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omments1.xml" ContentType="application/vnd.openxmlformats-officedocument.spreadsheetml.comment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shortcut-targets-by-id\1--eyJl5ma5jg2GLepbL3duP3aHDoyQho\PROYECTOS 2\P. ECONO Y ADMINIST\PRO_213 IA negocios turismo\envio information\Supplementary Materials\"/>
    </mc:Choice>
  </mc:AlternateContent>
  <xr:revisionPtr revIDLastSave="0" documentId="13_ncr:1_{DDB183C2-3D91-42FE-9193-35880FD6726F}" xr6:coauthVersionLast="47" xr6:coauthVersionMax="47" xr10:uidLastSave="{00000000-0000-0000-0000-000000000000}"/>
  <bookViews>
    <workbookView xWindow="-120" yWindow="-120" windowWidth="20640" windowHeight="11160" firstSheet="2" activeTab="2" xr2:uid="{B1303738-A086-4A76-8A28-6ACE1292FBD7}"/>
  </bookViews>
  <sheets>
    <sheet name="scopus" sheetId="2" r:id="rId1"/>
    <sheet name="web of science" sheetId="3" r:id="rId2"/>
    <sheet name="Duplicates" sheetId="1" r:id="rId3"/>
    <sheet name="Selected" sheetId="4" r:id="rId4"/>
    <sheet name="Recovered" sheetId="5" r:id="rId5"/>
    <sheet name="Riesgo de sesgo" sheetId="7" r:id="rId6"/>
    <sheet name="Total studies by phases" sheetId="12" r:id="rId7"/>
    <sheet name="Responses" sheetId="8" r:id="rId8"/>
    <sheet name="Country " sheetId="11" r:id="rId9"/>
    <sheet name="RQ1" sheetId="13" r:id="rId10"/>
    <sheet name="RQ2" sheetId="14" r:id="rId11"/>
    <sheet name="RQ3" sheetId="15" r:id="rId12"/>
    <sheet name="RQ4" sheetId="16" r:id="rId13"/>
    <sheet name="Rb Criteria" sheetId="6" r:id="rId14"/>
    <sheet name="Do not touch" sheetId="10" r:id="rId15"/>
  </sheets>
  <definedNames>
    <definedName name="_xlnm._FilterDatabase" localSheetId="2" hidden="1">Duplicates!$E$1:$E$220</definedName>
    <definedName name="_xlnm._FilterDatabase" localSheetId="4" hidden="1">Recovered!$A$2:$F$157</definedName>
    <definedName name="_xlnm._FilterDatabase" localSheetId="7" hidden="1">Responses!$A$1:$J$113</definedName>
    <definedName name="_xlnm._FilterDatabase" localSheetId="5" hidden="1">'Riesgo de sesgo'!$A$1:$W$144</definedName>
    <definedName name="_xlnm._FilterDatabase" localSheetId="3" hidden="1">Selected!$A$1:$L$179</definedName>
    <definedName name="_xlchart.v5.0" hidden="1">'Country '!$A$1</definedName>
    <definedName name="_xlchart.v5.1" hidden="1">'Country '!$A$2:$A$43</definedName>
    <definedName name="_xlchart.v5.2" hidden="1">'Country '!$B$1</definedName>
    <definedName name="_xlchart.v5.3" hidden="1">'Country '!$B$2:$B$43</definedName>
    <definedName name="DatosExternos_1" localSheetId="0" hidden="1">scopus!$B$1:$M$151</definedName>
    <definedName name="DatosExternos_1" localSheetId="1" hidden="1">'web of science'!$B$1:$BU$70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11" l="1"/>
  <c r="I150" i="7"/>
  <c r="L150" i="7"/>
  <c r="O150" i="7"/>
  <c r="R150" i="7"/>
  <c r="U150" i="7"/>
  <c r="F150" i="7"/>
  <c r="C6" i="12" l="1"/>
  <c r="C5" i="12"/>
  <c r="C4" i="12"/>
  <c r="C3" i="12"/>
  <c r="F143" i="7" l="1"/>
  <c r="L144" i="7"/>
  <c r="U144" i="7"/>
  <c r="R144" i="7"/>
  <c r="O144" i="7"/>
  <c r="I144" i="7"/>
  <c r="F144" i="7"/>
  <c r="U143" i="7"/>
  <c r="R143" i="7"/>
  <c r="O143" i="7"/>
  <c r="L143" i="7"/>
  <c r="I143" i="7"/>
  <c r="U142" i="7"/>
  <c r="R142" i="7"/>
  <c r="O142" i="7"/>
  <c r="L142" i="7"/>
  <c r="I142" i="7"/>
  <c r="F142" i="7"/>
  <c r="U141" i="7"/>
  <c r="R141" i="7"/>
  <c r="O141" i="7"/>
  <c r="L141" i="7"/>
  <c r="I141" i="7"/>
  <c r="F141" i="7"/>
  <c r="U140" i="7"/>
  <c r="R140" i="7"/>
  <c r="O140" i="7"/>
  <c r="L140" i="7"/>
  <c r="I140" i="7"/>
  <c r="F140" i="7"/>
  <c r="U139" i="7"/>
  <c r="R139" i="7"/>
  <c r="O139" i="7"/>
  <c r="L139" i="7"/>
  <c r="I139" i="7"/>
  <c r="F139" i="7"/>
  <c r="U138" i="7"/>
  <c r="R138" i="7"/>
  <c r="O138" i="7"/>
  <c r="L138" i="7"/>
  <c r="I138" i="7"/>
  <c r="F138" i="7"/>
  <c r="U137" i="7"/>
  <c r="R137" i="7"/>
  <c r="O137" i="7"/>
  <c r="L137" i="7"/>
  <c r="I137" i="7"/>
  <c r="F137" i="7"/>
  <c r="O136" i="7"/>
  <c r="L136" i="7"/>
  <c r="U136" i="7"/>
  <c r="R136" i="7"/>
  <c r="I136" i="7"/>
  <c r="F136" i="7"/>
  <c r="U135" i="7"/>
  <c r="R135" i="7"/>
  <c r="O135" i="7"/>
  <c r="L135" i="7"/>
  <c r="I135" i="7"/>
  <c r="F135" i="7"/>
  <c r="U134" i="7"/>
  <c r="R134" i="7"/>
  <c r="O134" i="7"/>
  <c r="L134" i="7"/>
  <c r="I134" i="7"/>
  <c r="F134" i="7"/>
  <c r="U133" i="7"/>
  <c r="R133" i="7"/>
  <c r="O133" i="7"/>
  <c r="L133" i="7"/>
  <c r="I133" i="7"/>
  <c r="F133" i="7"/>
  <c r="I93" i="7"/>
  <c r="F92" i="7"/>
  <c r="F93" i="7"/>
  <c r="F94" i="7"/>
  <c r="F95" i="7"/>
  <c r="F96" i="7"/>
  <c r="L91" i="7"/>
  <c r="I91" i="7"/>
  <c r="F91" i="7"/>
  <c r="U132" i="7"/>
  <c r="R132" i="7"/>
  <c r="O132" i="7"/>
  <c r="L132" i="7"/>
  <c r="I132" i="7"/>
  <c r="F132" i="7"/>
  <c r="U131" i="7"/>
  <c r="R131" i="7"/>
  <c r="O131" i="7"/>
  <c r="L131" i="7"/>
  <c r="I131" i="7"/>
  <c r="F131" i="7"/>
  <c r="U130" i="7"/>
  <c r="R130" i="7"/>
  <c r="O130" i="7"/>
  <c r="L130" i="7"/>
  <c r="I130" i="7"/>
  <c r="F130" i="7"/>
  <c r="U129" i="7"/>
  <c r="R129" i="7"/>
  <c r="O129" i="7"/>
  <c r="L129" i="7"/>
  <c r="I129" i="7"/>
  <c r="F129" i="7"/>
  <c r="U128" i="7"/>
  <c r="R128" i="7"/>
  <c r="O128" i="7"/>
  <c r="L128" i="7"/>
  <c r="I128" i="7"/>
  <c r="F128" i="7"/>
  <c r="U126" i="7"/>
  <c r="R126" i="7"/>
  <c r="O126" i="7"/>
  <c r="L126" i="7"/>
  <c r="I126" i="7"/>
  <c r="F126" i="7"/>
  <c r="U125" i="7"/>
  <c r="R125" i="7"/>
  <c r="O125" i="7"/>
  <c r="L125" i="7"/>
  <c r="I125" i="7"/>
  <c r="F125" i="7"/>
  <c r="U124" i="7"/>
  <c r="R124" i="7"/>
  <c r="O124" i="7"/>
  <c r="L124" i="7"/>
  <c r="I124" i="7"/>
  <c r="F124" i="7"/>
  <c r="U123" i="7"/>
  <c r="R123" i="7"/>
  <c r="O123" i="7"/>
  <c r="L123" i="7"/>
  <c r="I123" i="7"/>
  <c r="F123" i="7"/>
  <c r="U122" i="7"/>
  <c r="R122" i="7"/>
  <c r="O122" i="7"/>
  <c r="L122" i="7"/>
  <c r="I122" i="7"/>
  <c r="F122" i="7"/>
  <c r="U121" i="7"/>
  <c r="R121" i="7"/>
  <c r="O121" i="7"/>
  <c r="L121" i="7"/>
  <c r="I121" i="7"/>
  <c r="F121" i="7"/>
  <c r="U120" i="7"/>
  <c r="R120" i="7"/>
  <c r="O120" i="7"/>
  <c r="L120" i="7"/>
  <c r="I120" i="7"/>
  <c r="F120" i="7"/>
  <c r="U119" i="7"/>
  <c r="R119" i="7"/>
  <c r="O119" i="7"/>
  <c r="L119" i="7"/>
  <c r="I119" i="7"/>
  <c r="F119" i="7"/>
  <c r="U118" i="7"/>
  <c r="R118" i="7"/>
  <c r="O118" i="7"/>
  <c r="L118" i="7"/>
  <c r="I118" i="7"/>
  <c r="F118" i="7"/>
  <c r="R117" i="7"/>
  <c r="O117" i="7"/>
  <c r="L117" i="7"/>
  <c r="I117" i="7"/>
  <c r="F117" i="7"/>
  <c r="U116" i="7"/>
  <c r="R116" i="7"/>
  <c r="O116" i="7"/>
  <c r="L116" i="7"/>
  <c r="I116" i="7"/>
  <c r="F116" i="7"/>
  <c r="F115" i="7"/>
  <c r="U115" i="7"/>
  <c r="R115" i="7"/>
  <c r="O115" i="7"/>
  <c r="L115" i="7"/>
  <c r="I115" i="7"/>
  <c r="U114" i="7"/>
  <c r="R114" i="7"/>
  <c r="O114" i="7"/>
  <c r="L114" i="7"/>
  <c r="I114" i="7"/>
  <c r="F114" i="7"/>
  <c r="U113" i="7"/>
  <c r="R113" i="7"/>
  <c r="O113" i="7"/>
  <c r="L113" i="7"/>
  <c r="I113" i="7"/>
  <c r="F113" i="7"/>
  <c r="U112" i="7"/>
  <c r="R112" i="7"/>
  <c r="O112" i="7"/>
  <c r="L112" i="7"/>
  <c r="I112" i="7"/>
  <c r="F112" i="7"/>
  <c r="W138" i="7" l="1"/>
  <c r="W141" i="7"/>
  <c r="W142" i="7"/>
  <c r="W124" i="7"/>
  <c r="W140" i="7"/>
  <c r="W131" i="7"/>
  <c r="W133" i="7"/>
  <c r="W123" i="7"/>
  <c r="W134" i="7"/>
  <c r="W128" i="7"/>
  <c r="W143" i="7"/>
  <c r="W139" i="7"/>
  <c r="W137" i="7"/>
  <c r="W135" i="7"/>
  <c r="W136" i="7"/>
  <c r="W132" i="7"/>
  <c r="W129" i="7"/>
  <c r="W130" i="7"/>
  <c r="W126" i="7"/>
  <c r="W125" i="7"/>
  <c r="W122" i="7"/>
  <c r="W121" i="7"/>
  <c r="U111" i="7"/>
  <c r="R111" i="7"/>
  <c r="O111" i="7"/>
  <c r="L111" i="7"/>
  <c r="I111" i="7"/>
  <c r="F111" i="7"/>
  <c r="U110" i="7"/>
  <c r="R110" i="7"/>
  <c r="O110" i="7"/>
  <c r="L110" i="7"/>
  <c r="I110" i="7"/>
  <c r="F110" i="7"/>
  <c r="U109" i="7"/>
  <c r="R109" i="7"/>
  <c r="O109" i="7"/>
  <c r="L109" i="7"/>
  <c r="I109" i="7"/>
  <c r="F109" i="7"/>
  <c r="W112" i="7"/>
  <c r="W113" i="7"/>
  <c r="W114" i="7"/>
  <c r="W115" i="7"/>
  <c r="W116" i="7"/>
  <c r="U107" i="7"/>
  <c r="R107" i="7"/>
  <c r="O107" i="7"/>
  <c r="L107" i="7"/>
  <c r="I107" i="7"/>
  <c r="F107" i="7"/>
  <c r="U106" i="7"/>
  <c r="R106" i="7"/>
  <c r="O106" i="7"/>
  <c r="L106" i="7"/>
  <c r="I106" i="7"/>
  <c r="F106" i="7"/>
  <c r="U105" i="7"/>
  <c r="R105" i="7"/>
  <c r="O105" i="7"/>
  <c r="L105" i="7"/>
  <c r="I105" i="7"/>
  <c r="F105" i="7"/>
  <c r="F104" i="7"/>
  <c r="U104" i="7"/>
  <c r="R104" i="7"/>
  <c r="O104" i="7"/>
  <c r="L104" i="7"/>
  <c r="I104" i="7"/>
  <c r="U103" i="7"/>
  <c r="R103" i="7"/>
  <c r="O103" i="7"/>
  <c r="L103" i="7"/>
  <c r="I103" i="7"/>
  <c r="F103" i="7"/>
  <c r="U102" i="7"/>
  <c r="R102" i="7"/>
  <c r="O102" i="7"/>
  <c r="L102" i="7"/>
  <c r="I102" i="7"/>
  <c r="F102" i="7"/>
  <c r="U101" i="7"/>
  <c r="R101" i="7"/>
  <c r="O101" i="7"/>
  <c r="L101" i="7"/>
  <c r="I101" i="7"/>
  <c r="F101" i="7"/>
  <c r="U100" i="7"/>
  <c r="R100" i="7"/>
  <c r="O100" i="7"/>
  <c r="L100" i="7"/>
  <c r="I100" i="7"/>
  <c r="F100" i="7"/>
  <c r="U99" i="7"/>
  <c r="R99" i="7"/>
  <c r="O99" i="7"/>
  <c r="L99" i="7"/>
  <c r="I99" i="7"/>
  <c r="F99" i="7"/>
  <c r="U98" i="7"/>
  <c r="R98" i="7"/>
  <c r="O98" i="7"/>
  <c r="L98" i="7"/>
  <c r="I98" i="7"/>
  <c r="F98" i="7"/>
  <c r="U97" i="7"/>
  <c r="R97" i="7"/>
  <c r="O97" i="7"/>
  <c r="L97" i="7"/>
  <c r="I97" i="7"/>
  <c r="F97" i="7"/>
  <c r="U95" i="7"/>
  <c r="R95" i="7"/>
  <c r="O95" i="7"/>
  <c r="L95" i="7"/>
  <c r="I95" i="7"/>
  <c r="U93" i="7"/>
  <c r="R93" i="7"/>
  <c r="O93" i="7"/>
  <c r="L93" i="7"/>
  <c r="U92" i="7"/>
  <c r="R92" i="7"/>
  <c r="O92" i="7"/>
  <c r="L92" i="7"/>
  <c r="I92" i="7"/>
  <c r="U91" i="7"/>
  <c r="R91" i="7"/>
  <c r="O91" i="7"/>
  <c r="U90" i="7"/>
  <c r="R90" i="7"/>
  <c r="O90" i="7"/>
  <c r="L90" i="7"/>
  <c r="I90" i="7"/>
  <c r="F90" i="7"/>
  <c r="U88" i="7"/>
  <c r="R88" i="7"/>
  <c r="O88" i="7"/>
  <c r="L88" i="7"/>
  <c r="I88" i="7"/>
  <c r="F88" i="7"/>
  <c r="U87" i="7"/>
  <c r="R87" i="7"/>
  <c r="O87" i="7"/>
  <c r="L87" i="7"/>
  <c r="I87" i="7"/>
  <c r="F87" i="7"/>
  <c r="U86" i="7"/>
  <c r="R86" i="7"/>
  <c r="O86" i="7"/>
  <c r="L86" i="7"/>
  <c r="I86" i="7"/>
  <c r="F86" i="7"/>
  <c r="U85" i="7"/>
  <c r="R85" i="7"/>
  <c r="O85" i="7"/>
  <c r="L85" i="7"/>
  <c r="I85" i="7"/>
  <c r="F85" i="7"/>
  <c r="U84" i="7"/>
  <c r="R84" i="7"/>
  <c r="O84" i="7"/>
  <c r="L84" i="7"/>
  <c r="I84" i="7"/>
  <c r="F84" i="7"/>
  <c r="U83" i="7"/>
  <c r="R83" i="7"/>
  <c r="O83" i="7"/>
  <c r="L83" i="7"/>
  <c r="I83" i="7"/>
  <c r="F83" i="7"/>
  <c r="U81" i="7"/>
  <c r="R81" i="7"/>
  <c r="O81" i="7"/>
  <c r="L81" i="7"/>
  <c r="I81" i="7"/>
  <c r="F81" i="7"/>
  <c r="U78" i="7"/>
  <c r="R78" i="7"/>
  <c r="O78" i="7"/>
  <c r="L78" i="7"/>
  <c r="I78" i="7"/>
  <c r="F78" i="7"/>
  <c r="U77" i="7"/>
  <c r="R77" i="7"/>
  <c r="O77" i="7"/>
  <c r="L77" i="7"/>
  <c r="I77" i="7"/>
  <c r="F77" i="7"/>
  <c r="U76" i="7"/>
  <c r="R76" i="7"/>
  <c r="O76" i="7"/>
  <c r="L76" i="7"/>
  <c r="I76" i="7"/>
  <c r="F76" i="7"/>
  <c r="U75" i="7"/>
  <c r="R75" i="7"/>
  <c r="O75" i="7"/>
  <c r="L75" i="7"/>
  <c r="I75" i="7"/>
  <c r="F75" i="7"/>
  <c r="U73" i="7"/>
  <c r="R73" i="7"/>
  <c r="O73" i="7"/>
  <c r="L73" i="7"/>
  <c r="I73" i="7"/>
  <c r="F73" i="7"/>
  <c r="U72" i="7"/>
  <c r="R72" i="7"/>
  <c r="O72" i="7"/>
  <c r="L72" i="7"/>
  <c r="I72" i="7"/>
  <c r="F72" i="7"/>
  <c r="O69" i="7"/>
  <c r="L69" i="7"/>
  <c r="I69" i="7"/>
  <c r="F69" i="7"/>
  <c r="U69" i="7"/>
  <c r="R69" i="7"/>
  <c r="U71" i="7"/>
  <c r="R71" i="7"/>
  <c r="O71" i="7"/>
  <c r="L71" i="7"/>
  <c r="I71" i="7"/>
  <c r="F71" i="7"/>
  <c r="O68" i="7"/>
  <c r="L68" i="7"/>
  <c r="I68" i="7"/>
  <c r="F68" i="7"/>
  <c r="U67" i="7"/>
  <c r="I67" i="7"/>
  <c r="F67" i="7"/>
  <c r="U66" i="7"/>
  <c r="R66" i="7"/>
  <c r="O66" i="7"/>
  <c r="L66" i="7"/>
  <c r="I66" i="7"/>
  <c r="F66" i="7"/>
  <c r="U65" i="7"/>
  <c r="R65" i="7"/>
  <c r="O65" i="7"/>
  <c r="L65" i="7"/>
  <c r="I65" i="7"/>
  <c r="F65" i="7"/>
  <c r="U63" i="7"/>
  <c r="R63" i="7"/>
  <c r="O63" i="7"/>
  <c r="L63" i="7"/>
  <c r="I63" i="7"/>
  <c r="F63" i="7"/>
  <c r="U64" i="7"/>
  <c r="R64" i="7"/>
  <c r="O64" i="7"/>
  <c r="L64" i="7"/>
  <c r="I64" i="7"/>
  <c r="F64" i="7"/>
  <c r="U62" i="7"/>
  <c r="R62" i="7"/>
  <c r="O62" i="7"/>
  <c r="L62" i="7"/>
  <c r="I62" i="7"/>
  <c r="F62" i="7"/>
  <c r="F61" i="7"/>
  <c r="R59" i="7"/>
  <c r="O59" i="7"/>
  <c r="L59" i="7"/>
  <c r="I59" i="7"/>
  <c r="F59" i="7"/>
  <c r="U58" i="7"/>
  <c r="R58" i="7"/>
  <c r="O58" i="7"/>
  <c r="L58" i="7"/>
  <c r="I58" i="7"/>
  <c r="F58" i="7"/>
  <c r="U57" i="7"/>
  <c r="R57" i="7"/>
  <c r="O57" i="7"/>
  <c r="L57" i="7"/>
  <c r="I57" i="7"/>
  <c r="F57" i="7"/>
  <c r="U56" i="7"/>
  <c r="R56" i="7"/>
  <c r="O56" i="7"/>
  <c r="L56" i="7"/>
  <c r="I56" i="7"/>
  <c r="F56" i="7"/>
  <c r="U54" i="7"/>
  <c r="U50" i="7"/>
  <c r="R50" i="7"/>
  <c r="O50" i="7"/>
  <c r="L50" i="7"/>
  <c r="I50" i="7"/>
  <c r="F50" i="7"/>
  <c r="U40" i="7"/>
  <c r="R40" i="7"/>
  <c r="O40" i="7"/>
  <c r="L40" i="7"/>
  <c r="I40" i="7"/>
  <c r="F40" i="7"/>
  <c r="U41" i="7"/>
  <c r="R41" i="7"/>
  <c r="O41" i="7"/>
  <c r="L41" i="7"/>
  <c r="I41" i="7"/>
  <c r="F41" i="7"/>
  <c r="I24" i="7"/>
  <c r="U23" i="7"/>
  <c r="U127" i="7"/>
  <c r="U117" i="7"/>
  <c r="U108" i="7"/>
  <c r="U96" i="7"/>
  <c r="U94" i="7"/>
  <c r="U89" i="7"/>
  <c r="U82" i="7"/>
  <c r="U80" i="7"/>
  <c r="U79" i="7"/>
  <c r="U74" i="7"/>
  <c r="U70" i="7"/>
  <c r="U68" i="7"/>
  <c r="U61" i="7"/>
  <c r="U60" i="7"/>
  <c r="U59" i="7"/>
  <c r="U55" i="7"/>
  <c r="U53" i="7"/>
  <c r="U52" i="7"/>
  <c r="U51" i="7"/>
  <c r="U49" i="7"/>
  <c r="U48" i="7"/>
  <c r="U47" i="7"/>
  <c r="U46" i="7"/>
  <c r="U45" i="7"/>
  <c r="U44" i="7"/>
  <c r="U43" i="7"/>
  <c r="U42" i="7"/>
  <c r="U39" i="7"/>
  <c r="U38" i="7"/>
  <c r="U37" i="7"/>
  <c r="U36" i="7"/>
  <c r="U35" i="7"/>
  <c r="U34" i="7"/>
  <c r="U33" i="7"/>
  <c r="U32" i="7"/>
  <c r="U31" i="7"/>
  <c r="U30" i="7"/>
  <c r="U29" i="7"/>
  <c r="U28" i="7"/>
  <c r="U27" i="7"/>
  <c r="U26" i="7"/>
  <c r="U25" i="7"/>
  <c r="U24" i="7"/>
  <c r="U22" i="7"/>
  <c r="U21" i="7"/>
  <c r="U20" i="7"/>
  <c r="U19" i="7"/>
  <c r="U18" i="7"/>
  <c r="U17" i="7"/>
  <c r="U16" i="7"/>
  <c r="U15" i="7"/>
  <c r="U14" i="7"/>
  <c r="U13" i="7"/>
  <c r="U12" i="7"/>
  <c r="U11" i="7"/>
  <c r="U10" i="7"/>
  <c r="U9" i="7"/>
  <c r="U8" i="7"/>
  <c r="U7" i="7"/>
  <c r="U6" i="7"/>
  <c r="U5" i="7"/>
  <c r="U4" i="7"/>
  <c r="U3" i="7"/>
  <c r="U2" i="7"/>
  <c r="R127" i="7"/>
  <c r="R108" i="7"/>
  <c r="R96" i="7"/>
  <c r="R94" i="7"/>
  <c r="R89" i="7"/>
  <c r="R82" i="7"/>
  <c r="R80" i="7"/>
  <c r="R79" i="7"/>
  <c r="R74" i="7"/>
  <c r="R70" i="7"/>
  <c r="R68" i="7"/>
  <c r="R67" i="7"/>
  <c r="R61" i="7"/>
  <c r="R60" i="7"/>
  <c r="R55" i="7"/>
  <c r="R54" i="7"/>
  <c r="R53" i="7"/>
  <c r="R52" i="7"/>
  <c r="R51" i="7"/>
  <c r="R49" i="7"/>
  <c r="R48" i="7"/>
  <c r="R47" i="7"/>
  <c r="R46" i="7"/>
  <c r="R45" i="7"/>
  <c r="R44" i="7"/>
  <c r="R43" i="7"/>
  <c r="R42"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R7" i="7"/>
  <c r="R6" i="7"/>
  <c r="R5" i="7"/>
  <c r="R4" i="7"/>
  <c r="R3" i="7"/>
  <c r="R2" i="7"/>
  <c r="O127" i="7"/>
  <c r="O108" i="7"/>
  <c r="O96" i="7"/>
  <c r="O94" i="7"/>
  <c r="O89" i="7"/>
  <c r="O82" i="7"/>
  <c r="O80" i="7"/>
  <c r="O79" i="7"/>
  <c r="O74" i="7"/>
  <c r="O70" i="7"/>
  <c r="O67" i="7"/>
  <c r="O61" i="7"/>
  <c r="O60" i="7"/>
  <c r="O55" i="7"/>
  <c r="O54" i="7"/>
  <c r="O53" i="7"/>
  <c r="O52" i="7"/>
  <c r="O51" i="7"/>
  <c r="O49" i="7"/>
  <c r="O48" i="7"/>
  <c r="O47" i="7"/>
  <c r="O46" i="7"/>
  <c r="O45" i="7"/>
  <c r="O44" i="7"/>
  <c r="O43" i="7"/>
  <c r="O42"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O5" i="7"/>
  <c r="O4" i="7"/>
  <c r="O3" i="7"/>
  <c r="O2" i="7"/>
  <c r="L127" i="7"/>
  <c r="L108" i="7"/>
  <c r="L96" i="7"/>
  <c r="L94" i="7"/>
  <c r="L89" i="7"/>
  <c r="L82" i="7"/>
  <c r="L80" i="7"/>
  <c r="L79" i="7"/>
  <c r="L74" i="7"/>
  <c r="L70" i="7"/>
  <c r="L67" i="7"/>
  <c r="L61" i="7"/>
  <c r="L60" i="7"/>
  <c r="L55" i="7"/>
  <c r="L54" i="7"/>
  <c r="L53" i="7"/>
  <c r="L52" i="7"/>
  <c r="L51" i="7"/>
  <c r="L49" i="7"/>
  <c r="L48" i="7"/>
  <c r="L47" i="7"/>
  <c r="L46" i="7"/>
  <c r="L45" i="7"/>
  <c r="L44" i="7"/>
  <c r="L43" i="7"/>
  <c r="L42" i="7"/>
  <c r="L39" i="7"/>
  <c r="L38" i="7"/>
  <c r="L37" i="7"/>
  <c r="L36" i="7"/>
  <c r="L35" i="7"/>
  <c r="L34" i="7"/>
  <c r="L33" i="7"/>
  <c r="L32" i="7"/>
  <c r="L31" i="7"/>
  <c r="L30" i="7"/>
  <c r="L29" i="7"/>
  <c r="L28" i="7"/>
  <c r="L27" i="7"/>
  <c r="L26" i="7"/>
  <c r="L25" i="7"/>
  <c r="L24" i="7"/>
  <c r="L23" i="7"/>
  <c r="L22" i="7"/>
  <c r="L21" i="7"/>
  <c r="L20" i="7"/>
  <c r="L19" i="7"/>
  <c r="L18" i="7"/>
  <c r="L17" i="7"/>
  <c r="L16" i="7"/>
  <c r="L15" i="7"/>
  <c r="L14" i="7"/>
  <c r="L13" i="7"/>
  <c r="L12" i="7"/>
  <c r="L11" i="7"/>
  <c r="L10" i="7"/>
  <c r="L9" i="7"/>
  <c r="L8" i="7"/>
  <c r="L7" i="7"/>
  <c r="L6" i="7"/>
  <c r="L5" i="7"/>
  <c r="L4" i="7"/>
  <c r="L3" i="7"/>
  <c r="L2" i="7"/>
  <c r="I3" i="7"/>
  <c r="I4" i="7"/>
  <c r="I5" i="7"/>
  <c r="I6" i="7"/>
  <c r="I7" i="7"/>
  <c r="I8" i="7"/>
  <c r="I9" i="7"/>
  <c r="I10" i="7"/>
  <c r="I11" i="7"/>
  <c r="I12" i="7"/>
  <c r="I13" i="7"/>
  <c r="I14" i="7"/>
  <c r="I15" i="7"/>
  <c r="I16" i="7"/>
  <c r="I17" i="7"/>
  <c r="I18" i="7"/>
  <c r="I19" i="7"/>
  <c r="I20" i="7"/>
  <c r="I21" i="7"/>
  <c r="I22" i="7"/>
  <c r="I23" i="7"/>
  <c r="I25" i="7"/>
  <c r="I26" i="7"/>
  <c r="I27" i="7"/>
  <c r="I28" i="7"/>
  <c r="I29" i="7"/>
  <c r="I30" i="7"/>
  <c r="I31" i="7"/>
  <c r="I32" i="7"/>
  <c r="I33" i="7"/>
  <c r="I34" i="7"/>
  <c r="I35" i="7"/>
  <c r="I36" i="7"/>
  <c r="I37" i="7"/>
  <c r="I38" i="7"/>
  <c r="I39" i="7"/>
  <c r="I42" i="7"/>
  <c r="I43" i="7"/>
  <c r="I44" i="7"/>
  <c r="I45" i="7"/>
  <c r="I46" i="7"/>
  <c r="I47" i="7"/>
  <c r="I48" i="7"/>
  <c r="I49" i="7"/>
  <c r="I51" i="7"/>
  <c r="I52" i="7"/>
  <c r="I53" i="7"/>
  <c r="I54" i="7"/>
  <c r="I55" i="7"/>
  <c r="I60" i="7"/>
  <c r="I61" i="7"/>
  <c r="I70" i="7"/>
  <c r="I74" i="7"/>
  <c r="I79" i="7"/>
  <c r="I80" i="7"/>
  <c r="I82" i="7"/>
  <c r="I89" i="7"/>
  <c r="I94" i="7"/>
  <c r="I96" i="7"/>
  <c r="I108" i="7"/>
  <c r="I127" i="7"/>
  <c r="I2" i="7"/>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2" i="7"/>
  <c r="F43" i="7"/>
  <c r="F44" i="7"/>
  <c r="F45" i="7"/>
  <c r="F46" i="7"/>
  <c r="F47" i="7"/>
  <c r="F48" i="7"/>
  <c r="F49" i="7"/>
  <c r="F51" i="7"/>
  <c r="F52" i="7"/>
  <c r="F53" i="7"/>
  <c r="F54" i="7"/>
  <c r="F55" i="7"/>
  <c r="F60" i="7"/>
  <c r="F70" i="7"/>
  <c r="F74" i="7"/>
  <c r="F79" i="7"/>
  <c r="F80" i="7"/>
  <c r="F82" i="7"/>
  <c r="F89" i="7"/>
  <c r="F108" i="7"/>
  <c r="W119" i="7"/>
  <c r="W120" i="7"/>
  <c r="F127" i="7"/>
  <c r="W144" i="7"/>
  <c r="F2" i="7"/>
  <c r="W91" i="7" l="1"/>
  <c r="W93" i="7"/>
  <c r="W72" i="7"/>
  <c r="W45" i="7"/>
  <c r="W82" i="7"/>
  <c r="W67" i="7"/>
  <c r="W71" i="7"/>
  <c r="W9" i="7"/>
  <c r="W66" i="7"/>
  <c r="W38" i="7"/>
  <c r="W30" i="7"/>
  <c r="W127" i="7"/>
  <c r="W118" i="7"/>
  <c r="W96" i="7"/>
  <c r="W110" i="7"/>
  <c r="W111" i="7"/>
  <c r="W59" i="7"/>
  <c r="W50" i="7"/>
  <c r="W117" i="7"/>
  <c r="W85" i="7"/>
  <c r="W92" i="7"/>
  <c r="W46" i="7"/>
  <c r="W26" i="7"/>
  <c r="W108" i="7"/>
  <c r="W57" i="7"/>
  <c r="W78" i="7"/>
  <c r="W86" i="7"/>
  <c r="W88" i="7"/>
  <c r="W74" i="7"/>
  <c r="W107" i="7"/>
  <c r="W87" i="7"/>
  <c r="W100" i="7"/>
  <c r="W104" i="7"/>
  <c r="W15" i="7"/>
  <c r="W7" i="7"/>
  <c r="W97" i="7"/>
  <c r="W109" i="7"/>
  <c r="W42" i="7"/>
  <c r="W89" i="7"/>
  <c r="W95" i="7"/>
  <c r="W40" i="7"/>
  <c r="W106" i="7"/>
  <c r="W105" i="7"/>
  <c r="W103" i="7"/>
  <c r="W102" i="7"/>
  <c r="W101" i="7"/>
  <c r="W99" i="7"/>
  <c r="W98" i="7"/>
  <c r="W94" i="7"/>
  <c r="W90" i="7"/>
  <c r="W84" i="7"/>
  <c r="W83" i="7"/>
  <c r="W81" i="7"/>
  <c r="W80" i="7"/>
  <c r="W79" i="7"/>
  <c r="W77" i="7"/>
  <c r="W76" i="7"/>
  <c r="W75" i="7"/>
  <c r="W73" i="7"/>
  <c r="W70" i="7"/>
  <c r="W69" i="7"/>
  <c r="W68" i="7"/>
  <c r="W65" i="7"/>
  <c r="W3" i="7"/>
  <c r="W55" i="7"/>
  <c r="W63" i="7"/>
  <c r="W21" i="7"/>
  <c r="W33" i="7"/>
  <c r="W58" i="7"/>
  <c r="W17" i="7"/>
  <c r="W64" i="7"/>
  <c r="W35" i="7"/>
  <c r="W2" i="7"/>
  <c r="W62" i="7"/>
  <c r="W20" i="7"/>
  <c r="W41" i="7"/>
  <c r="W61" i="7"/>
  <c r="W60" i="7"/>
  <c r="W56" i="7"/>
  <c r="W54" i="7"/>
  <c r="W53" i="7"/>
  <c r="W52" i="7"/>
  <c r="W51" i="7"/>
  <c r="W49" i="7"/>
  <c r="W48" i="7"/>
  <c r="W47" i="7"/>
  <c r="W44" i="7"/>
  <c r="W43" i="7"/>
  <c r="W39" i="7"/>
  <c r="W37" i="7"/>
  <c r="W36" i="7"/>
  <c r="W34" i="7"/>
  <c r="W32" i="7"/>
  <c r="W31" i="7"/>
  <c r="W29" i="7"/>
  <c r="W28" i="7"/>
  <c r="W27" i="7"/>
  <c r="W25" i="7"/>
  <c r="W24" i="7"/>
  <c r="W23" i="7"/>
  <c r="W22" i="7"/>
  <c r="W19" i="7"/>
  <c r="W18" i="7"/>
  <c r="W16" i="7"/>
  <c r="W14" i="7"/>
  <c r="W13" i="7"/>
  <c r="W12" i="7"/>
  <c r="W11" i="7"/>
  <c r="W10" i="7"/>
  <c r="W8" i="7"/>
  <c r="W6" i="7"/>
  <c r="W5" i="7"/>
  <c r="W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40" authorId="0" shapeId="0" xr:uid="{48AFA472-1AA1-4E9F-857D-BF84FBD2BF86}">
      <text>
        <r>
          <rPr>
            <b/>
            <sz val="9"/>
            <color indexed="81"/>
            <rFont val="Tahoma"/>
            <charset val="1"/>
          </rPr>
          <t>Usuario:</t>
        </r>
        <r>
          <rPr>
            <sz val="9"/>
            <color indexed="81"/>
            <rFont val="Tahoma"/>
            <charset val="1"/>
          </rPr>
          <t xml:space="preserve">
utilizar este para categorizar las preguntas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E0FAAF9-AB6A-4625-A468-83FDC6B79A31}" keepAlive="1" name="Consulta - savedrecs" description="Conexión a la consulta 'savedrecs' en el libro." type="5" refreshedVersion="8" background="1" saveData="1">
    <dbPr connection="Provider=Microsoft.Mashup.OleDb.1;Data Source=$Workbook$;Location=savedrecs;Extended Properties=&quot;&quot;" command="SELECT * FROM [savedrecs]"/>
  </connection>
  <connection id="2" xr16:uid="{C46B4EDC-2439-4B8A-8649-CF2C1020A52D}" keepAlive="1" name="Consulta - scopus (6)" description="Conexión a la consulta 'scopus (6)' en el libro." type="5" refreshedVersion="8" background="1" saveData="1">
    <dbPr connection="Provider=Microsoft.Mashup.OleDb.1;Data Source=$Workbook$;Location=&quot;scopus (6)&quot;;Extended Properties=&quot;&quot;" command="SELECT * FROM [scopus (6)]"/>
  </connection>
</connections>
</file>

<file path=xl/sharedStrings.xml><?xml version="1.0" encoding="utf-8"?>
<sst xmlns="http://schemas.openxmlformats.org/spreadsheetml/2006/main" count="11200" uniqueCount="4099">
  <si>
    <t>Authors</t>
  </si>
  <si>
    <t>Author full names</t>
  </si>
  <si>
    <t>Author(s) ID</t>
  </si>
  <si>
    <t>Title</t>
  </si>
  <si>
    <t>Year</t>
  </si>
  <si>
    <t>DOI</t>
  </si>
  <si>
    <t>Link</t>
  </si>
  <si>
    <t>Abstract</t>
  </si>
  <si>
    <t>Author Keywords</t>
  </si>
  <si>
    <t>Index Keywords</t>
  </si>
  <si>
    <t>Document Type</t>
  </si>
  <si>
    <t>Source</t>
  </si>
  <si>
    <t>Ku E.C.S.</t>
  </si>
  <si>
    <t>Ku, Edward C.S. (35177646000)</t>
  </si>
  <si>
    <t>35177646000</t>
  </si>
  <si>
    <t>Embracing the future of interactive marketing with contactless technology: evidence from tourism businesses</t>
  </si>
  <si>
    <t>10.1108/JRIM-04-2024-0183</t>
  </si>
  <si>
    <t>https://www.scopus.com/inward/record.uri?eid=2-s2.0-85203342423&amp;doi=10.1108%2fJRIM-04-2024-0183&amp;partnerID=40&amp;md5=7147cf34ac86c13881476fc5343d0f63</t>
  </si>
  <si>
    <t>Purpose: This study explores how predictor variables (value congruence and customer–AI-assisted exchanges) lead tourism businesses to meet customer needs through contactless technology and enhance their willingness to pay more. Design/methodology/approach: The research model was designed from the perspective of consumer-brand relationships and acceptance of AI device use. This study collected and analyzed 647 valid questionnaires using the structural equation modeling (SEM) approach. Findings: The findings indicate that value congruence and customer-AI-assisted exchanges (CAIX) affect intimacy. Intimacy affects satisfaction and the willingness to pay more for contactless technological services. Moreover, brand trust and sensory brand experience play a role in moderating contactless technological services. Originality/value: Effective interactions between customers and AI-assisted services significantly contribute to overall satisfaction. When AI systems can understand and respond appropriately to customer queries, needs, and preferences, they enhance customer experience and satisfaction levels, increasing overall customer satisfaction with AI services. © 2024, Emerald Publishing Limited.</t>
  </si>
  <si>
    <t>AI device use acceptance; Consumer-brand relationships; Contactless technology; Intimacy; Willingness to pay more</t>
  </si>
  <si>
    <t/>
  </si>
  <si>
    <t>Article</t>
  </si>
  <si>
    <t>Scopus</t>
  </si>
  <si>
    <t>Zhang H.; Jiang L.</t>
  </si>
  <si>
    <t>Zhang, Hongying (59185282700); Jiang, Lingyun (57218882285)</t>
  </si>
  <si>
    <t>59185282700; 57218882285</t>
  </si>
  <si>
    <t>APPLICATION OF ANN IN TOURISM BUSINESS DEVELOPMENT FOR DEMAND FORECASTING AND MANAGEMENT OF TOURISM HEADCOUNT</t>
  </si>
  <si>
    <t>10.12694/scpe.v25i4.2370</t>
  </si>
  <si>
    <t>https://www.scopus.com/inward/record.uri?eid=2-s2.0-85196717352&amp;doi=10.12694%2fscpe.v25i4.2370&amp;partnerID=40&amp;md5=bf756ba5281fd655c3466910d1b60775</t>
  </si>
  <si>
    <t>With the rapid development of tourism, it is imperative to forecast tourism demand to maintain the long-term stable development of the tourism industry and make good planning for future tourism enterprises. The study uses the classical model of artificial neural network-BP neural network for tourism number demand prediction, given the problems of traditional BP neural networks, such as prematurity and poor convergence speed, this paper studies the iterative optimization of the algorithm of particle swarm fusion immune mechanism and finds out the optimal network parameters, to build an IAPSO-BP tourism demand prediction model. Tourist amounts from 2007 to 2017 in certain area-related data samples, the training model of iterative speed and fitting effect, and the rolling forecasting method will be used to predict the 2018–2022 years of travel. It can be seen from the convergence curve that the convergence speed of parameter optimization of the IAPSO algorithm is the fastest; the improved IAPSO-BP network has the best training fitting effect, with a relative average error of 2.03% and an absolute average error of 4.37%, which is better than other forecasting methods. The IAPSO-BP prediction model has higher accuracy and better performance, which can provide an effective basis for the development planning of tourism enterprises and has higher practical application value. © 2024 SCPE. All rights reserved.</t>
  </si>
  <si>
    <t>BP neural network; demand forecasting; immune particle swarm; tourism enterprises</t>
  </si>
  <si>
    <t>Curve fitting; Iterative methods; Neural networks; Parameter estimation; Average errors; BP neural networks; Convergence speed; Demand forecasting; Demand prediction; Forecasting methods; Immune particle swarm; Prediction modelling; Tourism demand; Tourism enterprise; Forecasting</t>
  </si>
  <si>
    <t>Meng L.</t>
  </si>
  <si>
    <t>Meng, Lianchao (58796285300)</t>
  </si>
  <si>
    <t>58796285300</t>
  </si>
  <si>
    <t>The Convolutional Neural Network Text Classification Algorithm in the Information Management of Smart Tourism Based on Internet of Things</t>
  </si>
  <si>
    <t>10.1109/ACCESS.2024.3349386</t>
  </si>
  <si>
    <t>https://www.scopus.com/inward/record.uri?eid=2-s2.0-85181574631&amp;doi=10.1109%2fACCESS.2024.3349386&amp;partnerID=40&amp;md5=45d2f9c063c61eafedab5dd571efd7c0</t>
  </si>
  <si>
    <t>The relentless progression of advanced technologies has driven the seamless integration of Internet of Things (IoT) services into the fundamental framework of contemporary tourism enterprises. In the quest for valuable insights from the vast reservoir of tourism data, this study employs a Convolutional Neural Network (CNN) as its primary instrument, culminating in the development of a Convolutional Neural Network-Bidirectional Long Short-Term Memory (CNN-BiLSTM) model designed for the classification of textual data in the smart tourism domain. The primary function of this model is to conduct sentiment analysis on smart tourism data, specifically by categorizing review data into either positive or negative sentiments. The incorporation of review ratings further aids in the accurate labeling of data according to their respective sentiment categories, thus streamlining the process of effective data annotation. The empirical findings reveal distinctive performance trajectories for the three models concerning positive comments across various evaluation metrics. Remarkably, in terms of precision, the CNN-BiLSTM model leads with an impressive 87.9%, closely followed by the BiLSTM model at 87.4%, while the Text Convolutional Neural Network (TextCNN) model trails slightly at 85.3%. Similarly, the recall highlights the CNN-BiLSTM model's excellence, achieving an impressive 88.34%, compared to 78.5% for BiLSTM and 77.6% for TextCNN models. In the realm of accuracy, the CNN-BiLSTM model maintains its dominance at 85.1%, while the BiLSTM and TextCNN models achieve 82.7% and 81.4%, respectively. Notably, the CNN-BiLSTM model outperforms the trio in terms of the F1 value, securing a robust 85.41%. In summary, the CNN-BiLSTM model consistently demonstrates excellent performance across a range of metrics, including precision, recall, accuracy, and F1 value, signifying its supremacy in this classification task. This study presents a systematic solution for enhancing smart tourism services, thereby providing a strong foundation for the growth and advancement of tourism enterprises.  © 2013 IEEE.</t>
  </si>
  <si>
    <t>accuracy; Convolutional neural network; F1 value; information management; smart tourism; text classification algorithm</t>
  </si>
  <si>
    <t>Classification (of information); Convolution; Data mining; Information management; Internet of things; Neural networks; Accuracy; Classification algorithm; Convolutional neural network; F1 values; Sentiment analysis; Smart tourism; Text categorization; Text classification; Text classification algorithm; Tourism industry; Sentiment analysis</t>
  </si>
  <si>
    <t>Buitrago-Esquinas E.M.; Yñiguez-Ovando R.; Puig-Cabrera M.; Santos M.C.; Santos J.A.C.</t>
  </si>
  <si>
    <t>Buitrago-Esquinas, Eva María (55293654400); Yñiguez-Ovando, Rocío (58926948600); Puig-Cabrera, Miguel (57208303312); Santos, Margarida Custódio (57192278257); Santos, José António C. (57198436773)</t>
  </si>
  <si>
    <t>55293654400; 58926948600; 57208303312; 57192278257; 57198436773</t>
  </si>
  <si>
    <t>Artificial Intelligence and Sustainable Tourism Planning: A Hetero-Intelligence Methodology Proposal; [Inteligencia Artificial y Planificación Turística Sostenible: Una propuesta de Metodología Hetero-inteligente]</t>
  </si>
  <si>
    <t>10.18089/tms.2024SI04</t>
  </si>
  <si>
    <t>https://www.scopus.com/inward/record.uri?eid=2-s2.0-85201087805&amp;doi=10.18089%2ftms.2024SI04&amp;partnerID=40&amp;md5=1ca4ab71faa8200934e191e0ee8f2d5d</t>
  </si>
  <si>
    <t>This study explores the growing significance of Large Language Models (LLMs) in tourism, for their current and potential applications. It aims to achieve two primary objectives: first, to develop a novel hetero-intelligence framework merging human and artificial intelligence (AI) to address contemporary sustainability challenges in tourism; second, to validate this framework by applying it to sustainable tourism planning, assessing LLMs' capabilities and limitations. The research employs a hetero-intelligence performance test, contrasting human intelligence and AI contributions in sustainable tourism planning with overtourism as a proxy challenge. Results showed that hetero-intelligence could effectively address sustainability issues in tourism, provided human and AI strengths and weaknesses are understood. LLMs proved useful in diagnosing and proposing solutions for sustainability-related issues. However, a rigorous methodological framework is essential to ensure unbiased outcomes. The research offers practical guidelines for applying this approach and significantly contributes to epistemological and empirical dimensions, providing valuable insights for researchers and tourism planners. The study calls for more empirical research to validate the methodology and explore ethical and legal dimensions, extending hetero-intelligence applications to broader sustainability challenges in tourism. © 2024 University of Algarve. All rights reserved.</t>
  </si>
  <si>
    <t>ChatGPT; Conversational generative AI; Hetero-intelligent performance testing; Human intelligence; Large language models; Sustainable tourism planning</t>
  </si>
  <si>
    <t>Christensen J.; Hansen J.M.; Wilson P.</t>
  </si>
  <si>
    <t>Christensen, Jeff (58814107700); Hansen, Jared M. (26638172100); Wilson, Paul (58106650500)</t>
  </si>
  <si>
    <t>58814107700; 26638172100; 58106650500</t>
  </si>
  <si>
    <t>Understanding the role and impact of Generative Artificial Intelligence (AI) hallucination within consumers’ tourism decision-making processes</t>
  </si>
  <si>
    <t>10.1080/13683500.2023.2300032</t>
  </si>
  <si>
    <t>https://www.scopus.com/inward/record.uri?eid=2-s2.0-85182454787&amp;doi=10.1080%2f13683500.2023.2300032&amp;partnerID=40&amp;md5=c54ff8b8bd48f46d082c3a1cd7fe89eb</t>
  </si>
  <si>
    <t>ChatGPT, which launched only a year ago, is the fastest-growing website in the world today. When generative AI software such as ChatGPT generates ideas for people, they often generate false ideas. This occurrence has been called ‘AI Hallucination’. It can include generating false text output that is extremely believable to completely gibberish. This source of potential misinformation has significant potential implications for the travel and tourism industry. Using survey responses from 900 consumers, this empirical study contributes to theorizing and examination of how consumers’ awareness of AI Hallucination potential combines with existing concepts from the Technology Acceptance Model (TAM) and Theory of Planned Behaviour (TPB) when it comes to the decision to use generative AI platforms such as ChatGPT for tourism planning. This research also examines if the consumers are actually able to discern AI Hallucination and why they select to use AI technologies over other tourism information sources, such as aggregated peer review websites like TripAdvisor, government tourism websites, or social media influencers. The results indicate that many consumers chose error-filled AI tourism itineraries over other options because they trust the AI to be more impartial and customized than the other sources. © 2024 Informa UK Limited, trading as Taylor &amp; Francis Group.</t>
  </si>
  <si>
    <t>challenges in technology usage in tourism; ChatGPT; Generative Artificial Intelligence (AI); hallucination misinformation; Technology Acceptance Model (TAM); tourism behaviour</t>
  </si>
  <si>
    <t>Silva F.R.D.; Câmara S.F.; Pinto F.R.; Costa F.J.D.; Freitas L.M.D.; Oliveira Júnior J.G.C.D.; De Paula T.M.; Soares M.O.</t>
  </si>
  <si>
    <t>Silva, Felipe Roberto da (57219561658); Câmara, Samuel Façanha (55312008600); Pinto, Francisco Roberto (36144475100); Costa, Francisco José da (58318370700); Freitas, Leonardo Martins de (58319028700); Oliveira Júnior, José Gilmar Cavalcante de (57217873648); De Paula, Thiago Matheus (57221335769); Soares, Marcelo Oliveira (36618032200)</t>
  </si>
  <si>
    <t>57219561658; 55312008600; 36144475100; 58318370700; 58319028700; 57217873648; 57221335769; 36618032200</t>
  </si>
  <si>
    <t>Machine learning application to assess deforestation and wildfire levels in protected areas with tourism management</t>
  </si>
  <si>
    <t>10.1016/j.jnc.2023.126435</t>
  </si>
  <si>
    <t>https://www.scopus.com/inward/record.uri?eid=2-s2.0-85162190103&amp;doi=10.1016%2fj.jnc.2023.126435&amp;partnerID=40&amp;md5=94ab89c330e3d4fe53ca6bc45adfd777</t>
  </si>
  <si>
    <t>This study aims to identify the influence of management plans, management boards and tourism management on the relationship between performance indicators in the management of protected areas and degradation processes. To understand these relationships, 283 protected areas (PAs) in Brazil were analyzed. The first stage of the research used classification models based on machine learning algorithms, which revealed that predictive variables were a promising way to assess PAs vulnerability to deforestation and wildfire, giving decision-makers an 87.5% and 72.8% chance, respectively, of correctly identifying the PAs more susceptible to these threats. The predictive variables more relevant to deforestation were biome, area, and tourism management, while for wildfire, governance and PA type were the most relevant. Predictive variables were also a promising way to assess PAs management, giving decision-makers a 79.7% and 78.1% chance, respectively, to correctly identify the PAs with higher levels of effectiveness and governance. In addition, in the second stage, to empirically reinforce the models, multivariate analyses were performed, through which it was possible to confirm that deforestation levels are significantly higher in areas of sustainable use than in fully protected areas and determine how the positive interaction with tourism management contributes to the reduction in deforestation records and improves effectiveness. Therefore, it is understood that tourism management can strongly influence the sustainability of natural resources, and it is of utmost importance to generate tourism management policies with potential value generation for natural spaces. © 2023 Elsevier GmbH</t>
  </si>
  <si>
    <t>Control policy; Effectiveness; Forest; Governance; Management board; Management plan</t>
  </si>
  <si>
    <t>decision making; deforestation; environmental policy; governance approach; machine learning; protected area; tourism management; vulnerability; wildfire</t>
  </si>
  <si>
    <t>Syed H.; Castanho R.A.; Santos E.; García P.J.C.; Franco M.</t>
  </si>
  <si>
    <t>Syed, Hassan (57239313100); Castanho, Rui Alexandre (57192910839); Santos, Eleonora (57215002972); García, Pablo Juan Cárdenas (50861155500); Franco, Mara (57211789283)</t>
  </si>
  <si>
    <t>57239313100; 57192910839; 57215002972; 50861155500; 57211789283</t>
  </si>
  <si>
    <t>Business Plan Globetrot Plus Blockchain B2C Artificial Intelligence Solution for Tourism Industry</t>
  </si>
  <si>
    <t>10.1007/978-981-99-0337-5_43</t>
  </si>
  <si>
    <t>https://www.scopus.com/inward/record.uri?eid=2-s2.0-85174442744&amp;doi=10.1007%2f978-981-99-0337-5_43&amp;partnerID=40&amp;md5=509f84f1e6cbe75f83382c3b114e6fde</t>
  </si>
  <si>
    <t>Travel is the ideal outcome for online diffusion. Unlike buying in most industries, the travel trade implicates the exchange, not physical inventory; however, it demands information. The tourist must select from many imaginable products, services, and fees that may differ with the minor adjustment of any parameters. Suppose, for example, a one-way airplane ticket. That ticket, for the same seat on an equivalent airplane, could be significantly more or less costly should the consumer decide to take delivery of the product (i.e., departure date or time) only a few hours earlier or later. The price for the same effect could likewise vary if the tourist was to complete the acquisition a day before or later. The special dynamics of travel shopping and buying are ideally fitted to the Internet, and the result of this creative medium has been nothing less than stunning. In this regard, the article is based on direct and indirect methods—being the literature review the most used technique. Contextually, in this study, it is possible to verify that the AI-combined Blockchain solution may seem a bit advanced at this stage; however, with further innovations, entering the applied field will certainty make this concept a reality. © 2023, The Author(s), under exclusive license to Springer Nature Singapore Pte Ltd.</t>
  </si>
  <si>
    <t>Artificial intelligence; B2C; Blockchain; Tourism industry</t>
  </si>
  <si>
    <t>Artificial intelligence; Applied field; Block-chain; Business plans; Creatives; Demand information; Direct and indirect methods; Literature reviews; Physical inventories; Product service; Tourism industry; Blockchain</t>
  </si>
  <si>
    <t>Conference paper</t>
  </si>
  <si>
    <t>Ivanov S.H.; Webster C.; Stoilova E.; Slobodskoy D.</t>
  </si>
  <si>
    <t>Ivanov, Stanislav Hristov (19337727400); Webster, Craig (26032723500); Stoilova, Elitza (57218438313); Slobodskoy, Daniel (57218437220)</t>
  </si>
  <si>
    <t>19337727400; 26032723500; 57218438313; 57218437220</t>
  </si>
  <si>
    <t>Biosecurity, crisis management, automation technologies and economic performance of travel, tourism and hospitality companies – A conceptual framework</t>
  </si>
  <si>
    <t>10.1177/1354816620946541</t>
  </si>
  <si>
    <t>https://www.scopus.com/inward/record.uri?eid=2-s2.0-85089177268&amp;doi=10.1177%2f1354816620946541&amp;partnerID=40&amp;md5=f5e61093ffc98c8a211d9825ac5d3f07</t>
  </si>
  <si>
    <t>The COVID-19 pandemic of 2020 will have a significant influence on travel, tourism and hospitality (TTH) globally. With a massive reduction in tourism globally because of the health crisis, the industry will have to plan recovery and rebuilding of the industry with greater consideration of the biosecurity of customers. A critical element in the reorganisation of the industry will involve the increased incorporation of automation technologies. This article adopts a supply-side perspective and elaborates on the opportunities that automation technologies provide to TTH companies to mitigate the negative impacts of biosecurity threats on their economic performance. It discusses the costs and benefits of the incorporation of increased levels of automation, especially in regard to the benefits of the safety and health of the consumer. It elaborates on how the current pandemic would stimulate the adoption of automation technologies. Finally, the article discusses how this fit into the business models of tourism-related industries and outlines the micro- and macroeconomic implications of the greater incorporation of automation into the industry. © The Author(s) 2020.</t>
  </si>
  <si>
    <t>artificial intelligence; biosecurity; COVID-19; crisis management; economic performance; pandemic; service automation; service robots</t>
  </si>
  <si>
    <t>artificial intelligence; automation; conceptual framework; COVID-19; crisis management; disease spread; epidemic; hospitality industry; macroeconomics; microeconomics; robotics; tourism; travel behavior</t>
  </si>
  <si>
    <t>Tzitziou G.; Dimara A.; Stefanopoulou A.; Papaioannou A.; Michailidis I.; Krinidis S.; Anagnostopoulos C.-N.; Kosmatopoulos E.; Ioannidis D.; Tzovaras D.</t>
  </si>
  <si>
    <t>Tzitziou, Georgia (58222771900); Dimara, Asimina (57201366573); Stefanopoulou, Aliki (57776970600); Papaioannou, Alexios (57280507500); Michailidis, Iakovos (55654736200); Krinidis, Stelios (55968599400); Anagnostopoulos, Christos-Nikolaos (8966682200); Kosmatopoulos, Elias (7003350547); Ioannidis, Dimosthenis (19638392200); Tzovaras, Dimitrios (13105681700)</t>
  </si>
  <si>
    <t>58222771900; 57201366573; 57776970600; 57280507500; 55654736200; 55968599400; 8966682200; 7003350547; 19638392200; 13105681700</t>
  </si>
  <si>
    <t>Tourist Flow Projection in Response to Weather Variability for Sustainable Tourism and Management</t>
  </si>
  <si>
    <t>10.1007/978-3-031-63227-3_34</t>
  </si>
  <si>
    <t>https://www.scopus.com/inward/record.uri?eid=2-s2.0-85199131206&amp;doi=10.1007%2f978-3-031-63227-3_34&amp;partnerID=40&amp;md5=2133694dc55e049ff31d4fdc813b1326</t>
  </si>
  <si>
    <t>To implement strategies to reduce environmental impact while optimizing infrastructure and enhancing the overall visitor experience, there is a need to analyze and comprehend the patterns of tourist flow. In addition, weather variability can significantly impact the number of tourists visiting a destination. Thus, when analyzing tourist flows, it is essential to take account of weather variations. In this paper, a thorough analysis of the dynamics of monthly tourist flows per day and year is investigated, by using advanced machine learning techniques, specifically BIRCH. This approach allows the discerning of distinctive patterns and clusters within the tourist data. Furthermore, LightGBM is used with the above tourist data, to project the expected tourist flow based on date-time and weather fluctuations. The findings reveal how weather fluctuations influence tourist flow, providing insights for sustainable tourism practices and resilient management strategies, in response to weather variability, while showcasing an accuracy of 98%. © IFIP International Federation for Information Processing 2024.</t>
  </si>
  <si>
    <t>AI in Tourism; Resilient Management Strategies; Sustainable Tourism; Tourist Flow Analysis</t>
  </si>
  <si>
    <t>Artificial intelligence; Learning systems; Sustainable development; Tourism; AI in tourism; Flow analysis; Machine learning techniques; Management strategies; Resilient management strategy; Sustainable management; Sustainable tourism; Tourist flow analyse; Visitor experiences; Weather variability; Environmental impact</t>
  </si>
  <si>
    <t>Hu Y.-C.</t>
  </si>
  <si>
    <t>Hu, Yi-Chung (57138742500)</t>
  </si>
  <si>
    <t>57138742500</t>
  </si>
  <si>
    <t>Combination forecasting using multiple attribute decision making in tourism demand</t>
  </si>
  <si>
    <t>10.1108/TR-09-2021-0451</t>
  </si>
  <si>
    <t>https://www.scopus.com/inward/record.uri?eid=2-s2.0-85125150157&amp;doi=10.1108%2fTR-09-2021-0451&amp;partnerID=40&amp;md5=b0fde0cbf55084d13b18a8d437d3b677</t>
  </si>
  <si>
    <t>Purpose: This study aims to address three important issues of combination forecasting in the tourism context: reducing the restrictions arising from requirements related to the statistical properties of the available data, assessing the weights of single models and considering nonlinear relationships among combinations of single-model forecasts. Design Methodology Approach: A three-stage multiple-attribute decision-making (MADM)-based methodological framework was proposed. Single-model forecasts were generated by grey prediction models for the first stage. Vlsekriterijumska Optimizacija I Kompromisno Resenje was adopted to develop a weighting scheme in the second stage, and the Choquet integral was used to combine forecasts nonlinearly in the third stage. Findings: The empirical results for inbound tourism in Taiwan showed that the proposed method can significantly improve accuracy to a greater extent than other combination methods. Along with scenario forecasting, a good forecasting practice can be further provided by estimating ex-ante forecasts post-COVID-19. Practical Implications: The private and public sectors in economies with high tourism dependency can benefit from the proposed method by using the forecasts to help them formulate tourism strategies. Originality Value: This study contributed to presenting a MADM-based framework that advances the development of a more accurate combination method for tourism forecasting. © 2022, Emerald Publishing Limited.</t>
  </si>
  <si>
    <t>Artificial intelligence; Forecast combination; Grey prediction; Multiple attribute decision-making; Tourism demand</t>
  </si>
  <si>
    <t>Zyma O.; Guryanova L.; Gavkalova N.; Chernova N.; Nekrasova O.</t>
  </si>
  <si>
    <t>Zyma, Oleksandr (57202886856); Guryanova, Lidiya (36068855600); Gavkalova, Nataliia (56328233300); Chernova, Natalia (57212460303); Nekrasova, Olga (57860200500)</t>
  </si>
  <si>
    <t>57202886856; 36068855600; 56328233300; 57212460303; 57860200500</t>
  </si>
  <si>
    <t>THE APPLICATION OF MACHINE LEARNING METHODS IN DETERMINING ATTRACTIVE DEVELOPMENT DIRECTIONS FOR TOURISM BUSINESSES</t>
  </si>
  <si>
    <t>10.13165/IE-22-16-1-09</t>
  </si>
  <si>
    <t>https://www.scopus.com/inward/record.uri?eid=2-s2.0-85136725886&amp;doi=10.13165%2fIE-22-16-1-09&amp;partnerID=40&amp;md5=48981f106d02b60bffab7428a2273f6a</t>
  </si>
  <si>
    <t>This paper proposes a methodical approach to the selection of attractive development directions for tourism businesses. The approach is based on the following machine learning methods: "center of gravity" method; taxonomic indicator of the level of development; hierarchical agglomerative and iterative methods of cluster analysis; methods for analyzing panel data; and Kohonen neural networks. The developed approach includes the following core blocks: classification of countries (regional market segments) according to the level of socio-economic development and safety; formation of a diagnostic indicator system of countries' touristic attractiveness; assessment of the development dynamics of the market geographical segments (countries); classification of countries according to the level of tourist attractiveness; and selection of development directions for the tourism industry. The proposed approach is implemented on the data of 35 countries, including the EU countries and the countries of the post-Soviet space. The results show that the most attractive geographic market segments for tourism business development are such countries as Italy, Spain, Croatia, Greece, Portugal, and Poland. These countries are characterized by a high level of security, average cost and barriers to entry into the tourism market, a steady pace of development of the tourism industry, a favorable business environment, attractive natural resources, and developed infrastructure. Comparison of the dynamics of tourist flows with the obtained distribution of countries by the level of tourist attractiveness made it possible to single out Portugal separately, which is characterized by a high level of tourist attractiveness, but insufficient actual intensity of tourist flow. Implementation of the proposed approach in the business processes of travel companies make it possible to improve the quality of management decisions regarding the choice of tourism business development directions. © 2022 Mykolo Romerio Universitetas. All rights reserved.</t>
  </si>
  <si>
    <t>attractiveness assessment; development; machine learning; tourism business; tourism product</t>
  </si>
  <si>
    <t>Zhang Q.; Li Y.</t>
  </si>
  <si>
    <t>Zhang, Qingying (59507362900); Li, Yiling (59506730000)</t>
  </si>
  <si>
    <t>59507362900; 59506730000</t>
  </si>
  <si>
    <t>Innovative design of digital neural network-based biodata integration technology in cultural tourism management: Insights from cellular molecular biomechanics perspective</t>
  </si>
  <si>
    <t>10.62617/mcb981</t>
  </si>
  <si>
    <t>https://www.scopus.com/inward/record.uri?eid=2-s2.0-85214496024&amp;doi=10.62617%2fmcb981&amp;partnerID=40&amp;md5=9d208ea8c744fde2f2df055ee83c29a9</t>
  </si>
  <si>
    <t>Based on the related feature selection algorithm, this paper builds the basic framework of the multi-strategy method of Fastest Virtual Reality (FVR) feature selection algorithm, and obtains the final collection of biometric data after feature dimensionality reduction and removal of redundant feature values.In the context of cellular molecular biomechanics, the retina sampling network's extraction of pupil biometric features is related to the autonomic nervous system's influence on the iris muscles. The autonomic nervous system, through neurotransmitters and intracellular signaling pathways, regulates the contraction and dilation of the iris, which is reflected in the dynamic change of the pupil diameter. The retina sampling network is established to extract the pupil biometric features in it, and Gabor filtering is applied to extract the image feature data of a small area around a specific point in the image, to obtain the dynamic change data of the visitor’s pupil diameter, and combine with the K* algorithm to evaluate the emotional state of the data segment. Emotional states can affect hormone secretion, such as cortisol and adrenaline, which in turn impact cellular metabolism and neural activity. Use the Radial Basis Function (RBF) network structure model for face biometric data fusion, and according to this method to realize the statistics of attraction foot traffic. The model is applied to the visitor management of a scenic spot, and the emotional state of visitors on holidays is generally higher, among which the highest is 4.2145 on Qingming Festival, and the average pupil diameter of the visitors on that day is also the largest, reaching 3.9615mm.The peak average of the visitor flow of the scenic spot in the morning of the test day is about 44,076 person-times, and the peak average in the afternoon is about 16,254 person-times, among which the average of the flow of the visitors on 2 May is the was the highest, reaching 38,698 person-times. Understanding the cellular molecular biomechanics behind these biometric data helps design more effective strategies to enhance tourists' travel experience. Copyright © 2025 by author(s).</t>
  </si>
  <si>
    <t>biometric data; cellular molecular biomechanics; FVR feature selection algorithm; Gabor filtering; RBF network structure model</t>
  </si>
  <si>
    <t>Blood vessels; Cellular neural networks; Data fusion; Feature Selection; Fourier transforms; Image retrieval; Image segmentation; Information management; Network security; Neurons; Principal component analysis; Basis function networks; Biometric data; Cellular molecular biomechanic; Cellulars; Fast virtual reality feature selection algorithm; Feature selection algorithm; Gabor filtering; Network structures; Radial base function network structure model; Radial basis; Structure models; Radial basis function networks</t>
  </si>
  <si>
    <t>Feng X.; Qi H.; Guo L.</t>
  </si>
  <si>
    <t>Feng, Xiumei (59391225100); Qi, Haixia (56486761500); Guo, Lei (59391055400)</t>
  </si>
  <si>
    <t>59391225100; 56486761500; 59391055400</t>
  </si>
  <si>
    <t>Analysis of Rural Tourism Route Planning System Based on Artificial Intelligence Algorithm</t>
  </si>
  <si>
    <t>10.1109/AIARS63200.2024.00132</t>
  </si>
  <si>
    <t>https://www.scopus.com/inward/record.uri?eid=2-s2.0-85207952115&amp;doi=10.1109%2fAIARS63200.2024.00132&amp;partnerID=40&amp;md5=2360ee292dedd0ab7bca8c7d962c666d</t>
  </si>
  <si>
    <t>Under the background of the era of tourism informatization and Artificial Intelligence (AI), higher requirements are adopted for the route planning of scenic spots. In this paper, in the rural tourism route planning system based on artificial intelligence algorithm, the rural tourism route planning system based on artificial intelligence algorithm is registered, and the information of scenic spots and users is saved. The tourism planning route selection module is used to select one from at least one tourism planning route, generate the text of travel plan and plan it intelligently. In the comparison of per capita tourism consumption of tourists of different ages before and after adopting this system, before adopting this system, the per capita tourism consumption of 18-30 years old was 2500 yuan, and after adopting this system, the per capita tourism consumption of 18-30 years old was 2000 yuan. This method can give full play to the advantages of rural areas, promote the development of rural tourism, and at the same time effectively promote the local economy, thus achieving the goal of rural revitalization.  © 2024 IEEE.</t>
  </si>
  <si>
    <t>artificial intelligence algorithms; percapita tourism consumption; route planning systems; Rural tourism; tourist attributes</t>
  </si>
  <si>
    <t>Artificial intelligence algorithms; Informatization; Per capita; Percapitum tourism consumption; Route planning system; Rural tourisms; Scenic spot; Tourism consumption; Tourism planning; Tourist attribute</t>
  </si>
  <si>
    <t>Yin L.; Yang K.</t>
  </si>
  <si>
    <t>Yin, Lijie (56995519800); Yang, Kun (58112435700)</t>
  </si>
  <si>
    <t>56995519800; 58112435700</t>
  </si>
  <si>
    <t>Machine Learning based Big Data Analysis for Tourism Management Professional Ability Demand</t>
  </si>
  <si>
    <t>10.1109/WAIE57417.2022.00017</t>
  </si>
  <si>
    <t>https://www.scopus.com/inward/record.uri?eid=2-s2.0-85148658343&amp;doi=10.1109%2fWAIE57417.2022.00017&amp;partnerID=40&amp;md5=8cc94b923c3a706bc3cd0567cb0e6cdb</t>
  </si>
  <si>
    <t>In recent years, the development of the tourism industry presents a new trend, which brings new challenges to students' training in tourism management major. In this context, analyzing the characteristics and structure of tourism management professionals vocational ability demand is the primary part of tourism management professionals' training. In this paper, the crawler software is used to obtain the recruitment information of students in the tourism industry from the main recruitment platforms in China such as Zhilian Recruitment and 51job. Based on the statistical analysis of job types, recruitment number, industry/regional distribution, and other aspects, multi-dimensional cluster analysis and principal component factor analysis are used to analyze the demand structure of professional ability and the demand structure of core professional ability for different types of occupations, to provide a reference for the construction of the training system of tourism management professionals. © 2022 IEEE.</t>
  </si>
  <si>
    <t>big data; professional ability demand; Professional training; tourism management specialty</t>
  </si>
  <si>
    <t>Cluster analysis; Information management; Principal component analysis; Professional aspects; Students; Demand structures; Machine-learning; Management professionals; Professional abilities; Professional ability demand; Professional training; Student training; Tourism industry; Tourism management; Tourism management specialty; Big data</t>
  </si>
  <si>
    <t>Xiao X.; Li P.; Seekamp E.</t>
  </si>
  <si>
    <t>Xiao, Xiao (55553649500); Li, Peizhe (57224770886); Seekamp, Erin (6507285366)</t>
  </si>
  <si>
    <t>55553649500; 57224770886; 6507285366</t>
  </si>
  <si>
    <t>Sustainable Adaptation Planning for Cultural Heritage in Coastal Tourism Destinations Under Climate Change: A Mixed-Paradigm of Preservation and Conservation Optimization</t>
  </si>
  <si>
    <t>10.1177/00472875221143479</t>
  </si>
  <si>
    <t>https://www.scopus.com/inward/record.uri?eid=2-s2.0-85146362485&amp;doi=10.1177%2f00472875221143479&amp;partnerID=40&amp;md5=9c3a7200f1035a343b24097c47c34f23</t>
  </si>
  <si>
    <t>Fragmented guidance and unbalanced climate adaptation efforts for tangible and intangible cultural heritage are challenging the long-term sustainability of coastal tourism destinations. Conceptualizing and quantifying adaptation paradigms that optimize cultural heritage preservation from multi-faceted perspectives under fiscal constraints is highly prioritized by coastal tourism destinations. Informed by the Modern Portfolio Theory, this study developed, tested, and evaluated four adaptation paradigms using machine-learning approaches to optimize the historical significance, tangible, and intangible values of multi-type cultural heritage in Gulf Island National Seashore across a 30-year planning horizon under varying fiscal constraints. Results indicated that adaptation paradigms can provide transformative and flexible preservation portfolios to preserve tangible and intangible uses when facing degradation or loss from inadequate funding and intensifying climate threats. The mixed-paradigm framework optimizes preservation efforts between tangible and intangible cultural heritage quantitatively and can be generalized to coastal tourism destinations globally as a sustainable climate adaptation decision support tool. © The Author(s) 2023.</t>
  </si>
  <si>
    <t>Climate adaptation planning; coastal tourism destinations; cultural heritage; national parks; preservation optimization; Sustainable Development Goals (SDGs)</t>
  </si>
  <si>
    <t>adaptive management; climate change; conservation management; cultural heritage; national park; optimization; sustainable development; Sustainable Development Goal; tourist destination</t>
  </si>
  <si>
    <t>Yu Z.; Wang S.</t>
  </si>
  <si>
    <t>Yu, Zhenzhen (57463511000); Wang, Shan (58427763600)</t>
  </si>
  <si>
    <t>57463511000; 58427763600</t>
  </si>
  <si>
    <t>Smart Tourism Route Planning System Based on Machine Learning Algorithm</t>
  </si>
  <si>
    <t>10.1109/CAIT56099.2022.10072232</t>
  </si>
  <si>
    <t>https://www.scopus.com/inward/record.uri?eid=2-s2.0-85151955062&amp;doi=10.1109%2fCAIT56099.2022.10072232&amp;partnerID=40&amp;md5=4c0d884575f132ccda2959bf6006ce6d</t>
  </si>
  <si>
    <t>With the development of economy and the improvement of life quality, people have a deeper pursuit. Therefore, tourism has developed into one of the pillar industries of China's economy. Tourism has gradually become an important part of people's life and entertainment, but people's tourism consumption behavior has undergone significant changes, and they have a higher standard for tourism quality, which is the background of the birth of the concept of smart tourism. This paper analyzes the current situation and existing problems of tourism market route planning, and constructs an intelligent tourism route planning system based on machine learning algorithm to meet the diversified needs of tourists and promote the high-quality development of tourism Through the analysis of the tourism situation of a province from 2016 to 2020, the response time of the system was tested after the intelligent tourism route planning system was put into use. It was found that the response time of the system would increase 0.0005 seconds for every 100000 additional passengers. The increase of people flow will lead to system interface congestion, but the time is very short and can be basically ignored. The research shows that the design of the system can still bring convenience to passengers. © 2022 IEEE.</t>
  </si>
  <si>
    <t>machine learning algorithm; route planning system; smart tourism; tourism industry</t>
  </si>
  <si>
    <t>Economic and social effects; Learning algorithms; Machine learning; Tourism; Current situation; High standards; Life qualities; Machine learning algorithms; On-machines; Paper analysis; Route planning system; Smart tourism; Tourism consumption; Tourism industry; Response time (computer systems)</t>
  </si>
  <si>
    <t>Wang J.</t>
  </si>
  <si>
    <t>Wang, Jun (57788115300)</t>
  </si>
  <si>
    <t>57788115300</t>
  </si>
  <si>
    <t>Deep LSTM Network for Word-of-Mouth Management of Rural Tourism</t>
  </si>
  <si>
    <t>10.1155/2022/2511825</t>
  </si>
  <si>
    <t>https://www.scopus.com/inward/record.uri?eid=2-s2.0-85133565817&amp;doi=10.1155%2f2022%2f2511825&amp;partnerID=40&amp;md5=cf0ead79a477db64df9cfca144bd0e5c</t>
  </si>
  <si>
    <t>With the development of tourism, rural tourism as an industry with great development potential is gradually attracting urban consumers. Considering the differences between different types of rural tourism, I refine it at the visitor level to balance the differences in visitor groups of different types of rural tourism. I propose an improved LSTM framework for rural tourism theme feature extraction. I chose a deep neural network approach to decompose the diverse rural tourism word of mouth into different tourism themes. Then, through tourist feedback data preprocessing, destination theme detection, rural tourism type classification, and word-of-mouth management prediction network, I finally achieve an accurate grasp of rural tourism word-of-mouth features and develop corresponding tourism management strategies. To test the performance of our method, I established different types of rural tourism databases through field surveys for experimental validation. The experimental results show that our method achieves over 90% accuracy in review sentiment detection.  © 2022 Jun Wang.</t>
  </si>
  <si>
    <t>Feature extraction; Information management; Long short-term memory; Data preprocessing; Development potential; Experimental validations; Features extraction; Field surveys; Management strategies; Performance; Rural tourisms; Tourism management; Type classifications; Deep neural networks</t>
  </si>
  <si>
    <t>Wang L.</t>
  </si>
  <si>
    <t>Wang, Lulu (47761537500)</t>
  </si>
  <si>
    <t>47761537500</t>
  </si>
  <si>
    <t>Enhancing tourism management through big data: Design and implementation of an integrated information system</t>
  </si>
  <si>
    <t>10.1016/j.heliyon.2024.e38256</t>
  </si>
  <si>
    <t>https://www.scopus.com/inward/record.uri?eid=2-s2.0-85206799190&amp;doi=10.1016%2fj.heliyon.2024.e38256&amp;partnerID=40&amp;md5=237464cb94d676c4b9cd0faefcf08e26</t>
  </si>
  <si>
    <t>Many sectors, particularly traveling, have been profoundly affected by the fast development of big data technologies. This article provides a detailed examination of the development and execution of a Tourism Management Information System (TMIS) that utilizes big data analytics to improve operational effectiveness, gain insights into tourist behavior, and encourage sustainable tourism practices. The system combines data from several sources, including booking systems, social media platforms, and tracking devices, and addresses issues related to data privacy, quality, and integration. The TMIS utilizes statistical information to provide tailored tourist experiences, enhance resource allocation, and aid in long-term planning. The study emphasizes the significance of strong data management, which involves assuring the precision of data and its immediate significance. Additionally, this article examines the potential of big data in promoting a strong and creative tourism industry. It highlights the importance of future studies in exploring sustainable uses of big data and the incorporation of novel technologies, such as artificial intelligence, to improve personalized experiences. The present research highlights the significant and positive influence of big data on the management of tourism. It offers a structured approach for implementing big data in practice and sets the stage for long-term and sustainable growth in the tourism sector. © 2024</t>
  </si>
  <si>
    <t>Big data technology; Decision making; Tourism industry; Tourism management information system</t>
  </si>
  <si>
    <t>Dalkıran G.B.</t>
  </si>
  <si>
    <t>Dalkıran, Gülüm Burcu (57343837900)</t>
  </si>
  <si>
    <t>57343837900</t>
  </si>
  <si>
    <t>Health Tourism Components and Intermediary Institutions as Supplier Businesses in the Context of Health 4.0</t>
  </si>
  <si>
    <t>10.1007/978-981-99-1818-8_12</t>
  </si>
  <si>
    <t>https://www.scopus.com/inward/record.uri?eid=2-s2.0-85156087919&amp;doi=10.1007%2f978-981-99-1818-8_12&amp;partnerID=40&amp;md5=e638d900d519106ac0a99f1073fc0eac</t>
  </si>
  <si>
    <t>The desire to be healthy, which is among the reasons that lead people to tourism, has turned into a large sector in which many people and institutions operate. In this sector called health tourism, intermediary organizations that can act on behalf of service recipients by directing them and providing service logistics play an important role. The destinations that can be determined in the alternatives offered by intermediary organizations while conducting research on behalf of the patient can be in the form of getting a better quality health service at a cheaper price, as well as depending on the technology in health services. The concept of Health 4.0, which is the use of next-generation technologies in healthcare services, is used in a wide range of areas from artificial intelligence to big data analytics; from Internet of Things technology to augmented reality. In countries that adapt to technological innovations, health infrastructure attracts a large number of tourists to the destination and creates a great source of income. Unlike other types of travel, health travel between countries may involve some special conditions. Although these conditions vary according to the components in the health tourism market, they can be effective in all decision processes since human health is in question. Intermediary organizations, which can operate in every market of health tourism, provide sectoral logistics as the first gateway to patients, especially in medical tourism. © 2023, The Author(s), under exclusive license to Springer Nature Singapore Pte Ltd.</t>
  </si>
  <si>
    <t>Health 4.0; Health tourism; Intermediary institutions in health tourism; Medical tourism; Service providers in health tourism; Supplier businesses in health tourism; Technology 4.0</t>
  </si>
  <si>
    <t>Book chapter</t>
  </si>
  <si>
    <t>Andrés Puerta Guardo F.; Susana Cantillo Orozco A.; Enrique Sanabria Ospino A.; Fajardo-Moreno W.S.; Ricardo López K.E.; Devoz Yance Z.; Camilo Ramírez García J.</t>
  </si>
  <si>
    <t>Andrés Puerta Guardo, Fabio (59326375400); Susana Cantillo Orozco, Ana (59325309400); Enrique Sanabria Ospino, Alfredo (57212004785); Fajardo-Moreno, William Stive (57666745300); Ricardo López, Kevin E. (59325669100); Devoz Yance, Zoila (59325491800); Camilo Ramírez García, Juan (57216332462)</t>
  </si>
  <si>
    <t>59326375400; 59325309400; 57212004785; 57666745300; 59325669100; 59325491800; 57216332462</t>
  </si>
  <si>
    <t>Digital entrepreneurship and technological transformation within the reach of risk management in tourism</t>
  </si>
  <si>
    <t>10.18687/LACCEI2024.1.1.1431</t>
  </si>
  <si>
    <t>https://www.scopus.com/inward/record.uri?eid=2-s2.0-85206507380&amp;doi=10.18687%2fLACCEI2024.1.1.1431&amp;partnerID=40&amp;md5=03a2a3b42549d3c1c5864b33ca1207de</t>
  </si>
  <si>
    <t>The dynamics of digital transformations and the impact of the activities developed by the tourism industry and the people who consume its goods and services, make it necessary to have tools that contribute to risk management in tourism. Therefore, this research is based on a theoretical approach to digital entrepreneurship and technological transformations that are available to the tourism sector. To this end, (1) a literature review and a bibliometric analysis was carried out using the tools VOSviewer 1.6. 20, Biblioshiny R and Vantage Point, based on the consultation of 128 documents indexed in Scopus and Web of science, based on the consultation of the equations ("risk management") AND ("tourism*" OR "economic factors" OR "social factors" OR "environmental factors" OR "project management*" OR "risk management model") and ("AI" OR "digital entrepreneurship*" OR "Machine Learning" OR "Digital Transformation") AND ("risk management" AND "tourism*"). This was complemented with (2) a review of tools applied to tourism, where the supporting technologies for its operation were identified. The results reflect the consensus among different authors regarding the relevance of digitalization in the implementation of business models that enable the development of new products and services, generating greater operational efficiency and contributing to the competitiveness, performance and productivity of companies. Among the technologies applied to the tourism activity are Machine Learning, Artificial Intelligence, Genetic Algorithm, Fuzzy Time Series, among others, which may have implications in the management of human talent. Therefore, digital transformation generates both a positive and negative impact on tourism activity, so that tourism risk management supported by technologies and digital entrepreneurship contributes to strengthening the sector. On the other hand, there is a low level of research production related to technology, risk management and tourism, which analyzed separately constitute basic topics in scientific production. Accordingly, this research aims to contribute as theoretical support to the analysis of technological applications to risk management in tourism, in order to strengthen the development of this important sector in the economy. © 2024 Latin American and Caribbean Consortium of Engineering Institutions. All rights reserved.</t>
  </si>
  <si>
    <t>Artificial Intelligence; Bibliometrics; Digital Entrepreneurship; Technological Transformation; Tourism Risk Management</t>
  </si>
  <si>
    <t>Huang M.; Pan J.; Yan C.</t>
  </si>
  <si>
    <t>Huang, Meizhong (57561714800); Pan, Jiang (58920252800); Yan, Cheng (57280675300)</t>
  </si>
  <si>
    <t>57561714800; 58920252800; 57280675300</t>
  </si>
  <si>
    <t>Design and Planning of Tourism Path Based on Social Media Sharing Data Mining</t>
  </si>
  <si>
    <t>10.2478/amns-2024-0544</t>
  </si>
  <si>
    <t>https://www.scopus.com/inward/record.uri?eid=2-s2.0-85186731703&amp;doi=10.2478%2famns-2024-0544&amp;partnerID=40&amp;md5=3baa227598bf22ab3ff20cbf97922289</t>
  </si>
  <si>
    <t>In recent years, along with the rapid development of artificial intelligence, big data and social media, informatization in the tourism industry also shows an explosive trend. This paper constructs a tourism path planning system based on data mining technology and the selection method of the optimal path. The GS algorithm is used to optimize the SVM algorithm to form the GS-SVM fusion algorithm, which makes the tourism path planning and predicts the optimal path according to the specific conditions of the journey, the characteristics of the scenic spot itself, and the tourists’ needs. After testing, this system has a good prediction performance on the traffic accessibility, attraction congestion and crowd change of scenic tour path. It is found that the transportation accessibility of scenic tour paths is positively correlated with tourists’ experience. In addition, in the experiment on the advantages and disadvantages of tourism paths, the passage time of paths 14, 15 and 16 is more than 3 minutes. Still, the actual length of these three paths is not more than 350m, which indicates that there are things for tourists to visit and experience on the passage paths, thus lengthening the passage time. This shows that the system provides real-time and reference paths for tourists by mining social media sharing data. © 2023 Meizhong Huang, Jiang Pan and Cheng Yan, published by Sciendo.</t>
  </si>
  <si>
    <t>Data mining; GS; Path planning; SVM</t>
  </si>
  <si>
    <t>Motion planning; Social networking (online); Tourism; Traffic congestion; Design and planning; GS; Informatization; Optimal paths; Passage time; Path-based; Planning systems; Social media; SVM; Tourism industry; Data mining</t>
  </si>
  <si>
    <t>Srinivasan J.; Niranjanee M.; Nandhana C.; Azhagiri M.</t>
  </si>
  <si>
    <t>Srinivasan, Jayanth (59250717100); Niranjanee, M. (59251017900); Nandhana, C. (57466893500); Azhagiri, M. (57191846865)</t>
  </si>
  <si>
    <t>59250717100; 59251017900; 57466893500; 57191846865</t>
  </si>
  <si>
    <t>A Text Classification in Tourism Reviews with the Hybrid Transformer-Attention Model in the Information Management of Smart Tourism</t>
  </si>
  <si>
    <t>10.1007/978-981-97-7371-8_37</t>
  </si>
  <si>
    <t>https://www.scopus.com/inward/record.uri?eid=2-s2.0-85213026420&amp;doi=10.1007%2f978-981-97-7371-8_37&amp;partnerID=40&amp;md5=ee68d8d6e4f3d5371e31cefc7502fa19</t>
  </si>
  <si>
    <t>In the realm of smart tourism, understanding tourist feedback through sentiment analysis is pivotal for enhancing service quality and experience. This study introduces a novel Hybrid Transformer-Attention Model (HTAM), designed to advance sentiment classification accuracy, model interpretability, and linguistic adaptability in tourist reviews. By integrating the contextual insights of transformer models with a strategic attention mechanism, HTAM aims to provide superior performance over existing hybrid models like Convolutional Neural Networks—Bidirectional Long Short-Term Memory (CNN-BiLSTM) (Meng, The Convolutional Neural Network Text Classification Algorithm in the Information Management of Smart Tourism Based on Internet of Things, 2024). With empirical evidence showcasing its capability to outperform conventional models in metrics with an accuracy of 96.74%, HTAM’s application promises to revolutionize smart tourism by enabling more responsive and tailored service improvements. © The Author(s), under exclusive license to Springer Nature Singapore Pte Ltd. 2025.</t>
  </si>
  <si>
    <t>Hybrid transformer-attention model (HTAM); Machine learning in hospitality; Sentiment analysis; Smart tourism</t>
  </si>
  <si>
    <t>Information management; Attention model; Convolutional neural network; Hybrid transformer-attention model; Machine learning in hospitality; Machine-learning; Sentiment analysis; Service experience; Service Quality; Smart tourism; Text classification; Convolutional neural networks</t>
  </si>
  <si>
    <t>Luo Z.</t>
  </si>
  <si>
    <t>Luo, Zhide (57987654800)</t>
  </si>
  <si>
    <t>57987654800</t>
  </si>
  <si>
    <t>Research on the Management of Ecological Agricultural Characteristic Tourism Development Based on Artificial Intelligence Technology</t>
  </si>
  <si>
    <t>10.2478/amns-2024-0306</t>
  </si>
  <si>
    <t>https://www.scopus.com/inward/record.uri?eid=2-s2.0-85185391715&amp;doi=10.2478%2famns-2024-0306&amp;partnerID=40&amp;md5=4cae92ae79d9e20dde7aae3529df91cd</t>
  </si>
  <si>
    <t>Eco-agricultural characteristic tourism is one of the important contents of China's tourism research, and is also one of the important initiatives to solve the "three rural problems"and realize comprehensive well-off. This paper proposes a particle algorithm-optimized RBF neural network model based on a neural network, which greatly overcomes the defects of its busy convergence speed and complex learning and calculation process. This paper uses this neural network to analyze and summarize the existing historical data on ecological and agricultural characteristics of tourism management, and presents the current problems of agricultural characteristics of tourism management to the tourist site managers in the form of data, to develop the ecological and agricultural characteristics of tourism management mechanism. The analysis of data focuses on passenger flow management, human resource structure management, and tourist satisfaction management in tourism management. The data calculation indicates that the staff at the scenic spot has an inadequate educational degree and lacks strong professionalism. In this regard, the eco-agricultural tourism attractions make corrective measures, the proportion of employees with a bachelor's degree and above is pulled to 39%, and the average value of tourists' experience of the attraction reaches 0.737. The neural network model proposed in this paper can effectively analyze and summarize the data of the characteristic tourism management, and provide data support for the improvement and development of the eco-agricultural characteristics of the management of tourism.  © 2024 Zhide Luo, published by Sciendo.</t>
  </si>
  <si>
    <t>Ecological agriculture; Particle swarm algorithm; RBF neural network; Tourism management</t>
  </si>
  <si>
    <t>Ecology; Information management; Neural network models; Radial basis function networks; Tourism; A-particles; Artificial intelligence technologies; Ecological agricultures; Model-based OPC; Neural network model; Neural-networks; Particle swarm algorithm; RBF Neural Network; Tourism development; Tourism management; Human resource management</t>
  </si>
  <si>
    <t>Kuo C.-H.</t>
  </si>
  <si>
    <t>Kuo, Chen-Ho (58793273200)</t>
  </si>
  <si>
    <t>58793273200</t>
  </si>
  <si>
    <t>Enhancing Inbound Tourism through the Taiwan Outdoor Project and AI-Enabled Chatbot Management</t>
  </si>
  <si>
    <t>https://www.scopus.com/inward/record.uri?eid=2-s2.0-85181397592&amp;partnerID=40&amp;md5=a9d539f96762bfc6f918fb262ab3e592</t>
  </si>
  <si>
    <t>In recent years, the global tourism industry has faced unprecedented challenges due to the COVID-19 pandemic. Taiwan, like many other countries, experienced a significant decrease in inbound tourism. However, an innovative project called Taiwan Outdoor emerged, aiming to leverage AI technology and its AI-enabled chatbot to support inbound tourism by providing enhanced services to foreign expatriates stranded in Taiwan. This essay explores the Parkbus service, the Taiwan Outdoor project, and the role of AI-enabled chatbots in promoting Taiwan's outdoor landscapes and tour packages to attract inbound tourists. Parkbus was introduced as a service to cater to the needs of foreign expatriates stranded in Taiwan during the pandemic. Recognizing the desire for peaceful wellness experiences, Parkbus facilitated convenient transportation to Taiwan’s National Parks, allowing customers to engage in hiking and immerse themselves in the serene natural surroundings. By offering minimum services to ensure freedom and flexibility, Parkbus successfully met the demands of its customers. After three years of compiling customer feedback, the Parkbus team identified the specific needs expressed in these comments. This feedback became the foundation for the Taiwan Outdoor project, a trailblazing initiative that utilizes AI technology to enable more comprehensive services and promote Taiwan’s outdoor landscapes and tour packages to attract inbound tourists. The government of Taiwan recognized the potential of this project and awarded it funding to support its execution. At the heart of the Taiwan Outdoor project is an AI-enabled chatbot. This intelligent virtual assistant utilizes AI technology to provide personalized recommendations, information, and support to inbound tourists interested in exploring Taiwan’s outdoor attractions. Through natural language processing and machine learning algorithms, the chatbot analyzes user inquiries and preferences, enabling it to deliver tailored suggestions and assist with trip planning. By leveraging AI, the chatbot can provide real-time updates on weather conditions, trail information, transportation options, and even offer localized recommendations for dining and accommodations. The AI-enabled chatbot plays a vital role in promoting Taiwan’s outdoor landscapes and tour packages to inbound tourists. By harnessing the power of AI, the chatbot acts as a reliable and accessible tour guide, answering queries, providing recommendations, and offering a seamless user experience. It assists potential tourists in understanding the diverse natural wonders of Taiwan, highlights popular hiking trails, suggests off-the-beaten-path destinations, and showcases the unique cultural experiences available. The chatbot’s ability to understand multiple languages further enhances its effectiveness in engaging with a global audience. The Taiwan Outdoor project, with its AI-enabled chatbot, has revolutionized the way inbound tourists discover and experience Taiwan’s outdoor landscapes. By combining the convenience of the Parkbus service with the intelligence of AI technology, this innovative initiative effectively promotes Taiwan as a desirable destination for nature enthusiasts worldwide. As the project continues to evolve, the chatbot’s capabilities and knowledge base will expand, ensuring an increasingly personalized and immersive experience for inbound tourists. Taiwan’s commitment to leveraging AI to enhance tourism highlights its forward-thinking approach and positions it as a leader in leveraging technology to create memorable visitor experiences. © 2023 International Consortium for Electronic Business. All rights reserved.</t>
  </si>
  <si>
    <t>AI-Enabled Chatbot management; Inbound tourism; Parkbus service; Taiwan Outdoor project</t>
  </si>
  <si>
    <t>Learning algorithms; Natural language processing systems; Tourism; AI Technologies; AI-enabled chatbot management; Chatbots; Customer feedback; Inbound tourisms; Innovative projects; National parks; Parkbus service; Taiwan outdoor project; Tourism industry; Sales</t>
  </si>
  <si>
    <t>Zhou Z.; Li T.; Liu C.; Zhou Y.; Li P.; Wen S.</t>
  </si>
  <si>
    <t>Zhou, Zhongyuan (58634865100); Li, Ting (Tina) (57210748564); Liu, Chang (59086980500); Zhou, Yang (57222714403); Li, Ping (57226810037); Wen, Si (57220488890)</t>
  </si>
  <si>
    <t>58634865100; 57210748564; 59086980500; 57222714403; 57226810037; 57220488890</t>
  </si>
  <si>
    <t>Why do social media users follow tourism-related posts? Roles of bloggers and posts in trip planning</t>
  </si>
  <si>
    <t>10.1108/IMDS-11-2022-0692</t>
  </si>
  <si>
    <t>https://www.scopus.com/inward/record.uri?eid=2-s2.0-85173535982&amp;doi=10.1108%2fIMDS-11-2022-0692&amp;partnerID=40&amp;md5=37d1e713508cfc0158c5a3f8f35af40b</t>
  </si>
  <si>
    <t>Purpose: More people share their tourism experiences on social media today than in the past, and as a result, more people follow these posts in their trip planning. However, studies into tourists' intention to follow such posts are scarce. Therefore, this study investigates the antecedents influencing social media users' intentions to follow tourism-related posts (TRPs) when planning their trips. Design/methodology/approach: Questionnaires were collected from 402 social media users who had followed TRPs for their trip planning. Data were then analyzed using partial least squares structural equation modeling (PLS-SEM) and artificial neural networks. Findings: The authors found that blogger–user fit and users' involvement with TRPs influenced behavior components (attitudes toward TRPs and intention to follow TRPs) via assessment components (bloggers' credibility and content quality), and the authors developed a framework to explain this relationship. Originality/value: The findings advance prior studies by investigating (1) the antecedents of intention to follow TRPs when trip planning, (2) the two main social media elements – bloggers and posts – to understanding the role of social media on travel behavior and (3) involvement with TRPs and their impacts on travel behavior. This study contributes to the research on social media and tourism marketing and proposes practical indications for bloggers, social media platforms and destination marketing organizations. © 2023, Emerald Publishing Limited.</t>
  </si>
  <si>
    <t>Online consumer behavior; Online marketing; Social media advertising; Social media marketing; Tourism marketing</t>
  </si>
  <si>
    <t>Blogs; Least squares approximations; Neural networks; Social networking (online); Tourism; Advertizing; Bloggers; Online consumer behavior; Online marketing; Social media; Social media marketings; Social medium advertizing; Tourism marketings; Travel behaviour; Trip planning; Consumer behavior</t>
  </si>
  <si>
    <t>Puri V.; Mondal S.; Das S.; Vrana V.G.</t>
  </si>
  <si>
    <t>Puri, Vikram (57189093819); Mondal, Subhra (57198887149); Das, Subhankar (55605761930); Vrana, Vasiliki G. (14026091800)</t>
  </si>
  <si>
    <t>57189093819; 57198887149; 55605761930; 14026091800</t>
  </si>
  <si>
    <t>Blockchain Propels Tourism Industry—An Attempt to Explore Topics and Information in Smart Tourism Management through Text Mining and Machine Learning</t>
  </si>
  <si>
    <t>10.3390/informatics10010009</t>
  </si>
  <si>
    <t>https://www.scopus.com/inward/record.uri?eid=2-s2.0-85148096498&amp;doi=10.3390%2finformatics10010009&amp;partnerID=40&amp;md5=5fee4f435be45b0c167e34afad2cf094</t>
  </si>
  <si>
    <t>Blockchain and immersive technology are the pioneers in bringing digitalization to tourism, and researchers worldwide are exploring many facets of these techniques. This paper analyzes the various aspects of blockchain technology and its potential use in tourism. We explore high-frequency keywords, perform network analysis of relevant publications to analyze patterns, and introduce machine learning techniques to facilitate systematic reviews. We focused on 94 publications from Web Science that dealt with blockchain implementation in tourism from 2017 to 2022. We used Vosviewer for network analysis and artificial intelligence models with the help of machine learning tools to predict the relevance of the work. Many reviewed articles mainly deal with blockchain in tourism and related terms such as smart tourism and crypto tourism. This study is the first attempt to use text analysis to improve the topic modeling of blockchain in tourism. It comprehensively analyzes the technology’s potential use in the hospitality, accommodation, and booking industry. In this context, the paper provides significant value to researchers by giving an insight into the trends and keyword patterns. Tourism still has many unexplored areas; journal articles should also feature special studies on this topic. © 2023 by the authors. Licensee MDPI, Basel, Switzerland.</t>
  </si>
  <si>
    <t>artificial intelligence; bibliometrics; blockchain in tourism; machine learning; smart tourism; text analysis; topic modeling</t>
  </si>
  <si>
    <t>Xu L.</t>
  </si>
  <si>
    <t>Xu, Liping (59182504400)</t>
  </si>
  <si>
    <t>59182504400</t>
  </si>
  <si>
    <t>A MULTI-LEVEL DEEP NEURAL NETWORK-BASED TOURISM SUPPLY CHAIN RISK MANAGEMENT STUDY</t>
  </si>
  <si>
    <t>10.12694/scpe.v25i4.2894</t>
  </si>
  <si>
    <t>https://www.scopus.com/inward/record.uri?eid=2-s2.0-85196628590&amp;doi=10.12694%2fscpe.v25i4.2894&amp;partnerID=40&amp;md5=1635f2d73ce1a5ca199385c060cdc980</t>
  </si>
  <si>
    <t>With the rapid advancement of the tourism, the capital demand of tourism enterprises has gradually risen, but the confusion of market management has increased the difficulty of risk assessment of tourism enterprises by financial institutions, which has led to difficulties in financing tourism enterprises and seriously hindered their development. On this basis, this research first analyses the risk structure of the tourism supply chain (TSC) from the financial aspect and establishes a relevant risk assessment system. After confirming the assessment indexes, the data is dativized and normalized, and finally a multi-level deep neural network (DNN) is used to construct a TSC risk prediction model to calculate the transformed indexes and assess the risk degree of the enterprise according to the results. The experimental results indicate that the model has the best performance when the H-Net hidden layer is 3 layers and the L-Net hidden layer is 4 layers, and its accuracy reaches 93.35%, sensitivity reaches 84.13%, convergence starts at 25 iterations, the final loss value is only 0.8, and the predicted and the real value error is within 2.5%. Therefore, the multi-level DNN model constructed in this experiment has certain application value in TSC risk management. © 2024 SCPE.</t>
  </si>
  <si>
    <t>Finance; Multilevel Deep Neural Networks; Risk Management; Tourism</t>
  </si>
  <si>
    <t>Finance; Risk analysis; Risk assessment; Risk management; Supply chain management; Supply chains; Tourism; Financial aspects; Financial institution; Hidden layers; Multilevel deep neural network; Multilevels; Network-based; Risks assessments; Risks management; Supply-chain risks; Tourism supply chain; Deep neural networks</t>
  </si>
  <si>
    <t>Song J.; Xu H.</t>
  </si>
  <si>
    <t>Song, Jingqing (58242008600); Xu, Han (58243118800)</t>
  </si>
  <si>
    <t>58242008600; 58243118800</t>
  </si>
  <si>
    <t>Safety Risk Evaluation of Tourism Management System Based on PSO-BP Neural Network</t>
  </si>
  <si>
    <t>10.1155/2023/2968129</t>
  </si>
  <si>
    <t>https://www.scopus.com/inward/record.uri?eid=2-s2.0-85158916231&amp;doi=10.1155%2f2023%2f2968129&amp;partnerID=40&amp;md5=5dde122e2c6a7573432a901cab5d00a2</t>
  </si>
  <si>
    <t>With the recovery of the tourism industry and the development of the field of artificial intelligence, the application of intelligent neural network technology to management systems for safety risk assessment is the choice of the times and an urgent real need for relevant practitioners. In this study, the BP neural network algorithm is used as a tool for safety evaluation of the tourism management system. The three-layer structure of the BP neural network and the role of nodes in it are introduced, the weight values and thresholds of nodes in each of the three layers are calculated, and the particle swarm algorithm is added to optimize the model. In the practical stage, the tourism data of a place in Switzerland was selected as the training data. After 12,859 iterations, the model achieved the best calibration error of 0.126. After 300 iterations of learning, the BP algorithm optimized with the PSO algorithm has a faster convergence rate, which indicates that the performance of the optimized algorithm has improved significantly and has the global search capability that was not available before, which significantly outperforms the FastText and LSTM models. With the increase in the number of samples of tourism data, macroaccuracy always remains above 80%, so it proves that the optimization algorithm used in this study is an effective and reliable model. © 2023 Jingqing Song and Han Xu.</t>
  </si>
  <si>
    <t>Accident prevention; Long short-term memory; Multilayer neural networks; Particle swarm optimization (PSO); BP neural networks; Management systems; Network technologies; Neural networks algorithms; Neural-networks; Risk evaluation; Safety risk assessments; Safety risks; Tourism industry; Tourism management; Risk assessment</t>
  </si>
  <si>
    <t>Zhong L.; Lin S.</t>
  </si>
  <si>
    <t>Zhong, Ling (58248837800); Lin, Shibo (59247254100)</t>
  </si>
  <si>
    <t>58248837800; 59247254100</t>
  </si>
  <si>
    <t>Combine deep learning and LKH algorithm to solve multiconstraint tourism planning</t>
  </si>
  <si>
    <t>10.1117/12.3034942</t>
  </si>
  <si>
    <t>https://www.scopus.com/inward/record.uri?eid=2-s2.0-85200439202&amp;doi=10.1117%2f12.3034942&amp;partnerID=40&amp;md5=0398516e9b77a5b65721ca388ecd0ec9</t>
  </si>
  <si>
    <t>Multi-constraint travel route planning is a challenging problem, which involves multiple constraints such as transportation, time, cost and traveler preference. In recent years, the development of deep learning technology has provided new possibilities to solve this problem. In this paper, a method combining deep learning and LKH algorithm is proposed to solve the multi-constraint tourism planning. First, we collect tourism data, including scenic spot information, transportation information and traveler preferences. Then, we trained the tourism data using deep learning models, such as neural networks, to learn the correlations between attractions and traveler preferences. We designed a multi-task learning model that can simultaneously predict multiple constraints such as travel time, distance, cost, etc. Finally, we apply the LKH algorithm to the output of the deep learning model to obtain the optimal travel route. Experimental results show that our method can efficiently generate travel routes that meet travelers' needs under multiple constraints. This study provides a new solution for multi- constraint travel planning, and also provides a practical application case for the combination of deep learning and traditional algorithms. © 2024 SPIE.</t>
  </si>
  <si>
    <t>Deep learning; multi-constraint; Travel routes</t>
  </si>
  <si>
    <t>Deep learning; Learning algorithms; Learning systems; Transportation routes; Deep learning; Learning models; Learning technology; Multi-constraints; Multiple constraint; Time cost; Tourism planning; Transportation time; Travel route planning; Travel routes; Travel time</t>
  </si>
  <si>
    <t>Pradhan S.; Lama S.; Bunker D.</t>
  </si>
  <si>
    <t>Pradhan, Sojen (8967551800); Lama, Sanjay (57210842330); Bunker, Deborah (15520858500)</t>
  </si>
  <si>
    <t>8967551800; 57210842330; 15520858500</t>
  </si>
  <si>
    <t>ICT Adoption for Tourism Disaster Management: A Systematic Review</t>
  </si>
  <si>
    <t>https://www.scopus.com/inward/record.uri?eid=2-s2.0-85170640598&amp;partnerID=40&amp;md5=693aa035a168b35d40b315a20623f947</t>
  </si>
  <si>
    <t>The tourism sector is not new to disruptions from natural disasters or human induced crises and has been recalibrating the way they operate and sustain. The scale and impact of the COVID-19 pandemic has highly impacted global tourism and the economies that rely on tourism. It has brought phenomenal challenges to humankind and many tourism organisations are on the brink of collapse and this will have a cascading effect on countries and their citizens for years to come. This paper presents the systematic literature review on the adoption of ICTs in tourism when preparing for and managing disasters. This review was conducted using the Preferred Reporting Items for Systematic reviews and Meta-Analyses (PRISMA) Flow diagram. Out of 585 articles from four databases, 35 peer-reviewed journal and conference articles were included for analysis. Research on potential adoption of ICT and associated tools for tourism disaster management, remains scarce. With the world coming to terms with the “new normal” of social distancing and increased use of ICT tools such as virtual reality, virtual guides, chatbots, social media and contact tracing apps due to pandemic, the investigation of adoption of such tools is long overdue. Within limited empirical studies, this review shows some trends and opportunities for the development of a critical research agenda in this area. Other innovative tools such as AI, GIS, IoTs, and visual story telling have been adopted for managing disasters related to tourism. This research demonstrates the potential adoption of ICT tools for effective disaster management and the subsequent support of global tourism. To counter the catastrophic effect on the tourism industry from COVID-19 pandemic, it is paramount to recognise cultural sensitivities and study how advancement in technology can be harnessed in all contexts. In addition to this, further exploratory research should be conducted to better understand crisis as an opportunity to develop and adopt foundational and critical ICT systems for the tourism industry. © 2022 Information Systems for Crisis Response and Management, ISCRAM. All rights reserved.</t>
  </si>
  <si>
    <t>COVID-19; Disaster Management; ICT Adoption; Tourism</t>
  </si>
  <si>
    <t>Disaster prevention; Disasters; Information management; Information systems; Information use; Tourism; Virtual reality; Cascading effects; Disaster management; ICT adoption; ICT-tools; Natural disasters; Potential adoption; Systematic literature review; Systematic Review; Tourism industry; Tourism sectors; COVID-19</t>
  </si>
  <si>
    <t>Zhang H.; Zhang Y.; Chen K.</t>
  </si>
  <si>
    <t>Zhang, Hongshan (59199537900); Zhang, Yi (58223330100); Chen, Ke (59199787100)</t>
  </si>
  <si>
    <t>59199537900; 58223330100; 59199787100</t>
  </si>
  <si>
    <t>Optimization of CAD Application in Tourism Landscape Planning with Deep Learning</t>
  </si>
  <si>
    <t>10.14733/cadaps.2025.S1.223-236</t>
  </si>
  <si>
    <t>https://www.scopus.com/inward/record.uri?eid=2-s2.0-85197351392&amp;doi=10.14733%2fcadaps.2025.S1.223-236&amp;partnerID=40&amp;md5=f3e351ba4626aafe849ee898a28436e2</t>
  </si>
  <si>
    <t>With the development of the economy and society, people's living standards continue to improve. Traditional tourism landscape and scenic area planning can not meet people's spirit and modern needs; the tourism industry, in order to develop in the long run, must adjust the tourism landscape planning and design from the perspective of tourists. This paper is based on a deep learning algorithm to optimize the application of CAD technology in tourism landscape planning. Firstly, the function of CAD technology in tourism landscape planning and design is analyzed. Three-dimensional modelling and image processing functions of CAD tools are used to improve the efficiency and display effect of tourism landscape planning. Finally, on the basis of CAD technology, a deep learning algorithm is used to optimize and improve the image quality of tourism landscape planning and refine the landscape layout. Make tourism landscape planning more in line with people's individual needs. The research results show that the CAD technology optimized by deep learning algorithm has high efficiency and accuracy in tourism landscape planning, image modelling, and processing, and the optimized tourism landscape layout can meet people's needs for modern, ecological, intelligent, and tourist scenic spots. © 2025 U-turn Press LLC.</t>
  </si>
  <si>
    <t>CAD Technology; Deep Learning; Planning and Design; Three-Dimensional Modeling; Tourist Landscape</t>
  </si>
  <si>
    <t>3D modeling; Computer aided design; Deep learning; Image enhancement; Learning algorithms; Three dimensional computer graphics; CAD applications; CAD Technologies; Deep learning; Economy and society; Landscape planning; Landscape planning and designs; Optimisations; Planning and design; Three dimensional modelling; Tourist landscape; Efficiency</t>
  </si>
  <si>
    <t>Thumrongvut P.; Sethanan K.; Pitakaso R.; Jamrus T.; Golinska-Dawson P.</t>
  </si>
  <si>
    <t>Thumrongvut, Pawnrat (57763148000); Sethanan, Kanchana (55668955300); Pitakaso, Rapeepan (14831530600); Jamrus, Thitipong (56479205300); Golinska-Dawson, Paulina (23034141000)</t>
  </si>
  <si>
    <t>57763148000; 55668955300; 14831530600; 56479205300; 23034141000</t>
  </si>
  <si>
    <t>Application of Industry 3.5 approach for planning of more sustainable supply chain operations for tourism service providers</t>
  </si>
  <si>
    <t>10.1080/13675567.2022.2090529</t>
  </si>
  <si>
    <t>https://www.scopus.com/inward/record.uri?eid=2-s2.0-85132768311&amp;doi=10.1080%2f13675567.2022.2090529&amp;partnerID=40&amp;md5=8035a42cab55fe2a96ff6a7cac783091</t>
  </si>
  <si>
    <t>This paper addresses a tourist trip design problem and a tour route planning problem to improve the competitiveness of community tourism. The problem was investigated with the objective to maximise the total number of tourists interested in visiting multiple points of interest and several specific activities to receive a satisfactory service by matching their preferences. The problem was formulated as (Formula presented.). To solve this problem, a mixed-integer linear programming model was developed for small-size problems, while the modified differential evolution with K-variable moves and random variable neighbourhood search (MDE–RVNS) was developed to determine near-optimal solutions for real problems. To assist the tourism service provider to schedule and sequence the trip and route planning for the tourists, a tourism service provider scheduling and sequencing software based on the MDE-RVNS was designed and developed. A mobile application using the software has been planned for launching to assist tour route planning decision-makers. This can help local tourism businesses to manage demands and ensure that the tourism revenue is evenly distributed in a tourism supply chain to enhance the well-being of local communities. © 2022 Informa UK Limited, trading as Taylor &amp; Francis Group.</t>
  </si>
  <si>
    <t>AI heuristics for optimisation; Industry 3.5; sustainable supply chain management; Tourism industry</t>
  </si>
  <si>
    <t>Abraham S.T.; Thazhathethil B.V.</t>
  </si>
  <si>
    <t>Abraham, Sharon Treesa (57424391200); Thazhathethil, Bindu Vazhakkatte (57219928760)</t>
  </si>
  <si>
    <t>57424391200; 57219928760</t>
  </si>
  <si>
    <t>Tourism disaster management through chatbots as an alternative tool of communication</t>
  </si>
  <si>
    <t>10.34624/rtd.v41i0.30195</t>
  </si>
  <si>
    <t>https://www.scopus.com/inward/record.uri?eid=2-s2.0-85162738625&amp;doi=10.34624%2frtd.v41i0.30195&amp;partnerID=40&amp;md5=5507c567ca43cfba47e6d641e8c79937</t>
  </si>
  <si>
    <t>Information and Communication Technologies has revolutionized the hospitality and tourism sector. Artificial Intelligence (Al) and Machine Learning Technology (MLT) are widely popular and can be of assistance to reduce the impact of disasters by providing accurate, brief, and updated information. It also facilitates predicting and executing plans in managing crises to lessen losses. Chatbot can store the data and assist during Disaster Management and Risk Reduction. Dealing with an uncontrollable event in the tourism industry is challenging. Al-powered Chatbots support reporting emergencies and help access information for making decisions in the tourism industry. Al chatbots in disaster management improve the perceptive of all phases of disasters and are reliable for safety aspects in tourism. They may be readily available and accessible to the users and responders to handle emergencies in tourism. This conceptual study aims to explore the existing chatbots in tourism and disaster management sector. SWOC analysis is carried out to identify tourism chatbots' strengths, weaknesses, opportunities, and challenges to do further research in developing chatbots in tourism combining disaster management elements. The SWOC analysis figured out a detailed picture of tourism chatbots in finding the gap for the present scenario. From the study, we found the tourism chatbots are not provided with essential disaster management details. Therefore this study throws light to the existing literature for developing a tourism and disaster management combined chatbots. The SWOC analysis implies the need of combo development of tourism chatbot with disaster management. © 2023, Universidade de Aveiro. All rights reserved.</t>
  </si>
  <si>
    <t>Artificial intelligence chatbots; Disaster risk reduction and management; Information and Communication Technology; SWOC analysis; Tourism</t>
  </si>
  <si>
    <t>Qiang S.; Lan M.; Nan C.</t>
  </si>
  <si>
    <t>Qiang, Sha (59426425000); Lan, Ma (59426820200); Nan, Chen (59426527300)</t>
  </si>
  <si>
    <t>59426425000; 59426820200; 59426527300</t>
  </si>
  <si>
    <t>A Smart Tourism Resource Information Management Platform Based on Multi-Source Data Fusion</t>
  </si>
  <si>
    <t>10.1142/S0129156425401342</t>
  </si>
  <si>
    <t>https://www.scopus.com/inward/record.uri?eid=2-s2.0-85210276580&amp;doi=10.1142%2fS0129156425401342&amp;partnerID=40&amp;md5=f2f353905ab947d25775255ee2e6fb2d</t>
  </si>
  <si>
    <t>Leveraging multiple data sources to enhance tourism resource management and visitor behavior analysis has become a key challenge in the context of the booming smart tourism industry. In this study, we explore how to integrate and optimize multiple data sources including social media activities, user reviews, tourism statistics, and geographic information to build a comprehensive information management platform for smart tourism resources. Given the limitations inherent in isolated and decentralized data processing approaches in the smart tourism domain, we propose a new approach using deep learning autoencoders for efficient extraction and fusion of meaningful features from heterogeneous datasets. Our methodology encompasses a rigorous data collection and preprocessing phase, ensuring data quality and consistency, followed by the application of autoencoders to learn high-level feature representations conducive to data integration. The fused data facilitate the development of strategies for the optimal allocation of tourism resources and nuanced analysis of visitor behavior patterns. Experimental evaluations demonstrate the model's proficiency in capturing intricate data relationships, significantly enhancing the predictive accuracy for tourism demand forecasting, and enabling personalized visitor recommendations. The results underscore the potential of our approach to revolutionize smart tourism management practices by providing actionable insights into resource optimization and visitor engagement strategies, thereby contributing to the sustainable growth of the tourism sector. © 2025 World Scientific Publishing Company.</t>
  </si>
  <si>
    <t>behavior analysis; data fusion; multi-source data; resource management; Smart tourism</t>
  </si>
  <si>
    <t>Suanpang P.; Jamjuntr P.; Jermsittiparsert K.; Kaewyong P.</t>
  </si>
  <si>
    <t>Suanpang, Pannee (6506425680); Jamjuntr, Pitchaya (35185102700); Jermsittiparsert, Kittisak (57214268798); Kaewyong, Phuripoj (57041190000)</t>
  </si>
  <si>
    <t>6506425680; 35185102700; 57214268798; 57041190000</t>
  </si>
  <si>
    <t>Autonomous Energy Management by Applying Deep Q-Learning to Enhance Sustainability in Smart Tourism Cities</t>
  </si>
  <si>
    <t>10.3390/en15051906</t>
  </si>
  <si>
    <t>https://www.scopus.com/inward/record.uri?eid=2-s2.0-85126269975&amp;doi=10.3390%2fen15051906&amp;partnerID=40&amp;md5=32ff4b28004a83611033df402136ccb1</t>
  </si>
  <si>
    <t>Autonomous energy management is becoming a significant mechanism for attaining sustainability in energy management. This resulted in this research paper, which aimed to apply deep reinforcement learning algorithms for an autonomous energy management system of a microgrid. This paper proposed a novel microgrid model that consisted of a combustion set of a household load, renewable energy, an energy storage system, and a generator, which were connected to the main grid. The proposed autonomous energy management system was designed to cooperate with the various flexible sources and loads by defining the priority resources, loads, and electricity prices. The system was implemented by using deep reinforcement learning algorithms that worked effectively in order to control the power storage, solar panels, generator, and main grid. The system model could achieve the optimal performance with near-optimal policies. As a result, this method could save 13.19% in the cost compared to conducting manual control of energy management. In this study, there was a focus on applying Q-learning for the microgrid in the tourism industry in remote areas which can produce and store energy. Therefore, we proposed an autonomous energy management system for effective energy management. In future work, the system could be improved by applying deep learning to use energy price data to predict the future energy price, when the system could produce more energy than the demand and store it for selling at the most appropriate price; this would make the autonomous energy management system smarter and provide better benefits for the tourism industry. This proposed autonomous energy management could be applied to other industries, for example businesses or factories which need effective energy management to maintain microgrid stability and also save energy. © 2022 by the authors. Licensee MDPI, Basel, Switzerland.</t>
  </si>
  <si>
    <t>Autonomous energy; Deep Q-learning; Energy management; Smart city; Smart tourism; Sustainability</t>
  </si>
  <si>
    <t>Costs; Deep learning; Digital storage; Electric energy storage; Electric power system control; Energy management; Energy management systems; Information management; Learning algorithms; Smart city; Sustainable development; Autonomous energy; Deep Q-learning; Effective energy; Energy; Energy prices; Microgrid; Q-learning; Reinforcement learning algorithms; Smart tourism; Tourism industry; Reinforcement learning</t>
  </si>
  <si>
    <t>Li P.; Xiao X.; Seekamp E.</t>
  </si>
  <si>
    <t>Li, Peizhe (57224770886); Xiao, Xiao (55553649500); Seekamp, Erin (6507285366)</t>
  </si>
  <si>
    <t>57224770886; 55553649500; 6507285366</t>
  </si>
  <si>
    <t>Climate adaptation planning for cultural heritages in coastal tourism destinations: A multi-objective optimization approach</t>
  </si>
  <si>
    <t>10.1016/j.tourman.2021.104380</t>
  </si>
  <si>
    <t>https://www.scopus.com/inward/record.uri?eid=2-s2.0-85109442620&amp;doi=10.1016%2fj.tourman.2021.104380&amp;partnerID=40&amp;md5=a8bd46547b354f78bbb3326a9416cd77</t>
  </si>
  <si>
    <t>Substantial climate change impacts threaten the persistence of cultural resources globally. The need exists for conceptualizing decision support tools that focus on quantifying and optimizing the managerial priorities to leverage historic preservation and adaptation actions that enhance the continuity of heritage values and sites. Informed by the Structured Decision Making (SDM) approach, this study advances the singular objective Optimal Preservation (OptiPres) Model, a decision support tool for climate adaptation planning of historic buildings by considering three tourism management objectives: (a) maximize accumulated resource value, (b) maximize cost-efficiency, and (c) minimize vulnerability. These objectives are tested under different budget scenarios using a 30-year planning horizon with a subset of buildings located in two historic districts of Cape Lookout National Seashore (CALO), United States. The multi-objective approach demonstrates the OptiPres Model is transformative, transparent, and transferable for providing cultural resource decision support and enhancing the sustainability of cultural heritage globally. © 2021 The Authors</t>
  </si>
  <si>
    <t>Climate change; Cost-efficiency; Cultural resource management; Decision support tools; Historic buildings; Historic preservation; Machine learning</t>
  </si>
  <si>
    <t>United States; adaptive management; climate effect; cultural heritage; decision support system; ecotourism; machine learning; optimization; tourism development; tourist destination</t>
  </si>
  <si>
    <t>Mariani M.; Wirtz J.</t>
  </si>
  <si>
    <t>Mariani, Marcello (36817705700); Wirtz, Jochen (7004549683)</t>
  </si>
  <si>
    <t>36817705700; 7004549683</t>
  </si>
  <si>
    <t>A critical reflection on analytics and artificial intelligence based analytics in hospitality and tourism management research</t>
  </si>
  <si>
    <t>10.1108/IJCHM-08-2022-1006</t>
  </si>
  <si>
    <t>https://www.scopus.com/inward/record.uri?eid=2-s2.0-85147041726&amp;doi=10.1108%2fIJCHM-08-2022-1006&amp;partnerID=40&amp;md5=7097fa633b4f23fe739343b11e07bb07</t>
  </si>
  <si>
    <t>Purpose: This work consists of a critical reflection on the extent to which hospitality and tourism management scholars have accurately used the term “analytics” and its five types (i.e. descriptive, exploratory, predictive, prescriptive and cognitive analytics) in their research. Only cognitive analytics, the latest and most advanced type, is based on artificial intelligence (AI) and requires machine learning (ML). As cognitive analytics constitutes the cutting edge in industry application, this study aims to examine in depth the extent cognitive analytics has been covered in the literature. Design/methodology/approach: This study is based on a systematic literature review (SLR) of the hospitality and tourism literature on the topic of “analytics”. The SLR findings were complemented by the results of an additional search query based on “machine learning” and “deep learning” that was used as a robustness check. Moreover, the SLR findings were triangulated with recent literature reviews on related topics (e.g. big data and AI) to generate additional insights. Findings: The findings of this study show that: there is a growing and accelerating body of research on analytics; the literature lacks a consistent use of terminology and definitions related to analytics. Specifically, publications rarely use scientific definitions of analytics and their different types; although AI and ML are key enabling technologies for cognitive analytics, hospitality and tourism management research did not explicitly link these terms to analytics and did not distinguish cognitive analytics from other forms of analytics that do not rely on ML. In fact, the term “cognitive analytics” is apparently missing in the hospitality and tourism management literature. Research limitations/implications: This study generates a set of eight theoretical and three practical implications and advance theoretical and methodological recommendations for further research. Originality/value: To the best of the authors’ knowledge, this is the first study that explicitly and critically examines the use of analytics in general, and cognitive analytics in particular, in the hospitality and tourism management literature. © 2022, Emerald Publishing Limited.</t>
  </si>
  <si>
    <t>Analytics; Artificial intelligence; Big data; Cognitive analytics; Hospitality; Tourism</t>
  </si>
  <si>
    <t>Huang A.; Chao Y.; de la Mora Velasco E.; Bilgihan A.; Wei W.</t>
  </si>
  <si>
    <t>Huang, Arthur (57209654394); Chao, Ying (57226291599); de la Mora Velasco, Efrén (57217093038); Bilgihan, Anil (55224657700); Wei, Wei (52564489500)</t>
  </si>
  <si>
    <t>57209654394; 57226291599; 57217093038; 55224657700; 52564489500</t>
  </si>
  <si>
    <t>When artificial intelligence meets the hospitality and tourism industry: an assessment framework to inform theory and management</t>
  </si>
  <si>
    <t>10.1108/JHTI-01-2021-0021</t>
  </si>
  <si>
    <t>https://www.scopus.com/inward/record.uri?eid=2-s2.0-85111042456&amp;doi=10.1108%2fJHTI-01-2021-0021&amp;partnerID=40&amp;md5=e5781bc542cf135eb5df9f8e154f5837</t>
  </si>
  <si>
    <t>Purpose: This study reviews existing research and current applications of artificial intelligence (AI) in the hospitality and tourism industry. It further proposes a new evaluation framework to inform the susceptibility of AI adoptions. Design/methodology/approach: This is a synthesis and evaluation study that qualitatively summarizes and presents findings on AI applications in the hospitality and tourism industry. Current AI applications are rated using a seven-dimensional framework based on Rogers' (2003) diffusion theory. Findings: AI adoption susceptibility in the hospitality and tourism industry varies based on the type of AI. Search/booking engines, virtual agents and chatbots rank high in the adoption susceptibility. Research limitations/implications: This study bridges innovation diffusion theoretical underpinnings and AI applications. The findings support researchers, developers and managers in evaluating the adoption susceptibility of AI technologies in the hospitality and tourism industry. Originality/value: This paper is among the few that focus on assessing AI adoption susceptibility in the hospitality and tourism industry. This paper develops a theory-based framework for systematically evaluating AI innovations in hospitality and tourism. © 2021, Emerald Publishing Limited.</t>
  </si>
  <si>
    <t>Artificial intelligence; Augmented reality; Deep learning; Innovations diffusion; Machine learning; Technology adoption; Virtual reality</t>
  </si>
  <si>
    <t>Cinici M.C.; Marino A.; Pareschi L.; Baglieri D.</t>
  </si>
  <si>
    <t>Cinici, Maria Cristina (51863278500); Marino, Alba (57211587379); Pareschi, Luca (57213134751); Baglieri, Daniela (35071044300)</t>
  </si>
  <si>
    <t>51863278500; 57211587379; 57213134751; 35071044300</t>
  </si>
  <si>
    <t>Disabilities and Accessible Tourism: Recent Development and Future Directions in Management Studies</t>
  </si>
  <si>
    <t>10.1007/978-3-030-93612-9_2</t>
  </si>
  <si>
    <t>https://www.scopus.com/inward/record.uri?eid=2-s2.0-85166093997&amp;doi=10.1007%2f978-3-030-93612-9_2&amp;partnerID=40&amp;md5=7c69edcc999111055bf9c37d768f7dc9</t>
  </si>
  <si>
    <t>This chapter uses bibliometrics and topic modeling to explore the accessible tourism research domain structure and builds on this result to adjust its scope and applications in management fields. As far as bibliometrics is concerned, the co-authorship analysis highlights the field’s invisible college by identifying the most impactful scholars in the research area and the degree of their collaboration. The assessment of the occurrence of the keywords used in the sample manuscripts helps to reveal methodologies and research directions in the field. The co-citation analysis reveals the main domain’s intellectual roots in the groupings formed by accumulated co-citation trails in scientific literature. Additionally, topic modeling—a machine learning technique that automatically identifies “topics” in a given corpus—is used to explore the constructs’ key themes and applications. We find evidence of commonalities and polarizing differences among understandings across this research domain, suggesting opportunities and challenges for future research. © 2022, The Author(s), under exclusive license to Springer Nature Switzerland AG.</t>
  </si>
  <si>
    <t>Jung S.; Zhang R.Y.; Chen Y.; Joe S.</t>
  </si>
  <si>
    <t>Jung, Shinyong (57189716581); Zhang, Rachel Yueqian (59149361500); Chen, Yangsu (56420880000); Joe, Sungjun (57200690722)</t>
  </si>
  <si>
    <t>57189716581; 59149361500; 56420880000; 57200690722</t>
  </si>
  <si>
    <t>Optimizing demand forecasting for business events tourism: a comparative analysis of cutting-edge models</t>
  </si>
  <si>
    <t>10.1108/JHTI-12-2023-0960</t>
  </si>
  <si>
    <t>https://www.scopus.com/inward/record.uri?eid=2-s2.0-85194542540&amp;doi=10.1108%2fJHTI-12-2023-0960&amp;partnerID=40&amp;md5=499594e2528d21e44b7afd7fd499f1dd</t>
  </si>
  <si>
    <t>Purpose: Given the unique nature of business events tourism, this paper evaluates the forecasting performance of various models using search query data (SQD) to forecast convention attendance. Design/methodology/approach: This research uses monthly and quarterly business event attendance data from both the U.S. (Las Vegas) and China (Macau) markets. Using SQD as the input, we evaluated and compared the cutting-edge forecasting models including Prophet and Long Short-Term Memory (LSTM). Findings: The study reveals that Prophet outperforms complex neural network models in forecasting business event tourism demand. Keywords related to convention facilities, conventions or exhibitions, and transportation are proven to be useful in forecasting business travel demand. Practical implications: Prophet is an accessible forecasting model for event-tourism practitioners, especially useful in the volatile business event tourism sector. Using verified search keywords in models helps understand traveler motivations and aids event planning. Originality/value: Our study is among the first to empirically evaluate the performance of forecasting models for business travel demand. In comparison with other mainstream forecasting models, our study extends the scope to examine both the U.S. and Chinese markets. © 2024, Emerald Publishing Limited.</t>
  </si>
  <si>
    <t>Business events tourism; Demand forecasting; Prophet; Search query data; Time-series</t>
  </si>
  <si>
    <t>Li M.; Li R.; Wu Y.</t>
  </si>
  <si>
    <t>Li, Min (57829807400); Li, Rong (57829691100); Wu, Yongcheng (57829691200)</t>
  </si>
  <si>
    <t>57829807400; 57829691100; 57829691200</t>
  </si>
  <si>
    <t>Dynamic Monitoring Method of Rural Tourism Popularity Based on Big Data Management Technology</t>
  </si>
  <si>
    <t>10.1155/2022/9086946</t>
  </si>
  <si>
    <t>https://www.scopus.com/inward/record.uri?eid=2-s2.0-85135369967&amp;doi=10.1155%2f2022%2f9086946&amp;partnerID=40&amp;md5=197c8a3050ff4d2efa12ff96cc2db815</t>
  </si>
  <si>
    <t>Great achievements have been made in the construction of new countryside, and rural tourism is an emerging industry. Rural tourism is an industry developed during the construction of new countryside, which promotes the development of rural economy. More and more people are going to the countryside to experience the life and scenery of the countryside. For managers of rural tourism, the dynamic monitoring of rural tourism is an important part. It can monitor the participation of tourists, which also can realize the monitoring of tourist satisfaction with attractions. However, managers only rely on traditional means to dynamically monitor the development of rural tourism, which consumes a lot of human and financial resources. This research uses big data technology to realize the dynamic monitoring and management of rural tourism. According to existing studies, big data technology can dynamically monitor the heat of rural tourism, providing better tourism experience and participation for tourists. Long short-term memory (LSTM) recurrent neural network and convolutional neural network (CNN) can predict the dynamic development process of rural tourism industry well, and the dynamic values of related factors have a good linear correlation.  © 2022 Min Li et al.</t>
  </si>
  <si>
    <t>Convolutional neural networks; Information management; Long short-term memory; Managers; Construction of new countrysides; Data technologies; Dynamic monitoring; Financial resources; Management technologies; Monitoring methods; New rural; Research use; Rural economy; Rural tourisms; Big data</t>
  </si>
  <si>
    <t>Cai M.; Gunaban M.G.B.</t>
  </si>
  <si>
    <t>Cai, Ming (58966894800); Gunaban, Mary Geraldine B. (58887804900)</t>
  </si>
  <si>
    <t>58966894800; 58887804900</t>
  </si>
  <si>
    <t>Construction of Instructional Quality Assessment Model of Tourism Management Specialty Based on BPNN Algorithm</t>
  </si>
  <si>
    <t>10.1109/ICAML60083.2023.00057</t>
  </si>
  <si>
    <t>https://www.scopus.com/inward/record.uri?eid=2-s2.0-85189245772&amp;doi=10.1109%2fICAML60083.2023.00057&amp;partnerID=40&amp;md5=724a8e8d68ab634d7fac8ed2ac51af2a</t>
  </si>
  <si>
    <t>With the growth of the times, more and more people now choose tourism management major. The quality assessment of practical teaching of tourism management specialty is a difficult problem in the practical teaching of tourism management specialty in universities, and it is also an important part of the instructional plan of tourism management specialty in universities, and the main way of practical instructional reform of tourism management specialty. Therefore, it is of great significance to establish a comprehensive management and monitoring system for the instructional quality of tourism management majors, which is in line with the development characteristics of students now, with full monitoring and students' participation. Based on this, this article constructs a instructional quality assessment model of tourism management specialty based on BPNN (Back propagation neural network) algorithm. The final simulation results show that the instructional quality assessment model of tourism management specialty constructed in this article overcomes the subjective factors of experts in the assessment process, and the assessment accuracy of the model can reach 95.77%. The monitoring and assessment of instructional quality of tourism management specialty based on BPNN can make students clear their learning goals and the degree they should achieve after learning, and use effective learning time to achieve the best learning effect. © 2023 IEEE.</t>
  </si>
  <si>
    <t>Back propagation neural network; Instructional quality assessment; Tourism management</t>
  </si>
  <si>
    <t>Neural networks; Torsional stress; Back-propagation neural networks; Comprehensive monitoring; Instructional plans; Instructional qualities; Instructional quality assessment; Neural networks algorithms; Practical teachings; Quality assessment; Quality assessment model; Tourism management; Students</t>
  </si>
  <si>
    <t>Souha A.; Benaddi L.; Ouaddi C.; Bouziane E.M.; Jakimi A.</t>
  </si>
  <si>
    <t>Souha, Adnane (58816417300); Benaddi, Lamya (58816335000); Ouaddi, Charaf (58816334900); Bouziane, El Mahi (57204502717); Jakimi, Abdeslam (24724576600)</t>
  </si>
  <si>
    <t>58816417300; 58816335000; 58816334900; 57204502717; 24724576600</t>
  </si>
  <si>
    <t>A New Decision Support System for Enhancing Tourism Destination Management and Competitiveness</t>
  </si>
  <si>
    <t>10.1109/WINCOM62286.2024.10658530</t>
  </si>
  <si>
    <t>https://www.scopus.com/inward/record.uri?eid=2-s2.0-85204298460&amp;doi=10.1109%2fWINCOM62286.2024.10658530&amp;partnerID=40&amp;md5=e4ffc325dbb08347faa7287f756a42ec</t>
  </si>
  <si>
    <t>The feedback provided by tourists is a key factor in the success of any tourist destination, as it serves as an indicator of the level of satisfaction with various aspects of their stay. This paper introduces a new decision support system designed to assist stakeholders of tourist destinations in making informed decisions regarding amenities and activities. It focuses on various aspects such as location, room quality, as well as the quality of the experience and safety related to those amenities and activities. These decisions are crucial for maintaining the competitiveness of the destination and attracting more visitors. The proposed system utilizes two widely used Natural Language Processing (NLP) tasks, namely, text classification for aspect recognition and sentiment analysis to evaluate tourists' satisfaction with that aspect. To address these two NLP tasks, we propose a model based on fine-tuning the Roberta model and an annotated dataset containing comments from tourists. To demonstrate the effectiveness of our proposed method, we present a case study in which we apply our system to the Merzouga destination in the Draa Tafilalet region.  © 2024 IEEE.</t>
  </si>
  <si>
    <t>aspect recognition; decision support system; deep learning; sentiment analysis; text classification; tourism destination</t>
  </si>
  <si>
    <t>Deep learning; Natural language processing systems; Tourism; Aspect recognition; Decision supports; Deep learning; Language processing; Natural languages; Sentiment analysis; Support systems; Text classification; Tourism destination; Tourist destinations; Leisure</t>
  </si>
  <si>
    <t>Kim J.H.; Kim J.; Park J.; Kim C.; Jhang J.; King B.</t>
  </si>
  <si>
    <t>Kim, Jeong Hyun (58485541700); Kim, Jungkeun (36995765400); Park, Jooyoung (56652865600); Kim, Changju (56156300600); Jhang, Jihoon (57362523900); King, Brian (55458625100)</t>
  </si>
  <si>
    <t>58485541700; 36995765400; 56652865600; 56156300600; 57362523900; 55458625100</t>
  </si>
  <si>
    <t>When ChatGPT Gives Incorrect Answers: The Impact of Inaccurate Information by Generative AI on Tourism Decision-Making</t>
  </si>
  <si>
    <t>10.1177/00472875231212996</t>
  </si>
  <si>
    <t>https://www.scopus.com/inward/record.uri?eid=2-s2.0-85178417322&amp;doi=10.1177%2f00472875231212996&amp;partnerID=40&amp;md5=8489f62312d3a5b6ded201b033c78505</t>
  </si>
  <si>
    <t>This study investigates how inaccurate information provided by ChatGPT impacts travelers’ acceptance of recommendations. Six experiments were conducted based on the accessibility-diagnosticity framework. These examined the moderating role of the prominence and type of incorrect information and their effects on decision-making. The results show that participants perceived more accuracy and trustworthiness, leading to stronger intentions to visit when incorrect information was absent. However, there was a decline in their intentions to visit when incorrect information was present and more prominent or in the same domain. This effect diminished when multiple domains were involved or when participants were focused on the initial task. The research highlights that both the prominence and type of incorrect information are boundary conditions and provides insights into AI applications in tourism. Furthermore, it offers practical implications for online travel agencies in terms of user interface and user experience design planning. © The Author(s) 2023.</t>
  </si>
  <si>
    <t>accessibility-diagnosticity; AI recommendations; chatbot; ChatGPT; generative AI; incorrect information</t>
  </si>
  <si>
    <t>accessibility; artificial intelligence; boundary condition; decision making; information; software; tourism</t>
  </si>
  <si>
    <t>Alnasser E.M.; Alkhozaim S.M.; Alshiha A.A.; Al-Romeedy B.S.</t>
  </si>
  <si>
    <t>Alnasser, Emad Mohammed (59222461700); Alkhozaim, Sultan Mohammed (59221482900); Alshiha, Ahmed Abdulaziz (57416834100); Al-Romeedy, Bassam Samir (57210847311)</t>
  </si>
  <si>
    <t>59222461700; 59221482900; 57416834100; 57210847311</t>
  </si>
  <si>
    <t>Beyond the storm: Harnessing AI for effective tourism crisis management</t>
  </si>
  <si>
    <t>10.4018/979-8-3693-6755-1.ch022</t>
  </si>
  <si>
    <t>https://www.scopus.com/inward/record.uri?eid=2-s2.0-85204336287&amp;doi=10.4018%2f979-8-3693-6755-1.ch022&amp;partnerID=40&amp;md5=f583c3140706fb02a8becf14c67b5132</t>
  </si>
  <si>
    <t>This study explores the impact of artificial intelligence (AI) on both smart human resources and crisis management. It also examines how smart human resources influences crisis management and mediates the relationship between AI and crisis management. PLS-SEM and WarpPLS 7.0 statistical software were employed to analyze survey responses from 464 managers and supervisors at travel agencies, hotels, and airlines in Egypt and Saudi Arabia. The findings indicate that AI positively impacts both smart human resources and crisis management. Furthermore, smart human resources have a positive effect on crisis management and partially mediates the relationship between AI and crisis management. This research provides valuable insights for organizations on implementing AI and smart human resources practices to enhance resilience and crisis management efficiency in the tourism and hospitality sector. © 2024 by IGI Global. All rights reserved.</t>
  </si>
  <si>
    <t>Skare M.; Gavurova B.; Polishchuk V.</t>
  </si>
  <si>
    <t>Skare, Marinko (6506322858); Gavurova, Beata (37118698100); Polishchuk, Volodymyr (57204564304)</t>
  </si>
  <si>
    <t>6506322858; 37118698100; 57204564304</t>
  </si>
  <si>
    <t>A large-scale decision-making model for the expediency of funding the development of tourism infrastructure in regions</t>
  </si>
  <si>
    <t>10.1111/exsy.13443</t>
  </si>
  <si>
    <t>https://www.scopus.com/inward/record.uri?eid=2-s2.0-85169814593&amp;doi=10.1111%2fexsy.13443&amp;partnerID=40&amp;md5=fa7ad3e98194def59a3780f48ff0f00c</t>
  </si>
  <si>
    <t>The main goal of this study was to develop a hybrid decision-making support model regarding the feasibility of financing the development of tourism infrastructure of regions for V4 countries, based on the predicted assessment of the level of tourist movement in relation to the infrastructure and accessibility of the studied regions, expert opinions regarding the level of quality of tourist services and tourism development, as well as opinions of experts regarding the prospects of rapid growth of tourist movement in the region. For the first time, a hybrid fuzzy model for assessing the level of tourism quality in the region was developed, using the opinions of experts regarding the level of quality of tourist services and tourism development. For the first time, a five-layer neuro-fuzzy model was developed to derive a quantitative and linguistic assessment of the level of feasibility of financing the development of tourist infrastructure based on the experience, knowledge, and competences of experts regarding the prospects of rapid growth of tourist movement in the studied region. The research results were tested, and the developed model was verified on real data for 43 regions of the V4 countries. © 2023 John Wiley &amp; Sons, Ltd.</t>
  </si>
  <si>
    <t>decision-making; feasibility of funding; hybrid data; neuro-fuzzy networks; predictive analytics; tourist infrastructure</t>
  </si>
  <si>
    <t>Finance; Fuzzy inference; Fuzzy neural networks; Predictive analytics; Decisions makings; Feasibility of funding; Fundings; Hybrid datum; Neuro-fuzzy network; Rapid growth; Services development; Tourism development; Tourism infrastructure; Tourist infrastructure; Decision making</t>
  </si>
  <si>
    <t>Li Y.</t>
  </si>
  <si>
    <t>Li, Yanyan (59161055800)</t>
  </si>
  <si>
    <t>59161055800</t>
  </si>
  <si>
    <t>Research on the Development of Digital Business Forecasting in the 'Commerce, Culture, and Tourism Plus' Model Based on Big Data and Predictive Models</t>
  </si>
  <si>
    <t>10.1145/3656766.3656940</t>
  </si>
  <si>
    <t>https://www.scopus.com/inward/record.uri?eid=2-s2.0-85195313025&amp;doi=10.1145%2f3656766.3656940&amp;partnerID=40&amp;md5=05340e7e68f315a1b67e9fb95770cf1d</t>
  </si>
  <si>
    <t>In the face of the rapid development of digital business, accurate forecasting is of significant importance. This study constructs a business forecasting model based on deep learning to improve prediction accuracy. Data from tourism platform users and orders are collected, and a dataset is constructed through data processing. The study designs a deep neural network model that combines user information and time series to learn business time-related correlations. The model is trained on tourism business data, and the results show that the forecasting performance is better than traditional regression methods and can simulate business cycle patterns. The research demonstrates that deep learning methods can extract complex patterns and accurately predict digital business growth. However, factors such as business randomness need to be considered for adjustment. This study provides a framework for further improving business forecasting.  © 2023 ACM.</t>
  </si>
  <si>
    <t>Business Forecasting; Deep Learning; Digital Business</t>
  </si>
  <si>
    <t>Big data; Deep neural networks; E-learning; Forecasting; Learning systems; Neural network models; Regression analysis; Tourism; Business forecasting; Deep learning; Digital business; Forecasting models; Model-based OPC; Neural network model; Prediction accuracy; Predictive models; Study design; User information; Data handling</t>
  </si>
  <si>
    <t>del Mar Alonso-Almeida M.; Giglio C.</t>
  </si>
  <si>
    <t>del Mar Alonso-Almeida, Maria (35321918500); Giglio, Carlo (56123229700)</t>
  </si>
  <si>
    <t>35321918500; 56123229700</t>
  </si>
  <si>
    <t>CYBERSECURITY IN TOURISM AND HOSPITALITY MANAGEMENT RESEARCH: CURRENT ISSUES, TRENDS, AND AN AGENDA FOR FUTURE RESEARCH; [Ciberseguridad en la investigación en turismo y hotelería: temas de actualidad, tendencias y una agenda para futuras investigaciones]</t>
  </si>
  <si>
    <t>10.6018/turismo.616471</t>
  </si>
  <si>
    <t>https://www.scopus.com/inward/record.uri?eid=2-s2.0-85198295868&amp;doi=10.6018%2fturismo.616471&amp;partnerID=40&amp;md5=c2ed50d2d90a4fc6957311c0717dbe39</t>
  </si>
  <si>
    <t>This paper compares two literature reviews on cybersecurity issues focused on the mature organisations, business and management field, and the embryonic tourism and hospitality area. Hence, we use the general study on the former as a benchmark for the narrower review on the latter, to map the current trends and identify the corresponding gaps. Findings suggest the following topic clusters for future research: (1) machine learning, artificial intelligence, blockchain, big data; (2) fraud and reputation; (3) phishing and social engineering; (4) human security and user education. © 2024 Universidad de Murcia. All rights reserved.</t>
  </si>
  <si>
    <t>cyber education; cyberattack; cybercrime; Cybersecurity</t>
  </si>
  <si>
    <t>Review</t>
  </si>
  <si>
    <t>Schuhbert A.; Thees H.; Pechlaner H.</t>
  </si>
  <si>
    <t>Schuhbert, Arne (57215591254); Thees, Hannes (57209417771); Pechlaner, Harald (6603383221)</t>
  </si>
  <si>
    <t>57215591254; 57209417771; 6603383221</t>
  </si>
  <si>
    <t>Deep and organizational learning as innovation catalyzer in digital business ecosystems – a scenario analysis on the tourism destination Berlin</t>
  </si>
  <si>
    <t>10.1108/EJIM-08-2022-0448</t>
  </si>
  <si>
    <t>https://www.scopus.com/inward/record.uri?eid=2-s2.0-85150647352&amp;doi=10.1108%2fEJIM-08-2022-0448&amp;partnerID=40&amp;md5=3944f93c87595297293b3fc42ffff7c2</t>
  </si>
  <si>
    <t>Purpose: The below-average innovative capacity of the tourism sector raises the question on the potentials of digital business ecosystems (DBEs) to overcome these shortages at a destination level – especially within a smart city environment. Using the example of the German Capital Berlin, this article aims to discuss both the possibilities and inhibitors of innovative knowledge-creation by building scenarios on one specific design option: the integration of digital deep learning (DL) functionalities and traditional organizational learning (OL) processes. Design/methodology/approach: Using the qualitative GABEK-method, major characteristics of a DBE as resource-, platform- and innovation systems are analyzed toward their interactions with the construction of basic action models (as the basic building blocks of knowledge). Findings: Against the background of the research findings, two scenarios are discussed for future evolution of the Berlin DBE, one building on cultural emulation as a trigger for optimized DL functionalities and one following the idea of cultural engineering supported by DL functionalities. Both scenarios focus specifically on the identified systemic inhibitors of innovative capabilities. Research limitations/implications: While this study highlights the potential of the GABEK method to analyze mental models, separation of explicit and latent models still remains challenging – so does the reconstruction of higher order mental models which require a combined take on interview techniques in the future. Originality/value: The resulting scenarios innovatively combine concepts from OL theory with the concept of DBE, thus indicating possible pathways into a tourism future where the limitations of human learning capacities could be compensated through the targeted support of general artificial intelligence (AI). © 2023, Emerald Publishing Limited.</t>
  </si>
  <si>
    <t>Deep learning; Destination Berlin; Digital business eco-systems; Digital platforms; Innovation processes; Organizational learning</t>
  </si>
  <si>
    <t>Yang L.; Huang X.</t>
  </si>
  <si>
    <t>Yang, Ling (58155378300); Huang, Xin (58155378400)</t>
  </si>
  <si>
    <t>58155378300; 58155378400</t>
  </si>
  <si>
    <t>Research on Tourism Resources Management Method Based on Deep Learning and Knowledge Graph</t>
  </si>
  <si>
    <t>10.1109/ISCSIC57216.2022.00036</t>
  </si>
  <si>
    <t>https://www.scopus.com/inward/record.uri?eid=2-s2.0-85150854742&amp;doi=10.1109%2fISCSIC57216.2022.00036&amp;partnerID=40&amp;md5=393ea36468f74cb22fa04eb7aa3e75fa</t>
  </si>
  <si>
    <t>In order to improve the efficiency of tourism resources management and the accuracy of tourism resources recommendation, a personalized recommendation method for tourism resources based on deep learning and knowledge graph was proposed. Firstly, the feature vectors of attractions were represented based on the Node2Vec method in knowledge graph feature learning. Then, the potential feature vectors of attractions were obtained by using the feature vectors of attractions as the input of the GRU neural network. Considering the user's long and short term preferences, the attention mechanism was introduced for modeling, and the probability of each attraction in the next visit was predicted, and finally a recommendation list was generated. The experimental results showed that the HR@10 index value of the proposed method is 41.1%, and the MRR@10 index value is 16.5%, which is higher than that of other recommendation methods. At the same time, in the influence of different dimensions on the recommendation results, with the increase of data dimensions, the hit rate of recommendations also increases. When the dimension is 150, the recommendation effect is the best. Among the effects of different recommendation list lengths on recommendation results, the proposed recommendation method is higher than the other recommendation methods. Therefore, the proposed recommendation method can well recommend tourism resources to users, and the recommendation model shows good recommendation performance for multi-dimensional complex data.  © 2022 IEEE.</t>
  </si>
  <si>
    <t>feature vector; GRU; knowledge graph; tourism resources</t>
  </si>
  <si>
    <t>Knowledge graph; Tourism; Vectors; Features vector; GRU; Index values; Knowledge graphs; Learning graphs; Management method; Recommendation methods; Resource management; Resource recommendation; Tourism resource; Deep learning</t>
  </si>
  <si>
    <t>The impact of artificial intelligence on the marketing performance of tourism and hospitality businesses: The mediating role of marketing innovation</t>
  </si>
  <si>
    <t>10.4018/979-8-3693-7909-7.ch019</t>
  </si>
  <si>
    <t>https://www.scopus.com/inward/record.uri?eid=2-s2.0-85203031974&amp;doi=10.4018%2f979-8-3693-7909-7.ch019&amp;partnerID=40&amp;md5=4632a328dfb5bd868aba05e5049b7605</t>
  </si>
  <si>
    <t>This study examines the impact of artificial intelligence (AI) on marketing innovation and marketing performance. It also explores how marketing innovation affects marketing performance and investigates the mediating role of marketing innovation in the relationship between AI and marketing performance. To analyze survey responses from 398 employees at travel agencies in Egypt and Saudi Arabia, the researchers utilized PLS-SEM and WarpPLS 7.0 statistical software. The results indicate that AI positively influences both marketing innovation and marketing performance. Moreover, marketing innovation positively impacts marketing performance and partially mediates the relationship between AI and marketing performance. These findings provide valuable insights for tourism and hospitality businesses aiming to utilize AI for improved marketing results and sustained growth in a highly competitive market. © 2024, IGI Global. All rights reserved.</t>
  </si>
  <si>
    <t>Wen L.</t>
  </si>
  <si>
    <t>Wen, Liling (58694644400)</t>
  </si>
  <si>
    <t>58694644400</t>
  </si>
  <si>
    <t>Design of Tourism Information Management System Based on Fuzzy Clustering Algorithm</t>
  </si>
  <si>
    <t>10.1109/AIARS59518.2023.00036</t>
  </si>
  <si>
    <t>https://www.scopus.com/inward/record.uri?eid=2-s2.0-85176605159&amp;doi=10.1109%2fAIARS59518.2023.00036&amp;partnerID=40&amp;md5=87140e3e8346bb7b0ec63fc4fff0a104</t>
  </si>
  <si>
    <t>High-pressure and high-efficiency work makes people's leisure style tend to travel more and more. With the rapid growth of modern network technology, people can not only take part in traveling through physical channels such as travel agencies, but also make more choices of travel behaviors depend on the interaction of network information. In order to further improve the efficiency of tourism management and service and optimize the travel experience of passengers, this paper combines artificial intelligence and fuzzy clustering algorithm (FCA) to explore the construction of intelligent tourism information retrieval model, and evaluates the performance of this model through experiments. The simulation results show that the intelligent tourism information retrieval model in this paper can get a recall rate of 91.7% and an accuracy rate of 95.5%, and the results are better than those of the comparison models. Because there are many fuzzy and uncertain factors in tourism resources, the fuzzy mathematics method can achieve good results in classification and evaluation. Using the constructed intelligent tourism information retrieval model to extract information purposefully can give full play to the role of Internet technology in tourism decision-making and provide technical support for the construction of tourism information management system (TIMS). © 2023 IEEE.</t>
  </si>
  <si>
    <t>Fuzzy clustering algorithm; Information retrieval; Wisdom tourism</t>
  </si>
  <si>
    <t>Behavioral research; Clustering algorithms; Decision making; Efficiency; Fuzzy clustering; Information management; Search engines; Fuzzy clustering algorithm; High pressure; Higher efficiency; Information management systems; Information retrieval models; Network technologies; Physical channels; Rapid growth; Travel agency; Wisdom tourism; Information retrieval</t>
  </si>
  <si>
    <t>Hu J.; Huang G.I.; Wong I.A.; Wan L.C.</t>
  </si>
  <si>
    <t>Hu, Jihao (57862753700); Huang, GuoQiong Ivanka (57201804406); Wong, IpKin Anthony (35331164000); Wan, Lisa C. (16318214900)</t>
  </si>
  <si>
    <t>57862753700; 57201804406; 35331164000; 16318214900</t>
  </si>
  <si>
    <t>AI trust divide: How recruiter-candidate roles shape tourism personnel decision-making</t>
  </si>
  <si>
    <t>10.1016/j.annals.2024.103860</t>
  </si>
  <si>
    <t>https://www.scopus.com/inward/record.uri?eid=2-s2.0-85207019534&amp;doi=10.1016%2fj.annals.2024.103860&amp;partnerID=40&amp;md5=1b3304fc330e543cc3a2a6cd178632a6</t>
  </si>
  <si>
    <t>The artificial intelligence revolution has prompted tourism organizations to consider whether and how to use AI to improve efficiency and create value, particularly in areas such as personnel selection. Through five experimental studies (N = 2199), this paper first reveals that a trust divide exists between job candidates and recruiters in travel agencies. We then investigate how the consideration focus of personnel attributes mediates the impact of roles on trust through thought-listing (Study 1), mediation-by-moderation (Studies 2a &amp; 2b), and self-reported measures (Study 3). To mitigate this misalignment, we examine the AI–human assemblage design and offer an optimal way to bridge the trust divide (Study 4). The current research extends motivated reasoning theory and provides novel insights into practice. © 2024</t>
  </si>
  <si>
    <t>Artificial intelligence (AI); Motivated reasoning; Personnel decision-making agent; Quasi-experiment; Scenario-based experiment</t>
  </si>
  <si>
    <t>artificial intelligence; decision making; experimental study</t>
  </si>
  <si>
    <t>Nag A.; Mishra S.</t>
  </si>
  <si>
    <t>Nag, Aditi (57234834100); Mishra, Smriti (58493527200)</t>
  </si>
  <si>
    <t>57234834100; 58493527200</t>
  </si>
  <si>
    <t>Tourism Management with AI Integration for Mining Heritage: a Literature Review Approach</t>
  </si>
  <si>
    <t>10.22044/jme.2023.13473.2490</t>
  </si>
  <si>
    <t>https://www.scopus.com/inward/record.uri?eid=2-s2.0-85182497377&amp;doi=10.22044%2fjme.2023.13473.2490&amp;partnerID=40&amp;md5=bff1c325d941c38f82d830073ac77d68</t>
  </si>
  <si>
    <t>Integrating Artificial Intelligence (AI) into heritage tourism has opened new avenues for transforming visitors’ engagement with historical sites. This research paper delves into a novel paradigm, focusing on AI integration in inter-and intra-regional mining heritage site planning and design. Recognizing this context's unique challenges and opportunities, the study aims to uncover critical ideas and theories on how AI enhances visitor experience, promotes cultural preservation, sustainability, and stakeholder collaboration. Acknowledging the distinctive challenges and opportunities presented by inter-and intra-regional mining heritage contexts, this research work underscores the critical importance of striking a harmonious equilibrium between technological advancements and preserving historical and cultural legacies. Drawing from a cross-disciplinary approach, the study examines the profound implications of integrating AI into mining heritage sites' planning and design strategies. The study reviews 199 articles on AI-driven planning and design benefits, examining potential advantages. Ethical considerations, algorithmic biases, and the role of interdisciplinary research are also explored. The study highlights the intricate interplay between AI-enhanced engagement, responsible tourism practices, and the meaningful representation of local cultures. By shedding light on this uncharted territory, the research contributes to developing informed strategies that harness AI's potential to shape inter-and intra-regional mining heritage site planning and design, fostering responsible and impactful tourism experiences. By delving into this paradigm, it hopes to arm the researchers, policy-makers, practitioners, and other stakeholders with information and understanding that will help them forge a progressive and morally upright future, in which technology co-exists peacefully with practices for cultural preservation and sustainable tourism. © 2024, Shahrood University of Technology. All rights reserved.</t>
  </si>
  <si>
    <t>Artificial intelligence; Heritage tourism; Mining heritage; Sustainable development; Tourism management</t>
  </si>
  <si>
    <t>Ajaz M.A.; Saeed A.; Yaseen A.; Syed A.; Muthmainnah M.</t>
  </si>
  <si>
    <t>Ajaz, Maria Ahmed (59133028400); Saeed, Aiza (59251565800); Yaseen, Ayesha (59251599900); Syed, Aleena (59251600000); Muthmainnah, M. (57200720707)</t>
  </si>
  <si>
    <t>59133028400; 59251565800; 59251599900; 59251600000; 57200720707</t>
  </si>
  <si>
    <t>Effects of artificial intelligence on tourism business: How European hospitality industry responded</t>
  </si>
  <si>
    <t>10.1108/978-1-83753-746-420241007</t>
  </si>
  <si>
    <t>https://www.scopus.com/inward/record.uri?eid=2-s2.0-85200711590&amp;doi=10.1108%2f978-1-83753-746-420241007&amp;partnerID=40&amp;md5=9b8768cad92888d7cfab32729126047a</t>
  </si>
  <si>
    <t>The tourism industry is undergoing a rapid transformation brought on by artificial intelligence (AI), which is offering a wide range of benefits to both businesses and their customers. Nevertheless, this technological advancement also poses a number of difficulties for which the sector will need to find solutions. This chapter investigates the effects that artificial intelligence (AI) has had on the tourism industry in Europe, with a particular focus on how the hospitality industry has reacted to the advent of this technology. Following an overview of the tourism and hospitality industries in Europe, this chapter begins with an introduction to artificial intelligence (AI) in the tourism industry. The section on the methodology describes the various approaches to research that were utilised in this study, and the section on the conclusion summarises the findings. © 2024 Alhamzah Alnoor, Gül Erkol Bayram, Chew XinYing and Syed Haider Ali Shah. All rights reserved.</t>
  </si>
  <si>
    <t>Artificial intelligence; ChatGPT^European tourism; Hospitality industry; Social media; Tourism</t>
  </si>
  <si>
    <t>Gao X.; Qi Y.; Chai Y.; Lei C.; Wang J.</t>
  </si>
  <si>
    <t>Gao, Xuan (57681420600); Qi, Yuan (57681420500); Chai, Yong (57760706300); Lei, Chun (57760484500); Wang, Jiefei (57760593500)</t>
  </si>
  <si>
    <t>57681420600; 57681420500; 57760706300; 57760484500; 57760593500</t>
  </si>
  <si>
    <t>Tourism Information Management System Using Neural Networks Driven by Particle Swarm Model</t>
  </si>
  <si>
    <t>10.1155/2022/6386360</t>
  </si>
  <si>
    <t>https://www.scopus.com/inward/record.uri?eid=2-s2.0-85132619635&amp;doi=10.1155%2f2022%2f6386360&amp;partnerID=40&amp;md5=ea80b0b69dc57a20ae86fbcf6c44ae8c</t>
  </si>
  <si>
    <t>Based on the concept of "smart tourism,"this paper designs and implements a tourism management information system based on PSO-optimized NN. The foreground tourism web page of the system adopts DIV + CSS mode for page planning and layout, PHP as the client script language, and SQL server as the database to store and analyze user information. At the same time, the system adds personalized components to the user's search ranking results, so that the routes and scenic spots presented in front of users in the result interface are more in line with users' consumption habits. In order to verify the performance of the model and algorithm constructed in this paper, several experiments were carried out in this paper. Experimental results show that the prediction accuracy of this algorithm is 94.67% and the recall rate is 96.11%. This algorithm can overcome the disadvantages of traditional algorithms and provide some effective suggestions for tourism management. At the same time, this paper applies the concept of "smart tourism"to specific tourism informatization, which can promote the transformation and upgrading of tourism industry structure and further enhance the overall development level of tourism industry.  © 2022 Xuan Gao et al.</t>
  </si>
  <si>
    <t>Algorithms; Humans; Information Management; Management Information Systems; Neural Networks, Computer; Tourism; Information management; Information use; Search engines; Websites; Design and implements; Information management systems; Neural-networks; Particle swarm; Planning and layouts; Script Languages; Swarm model; Tourism industry; Tourism management; Web-page; algorithm; human; information system; tourism; Particle swarm optimization (PSO)</t>
  </si>
  <si>
    <t>Sankar J.G.; David A.</t>
  </si>
  <si>
    <t>Sankar, Jeganathan Gomathi (58630627000); David, Arokiaraj (57208545896)</t>
  </si>
  <si>
    <t>58630627000; 57208545896</t>
  </si>
  <si>
    <t>Transforming the travel landscape: Smart contracts in tourism management</t>
  </si>
  <si>
    <t>10.4018/979-8-3693-1532-3.ch012</t>
  </si>
  <si>
    <t>https://www.scopus.com/inward/record.uri?eid=2-s2.0-85190913778&amp;doi=10.4018%2f979-8-3693-1532-3.ch012&amp;partnerID=40&amp;md5=5079132986045314e80bbed277ad9a58</t>
  </si>
  <si>
    <t>This chapter explores smart contract integration in tourism, examining its current state, applications, challenges, and future trajectories. Leveraging blockchain, smart contracts enhance transaction security and transparency, addressing fraud concerns. They significantly cut costs and boost efficiency in booking and payment, benefiting travelers and service providers with increased control and trust. Challenges like technical hurdles, legal considerations, and seamless system integration are viewed as opportunities for meticulous resolution. Emphasis is placed on addressing scalability, coding, legal frameworks, and user education. The chapter envisions a future where smart contracts merge with AI/ML, reshaping personalized travel services. It explores DAOs in tourism, suggesting decentralized decision-making, transparent governance, and community-driven initiatives. The chapter acknowledges limitations and advocates for ongoing monitoring due to the dynamic nature of smart contracts. © 2024 by IGI Global. All rights reserved.</t>
  </si>
  <si>
    <t>El Hajal G.; Yeoman I.</t>
  </si>
  <si>
    <t>El Hajal, Georges (58580457300); Yeoman, Ian (10439767800)</t>
  </si>
  <si>
    <t>58580457300; 10439767800</t>
  </si>
  <si>
    <t>AI and the future of talent management in tourism and hospitality</t>
  </si>
  <si>
    <t>10.1080/13683500.2024.2439395</t>
  </si>
  <si>
    <t>https://www.scopus.com/inward/record.uri?eid=2-s2.0-85211485612&amp;doi=10.1080%2f13683500.2024.2439395&amp;partnerID=40&amp;md5=3762b19b83f74e92e8942be2cc7de6dd</t>
  </si>
  <si>
    <t>This exploratory study investigates artificial intelligence (AI) integration’s potential impact on the future of talent management in tourism and hospitality. Using the scenario planning method and Dator’s Alternative Futures Framework, four 2035 alternative scenarios were constructed. These scenarios served as a foundation for 3 group and 30 individual scenario-planning sessions with international industry experts and academics, epistemologically aligning the process with exploring the uncertain future of AI. The thematic analysis of the data underscored the importance of balanced integration that enhances rather than replaces human roles. Ethical considerations, the human-centric essence of tourism and hospitality, and the need for ongoing education and skill development in response to AI advancements were considered central. This study’s novel contribution is a conceptual framework to guide AI integration in tourism and hospitality talent management, contributing to the theoretical and practical understanding of AI’s role in talent management. © 2024 Informa UK Limited, trading as Taylor &amp; Francis Group.</t>
  </si>
  <si>
    <t>Artificial intelligence; employee outcomes; ethical AI; scenario planning; talent management; tourism and hospitality jobs</t>
  </si>
  <si>
    <t>Boon Q.W.; Sulaiman T.; Razali F.</t>
  </si>
  <si>
    <t>Boon, Quah Wei (54884647200); Sulaiman, Tajularipin (35103704800); Razali, Fazilah (57214795090)</t>
  </si>
  <si>
    <t>54884647200; 35103704800; 57214795090</t>
  </si>
  <si>
    <t>Innovative Integration of Experiential Learning in Hospitality and Tourism Management Education: A Systematic Review</t>
  </si>
  <si>
    <t>10.1007/978-3-031-71213-5_4</t>
  </si>
  <si>
    <t>https://www.scopus.com/inward/record.uri?eid=2-s2.0-85210161772&amp;doi=10.1007%2f978-3-031-71213-5_4&amp;partnerID=40&amp;md5=cc88e05c1b2c60eb339ac99f886ceac8</t>
  </si>
  <si>
    <t>Experiential learning has been described as the most effective approach in tourism and hospitality management education. Various experiential learning methods have been used to enhance students’ learning experience. There are many experiential learning methods which can cater to different subjects. This way of using these experiential learning methods has significant consequences for teaching and learning tourism and hospitality management education subjects. In this review, researchers analyse and discuss the results from 18 studies and highlight what type of experiential learning methods were used within tourism and hospitality management education. Researchers also explain how these EL methods were being used in tourism and hospitality management education. Findings showed the service-learning project were most used in incorporating experiential learning within tourism and hospitality management education and suggests that educators should choose the right experiential learning methods for the courses together with proper planning dan design contents to enhance the students learning experience, communication skills, operational skills, critical thinking skills, and teamwork skills. © The Author(s), under exclusive license to Springer Nature Switzerland AG 2024.</t>
  </si>
  <si>
    <t>Experiential learning projects; Field trips; Restaurant; Role-playing; Service-learning; Simulation</t>
  </si>
  <si>
    <t>Adversarial machine learning; Federated learning; Leisure; Self-supervised learning; Students; Tourism; Experiential learning; Experiential learning project; Field trips; Learning methods; Learning projects; Management education; Restaurant; Role playing; Service learning; Simulation; Contrastive Learning</t>
  </si>
  <si>
    <t>Hou W.; Wang K.</t>
  </si>
  <si>
    <t>Hou, Wenyuan (59463767000); Wang, Kai (59464313700)</t>
  </si>
  <si>
    <t>59463767000; 59464313700</t>
  </si>
  <si>
    <t>Research on Modeling of Influencing Factors of New Eco-tourism Management Based on Economic Fluctuation Prediction</t>
  </si>
  <si>
    <t>10.1016/j.procs.2024.09.139</t>
  </si>
  <si>
    <t>https://www.scopus.com/inward/record.uri?eid=2-s2.0-85211342209&amp;doi=10.1016%2fj.procs.2024.09.139&amp;partnerID=40&amp;md5=44344bdf3d6321ddb61d41926a14c313</t>
  </si>
  <si>
    <t>This paper begins by analyzing the effect of market economic fluctuations on the digital economy's tourism economy. Second, this paper uses a city cluster in the Yangtze River Delta in China as an example, selects the tourism economic data of the region from 2011 to 2021, and forecasts the tourism development potential of the region from 2022 to 2026 using the conventional methods for predicting economic fluctuations. However, conventional models for predicting economic fluctuations, such as ARIMA, have large prediction errors. This paper combines the RBF neural network and exponential smoothing method and compares them to GM(1, 1), ARIMA, and other models. The findings indicate that the tourism economy in this region is spatially distinct and relatively stable. Therefore, the methodology presented in this paper is capable of accurately predicting tourism demand and growth potential. © 2024 The Authors.</t>
  </si>
  <si>
    <t>ARIMA; Eco-tourism Management; Economic fluctuation prediction; Influencing factors</t>
  </si>
  <si>
    <t>Circular economy; Inflation; ARIMA; Digital economy; Eco-tourism management; Eco-tourisms; Economic fluctuation prediction; Economic fluctuations; Influencing factor; Market economics; Tourism management; Yangtze river delta; Prediction models</t>
  </si>
  <si>
    <t>Tuomi A.; Tussyadiah I.; Ascenção M.P.</t>
  </si>
  <si>
    <t>Tuomi, Aarni (57207467461); Tussyadiah, Iis (8286650200); Ascenção, Mário Passos (55962943200)</t>
  </si>
  <si>
    <t>57207467461; 8286650200; 55962943200</t>
  </si>
  <si>
    <t>Customized language models for tourism management: Implications and future research</t>
  </si>
  <si>
    <t>10.1016/j.annals.2024.103863</t>
  </si>
  <si>
    <t>https://www.scopus.com/inward/record.uri?eid=2-s2.0-85207769259&amp;doi=10.1016%2fj.annals.2024.103863&amp;partnerID=40&amp;md5=d25bfd5e846c49e73f85506d00f1fb8c</t>
  </si>
  <si>
    <t>[No abstract available]</t>
  </si>
  <si>
    <t>Artificial intelligence; Chatgpt; Human-artificial intelligence interaction; Human-computer interaction</t>
  </si>
  <si>
    <t>artificial intelligence; hotel industry; language; technology adoption; tourism development; tourism management</t>
  </si>
  <si>
    <t>Yang S.; Li Q.; Jang D.; Kim J.</t>
  </si>
  <si>
    <t>Yang, Sigeon (58770574600); Li, Qinglong (57224548864); Jang, Dongsoo (58826762300); Kim, Jaekyeong (7601382361)</t>
  </si>
  <si>
    <t>58770574600; 57224548864; 58826762300; 7601382361</t>
  </si>
  <si>
    <t>Deep learning mechanism and big data in hospitality and tourism: Developing personalized restaurant recommendation model to customer decision-making</t>
  </si>
  <si>
    <t>10.1016/j.ijhm.2024.103803</t>
  </si>
  <si>
    <t>https://www.scopus.com/inward/record.uri?eid=2-s2.0-85194282306&amp;doi=10.1016%2fj.ijhm.2024.103803&amp;partnerID=40&amp;md5=73437e388cfb6fc3d4227089c37477c1</t>
  </si>
  <si>
    <t>With the increasing ubiquity of booking restaurants through online platforms, the need for restaurant recommender systems that satisfy individual preferences has grown. Previous studies have found it challenging to reflect preferences in multiple aspects because customers' restaurant experiences were approached from a single aspect. This study proposes a novel personalized recommender system that uses the aspect-based sentiment analysis (ABSA) technique to derive granular customer preferences and recommend restaurants accordingly. The proposed model's performance was empirically validated using customer review data from the global review platform Yelp. Initially, the ABSA technique was used to elaborately analyze sentiment scores for five major aspects of restaurants. Subsequently, aspect-specific sentiment scores were applied to a deep learning prediction model to learn the latent interactions between customers and restaurants. The proposed restaurant recommendation model demonstrated superior prediction compared to the five previous proposed recommendation model, especially yielding improved performance instead of models reflecting overall sentiment scores. Additionally, the impact of various aspect sentiments for the restaurant recommender system was empirically validated, and the results were presented from multiple perspectives based on the model configuration and parameters. © 2024 Elsevier Ltd</t>
  </si>
  <si>
    <t>Aspect-based sentiment analysis; Online platforms; Recommender system; Restaurant; Restaurant reviews</t>
  </si>
  <si>
    <t>Amiri M.; Ramos C.M.Q.</t>
  </si>
  <si>
    <t>Amiri, Mahsa (58744959500); Ramos, Célia M. Q. (35073165500)</t>
  </si>
  <si>
    <t>58744959500; 35073165500</t>
  </si>
  <si>
    <t>Potential of business intelligence and analytics on the performance of tourism and hospitality companies</t>
  </si>
  <si>
    <t>10.4018/979-8-3693-0790-8.ch011</t>
  </si>
  <si>
    <t>https://www.scopus.com/inward/record.uri?eid=2-s2.0-85195624152&amp;doi=10.4018%2f979-8-3693-0790-8.ch011&amp;partnerID=40&amp;md5=d11d086a614c2de0554096df58764c13</t>
  </si>
  <si>
    <t>Nowadays, making the right business decisions is crucial for companies. With the enhancements in connectivity, data accessibility has been expanding rapidly. Information is meaningful, data and business intelligence (BI) turn data into information to support the decisions of persons or companies with the purpose of efficiency and effectiveness increasing. However, selecting the right BI system which can be adopted perfectly by a business is an important issue which still needs further studies. The given study comprises the literature review which focuses on BI and analytics, and it continues to study the structure of a BI system and the effects such systems may cause. The findings contribute to a better comprehension of BI and more efficient feedback from BI systems by choosing the right ones. The future collaboration between BI and artificial intelligence (AI), also BI and sustainability goals, are further given topics in this study © 2024, IGI Global. All rights reserved.</t>
  </si>
  <si>
    <t>Çalışkan G.; Yayla İ.; Pamukçu H.</t>
  </si>
  <si>
    <t>Çalışkan, Gürkan (57356455900); Yayla, İsa (58166976400); Pamukçu, Hüseyin (57215936155)</t>
  </si>
  <si>
    <t>57356455900; 58166976400; 57215936155</t>
  </si>
  <si>
    <t>The use of augmented reality technologies in tourism businesses from the perspective of UTAUT2</t>
  </si>
  <si>
    <t>10.1108/EJIM-04-2023-0271</t>
  </si>
  <si>
    <t>https://www.scopus.com/inward/record.uri?eid=2-s2.0-85180508150&amp;doi=10.1108%2fEJIM-04-2023-0271&amp;partnerID=40&amp;md5=946dd47e7a5ed9ba29d749157516fbb3</t>
  </si>
  <si>
    <t>Purpose: Augmented reality is one of the technologies that developed and became widespread, especially after the 2000s. It is seen that innovations such as 3D virtual reality glasses, artificial intelligence-supported smart chatbots that communicate with customers in a virtual environment, keyless hotel systems, the Internet of Things, augmented reality applications, smart personal assistants, digital infrastructure concepts and face recognition systems are used in tourism businesses. The place and use of augmented reality technologies in tourism enterprises are discussed in this study. This study was evaluated from the perspective of UTAUT2. The purpose of this study is to examine the usability of augmented reality technologies in tourism businesses. Design/methodology/approach: Within the scope of the study, interviews were held with augmented reality application developers, digital marketing agencies and accommodation business managers. The obtained data were processed with the MAXQDA analysis program. Findings: It has been determined that augmented reality is a useful and informative technological tool for tourists, it can help sales, promotion and marketing activities, and its usability potency in accommodation businesses is high. Originality/value: When the literature is reviewed, it is understood that the studies that apply to the opinions of the application developers and the managers of the accommodation establishments are limited. Therefore, this study has been prepared to contribute to the literature in this respect. This study examines and discusses the use of augmented reality technologies in tourism enterprises, the benefits and difficulties they will create from the perspective of application developers and accommodation business managers and their place in tourism enterprises. This study was evaluated from the perspective of UTAUT2. There is a need for research developed using UTAUT models in technology acceptance studies. In this respect, it will contribute to the literature. © 2023, Emerald Publishing Limited.</t>
  </si>
  <si>
    <t>Application developers; Augmented reality; Digital marketing agencies; Tourism; Tourism businesses</t>
  </si>
  <si>
    <t>Gao Y.; Yan X.</t>
  </si>
  <si>
    <t>Gao, Yuan (59089797500); Yan, Ximu (58318134400)</t>
  </si>
  <si>
    <t>59089797500; 58318134400</t>
  </si>
  <si>
    <t>Data analysis framework of tourism enterprise human resource management system based on MySQL and fuzzy clustering</t>
  </si>
  <si>
    <t>10.1007/s13198-023-01969-2</t>
  </si>
  <si>
    <t>https://www.scopus.com/inward/record.uri?eid=2-s2.0-85162207979&amp;doi=10.1007%2fs13198-023-01969-2&amp;partnerID=40&amp;md5=e31337bc00abecd1f082b9b6e21e9e81</t>
  </si>
  <si>
    <t>The essential task of enterprise human resource management is complicated, involving many departments, so the work is difficult. By applying data analysis technology to enterprise human resource management, the way of human resource management can be expanded. The competition among enterprises is mainly the competition of enterprise talents. If the company has top talents in the industry, they can occupy a certain market share, which can ensure a good consumption market in the fierce market competition. Therefore, in the business development of enterprises, we must attach great importance to human resources management and increase investment in human resources management in combination with the actual situation. Human resource management needs to deal with a lot of information. The emergence of database and fuzzy clustering algorithm makes the development of human resource work convenient and efficient, and further improves the level of human resource management. This paper introduces the design of distributed database and fuzzy clustering algorithm based on artificial intelligence, and constructs a data analysis model of human resource management system of tourism enterprises. The performance of the designed model is demonstrated through systematic simulations under different scenarios. © 2023, The Author(s) under exclusive licence to The Society for Reliability Engineering, Quality and Operations Management (SREQOM), India and The Division of Operation and Maintenance, Lulea University of Technology, Sweden.</t>
  </si>
  <si>
    <t>Bee colony optimization algorithm; Data analysis; Database; Fuzzy clustering; Human resource management; Neural network; Tourism enterprises</t>
  </si>
  <si>
    <t>Clustering algorithms; Competition; Distributed database systems; Fuzzy clustering; Human resource management; Information analysis; Information management; Investments; Natural resources management; Neural networks; Resource allocation; Analysis frameworks; Bee colony optimization algorithm; Bee colony optimizations; Enterprise human resource; Fuzzy clustering algorithm; Human resource management systems; Human resources management; Neural-networks; Optimization algorithms; Tourism enterprise; Commerce</t>
  </si>
  <si>
    <t>Borrero J.D.; Mariscal J.; Vargas-Sánchez A.</t>
  </si>
  <si>
    <t>Borrero, Juan D. (55857659200); Mariscal, Jesús (57358139600); Vargas-Sánchez, Alfonso (6506074995)</t>
  </si>
  <si>
    <t>55857659200; 57358139600; 6506074995</t>
  </si>
  <si>
    <t>A New Predictive Algorithm for Time Series Forecasting Based on Machine Learning Techniques: Evidence for Decision Making in Agriculture and Tourism Sectors</t>
  </si>
  <si>
    <t>10.3390/stats5040068</t>
  </si>
  <si>
    <t>https://www.scopus.com/inward/record.uri?eid=2-s2.0-85144728380&amp;doi=10.3390%2fstats5040068&amp;partnerID=40&amp;md5=9d3f44ce4a995f1e601874eca362f748</t>
  </si>
  <si>
    <t>Accurate time series prediction techniques are becoming fundamental to modern decision support systems. As massive data processing develops in its practicality, machine learning (ML) techniques applied to time series can automate and improve prediction models. The radical novelty of this paper is the development of a hybrid model that combines a new approach to the classical Kalman filter with machine learning techniques, i.e., support vector regression (SVR) and nonlinear autoregressive (NAR) neural networks, to improve the performance of existing predictive models. The proposed hybrid model uses, on the one hand, an improved Kalman filter method that eliminates the convergence problems of time series data with large error variance and, on the other hand, an ML algorithm as a correction factor to predict the model error. The results reveal that our hybrid models obtain accurate predictions, substantially reducing the root mean square and absolute mean errors compared to the classical and alternative Kalman filter models and achieving a goodness of fit greater than 0.95. Furthermore, the generalization of this algorithm was confirmed by its validation in two different scenarios. © 2022 by the authors.</t>
  </si>
  <si>
    <t>Kalman filter; nonlinear autoregressive neural networks; support vector regression model; time series prediction</t>
  </si>
  <si>
    <t>Lan M.</t>
  </si>
  <si>
    <t>Lan, Man (59154872000)</t>
  </si>
  <si>
    <t>59154872000</t>
  </si>
  <si>
    <t>Big Data and Cloud Computing- Integrated Tourism Decision-Making in Smart Logistics Technologies</t>
  </si>
  <si>
    <t>10.4018/ijec.316880</t>
  </si>
  <si>
    <t>https://www.scopus.com/inward/record.uri?eid=2-s2.0-85195063144&amp;doi=10.4018%2fijec.316880&amp;partnerID=40&amp;md5=b6ebaf8b9f02299af2afbf1f78121179</t>
  </si>
  <si>
    <t>Since technology allows tourist companies to replace expensive human labor with electronic labor, labor expenses are reduced, yet customer service concerns are often avoided. Companies and organizations face new challenges daily. Increased consumer demands and global competition result in significant adjustments in the industrialized world. On the other hand, technology can bring forth entirely new types of unintended effects. There are new prospects for the tourist sector with the rise of big data. Data mining and cloud computing are widely used in the tourist sector to extract useful information from vast quantities of data. A new tourism marketing management model based on big data can be developed with this function. This research thus presents a big data and cloud computing-integrated tourism decision-making (BC2TDM) paradigm to analyze the behavior of travel consumers. This model uses the deep learning model to forecast the travel consumer behavior to ensure a personalized tourism experience. © 2023 IGI Global. All rights reserved.</t>
  </si>
  <si>
    <t>Behaviour; Big Data; Cloud Computing; Decision-Making; E-Business; Mobile Commerce; Smart Logistics; Tourism Management</t>
  </si>
  <si>
    <t>Big data; Cloud computing; Consumer behavior; Data mining; Deep learning; Mobile commerce; Behavior; Cloud-computing; Customer-service; Decisions makings; E-business; Human labor; Labor expense; Logistics technologies; Smart logistic; Tourism management; Decision making</t>
  </si>
  <si>
    <t>Razali M.N.; Manaf S.A.; Hanapi R.B.; Salji M.R.; Chiat L.W.; Nisar K.</t>
  </si>
  <si>
    <t>Razali, Mohd Norhisham (57219099651); Manaf, Syaifulnizam Abdul (58987883700); Hanapi, Rozita Binti (37041114400); Salji, Mohd Rafiz (57192989626); Chiat, Lee Wen (57779658600); Nisar, Kashif (58882327500)</t>
  </si>
  <si>
    <t>57219099651; 58987883700; 37041114400; 57192989626; 57779658600; 58882327500</t>
  </si>
  <si>
    <t>Enhancing Minority Sentiment Classification in Gastronomy Tourism: A Hybrid Sentiment Analysis Framework with Data Augmentation, Feature Engineering and Business Intelligence</t>
  </si>
  <si>
    <t>10.1109/ACCESS.2024.3362730</t>
  </si>
  <si>
    <t>https://www.scopus.com/inward/record.uri?eid=2-s2.0-85184819725&amp;doi=10.1109%2fACCESS.2024.3362730&amp;partnerID=40&amp;md5=63578396a4a3526dda4db8f4ec2968af</t>
  </si>
  <si>
    <t>The gastronomy tourism industry plays an important role in boosting local economies, enhancing the travel experience, and preserving culinary traditions unique to specific places. In this context, comprehending customer sentiments is of paramount importance for business decision-making, menu choice offerings, marketing strategies, and customer service improvements. Traditional sentiment analysis methods in gastronomy tourism tend to be time-consuming, prone to human error, and influenced by subjectivity. Furthermore, the absence of an effective visualization strategy hampers the reliability of sentiment analysis efforts. Compounding this, the data collected also often lacked balance across sentiment classes, making it challenging to predict minority sentiments accurately. To address these challenges, our research introduces a hybrid approach, combining various lexicon-based sentiment and emotional analysis algorithms, thereby enhancing the reliability of customer review analysis in the gastronomy tourism sector. Subsequently, we optimize machine learning sentiment classification by employing data augmentation in conjunction with feature engineering strategies, to improve the recognition of minority sentiment classes. Additionally, we present a comprehensive business intelligence and visualization solution that is personalized for the gastronomy tourism industry in Sarawak and offers real-time sentiment visualization. The optimization of sentiment classification, achieved through the integration of synonym augmentation and n-gram feature engineering in conjunction with kNN classifiers, has yielded impressive results. This approach attains optimal classification performance, boasting an accuracy rate of 0.98, a F1-score and a ROC-AUC score of 0.99. Notably, this methodology significantly enhances the recognition of minority sentiment classes within the dataset, addressing the main challenges in this research.  © 2013 IEEE.</t>
  </si>
  <si>
    <t>Business analytics; data visualization; machine learning; sentiment analysis; tourism industry</t>
  </si>
  <si>
    <t>Classification (of information); Data mining; Data visualization; Learning algorithms; Learning systems; Reliability analysis; Sales; Support vector machines; Visualization; Business analytics; Cultural difference; Machine learning algorithms; Machine-learning; Sentiment analysis; Sentiment classification; Support vectors machine; Tourism industry; Sentiment analysis</t>
  </si>
  <si>
    <t>Elsawy T.M.</t>
  </si>
  <si>
    <t>Elsawy, Tamer M. (59015007900)</t>
  </si>
  <si>
    <t>59015007900</t>
  </si>
  <si>
    <t>Harnessing appreciative inquiry in tourism planning: towards a strategy for poverty alleviation in marginalised communities</t>
  </si>
  <si>
    <t>10.1108/IJTC-10-2023-0208</t>
  </si>
  <si>
    <t>https://www.scopus.com/inward/record.uri?eid=2-s2.0-85188341549&amp;doi=10.1108%2fIJTC-10-2023-0208&amp;partnerID=40&amp;md5=782eefa0f438caef4b874d8a868ad215</t>
  </si>
  <si>
    <t>Purpose: This study aims to apply the appreciative inquiry approach (AI) to develop a tourism strategy for poverty alleviation in marginalised communities. The focus is to provide practical insights for leveraging tourism to drive positive socio-economic change for the impoverished, using Rosetta, a port city in Egypt with cultural and historical significance, as a case study. Design/methodology/approach: This qualitative applied study uses the four-D phases of AI and thematic analysis to strategise tourism development in Rosetta. Through interviews, focus groups and field visits, the study identifies tourism potential, stakeholder aspirations and actionable strategies for sustainable development. The approach prioritises a bottom-up, community-centric and stakeholder-involved process, aiming for inclusive and equitable growth. Findings: The study revealed Rosetta’s underutilised tourism potential, emphasising heritage tourism. Although tourism offers some economic benefits, its impact on alleviating poverty in Rosetta remains limited. A holistic strategy for tourism development in Rosetta is proposed for economic growth and poverty reduction, focusing on sustainable management, local empowerment, enhanced marketing, improved infrastructure and diversified tourism offerings. Originality/value: While AI is not new in qualitative studies, the novelty of this study lies in its application to tourism planning for poverty alleviation in a marginalised community like Rosetta, introducing a comprehensive tourism strategy with an original framework applicable to comparable destinations. The study’s significance is emphasised by providing actionable strategies for policymakers, valuable insights for practitioners and enriching the discourse and methodology on pro-poor tourism for academics, representing a step towards filling the gap between theoretical concepts and practical strategies. © 2024, International Tourism Studies Association.</t>
  </si>
  <si>
    <t>Appreciative-inquiry-approach; Egypt; Policymaking; Poverty-alleviation; SDGs; Small-tourism-cities</t>
  </si>
  <si>
    <t>Ranga K.K.; Nagpal C.K.; Vedpal</t>
  </si>
  <si>
    <t>Ranga, Kamal Kumar (57170484200); Nagpal, Chander Kumar (24587210000); Vedpal (55584312500)</t>
  </si>
  <si>
    <t>57170484200; 24587210000; 55584312500</t>
  </si>
  <si>
    <t>Trip Planner: A Big Data Analytics Based Recommendation System for Tourism Planning</t>
  </si>
  <si>
    <t>10.17762/ijritcc.v11i3s.6176</t>
  </si>
  <si>
    <t>https://www.scopus.com/inward/record.uri?eid=2-s2.0-85156115579&amp;doi=10.17762%2fijritcc.v11i3s.6176&amp;partnerID=40&amp;md5=2b840116d7fb23f3526255cd3e9cbc5a</t>
  </si>
  <si>
    <t>Foreign tourism has gained immense popularity in the recent past. To make a rational decision about the destination to be visited one has to go through variety of social media sources with very large number of reviews, which is a tedious task. Automated analysis of these reviews is quite complex as it involves non structured text data having slang terms also. Moreover, these reviews are pouring in continuously. To overcome this problem, this paper provides a Big Data analytics-based framework to make appropriate selection of the destination on the basis of automated analysis of social media contents based upon the adaptation and augmentation of various tools and technologies. The framework has been implemented using Apache Spark and Bidirectional Encoder Representation Transformers (BERT) deep learning models through which raw text review are analysed and a final score based on five metrics is obtained to recommend destination for visit. © 2023 International Journal on Recent and Innovation Trends in Computing and Communication. All rights reserved.</t>
  </si>
  <si>
    <t>Big Data Analytics; Deep Learning; International Tourism; Recommendation System; Sentiment Analysis; Sentiment Score</t>
  </si>
  <si>
    <t>Zhu S.; Song M.; Duan Y.</t>
  </si>
  <si>
    <t>Zhu, Sitian (59493277300); Song, Mengmeng (57194701773); Duan, Yucong (56328556200)</t>
  </si>
  <si>
    <t>59493277300; 57194701773; 56328556200</t>
  </si>
  <si>
    <t>Emotional arousal: how artificial intelligence-generated content influences tourism decision-making</t>
  </si>
  <si>
    <t>10.1080/02508281.2024.2439321</t>
  </si>
  <si>
    <t>https://www.scopus.com/inward/record.uri?eid=2-s2.0-85213567091&amp;doi=10.1080%2f02508281.2024.2439321&amp;partnerID=40&amp;md5=c67247fba84b791bcd1d7d7fadcfba16</t>
  </si>
  <si>
    <t>The application of generative artificial intelligence in the tourism industry is deepening and playing a key role in enhancing personalized services. However, there are still significant gaps in specific studies dealing with the subsequent impact on tourists’ actual decisions and their economic significance. Based on prospect theory and social impact theory, this study explores in depth the effects of artificial intelligence-generated content and user-generated content on tourists’ emotions and decision-making process under different goal frameworks. Through a series of two scenario-based experiments, this study confirmed previous research that gain-framing content is more effective in stimulating tourists’ emotions and facilitating travel decisions. In addition, this study further found that in the context of the use of generative artificial intelligence, the loss-framing content will obtain the emotional arousal of potential tourists and the generation of travel decisions. The research has practical implications for management, highlighting potential synergies and collaboration between human-generated and artificial intelligence-generated content in tourism. Designed to help tourism destination management organizations make informed judgments based on accurate information, artificial intelligence-based big data analytics better meet the preferences and needs of tourists. © 2024 Informa UK Limited, trading as Taylor &amp; Francis Group.</t>
  </si>
  <si>
    <t>Artificial intelligence-generative content; emotional arousal; generative artificial intelligence; goal-framing; prospect theory</t>
  </si>
  <si>
    <t>Gupta V.P.</t>
  </si>
  <si>
    <t>Gupta, Vijay Prakash (57199940779)</t>
  </si>
  <si>
    <t>57199940779</t>
  </si>
  <si>
    <t>Leveraging Digital Transformation in Marketing of Home-Stay Businesses to Promote Tourism: in the Hospitality Industry</t>
  </si>
  <si>
    <t>10.4324/9781003488248-8</t>
  </si>
  <si>
    <t>https://www.scopus.com/inward/record.uri?eid=2-s2.0-85196453613&amp;doi=10.4324%2f9781003488248-8&amp;partnerID=40&amp;md5=78666487cd900788496c3e1b335f6933</t>
  </si>
  <si>
    <t>Recent advancements in digital technology have led to a significant shift in marketing methods within the hotel business. Recognizing the potential for tourism marketing, homestay firms have actively pursued digital transformation. This involves incorporating digital technology to enhance productivity, customer experience, and competitiveness. According to a 2020 Deloitte report, 89% of hospitality organizations have started or planned to start digital transformation projects to stay competitive. Homestay lodgings have transformed travel experiences by providing customized and unique possibilities. The demand for homestays is increasing, with Statista forecasting that the global market value of holiday rentals will reach $114.8 billion by 2023. Digital transformation has extended homestay companies’ marketing reach by leveraging digital platforms, social media, and online travel agents. Trends show that tourists often discover new places through social media platforms. Furthermore, digital transformation helps homestay businesses improve client experiences through customization, customer data analytics, and artificial intelligence. After reviewing the literature and articles, it has been concluded that tourists prefer to book lodgings that include personalized offers. This chapter will explore the importance of digital transformation in marketing homestay companies and its impact on tourism in the hospitality sector. The findings highlight the significant impact of digital transformation, demonstrating how it allows homestay companies to provide unique experiences, expand their audience, and improve customer satisfaction. © 2024 selection and editorial matter, Park Thaichon, Pushan Kumar Dutta, Pethuru Raj Chelliah and Sachin Gupta; individual chapters, the contributors.</t>
  </si>
  <si>
    <t>González-Mendes S.; González-Sanchez R.; Alonso-Muñoz S.</t>
  </si>
  <si>
    <t>González-Mendes, Soraya (58563044800); González-Sanchez, Rocío (57929495400); Alonso-Muñoz, Sara (57219090619)</t>
  </si>
  <si>
    <t>58563044800; 57929495400; 57219090619</t>
  </si>
  <si>
    <t>Exploring the influence of artificial intelligence on the management of hospitality and tourism sectors: A bibliometric overview</t>
  </si>
  <si>
    <t>10.1515/9783111172408014</t>
  </si>
  <si>
    <t>https://www.scopus.com/inward/record.uri?eid=2-s2.0-85193829146&amp;doi=10.1515%2f9783111172408014&amp;partnerID=40&amp;md5=3f9a885a9ca740ab30be04b1ba85b044</t>
  </si>
  <si>
    <t>Artificial intelligence (AI) is transforming the tourism industry, improving data classification and analysis, forecasting systems, customer trends and habits, with both voice and facial recognition. This study conducts a bibliometric analysis using VOSviewer software to understand the state of the art of AI and its application in the hospitality and tourism industry from 1996 to January 2023. Data was retrieved from Web of Sciences (WoS) and 345 articles were obtained. This chapter aims to contribute to filling the research gap in this area, providing a research agenda to identify opportunities for researchers and practitioners. The co-occurrence analysis provides valuable information about the current research hotspots, mainly related to algorithmic models, robotics for sustainable tourism management, and augmented reality for tourism experience. It is highlighted that the diffusion of robots in the tourism sector has been accelerated by the COVID-19 situation since the year 2020. The results show that a technological framework is essential for the implementation of robotics in hospitality organisations. In addition, further studies on customer acceptance and human resources are needed. © 2024 Walter de Gruyter GmbH, Berlin/Boston.</t>
  </si>
  <si>
    <t>Artificial Intelligence; Hospitality Industry; Research Agenda; Tourism</t>
  </si>
  <si>
    <t>Application programs; Augmented reality; Face recognition; Metadata; Bibliometric; Bibliometrics analysis; Customer trends; Data classification; Facial recognition; Forecasting system; Hospitality industry; Research agenda; Tourism industry; Tourism sectors; Robotics</t>
  </si>
  <si>
    <t>Zuo L.; Savin V.; Wu Y.</t>
  </si>
  <si>
    <t>Zuo, Lei (59328868400); Savin, Viktor (57202032989); Wu, Yujuan (56435104900)</t>
  </si>
  <si>
    <t>59328868400; 57202032989; 56435104900</t>
  </si>
  <si>
    <t>Insight Analysis of Tourists' Behavior and Preference by Deep Learning in Tourism Destination Management</t>
  </si>
  <si>
    <t>10.1109/ICI3C60830.2023.00029</t>
  </si>
  <si>
    <t>https://www.scopus.com/inward/record.uri?eid=2-s2.0-85209951235&amp;doi=10.1109%2fICI3C60830.2023.00029&amp;partnerID=40&amp;md5=a4401885660c3212d4e81090e69e1f5e</t>
  </si>
  <si>
    <t>With the rapid development of tourism, the application of deep learning technology in tourism destination management has gradually attracted widespread attention. The purpose of this study is to explore the potential value of deep learning in the insight analysis of tourists' behavior and preferences, so as to provide better decision support for tourism destination management. By analyzing the massive data left by tourists in social media, mobile applications and online comments, we adopt deep learning methods, including neural network and natural language processing technology, to extract key information about tourists' behaviors and preferences. Research shows that deep learning technology can effectively gain insight into tourists' behavior, including travel preferences, activity selection and time arrangement; It helps to identify tourists' interest points and hot spots, and predict future tourism trends; Deep learning can also provide personalized travel advice and improve tourists' satisfaction and loyalty. This study provides a powerful tool for tourism destination managers, helping them to better understand tourists' needs, plan resources, improve the attraction of destinations, and thus promote the sustainable development of tourism.  © 2023 IEEE.</t>
  </si>
  <si>
    <t>Deep Learning; Preference; sentiment analysis; Tourism Destination Management; Tourists' Behavior</t>
  </si>
  <si>
    <t>Leisure; Tourism; Decision supports; Deep learning; Learning technology; Massive data; Potential values; Preference; Sentiment analysis; Social media; Tourism destination management; Tourist behavior; Contrastive Learning</t>
  </si>
  <si>
    <t>Zuo L.; Wu Y.; Kalmanbetova G.</t>
  </si>
  <si>
    <t>Zuo, Lei (59328868400); Wu, Yujuan (56435104900); Kalmanbetova, Gulzat (57803458000)</t>
  </si>
  <si>
    <t>59328868400; 56435104900; 57803458000</t>
  </si>
  <si>
    <t>Design of Risk Management Decision-making Framework for Tourism Enterprises Based on Artificial Intelligence</t>
  </si>
  <si>
    <t>10.1145/3648050.3648083</t>
  </si>
  <si>
    <t>https://www.scopus.com/inward/record.uri?eid=2-s2.0-85204080824&amp;doi=10.1145%2f3648050.3648083&amp;partnerID=40&amp;md5=103f6162d03e37866efb1a7b460b336d</t>
  </si>
  <si>
    <t>As a global industry, tourism not only faces increasingly fierce competition, but also bears the threat of many internal and external risks. In this complex and changeable environment, tourism enterprises urgently need effective risk management decision-making mechanism to ensure business sustainability and profitability. This paper is devoted to designing a risk management decision-making framework based on Artificial Intelligence(AI) to help tourism enterprises better understand, identify and deal with various risk factors. The framework integrates key elements such as data acquisition, machine learning, real-time monitoring and decision support, and provides a comprehensive tool for enterprises to better manage risks and formulate corresponding risk coping strategies. The model can effectively control the risk factors of enterprise financial informatization, and the control has good convergence. The error rate of this method in controlling the risk factors of enterprise financial informatization is small, and the analysis results are accurate and reliable. Through the application of this framework, tourism enterprises can improve their ability to resist risks, reduce potential losses and improve the stability of their business, thus providing strong support for sustainable development. © 2023 Copyright held by the owner/author(s).</t>
  </si>
  <si>
    <t>Artificial Intelligence; Risk Management; Tourism Enterprises</t>
  </si>
  <si>
    <t>Decentralized finance; Tourism; Business sustainability; Decision-making frameworks; Decision-making mechanisms; Global industry; Informatization; Key elements; Management decision-making; Risk factors; Risks management; Tourism enterprise; Leisure</t>
  </si>
  <si>
    <t>Effects and potentials of business intelligence tools on tourism companies in a tourism 4.0 environment</t>
  </si>
  <si>
    <t>10.4018/978-1-6684-9039-6.ch008</t>
  </si>
  <si>
    <t>https://www.scopus.com/inward/record.uri?eid=2-s2.0-85178601305&amp;doi=10.4018%2f978-1-6684-9039-6.ch008&amp;partnerID=40&amp;md5=eafbded184ecfbca4d52161c51ba5dbf</t>
  </si>
  <si>
    <t>Several technologies emerged and disrupted how they operate in the Tourism 4.0 environment surrounding tourism companies. One, the digitalization of processes has become a way to support survival, and second, data grows exponentially daily. In this environment, a business intelligence tool can help to improve decision-making while enabling managers to realize complex information quickly and make more efficient decisions. The benefits of BI adoption in businesses encourage scholars to study and research this topic. This study aims to understand the effects and potentialities of business intelligence systems conjugated with artificial intelligence for tourism companies. As the main findings, the potential of BI helps the tourism company to increase destination sustainability support and to create a shared decision-maker environment between the companies. © 2023, IGI Global.</t>
  </si>
  <si>
    <t>Kalra S.; Bhogal S.; Aggarwal P.; Singh M.; Bali H.K.</t>
  </si>
  <si>
    <t>Kalra, Sushil (57233455500); Bhogal, Sachin (57226377601); Aggarwal, Pranav (57216437274); Singh, Manpreet (58073601600); Bali, Harpreet Kaur (58968510100)</t>
  </si>
  <si>
    <t>57233455500; 57226377601; 57216437274; 58073601600; 58968510100</t>
  </si>
  <si>
    <t>Management and use of artificial intelligence for recovery in the Indian hospitality and tourism industry during COVID-19</t>
  </si>
  <si>
    <t>10.1063/5.0177830</t>
  </si>
  <si>
    <t>https://www.scopus.com/inward/record.uri?eid=2-s2.0-85189368551&amp;doi=10.1063%2f5.0177830&amp;partnerID=40&amp;md5=a4dbe22ac1e7003fd8bcf14079191dfb</t>
  </si>
  <si>
    <t>The Pandemic (Covid-19) deeply impacted the Hospitality and Tourism industry across the country. Its effect disrupted human lives and pushed the country to an economic slowdown. This Pandemic brought fear of travel and dining out, on every person be it a domestic or an international traveller. Lockdowns and intra state travel ban, and the fear of being quarantined took its toll on Hospitality and Tourism Industry. In This paper researchers are making an effort to find out the extent to which this deadly Virus (COVID-19) has impacted the Travel and Tourism industry in India and also explains how our tourism sector shall cope with this extraordinary circumstance, and establish Management and Recovery strategies. Pre COVID-19, Hotels and Restaurants were relying on various techniques and marketing skills for selling Food and Beverage, but post COVID-19 the entire scenario changed and those skills went redundant. Reinventing and innovative use of technology is the call of the hour to breathe life into the Hospitality and Tourism Industry. This research paper recommends that we need to be proactive in planning as per the guests' perceptions of the hygiene and cleanliness in hotels as these will be the new normal and deciding factors in the Guests mind to visit Hospitality establishments. Additionally, a detailed study is required to adopt necessary healthcare facilities for hotel guests and employees. © 2024 Author(s).</t>
  </si>
  <si>
    <t>AI; Automated Machines; COVID 19; Hygiene; ICT; Innovation</t>
  </si>
  <si>
    <t>Wang S.</t>
  </si>
  <si>
    <t>Wang, Shiwei (57846368200)</t>
  </si>
  <si>
    <t>57846368200</t>
  </si>
  <si>
    <t>Route Planning of Health Care Tourism Based on Computer Deep Learning</t>
  </si>
  <si>
    <t>10.1155/2022/4500009</t>
  </si>
  <si>
    <t>https://www.scopus.com/inward/record.uri?eid=2-s2.0-85136058850&amp;doi=10.1155%2f2022%2f4500009&amp;partnerID=40&amp;md5=9a9e696c82f2c07f0dd9d302bf432cdb</t>
  </si>
  <si>
    <t>With the continuous improvement of people's living standards, the form of tourism is gradually changing. In the past two years, people's demand for tourism has also changed from traditional ornamental tourism to wellness tourism, which has provided a development opportunity for rural tourism. At the same time, the government has also begun to focus on the development of tourism with rural characteristics to promote the development of rural areas. However, health tourism still has certain defects, and the development of rural planning is still advancing and improving. Leisure agriculture is an area where agriculture, tourism, and service industries intersect, and it is the link that maintains the common development of the three. Applying the concept of health tourism to the planning and design of leisure agricultural parks can make people satisfied in tourism. The pursuit of health and wellness also drives the development of the rural economy. With the progress of the economy and the continuous improvement of people's living standards, the traditional travel mode is gradually changing towards the direction of informatization. The traditional way of travel-by-travel agencies planning travel routes is no longer the first choice for people to travel. On the one hand, the rapid development of the Internet brings convenience to people, and on the other hand, it also brings a lot of information to the public. © 2022 Shiwei Wang.</t>
  </si>
  <si>
    <t>Deep learning; Tourism; Agriculture industries; Continuous improvements; Health tourisms; Living standards; Planning and design; Route planning; Rural planning; Rural tourisms; Service industries; Tourism industry; Rural areas</t>
  </si>
  <si>
    <t>Lyu H.; Han Z.</t>
  </si>
  <si>
    <t>Lyu, Haijing (57836835100); Han, Zhenkun (57837345600)</t>
  </si>
  <si>
    <t>57836835100; 57837345600</t>
  </si>
  <si>
    <t>Algorithm of Scenic Spot Tourism Route Planning Based on Convolution Neural Network</t>
  </si>
  <si>
    <t>10.1155/2022/5330611</t>
  </si>
  <si>
    <t>https://www.scopus.com/inward/record.uri?eid=2-s2.0-85135718144&amp;doi=10.1155%2f2022%2f5330611&amp;partnerID=40&amp;md5=590e23e0d221a1d1e5891acb1bcb4ca6</t>
  </si>
  <si>
    <t>Based on convolution neural network, a tourism route planning method for scenic spots is proposed. The method of performing primitive trajectory adaptive learning is used to plan and design the tourism route nodes and path space. On this basis, the shortest distribution grid structure model of tourism routes is constructed. Using the visual servo mobile route optimization control method, the constraint parameters of tourism route planning are optimized. In order to avoid the crowded area of tourists and the shortest path as the planning standard, the path planning problem is regarded as a constraint problem. The convolution neural network is used to activate the constraint function with the shortest path, and the output planning results are calculated iteratively. The simulation results show that this method has good learning control ability and convergence performance and improves the reliability of scenic spot tourism route planning.  © 2022 Haijing Lyu and Zhenkun Han.</t>
  </si>
  <si>
    <t>Convolution; Graph theory; Learning systems; Motion planning; Visual servoing; Adaptive learning; Convolution neural network; Distribution grid; Grid structures; Path space; Plan and designs; Planning method; Route planning; Scenic spot; Short-path; Iterative methods</t>
  </si>
  <si>
    <t>Chen C.; Wei Z.</t>
  </si>
  <si>
    <t>Chen, Chen (59049942700); Wei, Zhao (57418306400)</t>
  </si>
  <si>
    <t>59049942700; 57418306400</t>
  </si>
  <si>
    <t>Role of Artificial Intelligence in travel decision making and tourism product selling</t>
  </si>
  <si>
    <t>10.1080/10941665.2024.2317390</t>
  </si>
  <si>
    <t>https://www.scopus.com/inward/record.uri?eid=2-s2.0-85187526606&amp;doi=10.1080%2f10941665.2024.2317390&amp;partnerID=40&amp;md5=09c9fb13730f1b329e3efc5d846d8348</t>
  </si>
  <si>
    <t>In this work, data is collected through a questionnaire evaluating factors, such as informativeness from AI, recommendations via AI, social media, customer purchase behavior, learning new strategies, and online tourism marketing influence. The data underwent analysis using the Statistical Package for Social Sciences (SPSS), which allowed us to perform various analysis methods, such as ANOVA analysis to establish statistically significant relationships between the independent variables. The analysis indicates that AI-driven informativeness and AI-based recommendations have a significant influence on travel decision-making. On the other hand, social media does not have a significant impact on travel decision-making. However, for tourism product selling, customer purchase behavior and online tourism marketing have a significant impact, whereas learning new strategies does not affect tourism product selling. © 2024 Asia Pacific Tourism Association.</t>
  </si>
  <si>
    <t>Artificial intelligence; tourism; tourism industry; tourism product selling; travel; travel decision making</t>
  </si>
  <si>
    <t>artificial intelligence; consumption behavior; decision making; electronic commerce; marketing; social media; tourist behavior; travel behavior</t>
  </si>
  <si>
    <t>Ding J.; Wang G.; Chu Y.; Dong T.; Cai Y.; Chen C.</t>
  </si>
  <si>
    <t>Ding, Jianmin (57328657700); Wang, Guoquan (57328476500); Chu, Yongchao (57328568700); Dong, Tiantian (57538297600); Cai, Yijun (57764663700); Chen, Chang (57328753200)</t>
  </si>
  <si>
    <t>57328657700; 57328476500; 57328568700; 57538297600; 57764663700; 57328753200</t>
  </si>
  <si>
    <t>Advantages of BP Neural Network in Sports Tourism Management System</t>
  </si>
  <si>
    <t>10.1007/978-3-031-05484-6_116</t>
  </si>
  <si>
    <t>https://www.scopus.com/inward/record.uri?eid=2-s2.0-85132830384&amp;doi=10.1007%2f978-3-031-05484-6_116&amp;partnerID=40&amp;md5=dd53f17c551eeed8728fc1ccba4da6ef</t>
  </si>
  <si>
    <t>In recent years, as they have improved their living standards, people have traveled more and more. The Ministry of Tourism Information Management is responsible for how to manage information graphics better. Players’managers point to the need to use travel information, such as information on how to understand sights in a timely manner, provide timely and effective information, provide information on real-time rental, and direct decision-making on scenic locations. This paper reads the benefits of the BP neural network in the sports tourism system, understands the knowledge of sports tourism management in the data literature, and then builds and develops the foundation of the BP sports tourism system. BP Neural Network for testing. The experimental results show that the target BP error in neural nets optimized by genetic algorithms is smaller than the minimum error that can be made in the BP neural mesh if only the BP neural network is established. © 2022, The Author(s), under exclusive license to Springer Nature Switzerland AG.</t>
  </si>
  <si>
    <t>BP neural network; Management system; Sports tourism; Tourism management</t>
  </si>
  <si>
    <t>Behavioral research; Computer graphics; Decision making; Genetic algorithms; Neural networks; Sports; BP neural networks; Information graphics; Living standards; Manage information; Management IS; Management systems; Real- time; Sports tourisms; Tourism management; Travel information; Information management</t>
  </si>
  <si>
    <t>Ashrafuzzaman M.; Era R.R.; Awal S.B.; Sultana I.; Thimmaiah A.; Sharma A.K.; Sharma J.</t>
  </si>
  <si>
    <t>Ashrafuzzaman, Md. (57205002522); Era, Rabita Rahman (59072850500); Awal, Saira Binte (59073923700); Sultana, Israt (58985796300); Thimmaiah, Arjun (59076604700); Sharma, Amit Kumar (59076074200); Sharma, Jitendra (59074469700)</t>
  </si>
  <si>
    <t>57205002522; 59072850500; 59073923700; 58985796300; 59076604700; 59076074200; 59074469700</t>
  </si>
  <si>
    <t>Transforming medical tourism through an integrated business intelligence platform: Data-driven insights and healthcare industry impact</t>
  </si>
  <si>
    <t>10.4018/979-8-3693-1210-0.ch010</t>
  </si>
  <si>
    <t>https://www.scopus.com/inward/record.uri?eid=2-s2.0-85192493534&amp;doi=10.4018%2f979-8-3693-1210-0.ch010&amp;partnerID=40&amp;md5=578dcff8ee0606612a5f531ed5d888d9</t>
  </si>
  <si>
    <t>Medical tourism has evolved significantly, leveraging data-driven insights in its core operations. This chapter explores the impact of analytics, AI, and big data on patient care, destination selection, and industry dynamics. Personalized patient care is enhanced through data integration, tailoring services to individual needs, improving overall experiences, and treatment outcomes. This focuses on destination selection and industry competitiveness, data-driven decisions on treatment outcomes, cost-effectiveness, quality improvement, and patient satisfaction. The healthcare industry's holistic impact can be examined through data-driven acumens evolving business models, regulatory frameworks, and strategic alliances. Emphasizing the pivotal role of global medical tourism sector in delivering more patient-centric, efficient, and competitive medical tourism industry, showcasing its potential for positive global impacts on healthcare accessibility and quality. Valuable insights are offered for policymakers, healthcare providers, and industry stakeholders navigating the evolving landscape. © 2024, IGI Global. All rights reserved.</t>
  </si>
  <si>
    <t>Neshat N.; Moayedfar S.; Rezaee K.; Amrollahi Biuki N.</t>
  </si>
  <si>
    <t>Neshat, Najmeh (36238352300); Moayedfar, Saeedeh (56721362400); Rezaee, Khosro (57216989267); Amrollahi Biuki, Nahid (57250534000)</t>
  </si>
  <si>
    <t>36238352300; 56721362400; 57216989267; 57250534000</t>
  </si>
  <si>
    <t>Sustainable planning of developing tourism destinations after COVID-19 outbreak: a deep learning approach</t>
  </si>
  <si>
    <t>10.1080/19407963.2021.1970578</t>
  </si>
  <si>
    <t>https://www.scopus.com/inward/record.uri?eid=2-s2.0-85114517290&amp;doi=10.1080%2f19407963.2021.1970578&amp;partnerID=40&amp;md5=ab3f0bf646971c6b2f320a455cc28fe4</t>
  </si>
  <si>
    <t>Tourist destinations across the globe have been hit by the worst of the crisis that ensued the Covid-19 pandemic, and this concern is exponentially worse in developing countries. Sustainable planning of these countries to face the unheralded crises demands an approach to provide the most efficient solutions using past experiences, unique characteristics of the present crisis, and existing obstacles and challenges. The present study was conducted to develop a Deep Neural Network (DNN) model using experiences of different countries in beating the crises in the tourism industry. Relying on its generalization capability, the proposed model can forecast the ‘sustainable effectiveness of possible policies’ in developing countries by modelling the dynamics between the characteristics of these systems and the possible policies. A case study of a developing country was conducted to explain the model development process and its efficiency. Based on the data of the characteristics of the Covid-19 crisis and the tourism industry under study, the model outputs indicated that the most effective and sustainable policy to resume the pre-crisis conditions is to employ the combined policy of focusing on domestic tourism and crisis preparedness. © 2021 Informa UK Limited, trading as Taylor &amp; Francis Group.</t>
  </si>
  <si>
    <t>covid-19 pandemic; Deep learning; developing tourism destination; sustainable planning; tourism planning and management</t>
  </si>
  <si>
    <t>Ding J.; Weng L.; Fan L.; Liu P.</t>
  </si>
  <si>
    <t>Ding, Jie (59378185200); Weng, Lingyan (59378407400); Fan, Lili (59377959400); Liu, Peixue (57207222122)</t>
  </si>
  <si>
    <t>59378185200; 59378407400; 59377959400; 57207222122</t>
  </si>
  <si>
    <t>Spatial layout optimization model integrating layered attention mechanism in the development of smart tourism management</t>
  </si>
  <si>
    <t>10.7717/PEERJ-CS.2329</t>
  </si>
  <si>
    <t>https://www.scopus.com/inward/record.uri?eid=2-s2.0-85207072247&amp;doi=10.7717%2fPEERJ-CS.2329&amp;partnerID=40&amp;md5=0bf61cfa7695d3cc9c8336eee85585ef</t>
  </si>
  <si>
    <t>Tourism demand projection is paramount for both corporate operations and destination management, facilitating tourists in crafting bespoke, multifaceted itineraries and enriching their vacation experiences. This study proposes a multilayer self attention mechanism recommendation algorithm based on dynamic spatial perception, with the aim of refining the analysis of tourists’ emotional inclinations and providing precise estimates of tourism demand. Initially, the model is constructed upon a foundation of multi-layer attention modules, enabling the semantic discovery of proximate entities to the focal scenic locale and employing attention layers to consolidate akin positions, epitomizing them through contiguous vectors. Subsequently, leveraging tourist preferences, the model forecasts the likelihood of analogous attractions as a cornerstone for the recommendation system. Furthermore, an attention mechanism is employed to refine the spatial layout, utilizing the forecasted passenger flow grid to infer tourism demand across multiple scenic locales in forthcoming periods. Ultimately, through scrutiny of data pertaining to renowned tourist destinations in Beijing, the model exhibits an average MAPE of 8.11%, markedly surpassing benchmarks set by alternative deep learning models, thereby underscoring its precision and efficacy. The spatial layout optimization methodology predicated on a multi-layer attention mechanism propounded herein confers substantive benefits to tourism demand prognostication and recommendation systems, promising to elevate the operational standards and customer contentment within the tourism sector. © 2024 Ding et al.</t>
  </si>
  <si>
    <t>Dynamic spatial perception; Multi scenic itineraries; Multi-layer attention mechanism; Spatial layout; Tourism demand forecasting</t>
  </si>
  <si>
    <t>Deep learning; Tourism; Attention mechanisms; Dynamic spatial; Dynamic spatial perception; Multi scenic itinerary; Multi-layer attention mechanism; Multi-layers; Spatial layout; Spatial perception; Tourism demand; Tourism demand forecasting; Leisure</t>
  </si>
  <si>
    <t>Jane O.</t>
  </si>
  <si>
    <t>Jane, Orpha (59196908200)</t>
  </si>
  <si>
    <t>59196908200</t>
  </si>
  <si>
    <t>Strategic entrepreneurship and digital transformation to enhance the tourism performance management</t>
  </si>
  <si>
    <t>10.1108/978-1-83549-015-020241005</t>
  </si>
  <si>
    <t>https://www.scopus.com/inward/record.uri?eid=2-s2.0-85197146788&amp;doi=10.1108%2f978-1-83549-015-020241005&amp;partnerID=40&amp;md5=f491ac9df95adeaf598a2af83843949b</t>
  </si>
  <si>
    <t>This chapter delves into the enhancement of the tourism industry through strategic entrepreneurship (SE) and digital transformation. The potential of these methodologies in revolutionizing tourism development and management is emphasized. The Fourth Industrial Revolution, characterized by technologies such as the Internet of Things, big data, artificial intelligence (AI), cloud computing, augmented and virtual reality, and 3D printing, has permeated various sectors including governance and commerce. This paradigm shift has also seeped into tourism, dubbed as Tourism 4.0 by Korze (2019). As highlighted by Peceny et al. (2019), the infusion of critical communication and information technologies, particularly augmented reality (AR) and virtual reality (VR), into the tourism sector can provide tourists with vivid previews or simulations of attractions. Such immersive experiences can influence travel decisions. There's an evident rise in the integration of the Fourth Industrial Revolution's technologies in tourism. A prominent example is the adoption of these innovations in digital marketing strategies, especially on social media platforms (Zeng &amp; Gerritsen, 2014; Leung et al., 2013). Given the profound impact of digital tech in molding a network-driven consumer behavior (Rogers, 2016), it becomes imperative for the tourism sector to undergo a comprehensive digital metamorphosis, paying heed to value chains and systems (Ismail et al., 2017). Furthermore, the importance of SE cannot be overlooked (Ireland et al., 2003; Ireland &amp; Webb 2007). It encapsulates an entity's prowess in seizing opportunities with apt strategies, ensuring the tourism industry remains resilient and thriving. © 2024 Orpha Jane. All rights reserved.</t>
  </si>
  <si>
    <t>Digital transformation; Fourth Industrial Revolution; Strategic entrepreneurship; Tourism management; Tourism per-formance</t>
  </si>
  <si>
    <t>Rong A.; Jianwei S.; Xiaowei X.</t>
  </si>
  <si>
    <t>Rong, Ai (58237436700); Jianwei, Song (15848305500); Xiaowei, Xie (59222485800)</t>
  </si>
  <si>
    <t>58237436700; 15848305500; 59222485800</t>
  </si>
  <si>
    <t>Intelligent entertainment robots based on path navigation planning in tourism intelligent services and user entertainment experience analysis</t>
  </si>
  <si>
    <t>10.1016/j.entcom.2024.100829</t>
  </si>
  <si>
    <t>https://www.scopus.com/inward/record.uri?eid=2-s2.0-85198735539&amp;doi=10.1016%2fj.entcom.2024.100829&amp;partnerID=40&amp;md5=28e2d473a0bdb7d75df34add790747c4</t>
  </si>
  <si>
    <t>With the development of tourism industry, users have higher and higher demand for travel experience, while traditional tourism services can no longer meet the needs of users. Therefore, as an innovative tourism service mode, intelligent entertainment robots have broad application prospects. This paper proposes a design scheme of intelligent entertainment robot based on path navigation planning. By combining navigation technology and entertainment functions, intelligent entertainment robot can provide customized travel and entertainment services for users according to their needs and interests. By collecting the geographic information of the tourist scene and the user's preference data, the path planning algorithm and machine learning technology are used to determine the robot's cruise path and entertainment recommendation. At the same time, it also uses computer vision technology and emotion recognition technology to perceive and analyze the user's emotional state, so as to provide a more personalized entertainment experience. The experimental results show that under the guidance and recommendation of intelligent entertainment robots, users’ travel experience has been significantly improved, and users’ satisfaction with tourism services and pleasure of entertainment experience have been improved. © 2024 Elsevier B.V.</t>
  </si>
  <si>
    <t>Intelligent entertainment robot; Path navigation planning; Tourism intelligent service; User entertainment experience</t>
  </si>
  <si>
    <t>Behavioral research; Emotion Recognition; Engineering education; Intelligent robots; Machine learning; Motion planning; Navigation; Robot programming; Entertainment robots; Intelligent entertainment robot; Intelligent Services; Navigation planning; Path navigation; Path navigation planning; Tourism intelligent service; Tourism services; Travel experiences; User entertainment experience; Machine design</t>
  </si>
  <si>
    <t>Yu T.; Rita P.; Moro S.; Oliveira C.</t>
  </si>
  <si>
    <t>Yu, Ting (57349119700); Rita, Paulo (14629383400); Moro, Sérgio (56076679200); Oliveira, Cristina (57195321971)</t>
  </si>
  <si>
    <t>57349119700; 14629383400; 56076679200; 57195321971</t>
  </si>
  <si>
    <t>Insights from sentiment analysis to leverage local tourism business in restaurants</t>
  </si>
  <si>
    <t>10.1108/IJCTHR-02-2021-0037</t>
  </si>
  <si>
    <t>https://www.scopus.com/inward/record.uri?eid=2-s2.0-85119583291&amp;doi=10.1108%2fIJCTHR-02-2021-0037&amp;partnerID=40&amp;md5=5c131960d3e0e9769343233f46063004</t>
  </si>
  <si>
    <t>Purpose: Social media has become the main venue for users to express their opinions and feelings, generating a vast number of available and valuable data to be scrutinized by researchers and marketers. This paper aims to extend previous studies analyzing social media reviews through text mining and sentiment analysis to provide useful recommendations for management in the restaurant industry. Design/methodology/approach: The Lexalytics, a text mining artificial intelligence tool, is applied to analyze the text of the online reviews of the restaurants in a touristic Dutch village extracted from the most frequently used social media platforms focusing on the four restaurant quality factors, namely, food and beverage, service, atmosphere and value. Findings: The findings of this research are presented by the identified key themes with comparisons of the customers’ review sentiment between a selected restaurant, Zwaantje, vis-à-vis its bench-mark restaurants set by a specific approach under the abovementioned quality dimensions, in which the food and beverage and service are the most commented by customers. Results demonstrate that text mining can generate insights from different aspects and that the proposed approach is valuable to restaurant management. Originality/value: The paper provides a relatively big scale in numbers and resources of social media reviews to further explore the most important service dimensions in the restaurant industry in a specific tourist area. It also offers a useful framework to apply the text mining business intelligence tool by comparison of peers for local small business restaurant practitioners to improve their management skills beyond manually reading social media reviews. © 2021, Emerald Publishing Limited.</t>
  </si>
  <si>
    <t>Giethoorn; Lexalytics; Online reviews; Restaurant business; Sentiment classification; Social media; Text mining</t>
  </si>
  <si>
    <t>artificial intelligence; atmosphere; beverage; mining; small scale industry; social media; tourism</t>
  </si>
  <si>
    <t>Zhang Z.</t>
  </si>
  <si>
    <t>Zhang, Zhiyu (59419253200)</t>
  </si>
  <si>
    <t>59419253200</t>
  </si>
  <si>
    <t>How Artificial Intelligence Optimizes Customer Relationship Management in the Tourism Industry</t>
  </si>
  <si>
    <t>10.1109/AICIT62434.2024.10730178</t>
  </si>
  <si>
    <t>https://www.scopus.com/inward/record.uri?eid=2-s2.0-85209775020&amp;doi=10.1109%2fAICIT62434.2024.10730178&amp;partnerID=40&amp;md5=d60c9abb554189934d802cfedd5f8678</t>
  </si>
  <si>
    <t>This study focuses on the application of artificial intelligence technology in the field of customer relationship management in the tourism industry and the problems encountered in this application. At the same time, it will propose corresponding solutions and analyze the many challenges currently faced by artificial intelligence technology, covering Data privacy and security issues, the accuracy of customer data analysis, the cost of technology application, and system integration problems. Furthermore, this article will deeply explore the use of blockchain technology, big data analysis, cloud computing and artificial intelligence integration platforms and solutions. In terms of specific ways to address these challenges, research shows that tourism companies have achieved significant optimization in terms of customer data protection, analysis accuracy, cost control, and system synergy by using these technical means.  © 2024 IEEE.</t>
  </si>
  <si>
    <t>artificial intelligence; big data analysis; blockchain technology; customer relationship management; tourism industry</t>
  </si>
  <si>
    <t>Leisure industry; Public relations; Sales; Tourism industry; Artificial intelligence technologies; Big data analyze; Block-chain; Blockchain technology; Corresponding solutions; Customer data; Customer relationship management; Data privacy and securities; Privacy issue; Tourism industry; Data accuracy</t>
  </si>
  <si>
    <t>Ku E.C.S.; Chen C.-D.</t>
  </si>
  <si>
    <t>Ku, Edward C.S. (35177646000); Chen, Chun-Der (55568513764)</t>
  </si>
  <si>
    <t>35177646000; 55568513764</t>
  </si>
  <si>
    <t>Artificial intelligence innovation of tourism businesses: From satisfied tourists to continued service usage intention</t>
  </si>
  <si>
    <t>10.1016/j.ijinfomgt.2024.102757</t>
  </si>
  <si>
    <t>https://www.scopus.com/inward/record.uri?eid=2-s2.0-85183651834&amp;doi=10.1016%2fj.ijinfomgt.2024.102757&amp;partnerID=40&amp;md5=bfc7e95d69e62f57b9947f5f6cdc3033</t>
  </si>
  <si>
    <t>The study analyzes how tourism businesses satisfy customers through artificial intelligence innovation services. Based on the socio-technical system perspective and emotions, the research framework was proposed and analyzed using the partial least squares (PLS-SEM) approach. By collecting questionnaire data over two years (2022 and 2023 from Beijing, Hangzhou, Taipei, and Singapore) and conducting in-depth interviews with a well-known travel agency and AI service development company in Taiwan, this could thus provide a combination of quantitative and qualitative evidence to enhance the study's validity. Our research findings indicate that AI innovation and new product advantage significantly enhance functional benefits, strengthening tourist satisfaction and continued AI service usage intention. However, the moderating effects of positive user experience and perceived anthropomorphism are not supported. Building upon the previous research results, this study proposes relevant theoretical contributions, practical implications, and insightful suggestions for tourism businesses seeking to implement AI services to improve customer satisfaction. © 2024 Elsevier Ltd</t>
  </si>
  <si>
    <t>Artificial intelligence; Emotions; Functional benefits; Socio-technical systems; Tourism businesses</t>
  </si>
  <si>
    <t>Customer satisfaction; Least squares approximations; Tourism; Emotion; Functional benefit; Hangzhou; Partial least-squares; Questionnaire data; Research frameworks; Service usage; Sociotechnical systems; Tourism business; Usage intention; Artificial intelligence</t>
  </si>
  <si>
    <t>Wang N.</t>
  </si>
  <si>
    <t>Wang, Ning (59136419400)</t>
  </si>
  <si>
    <t>59136419400</t>
  </si>
  <si>
    <t>Using the Fuzzy Method and Multi-Criteria Decision Making to Analyze the Impact of Digital Economy on Urban Tourism</t>
  </si>
  <si>
    <t>10.1007/s44196-024-00517-5</t>
  </si>
  <si>
    <t>https://www.scopus.com/inward/record.uri?eid=2-s2.0-85193698723&amp;doi=10.1007%2fs44196-024-00517-5&amp;partnerID=40&amp;md5=4b413533ab52e6294d8a6fc9d9e94634</t>
  </si>
  <si>
    <t>Urban tourism promotes the economic growth of a nation around the year through direct and indirect incomes. In recent years, the digital economy has impacted the growth of urban tourism through hassle-free money transactions and expenditures. This article, therefore, introduces a Multi-Criteria Fuzzy-based Decision-Making Method (MCFDMM) for validating the impact of the digital economy impact over tourism. The study introduces a new framework, DLFDSS-RRM, that uses deep learning and fuzzy decision support systems for residence right management, enhancing resource allocation, security, and resident satisfaction in urban residential communities. The criteria such as expenses, positive response, and repeated payments are validated by the tourists across their travel plan. These conditions satisfying the tourist’s expectations are estimated based on their reviews of economic conditions are validated. The validation is performed against the growth of the country from urban tourism. The fuzzy process validates the growth of the country between two successive financial quarters based on the above conditions. In the condition analysis, the fuzzy process identifies the least derivatives contributing to minimal economic growth. This is reversed using the hiking condition that occurs in any quarter and hinders economic growth. Therefore, the process is validated using the metrics growth rate, condition satisfaction, analysis rate, analysis time, and unrelated assessment. The comparative analysis across various models reveals growth rates ranging from 0.263 to 0.4055, condition satisfaction percentages from 53.747 to 74.351, and analysis rates from 0.275 to 0.4662. © The Author(s) 2024.</t>
  </si>
  <si>
    <t>Decision-making; Digital economy; Fuzzy; Multi-criteria; Urban tourism</t>
  </si>
  <si>
    <t>Decision support systems; Deep learning; Economic analysis; Fuzzy systems; Tourism; Urban growth; Condition; Decisions makings; Digital economy; Economic growths; Fuzzy; Fuzzy methods; Multi criteria decision-making; Multi-criteria; Multi-Criterion; Urban tourisms; Decision making</t>
  </si>
  <si>
    <t>Revitalizing Mining Heritage Tourism: A Machine Learning Approach to Tourism Management</t>
  </si>
  <si>
    <t>10.22044/jme.2024.13770.2554</t>
  </si>
  <si>
    <t>https://www.scopus.com/inward/record.uri?eid=2-s2.0-85203071061&amp;doi=10.22044%2fjme.2024.13770.2554&amp;partnerID=40&amp;md5=ac296f411564d664095237f63719aeec</t>
  </si>
  <si>
    <t>The convergence of Mining Heritage Tourism (MHT) and Artificial Intelligence (AI) presents a transformative paradigm, reshaping heritage preservation, visitor engagement, and sustainable growth. This paper investigates the dynamic synergy between these realms, probing how AI-driven technologies can augment the authenticity, accessibility, and educational significance of mining heritage sites. Focusing on the profound impact of AI on MHT, this study centers its examination on the Barr Conglomerate located in the culturally rich Pali District, India. Employing a mixed-methods approach involving survey data analysis and neural network modelling, the research work explores AI applications that enhance visitor experiences, interpret historical narratives, optimize resource allocation, and mitigate the adverse effects of over-tourism. The study meticulously navigates a vast landscape of AI technologies, spanning machine learning, natural language processing, and augmented reality, show-casing their potential to enrich encounters with mining heritage. While AI promises to revolutionize heritage management, the paper emphasizes the critical importance of ethical considerations and cultural sensitivities. Balancing innovation with preservation, the study advocates for an inclusive approach that honors diverse cultural values and encourages community engagement. Through this exploration, the paper delves into the practical implementation of AI, unveiling best practices lessons learned and illuminating challenges and opportunities. Ultimately, this research work envisions a future where AI empowers mining heritage to transcend temporal boundaries, cultivating immersive experiences resonating with authenticity, global understanding, and sustainable stewardship. © 2024, Shahrood University of Technology. All rights reserved.</t>
  </si>
  <si>
    <t>Artificial intelligence; Cultural sensitivity; Mining heritage tourism; Sustainable development; Visitor engagement</t>
  </si>
  <si>
    <t>Wang W.; Wu D.</t>
  </si>
  <si>
    <t>Wang, Wenlong (57825757600); Wu, Daihanyu (57825757700)</t>
  </si>
  <si>
    <t>57825757600; 57825757700</t>
  </si>
  <si>
    <t>Construction of Rural Tourism Brand Value Management Model from the Perspective of Big Data</t>
  </si>
  <si>
    <t>10.1155/2022/5623782</t>
  </si>
  <si>
    <t>https://www.scopus.com/inward/record.uri?eid=2-s2.0-85135225775&amp;doi=10.1155%2f2022%2f5623782&amp;partnerID=40&amp;md5=1d546c94947df62d260adf1d3d0dce27</t>
  </si>
  <si>
    <t>Rural tourism has become an important branch of tourism management. Big data technology provides tools for rural tourism brand value management. This study aims to build a brand value management model for rural tourism from the perspective of big data. The rural tourism brand value management model under the big data perspective takes the rural tourism brand competitiveness as the starting point to analyze the relationship between brand value and brand competitiveness, so that the brand competitiveness under the perspective of rural tourism brand value has a more specific and quantifiable index system. From the two aspects of enterprise value advantage and customer value advantage, this article looks for the factors that comprehensively reflect the brand competitiveness of rural tourism. After the establishment of the index system, the BP neural network model is used to make the multiple factor evaluation more objective and feasible. Finally, it is proposed to enhance the competitiveness of rural tourism brands from the perspective of the reconstruction of competitive advantage based on enterprise value and the reconstruction of competitive advantage based on customers. © 2022 Wenlong Wang and Daihanyu Wu.</t>
  </si>
  <si>
    <t>Big Data; Tourism; Competition; Neural networks; Brand values; Competitive advantage; Data technologies; Enterprise values; Indices systems; Management Model; Points-to-analysis; Rural tourisms; Tourism management; Value management; tourism; Big data</t>
  </si>
  <si>
    <t>Ercik C.; Kardaş K.</t>
  </si>
  <si>
    <t>Ercik, Cevat (59334455200); Kardaş, Kerem (59334196800)</t>
  </si>
  <si>
    <t>59334455200; 59334196800</t>
  </si>
  <si>
    <t>Reflections of digital technologies on human resources management in the tourism sector</t>
  </si>
  <si>
    <t>10.1108/WHATT-09-2024-0208</t>
  </si>
  <si>
    <t>https://www.scopus.com/inward/record.uri?eid=2-s2.0-85204380164&amp;doi=10.1108%2fWHATT-09-2024-0208&amp;partnerID=40&amp;md5=c9a706b3b4b2288813e1f031dc2c9b7c</t>
  </si>
  <si>
    <t>Purpose: The aim of this study is to examine in detail the impact of technological advancements on the workforce within the tourism industry. Specifically, it seeks to understand the effects of information and communication technologies (ICT), social media, the internet and websites, mobile technologies and other technological developments on workforce dynamics, skill requirements and job descriptions. The research intends to analyze how technological innovations are transforming the workforce and how these transformations are influencing practices within the industry. Design/methodology/approach: This study employs a comprehensive literature review to understand the impact of technological innovations on the workforce in the tourism industry. The research aims to conduct an in-depth examination of empirical data obtained from extensive databases in the fields of technology and tourism and detail the effects of technological advancements on the workforce. Additionally, it includes a general assessment of trends and transformation processes within the sector by synthesizing findings from existing literature on the relationship between technology and workforce. Findings: The results of the research reveal that technological innovations have fundamentally transformed workforce dynamics and job descriptions. Developments in information technology have led to the automation of routine tasks and the creation of high-skilled new job roles. Social media has contributed to the emergence of new job roles and skill requirements, while the internet and websites have altered digital marketing strategies. Mobile technologies have increased the necessity for the workforce to develop mobile skills. Furthermore, big data and artificial intelligence applications have enhanced the workforce’s data management and analysis capabilities. Originality/value: This study makes a significant contribution to understanding the impact of technological innovations on the workforce in the tourism industry. The findings emphasize how technological changes have altered skill requirements and job descriptions, highlighting the increased need for continuous education and skill development. © 2024, Emerald Publishing Limited.</t>
  </si>
  <si>
    <t>Information and communication technology (ICT); Technological innovations; Tourism; Tourism industry</t>
  </si>
  <si>
    <t>Qi H.; Han Z.</t>
  </si>
  <si>
    <t>Qi, Haixia (56486761500); Han, Zhifei (58924937200)</t>
  </si>
  <si>
    <t>56486761500; 58924937200</t>
  </si>
  <si>
    <t>Emotion Recognition and Management in the Tourism Industry during Emergency Events Using Improved Convolutional Neural Network</t>
  </si>
  <si>
    <t>10.1109/ACCESS.2024.3370431</t>
  </si>
  <si>
    <t>https://www.scopus.com/inward/record.uri?eid=2-s2.0-85187012710&amp;doi=10.1109%2fACCESS.2024.3370431&amp;partnerID=40&amp;md5=a9fd9f3c451428ea0cc6f713a0944ce5</t>
  </si>
  <si>
    <t>The purpose is to optimize emotion recognition capabilities in the tourism industry during emergency events and enhance management efficiency. Hence, based on the principles of emergency events and emotion recognition, this work has outlined the fundamental emotion recognition process. Additionally, an emotion recognition model is constructed based on a Convolutional Neural Network (CNN), and the process of extracting emotions using a three-dimensional (3D) CNN is proposed. Finally, an attention mechanism is employed to optimize the 3D CNN model, and a comparative analysis of accuracy and precision is conducted using the Bimodal Face and Body Gesture Database (FABO). The research findings reveal that the optimized 3D CNN model exhibits lower error rates in recognizing anxiety emotions, with only 3 samples going unrecognized. Its overall recognition performance is superior to other models. There are variations in the recognition accuracy among different models, but in general, the optimized 3D CNN model performs relatively well across various datasets, achieving recognition accuracies of 83.92%, 82.33%, and 88.81%. Compared to other models, the optimized 3D CNN model demonstrates higher precision in recognizing different emotions, particularly excelling in identifying anger, disgust, and happiness, with precision rates of 97%, 91%, and 94%, respectively. This work has improved the accuracy and efficiency of emotion recognition, providing more intelligent and effective support for emergency event management in the tourism industry.  © 2013 IEEE.</t>
  </si>
  <si>
    <t>attention mechanism; Convolutional neural network; emergency events; emotion recognition management; tourism industry</t>
  </si>
  <si>
    <t>Convolution; Efficiency; Emergency services; Emotion Recognition; Feature extraction; Neural networks; Speech recognition; Attention mechanisms; Brain modeling; Convolutional neural network; Emergency events; Emotion recognition; Emotion recognition management; Features extraction; Solid modelling; Three-dimensional display; Tourism industry; Three dimensional displays</t>
  </si>
  <si>
    <t>Wu Y.; Zuo L.; Kalmanbetova G.</t>
  </si>
  <si>
    <t>Wu, Yujuan (56435104900); Zuo, Lei (59328868400); Kalmanbetova, Gulzat (57803458000)</t>
  </si>
  <si>
    <t>56435104900; 59328868400; 57803458000</t>
  </si>
  <si>
    <t>Research on Carrying Capacity and Resource Management of Tourism Destinations Combined with Machine Learning</t>
  </si>
  <si>
    <t>10.1145/3648050.3648082</t>
  </si>
  <si>
    <t>https://www.scopus.com/inward/record.uri?eid=2-s2.0-85204078245&amp;doi=10.1145%2f3648050.3648082&amp;partnerID=40&amp;md5=a078542e6a61187fa429df9ebd600b8a</t>
  </si>
  <si>
    <t>Tourism is an important engine of economic development all over the world. However, the sustainability and resource management of tourist destinations have always been a concern. The purpose of this study is to explore how to combine machine learning(ML) technology to improve the carrying capacity and resource management of tourist destinations in order to improve their competitiveness and sustainability. In this paper, ML method is introduced, and based on the evaluation theory of tourism destination carrying capacity, an evaluation method of tourism destination carrying capacity based on ML algorithm is proposed to evaluate the carrying capacity of regional tourism destinations. By analyzing a large number of relevant data and applying ML algorithm, we can more accurately estimate the number of tourists, traffic distribution, peak hours and other information, thus helping destination managers to plan and allocate resources more effectively. In addition, ML can be used for resource management, improving resource utilization efficiency, reducing waste and reducing environmental impact. Finally, ML can also contribute to risk management, so that destinations can better cope with emergencies and protect the safety of tourists and residents. © 2023 Copyright held by the owner/author(s).</t>
  </si>
  <si>
    <t>Carrying Capacity; Machine Learning; Resource Management; Tourism Destinations</t>
  </si>
  <si>
    <t>Resource allocation; Tourism; Capacity management; Carrying capacity; Economic development; Machine learning algorithms; Machine learning technology; Machine-learning; Resource management; Sustainability managements; Tourism destination; Tourist destinations; Leisure</t>
  </si>
  <si>
    <t>Ashqar R.I.; Ashqar H.I.; Ramos C.M.Q.</t>
  </si>
  <si>
    <t>Ashqar, Rashed Isam (57300820300); Ashqar, Huthaifa I. (57195937213); Ramos, Célia M. Q. (35073165500)</t>
  </si>
  <si>
    <t>57300820300; 57195937213; 35073165500</t>
  </si>
  <si>
    <t>Identity and Access Management in Tourism and Hospitality</t>
  </si>
  <si>
    <t>10.1007/978-3-031-44131-8_32</t>
  </si>
  <si>
    <t>https://www.scopus.com/inward/record.uri?eid=2-s2.0-85181976218&amp;doi=10.1007%2f978-3-031-44131-8_32&amp;partnerID=40&amp;md5=d17593aa36e05292947e743458075e3e</t>
  </si>
  <si>
    <t>Identity and Access Management (IAM) systems are essential for managing access to digital resources in the tourism and hospitality industry. This paper intends to present a holistic review of Identity and Access Management in general and explore the recent techniques used in Tourism and Hospitality. Also, we inferred the challenges of using IAM techniques used in Tourism and Hospitality. Moreover, we showed that recent techniques of IAM, such as multi-factor authentication (MFA), identity federation, (IF), Role-based access control (RBAC), artificial intelligence (AI), and machine learning (ML), have been increasingly adopted in the tourism and hospitality industry to improve security, manage employee access, and protect guest information. The use of these IAM techniques has shown promising results in reducing the risk of data breaches, enhancing user experience, and improving overall security in the hospitality industry. Multi-factor authentication, attribute-based access control, homomorphic encryption, cloud-based identity management systems, and user behavior analytics are also some recent techniques that have gained popularity in the industry. © The Author(s), under exclusive license to Springer Nature Switzerland AG 2024.</t>
  </si>
  <si>
    <t>Cloud Computing; Data Security; Digital Identity; Hospitality; Identity and Access Management; Tourism; User Behavior Analytics</t>
  </si>
  <si>
    <t>Artificial intelligence; Behavioral research; Cloud computing; Cryptography; Electronic document identification systems; Cloud-computing; Digital identity; Hospitality; Identity and access managements; Management systems; Management techniques; Multi-factor authentication; Tourism and hospitality industries; User behavior analytic; User behaviors; Authentication</t>
  </si>
  <si>
    <t>Li J.</t>
  </si>
  <si>
    <t>Li, Jiaxin (58139091800)</t>
  </si>
  <si>
    <t>58139091800</t>
  </si>
  <si>
    <t>Research on Intelligent Tourism Marketing Management System Based on Mobile end of Computer Artificial Intelligence</t>
  </si>
  <si>
    <t>10.1109/SSAIC61213.2024.00101</t>
  </si>
  <si>
    <t>https://www.scopus.com/inward/record.uri?eid=2-s2.0-85200795675&amp;doi=10.1109%2fSSAIC61213.2024.00101&amp;partnerID=40&amp;md5=b169401860bbce4741b7bfdd1eed1bf3</t>
  </si>
  <si>
    <t>The technical route of this study starts from the background of smart tourism. Then the theory of tourism intelligent marketing management system is constructed based on the process of information system construction. The overall framework structure of the system 113N closed loop is constructed. Then this paper designs the intelligent function module of the system. According to the database demand analysis to establish the tourism intelligent marketing management data resource structure. In this way, the construction of intelligent DMS theory system is completed. Finally, the design and implementation of the website and mobile terminal of DMS. The smart application of mobile terminal is realized by combining location service and travel information push. © 2024 IEEE.</t>
  </si>
  <si>
    <t>artificial intelligence; Computer; smart tourism; tourism marketing management system</t>
  </si>
  <si>
    <t>Artificial intelligence; Commerce; Computer terminals; Marketing; Mobile telecommunication systems; Tourism; Closed-loop; Framework structures; Intelligent function modules; Marketing management systems; Mobile terminal; Smart tourism; System construction; Technical route; Tourism marketing management system; Tourism marketings; Information management</t>
  </si>
  <si>
    <t>Sánchez-Franco M.J.; Rey-Tienda S.</t>
  </si>
  <si>
    <t>Sánchez-Franco, Manuel J. (8409457400); Rey-Tienda, Sierra (58490375200)</t>
  </si>
  <si>
    <t>8409457400; 58490375200</t>
  </si>
  <si>
    <t>The role of user-generated content in tourism decision-making: an exemplary study of Andalusia, Spain</t>
  </si>
  <si>
    <t>10.1108/MD-06-2023-0966</t>
  </si>
  <si>
    <t>https://www.scopus.com/inward/record.uri?eid=2-s2.0-85178399408&amp;doi=10.1108%2fMD-06-2023-0966&amp;partnerID=40&amp;md5=58dd211aeb0f047176d9b0417819945c</t>
  </si>
  <si>
    <t>Purpose: This research proposes to organise and distil this massive amount of data, making it easier to understand. Using data mining, machine learning techniques and visual approaches, researchers and managers can extract valuable insights (on guests' preferences) and convert them into strategic thinking based on exploration and predictive analysis. Consequently, this research aims to assist hotel managers in making informed decisions, thus improving the overall guest experience and increasing competitiveness. Design/methodology/approach: This research employs natural language processing techniques, data visualisation proposals and machine learning methodologies to analyse unstructured guest service experience content. In particular, this research (1) applies data mining to evaluate the role and significance of critical terms and semantic structures in hotel assessments; (2) identifies salient tokens to depict guests' narratives based on term frequency and the information quantity they convey; and (3) tackles the challenge of managing extensive document repositories through automated identification of latent topics in reviews by using machine learning methods for semantic grouping and pattern visualisation. Findings: This study’s findings (1) aim to identify critical features and topics that guests highlight during their hotel stays, (2) visually explore the relationships between these features and differences among diverse types of travellers through online hotel reviews and (3) determine predictive power. Their implications are crucial for the hospitality domain, as they provide real-time insights into guests' perceptions and business performance and are essential for making informed decisions and staying competitive. Originality/value: This research seeks to minimise the cognitive processing costs of the enormous amount of content published by the user through a better organisation of hotel service reviews and their visualisation. Likewise, this research aims to propose a methodology and method available to tourism organisations to obtain truly useable knowledge in the design of the hotel offer and its value propositions. © 2023, Manuel J. Sánchez-Franco and Sierra Rey-Tienda.</t>
  </si>
  <si>
    <t>Andalusia; Data visualising techniques; Hotel; Natural language processing; Topic modelling</t>
  </si>
  <si>
    <t>Hao Y.; Zheng L.</t>
  </si>
  <si>
    <t>Hao, Yingcheng (58288186600); Zheng, Lili (58288239700)</t>
  </si>
  <si>
    <t>58288186600; 58288239700</t>
  </si>
  <si>
    <t>Application of slam method in big data rural tourism management in dynamic scene</t>
  </si>
  <si>
    <t>10.1007/s00500-023-08521-1</t>
  </si>
  <si>
    <t>https://www.scopus.com/inward/record.uri?eid=2-s2.0-85160866415&amp;doi=10.1007%2fs00500-023-08521-1&amp;partnerID=40&amp;md5=03e6657dcd5bf8cda62880f340f845f8</t>
  </si>
  <si>
    <t>Under the background of the rapid development of science and technology, technologies in many fields are advancing accordingly. The same artificial intelligence and computer vision technologies are also constantly being updated. Similarly, in vision On the basis of, positioning and mapping (technology is the core technology for mobile robots to complete the intelligentization) has also had a great response in the academic and industrial circles, and has attracted the attention of most scholars. Today, the construction of smart tourism is in a prosperous stage. Based on the big data of rural tourism construction in a certain province, this article mainly uses the SLAM method that relies on visual characteristics under dynamic scenes to study the construction of rural tourism platform. In this paper, considering the influence of many factors, based on the ORB-SLAM2 system, a visual SLAM system is established. At the same time, the mathematical model of the SLAM system is established and used RGB-D The depth camera is used as the input sensor, the visual odometer locates the camera, the nonlinear optimization optimizes the data association, the closed-loop detection completes the camera repositioning, the map construction completes the environment description and other multi-module collaborations, which together complete the simultaneous positioning of the camera and the map Build work. © 2023, The Author(s), under exclusive licence to Springer-Verlag GmbH Germany, part of Springer Nature.</t>
  </si>
  <si>
    <t>Big data; Computer vision; Dynamic scene; Visual features</t>
  </si>
  <si>
    <t>Big data; Computer vision; Nonlinear programming; Computer vision technology; Core technology; Depth camera; Development of science and technologies; Dynamic scenes; Intelligentization; Rural tourisms; Tourism management; Visual feature; Visual SLAM; Cameras</t>
  </si>
  <si>
    <t>Ansari N.; Tyagi S.; Mehrwal N.; Rastogi N.; Chibber S.; Memoria M.; Kumar R.; Gupta A.</t>
  </si>
  <si>
    <t>Ansari, Nabila (57809264900); Tyagi, Shagun (57808981200); Mehrwal, Namrata (57878969000); Rastogi, Neha (57878654300); Chibber, Sanyukta (57878813000); Memoria, Minakshi (57218936166); Kumar, Rajiv (57214462148); Gupta, Ashulekha (57218391146)</t>
  </si>
  <si>
    <t>57809264900; 57808981200; 57878969000; 57878654300; 57878813000; 57218936166; 57214462148; 57218391146</t>
  </si>
  <si>
    <t>A Critical Insight into the Impact of Technology in Transformation of Tourist Business into Smart Tourism</t>
  </si>
  <si>
    <t>10.1109/COM-IT-CON54601.2022.9850779</t>
  </si>
  <si>
    <t>https://www.scopus.com/inward/record.uri?eid=2-s2.0-85137522804&amp;doi=10.1109%2fCOM-IT-CON54601.2022.9850779&amp;partnerID=40&amp;md5=9de5f4b0a8e38ad876fa8df432529c4c</t>
  </si>
  <si>
    <t>Due to digital technologies, tourism organizations are discovering new ways to create new business models. Artificial intelligence (AI) is used by tourism businesses to save money on operations and maintenance. Tourist pleasure can be increased by adapting a variety of activities and experiences to the preferences of individual visitors. The use of big data allows tourism professionals to obtain a better understanding of their customers., and the more they know, the better experience they can deliver. Many sectors are being rewritten by artificial intelligence (AI), which is changing the way we think about things. Businesses can innovate and outperform their competition by modifying their consumer value proposition and operating strategy. © 2022 IEEE.</t>
  </si>
  <si>
    <t>AI; Blockchain; ICT; Smart Tourism; Tourist Satisfaction</t>
  </si>
  <si>
    <t>Blockchain; Competition; Tourism; Block-chain; Consumer value; Digital technologies; ICT; New business models; Operating strategy; Operations and maintenance; Smart tourism; Tourist satisfaction; Value proposition; Artificial intelligence</t>
  </si>
  <si>
    <t>Wang S.; Yu Z.</t>
  </si>
  <si>
    <t>Wang, Shan (58427763600); Yu, Zhenzhen (58261200900)</t>
  </si>
  <si>
    <t>58427763600; 58261200900</t>
  </si>
  <si>
    <t>Research on Tourism Management Decision Support System Based on IOT Technology</t>
  </si>
  <si>
    <t>10.1109/TOCS53301.2021.9688897</t>
  </si>
  <si>
    <t>https://www.scopus.com/inward/record.uri?eid=2-s2.0-85125064914&amp;doi=10.1109%2fTOCS53301.2021.9688897&amp;partnerID=40&amp;md5=b246781e52f43152031e5f7465ff7dc1</t>
  </si>
  <si>
    <t>With the continuous popularization of information technology, human life has also formed a new social model centered on IOT technology and intelligence. Tourism is an extension of human life style, and every step of its information technology has a certain impact on the service level and quality of tourism. Tourism is the core of modern tourism development, and the IOT has a wide application prospect in the development of modern tourism with its powerful information collection, storage and processing functions. Through the research on tourism system innovation under information technologies such as IOT, we can know that the emergence of IOT can effectively promote the upgrading of tourism industry and the effective use of tourism resources. At the same time, with the continuous development of information technology, the service demand of tourism information is constantly urging its continuous development. This demand also provides technical support for the construction of tourism management.  © 2021 IEEE.</t>
  </si>
  <si>
    <t>IOT; tourism management</t>
  </si>
  <si>
    <t>Artificial intelligence; Internet of things; Tourism; Continuous development; Human lives; IOT; Life styles; Management decisions; Service levels; Service Quality; Social models; Tourism development; Tourism management; Decision support systems</t>
  </si>
  <si>
    <t>Meng Y.; Pu J.; Chen W.</t>
  </si>
  <si>
    <t>Meng, Yue (57214930976); Pu, Jing (57208693315); Chen, Wenkuan (56092820700)</t>
  </si>
  <si>
    <t>57214930976; 57208693315; 56092820700</t>
  </si>
  <si>
    <t>Design and Implementation of Tourism Information Management System Based on.NET</t>
  </si>
  <si>
    <t>10.1007/978-3-030-62746-1_41</t>
  </si>
  <si>
    <t>https://www.scopus.com/inward/record.uri?eid=2-s2.0-85097091941&amp;doi=10.1007%2f978-3-030-62746-1_41&amp;partnerID=40&amp;md5=a383222cb35ebd5a6fcfdec846e011be</t>
  </si>
  <si>
    <t>This article relates to the operation mode of the tourism industry to complete the development mode to carry out the design operation. The intention is to use the synergy between many software technologies and corporate market departments to assist the tourism industry in the implementation of many related departments and other affairs to achieve better work efficiency and facilitate high-level implementation decisions deal with. The main contents are: the previous investigation and analysis of the completed tourism development, clarifying its management needs, process information, and model types and making clear analysis and processing in accordance with the actual needs; collecting and mastering software engineering related knowledge. Then, the obtained requirement analysis is actually consistent with the system development, and the performance and functional standards to be performed by the target system are obtained. And use ASP. NET technology to get the architecture and functional composition of the system to complete the process; explore the database design and implementation process and other information to clarify the details of the database design that the system needs to implement. With a targeted explanation of the implementation process and implementation effects of each key module, the overall system implementation effect is analyzed and determined based on the obtained system test situation, and it is determined that the related work of system testing is well implemented necessity. © 2021, The Editor(s) (if applicable) and The Author(s), under exclusive license to Springer Nature Switzerland AG.</t>
  </si>
  <si>
    <t>.NET; Design and implementation; Information flow; Tourism information management</t>
  </si>
  <si>
    <t>Advanced Analytics; Big data; Internet of things; Leisure industry; Machine learning; Privacy by design; Software engineering; Tourism; Well testing; Design and implementations; Functional compositions; Implementation effects; Implementation process; Information management systems; Investigation and analysis; Requirement analysis; System implementation; Information management</t>
  </si>
  <si>
    <t>Klimova T.B.; Bogomazova I.V.; Anoprieva E.V.; Semchenko I.V.; Plokhikh R.V.</t>
  </si>
  <si>
    <t>Klimova, Tatyana B. (56358519400); Bogomazova, Irina V. (56358996500); Anoprieva, Ekaterina V. (57211790540); Semchenko, Irina V. (57195276419); Plokhikh, Roman V. (57205339295)</t>
  </si>
  <si>
    <t>56358519400; 56358996500; 57211790540; 57195276419; 57205339295</t>
  </si>
  <si>
    <t>Digital supply chain management in the tourism and hospitality industry: Trends and prospects</t>
  </si>
  <si>
    <t>https://www.scopus.com/inward/record.uri?eid=2-s2.0-85087749498&amp;partnerID=40&amp;md5=d3933e5abc635c444aa6c759ac82c513</t>
  </si>
  <si>
    <t>The article discusses the basics of the digital supply chain management, its characteristic features and scope of application are covered. The analysis of a condition of development of digital supply chain management in the world reflecting growth of its share in gross domestic product, and the Russian Federation for which characteristic is the state initiative of advance and development of digital processes, but not business structures is carried out. The role of the Internet of things within digitalization of supply chain management is considered, in this regard the optimistic and conservative forecast of structure of the market of the Internet of things till 2025 is submitted. In work characteristic of information space of the sphere of tourism is given, the digital services and platforms which were widely adopted and succeeded offices of the tourist companies are described. The offered model of the digital platform for the sphere of tourism and hospitality of the Russian Federation «Tourism 4.0» with the description of the principles, characteristic of it, can be provided as a result of a combination of key technological capabilities, namely artificial intelligence, the Internet of things, robotization, voice technologies, a supply chain management. The presented «digital funnel» reflects the place of the tourism and hospitality industry among the participants in the digitalization market. Results of a research allowed to distinguish the factors constraining and keeping development of modern technologies in the industry, to reveal trends and regularities in the short term. © ExcelingTech Pub, UK.</t>
  </si>
  <si>
    <t>Concept 4.0.; Digital economy; Hospitality; Modern technologies; Supply chain management; Tourism</t>
  </si>
  <si>
    <t>Simonova I.</t>
  </si>
  <si>
    <t>Simonova, Ivana (37662233100)</t>
  </si>
  <si>
    <t>37662233100</t>
  </si>
  <si>
    <t>Blended learning as a mover in the tourism&amp;management study programme?</t>
  </si>
  <si>
    <t>10.1007/978-3-319-59360-9_11</t>
  </si>
  <si>
    <t>https://www.scopus.com/inward/record.uri?eid=2-s2.0-85020454540&amp;doi=10.1007%2f978-3-319-59360-9_11&amp;partnerID=40&amp;md5=8450006b3953a5eabbb4a56633863761</t>
  </si>
  <si>
    <t>The article deals with the bachelor Tourism&amp;Management study programme taught at the Faculty of Informatics and Management, University of Hradec Kralove, Czech Republic. Reflecting various reasons and changing accreditation criteria, the level of students’ knowledge of English was decreasing within 25 academic years. So as to reach the original level as a minimum, the blended learning design was step-by-step implemented. However, no improvements appeared. Therefore, other movers within the process of teaching/learning must be discovered and applied. The article is structured in three parts describing (1) changes within the development of study programme, (2) relating statistic data and (3) providing pedagogical interventions in the form of blended learning. In the final part, a brief review of solutions selected from the world experience is introduced. Their consideration and implementation is expected to result in changes in both the learning content and methodology of the study programme. © Springer International Publishing AG 2017.</t>
  </si>
  <si>
    <t>Blended learning; English; Foreign languages; Management; Study programme; Tourism</t>
  </si>
  <si>
    <t>Artificial intelligence; Computer science; Computers; Management; Blended learning; English; Foreign language; Study programme; Tourism; Teaching</t>
  </si>
  <si>
    <t>Pasichnyk V.; Artemenko O.</t>
  </si>
  <si>
    <t>Pasichnyk, Volodymyr (24483963200); Artemenko, Olga (57213288434)</t>
  </si>
  <si>
    <t>24483963200; 57213288434</t>
  </si>
  <si>
    <t>Intelligent advisory systems and information technology support for decision making in tourism</t>
  </si>
  <si>
    <t>10.1109/STC-CSIT.2015.7325421</t>
  </si>
  <si>
    <t>https://www.scopus.com/inward/record.uri?eid=2-s2.0-84969921690&amp;doi=10.1109%2fSTC-CSIT.2015.7325421&amp;partnerID=40&amp;md5=cb99021a8256c193178eef13f6c08d08</t>
  </si>
  <si>
    <t>In this paper the analysis of researches and developments of information technologies for decision support and analysis in the field of tourism was done. The decision-making technologies were classified for different members of the tourism market. The modern tendencies and development directions of decision support technologies were analysed for tourists of different marketing categories. The need for development of information technology tools was proved to provide personalization, optimization and support for tourist in all phases of his travel using modern technologies of data mining combined with GIS functionality. © 2015 Lviv Polytechnic National University.</t>
  </si>
  <si>
    <t>advisory systems; data mining; decision support systems; expert systems; tourism</t>
  </si>
  <si>
    <t>Artificial intelligence; Commerce; Data fusion; Decision making; Decision support systems; Expert systems; Advisory systems; Decision making in tourisms; Decision supports; Development directions; Information technology tools; Making technology; Modern technologies; tourism; Data mining</t>
  </si>
  <si>
    <t>Abeysinghe S.; Manchanayake I.; Samarajeewa C.; Rathnayaka P.; Walpola M.J.; Nawaratne R.; Bandaragoda T.; Alahakoon D.</t>
  </si>
  <si>
    <t>Abeysinghe, Supun (57206894598); Manchanayake, Isura (57206901023); Samarajeewa, Chamod (57206898891); Rathnayaka, Prabod (56716519300); Walpola, Malaka J. (23010385200); Nawaratne, Rashmika (57201680730); Bandaragoda, Tharindu (56717659400); Alahakoon, Damminda (6602546111)</t>
  </si>
  <si>
    <t>57206894598; 57206901023; 57206898891; 56716519300; 23010385200; 57201680730; 56717659400; 6602546111</t>
  </si>
  <si>
    <t>Enhancing decision making capacity in tourism domain using social media analytics</t>
  </si>
  <si>
    <t>10.1109/ICTER.8615462</t>
  </si>
  <si>
    <t>https://www.scopus.com/inward/record.uri?eid=2-s2.0-85062057526&amp;doi=10.1109%2fICTER.8615462&amp;partnerID=40&amp;md5=bb4e58710a500515d14dc1260e3f65f2</t>
  </si>
  <si>
    <t>Social media has gained an immense popularity over the last decade. People tend to express opinions about their daily encounters on social media freely. These daily encounters include the places they travelled, hotels or restaurants they have tried and aspects related to tourism in general. Since people usually express their true experiences on social media, the expressed opinions contain valuable information that can be used to generate business value and aid in decision-making processes. Due to the large volume of data, it is not a feasible task to manually go through each and every item and extract the information. Hence, we propose a social media analytics platform which has the capability to identify discussion pathways and aspects with their corresponding sentiment and deeper emotions using machine learning techniques and a visualization tool which shows the extracted insights in a comprehensible and concise manner. Identified topic pathways and aspects will give a decision maker some insight into what are the most discussed topics about the entity whereas associated sentiments and emotions will help to identify the feedback. © 2018 IEEE.</t>
  </si>
  <si>
    <t>Insights; Machine learning; Social media; Tourism</t>
  </si>
  <si>
    <t>Behavioral research; Decision making; Social networking (online); Business value; Decision-making process; Decisions makings; Insight; Large volumes; Machine learning techniques; Machine-learning; Social media; Social media analytics; Visualization tools; Machine learning</t>
  </si>
  <si>
    <t>Tan W.-J.; Yang C.-F.; Château P.-A.; Lee M.-T.; Chang Y.-C.</t>
  </si>
  <si>
    <t>Tan, Wen-Jui (57200083131); Yang, Chen-Feng (56716910500); Château, Pierre-Alexandre (55262415300); Lee, Meng-Tsung (8843341700); Chang, Yang-Chi (8075492100)</t>
  </si>
  <si>
    <t>57200083131; 56716910500; 55262415300; 8843341700; 8075492100</t>
  </si>
  <si>
    <t>Integrated coastal-zone management for sustainable tourism using a decision support system based on system dynamics: A case study of Cijin, Kaohsiung, Taiwan</t>
  </si>
  <si>
    <t>10.1016/j.ocecoaman.2017.12.012</t>
  </si>
  <si>
    <t>https://www.scopus.com/inward/record.uri?eid=2-s2.0-85039161553&amp;doi=10.1016%2fj.ocecoaman.2017.12.012&amp;partnerID=40&amp;md5=41bcff43ee54ca04dc2003563b7cb31d</t>
  </si>
  <si>
    <t>Kaohsiung is the largest port city in Taiwan, where the offshore island of Cijin forms a natural breakwater for the Kaohsiung harbor. With its abundant recreational resources and convenient accessibility, the small island of Cijin attracts many tourists during weekends. Although the highly developed tourism has led to significant economic benefits, it has also caused pollution and unbalanced development, which have severely degraded the coastal environment and marine ecosystem. By using the System Dynamics (SD) approach, we developed an effective integrated coastal zone management Decision Support System (DSS) to address this problem. A SD model, based on the driving-force, state, and response indicator set, was employed to enable integration of the numerous interlinked factors causing this problem. A user-friendly DSS based on the SD model was implemented using the STELLA software. This DSS enables decision makers to perform scenario analysis easily by allowing them to incorporate their decision preferences. Several policies were developed in this study and the DSS was used to assess their performance regarding the sustainable development of coastal tourism in Cijin. © 2017 Elsevier Ltd</t>
  </si>
  <si>
    <t>Decision support system (DSS); Driving forces, states, and response (DSR) indicators; Integrated coastal zone management (ICZM); Sustainable development indicator; System dynamics (SD)</t>
  </si>
  <si>
    <t>Cijin Island; Kaohsiung; Taiwan; Artificial intelligence; Breakwaters; Coastal engineering; Coastal zones; Decision making; Ecosystems; Marine pollution; Planning; Ports and harbors; Regional planning; Sustainable development; System theory; Decision support system (dss); Driving forces; Integrated coastal zone management; Sustainable development indicators; System Dynamics; accessibility; breakwater; coastal zone management; decision making; decision support system; economic development; ecotourism; environmental indicator; integrated approach; marine ecosystem; resource management; scenario analysis; sustainable development; Decision support systems</t>
  </si>
  <si>
    <t>Wei C.; Wang Q.; Liu C.</t>
  </si>
  <si>
    <t>Wei, Cao (57219898227); Wang, Qinan (57219898801); Liu, Chengying (57219900080)</t>
  </si>
  <si>
    <t>57219898227; 57219898801; 57219900080</t>
  </si>
  <si>
    <t>Application of an artificial neural network optimization model in e-commerce platform based on tourism management</t>
  </si>
  <si>
    <t>10.1186/s13638-021-01947-x</t>
  </si>
  <si>
    <t>https://www.scopus.com/inward/record.uri?eid=2-s2.0-85104463677&amp;doi=10.1186%2fs13638-021-01947-x&amp;partnerID=40&amp;md5=7b25a480640a90f374b5ec268fd5b8a5</t>
  </si>
  <si>
    <t>The advantages of e-commerce and information technology play an extremely important role in enhancing the competitiveness of the tourism industry and adapting to the needs of global economic integration. The development of e-commerce has played a huge role in all walks of life. For the tourism industry, the role of e-commerce is even more important. This article analyzes the influence of e-commerce on tourism production factors, such as optimizing tourism production factors, optimizing industrial structure, improving the competitiveness of tourism enterprises and playing the leading role of the government. This article attempts to find out the fundamental reason why e-commerce can enhance the competitiveness of China’s tourism industry, so as to find a better way for e-commerce to promote the development of China’s tourism industry. In order to accurately predict the scale and quantity of domestic tourism, an optimized neural network model is proposed to analyze and predict tourism data, and then analyze and research the data. Tourism development factors such as tourism development factors, changes in tourism demand and the optimization of industrial structure have effectively promoted the development of China’s tourism industry. © 2021, The Author(s).</t>
  </si>
  <si>
    <t>Artificial neural network; Competitive factors; Tourism market; Tourism resources</t>
  </si>
  <si>
    <t>Competition; Electronic commerce; Leisure industry; Neural networks; Structural optimization; Domestic tourisms; Global economics; Industrial structures; Neural network model; Neural network optimization; Production factors; Tourism development; Tourism management; Tourism</t>
  </si>
  <si>
    <t>Qu Z.</t>
  </si>
  <si>
    <t>Qu, Ziwen (57217728932)</t>
  </si>
  <si>
    <t>57217728932</t>
  </si>
  <si>
    <t>Construction of Tourism Planning Information System Based on Ant Colony Algorithm</t>
  </si>
  <si>
    <t>10.1088/1742-6596/1533/2/022101</t>
  </si>
  <si>
    <t>https://www.scopus.com/inward/record.uri?eid=2-s2.0-85087547614&amp;doi=10.1088%2f1742-6596%2f1533%2f2%2f022101&amp;partnerID=40&amp;md5=4f3675a3e0ad7c2d93005f6c7dfd41e6</t>
  </si>
  <si>
    <t>Tourism planning is a vital link in tourism. Compared with the traditional tourism planning based on experience, it is more scientific and reasonable to formulate through mathematical modeling methods. This paper mainly studies the construction of tourism planning information system based on ant colony(AC) algorithm. In the solution process, for the problems with more attractions, you need to divide the area first, then solve each area separately, and then transform the result of the solution into the regional self-driving tour route planning, and finally form a self-driving tour route planning. The experiments in this article found that most of the area tour time is closer to 15 days, which reduces the number of outings in a year and effectively reduces the round-trip time. In this paper, the system construction of self-driving tour route planning problems and ideas for solving specific problems are suitable for route planning in scenic spots or scenic spots, and have certain reference value. © Published under licence by IOP Publishing Ltd.</t>
  </si>
  <si>
    <t>Ant Colony Algorithm; System Construction; Tourism Planning; Tourism Planning Information System</t>
  </si>
  <si>
    <t>Artificial intelligence; Information systems; Information use; Tourism; Ant colony algorithms; Reference values; Round-trip time; Route planning; Solution process; Specific problems; System construction; Tourism planning; Ant colony optimization</t>
  </si>
  <si>
    <t>Ding X.; Shi P.; Li X.; Gong L.</t>
  </si>
  <si>
    <t>Ding, Xiaonan (57205119981); Shi, Pengfei (57203286879); Li, Xingming (57203287523); Gong, Lina (57205119585)</t>
  </si>
  <si>
    <t>57205119981; 57203286879; 57203287523; 57205119585</t>
  </si>
  <si>
    <t>Promoting Effect of Artificial Intelligence Expert Decision-making Technology in Tourism Management Mechanism</t>
  </si>
  <si>
    <t>https://www.scopus.com/inward/record.uri?eid=2-s2.0-85058631408&amp;partnerID=40&amp;md5=e67c6417f96fe4c213b66bc2150f648a</t>
  </si>
  <si>
    <t>With the globalization of the international economy, tourism has become more prosperous. Therefore, the management requirements for tourism have also increased tourism management. The next-level discipline has a huge potential for development and development. In the past during the planned journey, people may consult the travel agency in person. If they plan to travel with a lot of experience, they will be able to travel freely by booking airline hotels and tickets online. However, artificial intelligence will break this situation. Through in-depth algorithms, tourism companies will be able to fully understand the user's travel purposes and preferences, and give customized advice. The application of artificial intelligence in travel links is no longer surprising, and biometric technology has become the direction in which many airlines are competing to develop. This paper finds artificial intelligence based on hyper-personalized products to increase the conversion rate of the ads ultimately improves the traveler experience, through the research on artificial intelligence decision-making technology in tourism management mechanism. At the same time, it is also possible to bring customized suggestions on the journey based on the passenger's information, destination, time, and many other parameters and data processed by the algorithm. © 2018 Indian Pulp and Paper Technical Association. All rights reserved.</t>
  </si>
  <si>
    <t>Artificial Intelligence; Decision-making Technology; Tourism Management</t>
  </si>
  <si>
    <t>Algorithms; Artificial Intelligence; Decision Making; Development; International; Management; Specifications; Technology; Air transportation; Artificial intelligence; Behavioral research; Biometric technology; Conversion rates; International economy; Making technology; Personalized products; Promoting effect; Tourism management; Travel agency; Decision making</t>
  </si>
  <si>
    <t>Razali M.N.; Moung E.G.; Yahya F.; Hou C.J.; Hanapi R.; Mohamed R.; Hashem I.A.T.</t>
  </si>
  <si>
    <t>Razali, Mohd Norhisham (57219099651); Moung, Ervin Gubin (36548768300); Yahya, Farashazillah (57211423421); Hou, Chong Joon (57235525000); Hanapi, Rozita (37041114400); Mohamed, Raihani (57193722837); Hashem, Ibrahim Abakr Targio (57281876300)</t>
  </si>
  <si>
    <t>57219099651; 36548768300; 57211423421; 57235525000; 37041114400; 57193722837; 57281876300</t>
  </si>
  <si>
    <t>Indigenous food recognition model based on various convolutional neural network architectures for gastronomic tourism business analytics</t>
  </si>
  <si>
    <t>10.3390/info12080322</t>
  </si>
  <si>
    <t>https://www.scopus.com/inward/record.uri?eid=2-s2.0-85113717429&amp;doi=10.3390%2finfo12080322&amp;partnerID=40&amp;md5=985851116d7df89078e16788b4a98003</t>
  </si>
  <si>
    <t>In gastronomic tourism, food is viewed as the central tourist attraction. Specifically, indigenous food is known to represent the expression of local culture and identity. To promote gastronomic tourism, it is critical to have a model for the food business analytics system. This research undertakes an empirical evaluation of recent transfer learning models for deep learning feature extraction for a food recognition model. The VIREO-Food172 Dataset and a newly established Sabah Food Dataset are used to evaluate the food recognition model. Afterwards, the model is imple-mented into a web application system as an attempt to automate food recognition. In this model, a fully connected layer with 11 and 10 Softmax neurons is used as the classifier for food categories in both datasets. Six pre-trained Convolutional Neural Network (CNN) models are evaluated as the feature extractors to extract essential features from food images. From the evaluation, the research found that the EfficientNet feature extractor-based and CNN classifier achieved the highest classification accuracy of 94.01% on the Sabah Food Dataset and 86.57% on VIREO-Food172 Dataset. EFFNet as a feature representation outperformed Xception in terms of overall performance. How-ever, Xception can be considered despite some accuracy performance drawback if computational speed and memory space usage are more important than performance. © 2021 by the authors. Licensee MDPI, Basel, Switzerland.</t>
  </si>
  <si>
    <t>CNN; Deep learning; Food features; Food recognition; Food sentiment; Gastronomic tourism; Transfer learning</t>
  </si>
  <si>
    <t>Advanced Analytics; Classification (of information); Convolution; Deep learning; Leisure industry; Network architecture; Silicon compounds; Tourism; Transfer learning; Business analytics; Classification accuracy; Computational speed; Empirical evaluations; Feature representation; Performance drawback; Tourist attractions; Web application systems; Convolutional neural networks</t>
  </si>
  <si>
    <t>Design and Implementation of Self-service Tourism Management Information System Based on B/S Architecture</t>
  </si>
  <si>
    <t>10.1007/978-3-030-62746-1_11</t>
  </si>
  <si>
    <t>https://www.scopus.com/inward/record.uri?eid=2-s2.0-85097078529&amp;doi=10.1007%2f978-3-030-62746-1_11&amp;partnerID=40&amp;md5=541c9f253b046acb5f7d55de1a64eede</t>
  </si>
  <si>
    <t>Tourism informationization is a trend in today’s society. Tourists are no longer satisfied with traveling with tourist groups, but hope to experience their own journey in the form of self-help. Aiming at this demand, this paper develops a self-service tourism management information system based on the B/S structure, using object-oriented analysis and design. Through the self-service tourism management information system designed in this article, it is convenient for tourists who want to travel on their own, so that they can determine all related matters of tourism through the system, and improve the management level of tourism. © 2021, The Editor(s) (if applicable) and The Author(s), under exclusive license to Springer Nature Switzerland AG.</t>
  </si>
  <si>
    <t>B/S architecture; Information system; Self-help tourism</t>
  </si>
  <si>
    <t>Advanced Analytics; Big data; Computer architecture; Information use; Internet of things; Machine learning; Management information systems; Object oriented programming; Privacy by design; Tourism; B/S architecture; B/S structure; Design and implementations; Informationization; Management level; Object oriented analysis and design; Tourism management; Information management</t>
  </si>
  <si>
    <t>Hou T.</t>
  </si>
  <si>
    <t>Hou, Tianchen (57438095400)</t>
  </si>
  <si>
    <t>57438095400</t>
  </si>
  <si>
    <t>Research on Management Efficiency and Dynamic Relationship in Intelligent Management of Tourism Engineering Based on Industry 4.0</t>
  </si>
  <si>
    <t>10.1155/2022/5831062</t>
  </si>
  <si>
    <t>https://www.scopus.com/inward/record.uri?eid=2-s2.0-85123963533&amp;doi=10.1155%2f2022%2f5831062&amp;partnerID=40&amp;md5=1fef75a7f60701dbccefe98b64313b30</t>
  </si>
  <si>
    <t>The digital age of artificial intelligence marks the rapid development of tourism engineering and the gradual improvement of intelligent management theory. This study aims to solve the problems of low efficiency of dynamic relationship analysis and low data utilization in traditional intelligent management methods of tourism engineering. This work studies the dynamic optimization model of tourism engineering management theory based on the artificial intelligence data analysis model and designs the dynamic analysis model of tourism engineering management data based on the convolution neural network. The model can collect dynamic data information of tourism management from many aspects and can also be used to study and analyze human behavior patterns based on the convolutional neural network algorithm. According to the human behavior data analysis model and convolution neural network algorithm, this study formulates the real-time management data scheme of tourism engineering and better extracts the characteristic information of the dynamic data of tourism engineering management. The results show that the topology optimization model of tourism intelligent management based on the convolutional neural network achieves high feasibility, high data accuracy, and high response speed. It can improve the collaborative coupling relationship between management efficiency and dynamic data in tourism engineering management based on big data analysis technology. It realizes the effective combination of tourism management, digital management, and artificial intelligence algorithm. © 2022 Tianchen Hou.</t>
  </si>
  <si>
    <t>Algorithms; Artificial Intelligence; Humans; Intelligence; Neural Networks, Computer; Tourism; Behavioral research; Convolutional neural networks; Data handling; Efficiency; Industry 4.0; Information management; Optimization; Topology; Convolution neural network; Convolutional neural network; Data analysis models; Dynamic data; Engineering management; Intelligent management; Management data; Management efficiency; Management theory; Tourism management; article; artificial intelligence; big data; convolutional neural network; data accuracy; data analysis; feasibility study; management theory; time management; tourism; velocity; Convolution</t>
  </si>
  <si>
    <t>Sifolo P.P.S.; Henama U.S.</t>
  </si>
  <si>
    <t>Sifolo, Portia P. S. (56916188500); Henama, Unathi S. (56916142800)</t>
  </si>
  <si>
    <t>56916188500; 56916142800</t>
  </si>
  <si>
    <t>Sustainable Supply Chain Management Practices in the Hospitality and Tourism Sector in Africa</t>
  </si>
  <si>
    <t>10.1007/978-3-030-70171-0_8</t>
  </si>
  <si>
    <t>https://www.scopus.com/inward/record.uri?eid=2-s2.0-85125500610&amp;doi=10.1007%2f978-3-030-70171-0_8&amp;partnerID=40&amp;md5=96bbc58a2b8960724cdabcaa8a3ad1e6</t>
  </si>
  <si>
    <t>New frontiers facing the Hospitality and Tourism Services are dynamic and complex because of the involvement of customers and multiple other stakeholders. Moreover, the rapid developments caused by the Fourth Industrial Revolution (4IR), which includes the emergence of new technologies, the increased use of information and communication technology (ICT), social media, robotics, artificial intelligence (AI) continues to challenge the capabilities in the African continent. This chapter presents supply chain dynamics that exists in the hospitality and tourism sector whilst identifying the opportunities in the African continent. The chapter focuses on the most important driver of the hospitality and tourism business which is to provide excellent service delivery that would lead to repeat business. Theoretical concepts such as tourism systems elucidates the interdependence of tourism offerings whilst the tourism circulation system epitomises the pull and push factors that motivates tourists to visit the destination. © 2021, Springer Nature Switzerland AG.</t>
  </si>
  <si>
    <t>Airbnb; Disruption; Hospitality and tourism; Supply chain management sharing economy; Tourism supply chain</t>
  </si>
  <si>
    <t>Savvopoulos A.; Kalogeras G.; Mariotti A.; Bernini C.; Alexakos C.; Kalogeras A.</t>
  </si>
  <si>
    <t>Savvopoulos, Alkiviadis (57204458778); Kalogeras, George (57202968997); Mariotti, Alessia (15731443200); Bernini, Cristina (24824156100); Alexakos, Christos (13607049800); Kalogeras, Athanasios (6603164490)</t>
  </si>
  <si>
    <t>57204458778; 57202968997; 15731443200; 24824156100; 13607049800; 6603164490</t>
  </si>
  <si>
    <t>Data analytics supporting decision making in the tourism sector</t>
  </si>
  <si>
    <t>10.1109/SA47457.2019.8938051</t>
  </si>
  <si>
    <t>https://www.scopus.com/inward/record.uri?eid=2-s2.0-85079357861&amp;doi=10.1109%2fSA47457.2019.8938051&amp;partnerID=40&amp;md5=9e595a9fadabccd4f41d1fab30771d54</t>
  </si>
  <si>
    <t>Tourism represents an important industry for many areas in the world contributing significantly to Gross Domestic Product. Yet, it is also quite volatile having to cope with changes in demand and tourist behavior, new emerging markets and socio-economic crises. Improving the innovation capability of the tourist sector is a path towards empowering the industry and making it less susceptible to change. This paper presents a Tourism Innovation Decision Support System that is based on the utilization of tourism destination datasets in order to perform their benchmarking and offer recommendations and guidelines towards enhancing their innovation capacity. This system has been pilot tested in a number of tourist destinations in the Adriatic Ionian area. © 2019 IEEE.</t>
  </si>
  <si>
    <t>Data Analytics; Decision Support Systems; Tourism Innovation</t>
  </si>
  <si>
    <t>Artificial intelligence; Data Analytics; Decision making; Tourism; Emerging markets; Gross domestic products; Innovation capability; Innovation capacity; Socio-economics; Tourism sectors; Tourist behavior; Tourist destinations; Decision support systems</t>
  </si>
  <si>
    <t>Shi Y.; Liu Z.; Chen L.; Li W.</t>
  </si>
  <si>
    <t>Shi, Yongqiang (57208151713); Liu, Zheng (57208144306); Chen, Li (57214203054); Li, Wei (57213858860)</t>
  </si>
  <si>
    <t>57208151713; 57208144306; 57214203054; 57213858860</t>
  </si>
  <si>
    <t>Research on intelligent tourism management based on wireless network development</t>
  </si>
  <si>
    <t>10.3233/JIFS-179186</t>
  </si>
  <si>
    <t>https://www.scopus.com/inward/record.uri?eid=2-s2.0-85075863312&amp;doi=10.3233%2fJIFS-179186&amp;partnerID=40&amp;md5=5c6526a665b8ca90c92a7f03b86c7069</t>
  </si>
  <si>
    <t>With the development of China's Internet, wireless network technology has been upgraded, and the rapid development of wireless network technology requires more advanced intelligent information processing technology to match. Therefore, based on the development of wireless network, this paper proposes intelligent tourism Management scheme. Firstly, the Wide Deep Learning exploratory tourism route recommendation model was constructed. Then the Wide DSSM exploratory recommendation algorithm combining the traditional recommendation algorithm with the depth model was proposed. Finally, the model and algorithm were tested through experiments. In this paper, the algorithm was used to study the semantic space vectors of both the user dimension and the Travel line dimension, and the data of the user dimension was fully utilized, which brought a significant improvement to the performance of the recommended system. © 2019-IOS Press and the authors. All rights reserved.</t>
  </si>
  <si>
    <t>intelligent tourism; recommendation; tour route; Wireless network</t>
  </si>
  <si>
    <t>Deep learning; Semantics; Vector spaces; Wireless networks; Intelligent information processing; intelligent tourism; Model and algorithms; recommendation; Recommendation algorithms; Recommended systems; tour route; Wireless network technologies; Research and development management</t>
  </si>
  <si>
    <t>Qian W.; Ge Y.</t>
  </si>
  <si>
    <t>Qian, Wei (57223031744); Ge, Yuemeng (57216752814)</t>
  </si>
  <si>
    <t>57223031744; 57216752814</t>
  </si>
  <si>
    <t>The implementation of leisure tourism enterprise management system based on deep learning</t>
  </si>
  <si>
    <t>10.1007/s13198-021-01103-0</t>
  </si>
  <si>
    <t>https://www.scopus.com/inward/record.uri?eid=2-s2.0-85104552260&amp;doi=10.1007%2fs13198-021-01103-0&amp;partnerID=40&amp;md5=525aa538d9be80ad4347127aead67131</t>
  </si>
  <si>
    <t>The foremost part of the leisure tourism enterprise management system is evaluated and studied to explore the financial risk of leisure tourism enterprise and find the loopholes in enterprise risk management. First, the current financial risk management of tourism enterprises is evaluated, using the solvency of corporate finance, capital structure, operating efficiency, and profitability as indexes. Then, the backpropagation neural network (BPNN) model is constructed through the neural network in deep learning. Consequently, the BPNN algorithm model is used to identify and address risks and analyze the financial risks in the risk management system of leisure tourism enterprises. The results show that the shareholders' equity ratio has a great influence on the financial security of tourism enterprises; most of the tourism enterprises have a good financial situation, and most of them do not have large financial risk, and most of them can counter the debt risk properly. Thus, the BPNN model can effectively improve the efficiency and quality of the risk management system in traditional tourism enterprises. The results can help tourism enterprises utilize the enterprise management system better. © 2021, The Society for Reliability Engineering, Quality and Operations Management (SREQOM), India and The Division of Operation and Maintenance, Lulea University of Technology, Sweden.</t>
  </si>
  <si>
    <t>BP neural network; Business finance; Enterprise management system; Leisure tourism enterprises; Risk management</t>
  </si>
  <si>
    <t>Backpropagation; Deep learning; Efficiency; Finance; Learning systems; Leisure; Neural networks; Risk management; Back-propagation neural networks; Corporate finance; Enterprise management system; Enterprise risk management; Financial risk management; Financial security; Operating efficiency; Risk management systems; Tourism</t>
  </si>
  <si>
    <t>Ding M.</t>
  </si>
  <si>
    <t>Ding, Maobin (57410824800)</t>
  </si>
  <si>
    <t>57410824800</t>
  </si>
  <si>
    <t>Research on Tourism Route Planning Based on Artificial Intelligence Technology</t>
  </si>
  <si>
    <t>10.1155/2021/2227798</t>
  </si>
  <si>
    <t>https://www.scopus.com/inward/record.uri?eid=2-s2.0-85122752277&amp;doi=10.1155%2f2021%2f2227798&amp;partnerID=40&amp;md5=fe4b9404bf11372823b46f0808ed176a</t>
  </si>
  <si>
    <t>Study on designing reasonable travel routes with the least time cost and the highest experience index was conducted. An artificial intelligence-based wireless sensor travel route planning study is proposed. First, the improved TSP route planning model is built at the least time consumption and combines the normal distributed random number (ND) with the genetic algorithm (GA) and proposes the ND-GA algorithm, analyzes the overall structure, node structure, communication mode, and network coverage of the wireless sensor network, and gives a mathematical model of wireless transmission energy consumption. Using the proposed algorithm to solve the travel route and detailed itinerary, with time, the 10-year travel route design model based on multitarget dynamic optimization finally detailed analysis of the model results and sensitivity analysis results showing that the application of AI wireless sensor technology can also make the scenic work more efficient; for example, a face recognition system can improve the speed of ticket checking. Although the application of AI technology is widely used in tourism activities, there are some problems, which require the continuous optimization and innovation of AI wireless sensor technology by relevant practitioners, so that it can better serve tourists.  © 2021 Maobin Ding.</t>
  </si>
  <si>
    <t>Artificial intelligence; Energy utilization; Face recognition; Sensitivity analysis; Sensor nodes; Applications of AI; Artificial intelligence technologies; Planning models; Planning studies; Route planning; Time cost; Travel route planning; Travel routes; Wireless sensor; Wireless sensor technology; Genetic algorithms</t>
  </si>
  <si>
    <t>Cui B.; Sun X.; Chen Y.</t>
  </si>
  <si>
    <t>Cui, Baojian (57220156835); Sun, Xiaochun (57220156768); Chen, Yuhong (57220167805)</t>
  </si>
  <si>
    <t>57220156835; 57220156768; 57220167805</t>
  </si>
  <si>
    <t>Design and Implementation of Tourism Management System Based on SSH</t>
  </si>
  <si>
    <t>10.1007/978-3-030-62746-1_133</t>
  </si>
  <si>
    <t>https://www.scopus.com/inward/record.uri?eid=2-s2.0-85097088963&amp;doi=10.1007%2f978-3-030-62746-1_133&amp;partnerID=40&amp;md5=0aa7a54a76d09e7eb549597294b60b53</t>
  </si>
  <si>
    <t>With the improvement of people’s living standards, traveling has become a common way of leisure. Tourism has gradually become the mainstay of China’s tertiary industry. The amount of daily work information on travel agencies has increased, which brings a certain difficulty to the management of the tourism industry. The combination of tourism and its technology is regarded as a shortcut to success by the tourism industry. However, the similar tourism management software that has been built at this stage is difficult to use, upgrade, and maintain due to its monotonous function and backward software development technology. The application system developed by the SSH integration framework has a clear structure, high development efficiency, and is also convenient for later maintenance and expansion. Therefore, it is a common topic for the tourism and software industry to build a stable and easy to expand tourism management system with an advanced and mature SSH framework. © 2021, The Editor(s) (if applicable) and The Author(s), under exclusive license to Springer Nature Switzerland AG.</t>
  </si>
  <si>
    <t>SSH framework; Tourism management system</t>
  </si>
  <si>
    <t>Advanced Analytics; Big data; Internet of things; Machine learning; Privacy by design; Software design; Tourism; Application systems; Design and implementations; Development technology; Integration frameworks; Monotonous functions; Software industry; Tertiary industries; Tourism management; Leisure industry</t>
  </si>
  <si>
    <t>Obogo J.U.; Adedoyin F.F.</t>
  </si>
  <si>
    <t>Obogo, Johnson Uke (57429418700); Adedoyin, Festus Fatai (57212759783)</t>
  </si>
  <si>
    <t>57429418700; 57212759783</t>
  </si>
  <si>
    <t>Data-Driven Business Analytics for the Tourism Industry in the UK: A Machine Learning Experiment Post-COVID</t>
  </si>
  <si>
    <t>10.1109/CBI52690.2021.10058</t>
  </si>
  <si>
    <t>https://www.scopus.com/inward/record.uri?eid=2-s2.0-85123578206&amp;doi=10.1109%2fCBI52690.2021.10058&amp;partnerID=40&amp;md5=e340f064aa8354f8e3466e84af216d07</t>
  </si>
  <si>
    <t>The use of data-driven business analytic models has had a significant impact on several sectors of the economy. In the UK, the tourism industry has contributed significantly to the economy. The contribution of tourism to the UK economy is estimated to be £145.9 billion (7.2%) of UK GDP. Regardless of its economic value, tourism is also one of the most vulnerable sectors, as it is susceptible to natural disasters, civil unrest, crisis, and pandemics, all of which can fully shut down the industry. Hence, an accurate and reliable tourism demand forecast is important. Apart from COVID-19, no other occurrence in modern history has had such a broad impact on the economy, industries, everyone and businesses in the world (Galvani et al., 2020). However, with the impact of COVID19 on the industry, it is imperative to reassess potential recovery plans for the UK economy, particularly for local tourism businesses. Macroeconomic data is collected over many source markets for the UK and a machine learning algorithm is tested to assess the future of the industry.  © 2021 IEEE.</t>
  </si>
  <si>
    <t>COVID-19; data-driven business analytics; machine learning; tourism businesses</t>
  </si>
  <si>
    <t>Binary alloys; Industrial economics; Learning algorithms; Machine learning; Analytic modeling; Business analytics; COVID-19; Data driven; Data-driven business analytic; Economic values; Machine-learning; Tourism business; Tourism industry; UK economy; Disasters</t>
  </si>
  <si>
    <t>Smirnov A.; Kashevnik A.; Shilov N.; Mikhailov S.; Gusikhin O.; Martinez H.</t>
  </si>
  <si>
    <t>Smirnov, Alexander (55725403900); Kashevnik, Alexey (16646119200); Shilov, Nikolay (55932123000); Mikhailov, Sergei (56719229300); Gusikhin, Oleg (23004360400); Martinez, Harry (57209611767)</t>
  </si>
  <si>
    <t>55725403900; 16646119200; 55932123000; 56719229300; 23004360400; 57209611767</t>
  </si>
  <si>
    <t>Intelligent content management system for tourism smart mobility: Approach and cloud-based android application</t>
  </si>
  <si>
    <t>10.5220/0007715304260433</t>
  </si>
  <si>
    <t>https://www.scopus.com/inward/record.uri?eid=2-s2.0-85067561355&amp;doi=10.5220%2f0007715304260433&amp;partnerID=40&amp;md5=1e36666eca1eb209f48a0da45a350041</t>
  </si>
  <si>
    <t>Intelligent content management systems have become more popular over the last few years in the tourism industry due to the significantly increasing impact on revenue. Such systems are the part of the smart mobility concept. Smart mobility allows tourists to become more comfortable with transportation in an unknown city by providing interesting information about places seen during their trip. Traditional taxies provide quick transportation from the point A to point B but people sometimes are interested in seeing attractions during their trips and are willing to spend more time and money to do so. Integration of the smartphone application with the vehicle infotainment system provides opportunities of new smart services construction that is based on information from vehicle sensors and Internet connection as well as utilization of in-cabin infrastructure and communication with the driver (suggesting the route preferred by the tourist, speed while going around attractions, adjust the temperature, music, and etc.). The paper presents an approach to smart mobility system development and its evaluation by showing the tourist video information about attractions around. © 2019 by SCITEPRESS - Science and Technology Publications, Lda.</t>
  </si>
  <si>
    <t>Artificial Intelligence; Connected Vehicle; Recommendations; Smart Mobility; Smart Vehicle; Tourism</t>
  </si>
  <si>
    <t>Android (operating system); Artificial intelligence; Infrastructure as a service (IaaS); Intelligent systems; Intelligent vehicle highway systems; Leisure industry; Tourism; Android applications; Content management system; Interesting information; Internet connection; Recommendations; Smart vehicles; Smart-phone applications; Vehicle infotainment; Vehicles</t>
  </si>
  <si>
    <t>Huseynova N.F.</t>
  </si>
  <si>
    <t>Huseynova, Nigar F. (57204430666)</t>
  </si>
  <si>
    <t>57204430666</t>
  </si>
  <si>
    <t>Decision Making on Tourism by Using Natural Language Processing</t>
  </si>
  <si>
    <t>10.1007/978-3-030-92127-9_98</t>
  </si>
  <si>
    <t>https://www.scopus.com/inward/record.uri?eid=2-s2.0-85123320242&amp;doi=10.1007%2f978-3-030-92127-9_98&amp;partnerID=40&amp;md5=1df684d4c6793e3ef63b35e0d3f45dfd</t>
  </si>
  <si>
    <t>The paper deals with measuring the effectiveness of Natural Language in decision-making to have comprehensive results. It’s more convenient for people to comprehend the meaning of linguistic terms rather than quantitative data. A lot of studies have shown that people don’t understand or they are reluctant to act upon numerical data. We surveyed people presenting two different types of information: Natural Language Generation (NLG) and graphical representation to measure the predicted number of tourist arrivals to three countries in four quarters. Fuzzy Inference analysis was applied on the base of the collected data. As a result of the survey, it became clear that people are more inclined in making decisions on NLG rather than on state-of-the-art graphics. Only 27% of the people made decision on graphical based information, the others chose NLG conveyed by “IF…Then” rules. The validity of the decisions made on NLG is 78%, while the other one is less than 62%. © 2022, The Author(s), under exclusive license to Springer Nature Switzerland AG.</t>
  </si>
  <si>
    <t>Decision making under uncertainty; Deep learning; Fuzzy If-Then rules; Fuzzy Inference Systems; Natural Language Generation; Natural Language Processing</t>
  </si>
  <si>
    <t>Zhang H.</t>
  </si>
  <si>
    <t>Zhang, Hongna (57222350071)</t>
  </si>
  <si>
    <t>57222350071</t>
  </si>
  <si>
    <t>Exploration and Analysis of Tourism Marketing Management Innovation Based on Big Data</t>
  </si>
  <si>
    <t>10.1088/1742-6596/1744/3/032086</t>
  </si>
  <si>
    <t>https://www.scopus.com/inward/record.uri?eid=2-s2.0-85102402948&amp;doi=10.1088%2f1742-6596%2f1744%2f3%2f032086&amp;partnerID=40&amp;md5=4dd11b6391c7e7a7acdab50750d4b74a</t>
  </si>
  <si>
    <t>In the era of big data, China's tourism industry has entered a new stage of popularization and industrialization. Tourism mode has changed from "scenic spot tourism"to "whole city tourism". The new generation of information technology promotes the transformation of traditional tourism to intelligent tourism, such as big data, Internet of Things, artificial intelligence, block chain, etc. Tourism is a very important service industry, which has different "service characteristics"from traditional manufacturing industry. This determines the particularity of tourism market management. Firstly, this paper analyses the necessity of innovation in tourism marketing management. Then, this paper analyses the existing problems of Intelligent Tourism Management at the present stage. Finally, some suggestions are put forward based on the analysis of big data. © Published under licence by IOP Publishing Ltd.</t>
  </si>
  <si>
    <t>Big Data; Innovation; Service Marketing; Tourism Marketing Management</t>
  </si>
  <si>
    <t>Artificial intelligence; Big data; Commerce; Marketing; Metadata; Service industry; Tourism; City tourisms; Existing problems; Paper analysis; Present stage; Service characteristics; Tourism management; Tourism marketings; Traditional manufacturing; Leisure industry</t>
  </si>
  <si>
    <t>Wang Y.</t>
  </si>
  <si>
    <t>Wang, Yu (58393251500)</t>
  </si>
  <si>
    <t>58393251500</t>
  </si>
  <si>
    <t>Traffic Forecasting and Decision-making of Investment and Construction of Tourism Highway under the Background of Artificial Intelligence</t>
  </si>
  <si>
    <t>10.1109/ICOSEC49089.2020.9215286</t>
  </si>
  <si>
    <t>https://www.scopus.com/inward/record.uri?eid=2-s2.0-85094186941&amp;doi=10.1109%2fICOSEC49089.2020.9215286&amp;partnerID=40&amp;md5=2cbad7e2c404f59f405cb32ddc43f9ea</t>
  </si>
  <si>
    <t>Passenger traffic forecasting and decision-making of investment and construction of the tourism highway under the background of artificial intelligence is studied in this paper. As an important information asset, big data is expected to provide people with comprehensive, accurate, and real-Time business insights and decision guidance. The value of big data lies in its decision-making usefulness, and the knowledge contained in it can be discovered through analysis and miming can provide decision support for various practical applications. Forecasting is based on past and present conditions to then make predictive judgments about future development. This paper used the prediction model to construct the framework of decision making. The experimental results have proven their effectiveness.. © 2020 IEEE.</t>
  </si>
  <si>
    <t>Artificial Intelligence; Decision-making; Tourism Highway; Traffic Forecasting</t>
  </si>
  <si>
    <t>Behavioral research; Big data; Decision making; Decision support systems; Forecasting; Predictive analytics; Tourism; Traffic surveys; Decision guidance; Decision supports; Information assets; Passenger traffic; Past and present; Prediction model; Real-time business; Traffic Forecasting; Artificial intelligence</t>
  </si>
  <si>
    <t>Starosta K.; Budz S.; Krutwig M.</t>
  </si>
  <si>
    <t>Starosta, Kejo (57202466561); Budz, Sonia (57202463152); Krutwig, Michael (57202516314)</t>
  </si>
  <si>
    <t>57202466561; 57202463152; 57202516314</t>
  </si>
  <si>
    <t>Artificial neural-network-based emotion classification in the online media for tourism businesses</t>
  </si>
  <si>
    <t>https://www.scopus.com/inward/record.uri?eid=2-s2.0-85064600400&amp;partnerID=40&amp;md5=9e60060002f7b97f75e0f9a5abad65bc</t>
  </si>
  <si>
    <t>Online media is the most important opinion-former today. Opinions and feelings about a location are the most important factors for travelers to make a travel decision in its favor. While we form our views based on news reports, the characteristics of a travel destination, and the events happening there, not all characteristics and events have the same impact on our opinions. Different categories of events, like terrorism, economic turmoil, and acts of war and violence, trigger different emotions with different impacts on the tourism and hospitality business. This empirical study will create a classification scheme for different types of events based on empirical data picked up from tourist arrival statistics and news reports in the online media. Observation of the sentiment in the media toward destinations helps in estimating the upcoming demand. One of the main issues of this tourism demand model is that not all bad news has the same effect. Even if long periods of highly negative news sentiments of one kind might have just a slight impact on tourist arrivals, negative news sentiments of a different kind might directly lead to a sharp decline in the number of arrivals. To address this issue and to improve sentiment-based demand models, we built a classification scheme that categorizes the types of sentiments. We hope that our research will improve tourism demand models based on sentiments. Our methodology uses artificial neural network software that analyzes the sentiment in the online media. The software rates every news item that refers to a potential tourist destination, either positive or negative. It further classifies the topic of the article to determine its background. We compared this data with the change rate of tourist arrivals to classify which topics have a stronger and which a weaker impact. The classification shows that different types of negative sentiments can lead to different levels of arousal of potential travelers. An improved sentiment index that weighs the severity of the number of published news based on the expected arousal that their content creates can complement the existing explanatory variables of tourist arrival models in a timely manner. Copyright © The Authors, 2018. All Rights Reserved.</t>
  </si>
  <si>
    <t>Machine Learning; Sentiment Analysis; Tourism Demand; Tourist Arrivals</t>
  </si>
  <si>
    <t>Learning systems; Sentiment analysis; Social networking (online); Classification scheme; Emotion classification; Empirical studies; Explanatory variables; Negative sentiments; Tourism demand; Tourist Arrivals; Tourist destinations; Neural networks</t>
  </si>
  <si>
    <t>Paolanti M.; Mancini A.; Frontoni E.; Felicetti A.; Marinelli L.; Marcheggiani E.; Pierdicca R.</t>
  </si>
  <si>
    <t>Paolanti, Marina (57188734162); Mancini, Adriano (24341691500); Frontoni, Emanuele (9737451300); Felicetti, Andrea (57197820288); Marinelli, Luca (57217121390); Marcheggiani, Ernesto (34880259900); Pierdicca, Roberto (56460209100)</t>
  </si>
  <si>
    <t>57188734162; 24341691500; 9737451300; 57197820288; 57217121390; 34880259900; 56460209100</t>
  </si>
  <si>
    <t>Tourism destination management using sentiment analysis and geo-location information: a deep learning approach</t>
  </si>
  <si>
    <t>10.1007/s40558-021-00196-4</t>
  </si>
  <si>
    <t>https://www.scopus.com/inward/record.uri?eid=2-s2.0-85100982689&amp;doi=10.1007%2fs40558-021-00196-4&amp;partnerID=40&amp;md5=c4f6817cdfce324acb7d9eaa952ffa1b</t>
  </si>
  <si>
    <t>Sentiment analysis on social media such as Twitter is a challenging task given the data characteristics such as the length, spelling errors, abbreviations, and special characters. Social media sentiment analysis is also a fundamental issue with many applications. With particular regard of the tourism sector, where the characterization of fluxes is a vital issue, the sources of geotagged information have already proven to be promising for tourism-related geographic research. The paper introduces an approach to estimate the sentiment related to Cilento’s, a well known tourism venue in Southern Italy. A newly collected dataset of tweets related to tourism is at the base of our method. We aim at demonstrating and testing a deep learning social geodata framework to characterize spatial, temporal and demographic tourist flows across the vast of territory this rural touristic region and along its coasts. We have applied four specially trained Deep Neural Networks to identify and assess the sentiment, two word-level and two character-based, respectively. In contrast to many existing datasets, the actual sentiment carried by texts or hashtags is not automatically assessed in our approach. We manually annotated the whole set to get to a higher dataset quality in terms of accuracy, proving the effectiveness of our method. Moreover, the geographical coding labelling each information, allow for fitting the inferred sentiments with their geographical location, obtaining an even more nuanced content analysis of the semantic meaning. © 2021, The Author(s).</t>
  </si>
  <si>
    <t>Deep learning; Geotagged social media; Sentiment analysis; Tourism</t>
  </si>
  <si>
    <t>Jia Z.; Li D.</t>
  </si>
  <si>
    <t>Jia, Zhiyang (50361674700); Li, Ding (55286673200)</t>
  </si>
  <si>
    <t>50361674700; 55286673200</t>
  </si>
  <si>
    <t>An Application of Knowledge Management System for Tourism Regions</t>
  </si>
  <si>
    <t>10.1109/CICN.2016.80</t>
  </si>
  <si>
    <t>https://www.scopus.com/inward/record.uri?eid=2-s2.0-85040090308&amp;doi=10.1109%2fCICN.2016.80&amp;partnerID=40&amp;md5=91f5943aabd2a34231905530d8e1e331</t>
  </si>
  <si>
    <t>An application of knowledge management system for tourism management is presented. The knowledge system can be featured as an online web application which is capable of stores and retrieves knowledge, improves collaboration, locates knowledge sources, mines repositories for hidden knowledge, captures and uses knowledge. The knowledge management system is viewed as an effective solution to get out of the dilemma of information over-load for tourists. The system is comprised of the following parts: the personal knowledge terminals for the individuals, the PC workstation for tourism companies, the PC workstation for the managers of tourism regions, the knowledge base, the file base, a Web user interface, a WAP user interface and a mobile APP. © 2016 IEEE.</t>
  </si>
  <si>
    <t>knowledge entity; knowledge management system; tourism regions</t>
  </si>
  <si>
    <t>Artificial intelligence; Knowledge based systems; Knowledge management; User interfaces; Effective solution; knowledge entity; Knowledge management system; Knowledge sources; Knowledge system; Tourism management; tourism regions; Web user interface; Information management</t>
  </si>
  <si>
    <t>Bo X.; Shi-Ting L.</t>
  </si>
  <si>
    <t>Bo, Xue (56494405800); Shi-Ting, Lin (56495580900)</t>
  </si>
  <si>
    <t>56494405800; 56495580900</t>
  </si>
  <si>
    <t>Management of tourism resources and demand based on neural networks</t>
  </si>
  <si>
    <t>10.1109/ICICTA.2014.91</t>
  </si>
  <si>
    <t>https://www.scopus.com/inward/record.uri?eid=2-s2.0-84921808713&amp;doi=10.1109%2fICICTA.2014.91&amp;partnerID=40&amp;md5=0157da87473c742c07edf233532b30d9</t>
  </si>
  <si>
    <t>Accurate prediction for inbound tourism demand is important for development and implement of Chinese inbound tourism strategy. It has positive significance. BP neural network as a common traditional machine learning methods is widely used in travel demand forecasting model. However, BP neural network suffers from several drawbacks, such as over fitting, difficulties in setting parameters and local minima problem. Hence the performance of BP neural network is very unstable in practical applications. This paper combines an advanced machine learning paradigm named ensemble learning with BP neural network to build neural network ensemble for tourism demand prediction. The state-of-art methods for predictive modeling used in tourism research include traditional statistical methods, soft computing methods, and artificial intelligence methods. Note that artificial intelligence methods, which were introduced to tourism research in 1990s, have greatly improved the predictive accuracy of modeling methods. This study conducts tourism demand modeling of three important tourist source countries of US, Britain and Australia. The results show that, neural network ensemble significantly improves the predictive accuracy over traditional statistical methods and traditional machine learning methods including single BP neural network. Such method provides a better choice for more accurate predictive modeling for tourism demand of China. © 2014 IEEE.</t>
  </si>
  <si>
    <t>Inbound Tourism Development Strategy; Machine Learning; Neural Network Ensemble; Tourism Demand Prediction</t>
  </si>
  <si>
    <t>Forecasting; Learning systems; Machine learning; Neural networks; Planning; Soft computing; Statistical methods; Artificial intelligence methods; Inbound tourisms; Local minima problems; Machine learning methods; Neural network ensembles; Soft computing methods; Tourism demand; Travel demand forecasting model; Arts computing</t>
  </si>
  <si>
    <t>Dey S.; Shukla D.</t>
  </si>
  <si>
    <t>Dey, Sharmistha (57203203857); Shukla, DIksha (57220648870)</t>
  </si>
  <si>
    <t>57203203857; 57220648870</t>
  </si>
  <si>
    <t>Analytical study on use of AI techniques in tourism sector for smarter customer experience management</t>
  </si>
  <si>
    <t>10.1109/ICCSEA49143.2020.9132925</t>
  </si>
  <si>
    <t>https://www.scopus.com/inward/record.uri?eid=2-s2.0-85089775223&amp;doi=10.1109%2fICCSEA49143.2020.9132925&amp;partnerID=40&amp;md5=9e0b6d464ad2746d64281f66b1093d96</t>
  </si>
  <si>
    <t>Artificial Intelligence is the new prime factor for paradigm shift of the new age technologies. It has created a new realm in every field- from education to entertainment or from biotechnology to manufacturing industry. Though tourism is a late runner in this race, but this sector has also witnessed a huge change with the magical touch of AI. This sector being one of the highly emerging sectors, contributing very high GDP , has adapted several machine learning techniques or data analytics, which has made tourism model smarter and dynamic. In India , tourism has an ample scope to grow and Indian tourism sectors are also adapting several popular AI techniques like deep learning, Artificial neural network, predictive analytics, robotics or new technologies like virtual reality or augmented reality. This technological adaptation has made their services much better, heled in dynamic pricing, or for smart customer experience management. This paper has conducted a study on Indian tourism sectors providing online services and discusses about the current AI technologies used by them while exploring the pros and cons faced by them. The paper is alienated in three different segments- section 1 contains introduction part, section 2 discusses about related works in similar area, third section deliberates about different AI techniques adapted by Indian tourism sectors along with their pro and cons. © 2020 IEEE.</t>
  </si>
  <si>
    <t>Artificial neural network; ChatBot; Machine Learning; Predictive Analytics; Recommendation System; Robotics</t>
  </si>
  <si>
    <t>Augmented reality; Data Analytics; Deep learning; Entertainment industry; Learning systems; Predictive analytics; Service industry; Tourism; Analytical studies; Customer experience; Dynamic pricing; Machine learning techniques; Manufacturing industries; On-line service; Paradigm shifts; Technological adaptation; Engineering education</t>
  </si>
  <si>
    <t>Raikov A.</t>
  </si>
  <si>
    <t>Raikov, Alexander (36806473600)</t>
  </si>
  <si>
    <t>36806473600</t>
  </si>
  <si>
    <t>Megapolis tourism development strategic planning with cognitive modelling support</t>
  </si>
  <si>
    <t>10.1007/978-981-15-0637-6_12</t>
  </si>
  <si>
    <t>https://www.scopus.com/inward/record.uri?eid=2-s2.0-85077112749&amp;doi=10.1007%2f978-981-15-0637-6_12&amp;partnerID=40&amp;md5=726059434d4243f3616d1f5212fbbb7d</t>
  </si>
  <si>
    <t>The strategic planning of the megapolis tourism development is the process that has to take into account hundreds of factors. Some of the factors cannot be calculated or do not have statistic history. Some of the factors are latent or incorrect. The long-term strategic planning usually includes a short-term action planning. In this case, experts are creating cognitive models that take into consideration non-formalized cognitive semantics. The modelling shows that small change in resource allocation or some mistakes in decision-making can be the reason not to achieve the goals and can replace the optimistic scenario of tourism development by a pessimistic one. The cognitive models could be improved by mapping on the relevant Big Data. The special author’s approach to make the process of tourism strategic decision-making convergent was applied. This paper addresses the issue of using convergent approach to megapolis tourism development strategic planning with a lot of focus groups and cognitive modelling. The inverse problem solving with genetic algorithm helped to find effective strategic decisions and reduce risks of decision-making. For taking into account non-quantitative factors, it is suggested using networked expertise. The convergent approach with cognitive modelling was applied for creating the megapolis tourism development strategic plan for the megapolis. It helps to find the multiplying events and prioritize strategic directions for tourism development. © Springer Nature Singapore Pte Ltd. 2020.</t>
  </si>
  <si>
    <t>Artificial intelligence; Big data; Cognitive modelling; Convergent approach; Megapolis; Strategic planning; Tourism development</t>
  </si>
  <si>
    <t>Artificial intelligence; Big data; Decision making; Genetic algorithms; Inverse problems; Problem solving; Semantics; Cognitive modelling; Cognitive semantics; Convergent approach; Megapolis; Quantitative factors; Strategic decision making; Strategic direction; Tourism development; Strategic planning</t>
  </si>
  <si>
    <t>Li D.</t>
  </si>
  <si>
    <t>Li, Dai (57191189685)</t>
  </si>
  <si>
    <t>57191189685</t>
  </si>
  <si>
    <t>Platform construction and application research based on the smarter tourism tmca (Traffic management contractors association) system</t>
  </si>
  <si>
    <t>10.5013/IJSSST.a.17.09.02</t>
  </si>
  <si>
    <t>https://www.scopus.com/inward/record.uri?eid=2-s2.0-84987818161&amp;doi=10.5013%2fIJSSST.a.17.09.02&amp;partnerID=40&amp;md5=1aefb2b1238e3610eca6a1a18d9a9b35</t>
  </si>
  <si>
    <t>Domestic scenic spots during the golden week holidays are subjected to the flow of large number of tourists leading to the scenic spot services to suffer from management difficulties. Both nationally and abroad the concept of "smarter tourism" is being put forward. Smart scenic area construction, smarter tourism in the national information construction of scenic spots are stated in the agenda. It provides practical and feasible methods to solve the problems. Based on this, the paper attempts to understand the origin and development of international and domestic tourism. Theoretical analysis is proposed based on the Internet of Things, Mobile Communication, Cloud Computing and artificial intelligence technology (AIT) consisting of four main core level IMCA (International Marine Contractors Association) system and the system on the platform of bamboo sea scenic spot construction and use. © 2016, UK Simulation Society. All rights reserved.</t>
  </si>
  <si>
    <t>Scenic spot mangament; Smart scenic area; Smarter tourism; TMCA system</t>
  </si>
  <si>
    <t>Artificial intelligence; Contractors; Marine communication; Artificial intelligence technologies; Information construction; International marine contractors associations; Mobile communications; Scenic areas; Scenic spot; Smarter tourism; TMCA system; Distributed computer systems</t>
  </si>
  <si>
    <t>Guo W.</t>
  </si>
  <si>
    <t>Guo, Wenru (57289503500)</t>
  </si>
  <si>
    <t>57289503500</t>
  </si>
  <si>
    <t>Safety Risk Assessment of Tourism Management System Based on PSO-BP Neural Network</t>
  </si>
  <si>
    <t>10.1155/2021/1980037</t>
  </si>
  <si>
    <t>https://www.scopus.com/inward/record.uri?eid=2-s2.0-85116700527&amp;doi=10.1155%2f2021%2f1980037&amp;partnerID=40&amp;md5=dbf74d77e0f7c55057e59b7fc8db6843</t>
  </si>
  <si>
    <t>With the development of science and technology, system management is gradually applied to tourism management. How to correctly assess the security risks of the tourism management system has become an important means to maintain passenger information. The security risk index of the travel management system is input into the PSO-BP network as a sample, and the corresponding risk value of the index is used as the network output. The results show that the error results, accuracy (96.53%), training time (216 s), number of iterations (275 times), and convergence speed are all better than traditional BP network. The relative error of PSO-BP network (0.32%) is better than that of BP network, with 300 iterations, and the error is close to 10-5. The average evaluation accuracy of S based on PSO-BP network is 99.72%, and the average time consumed is 2.512 s. It is superior to the evaluation model based on fuzzy set and entropy weight theory and the evaluation model based on gray correlation analysis and radial basis function neural network. In conclusion, the security risk assessment of the tourism management system based on PSO-BP network can effectively assess the security risk of the tourism management system. © 2021 Wenru Guo.</t>
  </si>
  <si>
    <t>Algorithms; Neural Networks, Computer; Risk Assessment; Tourism; Backpropagation; Errors; Information management; Network security; Risk assessment; BP networks; BP neural networks; Development of science and technologies; Evaluation models; Management systems; Model-based OPC; Safety risk assessments; Science systems; Security risks; Tourism management; algorithm; risk assessment; tourism; Radial basis function networks</t>
  </si>
  <si>
    <t>Tsang W.K.; Benoit D.F.</t>
  </si>
  <si>
    <t>Tsang, Wai Kit (57213607292); Benoit, Dries F. (26030285100)</t>
  </si>
  <si>
    <t>57213607292; 26030285100</t>
  </si>
  <si>
    <t>Gaussian processes for daily demand prediction in tourism planning</t>
  </si>
  <si>
    <t>10.1002/for.2644</t>
  </si>
  <si>
    <t>https://www.scopus.com/inward/record.uri?eid=2-s2.0-85077871646&amp;doi=10.1002%2ffor.2644&amp;partnerID=40&amp;md5=1e55d20cd9190a0376bf2007c6a94450</t>
  </si>
  <si>
    <t>This study proposes Gaussian processes to forecast daily hotel occupancy at a city level. Unlike other studies in the tourism demand prediction literature, the hotel occupancy rate is predicted on a daily basis and 45 days ahead of time using online hotel room price data. A predictive framework is introduced that highlights feature extraction and selection of the independent variables. This approach shows that the dependence on internal hotel occupancy data can be removed by making use of a proxy measure for hotel occupancy rate at a city level. Six forecasting methods are investigated, including linear regression, autoregressive integrated moving average and recent machine learning methods. The results indicate that Gaussian processes offer the best tradeoff between accuracy and interpretation by providing prediction intervals in addition to point forecasts. It is shown how the proposed framework improves managerial decision making in tourism planning. © 2019 John Wiley &amp; Sons, Ltd.</t>
  </si>
  <si>
    <t>daily data; feature extraction; Gaussian processes; prediction interval; tourism demand forecast</t>
  </si>
  <si>
    <t>Decision making; Extraction; Feature extraction; Forecasting; Gaussian noise (electronic); Hotels; Learning systems; Tourism; Auto-regressive integrated moving average; Daily datum; Feature extraction and selection; Gaussian Processes; Machine learning methods; Managerial decision making; Prediction interval; Tourism demand; Gaussian distribution</t>
  </si>
  <si>
    <t>Rong F.</t>
  </si>
  <si>
    <t>Rong, Feng (57196376303)</t>
  </si>
  <si>
    <t>57196376303</t>
  </si>
  <si>
    <t>Design of tourism resources management based on artificial intelligence</t>
  </si>
  <si>
    <t>10.1109/ICITBS.2016.97</t>
  </si>
  <si>
    <t>https://www.scopus.com/inward/record.uri?eid=2-s2.0-85032814703&amp;doi=10.1109%2fICITBS.2016.97&amp;partnerID=40&amp;md5=6a141fc3c152df27f3f3fbc809d396cb</t>
  </si>
  <si>
    <t>In the era of Web 2.0, it provides great chances for users to obtain rich information. Particularly, tourists want to easily get tremendous information about their tourism plans. Therefore, in this paper, we aim to design a tourism resources management system and guide the tourists to plan their travel routes. The proposed tourism resources management system contains information organization and filtering module and contents module. Information organization and filtering module includes three function modules: RSS filtering, Collaborative filtering, and Tag filtering. On the other hand, contents module contains various types of data sources, such as Blog, Microblog, Social bookmark, Wiki, and SNS. The main innovation of this paper is to introduce artificial intelligence technique in tourism resources management, that is, we proposed a novel heterogeneous Web data extraction method to generate tourism website contents. Finally, experimental results prove that the proposed tourism resources management system is able to effectively integrate tourism information and provide high quality information service for tourists. © 2016 IEEE.</t>
  </si>
  <si>
    <t>Artificial Intelligence; Heterogeneous Web data extraction; Hidden conditional random fields; Tourism resources management; Web 2.0</t>
  </si>
  <si>
    <t>Artificial intelligence; Big data; Collaborative filtering; Data mining; Extraction; Information filtering; Information services; Smart city; Websites; Artificial intelligence techniques; Hidden conditional random fields; High quality information; Information organization; Resources management; Tourism websites; Web 2.0; Web data extraction; Information management</t>
  </si>
  <si>
    <t>Kim K.; Park O.-J.; Yun S.; Yun H.</t>
  </si>
  <si>
    <t>Kim, Kun (57192960908); Park, Oun-joung (25422533800); Yun, Seunghyun (57192955653); Yun, Haejung (57192955014)</t>
  </si>
  <si>
    <t>57192960908; 25422533800; 57192955653; 57192955014</t>
  </si>
  <si>
    <t>What makes tourists feel negatively about tourism destinations? Application of hybrid text mining methodology to smart destination management</t>
  </si>
  <si>
    <t>10.1016/j.techfore.2017.01.001</t>
  </si>
  <si>
    <t>https://www.scopus.com/inward/record.uri?eid=2-s2.0-85009476386&amp;doi=10.1016%2fj.techfore.2017.01.001&amp;partnerID=40&amp;md5=f7e9df4cd598dab5895ff014897bc61a</t>
  </si>
  <si>
    <t>Recently, the Internet has brought a big change in tourists' behavior patterns. Travelers not only reserve hotels and airline tickets online, but also exchange travel information and descriptions of pleasant or unpleasant travel experiences through online review sites and personal travel blogs. In spite of the increasing use of online channels, application of online text data has been limited since the volume of the data set is too large to analyze manually and comprehensively. With recent technological advances in processing big data online, consumer-generated information can be automatically analyzed by artificial intelligence. As an aspect of smart tourism, this study applied the sentiment analysis method to analyze travelers' online reviews of Paris. A total of 19,835 pieces of review data collected from a traveler review site (www.virtualtourist.com) were processed. All reviews were grouped into 14 categories as follows: overview, restaurants, sightseeing, hotels, things to do, night life, transportation, shopping, sporting &amp; outdoors, favorites, off the beaten path, what to pack, tourist traps, warnings and danger, and local customs. Tourists' perception about the service in each category was successfully measured, and as an illustration, we chose “transportation” category that reported relatively low level of service quality for post-hoc analysis to reveal why tourists feel negatively about the transportation service. © 2017 Elsevier Inc.</t>
  </si>
  <si>
    <t>Sentiment analysis; Smart destination management; Smart tourism; Text mining; User-generated content (UGC)</t>
  </si>
  <si>
    <t>France; Ile de France; Paris; Ville de Paris; Data handling; Data mining; Natural language processing systems; Quality control; Sentiment analysis; Smart tourism; Technological advances; Text mining; Tourists' perceptions; Transportation services; Travel information; User generated content (UGC); data mining; tourism management; tourist behavior; tourist destination; Big data</t>
  </si>
  <si>
    <t>Ghaderi Z.; Hatamifar P.; Khalilzadeh J.</t>
  </si>
  <si>
    <t>Ghaderi, Zahed (55224344100); Hatamifar, Pezhman (57200696076); Khalilzadeh, Jalayer (55822152900)</t>
  </si>
  <si>
    <t>55224344100; 57200696076; 55822152900</t>
  </si>
  <si>
    <t>Analysis of tourist satisfaction in tourism supply chain management</t>
  </si>
  <si>
    <t>10.1080/13032917.2018.1439074</t>
  </si>
  <si>
    <t>https://www.scopus.com/inward/record.uri?eid=2-s2.0-85042943655&amp;doi=10.1080%2f13032917.2018.1439074&amp;partnerID=40&amp;md5=83ee0b08ea0b7381e6633886059b76d7</t>
  </si>
  <si>
    <t>This study investigates factors in tourism supply chain management (TSCM) which can influence tourist satisfaction in Isfahan, the leading tourist destination in Iran. Applying a neural network based on intelligent algorithm, the results indicate that factors such as recreation and entertainment, transportation system, tourism attractions, catering services, shopping and accommodation services failed to satisfy international tourists while tourist infrastructure and tourist information factors were quite satisfactory. It seems that TSCM in Isfahan failed to create an integration across heterogeneous sectors. This study contributes to our understanding of how TSCM is working in a mature destination in a developing country, with particular reference to Isfahan. © 2018, © 2018 Informa UK Limited, trading as Taylor &amp; Francis Group.</t>
  </si>
  <si>
    <t>customer satisfaction; neural networks; supply chain management; Tourism supply chain; tourists</t>
  </si>
  <si>
    <t>Esfahan [Iran]; Iran; algorithm; artificial neural network; developing world; infrastructural development; supply chain management; tourist behavior; tourist destination</t>
  </si>
  <si>
    <t>Vladykina J.O.; Kazanskaya O.V.</t>
  </si>
  <si>
    <t>Vladykina, J.O. (57193878762); Kazanskaya, O.V. (6602506832)</t>
  </si>
  <si>
    <t>57193878762; 6602506832</t>
  </si>
  <si>
    <t>Information model of decision-making in management regional tourism</t>
  </si>
  <si>
    <t>10.1109/IFOST.2016.7884164</t>
  </si>
  <si>
    <t>https://www.scopus.com/inward/record.uri?eid=2-s2.0-85017324772&amp;doi=10.1109%2fIFOST.2016.7884164&amp;partnerID=40&amp;md5=6640a8dee2f39cc0c98f7b9f86f23653</t>
  </si>
  <si>
    <t>Regular monitoring of investment, tourism and recreation, and business activity in the territory is required for good governance in the field of regional tourism need. Existing federal statistical database does not contain all the necessary information. a source of information up to date for decision-making on land-use planning and development of tourist and recreational zones and clusters. Multi-level data acquisition system allows you to accumulate quantitative and qualitative information. Automatic data processing allows us to observe the problem areas and possible 'points of growth' in the territory. Final examination of investment and socio-economic attractiveness of the area is carried out by experts on the basis of decision-making tool developed in tourist and recreational engineering. © 2016 IEEE.</t>
  </si>
  <si>
    <t>database; decision support system; information model; information technology; the strategy of territorial management of tourism and recreation cluster</t>
  </si>
  <si>
    <t>Artificial intelligence; Data acquisition; Data handling; Database systems; Decision support systems; Economics; Information management; Information technology; Information theory; Land use; Automatic data processing; Business activities; Data acquisition system; Decision making tool; Information Modeling; Qualitative information; Statistical database; the strategy of territorial management of tourism and recreation cluster; Decision making</t>
  </si>
  <si>
    <t>Yang P.</t>
  </si>
  <si>
    <t>Yang, Ping (57283053400)</t>
  </si>
  <si>
    <t>57283053400</t>
  </si>
  <si>
    <t>Construction of Tourism Management Information System Based on Django</t>
  </si>
  <si>
    <t>10.1007/978-981-16-5857-0_92</t>
  </si>
  <si>
    <t>https://www.scopus.com/inward/record.uri?eid=2-s2.0-85116304410&amp;doi=10.1007%2f978-981-16-5857-0_92&amp;partnerID=40&amp;md5=35390b0390630687da426b33d9a750d1</t>
  </si>
  <si>
    <t>With the improvement of social material living standard, domestic tourism and outbound tourism are growing rapidly. In order to improve the quality of tourism service and grasp the business information timely, accurately and quickly, it is necessary to build a tourism management information system. The storage and processing of tourism information system is information related to tourism business, which is a kind of business decision support system. With the development of information technology and on the upgrade of e-commerce, with the emergence of a number of three party security payment providers such as Alipay and Paypal, tourism is now increasingly in need of information and online services. This will speed up the construction of domestic tourism management information system. Tourism management information system will be widely used in tourism industry. © 2022, The Author(s), under exclusive license to Springer Nature Singapore Pte Ltd.</t>
  </si>
  <si>
    <t>Dijkstra algorithm; Distributed database; Django</t>
  </si>
  <si>
    <t>Artificial intelligence; Decision support systems; Distributed database systems; Information use; Business decision supports; Business information; Dijkstra's algorithms; Distributed database; Django; Domestic tourisms; Living standards; Tourism information system; Tourism management; Tourism services; Information management</t>
  </si>
  <si>
    <t>Zhang J.; Ji M.; Zhang Y.</t>
  </si>
  <si>
    <t>Zhang, Jiekuan (54880303600); Ji, Mei (57206422807); Zhang, Yan (57203831826)</t>
  </si>
  <si>
    <t>54880303600; 57206422807; 57203831826</t>
  </si>
  <si>
    <t>Tourism sustainability in Tibet - Forward planning using a systems approach</t>
  </si>
  <si>
    <t>10.1016/j.ecolind.2015.04.006</t>
  </si>
  <si>
    <t>https://www.scopus.com/inward/record.uri?eid=2-s2.0-84928686621&amp;doi=10.1016%2fj.ecolind.2015.04.006&amp;partnerID=40&amp;md5=7cf5c3523d405787207a0cca7a4f3563</t>
  </si>
  <si>
    <t>The purpose of this study is to employ a nonlinear dynamic evaluation method to assess the tourism sustainability of Tibet Autonomous Region (TAR), China, a new emerging tourism destination. The methodology draws on system dynamics and Back Propagation (BP) neural network. According to 7 setting principles, this study identifies 13 tourism sustainability indicators including conventional tourism income, tourism resources stock, pollution stock, etc., as well as specific residents' tourism cognition, seasonal difference, accessibility, etc. Then a system dynamics model including the 13 indicators (variables) and other relevant auxiliary variables is established. Based on the numerical simulation, using a three layers BP neural network optimized by genetic algorithm and particle swarm algorithm, this study evaluates the future sustainability dynamically and compares the sustainability evolution from 2014 to 2050 under different development strategies. The research results not only provide information useful for the dynamic control and scientific management of the future sustainable tourism development, but also provide a systems approach to evaluate regional tourism sustainability. © 2015 Elsevier Ltd. All rights reserved.</t>
  </si>
  <si>
    <t>BP neural network; Evaluation of tourism sustainability; System dynamics; Tourism sustainability</t>
  </si>
  <si>
    <t>China; Xizang; Backpropagation; Evolutionary algorithms; Genetic algorithms; Network layers; Neural networks; Research and development management; Sustainable development; System theory; Back propagation neural networks; BP neural networks; Dynamic evaluation methods; Particle swarm algorithm; Sustainability indicators; Sustainable tourism development; System Dynamics; Tibet autonomous region; accessibility; genetic algorithm; sustainable development; tourism development; tourism economics; tourist destination; Information management</t>
  </si>
  <si>
    <t>Siroosi H.; Heshmati G.; Salmanmahiny A.</t>
  </si>
  <si>
    <t>Siroosi, Hamid (55243382700); Heshmati, Gholamali (25228397600); Salmanmahiny, Abdolrassoul (55636844700)</t>
  </si>
  <si>
    <t>55243382700; 25228397600; 55636844700</t>
  </si>
  <si>
    <t>Can empirically based model results be fed into mathematical models? MCE for neural network and logistic regression in tourism landscape planning</t>
  </si>
  <si>
    <t>10.1007/s10668-019-00363-y</t>
  </si>
  <si>
    <t>https://www.scopus.com/inward/record.uri?eid=2-s2.0-85072111033&amp;doi=10.1007%2fs10668-019-00363-y&amp;partnerID=40&amp;md5=f7ec723019297dedb7aea56c9ad2c1c9</t>
  </si>
  <si>
    <t>A wide variety of mathematical and empirical models have been implemented as practical tools for land-use planning, and multilayer perceptron (MLP), logistic regression or LR (mathematical model) and multi-criteria evaluation or MCE (empirical) are among widely applied models. One of the main drawbacks of the mathematical models is that they require dependent data and the process of data collection can be so costly and time-consuming for large areas. As such, we investigated the possibility of providing dependent data set through the MCE method for tourism planning in Golestan Province, Iran. The accuracy of MCE-based algorithms was investigated using ground truth data collected during field observations from early spring up to late summer 2016. The MCE-based and ground-based outputs were investigated and compared for spatial accuracy and connectivity and compactness of the results using receiving operator characteristic (ROC) and landscape configuration metrics. ROC statistics were scored at 0.886, 0.834, 0.82 and 0.814 for ground-based MLP, ground-based LR, MCE-based MLP and MCE-based LR, respectively, showing no meaningful differences between MCE-based and ground-based methods in terms of spatial accuracy. Landscape metrics also indicated that MCE-based methods have resulted in a more connected and manageable pattern for tourism planning. According to the results of this study, MCE can serve as a preliminary approach to define field sampling spots or even as an alternative to field observation efforts in case of limited time and financial resources. © 2019, Springer Nature B.V.</t>
  </si>
  <si>
    <t>Logistic regression; MCE; Multilayer perceptron; Tourism</t>
  </si>
  <si>
    <t>Golestan; Iran; artificial neural network; landscape planning; model; regression analysis; tourism</t>
  </si>
  <si>
    <t>Lisi F.A.; Esposito F.</t>
  </si>
  <si>
    <t>Lisi, Francesca Alessandra (7003320398); Esposito, Floriana (35502785400)</t>
  </si>
  <si>
    <t>7003320398; 35502785400</t>
  </si>
  <si>
    <t>An AI application to integrated tourism planning</t>
  </si>
  <si>
    <t>10.1007/978-3-319-24309-2_19</t>
  </si>
  <si>
    <t>https://www.scopus.com/inward/record.uri?eid=2-s2.0-84983442959&amp;doi=10.1007%2f978-3-319-24309-2_19&amp;partnerID=40&amp;md5=d8f2524d594021e9fd5d86c6f37c92f7</t>
  </si>
  <si>
    <t>Integrated Tourism can be defined as the kind of tourism which is explicitly linked to the localities in which it takes place and, in practical terms, has clear connections with local resources, activities, products, production and service industries, and a participatory local community. In this paper we report our experience in applying Artificial Intelligence techniques to Integrated Tourism planning in urban areas. In particular, we have modeled a domain ontology for Integrated Tourism and developed an Information Extraction tool for populating the ontology with data automatically retrieved from the Web. Also, we have defined several Semantic Web Services on top of the ontology and applied a Machine Learning tool to better adapt the automated composition of these services to user demands. Use cases of the resulting service infrastructure are illustrated for the Apulia Region, Italy. © Springer International Publishing Switzerland 2015.</t>
  </si>
  <si>
    <t>Artificial intelligence; Data mining; Learning systems; Semantic Web; Urban planning; AI applications; Artificial intelligence techniques; Automated composition; Domain ontologies; Information extraction tools; Service industries; Service infrastructure; Tourism planning; Web services</t>
  </si>
  <si>
    <t>Boukherouk M.; Ed-dali R.; Dbibirha Y.</t>
  </si>
  <si>
    <t>Boukherouk, Mohamed (57210174689); Ed-dali, Rachid (57442460300); Dbibirha, Youness (57483283300)</t>
  </si>
  <si>
    <t>57210174689; 57442460300; 57483283300</t>
  </si>
  <si>
    <t>Sharing Tourism and Its Impact on Hospitality Management in Essaouira: Analysis of the Evolution of Booking.com and Airbnb</t>
  </si>
  <si>
    <t>10.1007/978-3-030-36342-0_12</t>
  </si>
  <si>
    <t>https://www.scopus.com/inward/record.uri?eid=2-s2.0-85116269304&amp;doi=10.1007%2f978-3-030-36342-0_12&amp;partnerID=40&amp;md5=88ce3883e2337237f5b9cf9d56566f3a</t>
  </si>
  <si>
    <t>Social networks jostle the terms of tourism communication. The presence of hotels on the web was, first, disrupted by the arrival of TripAdvisor and Booking.com. Recently, the platform of Airbnb has become a giant in the field of communication and the sales of accommodation. Faced with this reality, the traditional types of accommodations must adapt to a competitive environment where the client-tourist has become increasingly influential by providing opinions and comments and overall by the growth of the sharing economy where price and experience are important elements. The development of small hotels in Morocco (riad, guest house and cottages), with what they offer both in terms of experience and authenticity for tourists, has subtracted significant market share to hotels. They are more under the mercy of a clientele eager for experience and sharing and very present on social networks and new platforms for sales of tourist rentals. A successful environment requires sharing experiences and information between virtual traveler communities. Also, the success of the Booking.com and Airbnb platforms is based on a technological innovation that uses artificial intelligence in a kind of nonconformist economic model that disrupts the traditional rules and laws in the field of tourist accommodation. This study carries out an analysis of hospitality offer and its evolution in the last 10 years in a disruptive environment. The study reveals the strategies of hospitality management in Essaouira using data from the online platforms of Booking.com and Airbnb and shows the evolution of the management to include the collaborative and sharing aggregators. © 2020, Springer Nature Switzerland AG.</t>
  </si>
  <si>
    <t>Airbnb; Booking.com; Essaouira; Innovation; Sharing tourism; Social networks</t>
  </si>
  <si>
    <t>Lin Y.-C.; Chang F.-H.; Chu K.-C.; Chang K.-C.; Hsu T.-L.; Wang H.-C.; Nguyen T.-T.; Sung T.-W.</t>
  </si>
  <si>
    <t>Lin, Yuh-Chung (8684272700); Chang, Fu-Hsiang (57221096811); Chu, Kai-Chun (57207356615); Chang, Kuo-Chi (57095265500); Hsu, Tsui- Lien (57219297528); Wang, Hsiao-Chuan (57215508279); Nguyen, Trong-The (55511468400); Sung, Tien-Wen (35212113800)</t>
  </si>
  <si>
    <t>8684272700; 57221096811; 57207356615; 57095265500; 57219297528; 57215508279; 55511468400; 35212113800</t>
  </si>
  <si>
    <t>Study of Iterative Learning Control Algorithm in Tourism Management IoT Platform Application</t>
  </si>
  <si>
    <t>10.1007/978-3-030-69717-4_22</t>
  </si>
  <si>
    <t>https://www.scopus.com/inward/record.uri?eid=2-s2.0-85103445408&amp;doi=10.1007%2f978-3-030-69717-4_22&amp;partnerID=40&amp;md5=84fdbf8f2025a92c42796be8872272ef</t>
  </si>
  <si>
    <t>Travel safety represents whether sightseeing activities can proceed smoothly and satisfy customers. The current travel business management system platform mainly focuses on the five main aspects of channels, products, funds, data, and supervision. There is still a serious lack of on-site safety. In this study, it is designed by the on-site tourism safety management system. The system is mainly composed of IoT smart bracelets and RFID cards provided by travel agencies to each participant. This study applied ILCA, which improves the quality of control by repeatedly applying the information obtained from previous experiments to obtain the control input that produces the desired output trajectory. This study shows that the total output error iterations of the ILCA method used in the study show that although the speed has not been significantly accelerated, the stability after iteration is significantly better than other methods. The simulation results are consistent with expectations. The results of this study can effectively improve the level of travel safety. © 2021, The Author(s), under exclusive license to Springer Nature Switzerland AG.</t>
  </si>
  <si>
    <t>Big data; ILCA; IoT; IoT; Tourism management platform; Travel safety</t>
  </si>
  <si>
    <t>Customer satisfaction; Information management; Iterative methods; Learning algorithms; Machine learning; Quality control; Tourism; Business management systems; Control inputs; Iterative learning control algorithm; Output errors; Output trajectory; Quality of controls; Safety management systems; Tourism management; Internet of things</t>
  </si>
  <si>
    <t>Wang, Nan (57224899707)</t>
  </si>
  <si>
    <t>57224899707</t>
  </si>
  <si>
    <t>Application of DASH client optimization and artificial intelligence in the management and operation of big data tourism hotels</t>
  </si>
  <si>
    <t>10.1016/j.aej.2021.04.080</t>
  </si>
  <si>
    <t>https://www.scopus.com/inward/record.uri?eid=2-s2.0-85108553532&amp;doi=10.1016%2fj.aej.2021.04.080&amp;partnerID=40&amp;md5=b43e9c76fa935b9e4ece527eedd459a7</t>
  </si>
  <si>
    <t>The hotel uses modern information technology to establish a customer data group, which contains information about the customer's information on space configuration, color design, etc., and uses scientific operation methods to accelerate the rapid, transformation and upgrading of the hotel. The rapid development of information technology represented by the big intelligent mobile cloud has a lot of functions, can meet the needs of different customers and diversified characteristics at the same time, and provides a complete, stable and accurate information integration platform for hotel system management. The main research directions of DASH include client adaptive algorithm design, multi-client fairness and resource utilization issues, client improvement under multiple servers, and server load balancing. The development and application of scientific and technological information has broken through the development path of the hotel management system, providing new development space and opportunities for the improvement of the hotel management system, but at the same time it will also face more new challenges. Therefore, this article focuses on the characteristics of the tourism accommodation management system under the big data environment, and analyzes the development of the hotel management system under the network environment. The purpose is to provide some reference and reference significance. © 2021 Faculty of Engineering, Alexandria University</t>
  </si>
  <si>
    <t>Artificial intelligence; Big data; DASH client optimization; Hotel operations</t>
  </si>
  <si>
    <t>Adaptive algorithms; Artificial intelligence; Balancing; Engineering education; Environmental management; Hotels; Information management; Sales; Customer data; Customer information; DASH client optimization; Data groups; Hotel managements; Hotel operation; Management systems; Modern information technologies; Optimisations; Space configuration; Big data</t>
  </si>
  <si>
    <t>Yuensuk T.; Limpinan P.; Nuankaew W.S.; Nuankaew P.</t>
  </si>
  <si>
    <t>Yuensuk, Thanet (57682249400); Limpinan, Potsirin (57680855200); Nuankaew, Wongpanya Sararat (57193735880); Nuankaew, Pratya (56426447600)</t>
  </si>
  <si>
    <t>57682249400; 57680855200; 57193735880; 56426447600</t>
  </si>
  <si>
    <t>Information Systems for Cultural Tourism Management Using Text Analytics and Data Mining Techniques</t>
  </si>
  <si>
    <t>10.3991/ijim.v16i09.30439</t>
  </si>
  <si>
    <t>https://www.scopus.com/inward/record.uri?eid=2-s2.0-85129924830&amp;doi=10.3991%2fijim.v16i09.30439&amp;partnerID=40&amp;md5=8a1b64332aceb24fe0978c21e815d6f5</t>
  </si>
  <si>
    <t>Using technology to deliver specific human interests is gaining attention. It results in humans being presented differently with what each individual wants. Therefore, this research aims to develop a culturally tourism recommended application using machine learning technology. It has three objectives: to develop a predictive model for cultural tourism management using text mining techniques, to evaluate the effectiveness of the cultural tourist attraction management model, and to assess the satisfaction of using the application for cultural tourism management. The research data was collected on Facebook conversations from 385 tourists (3,257 transactions) who had traveled to a famous tourist destination in Maha Sarakham Province. The prediction model development tools are three classification technique including Naïve Bayes, Neural Network, and K-Nearest Neighbor. The model performance evaluation tool consists of a confusion matrix and cross-validation methods. In addition, a questionnaire was used to assess the satisfaction of the application. The results showed that the model with the highest accuracy was modeled by Naïve Bayes technique with an accuracy of 91.65%. Simultaneously, the level of satisfaction with the application was high, with an average of satisfaction equal to 3.98 (S.D. equal to 0.69). It was therefore concluded that the application was accepted by it to be further expanded to offer more widespread research © 2022. International Journal of Interactive Mobile Technologies.All Rights Reserved.</t>
  </si>
  <si>
    <t>Cultural tourism management; Opinion data mining; Text mining; Tourist attraction; Tourist experience</t>
  </si>
  <si>
    <t>Li K.; Lu W.; Liang C.; Wang B.</t>
  </si>
  <si>
    <t>Li, Keqing (57210218135); Lu, Wenxing (24314743900); Liang, Changyong (10038789900); Wang, Binyou (57202463951)</t>
  </si>
  <si>
    <t>57210218135; 24314743900; 10038789900; 57202463951</t>
  </si>
  <si>
    <t>Intelligence in tourism management: A hybrid FOA-BP method on daily tourism demand forecasting with web search data</t>
  </si>
  <si>
    <t>10.3390/MATH7060531</t>
  </si>
  <si>
    <t>https://www.scopus.com/inward/record.uri?eid=2-s2.0-85069970518&amp;doi=10.3390%2fMATH7060531&amp;partnerID=40&amp;md5=b50e5da112b7e82dd20f452e850edd2d</t>
  </si>
  <si>
    <t>The Chinese tourism industry has been developing rapidly for the past several years, and the number of people traveling has been increasing year by year. However, many problems still beset current tourism management. Lack of effective management has caused numerous problems, such as tourists stranded during tourist season and the declining service quality of scenic spots, which have become the focus of tourists' attention. Network search data can intuitively reflect the attention of most users through the combination of the network search index and the back propagation (BP) neural network model. This study predicts the daily tourism demand in the Huangshan scenic spot in China. The filtered keyword in the Baidu index is added to the hybrid neural network, and a BP neural network model optimized by a fruit fly optimization algorithm (FOA) based on the web search data is established in this study. Different forecasting methods are compared in this paper; the results prove that compared with other prediction models, higher accuracy can be obtained when it comes to the peak season using the FOA-BP method that includes web search data, which is a sustainable means of practically solving the tourism management problem by a more accurate prediction of tourism demand of scenic spots. © 2019 by the authors.</t>
  </si>
  <si>
    <t>Forecast of daily tourism demand; Fruit fly optimization algorithm; Hybrid method; Neural network; Optimization method; Tourism management; Web search data</t>
  </si>
  <si>
    <t>Wang, Liangliang (57438333100)</t>
  </si>
  <si>
    <t>57438333100</t>
  </si>
  <si>
    <t>Tourism Demand Forecast Based on Adaptive Neural Network Technology in Business Intelligence</t>
  </si>
  <si>
    <t>10.1155/2022/3376296</t>
  </si>
  <si>
    <t>https://www.scopus.com/inward/record.uri?eid=2-s2.0-85123969940&amp;doi=10.1155%2f2022%2f3376296&amp;partnerID=40&amp;md5=7f6c0d28623d2ee2f108a5d12798e84c</t>
  </si>
  <si>
    <t>In order to improve the effect of tourism demand forecast, the commercial development of the tourism industry, and the actual experience of users, this paper uses adaptive neural network technology to conduct tourism demand forecast analysis. Moreover, this paper improves the adaptive neural network algorithm so that it can handle multiple data for tourism demand forecast. After improving the algorithm, this paper employs the actual process of tourism demand forecast to construct a tourism demand forecast model based on adaptive neural network technology. After that, this paper combines travel time and space data analysis to determine the system's functional structure and network topology. Through experimental research, it can be seen that the tourism demand forecast model based on adaptive neural network technology proposed in this paper performs well in tourism demand forecast and meets the actual demand of modern tourism forecast.  © 2022 Liangliang Wang.</t>
  </si>
  <si>
    <t>Algorithms; Intelligence; Neural Networks, Computer; Technology; Tourism; Forecasting; Adaptive neural networks; Business-intelligence; Commercial development; Demand forecast; Forecast analysis; Forecast models; Model-based OPC; Network technologies; Tourism demand; Tourism industry; algorithm; intelligence; technology; tourism; Travel time</t>
  </si>
  <si>
    <t>Stylos N.; Zwiegelaar J.</t>
  </si>
  <si>
    <t>Stylos, Nikolaos (12797931300); Zwiegelaar, Jeremy (57208174265)</t>
  </si>
  <si>
    <t>12797931300; 57208174265</t>
  </si>
  <si>
    <t>Big data as a game changer: How does it shape business intelligence within a tourism and hospitality industry context?</t>
  </si>
  <si>
    <t>10.1007/978-981-13-6339-9_11</t>
  </si>
  <si>
    <t>https://www.scopus.com/inward/record.uri?eid=2-s2.0-85064033142&amp;doi=10.1007%2f978-981-13-6339-9_11&amp;partnerID=40&amp;md5=9cf196d336c60b7db5a3115b8c2c62a4</t>
  </si>
  <si>
    <t>With the advent of web analytics, data mining and predictive modeling, businesses have nowadays a better knowledge in creatingmore efficient and effective processes for meeting customers' needs, driven by a wealth of available information. The value of big data in influencing business intelligence in the tourism and hospitality industry has also been widely acknowledged, as the synergetic utilization of big data can enhance organizations' decision support systems to reach process optimization. Notwithstanding empirical research on exploring the implications of utilizing big data in the tourism sector has been published in the last few years, there is still need of a framework that would serve as the bedrock of taking the relevant conceptualization one step forward. Therefore, this chapter demonstrates the crucial role of big data in matching organizational objectives with tourist needs through delineating and detailing the analytical frameworks to support an advanced B2C interface, based on various internal databases and external data sources. The role of stakeholders and necessary resources are explained, and the full potential of big data in tourism and hospitality is revealed. © Springer Nature Singapore Pte Ltd. 2019. All Rights Reserved.</t>
  </si>
  <si>
    <t>Analytical framework; Big data; Business intelligence; Hospitality; Marketing; Stakeholders; Tourism</t>
  </si>
  <si>
    <t>Artificial intelligence; Competitive intelligence; Data mining; Decision support systems; Marketing; Optimization; Predictive analytics; Analytical framework; External data sources; Hospitality; Predictive modeling; Stakeholders; Synergetic utilizations; Tourism; Tourism and hospitality industries; Big data</t>
  </si>
  <si>
    <t>Bellodi E.; Zese R.; Bertasi F.</t>
  </si>
  <si>
    <t>Bellodi, Elena (36607390600); Zese, Riccardo (55813375100); Bertasi, Francesco (57466895300)</t>
  </si>
  <si>
    <t>36607390600; 55813375100; 57466895300</t>
  </si>
  <si>
    <t>Machine Learning in a Policy Support System for Smart Tourism Management</t>
  </si>
  <si>
    <t>10.1007/978-3-030-95467-3_33</t>
  </si>
  <si>
    <t>https://www.scopus.com/inward/record.uri?eid=2-s2.0-85125254899&amp;doi=10.1007%2f978-3-030-95467-3_33&amp;partnerID=40&amp;md5=d9d2726408c3bf6cef65ef762f5b8c97</t>
  </si>
  <si>
    <t>In the last few years, the Emilia-Romagna region, in Italy, has seen a significant growth in the tourism economy, due to an increasing number of Italian and foreigner visitors. This has highlighted the need of a strong synergy between tourist facilities and local administrations. In this context, Smart City solutions and Machine Learning (ML) can play an important role to analyse the amount of data generated in this sector. This paper presents part of the work done within the ongoing POLIS-EYE project, targeted at the development of a Policy Support System (PSS) and related intelligent services for an optimized management of the Smart City in the specific domain of tourism in this region. Several results obtained from the application of supervised and unsupervised ML techniques show the effectiveness in the prediction of the tourist flow in different scenarios, e.g., towards regional museums and big events. The integration of these results in the PSS architecture will allow a smart management of the territory on behalf of the administration and will be replicable outside the region. © 2022, Springer Nature Switzerland AG.</t>
  </si>
  <si>
    <t>Data-driven predictive modelling; Machine Learning; Smart City platform; Tourism</t>
  </si>
  <si>
    <t>Machine learning; Smart city; Data driven; Data-driven predictive modeling; Intelligent Services; Machine-learning; Policy support; Predictive models; Smart city platform; Supervised machine learning; Support systems; Tourism management; Information management</t>
  </si>
  <si>
    <t>Bodkhe U.; Bhattacharya P.; Tanwar S.; Tyagi S.; Kumar N.; Obaidat M.S.</t>
  </si>
  <si>
    <t>Bodkhe, Umesh (57211485844); Bhattacharya, Pronaya (57200306370); Tanwar, Sudeep (56576145100); Tyagi, Sudhanshu (55549655700); Kumar, Neeraj (57206866080); Obaidat, M.S. (7005628795)</t>
  </si>
  <si>
    <t>57211485844; 57200306370; 56576145100; 55549655700; 57206866080; 7005628795</t>
  </si>
  <si>
    <t>BloHosT: Blockchain enabled smart tourism and hospitality management</t>
  </si>
  <si>
    <t>10.1109/CITS.2019.8862001</t>
  </si>
  <si>
    <t>https://www.scopus.com/inward/record.uri?eid=2-s2.0-85074157801&amp;doi=10.1109%2fCITS.2019.8862001&amp;partnerID=40&amp;md5=82a3f36f49e6ceb90110dc564f641d24</t>
  </si>
  <si>
    <t>In the era of Industry 4.0, e-tourism uses bulk of digital payments through applications supported by heterogeneous payment gateways. These heterogeneous payment gateways open the doors for the attackers to perform malicious activities such as-hacking of wallet accounts, identity theft, attacks on payment clearance cycles. In e-tourism, financial data is maintained in a centralized cloud server, which can lead to payment failures during peak traffic. The aforementioned issues can be addressed by the usage of a decentralized mechanism such as-blockchain, which enables trust and reputation management among various stakeholders such as-banks, travel agencies, airports, railways, cruises, hotels, restaurants, and local taxis. Motivated by the above discussion, we propose a framework named as BloHosT (Blockchain Enabled Smart Tourism and Hospitality Management), which allows tourists to interact with various stakeholders through a single wallet identifier linked with a cryptocurrency server to initiate payments. BloHosT uses an immutable ledger, where no proofs are required during travel that provides a hassle-free experience to tourists. Also, a Tourism enabled Deep-Learning (TeDL) framework is presented as a part of BloHosT framework, which is trained on experience of previous visited travelers. It provides rating scores to prospective travelers about the recently visited locations by previous travelers. Finally, through case studies, we demonstrate that BloHosT achieves a high Return of Investment (ROI) in tourism sector as compared to traditional frameworks. © 2019 IEEE.</t>
  </si>
  <si>
    <t>Blockchain; BloHosT; Security; TeDL; Tourism</t>
  </si>
  <si>
    <t>Deep learning; Personal computing; Railroad transportation; BloHosT; Malicious activities; Payment gateways; Return of investments; Security; TeDL; Tourism; Trust and reputation managements; Blockchain</t>
  </si>
  <si>
    <t>Publication Type</t>
  </si>
  <si>
    <t>Book Authors</t>
  </si>
  <si>
    <t>Book Editors</t>
  </si>
  <si>
    <t>Book Group Authors</t>
  </si>
  <si>
    <t>Author Full Names</t>
  </si>
  <si>
    <t>Book Author Full Names</t>
  </si>
  <si>
    <t>Group Authors</t>
  </si>
  <si>
    <t>Article Title</t>
  </si>
  <si>
    <t>Source Title</t>
  </si>
  <si>
    <t>Book Series Title</t>
  </si>
  <si>
    <t>Book Series Subtitle</t>
  </si>
  <si>
    <t>Language</t>
  </si>
  <si>
    <t>Conference Title</t>
  </si>
  <si>
    <t>Conference Date</t>
  </si>
  <si>
    <t>Conference Location</t>
  </si>
  <si>
    <t>Conference Sponsor</t>
  </si>
  <si>
    <t>Conference Host</t>
  </si>
  <si>
    <t>Keywords Plus</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</si>
  <si>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</si>
  <si>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</si>
  <si>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</si>
  <si>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</si>
  <si>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</si>
  <si>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</si>
  <si>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</si>
  <si>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</si>
  <si>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</si>
  <si>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</si>
  <si>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</si>
  <si>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</si>
  <si>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</si>
  <si>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</si>
  <si>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</si>
  <si>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</si>
  <si>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</si>
  <si>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</si>
  <si>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</si>
  <si>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</si>
  <si>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</si>
  <si>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</si>
  <si>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</si>
  <si>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</si>
  <si>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</si>
  <si>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</si>
  <si>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</si>
  <si>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</si>
  <si>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</si>
  <si>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</si>
  <si>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</si>
  <si>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</si>
  <si>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</si>
  <si>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</si>
  <si>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</si>
  <si>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</si>
  <si>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</si>
  <si>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</si>
  <si>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</si>
  <si>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</si>
  <si>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</si>
  <si>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</si>
  <si>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</si>
  <si>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</si>
  <si>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</si>
  <si>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</si>
  <si>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</si>
  <si>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</si>
  <si>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</si>
  <si>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C</t>
  </si>
  <si>
    <t>Zuo, L; Kalmanbetova, G; Wu, YJ</t>
  </si>
  <si>
    <t>ASSOC COMPUTING MACHINERY</t>
  </si>
  <si>
    <t>Zuo, Lei; Kalmanbetova, Gulzat; Wu, Yujuan</t>
  </si>
  <si>
    <t>PROCEEDINGS OF 2023 INTERNATIONAL CONFERENCE ON AI AND METAVERSE IN SUPPLY CHAIN MANAGEMENT, AIMSCM 2023</t>
  </si>
  <si>
    <t>English</t>
  </si>
  <si>
    <t>Proceedings Paper</t>
  </si>
  <si>
    <t>International Conference on AI and Metaverse in Supply Chain Management (AIMSCM)</t>
  </si>
  <si>
    <t>NOV 18-19, 2023</t>
  </si>
  <si>
    <t>Bhubaneswar, INDIA</t>
  </si>
  <si>
    <t>As a global industry, tourism not only faces increasingly fierce competition, but also bears the threat of many internal and external risks. In this complex and changeable environment, tourism enterprises urgently need effective risk management decision-making mechanism to ensure business sustainability and profitability. This paper is devoted to designing a risk management decision-making framework based on Artificial Intelligence(AI) to help tourism enterprises better understand, identify and deal with various risk factors. The framework integrates key elements such as data acquisition, machine learning, real-time monitoring and decision support, and provides a comprehensive tool for enterprises to better manage risks and formulate corresponding risk coping strategies. The model can effectively control the risk factors of enterprise financial informatization, and the control has good convergence. The error rate of this method in controlling the risk factors of enterprise financial informatization is small, and the analysis results are accurate and reliable. Through the application of this framework, tourism enterprises can improve their ability to resist risks, reduce potential losses and improve the stability of their business, thus providing strong support for sustainable development.</t>
  </si>
  <si>
    <t>[Zuo, Lei; Kalmanbetova, Gulzat; Wu, Yujuan] Bishkek State Univ, Fac Econ &amp; Finance, Bishkek 720044, Kyrgyzstan</t>
  </si>
  <si>
    <t>Wu, YJ (corresponding author), Bishkek State Univ, Fac Econ &amp; Finance, Bishkek 720044, Kyrgyzstan.</t>
  </si>
  <si>
    <t>425809016@qq.com; gkalmanbetova@bhu.kg; 1002124107@qq.com</t>
  </si>
  <si>
    <t>Wu, Yujuan/HRB-0999-2023</t>
  </si>
  <si>
    <t>NEW YORK</t>
  </si>
  <si>
    <t>1601 Broadway, 10th Floor, NEW YORK, NY, UNITED STATES</t>
  </si>
  <si>
    <t>979-8-4007-0825-1</t>
  </si>
  <si>
    <t>7</t>
  </si>
  <si>
    <t>Computer Science, Artificial Intelligence; Computer Science, Interdisciplinary Applications; Operations Research &amp; Management Science</t>
  </si>
  <si>
    <t>Conference Proceedings Citation Index - Science (CPCI-S)</t>
  </si>
  <si>
    <t>Computer Science; Operations Research &amp; Management Science</t>
  </si>
  <si>
    <t>BX3QH</t>
  </si>
  <si>
    <t>WOS:001283844000007</t>
  </si>
  <si>
    <t>J</t>
  </si>
  <si>
    <t>Mariani, M; Wirtz, J</t>
  </si>
  <si>
    <t>Mariani, Marcello; Wirtz, Jochen</t>
  </si>
  <si>
    <t>INTERNATIONAL JOURNAL OF CONTEMPORARY HOSPITALITY MANAGEMENT</t>
  </si>
  <si>
    <t>Analytics; Cognitive analytics; Artificial intelligence; Big data; Hospitality; Tourism</t>
  </si>
  <si>
    <t>BIG DATA</t>
  </si>
  <si>
    <t>PurposeThis work consists of a critical reflection on the extent to which hospitality and tourism management scholars have accurately used the term analytics and its five types (i.e. descriptive, exploratory, predictive, prescriptive and cognitive analytics) in their research. Only cognitive analytics, the latest and most advanced type, is based on artificial intelligence (AI) and requires machine learning (ML). As cognitive analytics constitutes the cutting edge in industry application, this study aims to examine in depth the extent cognitive analytics has been covered in the literature. Design/methodology/approachThis study is based on a systematic literature review (SLR) of the hospitality and tourism literature on the topic of analytics. The SLR findings were complemented by the results of an additional search query based on machine learning and deep learning that was used as a robustness check. Moreover, the SLR findings were triangulated with recent literature reviews on related topics (e.g. big data and AI) to generate additional insights. FindingsThe findings of this study show that: there is a growing and accelerating body of research on analytics; the literature lacks a consistent use of terminology and definitions related to analytics. Specifically, publications rarely use scientific definitions of analytics and their different types; although AI and ML are key enabling technologies for cognitive analytics, hospitality and tourism management research did not explicitly link these terms to analytics and did not distinguish cognitive analytics from other forms of analytics that do not rely on ML. In fact, the term cognitive analytics is apparently missing in the hospitality and tourism management literature. Research limitations/implicationsThis study generates a set of eight theoretical and three practical implications and advance theoretical and methodological recommendations for further research. Originality/valueTo the best of the authors' knowledge, this is the first study that explicitly and critically examines the use of analytics in general, and cognitive analytics in particular, in the hospitality and tourism management literature.</t>
  </si>
  <si>
    <t>[Mariani, Marcello] Univ Reading, Henley Business Sch, Reading, England; [Mariani, Marcello] Univ Bologna, Bologna, Italy; [Wirtz, Jochen] Natl Univ Singapore, NUS Business Sch, Singapore, Singapore</t>
  </si>
  <si>
    <t>University of Reading; University of Bologna; National University of Singapore</t>
  </si>
  <si>
    <t>Mariani, M (corresponding author), Univ Reading, Henley Business Sch, Reading, England.;Mariani, M (corresponding author), Univ Bologna, Bologna, Italy.</t>
  </si>
  <si>
    <t>m.mariani@henley.ac.uk; jochen@nus.edu.sg</t>
  </si>
  <si>
    <t>Mariani, Marcello/ABW-5250-2022; Wirtz, Jochen/P-3235-2015</t>
  </si>
  <si>
    <t>Wirtz, Jochen/0000-0002-6297-4498</t>
  </si>
  <si>
    <t>EMERALD GROUP PUBLISHING LTD</t>
  </si>
  <si>
    <t>Leeds</t>
  </si>
  <si>
    <t>Floor 5, Northspring 21-23 Wellington Street, Leeds, W YORKSHIRE, ENGLAND</t>
  </si>
  <si>
    <t>0959-6119</t>
  </si>
  <si>
    <t>1757-1049</t>
  </si>
  <si>
    <t>INT J CONTEMP HOSP M</t>
  </si>
  <si>
    <t>Int. J. Contemp. Hosp. Manag.</t>
  </si>
  <si>
    <t>JUL 17</t>
  </si>
  <si>
    <t>SI</t>
  </si>
  <si>
    <t>Hospitality, Leisure, Sport &amp; Tourism; Management</t>
  </si>
  <si>
    <t>Social Science Citation Index (SSCI)</t>
  </si>
  <si>
    <t>Social Sciences - Other Topics; Business &amp; Economics</t>
  </si>
  <si>
    <t>M3TJ1</t>
  </si>
  <si>
    <t>Green Accepted</t>
  </si>
  <si>
    <t>WOS:000919135000001</t>
  </si>
  <si>
    <t>Christensen, J; Hansen, JM; Wilson, P</t>
  </si>
  <si>
    <t>Christensen, Jeff; Hansen, Jared M.; Wilson, Paul</t>
  </si>
  <si>
    <t>Understanding the role and impact of Generative Artificial Intelligence (AI) hallucination within consumers' tourism decision-making processes</t>
  </si>
  <si>
    <t>CURRENT ISSUES IN TOURISM</t>
  </si>
  <si>
    <t>Article; Early Access</t>
  </si>
  <si>
    <t>Generative Artificial Intelligence (AI); ChatGPT; tourism behaviour; hallucination misinformation; challenges in technology usage in tourism; Technology Acceptance Model (TAM)</t>
  </si>
  <si>
    <t>USER ACCEPTANCE; PERCEIVED USEFULNESS; TECHNOLOGY; EASE</t>
  </si>
  <si>
    <t>ChatGPT, which launched only a year ago, is the fastest-growing website in the world today. When generative AI software such as ChatGPT generates ideas for people, they often generate false ideas. This occurrence has been called 'AI Hallucination'. It can include generating false text output that is extremely believable to completely gibberish. This source of potential misinformation has significant potential implications for the travel and tourism industry. Using survey responses from 900 consumers, this empirical study contributes to theorizing and examination of how consumers' awareness of AI Hallucination potential combines with existing concepts from the Technology Acceptance Model (TAM) and Theory of Planned Behaviour (TPB) when it comes to the decision to use generative AI platforms such as ChatGPT for tourism planning. This research also examines if the consumers are actually able to discern AI Hallucination and why they select to use AI technologies over other tourism information sources, such as aggregated peer review websites like TripAdvisor, government tourism websites, or social media influencers. The results indicate that many consumers chose error-filled AI tourism itineraries over other options because they trust the AI to be more impartial and customized than the other sources.</t>
  </si>
  <si>
    <t>[Christensen, Jeff] Brigham Young Univ Hawaii, Fac Business &amp; Govt, Ctr Hospitality &amp; Tourism, Laie, HI USA; [Hansen, Jared M.] Utah State Univ, Jon M Huntsman Sch Business, Dept Mkt &amp; Strategy, Logan, UT 84322 USA; [Wilson, Paul] Brigham Young Univ Hawaii, Fac Business &amp; Govt, Willes Ctr Int Entrepreneurship, Laie, HI USA</t>
  </si>
  <si>
    <t>Brigham Young University; Brigham Young University - Hawaii; Utah System of Higher Education; Utah State University; Brigham Young University; Brigham Young University - Hawaii</t>
  </si>
  <si>
    <t>Hansen, JM (corresponding author), Utah State Univ, Jon M Huntsman Sch Business, Dept Mkt &amp; Strategy, Logan, UT 84322 USA.</t>
  </si>
  <si>
    <t>jared@usu.edu</t>
  </si>
  <si>
    <t>ROUTLEDGE JOURNALS, TAYLOR &amp; FRANCIS LTD</t>
  </si>
  <si>
    <t>ABINGDON</t>
  </si>
  <si>
    <t>2-4 PARK SQUARE, MILTON PARK, ABINGDON OX14 4RN, OXON, ENGLAND</t>
  </si>
  <si>
    <t>1368-3500</t>
  </si>
  <si>
    <t>1747-7603</t>
  </si>
  <si>
    <t>CURR ISSUES TOUR</t>
  </si>
  <si>
    <t>Curr. Issues Tour.</t>
  </si>
  <si>
    <t>2024 JAN 19</t>
  </si>
  <si>
    <t>Hospitality, Leisure, Sport &amp; Tourism</t>
  </si>
  <si>
    <t>Social Sciences - Other Topics</t>
  </si>
  <si>
    <t>FE4Q5</t>
  </si>
  <si>
    <t>Y</t>
  </si>
  <si>
    <t>N</t>
  </si>
  <si>
    <t>WOS:001144077200001</t>
  </si>
  <si>
    <t>El Hajal, G; Yeoman, I</t>
  </si>
  <si>
    <t>El Hajal, Georges; Yeoman, Ian</t>
  </si>
  <si>
    <t>Artificial intelligence; employee outcomes; ethical AI; talent management; tourism and hospitality jobs; scenario planning</t>
  </si>
  <si>
    <t>ARTIFICIAL-INTELLIGENCE; SCENARIO; LESSONS</t>
  </si>
  <si>
    <t>This exploratory study investigates artificial intelligence (AI) integration's potential impact on the future of talent management in tourism and hospitality. Using the scenario planning method and Dator's Alternative Futures Framework, four 2035 alternative scenarios were constructed. These scenarios served as a foundation for 3 group and 30 individual scenario-planning sessions with international industry experts and academics, epistemologically aligning the process with exploring the uncertain future of AI. The thematic analysis of the data underscored the importance of balanced integration that enhances rather than replaces human roles. Ethical considerations, the human-centric essence of tourism and hospitality, and the need for ongoing education and skill development in response to AI advancements were considered central. This study's novel contribution is a conceptual framework to guide AI integration in tourism and hospitality talent management, contributing to the theoretical and practical understanding of AI's role in talent management.</t>
  </si>
  <si>
    <t>[El Hajal, Georges] Univ Groningen, Fac Spatial Sci, Groningen, Netherlands; [El Hajal, Georges; Yeoman, Ian] NHL Stenden Univ, Hotel Management Sch Leeuwarden, Leeuwarden, Netherlands</t>
  </si>
  <si>
    <t>University of Groningen; NHL Stenden University of Applied Sciences</t>
  </si>
  <si>
    <t>El Hajal, G (corresponding author), Univ Groningen, Fac Spatial Sci, Groningen, Netherlands.;El Hajal, G (corresponding author), NHL Stenden Univ, Hotel Management Sch Leeuwarden, Leeuwarden, Netherlands.</t>
  </si>
  <si>
    <t>g.el.hajal@rug.nl</t>
  </si>
  <si>
    <t>Yeoman, Ian/N-9844-2014; El Hajal, Georges/LRC-2502-2024</t>
  </si>
  <si>
    <t>2024 DEC 10</t>
  </si>
  <si>
    <t>P0I6H</t>
  </si>
  <si>
    <t>WOS:001374858800001</t>
  </si>
  <si>
    <t>Hu, JH; Huang, GI; Wong, IA; Wan, LC</t>
  </si>
  <si>
    <t>Hu, Jihao; Huang, GuoQiong Ivanka; Wong, IpKin Anthony; Wan, Lisa C.</t>
  </si>
  <si>
    <t>ANNALS OF TOURISM RESEARCH</t>
  </si>
  <si>
    <t>Artificial intelligence (AI); Motivated reasoning; Personnel decision-making agent; Scenario-based experiment; Quasi-experiment</t>
  </si>
  <si>
    <t>The artificial intelligence revolution has prompted tourism organizations to consider whether and how to use AI to improve efficiency and create value, particularly in areas such as personnel selection. Through five experimental studies (N = 2199), this paper first reveals that a trust divide exists between job candidates and recruiters in travel agencies. We then investigate how the consideration focus of personnel attributes mediates the impact of roles on trust through thoughtlisting (Study 1), mediation-by-moderation (Studies 2a &amp; 2b), and self-reported measures (Study 3). To mitigate this misalignment, we examine the AI-human assemblage design and offer an optimal way to bridge the trust divide (Study 4). The current research extends motivated reasoning theory and provides novel insights into practice.</t>
  </si>
  <si>
    <t>[Hu, Jihao] Xiamen Univ, Sch Management, Xiamen, Fujian, Peoples R China; [Huang, GuoQiong Ivanka] Hong Kong Polytech Univ, Sch Hotel &amp; Tourism Management, TST East Kowloon, 17 Sci Museum Rd, Hong Kong, Peoples R China; [Wong, IpKin Anthony] Univ Macau, Fac Business Adm, Ave Univ, Taipa, Macau, Peoples R China; [Wan, Lisa C.] Chinese Univ Hong Kong CUHK, Sch Hotel &amp; Tourism Management, CUHK Business Sch, Shatin, Hong Kong, Peoples R China</t>
  </si>
  <si>
    <t>Xiamen University; Hong Kong Polytechnic University; University of Macau; Chinese University of Hong Kong</t>
  </si>
  <si>
    <t>Huang, GI (corresponding author), Hong Kong Polytech Univ, Sch Hotel &amp; Tourism Management, TST East Kowloon, 17 Sci Museum Rd, Hong Kong, Peoples R China.;Wan, LC (corresponding author), Chinese Univ Hong Kong CUHK, Sch Hotel &amp; Tourism Management, CUHK Business Sch, Shatin, Hong Kong, Peoples R China.</t>
  </si>
  <si>
    <t>harryhu@link.cuhk.edu.hk; ivanka.huang@polyu.edu.hk; anthonywong@um.edu.mo; lisawan@baf.cuhk.edu.hk</t>
  </si>
  <si>
    <t>Wan, Lisa/AAR-2206-2021; Wong, IpKin/AAV-1664-2021</t>
  </si>
  <si>
    <t>Huang, Guoqiong Ivanka/0000-0001-9232-6822</t>
  </si>
  <si>
    <t>National Natural Science Foundation of China [72004239, 72074230]; PolyU (UGC) of the Hong Kong Special Administrative Region, China [P0048566, P0048183]; Direct Research Grant from the School of Hotel and Tourism Management, CUHK [5501127]</t>
  </si>
  <si>
    <t>National Natural Science Foundation of China(National Natural Science Foundation of China (NSFC)); PolyU (UGC) of the Hong Kong Special Administrative Region, China; Direct Research Grant from the School of Hotel and Tourism Management, CUHK</t>
  </si>
  <si>
    <t>This research is supported by the National Natural Science Foundation of China (No. 72004239, 72074230) , PolyU (UGC) of the Hong Kong Special Administrative Region, China (Project No. P0048566, P0048183) , and the Direct Research Grant from the School of Hotel and Tourism Management, CUHK (Grant No. 5501127) .</t>
  </si>
  <si>
    <t>PERGAMON-ELSEVIER SCIENCE LTD</t>
  </si>
  <si>
    <t>OXFORD</t>
  </si>
  <si>
    <t>THE BOULEVARD, LANGFORD LANE, KIDLINGTON, OXFORD OX5 1GB, ENGLAND</t>
  </si>
  <si>
    <t>0160-7383</t>
  </si>
  <si>
    <t>1873-7722</t>
  </si>
  <si>
    <t>ANN TOURISM RES</t>
  </si>
  <si>
    <t>Ann. Touris. Res.</t>
  </si>
  <si>
    <t>NOV</t>
  </si>
  <si>
    <t>103860</t>
  </si>
  <si>
    <t>Hospitality, Leisure, Sport &amp; Tourism; Sociology</t>
  </si>
  <si>
    <t>Social Sciences - Other Topics; Sociology</t>
  </si>
  <si>
    <t>K5P9D</t>
  </si>
  <si>
    <t>WOS:001344401800001</t>
  </si>
  <si>
    <t>Lisi, FA; Esposito, F</t>
  </si>
  <si>
    <t>Gavanelli, M; Lamma, E; Riguzzi, F</t>
  </si>
  <si>
    <t>Lisi, Francesca Alessandra; Esposito, Floriana</t>
  </si>
  <si>
    <t>An AI Application to Integrated Tourism Planning</t>
  </si>
  <si>
    <t>AI*IA 2015: ADVANCES IN ARTIFICIAL INTELLIGENCE</t>
  </si>
  <si>
    <t>Lecture Notes in Artificial Intelligence</t>
  </si>
  <si>
    <t>14th International Conference of the Italian-Association-for-Artificial-Intelligence (AIIA)</t>
  </si>
  <si>
    <t>SEP 23-25, 2015</t>
  </si>
  <si>
    <t>Ferrara, ITALY</t>
  </si>
  <si>
    <t>Italian Assoc Artificial Intelligence</t>
  </si>
  <si>
    <t>MANAGEMENT; SERVICES; SYSTEM</t>
  </si>
  <si>
    <t>Integrated Tourism can be defined as the kind of tourism which is explicitly linked to the localities in which it takes place and, in practical terms, has clear connections with local resources, activities, products, production and service industries, and a participatory local community. In this paper we report our experience in applying Artificial Intelligence techniques to Integrated Tourism planning in urban areas. In particular, we have modeled a domain ontology for Integrated Tourism and developed an Information Extraction tool for populating the ontology with data automatically retrieved from the Web. Also, we have defined several Semantic Web Services on top of the ontology and applied a Machine Learning tool to better adapt the automated composition of these services to user demands. Use cases of the resulting service infrastructure are illustrated for the Apulia Region, Italy.</t>
  </si>
  <si>
    <t>[Lisi, Francesca Alessandra; Esposito, Floriana] Univ Bari Aldo Moro, Dipartimento Informat, Bari, Italy</t>
  </si>
  <si>
    <t>Universita degli Studi di Bari Aldo Moro</t>
  </si>
  <si>
    <t>Lisi, FA (corresponding author), Univ Bari Aldo Moro, Dipartimento Informat, Bari, Italy.</t>
  </si>
  <si>
    <t>francesca.lisi@uniba.it; floriana.esposito@uniba.it</t>
  </si>
  <si>
    <t>Esposito, Floriana/M-6038-2019</t>
  </si>
  <si>
    <t>SPRINGER-VERLAG BERLIN</t>
  </si>
  <si>
    <t>BERLIN</t>
  </si>
  <si>
    <t>HEIDELBERGER PLATZ 3, D-14197 BERLIN, GERMANY</t>
  </si>
  <si>
    <t>0302-9743</t>
  </si>
  <si>
    <t>1611-3349</t>
  </si>
  <si>
    <t>978-3-319-24309-2; 978-3-319-24308-5</t>
  </si>
  <si>
    <t>LECT NOTES ARTIF INT</t>
  </si>
  <si>
    <t>Computer Science, Artificial Intelligence; Computer Science, Theory &amp; Methods</t>
  </si>
  <si>
    <t>Computer Science</t>
  </si>
  <si>
    <t>BE0KH</t>
  </si>
  <si>
    <t>WOS:000366191500019</t>
  </si>
  <si>
    <t>Bellodi, E; Zese, R; Bertasi, F</t>
  </si>
  <si>
    <t>Nicosia, G; Ojha, V; LaMalfa, E; LaMalfa, G; Jansen, G; Pardalos, PM; Giuffrida, G; Umeton, R</t>
  </si>
  <si>
    <t>Bellodi, Elena; Zese, Riccardo; Bertasi, Francesco</t>
  </si>
  <si>
    <t>MACHINE LEARNING, OPTIMIZATION, AND DATA SCIENCE (LOD 2021), PT I</t>
  </si>
  <si>
    <t>Lecture Notes in Computer Science</t>
  </si>
  <si>
    <t>7th International Conference on Machine Learning, Optimization, and Data Science (LOD) / 1st Symposium on Artificial Intelligence and Neuroscience (ACAIN)</t>
  </si>
  <si>
    <t>OCT 04-08, 2021</t>
  </si>
  <si>
    <t>ELECTR NETWORK</t>
  </si>
  <si>
    <t>Smart City platform; Tourism; Data-driven predictive modelling; Machine Learning</t>
  </si>
  <si>
    <t>FLOW; CITY</t>
  </si>
  <si>
    <t>In the last few years, the Emilia-Romagna region, in Italy, has seen a significant growth in the tourism economy, due to an increasing number of Italian and foreigner visitors. This has highlighted the need of a strong synergy between tourist facilities and local administrations. In this context, Smart City solutions and Machine Learning (ML) can play an important role to analyse the amount of data generated in this sector. This paper presents part of the work done within the ongoing POLIS-EYE project, targeted at the development of a Policy Support System (PSS) and related intelligent services for an optimized management of the Smart City in the specific domain of tourism in this region. Several results obtained from the application of supervised and unsupervised ML techniques show the effectiveness in the prediction of the tourist flow in different scenarios, e.g., towards regional museums and big events. The integration of these results in the PSS architecture will allow a smart management of the territory on behalf of the administration and will be replicable outside the region.</t>
  </si>
  <si>
    <t>[Bellodi, Elena; Zese, Riccardo; Bertasi, Francesco] Univ Ferrara, Dept Engn, Via Saragat 1, I-44122 Ferrara, Italy</t>
  </si>
  <si>
    <t>University of Ferrara</t>
  </si>
  <si>
    <t>Bellodi, E (corresponding author), Univ Ferrara, Dept Engn, Via Saragat 1, I-44122 Ferrara, Italy.</t>
  </si>
  <si>
    <t>felena.bellodi@unife.it; riccardo.zese@unife.it; francesco.bertasi@unife.it</t>
  </si>
  <si>
    <t>Zese, Riccardo/Q-8581-2017; BELLODI, Elena/HNP-1127-2023</t>
  </si>
  <si>
    <t>Fondo di Sviluppo e Coesione (FSC) of Regione Emilia-Romagna within the context of the POR FESR 2014-2020 ASSE 1 AZIONE 1.2.2 [CUP E21F18000200007]</t>
  </si>
  <si>
    <t>Fondo di Sviluppo e Coesione (FSC) of Regione Emilia-Romagna within the context of the POR FESR 2014-2020 ASSE 1 AZIONE 1.2.2</t>
  </si>
  <si>
    <t>This research was funded by the Fondo di Sviluppo e Coesione (FSC) of Regione Emilia-Romagna within the context of the POR FESR 2014-2020 ASSE 1 AZIONE 1.2.2 (CUP E21F18000200007) project POLIcy Support systEm for smart citY data governancE (POLIS-EYE).</t>
  </si>
  <si>
    <t>SPRINGER INTERNATIONAL PUBLISHING AG</t>
  </si>
  <si>
    <t>CHAM</t>
  </si>
  <si>
    <t>GEWERBESTRASSE 11, CHAM, CH-6330, SWITZERLAND</t>
  </si>
  <si>
    <t>978-3-030-95467-3; 978-3-030-95466-6</t>
  </si>
  <si>
    <t>LECT NOTES COMPUT SC</t>
  </si>
  <si>
    <t>Computer Science, Artificial Intelligence; Computer Science, Software Engineering; Computer Science, Theory &amp; Methods</t>
  </si>
  <si>
    <t>BS8JN</t>
  </si>
  <si>
    <t>WOS:000772649400033</t>
  </si>
  <si>
    <t>Chen, C; Wei, Z</t>
  </si>
  <si>
    <t>Chen, Chen; Wei, Zhao</t>
  </si>
  <si>
    <t>ASIA PACIFIC JOURNAL OF TOURISM RESEARCH</t>
  </si>
  <si>
    <t>Artificial intelligence; tourism; travel; tourism product selling; travel decision making; tourism industry</t>
  </si>
  <si>
    <t>ACCEPTANCE; REVIEWS</t>
  </si>
  <si>
    <t>In this work, data is collected through a questionnaire evaluating factors, such as informativeness from AI, recommendations via AI, social media, customer purchase behavior, learning new strategies, and online tourism marketing influence. The data underwent analysis using the Statistical Package for Social Sciences (SPSS), which allowed us to perform various analysis methods, such as ANOVA analysis to establish statistically significant relationships between the independent variables. The analysis indicates that AI-driven informativeness and AI-based recommendations have a significant influence on travel decision-making. On the other hand, social media does not have a significant impact on travel decision-making. However, for tourism product selling, customer purchase behavior and online tourism marketing have a significant impact, whereas learning new strategies does not affect tourism product selling.</t>
  </si>
  <si>
    <t>[Chen, Chen] Fuzhou Univ Int Studies &amp; Trade, Fuzhou, Peoples R China; [Wei, Zhao] Xiamen Inst Technol, Sunban South Rd, Xiamen, Peoples R China; [Wei, Zhao] Fuzhou Univ Int Studies &amp; Trade, Fuzhou 350202, Peoples R China; [Wei, Zhao] Xiamen Inst Technol, 1251 Sunban South Rd, Xiamen, Peoples R China</t>
  </si>
  <si>
    <t>Xiamen Institute of Technology; Xiamen Institute of Technology</t>
  </si>
  <si>
    <t>Wei, Z (corresponding author), Fuzhou Univ Int Studies &amp; Trade, Fuzhou 350202, Peoples R China.;Wei, Z (corresponding author), Xiamen Inst Technol, 1251 Sunban South Rd, Xiamen, Peoples R China.</t>
  </si>
  <si>
    <t>wzhao9456@gmail.com</t>
  </si>
  <si>
    <t>1094-1665</t>
  </si>
  <si>
    <t>1741-6507</t>
  </si>
  <si>
    <t>ASIA PAC J TOUR RES</t>
  </si>
  <si>
    <t>Asia Pac. J. Tour. Res.</t>
  </si>
  <si>
    <t>MAR 3</t>
  </si>
  <si>
    <t>ML5D5</t>
  </si>
  <si>
    <t>WOS:001181620200001</t>
  </si>
  <si>
    <t>Rong, F</t>
  </si>
  <si>
    <t>IEEE</t>
  </si>
  <si>
    <t>Rong, Feng</t>
  </si>
  <si>
    <t>2016 INTERNATIONAL CONFERENCE ON INTELLIGENT TRANSPORTATION, BIG DATA &amp; SMART CITY (ICITBS)</t>
  </si>
  <si>
    <t>International Conference on Intelligent Transportation, Big Data &amp; Smart City (ICITBS)</t>
  </si>
  <si>
    <t>DEC 17-18, 2016</t>
  </si>
  <si>
    <t>Changsha, PEOPLES R CHINA</t>
  </si>
  <si>
    <t>Yunnan Normal Univ,Changsha Univ Sci &amp; Technol</t>
  </si>
  <si>
    <t>Tourism resources management; Artificial Intelligence; Hidden conditional random fields; Heterogeneous Web data extraction; Web 2.0</t>
  </si>
  <si>
    <t>SUSTAINABLE TOURISM; DATA EXTRACTION; WEB DATA</t>
  </si>
  <si>
    <t>In the era of Web 2.0, it provides great chances for users to obtain rich information. Particularly, tourists want to easily get tremendous information about their tourism plans. Therefore, in this paper, we aim to design a tourism resources management system and guide the tourists to plan their travel routes. The proposed tourism resources management system contains information organization and filtering module and contents module. Information organization and filtering module includes three function modules: RSS filtering, Collaborative filtering, and Tag filtering. On the other hand, contents module contains various types of data sources, such as Blog, Microblog, Social bookmark, Wild, and SNS. The main innovation of this paper is to introduce artificial intelligence technique in tourism resources management, that is, we proposed a novel heterogeneous Web data extraction method to generate tourism website contents. Finally, experimental results prove that the proposed tourism resources management system is able to effectively integrate tourism information and provide high quality information service for tourists.</t>
  </si>
  <si>
    <t>[Rong, Feng] Liaoning Jianzhu Vocat Coll, Liaoyang 111000, Liaoning, Peoples R China</t>
  </si>
  <si>
    <t>Rong, F (corresponding author), Liaoning Jianzhu Vocat Coll, Liaoyang 111000, Liaoning, Peoples R China.</t>
  </si>
  <si>
    <t>279049844@qq.com</t>
  </si>
  <si>
    <t>345 E 47TH ST, NEW YORK, NY 10017 USA</t>
  </si>
  <si>
    <t>978-1-5090-6061-0</t>
  </si>
  <si>
    <t>Computer Science, Information Systems; Computer Science, Interdisciplinary Applications; Telecommunications</t>
  </si>
  <si>
    <t>Computer Science; Telecommunications</t>
  </si>
  <si>
    <t>BJ7EQ</t>
  </si>
  <si>
    <t>WOS:000427175000105</t>
  </si>
  <si>
    <t>Yu, ZZ; Wang, S</t>
  </si>
  <si>
    <t>Yu, Zhenzhen; Wang, Shan</t>
  </si>
  <si>
    <t>2022 INTERNATIONAL CONFERENCE ON COMPUTERS AND ARTIFICIAL INTELLIGENCE TECHNOLOGIES, CAIT</t>
  </si>
  <si>
    <t>International Conference on Computers and Artificial Intelligence Technologies (CAIT)</t>
  </si>
  <si>
    <t>NOV 04-06, 2022</t>
  </si>
  <si>
    <t>Quzhou Univ, Sch Elect &amp; Informat Engn, Quzhou, PEOPLES R CHINA</t>
  </si>
  <si>
    <t>IEEE,Macau Univ Sci &amp; Technol,Beijing Univ Posts &amp; Telecommunicat,Beijing Informat Sci &amp; Technol Univ,Guangxi Univ,Inst Big Data &amp; Informat Technol,Wenzhou Univ</t>
  </si>
  <si>
    <t>Quzhou Univ, Sch Elect &amp; Informat Engn</t>
  </si>
  <si>
    <t>machine learning algorithm; smart tourism; route planning system; tourism industry</t>
  </si>
  <si>
    <t>With the development of economy and the improvement of life quality, people have a deeper pursuit. Therefore, tourism has developed into one of the pillar industries of China's economy. Tourism has gradually become an important part of people's life and entertainment, but people's tourism consumption behavior has undergone significant changes, and they have a higher standard for tourism quality, which is the background of the birth of the concept of smart tourism. This paper analyzes the current situation and existing problems of tourism market route planning, and constructs an intelligent tourism route planning system based on machine learning algorithm to meet the diversified needs of tourists and promote the high-quality development of tourism Through the analysis of the tourism situation of a province from 2016 to 2020, the response time of the system was tested after the intelligent tourism route planning system was put into use. It was found that the response time of the system would increase 0.0005 seconds for every 100000 additional passengers. The increase of people flow will lead to system interface congestion, but the time is very short and can be basically ignored. The research shows that the design of the system can still bring convenience to passengers.</t>
  </si>
  <si>
    <t>[Yu, Zhenzhen; Wang, Shan] Shandong Inst Commerce &amp; Technol, Jinan 250103, Shandong, Peoples R China</t>
  </si>
  <si>
    <t>Shandong Institute of Commerce &amp; Technology</t>
  </si>
  <si>
    <t>Yu, ZZ (corresponding author), Shandong Inst Commerce &amp; Technol, Jinan 250103, Shandong, Peoples R China.</t>
  </si>
  <si>
    <t>yzzpsky@sict.edu.cn; sict_yu@163.com</t>
  </si>
  <si>
    <t>Yu, Zhenzhen/A-5650-2013</t>
  </si>
  <si>
    <t>979-8-3503-9617-1</t>
  </si>
  <si>
    <t>Computer Science, Artificial Intelligence; Computer Science, Information Systems</t>
  </si>
  <si>
    <t>BV4BM</t>
  </si>
  <si>
    <t>WOS:001027375100003</t>
  </si>
  <si>
    <t>Paolanti, M; Mancini, A; Frontoni, E; Felicetti, A; Marinelli, L; Marcheggiani, E; Pierdicca, R</t>
  </si>
  <si>
    <t>Paolanti, Marina; Mancini, Adriano; Frontoni, Emanuele; Felicetti, Andrea; Marinelli, Luca; Marcheggiani, Ernesto; Pierdicca, Roberto</t>
  </si>
  <si>
    <t>INFORMATION TECHNOLOGY &amp; TOURISM</t>
  </si>
  <si>
    <t>Sentiment analysis; Geotagged social media; Deep learning; Tourism</t>
  </si>
  <si>
    <t>SOCIAL MEDIA DATA; CLASSIFICATION; REVIEWS</t>
  </si>
  <si>
    <t>Sentiment analysis on social media such as Twitter is a challenging task given the data characteristics such as the length, spelling errors, abbreviations, and special characters. Social media sentiment analysis is also a fundamental issue with many applications. With particular regard of the tourism sector, where the characterization of fluxes is a vital issue, the sources of geotagged information have already proven to be promising for tourism-related geographic research. The paper introduces an approach to estimate the sentiment related to Cilento's, a well known tourism venue in Southern Italy. A newly collected dataset of tweets related to tourism is at the base of our method. We aim at demonstrating and testing a deep learning social geodata framework to characterize spatial, temporal and demographic tourist flows across the vast of territory this rural touristic region and along its coasts. We have applied four specially trained Deep Neural Networks to identify and assess the sentiment, two word-level and two character-based, respectively. In contrast to many existing datasets, the actual sentiment carried by texts or hashtags is not automatically assessed in our approach. We manually annotated the whole set to get to a higher dataset quality in terms of accuracy, proving the effectiveness of our method. Moreover, the geographical coding labelling each information, allow for fitting the inferred sentiments with their geographical location, obtaining an even more nuanced content analysis of the semantic meaning.</t>
  </si>
  <si>
    <t>[Paolanti, Marina; Mancini, Adriano; Frontoni, Emanuele; Felicetti, Andrea; Marinelli, Luca; Marcheggiani, Ernesto; Pierdicca, Roberto] Univ Politecn Marche, Ancona, Marche, Italy</t>
  </si>
  <si>
    <t>Marche Polytechnic University</t>
  </si>
  <si>
    <t>Paolanti, M (corresponding author), Univ Politecn Marche, Ancona, Marche, Italy.</t>
  </si>
  <si>
    <t>m.paolanti@univpm.it</t>
  </si>
  <si>
    <t>Marinelli, Luca/KUF-4237-2024; Mancini, Adriano/J-5220-2012; Pierdicca, Roberto/AAH-9635-2020; Paolanti, Marina/AAA-1239-2021; Frontoni, Emanuele/D-9838-2013; MARCHEGGIANI, Ernesto/AGM-7101-2022</t>
  </si>
  <si>
    <t>MARCHEGGIANI, Ernesto/0000-0002-6879-9942</t>
  </si>
  <si>
    <t>Universita Politecnica delle Marche</t>
  </si>
  <si>
    <t>Open Access funding provided by Universita Politecnica delle Marche.</t>
  </si>
  <si>
    <t>SPRINGER HEIDELBERG</t>
  </si>
  <si>
    <t>HEIDELBERG</t>
  </si>
  <si>
    <t>TIERGARTENSTRASSE 17, D-69121 HEIDELBERG, GERMANY</t>
  </si>
  <si>
    <t>1098-3058</t>
  </si>
  <si>
    <t>1943-4294</t>
  </si>
  <si>
    <t>INF TECHNOL TOUR</t>
  </si>
  <si>
    <t>Inf. Technol. Tour.</t>
  </si>
  <si>
    <t>JUN</t>
  </si>
  <si>
    <t>SG1ID</t>
  </si>
  <si>
    <t>hybrid</t>
  </si>
  <si>
    <t>WOS:000618714000001</t>
  </si>
  <si>
    <t>Wu, YJ; Kalmanbetova, G; Zuo, L</t>
  </si>
  <si>
    <t>Wu, Yujuan; Kalmanbetova, Gulzat; Zuo, Lei</t>
  </si>
  <si>
    <t>Machine Learning; Carrying Capacity; Resource Management; Tourism Destinations</t>
  </si>
  <si>
    <t>Tourism is an important engine of economic development all over the world. However, the sustainability and resource management of tourist destinations have always been a concern. The purpose of this study is to explore how to combine machine learning(ML) technology to improve the carrying capacity and resource management of tourist destinations in order to improve their competitiveness and sustainability. In this paper, ML method is introduced, and based on the evaluation theory of tourism destination carrying capacity, an evaluation method of tourism destination carrying capacity based on ML algorithm is proposed to evaluate the carrying capacity of regional tourism destinations. By analyzing a large number of relevant data and applying ML algorithm, we can more accurately estimate the number of tourists, traffic distribution, peak hours and other information, thus helping destination managers to plan and allocate resources more effectively. In addition, ML can be used for resource management, improving resource utilization efficiency, reducing waste and reducing environmental impact. Finally, ML can also contribute to risk management, so that destinations can better cope with emergencies and protect the safety of tourists and residents.</t>
  </si>
  <si>
    <t>[Wu, Yujuan; Kalmanbetova, Gulzat; Zuo, Lei] Bishkek State Univ, Fac Econ &amp; Finance, Bishkek 720044, Kyrgyzstan</t>
  </si>
  <si>
    <t>1002124107@qq.com; gkalmanbetova@bhu.kg; 425809016@qq.com</t>
  </si>
  <si>
    <t>6</t>
  </si>
  <si>
    <t>WOS:001283844000006</t>
  </si>
  <si>
    <t>Obogo, JU; Adedoyin, FF</t>
  </si>
  <si>
    <t>Almeida, JPA; Bork, D; Guizzardi, G; Montali, M; Proper, HA; Sales, TP</t>
  </si>
  <si>
    <t>Obogo, Johnson Uke; Adedoyin, Festus Fatai</t>
  </si>
  <si>
    <t>2021 IEEE 23RD CONFERENCE ON BUSINESS INFORMATICS, CBI 2021, VOL 2</t>
  </si>
  <si>
    <t>Conference on Business Informatics</t>
  </si>
  <si>
    <t>IEEE 23rd Conference on Business Informatics (CBI)</t>
  </si>
  <si>
    <t>SEP 01-03, 2021</t>
  </si>
  <si>
    <t>IEEE,IEEE Comp Soc</t>
  </si>
  <si>
    <t>tourism businesses; COVID-19; data-driven business analytics; machine learning</t>
  </si>
  <si>
    <t>DEMAND; MODEL</t>
  </si>
  <si>
    <t>The use of data-driven business analytic models has had a significant impact on several sectors of the economy. In the UK, the tourism industry has contributed significantly to the economy. The contribution of tourism to the UK economy is estimated to be 145.9 pound billion (7.2%) of UK GDP. Regardless of its economic value, tourism is also one of the most vulnerable sectors, as it is susceptible to natural disasters, civil unrest, crisis, and pandemics, all of which can fully shut down the industry. Hence, an accurate and reliable tourism demand forecast is important. Apart from COVID-19, no other occurrence in modern history has had such a broad impact on the economy, industries, everyone and businesses in the world (Galvani et al., 2020). However, with the impact of COVID19 on the industry, it is imperative to reassess potential recovery plans for the UK economy, particularly for local tourism businesses. Macroeconomic data is collected over many source markets for the UK and a machine learning algorithm is tested to assess the future of the industry.</t>
  </si>
  <si>
    <t>[Obogo, Johnson Uke; Adedoyin, Festus Fatai] Bournemouth Univ, Dept Comp &amp; Informat, Poole, Dorset, England</t>
  </si>
  <si>
    <t>Bournemouth University</t>
  </si>
  <si>
    <t>Obogo, JU (corresponding author), Bournemouth Univ, Dept Comp &amp; Informat, Poole, Dorset, England.</t>
  </si>
  <si>
    <t>s5229337@bournemouth.ac.uk; fadedoyin@bournemouth.ac.uk</t>
  </si>
  <si>
    <t>Adedoyin, Festus/AAM-4667-2020</t>
  </si>
  <si>
    <t>IEEE COMPUTER SOC</t>
  </si>
  <si>
    <t>LOS ALAMITOS</t>
  </si>
  <si>
    <t>10662 LOS VAQUEROS CIRCLE, PO BOX 3014, LOS ALAMITOS, CA 90720-1264 USA</t>
  </si>
  <si>
    <t>2378-1963</t>
  </si>
  <si>
    <t>978-1-6654-2069-3</t>
  </si>
  <si>
    <t>CONF BUS INFORM</t>
  </si>
  <si>
    <t>Business; Computer Science, Information Systems; Computer Science, Interdisciplinary Applications; Operations Research &amp; Management Science</t>
  </si>
  <si>
    <t>Conference Proceedings Citation Index - Science (CPCI-S); Conference Proceedings Citation Index - Social Science &amp; Humanities (CPCI-SSH)</t>
  </si>
  <si>
    <t>Business &amp; Economics; Computer Science; Operations Research &amp; Management Science</t>
  </si>
  <si>
    <t>BT7FK</t>
  </si>
  <si>
    <t>WOS:000848188800010</t>
  </si>
  <si>
    <t>Wang, N</t>
  </si>
  <si>
    <t>Wang, Nan</t>
  </si>
  <si>
    <t>ALEXANDRIA ENGINEERING JOURNAL</t>
  </si>
  <si>
    <t>DASH client optimization; Artificial intelligence; Big data; Hotel operations</t>
  </si>
  <si>
    <t>ARCHITECTURES</t>
  </si>
  <si>
    <t>The hotel uses modern information technology to establish a customer data group, which contains information about the customer's information on space configuration, color design, etc., and uses scientific operation methods to accelerate the rapid, transformation and upgrading of the hotel. The rapid development of information technology represented by the big intelligent mobile cloud has a lot of functions, can meet the needs of different customers and diversified characteristics at the same time, and provides a complete, stable and accurate information integration platform for hotel system management. The main research directions of DASH include client adaptive algorithm design, multi-client fairness and resource utilization issues, client improvement under multiple servers, and server load balancing. The development and application of scientific and technological information has broken through the development path of the hotel management system, providing new development space and opportunities for the improvement of the hotel management system, but at the same time it will also face more new challenges. Therefore, this article focuses on the characteristics of the tourism accommodation management system under the big data environment, and analyzes the development of the hotel management system under the network environment. The purpose is to provide some reference and reference significance. (C) 2021 THE AUTHOR. Published by Elsevier BV on behalf of Faculty of Engineering, Alexandria University.</t>
  </si>
  <si>
    <t>[Wang, Nan] Henan Univ Engn, Sch Econ &amp; Trade, Zhengzhou 451191, Peoples R China</t>
  </si>
  <si>
    <t>Henan University of Engineering</t>
  </si>
  <si>
    <t>Wang, N (corresponding author), Henan Univ Engn, Sch Econ &amp; Trade, Zhengzhou 451191, Peoples R China.</t>
  </si>
  <si>
    <t>wangyushuo2016@tom.com</t>
  </si>
  <si>
    <t>Wang, Nan/ACI-4675-2022</t>
  </si>
  <si>
    <t>ELSEVIER</t>
  </si>
  <si>
    <t>AMSTERDAM</t>
  </si>
  <si>
    <t>RADARWEG 29, 1043 NX AMSTERDAM, NETHERLANDS</t>
  </si>
  <si>
    <t>1110-0168</t>
  </si>
  <si>
    <t>2090-2670</t>
  </si>
  <si>
    <t>ALEX ENG J</t>
  </si>
  <si>
    <t>Alex. Eng. J.</t>
  </si>
  <si>
    <t>JAN</t>
  </si>
  <si>
    <t>Engineering, Multidisciplinary</t>
  </si>
  <si>
    <t>Science Citation Index Expanded (SCI-EXPANDED)</t>
  </si>
  <si>
    <t>Engineering</t>
  </si>
  <si>
    <t>WK1KA</t>
  </si>
  <si>
    <t>gold</t>
  </si>
  <si>
    <t>WOS:000709490700008</t>
  </si>
  <si>
    <t>Kim, JH; Kim, J; Park, J; Kim, C; Jhang, J; King, B</t>
  </si>
  <si>
    <t>Kim, Jeong Hyun; Kim, Jungkeun; Park, Jooyoung; Kim, Changju; Jhang, Jihoon; King, Brian</t>
  </si>
  <si>
    <t>JOURNAL OF TRAVEL RESEARCH</t>
  </si>
  <si>
    <t>ChatGPT; chatbot; AI recommendations; accessibility-diagnosticity; incorrect information; generative AI</t>
  </si>
  <si>
    <t>WORD-OF-MOUTH; ALGORITHM; TRUST; TECHNOLOGIES; ADOPTION; DESIGN</t>
  </si>
  <si>
    <t>This study investigates how inaccurate information provided by ChatGPT impacts travelers' acceptance of recommendations. Six experiments were conducted based on the accessibility-diagnosticity framework. These examined the moderating role of the prominence and type of incorrect information and their effects on decision-making. The results show that participants perceived more accuracy and trustworthiness, leading to stronger intentions to visit when incorrect information was absent. However, there was a decline in their intentions to visit when incorrect information was present and more prominent or in the same domain. This effect diminished when multiple domains were involved or when participants were focused on the initial task. The research highlights that both the prominence and type of incorrect information are boundary conditions and provides insights into AI applications in tourism. Furthermore, it offers practical implications for online travel agencies in terms of user interface and user experience design planning.</t>
  </si>
  <si>
    <t>[Kim, Jeong Hyun] Kyung Hee Univ, Smart Tourism Res Ctr, Seoul, South Korea; [Kim, Jungkeun] Auckland Univ Technol, Dept Mkt, Auckland, New Zealand; [Park, Jooyoung] Peking Univ, HSBC Business Sch, Shenzhen, Peoples R China; [Kim, Changju] Ritsumeikan Univ, Coll Business Adm, Ibaraki, Osaka, Japan; [Jhang, Jihoon] Univ Cent Arkansas, Dept Mkt &amp; Management, Conway, AR USA; [King, Brian] Texas A&amp;M Univ, Dept Hospitality Hotel Management &amp; Tourism, College Stn, TX USA</t>
  </si>
  <si>
    <t>Kyung Hee University; Auckland University of Technology; Peking University; Ritsumeikan University; University of Central Arkansas; Texas A&amp;M University System; Texas A&amp;M University College Station</t>
  </si>
  <si>
    <t>Kim, J (corresponding author), Auckland Univ Technol, Dept Mkt, Auckland, New Zealand.</t>
  </si>
  <si>
    <t>jkkim@aut.ac.nz</t>
  </si>
  <si>
    <t>King, Brian/E-7201-2014; Jeong Hyun, Kim/JJE-9437-2023; Jhang, Jihoon/ABK-3423-2022; Kim, Changju/AAT-2096-2020; Kim, Jungkeun/AAE-7216-2020</t>
  </si>
  <si>
    <t>Kim, Jungkeun/0000-0003-2104-833X; Jhang, Jihoon/0000-0001-9570-4024</t>
  </si>
  <si>
    <t>SAGE PUBLICATIONS INC</t>
  </si>
  <si>
    <t>THOUSAND OAKS</t>
  </si>
  <si>
    <t>2455 TELLER RD, THOUSAND OAKS, CA 91320 USA</t>
  </si>
  <si>
    <t>0047-2875</t>
  </si>
  <si>
    <t>1552-6763</t>
  </si>
  <si>
    <t>J TRAVEL RES</t>
  </si>
  <si>
    <t>J. Travel Res.</t>
  </si>
  <si>
    <t>N7R5N</t>
  </si>
  <si>
    <t>WOS:001111329500001</t>
  </si>
  <si>
    <t>Schuhbert, A; Thees, H; Pechlaner, H</t>
  </si>
  <si>
    <t>Schuhbert, Arne; Thees, Hannes; Pechlaner, Harald</t>
  </si>
  <si>
    <t>Deep and organizational learning as innovation catalyzer in digital business ecosystems - a scenario analysis on the tourism destination Berlin</t>
  </si>
  <si>
    <t>EUROPEAN JOURNAL OF INNOVATION MANAGEMENT</t>
  </si>
  <si>
    <t>Deep learning; Organizational learning; Innovation processes; Digital platforms; Digital business eco-systems; Destination Berlin</t>
  </si>
  <si>
    <t>ABSORPTIVE-CAPACITY; KNOWLEDGE TRANSFER; HOSPITALITY; INDUSTRY; DIVERSIFICATION; PERSPECTIVE; NETWORKS; BEHAVIOR</t>
  </si>
  <si>
    <t>PurposeThe below-average innovative capacity of the tourism sector raises the question on the potentials of digital business ecosystems (DBEs) to overcome these shortages at a destination level - especially within a smart city environment. Using the example of the German Capital Berlin, this article aims to discuss both the possibilities and inhibitors of innovative knowledge-creation by building scenarios on one specific design option: the integration of digital deep learning (DL) functionalities and traditional organizational learning (OL) processes.Design/methodology/approachUsing the qualitative GABEK-method, major characteristics of a DBE as resource-, platform- and innovation systems are analyzed toward their interactions with the construction of basic action models (as the basic building blocks of knowledge).FindingsAgainst the background of the research findings, two scenarios are discussed for future evolution of the Berlin DBE, one building on cultural emulation as a trigger for optimized DL functionalities and one following the idea of cultural engineering supported by DL functionalities. Both scenarios focus specifically on the identified systemic inhibitors of innovative capabilities.Research limitations/implicationsWhile this study highlights the potential of the GABEK method to analyze mental models, separation of explicit and latent models still remains challenging - so does the reconstruction of higher order mental models which require a combined take on interview techniques in the future.Originality/valueThe resulting scenarios innovatively combine concepts from OL theory with the concept of DBE, thus indicating possible pathways into a tourism future where the limitations of human learning capacities could be compensated through the targeted support of general artificial intelligence (AI).</t>
  </si>
  <si>
    <t>[Schuhbert, Arne; Thees, Hannes; Pechlaner, Harald] Catholic Univ Eichstatt Ingolstadt, Chair Tourism, Ctr Entrepreneurship, Ingolstadt, Germany</t>
  </si>
  <si>
    <t>Thees, H (corresponding author), Catholic Univ Eichstatt Ingolstadt, Chair Tourism, Ctr Entrepreneurship, Ingolstadt, Germany.</t>
  </si>
  <si>
    <t>arne.schuhbert@ku.de; hannes.thees@outlook.de; harald.pechlaner@ku.de</t>
  </si>
  <si>
    <t>Thees, Hannes/GYV-2576-2022</t>
  </si>
  <si>
    <t>Thees, Hannes/0000-0002-4200-5796</t>
  </si>
  <si>
    <t>1460-1060</t>
  </si>
  <si>
    <t>1758-7115</t>
  </si>
  <si>
    <t>EUR J INNOV MANAG</t>
  </si>
  <si>
    <t>Eur. J. Innov. Manag.</t>
  </si>
  <si>
    <t>DEC 9</t>
  </si>
  <si>
    <t>Business; Management</t>
  </si>
  <si>
    <t>Business &amp; Economics</t>
  </si>
  <si>
    <t>O6N9N</t>
  </si>
  <si>
    <t>WOS:000946853700001</t>
  </si>
  <si>
    <t>Yu, X</t>
  </si>
  <si>
    <t>Yu, Xue</t>
  </si>
  <si>
    <t>Global Multi-Source Information Fusion Management and Deep Learning Optimization for Tourism: Personalized Location-Based Service</t>
  </si>
  <si>
    <t>JOURNAL OF ORGANIZATIONAL AND END USER COMPUTING</t>
  </si>
  <si>
    <t>Deep Learning; Information Fusion Management; Location-Based Services; Recommendation System</t>
  </si>
  <si>
    <t>The purpose is to solve the problems of sparse data information, low recommendation precision and recall rate, and cold start of the current tourism personalized recommendation system. First, a context-based personalized recommendation model (CPRM) is established by using the labeled-LDA (labeled latent Dirichlet allocation) algorithm. The precision and recall of interest point recommendation are improved by mining the context information in unstructured text. Then, the interest point recommendation framework based on convolutional neural network (IPRC) is established. The semantic and emotional information in the comment text is extracted to identify user preferences, and the score of interest points in the target location is predicted combined with the influence factors of geographical location. Finally, real datasets are adopted to evaluate the recommendation precision and recall of the above two models and their performance of solving the cold start problem.</t>
  </si>
  <si>
    <t>[Yu, Xue] China Univ Min &amp; Technol, Sch Econ &amp; Management, Xuzhou, Jiangsu, Peoples R China; [Yu, Xue] Anhui Univ Finance &amp; Econ, Sch Art, Bengbu, Anhui, Peoples R China</t>
  </si>
  <si>
    <t>China University of Mining &amp; Technology; Anhui University of Finance &amp; Economics</t>
  </si>
  <si>
    <t>Yu, X (corresponding author), China Univ Min &amp; Technol, Sch Econ &amp; Management, Xuzhou, Jiangsu, Peoples R China.;Yu, X (corresponding author), Anhui Univ Finance &amp; Econ, Sch Art, Bengbu, Anhui, Peoples R China.</t>
  </si>
  <si>
    <t>120081824@aufe.edu.cn</t>
  </si>
  <si>
    <t>IGI GLOBAL</t>
  </si>
  <si>
    <t>HERSHEY</t>
  </si>
  <si>
    <t>701 E CHOCOLATE AVE, STE 200, HERSHEY, PA 17033-1240 USA</t>
  </si>
  <si>
    <t>1546-2234</t>
  </si>
  <si>
    <t>1546-5012</t>
  </si>
  <si>
    <t>J ORGAN END USER COM</t>
  </si>
  <si>
    <t>J. Organ. End User Comput.</t>
  </si>
  <si>
    <t>10.4018/JOEUC.294902</t>
  </si>
  <si>
    <t>Computer Science, Information Systems; Information Science &amp; Library Science; Management</t>
  </si>
  <si>
    <t>Science Citation Index Expanded (SCI-EXPANDED); Social Science Citation Index (SSCI)</t>
  </si>
  <si>
    <t>Computer Science; Information Science &amp; Library Science; Business &amp; Economics</t>
  </si>
  <si>
    <t>0U6YG</t>
  </si>
  <si>
    <t>WOS:000787795400002</t>
  </si>
  <si>
    <t>Yang, L; Huang, X</t>
  </si>
  <si>
    <t>Yang, Ling; Huang, Xin</t>
  </si>
  <si>
    <t>2022 6TH INTERNATIONAL SYMPOSIUM ON COMPUTER SCIENCE AND INTELLIGENT CONTROL, ISCSIC</t>
  </si>
  <si>
    <t>6th International Symposium on Computer Science and Intelligent Control (ISCSIC)</t>
  </si>
  <si>
    <t>NOV 11-13, 2022</t>
  </si>
  <si>
    <t>Xian Jiaotong Liverpool Univ,Zhejiang Univ,Newcastle Univ,IASED,Processes</t>
  </si>
  <si>
    <t>GRU; knowledge graph; feature vector; tourism resources</t>
  </si>
  <si>
    <t>In order to improve the efficiency of tourism resources management and the accuracy of tourism resources recommendation, a personalized recommendation method for tourism resources based on deep learning and knowledge graph was proposed. Firstly, the feature vectors of attractions were represented based on the Node2Vec method in knowledge graph feature learning. Then, the potential feature vectors of attractions were obtained by using the feature vectors of attractions as the input of the GRU neural network. Considering the user's long and short term preferences, the attention mechanism was introduced for modeling, and the probability of each attraction in the next visit was predicted, and fmally a reconunendation list was generated. The experimental results showed that the HR@10 index value of the proposed method is 41.1%, and the MRR@10 index value is 16.5%, which is higher than that of other reconunendation methods. At the same time, in the influence of different dimensions on the reconunendation results, with the increase of data dimensions, the hit rate of recommendations also increases. When the dimension is 150, the recommendation effect is the best. Among the effects of different reconunendation list lengths on reconunendation results, the proposed reconunendation method is higher than the other recommendation methods. Therefore, the proposed reconunendation method can well recommend tourism resources to users, and the reconunendation model shows good recommendation performance for multi-dimensional complex data.</t>
  </si>
  <si>
    <t>[Yang, Ling; Huang, Xin] Anhui Vocat Coll Grain Engn, Dept Bussiness Adm, 2 Xuelin Rd,High Educ Base, Hefei 230011, Anhui, Peoples R China</t>
  </si>
  <si>
    <t>Huang, X (corresponding author), Anhui Vocat Coll Grain Engn, Dept Bussiness Adm, 2 Xuelin Rd,High Educ Base, Hefei 230011, Anhui, Peoples R China.</t>
  </si>
  <si>
    <t>yy847502522@l63.com; huangxin202211@l63.com</t>
  </si>
  <si>
    <t>Anhui provincial education research in the humanities and social sciences project in 2022: research travel product design from the perspective of interdisciplinary integration [2022AH053105]</t>
  </si>
  <si>
    <t>Anhui provincial education research in the humanities and social sciences project in 2022: research travel product design from the perspective of interdisciplinary integration</t>
  </si>
  <si>
    <t>This work is sponsored by Anhui provincial education research in the humanities and social sciences project in 2022: research travel product design from the perspective of interdisciplinary integration. Project approval number: 2022AH053105.</t>
  </si>
  <si>
    <t>978-1-6654-5488-9</t>
  </si>
  <si>
    <t>Automation &amp; Control Systems; Computer Science, Artificial Intelligence</t>
  </si>
  <si>
    <t>Automation &amp; Control Systems; Computer Science</t>
  </si>
  <si>
    <t>BV1RH</t>
  </si>
  <si>
    <t>WOS:000995421300025</t>
  </si>
  <si>
    <t>Souha, A; Benaddi, L; Ouaddi, C; Bouziane, E; Jakimi, A</t>
  </si>
  <si>
    <t>Serrhini, M; Ghoumid, K</t>
  </si>
  <si>
    <t>Souha, Adnane; Benaddi, Lamya; Ouaddi, Charaf; Bouziane, El Mahi; Jakimi, Abdeslam</t>
  </si>
  <si>
    <t>Sketch of a Decision-Support System to Improve the Management of Tourism Destinations</t>
  </si>
  <si>
    <t>ADVANCES IN SMART MEDICAL, IOT &amp; ARTIFICIAL INTELLIGENCE, VOL 1, ICSMAI 2024</t>
  </si>
  <si>
    <t>Information Systems Engineering and Management</t>
  </si>
  <si>
    <t>1st International Conference on Smart Medical, IoT and Artificial Intelligence (ICSMAI)</t>
  </si>
  <si>
    <t>AUG 18-20, 2024</t>
  </si>
  <si>
    <t>Saidia, MOROCCO</t>
  </si>
  <si>
    <t>smart tourism destination; decision support system; deep learning; text classification; sentiment analysis</t>
  </si>
  <si>
    <t>User feedback is a crucial indicator of the success of any tourist destination, as it reflects the level of satisfaction with the services provided in that destination. This paper outlines a deep learning-based approach to creating a decision support system that can help tourism managers in Morocco make better choices to maintain the region's competitiveness and attract more visitors. Our proposed method uses deep learning architectures to analyze tourist feedback and evaluate three factors that define a good tourist destination, including value for money, cleanliness, and staff. Two common natural language processing (NLP) tasks - TC (Text classification) and SA (Sentiment Analysis) are used to classify comments and assess tourist satisfaction. Thanks to this approach, tourism managers will be able to identify specific areas requiring improvement to bettermeet tourists' needs and, ultimately, increase their satisfaction.</t>
  </si>
  <si>
    <t>[Souha, Adnane; Benaddi, Lamya; Ouaddi, Charaf; Bouziane, El Mahi; Jakimi, Abdeslam] UMI Meknes Errachidia, GL ISI Team, Dept Informat FST Errachida, Meknes, Morocco</t>
  </si>
  <si>
    <t>Moulay Ismail University of Meknes</t>
  </si>
  <si>
    <t>Souha, A (corresponding author), UMI Meknes Errachidia, GL ISI Team, Dept Informat FST Errachida, Meknes, Morocco.</t>
  </si>
  <si>
    <t>ad.souha@edu.umi.ac.ma; l.benaddi@edu.umi.ac.ma; c.ouaddi@edu.umi.ac.ma; bouzianeelmahi@gmai1.com; ajakimi@yahoo.fr</t>
  </si>
  <si>
    <t>OUADDI, Charaf/0000-0002-0829-7326</t>
  </si>
  <si>
    <t>Ministry of Higher Education, Scientific Research and Innovation; Digital Development Agency (DDA); CNRST of Morocco [Alkhawarizmi/2020/32]</t>
  </si>
  <si>
    <t>Ministry of Higher Education, Scientific Research and Innovation; Digital Development Agency (DDA); CNRST of Morocco</t>
  </si>
  <si>
    <t>This work was supported by the Ministry of Higher Education, Scientific Research and Innovation, the Digital Development Agency (DDA), and the CNRST of Morocco (Alkhawarizmi/2020/32).</t>
  </si>
  <si>
    <t>3004-958X</t>
  </si>
  <si>
    <t>978-3-031-66852-4; 978-3-031-66850-0; 978-3-031-66849-4</t>
  </si>
  <si>
    <t>Inf Sys Eng Manag</t>
  </si>
  <si>
    <t>10.1007/978-3-031-66850-0_36</t>
  </si>
  <si>
    <t>Computer Science, Artificial Intelligence; Computer Science, Interdisciplinary Applications; Computer Science, Theory &amp; Methods</t>
  </si>
  <si>
    <t>BX7PJ</t>
  </si>
  <si>
    <t>WOS:001324586000036</t>
  </si>
  <si>
    <t>da Silva, FR; Câmara, SF; Pinto, FR; da Costa, FJ; de Freitas, LM; de Oliveira, FGC Jr; De Paula, TM; Soares, MO</t>
  </si>
  <si>
    <t>da Silva, Felipe Roberto; Camara, Samuel Facanha; Pinto, Francisco Roberto; da Costa, Francisco Jose; de Freitas, Leonardo Martins; de Oliveira Junior, Jose Gilmar Cavalcante; De Paula, Thiago Matheus; Soares, Marcelo Oliveira</t>
  </si>
  <si>
    <t>JOURNAL FOR NATURE CONSERVATION</t>
  </si>
  <si>
    <t>Forest; Control policy; Governance; Effectiveness; Management plan; Management board</t>
  </si>
  <si>
    <t>SUCCESS; BRAZIL; FIRES</t>
  </si>
  <si>
    <t>This study aims to identify the influence of management plans, management boards and tourism management on the relationship between performance indicators in the management of protected areas and degradation pro-cesses. To understand these relationships, 283 protected areas (PAs) in Brazil were analyzed. The first stage of the research used classification models based on machine learning algorithms, which revealed that predictive var-iables were a promising way to assess PAs vulnerability to deforestation and wildfire, giving decision-makers an 87.5% and 72.8% chance, respectively, of correctly identifying the PAs more susceptible to these threats. The predictive variables more relevant to deforestation were biome, area, and tourism management, while for wildfire, governance and PA type were the most relevant. Predictive variables were also a promising way to assess PAs management, giving decision-makers a 79.7% and 78.1% chance, respectively, to correctly identify the PAs with higher levels of effectiveness and governance. In addition, in the second stage, to empirically reinforce the models, multivariate analyses were performed, through which it was possible to confirm that deforestation levels are significantly higher in areas of sustainable use than in fully protected areas and deter-mine how the positive interaction with tourism management contributes to the reduction in deforestation records and improves effectiveness. Therefore, it is understood that tourism management can strongly influence the sustainability of natural resources, and it is of utmost importance to generate tourism management policies with potential value generation for natural spaces.</t>
  </si>
  <si>
    <t>[da Silva, Felipe Roberto; Camara, Samuel Facanha; Pinto, Francisco Roberto; de Freitas, Leonardo Martins; De Paula, Thiago Matheus] Univ Estadual Ceara, PPGA, Bluelab, Fortaleza, CE, Brazil; [da Costa, Francisco Jose] Univ Fed Paraiba, PPGA UFPB, Joao Pessoal, PB, Brazil; [de Oliveira Junior, Jose Gilmar Cavalcante] Univ Fed Alagoas, Maceio, AL, Brazil; [Soares, Marcelo Oliveira] Univ Fed Ceara, UFC Inst Ciencias Mar Labomar, Fortaleza, CE, Brazil; [Pinto, Francisco Roberto] Inst Desenvolvimento Estrategia &amp; Conhecimento IDE, Fortaleza, CE, Brazil; [Soares, Marcelo Oliveira] Leibniz Ctr Trop Marine Res ZMT, Dept Ecol, Bremen, Germany</t>
  </si>
  <si>
    <t>Universidade Estadual do Ceara; Universidade Federal da Paraiba; Universidade Federal de Alagoas; Universidade Federal do Ceara; Leibniz Association; Leibniz Zentrum fur Marine Tropenforschung (ZMT)</t>
  </si>
  <si>
    <t>da Silva, FR (corresponding author), Univ Estadual Ceara, PPGA, Bluelab, Fortaleza, CE, Brazil.</t>
  </si>
  <si>
    <t>felipe.roberto@aluno.uece.br</t>
  </si>
  <si>
    <t>de Oliveira Soares, Marcelo/AAW-5624-2020; Pinto, Francisco/G-2014-2014; Soares, Marcelo de Oliveira/J-3653-2016; Oliveira, Jose/E-5693-2014</t>
  </si>
  <si>
    <t>Soares, Marcelo de Oliveira/0000-0002-4696-3166; Oliveira, Jose/0000-0002-1015-9125; Silva, Felipe Roberto da/0000-0001-7902-4432</t>
  </si>
  <si>
    <t xml:space="preserve">Conselho Nacional de Desenvolvimento Cientifico e Tecnologico (Research Productivity Fellowship) [313518/2020-3]; PELD Costa Semiarida do Brasil-CSB [442337/2020-5]; CAPES-PRINT; CAPES-AVH; Alexander Von Humboldt Foundation; Fundacao Cearense de Apoio ao </t>
  </si>
  <si>
    <t xml:space="preserve">Conselho Nacional de Desenvolvimento Cientifico e Tecnologico (Research Productivity Fellowship); PELD Costa Semiarida do Brasil-CSB; CAPES-PRINT; CAPES-AVH; Alexander Von Humboldt Foundation(Alexander von Humboldt Foundation); Fundacao Cearense de Apoio </t>
  </si>
  <si>
    <t>We thank the Conselho Nacional de Desenvolvimento Cientifico e Tecnologico (Research Productivity Fellowship No. 313518/2020-3), PELD Costa Semiarida do Brasil-CSB (No. 442337/2020-5), CAPES-PRINT, CAPES-AVH, Alexander Von Humboldt Foundation, and Fundacao Cearense de Apoio ao Desenvolvimento Cientifico e Tecnologico (Chief Scientist Program and PELD) for their financial support. FRS thanks Instituto Desenvolvimento, Estrategia e Conhecimento (IDESCO) and FUNCAP.</t>
  </si>
  <si>
    <t>ELSEVIER GMBH</t>
  </si>
  <si>
    <t>MUNICH</t>
  </si>
  <si>
    <t>HACKERBRUCKE 6, 80335 MUNICH, GERMANY</t>
  </si>
  <si>
    <t>1617-1381</t>
  </si>
  <si>
    <t>1618-1093</t>
  </si>
  <si>
    <t>J NAT CONSERV</t>
  </si>
  <si>
    <t>J. Nat. Conserv.</t>
  </si>
  <si>
    <t>AUG</t>
  </si>
  <si>
    <t>126435</t>
  </si>
  <si>
    <t>Biodiversity Conservation; Ecology</t>
  </si>
  <si>
    <t>Biodiversity &amp; Conservation; Environmental Sciences &amp; Ecology</t>
  </si>
  <si>
    <t>L8WN8</t>
  </si>
  <si>
    <t>Green Published</t>
  </si>
  <si>
    <t>WOS:001026014300001</t>
  </si>
  <si>
    <t>Yang, S; Li, Q; Jang, D; Kim, J</t>
  </si>
  <si>
    <t>Yang, Sigeon; Li, Qinglong; Jang, Dongsoo; Kim, Jaekyeong</t>
  </si>
  <si>
    <t>INTERNATIONAL JOURNAL OF HOSPITALITY MANAGEMENT</t>
  </si>
  <si>
    <t>Restaurant; Recommender system; Aspect -based sentiment analysis; Restaurant reviews; Online platforms</t>
  </si>
  <si>
    <t>SYSTEM</t>
  </si>
  <si>
    <t>With the increasing ubiquity of booking restaurants through online platforms, the need for restaurant recommender systems that satisfy individual preferences has grown. Previous studies have found it challenging to reflect preferences in multiple aspects because customers' restaurant experiences were approached from a single aspect. This study proposes a novel personalized recommender system that uses the aspect-based sentiment analysis (ABSA) technique to derive granular customer preferences and recommend restaurants accordingly. The proposed model's performance was empirically validated using customer review data from the global review platform Yelp. Initially, the ABSA technique was used to elaborately analyze sentiment scores for five major aspects of restaurants. Subsequently, aspect-specific sentiment scores were applied to a deep learning prediction model to learn the latent interactions between customers and restaurants. The proposed restaurant recommendation model demonstrated superior prediction compared to the five previous proposed recommendation model, especially yielding improved performance instead of models reflecting overall sentiment scores. Additionally, the impact of various aspect sentiments for the restaurant recommender system was empirically validated, and the results were presented from multiple perspectives based on the model configuration and parameters.</t>
  </si>
  <si>
    <t>[Yang, Sigeon; Li, Qinglong; Jang, Dongsoo; Kim, Jaekyeong] Kyung Hee Univ, Dept Big Data Analyt, 26 Kyungheedae Ro, Seoul, South Korea; [Kim, Jaekyeong] Kyung Hee Univ, Sch Management, 26 Kyungheedae Ro, Seoul, South Korea</t>
  </si>
  <si>
    <t>Kyung Hee University; Kyung Hee University</t>
  </si>
  <si>
    <t>Li, Q (corresponding author), Kyung Hee Univ, Dept Big Data Analyt, 26 Kyungheedae Ro, Seoul, South Korea.</t>
  </si>
  <si>
    <t>leecy@khu.ac.kr</t>
  </si>
  <si>
    <t>BK21 FOUR (Fostering Outstanding Universities for Research) - Ministry of Education (MOE, Korea); National Research Foundation of Korea (NRF)</t>
  </si>
  <si>
    <t>BK21 FOUR (Fostering Outstanding Universities for Research) - Ministry of Education (MOE, Korea)(Ministry of Education (MOE), Republic of Korea); National Research Foundation of Korea (NRF)(National Research Foundation of Korea)</t>
  </si>
  <si>
    <t>This research was supported by the BK21 FOUR (Fostering Outstanding Universities for Research) funded by the Ministry of Education (MOE, Korea) and National Research Foundation of Korea (NRF) .</t>
  </si>
  <si>
    <t>ELSEVIER SCI LTD</t>
  </si>
  <si>
    <t>London</t>
  </si>
  <si>
    <t>125 London Wall, London, ENGLAND</t>
  </si>
  <si>
    <t>0278-4319</t>
  </si>
  <si>
    <t>1873-4693</t>
  </si>
  <si>
    <t>INT J HOSP MANAG</t>
  </si>
  <si>
    <t>Int. J. Hosp. Manag.</t>
  </si>
  <si>
    <t>103803</t>
  </si>
  <si>
    <t>UH5H3</t>
  </si>
  <si>
    <t>WOS:001247173500001</t>
  </si>
  <si>
    <t>Abeysinghe, S; Manchanayake, I; Samarajeewa, C; Rathnayaka, P; Walpola, MJ; Nawaratne, R; Bandaragoda, T; Alahakoon, D</t>
  </si>
  <si>
    <t>Abeysinghe, Supun; Manchanayake, Isura; Samarajeewa, Chamod; Rathnayaka, Prabod; Walpola, Malaka J.; Nawaratne, Rashmika; Bandaragoda, Tharindu; Alahakoon, Damminda</t>
  </si>
  <si>
    <t>Enhancing Decision Making Capacity in Tourism Domain Using Social Media Analytics</t>
  </si>
  <si>
    <t>2018 18TH INTERNATIONAL CONFERENCE ON ADVANCES IN ICT FOR EMERGING REGIONS (ICTER) CONFERENCE PROCEEDINGS</t>
  </si>
  <si>
    <t>International Conference on Advances in ICT for Emerging Regions</t>
  </si>
  <si>
    <t>18th International Conference on Advances in Ict for Emerging Regions (ICTer)</t>
  </si>
  <si>
    <t>SEP 26-29, 2018</t>
  </si>
  <si>
    <t>Univ Colombo, Sch Comp, Colombo, SRI LANKA</t>
  </si>
  <si>
    <t>IEEE, Sri Lanka Sect,LSEG Technol,Peoples Bank,Natl Sci Fdn,IFS,99x Technol,Board PAC,IEEE Comp Soc</t>
  </si>
  <si>
    <t>Univ Colombo, Sch Comp</t>
  </si>
  <si>
    <t>social media; tourism; insights; machine learning</t>
  </si>
  <si>
    <t>Social media has gained an immense popularity over the last decade. People tend to express opinions about their daily encounters on social media freely. These daily encounters include the places they travelled, hotels or restaurants they have tried and aspects related to tourism in general Since people usually express their true experiences on social media, the expressed opinions contain valuable information that can be used to generate business value and aid in decision-making processes. Due to the large volume of data, it is not a feasible task to manually go through each and every item and extract the information. Hence, we propose a social media analytics platform which has the capability to identify discussion pathways and aspects with their corresponding sentiment and deeper emotions using machine learning techniques and a visualization tool which shows the extracted insights in a comprehensible and concise planner. Identified topic pathways and aspects will give a decision maker some insight into what are the most discussed topics about the entity whereas associated sentiments and emotions will help to identify the feedback.</t>
  </si>
  <si>
    <t>[Abeysinghe, Supun; Manchanayake, Isura; Samarajeewa, Chamod; Rathnayaka, Prabod; Walpola, Malaka J.] Univ Moratuwa, Dept Comp Sci &amp; Engn, Moratuwa, Sri Lanka; [Nawaratne, Rashmika; Bandaragoda, Tharindu; Alahakoon, Damminda] La Trobe Univ, Res Ctr Data Analyt &amp; Cognit, Bundoora, Vic, Australia</t>
  </si>
  <si>
    <t>University Moratuwa; La Trobe University</t>
  </si>
  <si>
    <t>Abeysinghe, S (corresponding author), Univ Moratuwa, Dept Comp Sci &amp; Engn, Moratuwa, Sri Lanka.</t>
  </si>
  <si>
    <t>supun.14@cse.mrt.ac.lk; isura.14@cse.mrt.ac.lk; chamod.14@cse.mrt.ac.lk; prabod.14@cse.mrt.ac.lk; malaka@cse.mrt.ac.lk; B.Nawaratne@latrobe.edu.au; t.bandaragoda@latrobe.edu.au; d.alahakoon@latrobe.edu.au</t>
  </si>
  <si>
    <t>Nawaratne, Rashmika/N-8893-2018; des, d/GVU-7765-2022</t>
  </si>
  <si>
    <t>Tennakoon Mudiyanselage, Supun Madusha Bandara Abeysinghe/0000-0001-6054-2432</t>
  </si>
  <si>
    <t>2377-6854</t>
  </si>
  <si>
    <t>978-1-5386-7352-2</t>
  </si>
  <si>
    <t>INT CONF ADV ICT</t>
  </si>
  <si>
    <t>Computer Science, Interdisciplinary Applications; Engineering, Multidisciplinary</t>
  </si>
  <si>
    <t>Computer Science; Engineering</t>
  </si>
  <si>
    <t>BM1JL</t>
  </si>
  <si>
    <t>Green Submitted</t>
  </si>
  <si>
    <t>WOS:000459882500052</t>
  </si>
  <si>
    <t>Hou, TC</t>
  </si>
  <si>
    <t>Hou, Tianchen</t>
  </si>
  <si>
    <t>COMPUTATIONAL INTELLIGENCE AND NEUROSCIENCE</t>
  </si>
  <si>
    <t>ARTIFICIAL-INTELLIGENCE</t>
  </si>
  <si>
    <t>The digital age of artificial intelligence marks the rapid development of tourism engineering and the gradual improvement of intelligent management theory. This study aims to solve the problems of low efficiency of dynamic relationship analysis and low data utilization in traditional intelligent management methods of tourism engineering. This work studies the dynamic optimization model of tourism engineering management theory based on the artificial intelligence data analysis model and designs the dynamic analysis model of tourism engineering management data based on the convolution neural network. The model can collect dynamic data information of tourism management from many aspects and can also be used to study and analyze human behavior patterns based on the convolutional neural network algorithm. According to the human behavior data analysis model and convolution neural network algorithm, this study formulates the real-time management data scheme of tourism engineering and better extracts the characteristic information of the dynamic data of tourism engineering management. The results show that the topology optimization model of tourism intelligent management based on the convolutional neural network achieves high feasibility, high data accuracy, and high response speed. It can improve the collaborative coupling relationship between management efficiency and dynamic data in tourism engineering management based on big data analysis technology. It realizes the effective combination of tourism management, digital management, and artificial intelligence algorithm.</t>
  </si>
  <si>
    <t>[Hou, Tianchen] Zhengzhou Univ, Phys Educ Coll, Zhengzhou 450044, Henan, Peoples R China</t>
  </si>
  <si>
    <t>Henan Sport University; Zhengzhou University</t>
  </si>
  <si>
    <t>Hou, TC (corresponding author), Zhengzhou Univ, Phys Educ Coll, Zhengzhou 450044, Henan, Peoples R China.</t>
  </si>
  <si>
    <t>houtianchen@peczzu.edu.cn</t>
  </si>
  <si>
    <t>study on the high-quality development path of promoting the integration of culture and tourism in the Yellow River Basin in Henan Province [212400410104]</t>
  </si>
  <si>
    <t>study on the high-quality development path of promoting the integration of culture and tourism in the Yellow River Basin in Henan Province</t>
  </si>
  <si>
    <t>This work was supported by the study on the high-quality development path of promoting the integration of culture and tourism in the Yellow River Basin in Henan Province (212400410104).</t>
  </si>
  <si>
    <t>HINDAWI LTD</t>
  </si>
  <si>
    <t>LONDON</t>
  </si>
  <si>
    <t>ADAM HOUSE, 3RD FLR, 1 FITZROY SQ, LONDON, W1T 5HF, ENGLAND</t>
  </si>
  <si>
    <t>1687-5265</t>
  </si>
  <si>
    <t>1687-5273</t>
  </si>
  <si>
    <t>COMPUT INTEL NEUROSC</t>
  </si>
  <si>
    <t>Comput. Intell. Neurosci.</t>
  </si>
  <si>
    <t>JAN 22</t>
  </si>
  <si>
    <t>5831062</t>
  </si>
  <si>
    <t>Mathematical &amp; Computational Biology; Neurosciences</t>
  </si>
  <si>
    <t>Mathematical &amp; Computational Biology; Neurosciences &amp; Neurology</t>
  </si>
  <si>
    <t>ZP5PX</t>
  </si>
  <si>
    <t>gold, Green Published</t>
  </si>
  <si>
    <t>WOS:000766475400001</t>
  </si>
  <si>
    <t>Gao, X; Qi, Y; Chai, Y; Lei, C; Wang, JF</t>
  </si>
  <si>
    <t>Gao, Xuan; Qi, Yuan; Chai, Yong; Lei, Chun; Wang, Jiefei</t>
  </si>
  <si>
    <t>BEHAVIOR; AREA</t>
  </si>
  <si>
    <t>Based on the concept of smart tourism, this paper designs and implements a tourism management information system based on PSO-optimized NN. The foreground tourism web page of the system adopts DIV + CSS mode for page planning and layout, PHP as the client script language, and SQL server as the database to store and analyze user information. At the same time, the system adds personalized components to the user's search ranking results, so that the routes and scenic spots presented in front of users in the result interface are more in line with users' consumption habits. In order to verify the performance of the model and algorithm constructed in this paper, several experiments were carried out in this paper. Experimental results show that the prediction accuracy of this algorithm is 94.67% and the recall rate is 96.11%. This algorithm can overcome the disadvantages of traditional algorithms and provide some effective suggestions for tourism management. At the same time, this paper applies the concept of smart tourism to specific tourism informatization, which can promote the transformation and upgrading of tourism industry structure and further enhance the overall development level of tourism industry.</t>
  </si>
  <si>
    <t>[Gao, Xuan; Chai, Yong; Wang, Jiefei] Univ Sanya, Sch Int Hospitality Management, Sanya 572022, Peoples R China; [Gao, Xuan; Qi, Yuan; Chai, Yong] Univ Sanya, Res Inst Hainan Silk Rd Commercial Civilizat, Sanya 572022, Peoples R China; [Qi, Yuan; Lei, Chun] Univ Sanya, Sch Tourism Management, Sanya 572022, Peoples R China; [Lei, Chun] Taylors Univ, Sch Hospitality Tourism &amp; Event, George Town, Malaysia</t>
  </si>
  <si>
    <t>University of Sanya; University of Sanya; University of Sanya; Taylor's University</t>
  </si>
  <si>
    <t>Gao, X (corresponding author), Univ Sanya, Sch Int Hospitality Management, Sanya 572022, Peoples R China.;Gao, X (corresponding author), Univ Sanya, Res Inst Hainan Silk Rd Commercial Civilizat, Sanya 572022, Peoples R China.</t>
  </si>
  <si>
    <t>xuangao@sanyau.edu.cn; yuanqi@sanyau.edu.cn; yongchai@sanyau.edu.cn; chunlei@sanyau.edu.cn; jiefeiwang@sanyau.edu</t>
  </si>
  <si>
    <t>Wang, Jiefei/AAA-1301-2020</t>
  </si>
  <si>
    <t>, Xuan/0000-0003-0502-4610</t>
  </si>
  <si>
    <t>Research Fund for Hainan Federation of Humanities and Social Sciences Circles, Research on the Impact of the Entry of International High-End Hotel Brands on the Promotion of Tourism Image in Hainan and Their Image Fit [HNSK(ZC)21-134]; Research Fund for H</t>
  </si>
  <si>
    <t xml:space="preserve">Research Fund for Hainan Federation of Humanities and Social Sciences Circles, Research on the Impact of the Entry of International High-End Hotel Brands on the Promotion of Tourism Image in Hainan and Their Image Fit; Research Fund for Hainan Federation </t>
  </si>
  <si>
    <t>This study was supported by the Research Fund for Hainan Federation of Humanities and Social Sciences Circles, Research on the Impact of the Entry of International High-End Hotel Brands on the Promotion of Tourism Image in Hainan and Their Image Fit (HNSK(ZC)21-134), and Research Fund for Hainan Federation of Humanities and Social Sciences Circles, Research on Kinetic Energy System Optimization of High-Quality Tourism Development in Hainan (JD(ZC)21-60).</t>
  </si>
  <si>
    <t>JUN 13</t>
  </si>
  <si>
    <t>6386360</t>
  </si>
  <si>
    <t>2V3FQ</t>
  </si>
  <si>
    <t>WOS:000823736700020</t>
  </si>
  <si>
    <t>Mishra, M; Kala, SM; Amano, T; Yamaguchi, H</t>
  </si>
  <si>
    <t>ACM</t>
  </si>
  <si>
    <t>Mishra, Malvika; Kala, Srikant Manas; Amano, Tatsuya; Yamaguchi, Hirozumi</t>
  </si>
  <si>
    <t>Balancing Privacy and Planning: Using Counterfactuals to Predict and Optimize Tourism in Wakayama City</t>
  </si>
  <si>
    <t>PROCEEDINGS OF THE 2ND ACM SIGSPATIAL INTERNATIONAL WORKSHOP ON GEO-PRIVACY AND DATA UTILITY FOR SMART SOCIETIES, GEOPRIVACY 2024</t>
  </si>
  <si>
    <t>2nd ACM SIGSPATIAL International Workshop on Geo-Privacy and Data Utility for Smart Societies (GeoPrivacy)</t>
  </si>
  <si>
    <t>OCT 29-NOV 01, 2024</t>
  </si>
  <si>
    <t>Atlanta, GA</t>
  </si>
  <si>
    <t>Oracle,ESRI,Google,Springer,ACM SIGSPATIAL,Apple</t>
  </si>
  <si>
    <t>Counterfactual Explanations; Destination Prediction; GPS; Machine Learning; Mobility</t>
  </si>
  <si>
    <t>MOVEMENT PATTERNS; GPS</t>
  </si>
  <si>
    <t>Leveraging predictive machine learning models on geo-spatial GPS data to analyze and predict tourist visits to Wakayama Castle, this study offers insights for urban design and policy-making. Employing counterfactual analysis, a novel approach in the tourism planning field, helps uncover key factors influencing visitation patterns and provide strategic recommendations for enhancing tourism. The comprehensive and targeted dataset of anonymized data, encompassing month long movement data, is used to train classification and regression models, which are compared and the best performing ones (Random Forest and CatBoost) are used in the counterfactual analysis. The counterfactual analysis demonstrates how changes in key factors, such as trip distance and start location, can significantly influence visitation decisions, allowing for targeted interventions to increase tourist activity.. This research not only advances tourism management strategies but also prioritizes data privacy and user anonymity.</t>
  </si>
  <si>
    <t>[Mishra, Malvika; Kala, Srikant Manas; Amano, Tatsuya; Yamaguchi, Hirozumi] Osaka Univ, Grad Sch Informat Sci &amp; Technol, Mobile Comp Lab, Osaka, Japan</t>
  </si>
  <si>
    <t>Osaka University</t>
  </si>
  <si>
    <t>Mishra, M (corresponding author), Osaka Univ, Grad Sch Informat Sci &amp; Technol, Mobile Comp Lab, Osaka, Japan.</t>
  </si>
  <si>
    <t>malvikamishra3108@gmail.com; manaskala@ist.osaka-u.ac.jp; t-amano@ist.osaka-u.ac.jp; h-yamagu@ist.osaka-u.ac.jp</t>
  </si>
  <si>
    <t>Commissioned Research of NICT [22608]</t>
  </si>
  <si>
    <t>Commissioned Research of NICT</t>
  </si>
  <si>
    <t>This work was supported in part by The Commissioned Research of NICT, grant number 22608.</t>
  </si>
  <si>
    <t>979-8-4007-1147-3</t>
  </si>
  <si>
    <t>10.1145/3681768.3698504</t>
  </si>
  <si>
    <t>Computer Science, Information Systems; Computer Science, Theory &amp; Methods; Remote Sensing</t>
  </si>
  <si>
    <t>Computer Science; Remote Sensing</t>
  </si>
  <si>
    <t>BX8XM</t>
  </si>
  <si>
    <t>WOS:001340321000005</t>
  </si>
  <si>
    <t>Tuomi, A; Tussyadiah, I; Ascencao, MP</t>
  </si>
  <si>
    <t>Tuomi, Aarni; Tussyadiah, Iis; Ascencao, Mario Passos</t>
  </si>
  <si>
    <t>Human-computer interaction; Human-artificial intelligence interaction; Artificial intelligence; Chatgpt</t>
  </si>
  <si>
    <t>[Tuomi, Aarni] Haaga Hel Univ Appl Sci, Helsinki, Finland; [Tuomi, Aarni] Wakayama Univ, Wakayama, Japan; [Tussyadiah, Iis; Ascencao, Mario Passos] Univ Surrey, Guildford, England</t>
  </si>
  <si>
    <t>Wakayama University; University of Surrey</t>
  </si>
  <si>
    <t>Tuomi, A (corresponding author), Haaga Hel Univ Appl Sci, Helsinki, Finland.;Tuomi, A (corresponding author), Wakayama Univ, Wakayama, Japan.</t>
  </si>
  <si>
    <t>aarni.tuomi@haaga-helia.fi; i.tussyadiah@surrey.ac.uk; mariopassos.ascencao@haaga-helia.fi</t>
  </si>
  <si>
    <t>Tuomi, Aarni/AAK-7168-2021</t>
  </si>
  <si>
    <t>EU [A81158]</t>
  </si>
  <si>
    <t>EU(European Union (EU))</t>
  </si>
  <si>
    <t>Acknowledgement Two authors of this manuscript have received financial support from a part-EU funded project called HosByte: Smart Omnichannel Sales in the Hospitality Industry, project code: A81158.</t>
  </si>
  <si>
    <t>103863</t>
  </si>
  <si>
    <t>L2U8B</t>
  </si>
  <si>
    <t>WOS:001349329400001</t>
  </si>
  <si>
    <t>Razali, MN; Manaf, SA; Hanapi, RB; Salji, MR; Chiat, LW; Nisar, K</t>
  </si>
  <si>
    <t>Razali, Mohd Norhisham; Manaf, Syaifulnizam Abdul; Hanapi, Rozita Binti; Salji, Mohd Rafiz; Chiat, Lee Wen; Nisar, Kashif</t>
  </si>
  <si>
    <t>Enhancing Minority Sentiment Classification in Gastronomy Tourism: A Hybrid Sentiment Analysis Framework With Data Augmentation, Feature Engineering and Business Intelligence</t>
  </si>
  <si>
    <t>IEEE ACCESS</t>
  </si>
  <si>
    <t>Business analytics; machine learning; sentiment analysis; tourism industry; data visualization</t>
  </si>
  <si>
    <t>The gastronomy tourism industry plays an important role in boosting local economies, enhancing the travel experience, and preserving culinary traditions unique to specific places. In this context, comprehending customer sentiments is of paramount importance for business decision-making, menu choice offerings, marketing strategies, and customer service improvements. Traditional sentiment analysis methods in gastronomy tourism tend to be time-consuming, prone to human error, and influenced by subjectivity. Furthermore, the absence of an effective visualization strategy hampers the reliability of sentiment analysis efforts. Compounding this, the data collected also often lacked balance across sentiment classes, making it challenging to predict minority sentiments accurately. To address these challenges, our research introduces a hybrid approach, combining various lexicon-based sentiment and emotional analysis algorithms, thereby enhancing the reliability of customer review analysis in the gastronomy tourism sector. Subsequently, we optimize machine learning sentiment classification by employing data augmentation in conjunction with feature engineering strategies, to improve the recognition of minority sentiment classes. Additionally, we present a comprehensive business intelligence and visualization solution that is personalized for the gastronomy tourism industry in Sarawak and offers real-time sentiment visualization. The optimization of sentiment classification, achieved through the integration of synonym augmentation and n-gram feature engineering in conjunction with kNN classifiers, has yielded impressive results. This approach attains optimal classification performance, boasting an accuracy rate of 0.98, a F1-score and a ROC-AUC score of 0.99. Notably, this methodology significantly enhances the recognition of minority sentiment classes within the dataset, addressing the main challenges in this research.</t>
  </si>
  <si>
    <t>[Razali, Mohd Norhisham; Hanapi, Rozita Binti; Chiat, Lee Wen] Univ Teknol MARA Sarawak, Fac Business &amp; Management, Kota Samarahan 94300, Sarawak, Malaysia; [Razali, Mohd Norhisham] Univ Malaysia Sabah, Fac Comp &amp; Informat, Creat Adv Machine Intelligence CAMI Res Ctr, Kota Kinabalu 88400, Sabah, Malaysia; [Manaf, Syaifulnizam Abdul] Univ Putra Malaysia, Fac Comp Sci &amp; Informat Technol, Serdang 43400, Malaysia; [Salji, Mohd Rafiz] Univ Teknol MARA Sarawak, Coll Comp Informat &amp; Math, Kota Samarahan 94300, Sarawak, Malaysia; [Nisar, Kashif] Swinburne Univ Technol, Sydney, Australia</t>
  </si>
  <si>
    <t>Universiti Teknologi MARA; Universiti Malaysia Sabah; Universiti Putra Malaysia; Universiti Teknologi MARA; Swinburne University of Technology</t>
  </si>
  <si>
    <t>Razali, MN (corresponding author), Univ Teknol MARA Sarawak, Fac Business &amp; Management, Kota Samarahan 94300, Sarawak, Malaysia.;Razali, MN (corresponding author), Univ Malaysia Sabah, Fac Comp &amp; Informat, Creat Adv Machine Intelligence CAMI Res Ctr, Kota Kinabalu 88400, Sabah, Malaysia.</t>
  </si>
  <si>
    <t>hishamrazali@uitm.edu.my</t>
  </si>
  <si>
    <t>Manaf, Syaifulnizam/ABD-7063-2021; RAZALI, MOHD NORHISHAM/HKO-5356-2023</t>
  </si>
  <si>
    <t>Abd Manaf, Syaifulnizam/0009-0000-1211-0504</t>
  </si>
  <si>
    <t>IEEE-INST ELECTRICAL ELECTRONICS ENGINEERS INC</t>
  </si>
  <si>
    <t>PISCATAWAY</t>
  </si>
  <si>
    <t>445 HOES LANE, PISCATAWAY, NJ 08855-4141 USA</t>
  </si>
  <si>
    <t>2169-3536</t>
  </si>
  <si>
    <t>IEEE Access</t>
  </si>
  <si>
    <t>Computer Science, Information Systems; Engineering, Electrical &amp; Electronic; Telecommunications</t>
  </si>
  <si>
    <t>Computer Science; Engineering; Telecommunications</t>
  </si>
  <si>
    <t>NJ1O0</t>
  </si>
  <si>
    <t>WOS:001199995100001</t>
  </si>
  <si>
    <t>Hu, YC</t>
  </si>
  <si>
    <t>Hu, Yi-Chung</t>
  </si>
  <si>
    <t>TOURISM REVIEW</t>
  </si>
  <si>
    <t>Artificial intelligence; Multiple attribute decision-making; Forecast combination; Tourism demand; Grey prediction; ????; ???????; ????; ????; ????; demanda turistica; analisis de decision de atributos multiples; Combinacion de pronostico; prediccion gris</t>
  </si>
  <si>
    <t>NEURAL-NETWORKS; MCDM METHODS; TIME-SERIES; MODEL; ECONOMICS; ARRIVALS</t>
  </si>
  <si>
    <t>Purpose This study aims to address three important issues of combination forecasting in the tourism context: reducing the restrictions arising from requirements related to the statistical properties of the available data, assessing the weights of single models and considering nonlinear relationships among combinations of single-model forecasts. Design Methodology Approach A three-stage multiple-attribute decision-making (MADM)-based methodological framework was proposed. Single-model forecasts were generated by grey prediction models for the first stage. Vlsekriterijumska Optimizacija I Kompromisno Resenje was adopted to develop a weighting scheme in the second stage, and the Choquet integral was used to combine forecasts nonlinearly in the third stage. Findings The empirical results for inbound tourism in Taiwan showed that the proposed method can significantly improve accuracy to a greater extent than other combination methods. Along with scenario forecasting, a good forecasting practice can be further provided by estimating ex-ante forecasts post-COVID-19. Practical Implications The private and public sectors in economies with high tourism dependency can benefit from the proposed method by using the forecasts to help them formulate tourism strategies. Originality Value This study contributed to presenting a MADM-based framework that advances the development of a more accurate combination method for tourism forecasting.</t>
  </si>
  <si>
    <t>[Hu, Yi-Chung] Chung Yuan Christian Univ, Dept Business Adm, Taoyuan, Taiwan</t>
  </si>
  <si>
    <t>Chung Yuan Christian University</t>
  </si>
  <si>
    <t>Hu, YC (corresponding author), Chung Yuan Christian Univ, Dept Business Adm, Taoyuan, Taiwan.</t>
  </si>
  <si>
    <t>ychu@cycu.edu.tw</t>
  </si>
  <si>
    <t>Hu, Yi-Chung/GON-3857-2022</t>
  </si>
  <si>
    <t>Hu, Yi-Chung/0000-0003-3090-1515</t>
  </si>
  <si>
    <t>Ministry of Science and Technology, Taiwan [MOST 110-2410-H-033-013-MY2]</t>
  </si>
  <si>
    <t>Ministry of Science and Technology, Taiwan(Ministry of Science and Technology, Taiwan)</t>
  </si>
  <si>
    <t>This research is supported by the Ministry of Science and Technology, Taiwan under grant MOST 110-2410-H-033-013-MY2.</t>
  </si>
  <si>
    <t>BINGLEY</t>
  </si>
  <si>
    <t>HOWARD HOUSE, WAGON LANE, BINGLEY BD16 1WA, W YORKSHIRE, ENGLAND</t>
  </si>
  <si>
    <t>1660-5373</t>
  </si>
  <si>
    <t>1759-8451</t>
  </si>
  <si>
    <t>TOUR REV</t>
  </si>
  <si>
    <t>Tour. Rev.</t>
  </si>
  <si>
    <t>MAY 19</t>
  </si>
  <si>
    <t>1I3NK</t>
  </si>
  <si>
    <t>WOS:000761257400001</t>
  </si>
  <si>
    <t>Ivanov, SH; Webster, C; Stoilova, E; Slobodskoy, D</t>
  </si>
  <si>
    <t>Ivanov, Stanislav Hristov; Webster, Craig; Stoilova, Elitza; Slobodskoy, Daniel</t>
  </si>
  <si>
    <t>Biosecurity, crisis management, automation technologies and economic performance of travel, tourism and hospitality companies - A conceptual framework</t>
  </si>
  <si>
    <t>TOURISM ECONOMICS</t>
  </si>
  <si>
    <t>SELF-SERVICE KIOSKS; ARTIFICIAL-INTELLIGENCE; HOTEL INDUSTRY; INFORMATION-TECHNOLOGY; POLITICAL INSTABILITY; ACCEPTANCE MODEL; USER ACCEPTANCE; HIGH TOUCH; HIGH-TECH; IMPACT</t>
  </si>
  <si>
    <t>The COVID-19 pandemic of 2020 will have a significant influence on travel, tourism and hospitality (TTH) globally. With a massive reduction in tourism globally because of the health crisis, the industry will have to plan recovery and rebuilding of the industry with greater consideration of the biosecurity of customers. A critical element in the reorganisation of the industry will involve the increased incorporation of automation technologies. This article adopts a supply-side perspective and elaborates on the opportunities that automation technologies provide to TTH companies to mitigate the negative impacts of biosecurity threats on their economic performance. It discusses the costs and benefits of the incorporation of increased levels of automation, especially in regard to the benefits of the safety and health of the consumer. It elaborates on how the current pandemic would stimulate the adoption of automation technologies. Finally, the article discusses how this fit into the business models of tourism-related industries and outlines the micro- and macroeconomic implications of the greater incorporation of automation into the industry.</t>
  </si>
  <si>
    <t>[Ivanov, Stanislav Hristov] Varna Univ Management, Res, Varna, Bulgaria; [Webster, Craig] Ball State Univ, Dept Management, Muncie, IN 47306 USA; [Stoilova, Elitza] Umni Co, Chatbot Agcy, Sofia, Bulgaria; [Slobodskoy, Daniel] Booking Analyt Co, Sezam24 Com, Prague, Czech Republic</t>
  </si>
  <si>
    <t>Varna University of Management; Ball State University</t>
  </si>
  <si>
    <t>Ivanov, SH (corresponding author), Varna Univ Management, Dept Tourism, 13A Oborishte St, Varna 9000, Bulgaria.</t>
  </si>
  <si>
    <t>stanislav.ivanov@vumk.eu</t>
  </si>
  <si>
    <t>Ivanov, Stanislav/D-7692-2012</t>
  </si>
  <si>
    <t>Ivanov, Stanislav/0000-0002-6851-5823</t>
  </si>
  <si>
    <t>SAGE PUBLICATIONS LTD</t>
  </si>
  <si>
    <t>1 OLIVERS YARD, 55 CITY ROAD, LONDON EC1Y 1SP, ENGLAND</t>
  </si>
  <si>
    <t>1354-8166</t>
  </si>
  <si>
    <t>2044-0375</t>
  </si>
  <si>
    <t>TOURISM ECON</t>
  </si>
  <si>
    <t>Tour. Econ.</t>
  </si>
  <si>
    <t>FEB</t>
  </si>
  <si>
    <t>1,3548166209e+15</t>
  </si>
  <si>
    <t>Economics; Hospitality, Leisure, Sport &amp; Tourism</t>
  </si>
  <si>
    <t>Business &amp; Economics; Social Sciences - Other Topics</t>
  </si>
  <si>
    <t>ZI6CD</t>
  </si>
  <si>
    <t>WOS:000556856000001</t>
  </si>
  <si>
    <t>Sánchez-Franco, MJ; Rey-Tienda, S</t>
  </si>
  <si>
    <t>Sanchez-Franco, Manuel J.; Rey-Tienda, Sierra</t>
  </si>
  <si>
    <t>The role of user-generated content in tourism decision-making: an exemplary study of Andalusia, Spain</t>
  </si>
  <si>
    <t>MANAGEMENT DECISION</t>
  </si>
  <si>
    <t>Hotel; Data visualising techniques; Natural language processing; Topic modelling; Andalusia</t>
  </si>
  <si>
    <t>SUPPLY CHAIN RESILIENCE; ORGANIZATIONAL RESILIENCE; SOCIAL ENTREPRENEURSHIP; BUSINESS MODELS; PURPOSE; SUSTAINABILITY; MANAGEMENT; OPPORTUNITIES; EXPERIENCE; INNOVATION</t>
  </si>
  <si>
    <t>PurposeThis research proposes to organise and distil this massive amount of data, making it easier to understand. Using data mining, machine learning techniques and visual approaches, researchers and managers can extract valuable insights (on guests' preferences) and convert them into strategic thinking based on exploration and predictive analysis. Consequently, this research aims to assist hotel managers in making informed decisions, thus improving the overall guest experience and increasing competitiveness.Design/methodology/approachThis research employs natural language processing techniques, data visualisation proposals and machine learning methodologies to analyse unstructured guest service experience content. In particular, this research (1) applies data mining to evaluate the role and significance of critical terms and semantic structures in hotel assessments; (2) identifies salient tokens to depict guests' narratives based on term frequency and the information quantity they convey; and (3) tackles the challenge of managing extensive document repositories through automated identification of latent topics in reviews by using machine learning methods for semantic grouping and pattern visualisation.FindingsThis study's findings (1) aim to identify critical features and topics that guests highlight during their hotel stays, (2) visually explore the relationships between these features and differences among diverse types of travellers through online hotel reviews and (3) determine predictive power. Their implications are crucial for the hospitality domain, as they provide real-time insights into guests' perceptions and business performance and are essential for making informed decisions and staying competitive.Originality/valueThis research seeks to minimise the cognitive processing costs of the enormous amount of content published by the user through a better organisation of hotel service reviews and their visualisation. Likewise, this research aims to propose a methodology and method available to tourism organisations to obtain truly useable knowledge in the design of the hotel offer and its value propositions.</t>
  </si>
  <si>
    <t>[Sanchez-Franco, Manuel J.] Univ Seville, Dept Business Adm &amp; Mkt, Seville, Spain; [Rey-Tienda, Sierra] Loyola Univ Andalusia, Dept Business Management, Cordoba, Spain</t>
  </si>
  <si>
    <t>University of Sevilla; Universidad Loyola Andalucia</t>
  </si>
  <si>
    <t>Sánchez-Franco, MJ (corresponding author), Univ Seville, Dept Business Adm &amp; Mkt, Seville, Spain.</t>
  </si>
  <si>
    <t>majesus@us.es</t>
  </si>
  <si>
    <t>Rey-Tienda, Sierra/HMD-1911-2023; SANCHEZ-FRANCO, MANUEL J./E-6733-2010</t>
  </si>
  <si>
    <t>Rey-Tienda, Sierra/0009-0006-4324-0575; SANCHEZ-FRANCO, MANUEL J./0000-0002-8042-3550</t>
  </si>
  <si>
    <t>Junta de Andalucia [US-1380960]</t>
  </si>
  <si>
    <t>Junta de Andalucia(Junta de Andalucia)</t>
  </si>
  <si>
    <t>The authors are grateful to the Junta de Andalucia for funding the research (Project I + D + i FEDER Andalucia, 2014-2020, US-1380960). The authors thank Jason Kessler (creator of Scattertext) for his expertise and assistance throughout all aspects of Scattertext and for his help in understanding its functionality.</t>
  </si>
  <si>
    <t>0025-1747</t>
  </si>
  <si>
    <t>1758-6070</t>
  </si>
  <si>
    <t>MANAGE DECIS</t>
  </si>
  <si>
    <t>Manag. Decis.</t>
  </si>
  <si>
    <t>JUL 5</t>
  </si>
  <si>
    <t>XO9W0</t>
  </si>
  <si>
    <t>Green Published, hybrid</t>
  </si>
  <si>
    <t>WOS:001112915400001</t>
  </si>
  <si>
    <t>Smirnov, A; Kashevnik, A; Shilov, N; Mikhailov, S; Gusikhin, O; Martinez, H</t>
  </si>
  <si>
    <t>Gusikhin, O; Helfert, M</t>
  </si>
  <si>
    <t>Smirnov, Alexander; Kashevnik, Alexey; Shilov, Nikolay; Mikhailov, Sergei; Gusikhin, Oleg; Martinez, Harry</t>
  </si>
  <si>
    <t>Intelligent Content Management System for Tourism Smart Mobility: Approach and Cloud-based Android Application</t>
  </si>
  <si>
    <t>PROCEEDINGS OF THE 5TH INTERNATIONAL CONFERENCE ON VEHICLE TECHNOLOGY AND INTELLIGENT TRANSPORT SYSTEMS (VEHITS 2019)</t>
  </si>
  <si>
    <t>5th International Conference on Vehicle Technology and Intelligent Transport Systems (VEHITS)</t>
  </si>
  <si>
    <t>MAY 03-05, 2019</t>
  </si>
  <si>
    <t>Heraklion, GREECE</t>
  </si>
  <si>
    <t>Smart Vehicle; Connected Vehicle; Artificial Intelligence; Smart Mobility; Tourism; Recommendations</t>
  </si>
  <si>
    <t>INFORMATION</t>
  </si>
  <si>
    <t>Intelligent content management systems have become more popular over the last few years in the tourism industry due to the significantly increasing impact on revenue. Such systems are the part of the smart mobility concept. Smart mobility allows tourists to become more comfortable with transportation in an unknown city by providing interesting information about places seen during their trip. Traditional taxies provide quick transportation from the point A to point B but people sometimes are interested in seeing attractions during their trips and are willing to spend more time and money to do so. Integration of the smartphone application with the vehicle infotainment system provides opportunities of new smart services construction that is based on information from vehicle sensors and Internet connection as well as utilization of in-cabin infrastructure and communication with the driver (suggesting the route preferred by the tourist, speed while going around attractions, adjust the temperature, music, and etc.). The paper presents an approach to smart mobility system development and its evaluation by showing the tourist video information about attractions around.</t>
  </si>
  <si>
    <t>[Smirnov, Alexander; Kashevnik, Alexey; Shilov, Nikolay; Mikhailov, Sergei] SPIIRAS, 39,14 Line, St Petersburg 199178, Russia; [Gusikhin, Oleg; Martinez, Harry] Ford Motor Co, Res &amp; Adv Engn, 20300 Rotunda Dr, Dearborn, MI 48121 USA</t>
  </si>
  <si>
    <t>Russian Academy of Sciences; St. Petersburg Federal Research Center of the Russian Academy of Sciences; Ford Motor Company</t>
  </si>
  <si>
    <t>Smirnov, A (corresponding author), SPIIRAS, 39,14 Line, St Petersburg 199178, Russia.</t>
  </si>
  <si>
    <t>Mikhailov, Sergei/T-9042-2017; Kashevnik, Alexey/A-8262-2012; Shilov, Nikolay/A-7559-2012</t>
  </si>
  <si>
    <t>Ford University Research Program</t>
  </si>
  <si>
    <t>The paper is due to the project sponsored by the Ford University Research Program.</t>
  </si>
  <si>
    <t>SCITEPRESS</t>
  </si>
  <si>
    <t>SETUBAL</t>
  </si>
  <si>
    <t>AV D MANUELL, 27A 2 ESQ, SETUBAL, 2910-595, PORTUGAL</t>
  </si>
  <si>
    <t>978-989-758-374-2</t>
  </si>
  <si>
    <t>Transportation Science &amp; Technology</t>
  </si>
  <si>
    <t>Transportation</t>
  </si>
  <si>
    <t>BP9PO</t>
  </si>
  <si>
    <t>WOS:000570379100046</t>
  </si>
  <si>
    <t>Xie, HJ</t>
  </si>
  <si>
    <t>Xia, Q; Zhou, H</t>
  </si>
  <si>
    <t>Xie, Huijuan</t>
  </si>
  <si>
    <t>The Application of RSA Encryption Algorithm in the Hainan Rural Tourism Management Platform</t>
  </si>
  <si>
    <t>PROCEEDINGS OF THE 2017 2ND INTERNATIONAL CONFERENCE ON EDUCATION, SPORTS, ARTS AND MANAGEMENT ENGINEERING (ICESAME 2017)</t>
  </si>
  <si>
    <t>Advances in Social Science Education and Humanities Research</t>
  </si>
  <si>
    <t>2nd International Conference on Education, Sports, Arts and Management Engineering (ICESAME)</t>
  </si>
  <si>
    <t>APR 29-30, 2017</t>
  </si>
  <si>
    <t>Zhengzhou, PEOPLES R CHINA</t>
  </si>
  <si>
    <t>RSA Algorithm; Prime; Data Security; Rural Tourism</t>
  </si>
  <si>
    <t>With the development of information technology, such as Big Data, O2O, Cloud Computing, the Internet of Things and Artificial Intelligence, the Hainan Rural Tourism Wisdom Management Platform should provide complete, safe and available information resources. How to make the information correctly generated, stored and transmitted has become very important. The Hainan Rural Tourism Wisdom Management Platform will use RSA encryption algorithm for data encryption to ensure data security. Because the RSA encryption algorithm is a public key encryption algorithm, if the keys are enough long, the information encrypted by RSA algorithm is unable to be cracked, which has been recommended as the public key data encryption standard by ISO.</t>
  </si>
  <si>
    <t>[Xie, Huijuan] Hainan Coll Econ &amp; Business, Haikou 571127, Hainan, Peoples R China</t>
  </si>
  <si>
    <t>Hainan College of Economics &amp; Business</t>
  </si>
  <si>
    <t>Xie, HJ (corresponding author), Hainan Coll Econ &amp; Business, Haikou 571127, Hainan, Peoples R China.</t>
  </si>
  <si>
    <t>360088369@qq.com</t>
  </si>
  <si>
    <t>Construction of Evaluation Index System of Hainan Rural Tourism Intelligent Management Platform [HNSK(JD)16-24]</t>
  </si>
  <si>
    <t>Construction of Evaluation Index System of Hainan Rural Tourism Intelligent Management Platform</t>
  </si>
  <si>
    <t>In this paper, the research was sponsored by the Construction of Evaluation Index System of Hainan Rural Tourism Intelligent Management Platform (Project No.HNSK(JD)16-24).</t>
  </si>
  <si>
    <t>ATLANTIS PRESS</t>
  </si>
  <si>
    <t>PARIS</t>
  </si>
  <si>
    <t>29 AVENUE LAVMIERE, PARIS, 75019, FRANCE</t>
  </si>
  <si>
    <t>2352-5398</t>
  </si>
  <si>
    <t>978-94-6252-344-9</t>
  </si>
  <si>
    <t>ADV SOC SCI EDUC HUM</t>
  </si>
  <si>
    <t>Humanities, Multidisciplinary; Social Sciences, Interdisciplinary</t>
  </si>
  <si>
    <t>Conference Proceedings Citation Index - Social Science &amp; Humanities (CPCI-SSH)</t>
  </si>
  <si>
    <t>Arts &amp; Humanities - Other Topics; Social Sciences - Other Topics</t>
  </si>
  <si>
    <t>BJ6GR</t>
  </si>
  <si>
    <t>WOS:000426668900313</t>
  </si>
  <si>
    <t>Chen, NC; Xie, J; Tinn, P; Alonso, L; Nagakura, T; Larson, K</t>
  </si>
  <si>
    <t>Janssen, P; Loh, P; Raonic, A; Schnabel, MA</t>
  </si>
  <si>
    <t>Chen, Nai Chun; Xie, Jenny; Tinn, Phil; Alonso, Luis; Nagakura, Takehiko; Larson, Kent</t>
  </si>
  <si>
    <t>DATA MINING TOURISM PATTERNS Call Detail Records as Complementary Tools for Urban Decision Making</t>
  </si>
  <si>
    <t>PROCEEDINGS OF THE 22ND INTERNATIONAL CONFERENCE ON COMPUTER-AIDED ARCHITECTURAL DESIGN RESEARCH IN ASIA (CAADRIA 2017): PROTOCOLS, FLOWS AND GLITCHES</t>
  </si>
  <si>
    <t>22nd CAADRIA Annual International Conference on Computer-Aided Architectural Design Research in Asia (CAADRIA)</t>
  </si>
  <si>
    <t>APR 05-08, 2017</t>
  </si>
  <si>
    <t>Xian Jiaotong Liverpool Univ, Dept Architecture, Suzhou, PEOPLES R CHINA</t>
  </si>
  <si>
    <t>Assoc Comp Aided Architectural Design Res Asia</t>
  </si>
  <si>
    <t>Xian Jiaotong Liverpool Univ, Dept Architecture</t>
  </si>
  <si>
    <t>Machine Learning; Call Detail Record; Original-Destination Matrix; Urban Design Tool</t>
  </si>
  <si>
    <t>In this study we show how Call Detail Record (CDR) can be used to better understand the travel patterns of visitors. We show how Origin-Destination (OD) Interactive Maps can provide transportation information through CDR. We then use aggregation of CDR to show the differences between the travel patterns of visitors from different countries and of different lengths of stay. We also show that visitors move differently during event periods and non-event periods, reflecting the importance of real-time data available by CDR. From CDR, we can gain more detailed and complete information about how tourists move compared to traditional surveys, which can be used to aid smarter transportation systems and urban resource planning.</t>
  </si>
  <si>
    <t>[Chen, Nai Chun; Tinn, Phil; Alonso, Luis; Nagakura, Takehiko; Larson, Kent] MIT, Cambridge, MA 02139 USA; [Xie, Jenny] Wellesley Coll, Wellesley, MA 02181 USA</t>
  </si>
  <si>
    <t>Massachusetts Institute of Technology (MIT); Wellesley College</t>
  </si>
  <si>
    <t>Chen, NC (corresponding author), MIT, Cambridge, MA 02139 USA.</t>
  </si>
  <si>
    <t>naichun@mit.edu; jxie2@wellesley.edu; ptinn@mit.edu; alonsolp@mit.edu; takehiko@mit.edu; kll@mit.edu</t>
  </si>
  <si>
    <t>CAADRIA-ASSOC COMPUTER-AIDED ARCHITECTURAL DESIGN RESEARCH ASIA</t>
  </si>
  <si>
    <t>HONG KONG</t>
  </si>
  <si>
    <t>CHINESE UNIV HONG KONG, DEPT ARCHITECTURE, SHATIN N T,, HONG KONG, 00000, PEOPLES R CHINA</t>
  </si>
  <si>
    <t>978-988-19026-8-9</t>
  </si>
  <si>
    <t>Architecture; Computer Science, Interdisciplinary Applications</t>
  </si>
  <si>
    <t>Architecture; Computer Science</t>
  </si>
  <si>
    <t>BJ6OE</t>
  </si>
  <si>
    <t>WOS:000426884800066</t>
  </si>
  <si>
    <t>Ai, R; Song, JW; Xie, XW</t>
  </si>
  <si>
    <t>Ai, Rong; Song, Jianwei; Xie, Xiaowei</t>
  </si>
  <si>
    <t>ENTERTAINMENT COMPUTING</t>
  </si>
  <si>
    <t>Path navigation planning; Intelligent entertainment robot; Tourism intelligent service; User entertainment experience</t>
  </si>
  <si>
    <t>OPTIMIZATION</t>
  </si>
  <si>
    <t>With the development of tourism industry, users have higher and higher demand for travel experience, while traditional tourism services can no longer meet the needs of users. Therefore, as an innovative tourism service mode, intelligent entertainment robots have broad application prospects. This paper proposes a design scheme of intelligent entertainment robot based on path navigation planning. By combining navigation technology and entertainment functions, intelligent entertainment robot can provide customized travel and entertainment services for users according to their needs and interests. By collecting the geographic information of the tourist scene and the user's preference data, the path planning algorithm and machine learning technology are used to determine the robot's cruise path and entertainment recommendation. At the same time, it also uses computer vision technology and emotion recognition technology to perceive and analyze the user's emotional state, so as to provide a more personalized entertainment experience. The experimental results show that under the guidance and recommendation of intelligent entertainment robots, users' travel experience has been significantly improved, and users' satisfaction with tourism services and pleasure of entertainment experience have been improved.</t>
  </si>
  <si>
    <t>[Ai, Rong; Song, Jianwei] Handan Univ, Inst Cultural Ind, Econ &amp; Management Coll, Handan 056000, Peoples R China; [Xie, Xiaowei] State Grid Handan Power Supply Co, Handan 056000, Peoples R China</t>
  </si>
  <si>
    <t>Handan University</t>
  </si>
  <si>
    <t>Ai, R (corresponding author), Handan Univ, Inst Cultural Ind, Econ &amp; Management Coll, Handan 056000, Peoples R China.</t>
  </si>
  <si>
    <t>airong19842020@163.com</t>
  </si>
  <si>
    <t>xie, xiaowei/JXL-5886-2024</t>
  </si>
  <si>
    <t>1875-9521</t>
  </si>
  <si>
    <t>1875-953X</t>
  </si>
  <si>
    <t>ENTERTAIN COMPUT</t>
  </si>
  <si>
    <t>Entertain. Comput.</t>
  </si>
  <si>
    <t>100829</t>
  </si>
  <si>
    <t>Computer Science, Cybernetics; Computer Science, Interdisciplinary Applications; Computer Science, Software Engineering</t>
  </si>
  <si>
    <t>ZH6S3</t>
  </si>
  <si>
    <t>WOS:001274451400001</t>
  </si>
  <si>
    <t>Chen, CL; Xue, Q</t>
  </si>
  <si>
    <t>IEEE Comp Soc</t>
  </si>
  <si>
    <t>Chen, Chuling; Xue, Qin</t>
  </si>
  <si>
    <t>Using Big Data and Empirical Analysis to Optimize The Decision-Making of Smart City Tourism Logistics Service System</t>
  </si>
  <si>
    <t>2022 ASIA CONFERENCE ON ALGORITHMS, COMPUTING AND MACHINE LEARNING (CACML 2022)</t>
  </si>
  <si>
    <t>Asia Conference on Algorithms, Computing and Machine Learning (CACML))</t>
  </si>
  <si>
    <t>MAR 25-27, 2022</t>
  </si>
  <si>
    <t>Int Soc Appl Comp,Tech Inst Engineers</t>
  </si>
  <si>
    <t>tourism logistics; servzce quality; operator satisfaction; logistics service planning</t>
  </si>
  <si>
    <t>QUALITY</t>
  </si>
  <si>
    <t>As an emerging service industry, tourism logistics can affect the response of the city's major business operators. Tourism cities can improve logistics services through system optimization, so as to achieve operator satisfaction. This research uses urban big data, through data collection, questionnaire survey, empirical analysis using SPSS and Amos software, etc., to explore the components of tourism logistics service quality and its relationship with the satisfaction of tourism destination operators. The results show that tourism logistics service quality and its dimensions have a positive impact on the satisfaction of tourism destination operators, and consumer emotion and consumer cognition play a partial mediating role in the impact of tourism logistics service quality on operator satisfaction.</t>
  </si>
  <si>
    <t>[Chen, Chuling; Xue, Qin] Guangdong Univ Finance &amp; Econ, Sch Culture Tourism &amp; Geog, Guangzhou, Guangdong, Peoples R China</t>
  </si>
  <si>
    <t>Guangdong University of Finance &amp; Economics</t>
  </si>
  <si>
    <t>Xue, Q (corresponding author), Guangdong Univ Finance &amp; Econ, Sch Culture Tourism &amp; Geog, Guangzhou, Guangdong, Peoples R China.</t>
  </si>
  <si>
    <t>642213148@qq.com; helmsman68@126.com</t>
  </si>
  <si>
    <t>chen, yuling/JMQ-4121-2023</t>
  </si>
  <si>
    <t>978-1-6654-8290-5</t>
  </si>
  <si>
    <t>10.1109/CACML55074.2022.00140</t>
  </si>
  <si>
    <t>Computer Science, Artificial Intelligence; Computer Science, Theory &amp; Methods; Mathematics, Applied</t>
  </si>
  <si>
    <t>Computer Science; Mathematics</t>
  </si>
  <si>
    <t>BU7NT</t>
  </si>
  <si>
    <t>WOS:000942732500132</t>
  </si>
  <si>
    <t>Hao, YC; Zheng, LL</t>
  </si>
  <si>
    <t>Hao, Yingcheng; Zheng, Lili</t>
  </si>
  <si>
    <t>SOFT COMPUTING</t>
  </si>
  <si>
    <t>Dynamic scene; Visual features; Computer vision; Big data</t>
  </si>
  <si>
    <t>TECHNOLOGY</t>
  </si>
  <si>
    <t>Under the background of the rapid development of science and technology, technologies in many fields are advancing accordingly. The same artificial intelligence and computer vision technologies are also constantly being updated. Similarly, in vision On the basis of, positioning and mapping (technology is the core technology for mobile robots to complete the intelligentization) has also had a great response in the academic and industrial circles, and has attracted the attention of most scholars. Today, the construction of smart tourism is in a prosperous stage. Based on the big data of rural tourism construction in a certain province, this article mainly uses the SLAM method that relies on visual characteristics under dynamic scenes to study the construction of rural tourism platform. In this paper, considering the influence of many factors, based on the ORB-SLAM2 system, a visual SLAM system is established. At the same time, the mathematical model of the SLAM system is established and used RGB-D The depth camera is used as the input sensor, the visual odometer locates the camera, the nonlinear optimization optimizes the data association, the closed-loop detection completes the camera repositioning, the map construction completes the environment description and other multi-module collaborations, which together complete the simultaneous positioning of the camera and the map Build work.</t>
  </si>
  <si>
    <t>[Hao, Yingcheng] Tangshan Polytech Coll, Dept Management Engn, Tangshan 063000, Hebei, Peoples R China; [Zheng, Lili] Tangshan Univ, Coll Ecommerce, Tangshan 063000, Hebei, Peoples R China</t>
  </si>
  <si>
    <t>Tangshan Polytechnic University; Tangshan University</t>
  </si>
  <si>
    <t>Zheng, LL (corresponding author), Tangshan Univ, Coll Ecommerce, Tangshan 063000, Hebei, Peoples R China.</t>
  </si>
  <si>
    <t>baixue_264@163.com</t>
  </si>
  <si>
    <t>SPRINGER</t>
  </si>
  <si>
    <t>ONE NEW YORK PLAZA, SUITE 4600, NEW YORK, NY, UNITED STATES</t>
  </si>
  <si>
    <t>1432-7643</t>
  </si>
  <si>
    <t>1433-7479</t>
  </si>
  <si>
    <t>SOFT COMPUT</t>
  </si>
  <si>
    <t>Soft Comput.</t>
  </si>
  <si>
    <t>2023 JUN 5</t>
  </si>
  <si>
    <t>Computer Science, Artificial Intelligence; Computer Science, Interdisciplinary Applications</t>
  </si>
  <si>
    <t>I1YF1</t>
  </si>
  <si>
    <t>WOS:001000802400009</t>
  </si>
  <si>
    <t>Shi, YQ; Liu, Z; Chen, L; Li, W</t>
  </si>
  <si>
    <t>Shi, Yongqiang; Liu, Zheng; Chen, Li; Li, Wei</t>
  </si>
  <si>
    <t>JOURNAL OF INTELLIGENT &amp; FUZZY SYSTEMS</t>
  </si>
  <si>
    <t>Wireless network; intelligent tourism; recommendation; tour route</t>
  </si>
  <si>
    <t>TECHNOLOGY; INTERNET; SYSTEM</t>
  </si>
  <si>
    <t>With the development of China's Internet, wireless network technology has been upgraded, and the rapid development of wireless network technology requires more advanced intelligent information processing technology to match. Therefore, based on the development of wireless network, this paper proposes intelligent tourism Management scheme. Firstly, the Wide &amp; Deep Learning exploratory tourism route recommendation model was constructed. Then the Wide &amp; DSSM exploratory recommendation algorithm combining the traditional recommendation algorithm with the depth model was proposed. Finally, the model and algorithm were tested through experiments. In this paper, the algorithm was used to study the semantic space vectors of both the user dimension and the Travel line dimension, and the data of the user dimension was fully utilized, which brought a significant improvement to the performance of the recommended system.</t>
  </si>
  <si>
    <t>[Shi, Yongqiang; Liu, Zheng; Chen, Li] Taiyuan Univ, Dept Tourism &amp; Management, Taiyuan, Shanxi, Peoples R China; [Li, Wei] Huangshan Global Geopk Management Comm, Huangshan, Anhui, Peoples R China</t>
  </si>
  <si>
    <t>Taiyuan University</t>
  </si>
  <si>
    <t>Li, W (corresponding author), Huangshan Global Geopk Management Comm, Huangshan, Anhui, Peoples R China.</t>
  </si>
  <si>
    <t>hvhnx044@163.com</t>
  </si>
  <si>
    <t>IOS PRESS</t>
  </si>
  <si>
    <t>NIEUWE HEMWEG 6B, 1013 BG AMSTERDAM, NETHERLANDS</t>
  </si>
  <si>
    <t>1064-1246</t>
  </si>
  <si>
    <t>1875-8967</t>
  </si>
  <si>
    <t>J INTELL FUZZY SYST</t>
  </si>
  <si>
    <t>J. Intell. Fuzzy Syst.</t>
  </si>
  <si>
    <t>Computer Science, Artificial Intelligence</t>
  </si>
  <si>
    <t>JQ3FN</t>
  </si>
  <si>
    <t>WOS:000498834900027</t>
  </si>
  <si>
    <t>Kim, K; Park, OJ; Yun, S; Yun, H</t>
  </si>
  <si>
    <t>Kim, Kun; Park, Oun-joung; Yun, Seunghyun; Yun, Haejung</t>
  </si>
  <si>
    <t>TECHNOLOGICAL FORECASTING AND SOCIAL CHANGE</t>
  </si>
  <si>
    <t>Smart tourism; Smart destination management; Sentiment analysis; Text mining; User-generated content (UGC)</t>
  </si>
  <si>
    <t>WORD; FOUNDATIONS; KNOWLEDGE; NETWORKS; MACAO; WEB</t>
  </si>
  <si>
    <t>Recently, the Internet has brought a big change in tourists' behavior patterns. Travelers not only reserve hotels and airline tickets online, but also exchange travel information and descriptions of pleasant or unpleasant travel experiences through online review sites and personal travel blogs. In spite of the increasing use of online channels, application of online text data has been limited since the volume of the data set is too large to analyze manually and comprehensively. With recent technological advances in processing big data online, consumer generated information can be automatically analyzed by artificial intelligence. As an aspect of smart tourism, this study applied the sentiment analysis method to analyze travelers' online reviews of Paris. A total of 19,835 pieces of review data collected from a traveler review site (www.virtualtouristcom) were processed. All reviews were grouped into 14 categories as follows: overview, restaurants, sightseeing, hotels, things to do, night life, transportation, shopping, sporting &amp; outdoors, favorites, off the beaten path, what to pack, tourist traps, warnings and danger, and local customs. Tourists' perception about the service in each category was successfully measured, and as an illustration, we chose transportation category that reported relatively low level of service quality for post-hoc analysis to reveal why tourists feel negatively about the transportation service. (C) 2017 Elsevier Inc. All rights reserved.</t>
  </si>
  <si>
    <t>[Kim, Kun; Yun, Seunghyun] Yonsei Univ, Seoul, South Korea; [Park, Oun-joung] Jeju Natl Univ, Dept Tourism Management, Jeju Si, South Korea; [Yun, Haejung] Ewha Womans Univ, Coll Sci &amp; Ind Convergence, Dept Int Off Adm, Seoul, South Korea</t>
  </si>
  <si>
    <t>Yonsei University; Jeju National University; Ewha Womans University</t>
  </si>
  <si>
    <t>Yun, H (corresponding author), Ewha Womans Univ, Coll Sci &amp; Ind Convergence, Dept Int Off Adm, Seoul, South Korea.</t>
  </si>
  <si>
    <t>kapple0914@gmail.com; ounj.park@gmail.com; rogve22@gmail.com; yunhj@ewha.ac.kr</t>
  </si>
  <si>
    <t>Yun, Haejung/R-7767-2019</t>
  </si>
  <si>
    <t>Yun, Haejung/0000-0002-8977-2044</t>
  </si>
  <si>
    <t>ELSEVIER SCIENCE INC</t>
  </si>
  <si>
    <t>STE 800, 230 PARK AVE, NEW YORK, NY 10169 USA</t>
  </si>
  <si>
    <t>0040-1625</t>
  </si>
  <si>
    <t>1873-5509</t>
  </si>
  <si>
    <t>TECHNOL FORECAST SOC</t>
  </si>
  <si>
    <t>Technol. Forecast. Soc. Chang.</t>
  </si>
  <si>
    <t>OCT</t>
  </si>
  <si>
    <t>Business; Regional &amp; Urban Planning</t>
  </si>
  <si>
    <t>Business &amp; Economics; Public Administration</t>
  </si>
  <si>
    <t>FJ3DW</t>
  </si>
  <si>
    <t>WOS:000412611700035</t>
  </si>
  <si>
    <t>Li, PZ; Xiao, X; Seekamp, E</t>
  </si>
  <si>
    <t>Li, Peizhe; Xiao, Xiao; Seekamp, Erin</t>
  </si>
  <si>
    <t>TOURISM MANAGEMENT</t>
  </si>
  <si>
    <t>Decision support tools; Historic buildings; Cost-efficiency; Cultural resource management; Historic preservation; Machine learning; Climate change</t>
  </si>
  <si>
    <t>RESOURCES; IMPACTS; CONSERVATION; SUPPORT; SCIENCE; SITES; TOOL</t>
  </si>
  <si>
    <t>Substantial climate change impacts threaten the persistence of cultural resources globally. The need exists for conceptualizing decision support tools that focus on quantifying and optimizing the managerial priorities to leverage historic preservation and adaptation actions that enhance the continuity of heritage values and sites. Informed by the Structured Decision Making (SDM) approach, this study advances the singular objective Optimal Preservation (OptiPres) Model, a decision support tool for climate adaptation planning of historic buildings by considering three tourism management objectives: (a) maximize accumulated resource value, (b) maximize cost-efficiency, and (c) minimize vulnerability. These objectives are tested under different budget scenarios using a 30-year planning horizon with a subset of buildings located in two historic districts of Cape Lookout National Seashore (CALO), United States. The multi-objective approach demonstrates the OptiPres Model is trans -formative, transparent, and transferable for providing cultural resource decision support and enhancing the sustainability of cultural heritage globally.</t>
  </si>
  <si>
    <t>[Li, Peizhe; Xiao, Xiao] Arizona State Univ, Sch Community Resources &amp; Dev, 411 N Cent Ave,Suite 550, Phoenix, AZ 85004 USA; [Li, Peizhe; Xiao, Xiao] Hainan Univ, Hainan Univ Arizona State Univ Joint Int Tourism, 58 Renmin Rd, Haikou 570004, Hainan, Peoples R China; [Seekamp, Erin] North Carolina State Univ, Dept Pk Recreat &amp; Tourism Management, Box 8004,Biltmore Hall, Raleigh, NC 27695 USA</t>
  </si>
  <si>
    <t>Arizona State University; Arizona State University-Downtown Phoenix; Hainan University; North Carolina State University</t>
  </si>
  <si>
    <t>Xiao, X (corresponding author), Arizona State Univ, Sch Community Resources &amp; Dev, 411 N Cent Ave,Suite 550, Phoenix, AZ 85004 USA.</t>
  </si>
  <si>
    <t>peizhel1@asu.edu; xiao.xiao.7@asu.edu; elseekam@ncsu.edu</t>
  </si>
  <si>
    <t>Li, Peizhe/IQR-5447-2023; Xiao, Xiao/Z-1199-2019</t>
  </si>
  <si>
    <t>Seekamp, Erin/0000-0001-5082-1921; Li, Peizhe/0000-0003-3102-2897; Xiao, Xiao/0000-0001-5124-0985</t>
  </si>
  <si>
    <t>U.S. Geological Survey through the National Climate Change and Wildlife Science Center; Department of Interior Southeast Climate Adaptation Science Center [G15AP00141]; National Park Service Climate Change Response Program through U.S. Department of Inter</t>
  </si>
  <si>
    <t>U.S. Geological Survey through the National Climate Change and Wildlife Science Center; Department of Interior Southeast Climate Adaptation Science Center; National Park Service Climate Change Response Program through U.S. Department of Interior Inter-Age</t>
  </si>
  <si>
    <t>The data used in this paper was supported by the U.S. Geological Survey (https:// www.usgs.gov) through the National Climate Change and Wildlife Science Center (https://casc.usgs.gov/) and the Department of Interior Southeast Climate Adaptation Science Center (https://globalchange.ncsu.edu/secsc/) through grant agreement G15AP00141 (project title: Connecting Landscape Adaptation and National Cultural Resource Policy to Climate Change and Cultural Resource Adaptation Decisions) . Additional funding for model development was provided by the National Park Service Climate Change Response Program through U.S. Department of Interior Inter-Agency Agreement P17PG00197 (project title: Optimization Model to Support NPS Cultural Resource Management) .</t>
  </si>
  <si>
    <t>THE BOULEVARD, LANGFORD LANE, KIDLINGTON, OXFORD OX5 1GB, OXON, ENGLAND</t>
  </si>
  <si>
    <t>0261-5177</t>
  </si>
  <si>
    <t>1879-3193</t>
  </si>
  <si>
    <t>TOURISM MANAGE</t>
  </si>
  <si>
    <t>Tourism Manage.</t>
  </si>
  <si>
    <t>104380</t>
  </si>
  <si>
    <t>Environmental Studies; Hospitality, Leisure, Sport &amp; Tourism; Management</t>
  </si>
  <si>
    <t>Environmental Sciences &amp; Ecology; Social Sciences - Other Topics; Business &amp; Economics</t>
  </si>
  <si>
    <t>WB5NV</t>
  </si>
  <si>
    <t>WOS:000703619300011</t>
  </si>
  <si>
    <t>Wang, Ning</t>
  </si>
  <si>
    <t>INTERNATIONAL JOURNAL OF COMPUTATIONAL INTELLIGENCE SYSTEMS</t>
  </si>
  <si>
    <t>Urban tourism promotes the economic growth of a nation around the year through direct and indirect incomes. In recent years, the digital economy has impacted the growth of urban tourism through hassle-free money transactions and expenditures. This article, therefore, introduces a Multi-Criteria Fuzzy-based Decision-Making Method (MCFDMM) for validating the impact of the digital economy impact over tourism. The study introduces a new framework, DLFDSS-RRM, that uses deep learning and fuzzy decision support systems for residence right management, enhancing resource allocation, security, and resident satisfaction in urban residential communities. The criteria such as expenses, positive response, and repeated payments are validated by the tourists across their travel plan. These conditions satisfying the tourist's expectations are estimated based on their reviews of economic conditions are validated. The validation is performed against the growth of the country from urban tourism. The fuzzy process validates the growth of the country between two successive financial quarters based on the above conditions. In the condition analysis, the fuzzy process identifies the least derivatives contributing to minimal economic growth. This is reversed using the hiking condition that occurs in any quarter and hinders economic growth. Therefore, the process is validated using the metrics growth rate, condition satisfaction, analysis rate, analysis time, and unrelated assessment. The comparative analysis across various models reveals growth rates ranging from 0.263 to 0.4055, condition satisfaction percentages from 53.747 to 74.351, and analysis rates from 0.275 to 0.4662.</t>
  </si>
  <si>
    <t>[Wang, Ning] Changchun Finance Coll, Sch Finance, Changchun 130124, Peoples R China; [Wang, Ning] Jilin Sci &amp; Technol Finance Res Ctr, Changchun 130124, Peoples R China</t>
  </si>
  <si>
    <t>Wang, N (corresponding author), Changchun Finance Coll, Sch Finance, Changchun 130124, Peoples R China.;Wang, N (corresponding author), Jilin Sci &amp; Technol Finance Res Ctr, Changchun 130124, Peoples R China.</t>
  </si>
  <si>
    <t>wangning_vip@outlook.com</t>
  </si>
  <si>
    <t>Provincial Social Science Foundation of Jilin Province, China</t>
  </si>
  <si>
    <t>No Statement Available</t>
  </si>
  <si>
    <t>SPRINGERNATURE</t>
  </si>
  <si>
    <t>CAMPUS, 4 CRINAN ST, LONDON, N1 9XW, ENGLAND</t>
  </si>
  <si>
    <t>1875-6891</t>
  </si>
  <si>
    <t>1875-6883</t>
  </si>
  <si>
    <t>INT J COMPUT INT SYS</t>
  </si>
  <si>
    <t>Int. J. Comput. Intell. Syst.</t>
  </si>
  <si>
    <t>MAY 21</t>
  </si>
  <si>
    <t>122</t>
  </si>
  <si>
    <t>RQ8C4</t>
  </si>
  <si>
    <t>WOS:001229208500002</t>
  </si>
  <si>
    <t>Boukherouk, M; Ed-dali, R; Dbibirha, Y</t>
  </si>
  <si>
    <t>Katsoni, V; Spyriadis, T</t>
  </si>
  <si>
    <t>Boukherouk, Mohamed; Ed-dali, Rachid; Dbibirha, Youness</t>
  </si>
  <si>
    <t>CULTURAL AND TOURISM INNOVATION IN THE DIGITAL ERA</t>
  </si>
  <si>
    <t>Springer Proceedings in Business and Economics</t>
  </si>
  <si>
    <t>6th International Conference of the International-Association-of-Cultural-and-Digital-Tourism (IACuDiT) - Cultural and Tourism Innovation - Integration and Digital Transition</t>
  </si>
  <si>
    <t>JUN 12-15, 2019</t>
  </si>
  <si>
    <t>Athens, GREECE</t>
  </si>
  <si>
    <t>Int Assoc Cultural &amp; Digital Tourism</t>
  </si>
  <si>
    <t>SOCIAL MEDIA; EXPERIENCES</t>
  </si>
  <si>
    <t>Social networks jostle the terms of tourism communication. The presence of hotels on the web was, first, disrupted by the arrival of TripAdvisor and Booking. com. Recently, the platform of Airbnb has become a giant in the field of communication and the sales of accommodation. Faced with this reality, the traditional types of accommodations must adapt to a competitive environment where the client-tourist has become increasingly influential by providing opinions and comments and overall by the growth of the sharing economy where price and experience are important elements. The development of small hotels in Morocco (riad, guest house and cottages), with what they offer both in terms of experience and authenticity for tourists, has subtracted significant market share to hotels. They are more under the mercy of a clientele eager for experience and sharing and very present on social networks and new platforms for sales of tourist rentals. A successful environment requires sharing experiences and information between virtual traveler communities. Also, the success of the Booking.com and Airbnb platforms is based on a technological innovation that uses artificial intelligence in a kind of nonconformist economic model that disrupts the traditional rules and laws in the field of tourist accommodation. This study carries out an analysis of hospitality offer and its evolution in the last 10 years in a disruptive environment. The study reveals the strategies of hospitality management in Essaouira using data from the online platforms of Booking.com and Airbnb and shows the evolution of the management to include the collaborative and sharing aggregators.</t>
  </si>
  <si>
    <t>[Boukherouk, Mohamed; Ed-dali, Rachid] Sch Technol, Lab Rech Sci Appl Environm &amp; Dev Durable SAEDD, Essaouira, Morocco; [Boukherouk, Mohamed; Ed-dali, Rachid] Univ Cadi Ayyad Marrakech, Marrakech, Morocco; [Dbibirha, Youness] Fac Lettres Human Sci, Lab Dynam Espaces &amp; Soc LADES, Mohammadia, Morocco; [Dbibirha, Youness] Univ Hassan 2, Casablanca, Morocco</t>
  </si>
  <si>
    <t>Cadi Ayyad University of Marrakech; Hassan II University of Casablanca</t>
  </si>
  <si>
    <t>Boukherouk, M (corresponding author), Sch Technol, Lab Rech Sci Appl Environm &amp; Dev Durable SAEDD, Essaouira, Morocco.;Boukherouk, M (corresponding author), Univ Cadi Ayyad Marrakech, Marrakech, Morocco.</t>
  </si>
  <si>
    <t>EDDALI, RACHID/LTD-7140-2024; DBIBIRHA, Younes/AAI-9118-2021; BOUKHEROUK, MOHAMED/HLQ-1537-2023</t>
  </si>
  <si>
    <t>Boukherouk, Mohamed/0000-0001-8041-2694; ED-DALI, RACHID/0009-0000-8440-208X; DBIBIRHA, Younes/0000-0001-5816-7717</t>
  </si>
  <si>
    <t>2198-7246</t>
  </si>
  <si>
    <t>2198-7254</t>
  </si>
  <si>
    <t>978-3-030-36342-0; 978-3-030-36341-3</t>
  </si>
  <si>
    <t>SPR PROC BUS ECON</t>
  </si>
  <si>
    <t>Business; Hospitality, Leisure, Sport &amp; Tourism</t>
  </si>
  <si>
    <t>BQ8UC</t>
  </si>
  <si>
    <t>WOS:000621682600013</t>
  </si>
  <si>
    <t>Xiao, X; Li, PZ; Seekamp, E</t>
  </si>
  <si>
    <t>Xiao, Xiao; Li, Peizhe; Seekamp, Erin</t>
  </si>
  <si>
    <t>Climate adaptation planning; cultural heritage; Sustainable Development Goals (SDGs); national parks; preservation optimization; coastal tourism destinations</t>
  </si>
  <si>
    <t>RESOURCES; UNCERTAINTY; IMPACTS</t>
  </si>
  <si>
    <t>Fragmented guidance and unbalanced climate adaptation efforts for tangible and intangible cultural heritage are challenging the long-term sustainability of coastal tourism destinations. Conceptualizing and quantifying adaptation paradigms that optimize cultural heritage preservation from multi-faceted perspectives under fiscal constraints is highly prioritized by coastal tourism destinations. Informed by the Modern Portfolio Theory, this study developed, tested, and evaluated four adaptation paradigms using machine-learning approaches to optimize the historical significance, tangible, and intangible values of multi-type cultural heritage in Gulf Island National Seashore across a 30-year planning horizon under varying fiscal constraints. Results indicated that adaptation paradigms can provide transformative and flexible preservation portfolios to preserve tangible and intangible uses when facing degradation or loss from inadequate funding and intensifying climate threats. The mixed-paradigm framework optimizes preservation efforts between tangible and intangible cultural heritage quantitatively and can be generalized to coastal tourism destinations globally as a sustainable climate adaptation decision support tool.</t>
  </si>
  <si>
    <t>[Xiao, Xiao; Li, Peizhe] Arizona State Univ, Phoenix, AZ USA; [Seekamp, Erin] North Carolina State Univ, Raleigh, NC USA; [Xiao, Xiao] Arizona State Univ, Sch Community Resources &amp; Dev, 411 N Cent Ave,Suite 550, Phoenix, AZ 85004 USA</t>
  </si>
  <si>
    <t>Arizona State University; Arizona State University-Downtown Phoenix; North Carolina State University; Arizona State University; Arizona State University-Downtown Phoenix</t>
  </si>
  <si>
    <t>xiao.xiao.7@asu.edu</t>
  </si>
  <si>
    <t>Xiao, Xiao/Z-1199-2019; Li, Peizhe/IQR-5447-2023</t>
  </si>
  <si>
    <t>United States Geological Survey [G22ACOO273]; U.S. Department of Interior Inter-Agency [P17AC00794]</t>
  </si>
  <si>
    <t>United States Geological Survey(United States Geological Survey); U.S. Department of Interior Inter-Agency</t>
  </si>
  <si>
    <t>The author(s) disclosed receipt of the following financial support for the research, authorship, and/or publication of this article: The project described in this publication was supported by Grant or Cooperative Agreement No. [G22ACOO273] (project title: Examining Diverse Management Objectives and Broadening Stakeholder Engagement for Climate Adaptation Planning of Historic Structures within the National Park System) from the United States Geological Survey. Its contents are solely the responsibility of the authors and do not necessarily represent the views of the USGS Southeast Climate Adaptation Science Center or the USGS. This manuscript is submitted for publication with the under-standing that the United States Government is authorized to repro-duce and distribute reprints for Governmental purposes.Additional funding for model development was provided by National Park Service Climate Change Response Program through U.S. Department of Interior Inter-Agency Agreement P17AC00794 (project title: Assessing the transferability of a historic resources decision support model for optimized budget allocation and adapta-tion planning).</t>
  </si>
  <si>
    <t>CB1L6</t>
  </si>
  <si>
    <t>WOS:000912663100001</t>
  </si>
  <si>
    <t>Bodkhe, U; Bhattacharya, P; Tanwar, S; Tyagi, S; Kumar, N; Obaidat, MS</t>
  </si>
  <si>
    <t>Obaidat, MS; Mi, Z; Hsiao, KF; Nicopolitidis, P; CascadoCaballero, D</t>
  </si>
  <si>
    <t>Bodkhe, Umesh; Bhattacharya, Pronaya; Tanwar, Sudeep; Tyagi, Sudhanshu; Kumar, Neeraj; Obaidat, M. S.</t>
  </si>
  <si>
    <t>BloHosT: Blockchain Enabled Smart Tourism and Hospitality Management</t>
  </si>
  <si>
    <t>PROCEEDING OF THE 2019 INTERNATIONAL CONFERENCE ON COMPUTER, INFORMATION AND TELECOMMUNICATION SYSTEMS (IEEE CITS 2019)</t>
  </si>
  <si>
    <t>International Conference on Computer Information and Telecommunication Systems</t>
  </si>
  <si>
    <t>8th International Conference on Computer, Information and Telecommunication Systems (CITS)</t>
  </si>
  <si>
    <t>AUG 28-31, 2019</t>
  </si>
  <si>
    <t>Beijing, PEOPLES R CHINA</t>
  </si>
  <si>
    <t>IEEE,IEEE Commun Soc</t>
  </si>
  <si>
    <t>Tourism; Blockchain; TeDL; Security; BloHosT</t>
  </si>
  <si>
    <t>In the era of Industry 4.0, e-tourism uses bulk of digital payments through applications supported by heterogeneous payment gateways. These heterogeneous payment gateways open the doors for the attackers to perform malicious activities such as-hacking of wallet accounts, identity theft, attacks on payment clearance cycles. In e-tourism, financial data is maintained in a centralized cloud server, which can lead to payment failures during peak traffic. The aforementioned issues can be addressed by the usage of a decentralized mechanism such as-blockchain, which enables trust and reputation management among various stakeholders such as-banks, travel agencies, airports, railways, cruises, hotels, restaurants, and local taxis. Motivated by the above discussion, we propose a framework named as BloHosT (Blockchain Enabled Smart Tourism and Hospitality Management), which allows tourists to interact with various stakeholders through a single wallet identifier linked with a cryptocurrency server to initiate payments. BloHosT uses an immutable ledger, where no proofs are required during travel that provides a hassle-free experience to tourists. Also, a Tourism enabled Deep-Learning (TeDL) framework is presented as a part of BloHosT framework, which is trained on experience of previous visited travelers. It provides rating scores to prospective travelers about the recently visited locations by previous travelers. Finally, through case studies, we demonstrate that BloHosT achieves a high Return of Investment (ROI) in tourism sector as compared to traditional frameworks.</t>
  </si>
  <si>
    <t>[Bodkhe, Umesh; Bhattacharya, Pronaya; Tanwar, Sudeep] Nirma Univ, Inst Technol, Dept Comp Engn, Ahmadabad, Gujarat, India; [Tyagi, Sudhanshu; Kumar, Neeraj] Thapar Inst Engn &amp; Technol Deemed Univ, Patiala, Punjab, India; [Obaidat, M. S.] Univ Jordan, King Abdullah II Sch IT, Amman, Jordan; [Obaidat, M. S.] Nazarbayev Univ, Astana, Kazakhstan; [Obaidat, M. S.] Univ Sci &amp; Technol Beijing, Beijing, Peoples R China</t>
  </si>
  <si>
    <t>Nirma University; Thapar Institute of Engineering &amp; Technology; University of Jordan; Nazarbayev University; University of Science &amp; Technology Beijing</t>
  </si>
  <si>
    <t>Bodkhe, U (corresponding author), Nirma Univ, Inst Technol, Dept Comp Engn, Ahmadabad, Gujarat, India.</t>
  </si>
  <si>
    <t>umesh.bodkhe@nirmauni.ac.in; pronoya.bhattacharya@nirmauni.ac.in; sudeep.tanwar@nirmauni.ac.in; sudhanshutyagi123@gmail.com; neeraj.kumar@thapar.edu; m.s.obaidat@ieee.org</t>
  </si>
  <si>
    <t>Bhattacharya, Pronaya/Y-4475-2019; Tyagi, Sudhanshu/AAC-3009-2021; Tanwar, Sudeep/AAI-6709-2020; Obaidat, Mohammad/KBC-2747-2024; Kumar, Neeraj/L-3500-2016; Tanwar, Sudeep/M-8515-2018</t>
  </si>
  <si>
    <t>Tyagi, Sudhanshu/0000-0002-2989-3098; Tanwar, Sudeep/0000-0002-1776-4651; Bhattacharya, Dr. Pronaya/0000-0002-1206-2298; Kumar, Neeraj/0000-0002-3020-3947</t>
  </si>
  <si>
    <t>2326-2338</t>
  </si>
  <si>
    <t>978-1-5386-4088-3</t>
  </si>
  <si>
    <t>INT CONF COMP INFO</t>
  </si>
  <si>
    <t>10.1109/cits.2019.8862001</t>
  </si>
  <si>
    <t>Computer Science, Information Systems; Computer Science, Theory &amp; Methods; Telecommunications</t>
  </si>
  <si>
    <t>BR1EM</t>
  </si>
  <si>
    <t>WOS:000631823800049</t>
  </si>
  <si>
    <t>Zhou, ZY; Li, T; Liu, C; Zhou, Y; Li, P; Wen, S</t>
  </si>
  <si>
    <t>Zhou, Zhongyuan; Li, Ting (Tina); Liu, Chang; Zhou, Yang; Li, Ping; Wen, Si</t>
  </si>
  <si>
    <t>INDUSTRIAL MANAGEMENT &amp; DATA SYSTEMS</t>
  </si>
  <si>
    <t>Social media marketing; Tourism marketing; Social media advertising; Online consumer behavior; Online marketing</t>
  </si>
  <si>
    <t>ONLINE CONSUMER REVIEWS; GENERATED CONTENT; INFORMATION QUALITY; PURCHASE INTENTIONS; SERIAL INDEPENDENCE; SOURCE CREDIBILITY; BRAND ENGAGEMENT; DECISION-MAKING; EFFICIENT TESTS; PERCEIVED VALUE</t>
  </si>
  <si>
    <t>PurposeMore people share their tourism experiences on social media today than in the past, and as a result, more people follow these posts in their trip planning. However, studies into tourists' intention to follow such posts are scarce. Therefore, this study investigates the antecedents influencing social media users' intentions to follow tourism-related posts (TRPs) when planning their trips.Design/methodology/approachQuestionnaires were collected from 402 social media users who had followed TRPs for their trip planning. Data were then analyzed using partial least squares structural equation modeling (PLS-SEM) and artificial neural networks.FindingsThe authors found that blogger-user fit and users' involvement with TRPs influenced behavior components (attitudes toward TRPs and intention to follow TRPs) via assessment components (bloggers' credibility and content quality), and the authors developed a framework to explain this relationship.Originality/valueThe findings advance prior studies by investigating (1) the antecedents of intention to follow TRPs when trip planning, (2) the two main social media elements - bloggers and posts - to understanding the role of social media on travel behavior and (3) involvement with TRPs and their impacts on travel behavior. This study contributes to the research on social media and tourism marketing and proposes practical indications for bloggers, social media platforms and destination marketing organizations.</t>
  </si>
  <si>
    <t>[Zhou, Zhongyuan; Li, Ting (Tina); Zhou, Yang; Li, Ping] Hainan Univ, Hainan Univ Arizona State Univ Joint Int Tourism C, Haikou, Peoples R China; [Liu, Chang] Grand Hyatt Guangzhou, Dept Mkt, Guangzhou, Peoples R China; [Liu, Chang] Hudson Recruitment, Dept Financial IT, Guangzhou, Peoples R China; [Wen, Si] Sichuan Int Studies Univ, Chongqing, Peoples R China</t>
  </si>
  <si>
    <t>Hainan University; Sichuan International Studies University</t>
  </si>
  <si>
    <t>Li, T (corresponding author), Hainan Univ, Hainan Univ Arizona State Univ Joint Int Tourism C, Haikou, Peoples R China.</t>
  </si>
  <si>
    <t>liting@hainanu.edu.cn</t>
  </si>
  <si>
    <t>Li, Ting (Tina)/0000-0001-8188-3770; Liu, Chang/0000-0001-9107-4432</t>
  </si>
  <si>
    <t>Funding: Hainan Provincial Philosophy and Social Science Project [Ref. No: HNSK(YB)22-25]. The Education Department of Hainan Province [Ref. No: Hnkyzc2023-4]. The specific research fund of The Innovation Platform for Academicians of Haina; Hainan Provinc</t>
  </si>
  <si>
    <t>Hainan Provincial Philosophy and Social Science Project [Ref. No: HNSK(YB)22-25]. The Education Department of Hainan Province [Ref. No: Hnkyzc2023-4]. The specific research fund of The Innovation Platform for Academicians of Hainan Province.</t>
  </si>
  <si>
    <t>0263-5577</t>
  </si>
  <si>
    <t>1758-5783</t>
  </si>
  <si>
    <t>IND MANAGE DATA SYST</t>
  </si>
  <si>
    <t>Ind. Manage. Data Syst.</t>
  </si>
  <si>
    <t>DEC 4</t>
  </si>
  <si>
    <t>Computer Science, Interdisciplinary Applications; Engineering, Industrial</t>
  </si>
  <si>
    <t>GC6L3</t>
  </si>
  <si>
    <t>WOS:001072836300001</t>
  </si>
  <si>
    <t>Subying, C; Yoopetch, C</t>
  </si>
  <si>
    <t>Subying, Chatarin; Yoopetch, Chanin</t>
  </si>
  <si>
    <t>A Bibliometric Review of Revenue Management in the Tourism and Hospitality Industry, 1989-2021</t>
  </si>
  <si>
    <t>SUSTAINABILITY</t>
  </si>
  <si>
    <t>revenue management; yield management; bibliometric review; tourism; hospitality</t>
  </si>
  <si>
    <t>AIRLINE YIELD-MANAGEMENT; SEAT ALLOCATION; MODEL; OPTIMIZATION; OVERBOOKING; SCIENCE; SALES</t>
  </si>
  <si>
    <t>This study aimed to examine the conceptual development, trends, and intellectual structures in the literature on revenue management in the tourism and hospitality industry. This study applied the bibliometric review method to analyze 1165 Scopus-indexed documents. Descriptive analyses, citation analysis, co-citation analysis, and keyword co-occurrence analysis were used to investigate the intellectual structure of the revenue management literature. The concept of revenue management literature has been globally examined since 2008 with greater interest over time. According to co-citation analysis, three schools of thought are identified, including customer orientation, operational performance, and revenue management technique. Most highly influential documents are conceptual papers. Six dominant topics in the research field of revenue management, including dynamic pricing, tourism, hotel, hospitality, machine learning, and consumer behavior, have recently been examined in the literature. As research in the revenue management literature has shifted to consumer orientation, applying consumer behavior theories to explain revenue management practices is beneficial to provide more significant insights for researchers. In addition, the literature has expanded to include different types of businesses, making it imperative to examine the application of revenue management in each type of business.</t>
  </si>
  <si>
    <t>[Subying, Chatarin; Yoopetch, Chanin] Mahidol Univ, Coll Management, Bangkok 10400, Thailand</t>
  </si>
  <si>
    <t>Mahidol University</t>
  </si>
  <si>
    <t>Yoopetch, C (corresponding author), Mahidol Univ, Coll Management, Bangkok 10400, Thailand.</t>
  </si>
  <si>
    <t>chatarin.sub@gmail.com; chanin.yoo@mahidol.ac.th</t>
  </si>
  <si>
    <t>Yoopetch, Chanin/ABD-5811-2021</t>
  </si>
  <si>
    <t>Yoopetch, Chanin/0000-0002-2586-4863</t>
  </si>
  <si>
    <t>National Research Council of Thailand (NRCT)</t>
  </si>
  <si>
    <t>National Research Council of Thailand (NRCT)(National Research Council of Thailand (NRCT))</t>
  </si>
  <si>
    <t>This project is funded by National Research Council of Thailand (NRCT).</t>
  </si>
  <si>
    <t>MDPI</t>
  </si>
  <si>
    <t>BASEL</t>
  </si>
  <si>
    <t>ST ALBAN-ANLAGE 66, CH-4052 BASEL, SWITZERLAND</t>
  </si>
  <si>
    <t>2071-1050</t>
  </si>
  <si>
    <t>SUSTAINABILITY-BASEL</t>
  </si>
  <si>
    <t>Sustainability</t>
  </si>
  <si>
    <t>15089</t>
  </si>
  <si>
    <t>10.3390/su152015089</t>
  </si>
  <si>
    <t>Green &amp; Sustainable Science &amp; Technology; Environmental Sciences; Environmental Studies</t>
  </si>
  <si>
    <t>Science &amp; Technology - Other Topics; Environmental Sciences &amp; Ecology</t>
  </si>
  <si>
    <t>W9ZG8</t>
  </si>
  <si>
    <t>WOS:001095134400001</t>
  </si>
  <si>
    <t>Thumrongvut, P; Sethanan, K; Pitakaso, R; Jamrus, T; Golinska-Dawson, P</t>
  </si>
  <si>
    <t>Thumrongvut, Pawnrat; Sethanan, Kanchana; Pitakaso, Rapeepan; Jamrus, Thitipong; Golinska-Dawson, Paulina</t>
  </si>
  <si>
    <t>INTERNATIONAL JOURNAL OF LOGISTICS-RESEARCH AND APPLICATIONS</t>
  </si>
  <si>
    <t>Tourism industry; Industry 3.5; AI heuristics for optimisation; sustainable supply chain management</t>
  </si>
  <si>
    <t>SHOP SCHEDULING PROBLEM; GENETIC ALGORITHM; TRIP DESIGN; DIFFERENTIAL EVOLUTION; SEARCH; HYBRID; OPTIMIZATION; ROUTE</t>
  </si>
  <si>
    <t>This paper addresses a tourist trip design problem and a tour route planning problem to improve the competitiveness of community tourism. The problem was investigated with the objective to maximise the total number of tourists interested in visiting multiple points of interest and several specific activities to receive a satisfactory service by matching their preferences. The problem was formulated as (FJSP vertical bar TW, MRijk, SDijk vertical bar Sigma(k is an element of K) Num_Out). To solve this problem, a mixed-integer linear programming model was developed for small-size problems, while the modified differential evolution with K-variable moves and random variable neighbourhood search (MDE-RVNS) was developed to determine near-optimal solutions for real problems. To assist the tourism service provider to schedule and sequence the trip and route planning for the tourists, a tourism service provider scheduling and sequencing software based on the MDE-RVNS was designed and developed. A mobile application using the software has been planned for launching to assist tour route planning decision-makers. This can help local tourism businesses to manage demands and ensure that the tourism revenue is evenly distributed in a tourism supply chain to enhance the well-being of local communities.</t>
  </si>
  <si>
    <t>[Thumrongvut, Pawnrat; Sethanan, Kanchana; Jamrus, Thitipong] Khon Kaen Univ, Fac Engn, Dept Ind Engn, Res Unit Syst Modeling Ind, Khon Kaen, Thailand; [Pitakaso, Rapeepan] Ubon Ratchathani Univ, Fac Engn, Dept Ind Engn, Metaheurist Logist Optimizat Lab, Ubon Ratchathani, Thailand; [Golinska-Dawson, Paulina] Poznan Univ Tech, Fac Engn Management, Poznan, Poland</t>
  </si>
  <si>
    <t>Khon Kaen University; Ubon Ratchathani University; Poznan University of Technology</t>
  </si>
  <si>
    <t>Sethanan, K (corresponding author), Khon Kaen Univ, Fac Engn, Dept Ind Engn, Res Unit Syst Modeling Ind, Khon Kaen, Thailand.</t>
  </si>
  <si>
    <t>skanch@kku.ac.th</t>
  </si>
  <si>
    <t>Thumrongvut, Pawnrat/GWV-2094-2022; Pitakaso, Rapeepan/AEH-8720-2022; Golinska-Dawson, Paulina/M-6639-2014</t>
  </si>
  <si>
    <t>Pitakaso, Rapeepan/0000-0002-5896-4895; Golinska-Dawson, Paulina/0000-0002-5821-3805; Thumrongvut, Pawnrat/0000-0003-3894-7446</t>
  </si>
  <si>
    <t>Research Unit on System Modelling for Industry, Department of Industrial Engineering, Faculty of Engineering, Khon Kaen University, Thailand [SMI. KKU 64004]</t>
  </si>
  <si>
    <t>Research Unit on System Modelling for Industry, Department of Industrial Engineering, Faculty of Engineering, Khon Kaen University, Thailand</t>
  </si>
  <si>
    <t>This work is supported by the Research Unit on System Modelling for Industry [Grant number SMI. KKU 64004], Department of Industrial Engineering, Faculty of Engineering, Khon Kaen University, Thailand.</t>
  </si>
  <si>
    <t>TAYLOR &amp; FRANCIS LTD</t>
  </si>
  <si>
    <t>2-4 PARK SQUARE, MILTON PARK, ABINGDON OR14 4RN, OXON, ENGLAND</t>
  </si>
  <si>
    <t>1367-5567</t>
  </si>
  <si>
    <t>1469-848X</t>
  </si>
  <si>
    <t>INT J LOGIST-RES APP</t>
  </si>
  <si>
    <t>Int. J. Logist.-Res. Appl.</t>
  </si>
  <si>
    <t>NOV 2</t>
  </si>
  <si>
    <t>Management</t>
  </si>
  <si>
    <t>R7JT0</t>
  </si>
  <si>
    <t>WOS:000814123600001</t>
  </si>
  <si>
    <t>Carrasco, RA; Blasco, MF; García-Madariaga, J; Herrera-Viedma, E</t>
  </si>
  <si>
    <t>Kacprzyk, J; Szmidt, E; Zadrozny, S; Atanassov, KT; Krawczak, M</t>
  </si>
  <si>
    <t>Alberto Carrasco, Ramon; Francisca Blasco, Maria; Garcia-Madariaga, Jesiis; Herrera-Viedma, Enrique</t>
  </si>
  <si>
    <t>Integrating a Tourism Service Quality Evaluation Linguistic Multi-criteria Decision Making Model into a Relational Database Management System</t>
  </si>
  <si>
    <t>ADVANCES IN FUZZY LOGIC AND TECHNOLOGY 2017, VOL 1</t>
  </si>
  <si>
    <t>Advances in Intelligent Systems and Computing</t>
  </si>
  <si>
    <t>10th Conference of the European-Society-for-Fuzzy-Logic-and-Technology (EUSFLAT) / 16th International Workshop on Intuitionistic Fuzzy Sets and Generalized Nets (IWIFSGN)</t>
  </si>
  <si>
    <t>SEP 11-15, 2017</t>
  </si>
  <si>
    <t>Warsaw, POLAND</t>
  </si>
  <si>
    <t>European Soc Fuzzy Log &amp; Technol,Polish Acad Sci, Dept IV Engn Sci,Polish Acad Sci, Syst Res Inst,Polish Operat &amp; Syst Res Soc</t>
  </si>
  <si>
    <t>In this paper we present an implementation, using a conventional relational database management system, of a linguistic multi-criteria decision making model to integrate the hotel guests' opinions included in the WWW and expressed on several dimensions (or attributes) in order to obtain a SERVQUAL scale evaluation value of service quality. SERVQUAL scale is commonly used in tourism to standardize the service quality evaluation and is a five-item scale consisting of: tangibles, reliability, responsiveness, assurance and empathy. As a particular case study, we show an application example of the implemented model using TripAdvisor website.</t>
  </si>
  <si>
    <t>[Alberto Carrasco, Ramon; Francisca Blasco, Maria; Garcia-Madariaga, Jesiis] Univ Complutense Madrid, Dept Mkt &amp; Market Res, Madrid, Spain; [Herrera-Viedma, Enrique] Univ Granada, Dept Comp Sci &amp; Artificial Intelligence, Granada, Spain</t>
  </si>
  <si>
    <t>Complutense University of Madrid; University of Granada</t>
  </si>
  <si>
    <t>Carrasco, RA (corresponding author), Univ Complutense Madrid, Dept Mkt &amp; Market Res, Madrid, Spain.</t>
  </si>
  <si>
    <t>ramoncar@ucm.es; fblasco@emp.ucm.es; jesgarci@ucm.es; viedma@decsai.ugr.es</t>
  </si>
  <si>
    <t>Garcia-Madariaga, Jesus/L-3544-2018; Blasco, Francisca/AAG-2553-2021; HERRERA-VIEDMA, ENRIQUE/C-2704-2008; Blasco, Francis/F-8182-2016; CARRASCO, RAMON ALBERTO/D-9973-2012</t>
  </si>
  <si>
    <t>Blasco, Francis/0000-0002-6660-3571; CARRASCO, RAMON ALBERTO/0000-0001-7365-349X</t>
  </si>
  <si>
    <t>FEDER [TIN2013-40658-P, TIN2016-75850-R]</t>
  </si>
  <si>
    <t>FEDER(European Union (EU)Spanish Government)</t>
  </si>
  <si>
    <t>This paper has been developed with the FEDER financing of Projects TIN2013-40658-P and TIN2016-75850-R.</t>
  </si>
  <si>
    <t>2194-5357</t>
  </si>
  <si>
    <t>2194-5365</t>
  </si>
  <si>
    <t>978-3-319-66830-7; 978-3-319-66829-1</t>
  </si>
  <si>
    <t>ADV INTELL SYST</t>
  </si>
  <si>
    <t>10.1007/978-3-319-66830-7_37</t>
  </si>
  <si>
    <t>Computer Science, Artificial Intelligence; Mathematics, Applied</t>
  </si>
  <si>
    <t>BK1UX</t>
  </si>
  <si>
    <t>WOS:000432315700037</t>
  </si>
  <si>
    <t>Ding, J; Weng, LY; Fan, LL; Liu, PX</t>
  </si>
  <si>
    <t>Ding, Jie; Weng, Lingyan; Fan, Lili; Liu, Peixue</t>
  </si>
  <si>
    <t>PEERJ COMPUTER SCIENCE</t>
  </si>
  <si>
    <t>Tourism demand forecasting; Multi-layer attention mechanism; Multi scenic itineraries; Spatial layout; Dynamic spatial perception</t>
  </si>
  <si>
    <t>Tourism demand projection is paramount for both corporate operations and destination management, facilitating tourists in crafting bespoke, multifaceted itineraries and enriching their vacation experiences. This study proposes a multi- layer self attention mechanism recommendation algorithm based on dynamic spatial perception, with the aim of refining fi ning the analysis of tourists' ' emotional inclinations and providing precise estimates of tourism demand. Initially, the model is constructed upon a foundation of multi-layer attention modules, enabling the semantic discovery of proximate entities to the focal scenic locale and employing attention layers to consolidate akin positions, epitomizing them through contiguous vectors. Subsequently, leveraging tourist preferences, the model forecasts the likelihood of analogous attractions as a cornerstone for the recommendation system. Furthermore, an attention mechanism is employed to refine fi ne the spatial layout, utilizing the forecasted passenger fl ow grid to infer tourism demand across multiple scenic locales in forthcoming periods. Ultimately, through scrutiny of data pertaining to renowned tourist destinations in Beijing, the model exhibits an average MAPE of 8.11%, markedly surpassing benchmarks set by alternative deep learning models, thereby underscoring its precision and efficacy. fi cacy. The spatial layout optimization methodology predicated on a multi-layer attention mechanism propounded herein confers substantive benefits fi ts to tourism demand prognostication and recommendation systems, promising to elevate the operational standards and customer contentment within the tourism sector.</t>
  </si>
  <si>
    <t>[Ding, Jie; Weng, Lingyan; Fan, Lili] Nanjing Inst Tourism &amp; Hospitality, Sch Tourism, Nanjing, Jiangsu, Peoples R China; [Liu, Peixue] Nanjing Univ Finance &amp; Econ, Sch Business Adm, Nanjing, Jiangsu, Peoples R China</t>
  </si>
  <si>
    <t>Nanjing University of Finance &amp; Economics</t>
  </si>
  <si>
    <t>Liu, PX (corresponding author), Nanjing Univ Finance &amp; Econ, Sch Business Adm, Nanjing, Jiangsu, Peoples R China.</t>
  </si>
  <si>
    <t>9120221002@nufe.edu.cn</t>
  </si>
  <si>
    <t>MOE (Ministry of Education in China) Project of Humanities and Social Sciences [22YJA760106]; Key Project on Higher Education Reform Research in Jiangsu Province [2023JSJG216]; Project of Jiangsu Tourism and Culture Research Institute [24jslwy007]</t>
  </si>
  <si>
    <t>MOE (Ministry of Education in China) Project of Humanities and Social Sciences; Key Project on Higher Education Reform Research in Jiangsu Province; Project of Jiangsu Tourism and Culture Research Institute</t>
  </si>
  <si>
    <t>This work was supported by the MOE (Ministry of Education in China) Project of Humanities and Social Sciences (22YJA760106) , the Key Project on Higher Education Reform Research in Jiangsu Province (2023JSJG216) , and the Project of Jiangsu Tourism and Culture Research Institute (24jslwy007) . The funders had no role in study design, data collection and analysis, decision to publish, or preparation of the manuscript.</t>
  </si>
  <si>
    <t>PEERJ INC</t>
  </si>
  <si>
    <t>341-345 OLD ST, THIRD FLR, LONDON, EC1V 9LL, ENGLAND</t>
  </si>
  <si>
    <t>2376-5992</t>
  </si>
  <si>
    <t>PEERJ COMPUT SCI</t>
  </si>
  <si>
    <t>PeerJ Comput. Sci.</t>
  </si>
  <si>
    <t>OCT 9</t>
  </si>
  <si>
    <t>e2329</t>
  </si>
  <si>
    <t>10.7717/peerj-cs.2329</t>
  </si>
  <si>
    <t>Computer Science, Artificial Intelligence; Computer Science, Information Systems; Computer Science, Theory &amp; Methods</t>
  </si>
  <si>
    <t>I8S2N</t>
  </si>
  <si>
    <t>WOS:001332891800003</t>
  </si>
  <si>
    <t>Bustamante, A; Sebastia, L; Onaindia, E</t>
  </si>
  <si>
    <t>Bustamante, Alexander; Sebastia, Laura; Onaindia, Eva</t>
  </si>
  <si>
    <t>BITOUR: A Business Intelligence Platform for Tourism Analysis</t>
  </si>
  <si>
    <t>ISPRS INTERNATIONAL JOURNAL OF GEO-INFORMATION</t>
  </si>
  <si>
    <t>business intelligence; collaborative data; tourism competitiveness</t>
  </si>
  <si>
    <t>DATA WAREHOUSE; SOCIAL MEDIA; BIG DATA; TOOL</t>
  </si>
  <si>
    <t>Integrating collaborative data in data-driven Business Intelligence (BI) system brings an opportunity to foster the decision-making process towards improving tourism competitiveness. This article presents BITOUR, a BI platform that integrates four collaborative data sources (Twitter, Openstreetmap, Tripadvisor and Airbnb). BITOUR follows a classical BI architecture and provides functionalities for data transformation, data processing, data analysis and data visualization. At the core of the data processing, BITOUR offers mechanisms to identify tourists in Twitter, assign tweets to attractions and accommodation sites from Tripadvisor and Airbnb, analyze sentiments in opinions issued by tourists, and all this using geolocation objects in Openstreetmap. With all these ingredients, BITOUR enables data analysis and visualization to answer questions like the most frequented places by tourists, the average stay length or the view of visitors of some particular destination.</t>
  </si>
  <si>
    <t>[Bustamante, Alexander; Sebastia, Laura; Onaindia, Eva] Univ Politecn Valencia, Valencia Res Inst Artificial Intelligence VRAIN, Valencia 46022, Spain; [Bustamante, Alexander] Univ Magdalena, Fac Ingn, Santa Marta 470001, Colombia</t>
  </si>
  <si>
    <t>Universitat Politecnica de Valencia; Universidad del Magdalena</t>
  </si>
  <si>
    <t>Bustamante, A (corresponding author), Univ Politecn Valencia, Valencia Res Inst Artificial Intelligence VRAIN, Valencia 46022, Spain.;Bustamante, A (corresponding author), Univ Magdalena, Fac Ingn, Santa Marta 470001, Colombia.</t>
  </si>
  <si>
    <t>albus2@doctor.upv.es; lsebastia@dsic.upv.es; onaindia@dsic.upv.es</t>
  </si>
  <si>
    <t>Sebastia, Laura/AAD-5160-2019; Onaindia, Eva/L-9594-2014</t>
  </si>
  <si>
    <t>Sebastia, Laura/0000-0001-8505-9471; Onaindia, Eva/0000-0001-6931-8293</t>
  </si>
  <si>
    <t>COLCIENCIAS through a PhD scholarship</t>
  </si>
  <si>
    <t>This work has been supported by COLCIENCIAS through a PhD scholarship.</t>
  </si>
  <si>
    <t>2220-9964</t>
  </si>
  <si>
    <t>ISPRS INT J GEO-INF</t>
  </si>
  <si>
    <t>ISPRS Int. Geo-Inf.</t>
  </si>
  <si>
    <t>671</t>
  </si>
  <si>
    <t>10.3390/ijgi9110671</t>
  </si>
  <si>
    <t>Computer Science, Information Systems; Geography, Physical; Remote Sensing</t>
  </si>
  <si>
    <t>Computer Science; Physical Geography; Remote Sensing</t>
  </si>
  <si>
    <t>OW8ZW</t>
  </si>
  <si>
    <t>Green Published, gold</t>
  </si>
  <si>
    <t>WOS:000593168800001</t>
  </si>
  <si>
    <t>Suanpang, P; Jamjuntr, P; Jermsittiparsert, K; Kaewyong, P</t>
  </si>
  <si>
    <t>Suanpang, Pannee; Jamjuntr, Pitchaya; Jermsittiparsert, Kittisak; Kaewyong, Phuripoj</t>
  </si>
  <si>
    <t>ENERGIES</t>
  </si>
  <si>
    <t>autonomous energy; energy management; deep Q-learning; smart tourism; smart city; sustainability</t>
  </si>
  <si>
    <t>Autonomous energy management is becoming a significant mechanism for attaining sustainability in energy management. This resulted in this research paper, which aimed to apply deep reinforcement learning algorithms for an autonomous energy management system of a microgrid. This paper proposed a novel microgrid model that consisted of a combustion set of a household load, renewable energy, an energy storage system, and a generator, which were connected to the main grid. The proposed autonomous energy management system was designed to cooperate with the various flexible sources and loads by defining the priority resources, loads, and electricity prices. The system was implemented by using deep reinforcement learning algorithms that worked effectively in order to control the power storage, solar panels, generator, and main grid. The system model could achieve the optimal performance with near-optimal policies. As a result, this method could save 13.19% in the cost compared to conducting manual control of energy management. In this study, there was a focus on applying Q-learning for the microgrid in the tourism industry in remote areas which can produce and store energy. Therefore, we proposed an autonomous energy management system for effective energy management. In future work, the system could be improved by applying deep learning to use energy price data to predict the future energy price, when the system could produce more energy than the demand and store it for selling at the most appropriate price; this would make the autonomous energy management system smarter and provide better benefits for the tourism industry. This proposed autonomous energy management could be applied to other industries, for example businesses or factories which need effective energy management to maintain microgrid stability and also save energy.</t>
  </si>
  <si>
    <t>[Suanpang, Pannee; Kaewyong, Phuripoj] Suan Dusit Univ, Fac Sci &amp; Technol, Bangkok 10300, Thailand; [Jamjuntr, Pitchaya] King Mongkuts Univ Technol Thonburi, Comp Engn Dept, Bangkok 10140, Thailand; [Jermsittiparsert, Kittisak] Univ City Isl, Fac Educ, CY-9945 Gazimagusa, Cyprus; [Jermsittiparsert, Kittisak] Univ Muhammadiyah Sinjai, Fac Social &amp; Polit Sci, Kabupaten Sinjai 92615, Sulawesi Selata, Indonesia; [Jermsittiparsert, Kittisak] Univ Muhammadiyah Makassar, Fac Social &amp; Polit Sci, Kota Makassar 90221, Sulawesi Selata, Indonesia; [Jermsittiparsert, Kittisak] Univ Muhammadiyah Sidenreng Rappang, Publicat Res Inst &amp; Community Serv, Sidenreng Rappang Regenc 91651, South Sulawesi, Indonesia</t>
  </si>
  <si>
    <t>Suan Dusit University; King Mongkuts University of Technology Thonburi; Universitas Muhammadiyah Sinjai; Universitas Muhammadiyah Makassar; Universitas Muhammadiyah Sidenreng Rappang</t>
  </si>
  <si>
    <t>Suanpang, P (corresponding author), Suan Dusit Univ, Fac Sci &amp; Technol, Bangkok 10300, Thailand.</t>
  </si>
  <si>
    <t>pitchayajam@yahoo.com; pitchayajam@yahoo.com; kittisak.jermsittiparsert@adakent.edu.tr; pitchayajam@yahoo.com</t>
  </si>
  <si>
    <t>Jermsittiparsert, Kittisak/O-5786-2019; Jermsittiparsert, Kittisak/D-1320-2017</t>
  </si>
  <si>
    <t>Jermsittiparsert, Kittisak/0000-0003-3245-8705</t>
  </si>
  <si>
    <t>Suan Dusit University under Ministry of Higher Education, Science, Research and Innovation, Thailand [65-FF-003]; Innovation of Smart Tourism to Promote Tourism in Suphan Buri Province</t>
  </si>
  <si>
    <t>Suan Dusit University under Ministry of Higher Education, Science, Research and Innovation, Thailand; Innovation of Smart Tourism to Promote Tourism in Suphan Buri Province</t>
  </si>
  <si>
    <t>This research was funded by Suan Dusit University under the Ministry of Higher Education, Science, Research and Innovation, Thailand. The research project grant number 65-FF-003, Innovation of Smart Tourism to Promote Tourism in Suphan Buri Province.</t>
  </si>
  <si>
    <t>1996-1073</t>
  </si>
  <si>
    <t>Energies</t>
  </si>
  <si>
    <t>MAR</t>
  </si>
  <si>
    <t>1906</t>
  </si>
  <si>
    <t>Energy &amp; Fuels</t>
  </si>
  <si>
    <t>ZW7VZ</t>
  </si>
  <si>
    <t>WOS:000771417700001</t>
  </si>
  <si>
    <t>Qi, HX; Han, ZF</t>
  </si>
  <si>
    <t>Qi, Haixia; Han, Zhifei</t>
  </si>
  <si>
    <t>Emotion Recognition and Management in the Tourism Industry During Emergency Events Using Improved Convolutional Neural Network</t>
  </si>
  <si>
    <t>Emotion recognition; Convolutional neural networks; Three-dimensional displays; Solid modeling; Feature extraction; Brain modeling; Tourism industry; Emergency services; Convolutional neural network; tourism industry; emergency events; emotion recognition</t>
  </si>
  <si>
    <t>The purpose is to optimize emotion recognition capabilities in the tourism industry during emergency events and enhance management efficiency. Hence, based on the principles of emergency events and emotion recognition, this work has outlined the fundamental emotion recognition process. Additionally, an emotion recognition model is constructed based on a Convolutional Neural Network (CNN), and the process of extracting emotions using a three-dimensional (3D) CNN is proposed. Finally, an attention mechanism is employed to optimize the 3D CNN model, and a comparative analysis of accuracy and precision is conducted using the Bimodal Face and Body Gesture Database (FABO). The research findings reveal that the optimized 3D CNN model exhibits lower error rates in recognizing anxiety emotions, with only 3 samples going unrecognized. Its overall recognition performance is superior to other models. There are variations in the recognition accuracy among different models, but in general, the optimized 3D CNN model performs relatively well across various datasets, achieving recognition accuracies of 83.92%, 82.33%, and 88.81%. Compared to other models, the optimized 3D CNN model demonstrates higher precision in recognizing different emotions, particularly excelling in identifying anger, disgust, and happiness, with precision rates of 97%, 91%, and 94%, respectively. This work has improved the accuracy and efficiency of emotion recognition, providing more intelligent and effective support for emergency event management in the tourism industry.</t>
  </si>
  <si>
    <t>[Qi, Haixia] Northeast Petr Univ, Dept Management, Daqing 066004, Peoples R China; [Han, Zhifei] Hebei Inst Int Business &amp; Econ, Qinhuangdao 066311, Peoples R China</t>
  </si>
  <si>
    <t>Northeast Petroleum University</t>
  </si>
  <si>
    <t>Han, ZF (corresponding author), Hebei Inst Int Business &amp; Econ, Qinhuangdao 066311, Peoples R China.</t>
  </si>
  <si>
    <t>henry18751280@126.com</t>
  </si>
  <si>
    <t>Guided Innovation Fund of Northeast Petroleum University, in 2020, ''Research on the application of emotional labor strategy in hotel industry''</t>
  </si>
  <si>
    <t>JZ2W9</t>
  </si>
  <si>
    <t>WOS:001176925700001</t>
  </si>
  <si>
    <t>Rab, H</t>
  </si>
  <si>
    <t>Iacob, AI</t>
  </si>
  <si>
    <t>Rab, Henriett</t>
  </si>
  <si>
    <t>2nd GLOBAL CONFERENCE on BUSINESS, ECONOMICS, MANAGEMENT and TOURISM, 30-31 October 2014, Prague, Czech Republic</t>
  </si>
  <si>
    <t>2ND GLOBAL CONFERENCE ON BUSINESS, ECONOMICS, MANAGEMENT AND TOURISM</t>
  </si>
  <si>
    <t>Procedia Economics and Finance</t>
  </si>
  <si>
    <t>2nd Global Conference on Business, Economics and Management and Tourism (BEMTUR)</t>
  </si>
  <si>
    <t>OCT 29-31, 2014</t>
  </si>
  <si>
    <t>Prague, CZECH REPUBLIC</t>
  </si>
  <si>
    <t>social security; pension system; flexible retirement; social rights</t>
  </si>
  <si>
    <t>These days we have experiences about the basic crisis of the pension systems and mainly old-age pension systems. The states try to minimalize the obligations taken from the families and it is justified by the difficulties of financing. On international level the ILO Convention No. 102 decrees the possibility of flexible retiring for the member states which take the obligations, but it is contrary to this, withdrawal. The aim of my examination is to analyse the flexible pension from different points of view and to justify its necessity and to describe the criteria of flexible pension, its possible fulfilments, furthermore, which social, demographic, administrative - financial, fundamental right questions influence it, and how should its role be interpreted in the co-ordinating system of supplying/servicing systems defined by social law. (C) 2014 The Authors. Published by Elsevier B. V.</t>
  </si>
  <si>
    <t>Univ Debrecen, Fac Law, Debrecen, Hungary</t>
  </si>
  <si>
    <t>University of Debrecen</t>
  </si>
  <si>
    <t>Rab, H (corresponding author), Univ Debrecen, Fac Law, Kassai Ut 26 Inkubatorhaz 2-214, Debrecen, Hungary.</t>
  </si>
  <si>
    <t>rab.henriett@law.unideb.hu</t>
  </si>
  <si>
    <t>ELSEVIER SCIENCE BV</t>
  </si>
  <si>
    <t>SARA BURGERHARTSTRAAT 25, PO BOX 211, 1000 AE AMSTERDAM, NETHERLANDS</t>
  </si>
  <si>
    <t>2212-5671</t>
  </si>
  <si>
    <t>PROC ECON FINANC</t>
  </si>
  <si>
    <t>10.1016/S2212-5671(15)00403-7</t>
  </si>
  <si>
    <t>Business, Finance; Economics; Hospitality, Leisure, Sport &amp; Tourism</t>
  </si>
  <si>
    <t>BD3RN</t>
  </si>
  <si>
    <t>WOS:000360103600018</t>
  </si>
  <si>
    <t>Wei, F</t>
  </si>
  <si>
    <t>Wei, Fei</t>
  </si>
  <si>
    <t>Performance Evaluation of Tourism Human Resource Management Based on Fuzzy Data Mining</t>
  </si>
  <si>
    <t>JOURNAL OF MATHEMATICS</t>
  </si>
  <si>
    <t>NEURAL-NETWORKS; OSTEONECROSIS; OPTIMIZATION; LEGITIMACY; DIRECTION</t>
  </si>
  <si>
    <t>Tourism human resources performance management is an important means of enterprise core competitiveness; the assessment results is good or bad will directly affect the staff's work enthusiasm and attitude; the use of tourism human resources, configuration, and performance carries on the scientific, reasonable, and effective comprehensive evaluation and can fully stimulate the potential of employees. To continuously improve the work efficiency, quality, and level of staff, which has certain application value and practical significance for the long-term and healthy development of tourism industry, this article analyzes the current situation of tourism human resource performance management, introduces the data mining technology and fuzzy data mining technology, and then gives the fuzzy data mining algorithm and detailed fuzzy data mining steps, through the fuzzy data mining technology to evaluate the performance of tourism human resource management. It also analyzes the key factors and existing problems of human resource management in tourism industry and puts forward innovative thinking countermeasures for the performance management of human resources in the tourism industry.</t>
  </si>
  <si>
    <t>[Wei, Fei] Zhengzhou Univ Technol, Coll Management, Zhengzhou, Henan, Peoples R China</t>
  </si>
  <si>
    <t>Zhengzhou University of Technology</t>
  </si>
  <si>
    <t>Wei, F (corresponding author), Zhengzhou Univ Technol, Coll Management, Zhengzhou, Henan, Peoples R China.</t>
  </si>
  <si>
    <t>20041025@zzut.edu.cn</t>
  </si>
  <si>
    <t>Wei, Fei/ITZ-4717-2023</t>
  </si>
  <si>
    <t>Key Research and Development and Promotion Special Project of Henan Province [212400410526]</t>
  </si>
  <si>
    <t>Key Research and Development and Promotion Special Project of Henan Province</t>
  </si>
  <si>
    <t>AcknowledgmentsThis work was supported by the Key Research and Development and Promotion Special Project of Henan Province (project title: Research on the Financial Policy System of Reducing Cost and Increasing Efficiency of Henan Entity Enterprises in the New Era), under Grant no. 212400410526.</t>
  </si>
  <si>
    <t>2314-4629</t>
  </si>
  <si>
    <t>2314-4785</t>
  </si>
  <si>
    <t>J MATH-UK</t>
  </si>
  <si>
    <t>J. Math.</t>
  </si>
  <si>
    <t>FEB 21</t>
  </si>
  <si>
    <t>3745377</t>
  </si>
  <si>
    <t>10.1155/2022/3745377</t>
  </si>
  <si>
    <t>Mathematics</t>
  </si>
  <si>
    <t>ZZ0WC</t>
  </si>
  <si>
    <t>WOS:000772996200005</t>
  </si>
  <si>
    <t>Khan, S; Gulistan, M; Kausar, N; Kadry, S; Kim, J</t>
  </si>
  <si>
    <t>Khan, Salma; Gulistan, Muhammad; Kausar, Nasreen; Kadry, Seifedine; Kim, Jungeun</t>
  </si>
  <si>
    <t>A Novel Method for Determining Tourism Carrying Capacity in a Decision-Making Context Using q-Rung Orthopair Fuzzy Hypersoft Environment</t>
  </si>
  <si>
    <t>CMES-COMPUTER MODELING IN ENGINEERING &amp; SCIENCES</t>
  </si>
  <si>
    <t>q-Rung orthopair fuzzy hypersoft set; decision-making; tourism carrying capacity; aggregation operator</t>
  </si>
  <si>
    <t>PYTHAGOREAN MEMBERSHIP GRADES; SOFT SET-THEORY; AGGREGATION OPERATORS</t>
  </si>
  <si>
    <t>Tourism is a popular activity that allows individuals to escape their daily routines and explore new destinations for various reasons, including leisure, pleasure, or business. A recent study has proposed a unique mathematical concept called a q-Rung orthopair fuzzy hypersoft set (q-ROFHS) to enhance the formal representation of human thought processes and evaluate tourism carrying capacity. This approach can capture the imprecision and ambiguity often present in human perception. With the advanced mathematical tools in this field, the study has also incorporated the Einstein aggregation operator and score function into the q-ROFHS values to support multiattribute decision-making algorithms. By implementing this technique, effective plans can be developed for social and economic development while avoiding detrimental effects such as overcrowding or environmental damage caused by tourism. A case study of selected tourism carrying capacity will demonstrate the proposed methodology.</t>
  </si>
  <si>
    <t>[Khan, Salma; Gulistan, Muhammad] Hazara Univ, Dept Math &amp; Stat, Mansehra 21120, Pakistan; [Kausar, Nasreen] Yildiz Tech Univ, Fac Arts &amp; Sci, Dept Math, TR-34210 Istanbul, Turkiye; [Kadry, Seifedine] Noroff Univ Coll, Dept Appl Data Sci, N-4612 Kristiansand, Norway; [Kadry, Seifedine] Ajman Univ, Artificial Intelligence Res Ctr AIRC, Ajman 346, U Arab Emirates; [Kadry, Seifedine] Lebanese Amer Univ, Dept Elect &amp; Comp Engn, POB 13 5053, Byblos, Lebanon; [Kim, Jungeun] Kongju Natl Univ, Dept Software, Cheonan 31080, South Korea; [Kim, Jungeun] Konju Natl Univ, CMPSI, Cheonan 31080, South Korea</t>
  </si>
  <si>
    <t>Hazara University; Yildiz Technical University; Ajman University; Lebanese American University; Kongju National University</t>
  </si>
  <si>
    <t>Kim, J (corresponding author), Kongju Natl Univ, Dept Software, Cheonan 31080, South Korea.;Kim, J (corresponding author), Konju Natl Univ, CMPSI, Cheonan 31080, South Korea.</t>
  </si>
  <si>
    <t>jekim@kongju.ac.kr</t>
  </si>
  <si>
    <t>Khan, Salma/LBD-7944-2024; Kausar, Nasreen/AAF-3386-2020; Kadry, Seifedine/C-7437-2011; Muhammad, Gulistan/IAO-6357-2023</t>
  </si>
  <si>
    <t>Khan, Dr. Salma/0000-0003-1840-2764</t>
  </si>
  <si>
    <t>National Research Foundation of Korea (NRF) - Korea government (MSIT) [2021R1A4A1031509]</t>
  </si>
  <si>
    <t>National Research Foundation of Korea (NRF) - Korea government (MSIT)(National Research Foundation of KoreaMinistry of Science, ICT &amp; Future Planning, Republic of KoreaMinistry of Science &amp; ICT (MSIT), Republic of Korea)</t>
  </si>
  <si>
    <t>Funding Statement: This research was supported by the National Research Foundation of Korea (NRF) grant funded by the Korea government (MSIT) (No. 2021R1A4A1031509) .</t>
  </si>
  <si>
    <t>TECH SCIENCE PRESS</t>
  </si>
  <si>
    <t>HENDERSON</t>
  </si>
  <si>
    <t>871 CORONADO CENTER DR, SUTE 200, HENDERSON, NV 89052 USA</t>
  </si>
  <si>
    <t>1526-1492</t>
  </si>
  <si>
    <t>1526-1506</t>
  </si>
  <si>
    <t>CMES-COMP MODEL ENG</t>
  </si>
  <si>
    <t>CMES-Comp. Model. Eng. Sci.</t>
  </si>
  <si>
    <t>10.32604/cmes.2023.030896</t>
  </si>
  <si>
    <t>Engineering, Multidisciplinary; Mathematics, Interdisciplinary Applications</t>
  </si>
  <si>
    <t>Engineering; Mathematics</t>
  </si>
  <si>
    <t>AF0P2</t>
  </si>
  <si>
    <t>WOS:001116935000018</t>
  </si>
  <si>
    <t>Di Matteo, D; Cavuta, G</t>
  </si>
  <si>
    <t>Di Matteo, Dante; Cavuta, Giacomo</t>
  </si>
  <si>
    <t>Enogastronomic Tourism: can it mitigate the Intangibility of the Destination? Streetfood as a new Business Model for the Management of Tourist Regions</t>
  </si>
  <si>
    <t>3RD GLOBAL CONFERENCE ON BUSINESS, ECONOMICS, MANAGEMENT AND TOURISM</t>
  </si>
  <si>
    <t>3rd Global Conference on Business, Economics, Management and Tourism (BEMTUR)</t>
  </si>
  <si>
    <t>NOV 26-28, 2015</t>
  </si>
  <si>
    <t>Rome, ITALY</t>
  </si>
  <si>
    <t>streetfood; tourism governance; intangibility; diversification</t>
  </si>
  <si>
    <t>According to the literature, one of the most obvious and immediately perceptible limitations in tourism concerns the intangibility of the product/service provided, defined as the inability to assess objectively the tangible and intangible aspects of a tourist destination if not having visited it before, making - actually - uncertain the selection process of the interest variables. This means that when we decide to visit a destination we have to rely on a set of images, descriptions, videos and information from which we extrapolate a mix of probably interesting elements able convince us and bring us towards the chosen place. For this purpose, is it possible to consider the search for a particular gastronomic product - presumably already experienced anywhere else - as a factor that could partially break down the intangibility of the destination? It is clear that the methods of territory tourist attraction don't work exclusively through the traditional communication levers but, in recent years, there are many alternative forms that allow the development of destinations. Among the most diffused ones, we can certainly consider food and beverage events, which more and more - are closely linked to other concepts today extremely popular, like the streetfood and craft beers. We are witnessing a rediscovery of traditional food values, together with the discovery of a new market segment dedicated to craft beer, which today is experiencing one of the maximum growth periods, reaching to touch quota 1000 in Italy, between microbreweries, brewpubs and beer firm. The matching with the streetfood is the piece that makes up the puzzle of this new model of tourism management. The objective of the study is to investigate about the economic value generated by these events, by measuring what are the material and immaterial benefits of which an area can benefit when it becomes the venue of these events. (C) 2016 The Authors. Published by Elsevier B.V.</t>
  </si>
  <si>
    <t>[Di Matteo, Dante; Cavuta, Giacomo] Univ G DAnnunzio, Sch Econ, Dept Econ DEc, Viale Pindaro 42, I-65127 Pescara, Italy</t>
  </si>
  <si>
    <t>G d'Annunzio University of Chieti-Pescara</t>
  </si>
  <si>
    <t>Di Matteo, D (corresponding author), Univ G DAnnunzio, Sch Econ, Dept Econ DEc, Viale Pindaro 42, I-65127 Pescara, Italy.</t>
  </si>
  <si>
    <t>dante.dimatteo@unich.it</t>
  </si>
  <si>
    <t>Di Matteo, Dante/ISB-8534-2023</t>
  </si>
  <si>
    <t>10.1016/S2212-5671(16)30335-5</t>
  </si>
  <si>
    <t>BG2PD</t>
  </si>
  <si>
    <t>WOS:000387543400049</t>
  </si>
  <si>
    <t>Veiga, T; Carvalho, S; Silva, JC; Carvalho, JV</t>
  </si>
  <si>
    <t>Carvalho, JV; Abreu, A; Liberato, D; Rebolledo, JAD</t>
  </si>
  <si>
    <t>Veiga, Tiago; Carvalho, Sandro; Silva, Joao Carlos; Carvalho, Joao Vidal</t>
  </si>
  <si>
    <t>Nutrition Software to the Management and Support of Health and Wellness Tourism: An Approach</t>
  </si>
  <si>
    <t>ADVANCES IN TOURISM, TECHNOLOGY AND SYSTEMS, VOL 2, ICOTTS 2023</t>
  </si>
  <si>
    <t>Smart Innovation Systems and Technologies</t>
  </si>
  <si>
    <t>International Conference on Tourism, Technology and Systems (ICOTTS)</t>
  </si>
  <si>
    <t>NOV 02-04, 2023</t>
  </si>
  <si>
    <t>Bacalar, MEXICO</t>
  </si>
  <si>
    <t>Nutrition is a complex field that assesses the relationship between foods, their nutritional composition and their impact on health and disease. In Portugal, there are around 4000 nutritionists, with 90% employed or self-employed. These professionals work in large collective catering groups and sport, with a growing focus on sports. This proposal aims to develop a nutrition management platform that increases efficiency by visualising and making decisions based on data. The platform will facilitate communication and interaction between citizens, encourage sports practice and promote tourism through events promoting health and well-being, as well as the local gastronomy. This approach will enable the promotion of tourism based on people's health and quality of life, aiming to improve the nutrition of the general population.</t>
  </si>
  <si>
    <t>[Veiga, Tiago; Carvalho, Sandro; Silva, Joao Carlos] Polytech Inst Cavado &amp; Ave IPCA, Ai, Barcelos, Portugal; [Carvalho, Joao Vidal] Polytech Porto, CEOS PP, ISCAP, P-4465004 Sao Mamede De Infesta, Portugal</t>
  </si>
  <si>
    <t>Instituto Politecnico do Cavado e do Ave - IPCA; Universidade do Porto; Centre for Organisational &amp; Social Studies of the Polytechnic Institute of Porto (CEOS.PP); Instituto Politecnico do Porto</t>
  </si>
  <si>
    <t>Silva, JC (corresponding author), Polytech Inst Cavado &amp; Ave IPCA, Ai, Barcelos, Portugal.</t>
  </si>
  <si>
    <t>scarvalho@ipca.pt; jcsilva@ipca.pt; cajvidal@iscap.ipp.pt</t>
  </si>
  <si>
    <t>Carvalho, Sandro/KAZ-9740-2024</t>
  </si>
  <si>
    <t>Portuguese national funds through FCT-Fundacao para a Ciencia e Tecnologia [UIDB/05422/2020]</t>
  </si>
  <si>
    <t>Portuguese national funds through FCT-Fundacao para a Ciencia e Tecnologia(Fundacao para a Ciencia e a Tecnologia (FCT))</t>
  </si>
  <si>
    <t>This work is financed by Portuguese national funds through FCT-Fundacao para a Ciencia e Tecnologia, under the project UIDB/05422/2020.</t>
  </si>
  <si>
    <t>SPRINGER-VERLAG SINGAPORE PTE LTD</t>
  </si>
  <si>
    <t>SINGAPORE</t>
  </si>
  <si>
    <t>152 BEACH ROAD, #21-01/04 GATEWAY EAST, SINGAPORE, 189721, SINGAPORE</t>
  </si>
  <si>
    <t>2190-3018</t>
  </si>
  <si>
    <t>2190-3026</t>
  </si>
  <si>
    <t>978-981-99-9757-2; 978-981-99-9758-9; 978-981-99-9882-1</t>
  </si>
  <si>
    <t>SMART INNOV SYST TEC</t>
  </si>
  <si>
    <t>10.1007/978-981-99-9758-9_23</t>
  </si>
  <si>
    <t>Business; Communication; Computer Science, Interdisciplinary Applications; Hospitality, Leisure, Sport &amp; Tourism</t>
  </si>
  <si>
    <t>Business &amp; Economics; Communication; Computer Science; Social Sciences - Other Topics</t>
  </si>
  <si>
    <t>BX2GV</t>
  </si>
  <si>
    <t>WOS:001260389400021</t>
  </si>
  <si>
    <t>Soh, MC; Rahim, MAA; Zainuddin, A; Soegiono, AN</t>
  </si>
  <si>
    <t>Soh, Mazlan Che; Abdul Rahim, Memiyanty Abdul; Zainuddin, Azizan; Soegiono, Agie Nugroho</t>
  </si>
  <si>
    <t>Financial Management Policy and Governance for the Preservation of the UNESCO World Heritage Site in Malaysia as a Tourism Attraction</t>
  </si>
  <si>
    <t>ENVIRONMENT-BEHAVIOUR PROCEEDINGS JOURNAL</t>
  </si>
  <si>
    <t>International Conference on Public Policy and Social Science (ICoPS)</t>
  </si>
  <si>
    <t>SEP 13-15, 2023</t>
  </si>
  <si>
    <t>Univ Tech MARA, Bosnia, BOSNIA &amp; HERCEG</t>
  </si>
  <si>
    <t>Univ Tech MARA</t>
  </si>
  <si>
    <t>Financial Management; Policy and Governance; UNESCO; World Heritage Site</t>
  </si>
  <si>
    <t>Tourism in developing countries especially in Malaysia faces challenges between economic development and sustainable tourism, especially in promoting heritage assets and sites. A comprehensive policy together with proper governance needs to be revised to tackle this issue. It is necessary to analyse and understand the current policy and propose how the Malaysian government can establish a comprehensive method of managing heritage assets in Malaysia through sustainable UNESCO world heritage tourism. This study urges the proposed benchmarking study on Malaysia's documentation (to be compared to Indonesia) to assess the adequacy of the policy and governance in preserving the UNESCO world heritage site in Malaysia (Lenggong Valley Archaeological Heritage).</t>
  </si>
  <si>
    <t>[Soh, Mazlan Che; Abdul Rahim, Memiyanty Abdul; Zainuddin, Azizan] Univ Teknol MARA, Fac Adm Sci &amp; Policy Studies, Shah Alam, Malaysia; [Abdul Rahim, Memiyanty Abdul] Univ Teknol MARA, Socio Econ Res Grp, Governance &amp; Policy Studies GaPs 2, Shah Alam, Malaysia; [Abdul Rahim, Memiyanty Abdul] Univ Teknol MARA, Inst Big Data &amp; Artificial Intelligence IBDAAI, Shah Alam, Malaysia; [Soegiono, Agie Nugroho] Univ Surabaya, Surabaya, Indonesia</t>
  </si>
  <si>
    <t>Universiti Teknologi MARA; Universiti Teknologi MARA; Universiti Teknologi MARA; Universitas Surabaya (UBAYA)</t>
  </si>
  <si>
    <t>Rahim, MAA (corresponding author), Univ Teknol MARA, Fac Adm Sci &amp; Policy Studies, Shah Alam, Malaysia.;Rahim, MAA (corresponding author), Univ Teknol MARA, Socio Econ Res Grp, Governance &amp; Policy Studies GaPs 2, Shah Alam, Malaysia.;Rahim, MAA (corresponding author), Univ Teknol MARA, Inst Big Data &amp; Artificial Intelligence IBDAAI, Shah Alam, Malaysia.</t>
  </si>
  <si>
    <t>mazlan3161@uitm.edu.my; memiyanty@uitm.edu.my; azizan_zainuddin@uitm.edu.my; agie@fisip.unair.ac.id</t>
  </si>
  <si>
    <t>Zainuddin, Azizan/GYQ-7514-2022</t>
  </si>
  <si>
    <t>Faculty of Administrative Science and Policy Studies, Universiti Teknologi MARA, Shah Alam, Selangor [600 - TNCPI 5/3/DDF (FSPPP) (08/2023)]</t>
  </si>
  <si>
    <t>Faculty of Administrative Science and Policy Studies, Universiti Teknologi MARA, Shah Alam, Selangor</t>
  </si>
  <si>
    <t>We would like to express our gratitude to the Faculty of Administrative Science and Policy Studies, Universiti Teknologi MARA, Shah Alam, Selangor in which this study has been funded under a grant with the reference number 600 - TNCPI 5/3/DDF (FSPPP) (08/2023) .</t>
  </si>
  <si>
    <t>E-IPH LTD UK</t>
  </si>
  <si>
    <t>SHEFFIELD</t>
  </si>
  <si>
    <t>THE LEADMILL, 6 LEADMILL RD, PO BOX STUDIO 7, SHEFFIELD, S1 4SE, ENGLAND</t>
  </si>
  <si>
    <t>2398-4287</t>
  </si>
  <si>
    <t>ENVIRON-BEHAV PROC J</t>
  </si>
  <si>
    <t>Environ.-Behav. Proc. J.</t>
  </si>
  <si>
    <t>10.21834/e-bpj.v9iSI22.5899</t>
  </si>
  <si>
    <t>Environmental Studies</t>
  </si>
  <si>
    <t>Environmental Sciences &amp; Ecology</t>
  </si>
  <si>
    <t>A8G7H</t>
  </si>
  <si>
    <t>WOS:001284873300055</t>
  </si>
  <si>
    <t>Zhang, L; Hang, L; Jin, W; Kim, D</t>
  </si>
  <si>
    <t>Zhang, Linchao; Hang, Lei; Jin, Wenquan; Kim, Dohyeun</t>
  </si>
  <si>
    <t>Interoperable Multi-Blockchain Platform Based on Integrated REST APIs for Reliable Tourism Management</t>
  </si>
  <si>
    <t>ELECTRONICS</t>
  </si>
  <si>
    <t>blockchain; multi-chain; tourism; router; hash</t>
  </si>
  <si>
    <t>SMART CONTRACTS; INTERNET</t>
  </si>
  <si>
    <t>The tourism industry can significantly benefit from the blockchain since its implementation can build trust among stakeholders and improve customer satisfaction. However, most of the existing tourism-specified blockchain platforms are single-chains that provide business support for enterprises without guaranteeing transaction information privacy. Besides, these platforms are specified to a single use case and lack interoperability with other platforms to support heterogenous tourism services. This paper aims to address this issue by introducing a multi-chain architecture that utilizes multiple blockchains to enhance processing capability and provide various business services for the tourism industry. The proposed multi-chain architecture improves the interoperability between the activities in different chains by providing functional requirements in practical applications and supports the inter-ledger application. In addition, the private blockchain will be made available to allow users to access the network through central authorization. It also increases the transaction processing capability by distributing multiple tasks across the chains for large-scale applications. To demonstrate the usability and efficiency of the developed approach, a case study on hotel booking is conducted using the blockchain frameworks Winding Tree and Hyperledger Fabric. A comprehensive evaluation experiment is conducted, and the results show the significance of the proposed system.</t>
  </si>
  <si>
    <t>[Zhang, Linchao; Kim, Dohyeun] Jeju Natl Univ, Dept Comp Engn, Jeju 63243, South Korea; [Hang, Lei] Shanghai Normal Univ, Tianhua Coll, Shanghai 201815, Peoples R China; [Jin, Wenquan] Jeju Natl Univ, Big Data Res Ctr, Jeju 63243, South Korea</t>
  </si>
  <si>
    <t>Jeju National University; Shanghai Normal University; Jeju National University</t>
  </si>
  <si>
    <t>Kim, D (corresponding author), Jeju Natl Univ, Dept Comp Engn, Jeju 63243, South Korea.</t>
  </si>
  <si>
    <t>hanglinchao@jejunu.ac.kr; hanglei@jejunu.ac.kr; wenquan.jin@jejunu.ac.kr; kimdh@jejunu.ac.kr</t>
  </si>
  <si>
    <t>Hang, Lei/AAM-5919-2020; Zhang, Linchao/GPX-6272-2022</t>
  </si>
  <si>
    <t>Jin, Wenquan/0000-0002-8404-9447; Hang, Lei/0000-0002-9336-9274; Zhang, Linchao/0000-0001-8547-9273</t>
  </si>
  <si>
    <t>Energy Cloud R&amp;D Program through the National Research Foundation of Korea(NRF) - Ministry of Science, ICT [2019M3F2A1073387]; Institute of Information &amp; communications Technology Planning &amp; Evaluation (IITP) - Korea government (MSIT) [2021-0-00188]; Open</t>
  </si>
  <si>
    <t>Energy Cloud R&amp;D Program through the National Research Foundation of Korea(NRF) - Ministry of Science, ICT(National Research Foundation of KoreaMinistry of Science, ICT &amp; Future Planning, Republic of Korea); Institute of Information &amp; communications Techn</t>
  </si>
  <si>
    <t>This research was supported by Energy Cloud R&amp;D Program through the National Research Foundation of Korea(NRF) funded by the Ministry of Science, ICT (2019M3F2A1073387), and this work was supported by Institute of Information &amp; communications Technology Planning &amp; Evaluation (IITP) grant funded by the Korea government (MSIT) (2021-0-00188, Open source development and standardization for AI enabled IoT platforms and interworking). Any correspondence related to this paper should be addressed to Dohyeun Kim.</t>
  </si>
  <si>
    <t>2079-9292</t>
  </si>
  <si>
    <t>ELECTRONICS-SWITZ</t>
  </si>
  <si>
    <t>Electronics</t>
  </si>
  <si>
    <t>DEC</t>
  </si>
  <si>
    <t>2990</t>
  </si>
  <si>
    <t>10.3390/electronics10232990</t>
  </si>
  <si>
    <t>Computer Science, Information Systems; Engineering, Electrical &amp; Electronic; Physics, Applied</t>
  </si>
  <si>
    <t>Computer Science; Engineering; Physics</t>
  </si>
  <si>
    <t>YG7DW</t>
  </si>
  <si>
    <t>WOS:000742645300001</t>
  </si>
  <si>
    <t>Yamaka, W; Pastpipatkul, P; Sriboonchitta, S</t>
  </si>
  <si>
    <t>Huynh, VN; Inuiguchi, M; Denoeux, T</t>
  </si>
  <si>
    <t>Yamaka, Woraphon; Pastpipatkul, Pathairat; Sriboonchitta, Songsak</t>
  </si>
  <si>
    <t>Business Cycle of International Tourism Demand in Thailand: A Markov-Switching Bayesian Vector Error Correction Model</t>
  </si>
  <si>
    <t>INTEGRATED UNCERTAINTY IN KNOWLEDGE MODELLING AND DECISION MAKING, IUKM 2015</t>
  </si>
  <si>
    <t>4th International Symposium on Integrated Uncertainty in Knowledge Modelling and Decision Making (IUKM)</t>
  </si>
  <si>
    <t>OCT 15-17, 2015</t>
  </si>
  <si>
    <t>Nha Trang, VIETNAM</t>
  </si>
  <si>
    <t>Pacific Ocean Univ,VNU Hanoi Univ Engn &amp; Technol,Hanoi Natl Univ Educ,Japan Adv Inst Sci &amp; Technol,Natl Fdn Sci &amp; Technol Dev Vietnam</t>
  </si>
  <si>
    <t>MS-VECM; Bayesian; Thailand's tourism demand; Forecasting</t>
  </si>
  <si>
    <t>FORECASTING TOURISM</t>
  </si>
  <si>
    <t>This paper uses the Markov-switching Bayesian Vector Error Correction model (MS-BVECM) model to estimate the long-run and short-run relation for Thailand's tourism demand from five major countries, namely Japan, Korea, China, Russia, and Malaysia. The empirical findings of this study indicate that there exist a long-run and some short-run relationships between these five countries. Additionally, we analyses the business cycle in a set of five major tourism sources of Thailand and find two different regimes, namely high tourist arrival regime and low tourist arrival regime. Secondary monthly data results of forecasting were used to forecast the tourism demand from five major countries from November 2014 to August 2015 based on the period from January 1997 to October 2014. The results show that Chinese, Russian, and Malaysian tourists played an important role in Thailand's tourism industry during the period from May 2010 to October 2014.</t>
  </si>
  <si>
    <t>[Yamaka, Woraphon; Pastpipatkul, Pathairat; Sriboonchitta, Songsak] Chiang Mai Univ, Fac Econ, Chiang Mai 50000, Thailand</t>
  </si>
  <si>
    <t>Chiang Mai University</t>
  </si>
  <si>
    <t>Yamaka, W (corresponding author), Chiang Mai Univ, Fac Econ, Chiang Mai 50000, Thailand.</t>
  </si>
  <si>
    <t>woraphon.econ@gmail.com; ppthairat@hotmail.com</t>
  </si>
  <si>
    <t>Yamaka, Woraphon/J-2812-2019</t>
  </si>
  <si>
    <t>yamaka, woraphon/0000-0002-0787-1437</t>
  </si>
  <si>
    <t>978-3-319-25135-6; 978-3-319-25134-9</t>
  </si>
  <si>
    <t>10.1007/978-3-319-25135-6_38</t>
  </si>
  <si>
    <t>Computer Science, Artificial Intelligence; Robotics</t>
  </si>
  <si>
    <t>Computer Science; Robotics</t>
  </si>
  <si>
    <t>BE0ZX</t>
  </si>
  <si>
    <t>WOS:000367593500038</t>
  </si>
  <si>
    <t>Wang, Y; Lee, K; Lee, I</t>
  </si>
  <si>
    <t>Fujita, H; Ali, M; Selamat, A; Sasaki, J; Kurematsu, M</t>
  </si>
  <si>
    <t>Wang, Ye; Lee, Kyungmi; Lee, Ickjai</t>
  </si>
  <si>
    <t>Multivariate Higher Order Information for Emergency Management Based on Tourism Trajectory Datasets</t>
  </si>
  <si>
    <t>TRENDS IN APPLIED KNOWLEDGE-BASED SYSTEMS AND DATA SCIENCE</t>
  </si>
  <si>
    <t>29th International Conference on Industrial, Engineering and Other Applications of Applied Intelligent Systems (IEA/AIE)</t>
  </si>
  <si>
    <t>AUG 02-04, 2016</t>
  </si>
  <si>
    <t>Morioka, JAPAN</t>
  </si>
  <si>
    <t>Int Soc Appl Intelligence</t>
  </si>
  <si>
    <t>VISUAL ANALYTICS; BEHAVIOR</t>
  </si>
  <si>
    <t>Higher order information of trajectory dataset for what-if analysis is getting more popular for providing better informed decision making. However, existing research had been studied trajectory higher order information based on univariate dataset only. There is yet no research to study higher order information of multivariate dataset for trajectory analysis. This paper will introduce a unified data structure which supports multivariate datasets for trajectory analysis and approaches to analyse information based on multivariate higher order information for making decisions related to emergency management. Interactive visualisation tools are implemented to facilitate the analysis. Tourism trajectory dataset is used to demonstrate the proposed approach.</t>
  </si>
  <si>
    <t>[Wang, Ye; Lee, Kyungmi; Lee, Ickjai] James Cook Univ, Coll Business Law &amp; Governance, Informat Technol Acad, Cairns, Qld 4870, Australia</t>
  </si>
  <si>
    <t>James Cook University</t>
  </si>
  <si>
    <t>Lee, I (corresponding author), James Cook Univ, Coll Business Law &amp; Governance, Informat Technol Acad, Cairns, Qld 4870, Australia.</t>
  </si>
  <si>
    <t>ickjai.lee@jcu.edu.au</t>
  </si>
  <si>
    <t>SPRINGER INT PUBLISHING AG</t>
  </si>
  <si>
    <t>978-3-319-42007-3; 978-3-319-42006-6</t>
  </si>
  <si>
    <t>10.1007/978-3-319-42007-3_62</t>
  </si>
  <si>
    <t>BG2YB</t>
  </si>
  <si>
    <t>WOS:000387771300062</t>
  </si>
  <si>
    <t>Musa, A; Abd Ghadas, ZA; Kadir, SA</t>
  </si>
  <si>
    <t>Alareeni, B; Hamdan, A</t>
  </si>
  <si>
    <t>Musa, Azizah; Abd Ghadas, Zuhairah Ariff; Kadir, Suhaila Abdul</t>
  </si>
  <si>
    <t>Halal Tourism: A Debate Between Its Religious Values and Business Interest; A Case of Malaysia</t>
  </si>
  <si>
    <t>IMPACT OF ARTIFICIAL INTELLIGENCE, AND THE FOURTH INDUSTRIAL REVOLUTION ON BUSINESS SUCCESS</t>
  </si>
  <si>
    <t>Lecture Notes in Networks and Systems</t>
  </si>
  <si>
    <t>International Conference on Business and Technology (ICBT)</t>
  </si>
  <si>
    <t>NOV 06-07, 2021</t>
  </si>
  <si>
    <t>Istanbul, TURKEY</t>
  </si>
  <si>
    <t>EuroMid Acad Business &amp; Technol</t>
  </si>
  <si>
    <t>Halal tourism; Malaysia; Religious obligation; Business interest</t>
  </si>
  <si>
    <t>ISLAM</t>
  </si>
  <si>
    <t>Tourism industry plays a critical role in propelling a country's economy. It is undeniable that most countries targeted to accelerate their revenue through the tourism industry and hotel sector. It is undeniable that halal tourism has become among the top agendas in worldwide tourism due to the growing number of Muslim travellers. This situation resulted in significant foreign earnings. As a Muslim-majority country in the world, Malaysia is striving very hard to be the best in this industry. In this vein, this paper is dedicated to study the real intention behind the acceptance of this market by the industry players and the public authorities who are responsible for the establishment and implementation of the policies and standards of this industry. Two main concerns are the surrender of religious obligation or business profit-making strategy. A qualitative study by way of interviewing public authorities' officials and hoteliers was employed to have a clear reaction in answering this doubt. A doctrinal analysis was also employed as a main research methodology by referring to reliable authoritative sources such as government policies and standards to strengthen the analysis done. The findings showed that Malaysia enjoys a great Halal tourism potential. Unfortunately, it is still far-reaching agenda, and much more to be exploited. Analysis of the data also seems to suggest a contradictory intention between the public authorities and the industry players. The former inclines towards promoting Islam as a way of life as to uphold the slogan of Malaysia as leader in Halal hub whereas for the latter, their utmost concern is equally divided between religious obligation and business interest. Hence, this paper opens new research avenues by making significant contributions in giving clear ideas to the more practicable framework, policies, and standards given consideration of balancing the industry players' religious obligation and business interest.</t>
  </si>
  <si>
    <t>[Musa, Azizah; Kadir, Suhaila Abdul] Univ Malaysia Kelantan, Fac Entrepreneurship &amp; Business, Kota Baharu, Kelantan, Malaysia; [Abd Ghadas, Zuhairah Ariff] Univ Sultan Zainal Abidin, Fac Law &amp; Int Relat, Kuala Terengganu, Malaysia</t>
  </si>
  <si>
    <t>Universiti Malaysia Kelantan; Universiti Sultan Zainal Abidin</t>
  </si>
  <si>
    <t>Musa, A (corresponding author), Univ Malaysia Kelantan, Fac Entrepreneurship &amp; Business, Kota Baharu, Kelantan, Malaysia.</t>
  </si>
  <si>
    <t>azizah.m@umk.edu.my</t>
  </si>
  <si>
    <t>Ministry of Higher Education Malaysia [FRGS/1/2018/SS01/UMK/03/01]</t>
  </si>
  <si>
    <t>Ministry of Higher Education Malaysia(Ministry of Education, Malaysia)</t>
  </si>
  <si>
    <t>The authors thank anonymous reviewers for their valuable comments and the Ministry of Higher Education Malaysia for funding the study of the main author and the funding of F.R.G.S. scheme-FRGS/1/2018/SS01/UMK/03/01.</t>
  </si>
  <si>
    <t>2367-3370</t>
  </si>
  <si>
    <t>2367-3389</t>
  </si>
  <si>
    <t>978-3-031-08093-7; 978-3-031-08092-0</t>
  </si>
  <si>
    <t>LECT NOTE NETW SYST</t>
  </si>
  <si>
    <t>10.1007/978-3-031-08093-7_57</t>
  </si>
  <si>
    <t>Business; Computer Science, Artificial Intelligence; Computer Science, Software Engineering; Management</t>
  </si>
  <si>
    <t>Business &amp; Economics; Computer Science</t>
  </si>
  <si>
    <t>BU4AZ</t>
  </si>
  <si>
    <t>WOS:000894628000057</t>
  </si>
  <si>
    <t>Rakhmanissazly, A; Permatasari, AI; Peranginangin, EC</t>
  </si>
  <si>
    <t>Riyadi, MA; Winarni, TI; Wijayanti, DP; Tsuchiya, M; Susanto, H; Jamari; Gasem, H; Ambariyanto; Zainuri, M; Faraz, SMH; Pals, G; Hagerman, R; Tassone, F; Sudoyo, H; Rajasa, OK; Starger, C; Ravishankar, CN; Sabdono, A; Barbosa, M; Igarashi, Y; Jaswir, I; H</t>
  </si>
  <si>
    <t>Rakhmanissazly, Arsi; Permatasari, Anggun Intan; Peranginangin, Ely Chandra</t>
  </si>
  <si>
    <t>Edco-tourism; A Coastal Management Program to Improve Social Economics</t>
  </si>
  <si>
    <t>3RD INTERNATIONAL CONFERENCE ON TROPICAL AND COASTAL REGION ECO DEVELOPMENT 2017</t>
  </si>
  <si>
    <t>IOP Conference Series-Earth and Environmental Science</t>
  </si>
  <si>
    <t>3rd International Conference on Tropical and Coastal Region Eco Development (ICTCRED)</t>
  </si>
  <si>
    <t>OCT 02-04, 2017</t>
  </si>
  <si>
    <t>Yogyakarta, INDONESIA</t>
  </si>
  <si>
    <t>Diponegoro Univ, Res &amp; Community Serv Inst</t>
  </si>
  <si>
    <t>corporate social responsibility; coastal management; edco-tourism; environment; socioeconomic; sustainable development</t>
  </si>
  <si>
    <t>Coastal erosion is a natural process even in pristine environments. Mangrove is tropical coastal vegetation that may prevent and controls the soil erosion. As the longest coastline country in the world, Indonesia has great ecological potential of mangrove. Sadly, according to Food and Agriculture Organization (FAO) since 2007 Indonesia has lost 40% of mangrove forest because of deforestation for the last three decades. Langkat regency placed as the most destructive mangrove forests in North Sumatera about 25% of total area hectares due to severe damage. Green Belt Lubuk Kertang is a Corporate Social Responsibility (CSR) program held by PT PERTAMINA EP Asset 1 Pangkalan Susu Field (PEP) aims to overcome deforestation problem by implementing the concept of edco-tourism mangrove. Edco-tourism is a concept that combines educational and environmental as the basis of local tourism management. By implementing this concept PEP may create multiplier effect not only by saving environmental issues but also socio - economical for local communities. This study shows the impacts of the program for some aspects. By using Shannon - Wienner indicator shows the biodiversity index has increased since the program began three years ago. Not only biodiversity number but also group's income of local community increase obtained from the retributions. Furthermore, this program is social investment for PEP to engage company - community relations during operational by gaining license to operate. PEP attempt to implement integrated coastal zone management to balance environmental, technical, socio economic and recreational objectives, into an eco -coastal sustainable system.</t>
  </si>
  <si>
    <t>[Rakhmanissazly, Arsi; Permatasari, Anggun Intan; Peranginangin, Ely Chandra] PT PERTAMINA EP Asset 1 Pangkalan Susu Field, Dept Legal &amp; Relat, Langkat 20858, North Sumatera, Indonesia; [Permatasari, Anggun Intan] Gadjah Mada Univ, Dept Social Dev &amp; Welf, Fac Social &amp; Polit Sci, Yogyakarta 55281, Indonesia</t>
  </si>
  <si>
    <t>Gadjah Mada University</t>
  </si>
  <si>
    <t>Rakhmanissazly, A (corresponding author), PT PERTAMINA EP Asset 1 Pangkalan Susu Field, Dept Legal &amp; Relat, Langkat 20858, North Sumatera, Indonesia.</t>
  </si>
  <si>
    <t>arsi.rakhmanissazly@pertamina.com</t>
  </si>
  <si>
    <t>PT PERTAMINA EP Asset 1 Pangkalan Susu Field</t>
  </si>
  <si>
    <t>This study and strategy was supported and funded by PT PERTAMINA EP Asset 1 Pangkalan Susu Field. By implementing the program based on this study, PERTAMINA EP has awarded for GREEN PROPER since 2014 held by Ministry of Environment and Forestry Indonesia.</t>
  </si>
  <si>
    <t>IOP PUBLISHING LTD</t>
  </si>
  <si>
    <t>BRISTOL</t>
  </si>
  <si>
    <t>DIRAC HOUSE, TEMPLE BACK, BRISTOL BS1 6BE, ENGLAND</t>
  </si>
  <si>
    <t>1755-1307</t>
  </si>
  <si>
    <t>IOP C SER EARTH ENV</t>
  </si>
  <si>
    <t>IOP Conf. Ser. Earth Envir. Sci.</t>
  </si>
  <si>
    <t>12038</t>
  </si>
  <si>
    <t>10.1088/1755-1315/116/1/012038</t>
  </si>
  <si>
    <t>Environmental Sciences</t>
  </si>
  <si>
    <t>BL0IY</t>
  </si>
  <si>
    <t>WOS:000445919300038</t>
  </si>
  <si>
    <t>Mosalev, AI; Shpilina, TM; Shcheglova, OG; Gizyatova, AS</t>
  </si>
  <si>
    <t>IOP</t>
  </si>
  <si>
    <t>Mosalev, A., I; Shpilina, T. M.; Shcheglova, O. G.; Gizyatova, A. Sh</t>
  </si>
  <si>
    <t>HUMAN RESOURCES MANAGEMENT FOR TOURISM AND HOSPITALITY INDUSTRY IN RUSSIA</t>
  </si>
  <si>
    <t>17TH THEORETICAL AND PRACTICAL CONFERENCE OPPORTUNITIES FOR DEVELOPMENT OF REGIONAL STUDIES OF SIBERIA AND NEIGHBOURING AREAS</t>
  </si>
  <si>
    <t>17th Theoretical and Practical Conference on Opportunities for Development of Regional Studies of Siberia and Neighbouring Areas</t>
  </si>
  <si>
    <t>OCT 30-NOV 01, 2018</t>
  </si>
  <si>
    <t>Tomsk, RUSSIA</t>
  </si>
  <si>
    <t>Natl Res Tomsk State Univ</t>
  </si>
  <si>
    <t>human resources; elements of staffing strategy; HR policies; personnel in tourism and hotel business</t>
  </si>
  <si>
    <t>The article presents an analytical review of the Russian practice of human resource management in the market of the tourism industry. The key components of the staffing of tourism and hospitality in the region: the formation, use and reproduction of human resources. The article presents a detailed system of measures aimed at solving complex issues in each of the components of the staffing system.</t>
  </si>
  <si>
    <t>[Mosalev, A., I] Russian State Social Univ, Dept Tourism &amp; Hospitality, St Wilhelm Pieck,House 4,Bldg 1, Moscow 129226, Russia; [Shpilina, T. M.; Shcheglova, O. G.] Russian State Social Univ, Dept Econ &amp; World Econ, Wilhelm Pieck St,House 4,Bldg 1, Moscow 129226, Russia; [Gizyatova, A. Sh] Russian State Social Univ, Finance &amp; Credit Dept, Moscow, Russia; [Gizyatova, A. Sh] Russian State Social Univ, Finance &amp; Credit, Wilhelm Pieck St,House 4,Bldg 1, Moscow 129226, Russia</t>
  </si>
  <si>
    <t>Russian State Social University (RSSU); Russian State Social University (RSSU); Russian State Social University (RSSU); Russian State Social University (RSSU)</t>
  </si>
  <si>
    <t>Mosalev, AI (corresponding author), Russian State Social Univ, Dept Tourism &amp; Hospitality, St Wilhelm Pieck,House 4,Bldg 1, Moscow 129226, Russia.</t>
  </si>
  <si>
    <t>MosalevAI@rgsu.net; shpilinatm@rgsu.net; ShcheglovaOG@rgsu.net; GiziatovaASh@rgsu.net</t>
  </si>
  <si>
    <t>Shpilina, Tatyana/R-3474-2018; Gizyatova, Aliya/H-1607-2016; Mosalev, Anton/F-6781-2013</t>
  </si>
  <si>
    <t>Gizyatova, Aliya/0000-0001-5034-5363; Mosalev, Anton/0000-0001-7213-5308</t>
  </si>
  <si>
    <t>12031</t>
  </si>
  <si>
    <t>10.1088/1755-1315/204/1/012031</t>
  </si>
  <si>
    <t>Area Studies; Development Studies; Environmental Sciences; Hospitality, Leisure, Sport &amp; Tourism</t>
  </si>
  <si>
    <t>Area Studies; Development Studies; Environmental Sciences &amp; Ecology; Social Sciences - Other Topics</t>
  </si>
  <si>
    <t>BM3JA</t>
  </si>
  <si>
    <t>WOS:000462164200031</t>
  </si>
  <si>
    <t>Sakovska, O; Kozhukhivska, R; Kustrich, L; Gomeniuk, M; Podzihun, S</t>
  </si>
  <si>
    <t>Sakovska, Olena; Kozhukhivska, Raisa; Kustrich, Lilia; Gomeniuk, Maryna; Podzihun, Svitlana</t>
  </si>
  <si>
    <t>Improvement of the Marketing Management System of Tourism and Hospitality Industry Enterprises on the Basis of Innovations</t>
  </si>
  <si>
    <t>Tourism; Hospitality industry; Management; Marketing; Economy; Innovations; Improvement; Service; Consumer</t>
  </si>
  <si>
    <t>ENTREPRENEURIAL ORIENTATION; SUSTAINABILITY; INDICATORS</t>
  </si>
  <si>
    <t>Modern tourism is a complex social and economic system, an element of which is a highly profitable diversified economic and industrial complex, which includes travel agencies, hotels and restaurants, cafes, accommodation etc. Structural changes in the economy, instability of the environment require a revision of the forms and methods of managing the market of tourism services. On the basis of the conducted study, the authors concluded that the feasibility of using innovations as an important tool for the development of tourism enterprises and enterprises of the hospitality industry. It is established that innovations act as an incentive for further development of tourism and hotel and restaurant business, allow companies not only to occupy leading positions in their market segments, but also to meet global service standards. The necessity of innovations introduction at domestic enterprises of tourist and hotel and restaurant business in order to cover a larger number of already existing and potential consumers is substantiated. It is generalized that the use of innovative technologies in the management system of tourism and hotel and restaurant business, at the present stage of economic development, is an important task that is of great interest to managers of enterprises in this field. The results of the study presented in the article can be used as a source of information to build and improve the system of investment attractiveness of enterprises in the hospitality industry.</t>
  </si>
  <si>
    <t>[Sakovska, Olena; Kozhukhivska, Raisa] Uman Natl Univ Hort, Dept Tourism Hotel &amp; Restaurant Business, Uman, Ukraine; [Kustrich, Lilia; Gomeniuk, Maryna] Uman Natl Univ Hort, Dept Management, Uman, Ukraine; [Podzihun, Svitlana] Pavlo Tychyna Uman State Pedag Univ, Dept Mkt Management &amp; Business Adm, Uman, Ukraine</t>
  </si>
  <si>
    <t>Ministry of Education &amp; Science of Ukraine; Uman National University of Horticulture; Ministry of Education &amp; Science of Ukraine; Uman National University of Horticulture; Ministry of Education &amp; Science of Ukraine; Pavlo Tychyna Uman State Pedagogical Un</t>
  </si>
  <si>
    <t>Sakovska, O (corresponding author), Uman Natl Univ Hort, Dept Tourism Hotel &amp; Restaurant Business, Uman, Ukraine.</t>
  </si>
  <si>
    <t>sakovska_lena@ukr.net; ray80@ukr.net; spodzigun@ukr.net</t>
  </si>
  <si>
    <t>Gomeniuk, Maryna/AAL-6553-2020; Sakovska, Olena/AAD-7646-2019; Svetlana, Podzihun/AAI-1155-2020; Kozhukhivska, Raisa/AAB-8973-2022</t>
  </si>
  <si>
    <t>Sakovska, Olena/0000-0003-2676-6170; Kustrich, Lilya/0000-0002-5048-4053; Kozuhovskaa, Raisa/0000-0003-4066-4170</t>
  </si>
  <si>
    <t>10.1007/978-3-031-08093-7_58</t>
  </si>
  <si>
    <t>WOS:000894628000058</t>
  </si>
  <si>
    <t>Khlaikaew, K</t>
  </si>
  <si>
    <t>Khlaikaew, Kunkaew</t>
  </si>
  <si>
    <t>The Cultural Tourism Management under Context of World Heritage Sites: Stakeholders' Opinions between Luang Prabang Communities, Laos and Muang-kao Communities, Sukhothai, Thailand</t>
  </si>
  <si>
    <t>Cultural tourism; Luang Prabang city; Sukhothai Province; World heritage sites</t>
  </si>
  <si>
    <t>The purpose of this qualitative research is to study opinions of stakeholders from Luang Prabang communities, Laos and Muangkao communities Amphoe, Muang, Sukhothai Province, focusing on the cultural tourism management under context of world heritage sites. The results from the study illustrated that there are 3 types of stakeholders who are involved in cultural tourism promotion and policy formation: 1. Government agency of Luang Prabang and Sukhothai such as, the Heritage House which is responsible for the management of the tourist attractions and town's patrimony in the country under the supervision of UNESCO but for Thailand there is the Tourism Authority of Thailand, Ministry of Sport and Tourism and Fine Art Departments. 2. Entrepreneur includes not only, hospitality, restaurant, and tourism business, but also entertainment business and tourism training business. They are considered to be parts of the support in enhancing cultural tourism to promote the impressive services for visitors. 3. General public understood and agreed with government management. However, the public insisted to participate in preservation of national cultural heritage under the Live World Heritage Town concepts and management of UNESCO which Lung Prabang has been protected by these heritage sites since 1995 but Sukhothai has been protected by the heritage site since 1991. (C) 2015 The Authors. Published by Elsevier B.V.</t>
  </si>
  <si>
    <t>[Khlaikaew, Kunkaew] Pibulsongkram Rajabhat Univ, Dept Tourism &amp; Hotel, Muang Dist 65000, Phitsanulok Pro, Thailand</t>
  </si>
  <si>
    <t>Pibulsongkram Rajabhat University</t>
  </si>
  <si>
    <t>Khlaikaew, K (corresponding author), Pibulsongkram Rajabhat Univ, Dept Tourism &amp; Hotel, Muang Dist 65000, Phitsanulok Pro, Thailand.</t>
  </si>
  <si>
    <t>kulkaewtourism@hotmail.com</t>
  </si>
  <si>
    <t>10.1016/S2212-5671(15)00563-8</t>
  </si>
  <si>
    <t>WOS:000360103600194</t>
  </si>
  <si>
    <t>Seow, AN; Choong, YO; Low, MP; Ismail, NH; Choong, CK</t>
  </si>
  <si>
    <t>Seow, Ai Na; Choong, Yuen Onn; Low, Mei Peng; Ismail, Nur Hafizah; Choong, Chee Keong</t>
  </si>
  <si>
    <t>Building tourism SMEs' business resilience through adaptive capability, supply chain collaboration and strategic human resource</t>
  </si>
  <si>
    <t>JOURNAL OF CONTINGENCIES AND CRISIS MANAGEMENT</t>
  </si>
  <si>
    <t>adaptative capability; resilience; small- and medium-sized enterprises; strategic human resources; supply chain collaboration; tourism</t>
  </si>
  <si>
    <t>Small- and medium-sized enterprises (SMEs) play a significant role in the global economy, particularly, in tourism and hospitality. However, they face challenges due to their vulnerability to external disruptions. A research model was proposed to enhance SME resilience in tourism through supply chain collaboration, strategic human resource and adaptive capability. Drawing on Dynamic Capability Theory, a total of seven hypotheses were presented. The data collection were conducted in Malaysia. There were 210 SME owners/managers participated in the survey. Data were analysed using Smart PLS software version 4. Results suggest that addressing business collaboration and human resource development are critical factors in developing capabilities that foster business resilience in tourism SMEs. The study addresses the dearth of theoretical and practical research on tourism SMEs. While calling SMEs for more attention to developing resilient businesses, this study serves as insights for disaster planning to withstand potential future shocks.</t>
  </si>
  <si>
    <t>[Seow, Ai Na; Choong, Yuen Onn; Choong, Chee Keong] Univ Tunku Abdul Rahman, Fac Business &amp; Finance, Kampar, Perak, Malaysia; [Low, Mei Peng] Univ Tunku Abdul Rahman, Fac Accountancy &amp; Management, Kajang, Selangor, Malaysia; [Ismail, Nur Hafizah] Univ Utara Malaysia, Coll Business, Sintok, Kedah, Malaysia</t>
  </si>
  <si>
    <t>Universiti Tunku Abdul Rahman (UTAR); Universiti Tunku Abdul Rahman (UTAR); Universiti Utara Malaysia</t>
  </si>
  <si>
    <t>Choong, YO (corresponding author), Univ Tunku Abdul Rahman, Fac Business &amp; Finance, Kampar, Perak, Malaysia.</t>
  </si>
  <si>
    <t>choongyo@utar.edu.my</t>
  </si>
  <si>
    <t>LOW, Mei Peng/L-9113-2017; Ismail, Nur Hafizah/AHB-5206-2022; Choong, Yuen Onn/B-5207-2013</t>
  </si>
  <si>
    <t>Ismail, Nur Hafizah/0000-0001-6565-8215; Low, Mei Peng/0000-0002-3141-3081; Choong, Yuen Onn/0000-0002-6888-5285</t>
  </si>
  <si>
    <t>Ministry of Higher Education, Malaysia [FRGS/1/2022/SS02/UTAR/02/2]; Ministry of Higher Education (MOHE), Malaysia under the Fundamental Research Grant Scheme (FRGS)</t>
  </si>
  <si>
    <t>Ministry of Higher Education, Malaysia(Ministry of Education, Malaysia); Ministry of Higher Education (MOHE), Malaysia under the Fundamental Research Grant Scheme (FRGS)</t>
  </si>
  <si>
    <t>We acknowledge the funding support from the Ministry of Higher Education (MOHE), Malaysia under the Fundamental Research Grant Scheme (FRGS) (Reference No.: FRGS/1/2022/SS02/UTAR/02/2).</t>
  </si>
  <si>
    <t>WILEY</t>
  </si>
  <si>
    <t>HOBOKEN</t>
  </si>
  <si>
    <t>111 RIVER ST, HOBOKEN 07030-5774, NJ USA</t>
  </si>
  <si>
    <t>0966-0879</t>
  </si>
  <si>
    <t>1468-5973</t>
  </si>
  <si>
    <t>J CONTING CRISIS MAN</t>
  </si>
  <si>
    <t>J. Cont. Crisis Manag.</t>
  </si>
  <si>
    <t>e12564</t>
  </si>
  <si>
    <t>10.1111/1468-5973.12564</t>
  </si>
  <si>
    <t>NC9K1</t>
  </si>
  <si>
    <t>WOS:001198365200001</t>
  </si>
  <si>
    <t>Seow, AN; Choong, YO; Ramayah, T</t>
  </si>
  <si>
    <t>Seow, Ai Na; Choong, Yuen Onn; Ramayah, T.</t>
  </si>
  <si>
    <t>Small and medium-size enterprises' business performance in tourism industry: the mediating role of innovative practice and moderating role of government support</t>
  </si>
  <si>
    <t>ASIAN JOURNAL OF TECHNOLOGY INNOVATION</t>
  </si>
  <si>
    <t>Tourism small and medium enterprises; business performance; innovative practice; social media usage; business planning extent; government support</t>
  </si>
  <si>
    <t>RESOURCE-BASED VIEW; SOCIAL MEDIA; ENTREPRENEURIAL ORIENTATION; ORGANIZATIONAL PERFORMANCE; INFORMATION-TECHNOLOGY; PLS-SEM; SMES; IMPACT; FIRM; SUSTAINABILITY</t>
  </si>
  <si>
    <t>This paper aims to examine the constructs that contribute to the business performance of small and medium enterprises in the tourism industry (TSMEs). Data from 278 TSMEs' business owners were collected using a quantitative survey method. The results indicate that innovation practice does have a positive mediating role in the relationships between social media usage, business planning extent and TSMEs' business performance. The study implies that TSMEs will have a better business performance should they emphasis on the practice of innovative strategy, in addition to the adoption of social platform and business planning extent. Hence, more expansive innovation practice is proposed to provide future research explanation. Apart from that, government support does have a significant moderating role in the relationship between innovation practice and TSMEs' business performance. It is assumed that government support will be stronger for those perceived government support to be higher. Hence, the focus of government policy is to enhance the existing institutional programmes offered, by overcoming the barriers faced by the TSMEs. This study contributes valuable evidence for business enterprises in the tourism sector.</t>
  </si>
  <si>
    <t>[Seow, Ai Na; Choong, Yuen Onn] Univ Tunku Abdul Rahman, Fac Business &amp; Finance, Kampar, Perak, Malaysia; [Ramayah, T.] Univ Sains Malaysia, Sch Management, Minden, Penang, Malaysia; [Ramayah, T.] Minjiang Univ, Newhuadu Business Sch, Internet Innovat Res Ctr, Fuzhou, Fujian, Peoples R China; [Ramayah, T.] Sunway Univ Business Sch SUBS, Dept Management, 5 Jalan Univ, Bandar Sunway, Selangor, Malaysia; [Ramayah, T.] Univ Tunku Abdul Rahman UTAR, Fac Accounting &amp; Management, Sungai Long Campus, Cheras, Selangor, Malaysia</t>
  </si>
  <si>
    <t>Universiti Tunku Abdul Rahman (UTAR); Universiti Sains Malaysia; Minjiang University</t>
  </si>
  <si>
    <t>Na, Seow/ABB-1117-2021; T., Ramayah/E-4629-2010; Choong, Yuen Onn/B-5207-2013</t>
  </si>
  <si>
    <t>T., Ramayah/0000-0002-7580-7058; Choong, Yuen Onn/0000-0002-6888-5285</t>
  </si>
  <si>
    <t>1976-1597</t>
  </si>
  <si>
    <t>2158-6721</t>
  </si>
  <si>
    <t>ASIAN J TECHNOL INNO</t>
  </si>
  <si>
    <t>Asian J. Technol. Innov.</t>
  </si>
  <si>
    <t>MAY 4</t>
  </si>
  <si>
    <t>10.1080/19761597.2020.1798796</t>
  </si>
  <si>
    <t>Business; Economics</t>
  </si>
  <si>
    <t>TT5CY</t>
  </si>
  <si>
    <t>WOS:000555170900001</t>
  </si>
  <si>
    <t>Martín-Rojo, I; Gaspar-González, AI</t>
  </si>
  <si>
    <t>Martin-Rojo, Inmaculada; Gaspar-Gonzalez, Ana Isabel</t>
  </si>
  <si>
    <t>The impact of social changes on MICE tourism management in the age of digitalization: a bibliometric review</t>
  </si>
  <si>
    <t>REVIEW OF MANAGERIAL SCIENCE</t>
  </si>
  <si>
    <t>Review; Early Access</t>
  </si>
  <si>
    <t>Digitalization; MICE tourism; Business tourism; Bibliometric analysis; Spain; C83 Survey Methods; Sampling Methods; C88 Other Computer Software; M10 General; O32 Management of Technological Innovation and R &amp; D; Z 30 General; Z32 Tourism and Development</t>
  </si>
  <si>
    <t>TRANSFORMATION; EVOLUTION; BUSINESS</t>
  </si>
  <si>
    <t>The meetings, incentives, conferences, and Exhibitions (MICE) tourism has intensively grown in recent decades. The MICE sector has also been strongly affected by social and technological changes, especially new social habits resulting from the COVID-19 pandemic. Our research maps the state of the art in MICE tourism and its digitalization from 1997 (first published article found on the subject) to 2022, as well as the changes brought about by COVID-19 to the management of MICE tourism. To identify the main changes caused by COVID-19 pandemic in MICE tourism management, we carried out a survey based on surveys with Conference managers, Exhibition and Trade Fair Centers, and Convention Bureaus in Spain, a leading country in MICE tourism worldwide. For this purpose, we carried out a survey based on surveys with managers of Conference, Exhibition and Trade Fair Centers and Convention Bureaus in Spain, a leading country in MICE tourism worldwide, to identify the main changes that the COVID-19 pandemic has caused in the management of this type of tourism. Based on the results obtained, a bibliometric analysis was carried out using the software SciMAT to find out the thematic evolution of the terms MICE tourism, digital and Business Tourism. This study identifies the most significant topics in MICE tourism management during the pre-pandemic period (1997-2019), the pandemic, and post-pandemic period (2020-2022). We also analyzed the most cited concepts during 1997-2019, as well as their evolution towards other concepts in 2020-2022. Considering the results obtained, future lines of research related to innovation, digitalization, social networks, and destination analysis are proposed for a better and more competitive management of this tourism activity.</t>
  </si>
  <si>
    <t>[Martin-Rojo, Inmaculada; Gaspar-Gonzalez, Ana Isabel] Univ Malaga, Econ &amp; Business Adm, Malaga, Spain</t>
  </si>
  <si>
    <t>Universidad de Malaga</t>
  </si>
  <si>
    <t>Gaspar-González, AI (corresponding author), Univ Malaga, Econ &amp; Business Adm, Malaga, Spain.</t>
  </si>
  <si>
    <t>icmartin@uma.es; aigaspar@uma.es</t>
  </si>
  <si>
    <t>, inmaculada/KHU-1874-2024</t>
  </si>
  <si>
    <t>Gaspar Gonzalez, Ana Isabel/0000-0002-0042-9566</t>
  </si>
  <si>
    <t>Universidad de Mlaga</t>
  </si>
  <si>
    <t>1863-6683</t>
  </si>
  <si>
    <t>1863-6691</t>
  </si>
  <si>
    <t>REV MANAG SCI</t>
  </si>
  <si>
    <t>Rev. Manag. Sci.</t>
  </si>
  <si>
    <t>2024 FEB 28</t>
  </si>
  <si>
    <t>10.1007/s11846-024-00751-3</t>
  </si>
  <si>
    <t>JS6J4</t>
  </si>
  <si>
    <t>WOS:001175189200002</t>
  </si>
  <si>
    <t>Mosalev, AI; Stakhova, LV; Dukhovnaya, LL; Rudneva, MY; Lagusev, YM</t>
  </si>
  <si>
    <t>SGEM</t>
  </si>
  <si>
    <t>Mosalev, A. I.; Stakhova, L. V.; Dukhovnaya, L. L.; Rudneva, M. Y.; Lagusev, Y. M.</t>
  </si>
  <si>
    <t>TOURISM OUTSIDE THE ARCTIC CIRCLE TERRITORY: THE EXPERIENCE OF CREATION AND MANAGEMENT BY TOURIST SERVICES</t>
  </si>
  <si>
    <t>SGEM 2016, BK 2: POLITICAL SCIENCES, LAW, FINANCE, ECONOMICS AND TOURISM CONFERENCE PROCEEDINGS, VOL III</t>
  </si>
  <si>
    <t>International Multidisciplinary Scientific Conferences on Social Sciences and Arts</t>
  </si>
  <si>
    <t>3rd International Multidisciplinary Scientific Conference on Social Sciences and Arts, SGEM 2016</t>
  </si>
  <si>
    <t>AUG 24-30, 2016</t>
  </si>
  <si>
    <t>Albena, BULGARIA</t>
  </si>
  <si>
    <t>Bulgarian Acad Sci,Acad Sci Czech Republ,Latvian Acad Sci,Polish Acad Sci,Russian Acad Sci,Serbian Acad Sci &amp; Arts,Slovak Acad Sci,Natl Acad Sci Ukraine,Natl Acad Sci Armenia,Sci Council Japan,World Acad Sci,European Acad Sci, Arts &amp; Letters,Acad Fine Art</t>
  </si>
  <si>
    <t>Arctic tourism; polar routes; the experience of countries in North America; the experience of the Nordic countries</t>
  </si>
  <si>
    <t>The increasing complexity of the structure of demand for tourist services, relationships, and changes forced many countries to create new, unusual tourist offers. Tourist organizations, public authorities and consulting agencies pay attention to the potential of the Polar Regions, which previously may have seemed problematic farming areas. A new look at the problem and considering it as a potential for growth and economic development of the territory is already possible to create some of the tourism development strategy in Greenland, Canada, Norway, USA, and a number of some other states. The research experience of the development of tourism in the polar regions of the world possible to determine the features of the development of growth strategies and the development of tourism, the creation of tourist products and projects aimed at long-term development of the tourism sector, such as education support programs, funding for projects of tourism and hospitality industry, the creation of crowdsourcing projects and areas for informal communication polar regions tourism market players. Support for the development of tourism in the polar regions of states can solve the most important tasks, including national security, social development, and support for the preservation of indigenous peoples, their identity, culture, development of entrepreneurship among the local population.</t>
  </si>
  <si>
    <t>[Mosalev, A. I.; Stakhova, L. V.; Dukhovnaya, L. L.; Rudneva, M. Y.; Lagusev, Y. M.] Russian State Univ Tourism &amp; Serv, Cherkizovo, Moskovskaya Obl, Russia</t>
  </si>
  <si>
    <t>Russian State University of Tourism &amp; Service</t>
  </si>
  <si>
    <t>Mosalev, AI (corresponding author), Russian State Univ Tourism &amp; Serv, Cherkizovo, Moskovskaya Obl, Russia.</t>
  </si>
  <si>
    <t>Mosalev, Anton/F-6781-2013</t>
  </si>
  <si>
    <t>STEF92 TECHNOLOGY LTD</t>
  </si>
  <si>
    <t>SOFIA</t>
  </si>
  <si>
    <t>1 ANDREY LYAPCHEV BLVD, SOFIA, 1797, BULGARIA</t>
  </si>
  <si>
    <t>2367-5659</t>
  </si>
  <si>
    <t>978-619-7105-74-2</t>
  </si>
  <si>
    <t>INT MULTIDDISCIP SCI</t>
  </si>
  <si>
    <t>Business, Finance; Social Sciences, Interdisciplinary</t>
  </si>
  <si>
    <t>BH0OD</t>
  </si>
  <si>
    <t>WOS:000395727000146</t>
  </si>
  <si>
    <t>Duplicado</t>
  </si>
  <si>
    <t>Web of science</t>
  </si>
  <si>
    <t>Revisor</t>
  </si>
  <si>
    <t>Motivo</t>
  </si>
  <si>
    <t>Arbitraje</t>
  </si>
  <si>
    <t>Motivo2</t>
  </si>
  <si>
    <t>Desición Final</t>
  </si>
  <si>
    <t>Motivo3</t>
  </si>
  <si>
    <t>Propone sistemas de IA para comprender y responder adecuadamente a las consultas, necesidades y preferencias de los clientes</t>
  </si>
  <si>
    <t>Aplica redes neuronales artificiales</t>
  </si>
  <si>
    <t>Propone intercambios asistidos por IA</t>
  </si>
  <si>
    <t>Utiliza la IA para pronosticar la demanda turística</t>
  </si>
  <si>
    <t>Utiliza la IA para identificar emociones y sentimientos en los turistas</t>
  </si>
  <si>
    <t>Propone el uso de Inteligencia artificial para el
turismo sostenible</t>
  </si>
  <si>
    <t>Analiza los modelos de lenguaje a gran escala (LLM) en el turismo</t>
  </si>
  <si>
    <t xml:space="preserve">Analiza el uso de ChatGPT en la industria de viajes y turismo. </t>
  </si>
  <si>
    <t>Propone utilizar plataformas de IA generativa como ChatGPT</t>
  </si>
  <si>
    <t>Utiliza  algoritmos de aprendizaje automático para la gestion del turismo</t>
  </si>
  <si>
    <t>Utiliza  algoritmos de clasificación de datos</t>
  </si>
  <si>
    <t>Plan de negocios de turismo usando IA</t>
  </si>
  <si>
    <t xml:space="preserve">Propone soluciónes Blockchain combinadas con IA </t>
  </si>
  <si>
    <t>Propone automatización para la seguridad y la salud del consumidor</t>
  </si>
  <si>
    <t>Popone la automatización en la industria turistica</t>
  </si>
  <si>
    <t xml:space="preserve">Aplica el algoritmo LightGBM </t>
  </si>
  <si>
    <t>Aplica el algoritmo decisiones de atributos múltiples (MADM)</t>
  </si>
  <si>
    <t xml:space="preserve">Identifica sitios para mayor desarrollo turísico mediante aprendizaje automático </t>
  </si>
  <si>
    <t>Menciona y aplica diversos métodos de aprendizaje automático</t>
  </si>
  <si>
    <t>sistema de planificación de rutas de turismo rural basado en algoritmos de inteligencia artificial</t>
  </si>
  <si>
    <t>Propone algoritmos de inteligencia artificial</t>
  </si>
  <si>
    <t>Utiliza la IA para indentificaar  la demanda de profesioales en el área turística</t>
  </si>
  <si>
    <t>Puede contibuir con las preguntas de investigación</t>
  </si>
  <si>
    <t>Propone rutas de Turismo basado en  aprendizaje automático</t>
  </si>
  <si>
    <t>Propone algoritmo de aprendizaje automático
para satisfacer las necesidades diversificadas de los turistas</t>
  </si>
  <si>
    <t>Utiliza redes neuronales artificiales</t>
  </si>
  <si>
    <t>Propone IA para la extracción de características temáticas del turismo rural.</t>
  </si>
  <si>
    <t>Analiza  las tecnologías de big data en la gestión turística</t>
  </si>
  <si>
    <t>Propone la inteligencia artificial, para  experiencias personalizadas deturistas</t>
  </si>
  <si>
    <t>Propone varias tecnologias para el turismo de salud</t>
  </si>
  <si>
    <t>menciona la  la inteligencia artificial, el análisis de big data, el Internet de las cosas  y la realidad aumentada.</t>
  </si>
  <si>
    <t>Menciona tecnologías aplicadas a la actividad turística</t>
  </si>
  <si>
    <t>Machine Learning, Inteligencia Artificial, Algoritmo Genético, Series de Tiempo Difusas, entre otras,</t>
  </si>
  <si>
    <t>Utiliza la tecnología de minería de datos para la selección de la ruta óptima, en turismo</t>
  </si>
  <si>
    <t>Utiliza el algoritmo SVM para formar el algoritmo de fusión GS-SVM</t>
  </si>
  <si>
    <t>Utiliza redes neuronales
convolucionales con memoria a corto y largo plazo bidireccional</t>
  </si>
  <si>
    <t>Utiliza la IA para mejorar el proceso de reseñas tusísticas</t>
  </si>
  <si>
    <t>Utiliza la IA para analizar y mejorar el turismo ecoagrícola</t>
  </si>
  <si>
    <t>Utiliza redes neuronales
artificiales</t>
  </si>
  <si>
    <t>Propone el uso de chatbots para mejorar la comuncación turística</t>
  </si>
  <si>
    <t>Propone la IA para brindar recomendaciones personalizadas</t>
  </si>
  <si>
    <t>Utiliza la IA para identificar preferencias turísticas</t>
  </si>
  <si>
    <t>Aplica la minería de texto y
aprendizaje automático para la gestión turistíca</t>
  </si>
  <si>
    <t>Analiza y evalua  la cadena de suministro turístico (TSC) mediante aprendizaje automático</t>
  </si>
  <si>
    <t>Analiza los riesgos de seguridad en la gestión del turismo mediante IA</t>
  </si>
  <si>
    <t>Utiliza la IA para la planificación de rutas de viaje</t>
  </si>
  <si>
    <t>Combina el aprendizaje profundo y el algoritmo LKH, Utiliza redes neuronales artificiales</t>
  </si>
  <si>
    <t>Analiza el uso de las TIC y las herramientas asociadas para la gestión de desastres turísticos</t>
  </si>
  <si>
    <t>Menciona la realidad virtual, las guías virtuales, los chatbots, las redes sociales y las aplicaciones de rastreo</t>
  </si>
  <si>
    <t>Utiliza aprendizaje profundo para optimizar la aplicación dela tecnología CAD en la planificación del paisaje turístico.</t>
  </si>
  <si>
    <t>Utiliza la IA programar y secuenciar el viaje y la planificación de rutas para los turistas</t>
  </si>
  <si>
    <t>Utiliza el algoritmo Kvariable y búsqueda de
vecindarios de variable aleatoria (MDE-RVNS)</t>
  </si>
  <si>
    <t>Propone utilizar la IA para mejorar la comunicación turistica</t>
  </si>
  <si>
    <t>Propone chatbots con IA para la notificación de emergencias y la toma de desciciones en turismo</t>
  </si>
  <si>
    <t>Propone la plataforma integral de gestión de información para los recursos turísticos inteligentes</t>
  </si>
  <si>
    <t>Propone el aprendizaje profundo Q-Learning</t>
  </si>
  <si>
    <t>Propone utilizar la IA para mejorar la sostenibilidad en las ciudades turísticas inteligentes</t>
  </si>
  <si>
    <t>Propone una herramienta de apoyo a la toma de decisiones relacionadas al turismo</t>
  </si>
  <si>
    <t>Analítica basada en inteligencia artificial para la gestión hotelera y turística</t>
  </si>
  <si>
    <t>Menciona a agentes virtuales y chatbot</t>
  </si>
  <si>
    <t>Investiga las aplicaciones actuales de la IA en la industria de la hospitalidad y el turismo</t>
  </si>
  <si>
    <t>NO</t>
  </si>
  <si>
    <t>Nose enfoca al tema de estudio</t>
  </si>
  <si>
    <t>Se enfoca en la gestión d turismo accesible, no menciona el uso de tecnologías</t>
  </si>
  <si>
    <t>Utiliza red neuronal
recurrente de memoria a largo plazo (LSTM) y la red neuronal convolucional (CNN)</t>
  </si>
  <si>
    <t>Sen enfoca en la evaluacion de la educación en la gestión del turismo</t>
  </si>
  <si>
    <t>Necesita una revisión más completa</t>
  </si>
  <si>
    <t>Puede contribuir con las preguntas de investigación</t>
  </si>
  <si>
    <t>Utiliza la IA para identificar la satisfacción de usuarios en relación a el turismo rural</t>
  </si>
  <si>
    <t>Utiliza la IA para identificar la satisfacción de los turistas</t>
  </si>
  <si>
    <t>Propone el uso de PLN para el análisis de sentimientos para evaluar la satisfacción de los turistas</t>
  </si>
  <si>
    <t>Analiza como ChatGPT afecta la aceptación de las recomendaciones por parte de los viajeros</t>
  </si>
  <si>
    <t>Propone la  inteligencia artificial para la gestión eficaz de las crisis turísticas</t>
  </si>
  <si>
    <t xml:space="preserve">Propone un modelo  de apoyo a la toma de decisiones turísticas </t>
  </si>
  <si>
    <t>Utiliza un modelo neuro-difuso de cinco capas</t>
  </si>
  <si>
    <t>Utiliza la IA para simular patrones de ciclos económicos</t>
  </si>
  <si>
    <t>Propone un modelo de red neuronal profunda</t>
  </si>
  <si>
    <t>Propone la integración de funcionalidades de aprendizaje profundo (DL) en la gestión turística</t>
  </si>
  <si>
    <t>Analiza el aprendizaje automático, inteligencia artificial, blockchain, big data, en la cyber seguridad y turismo</t>
  </si>
  <si>
    <t xml:space="preserve">Utiliza la IA para la gestión de los recursos turísticos </t>
  </si>
  <si>
    <t>Aplica una  red neuronal GRU</t>
  </si>
  <si>
    <t>Analiza el impacto de la inteligencia artificial, en el marketing de empresas de turismo</t>
  </si>
  <si>
    <t>Propone que la IA puede 
mejorar los resultados de marketing y el crecimiento sostenido en un mercado  competitivo</t>
  </si>
  <si>
    <t>Propone un algoritmo de agrupamiento difuso</t>
  </si>
  <si>
    <t>Utiliza la IA para la eficiencia de la gestión y el servicio turístico</t>
  </si>
  <si>
    <t>Utiliza la IA para reclutar personal para servicios turísticos</t>
  </si>
  <si>
    <t>Aplica la IA en la planificación y el diseño de sitios patrimoniales</t>
  </si>
  <si>
    <t xml:space="preserve">Investiga los efectos que la inteligencia artificial (IA) ha tenido en el sector turístico </t>
  </si>
  <si>
    <t>Analiza el impacto de la inteligencia artificial, en el sector hotelero</t>
  </si>
  <si>
    <t>diseña e implementa un sistema de información de gestión turística basado en IA</t>
  </si>
  <si>
    <t>Aplica redes neuronales impulsado por un modelo
de enjambre de partículas</t>
  </si>
  <si>
    <t>Propone el uso de contratos inteligentes en la gestión del turismo</t>
  </si>
  <si>
    <t>Explora las DAO en el turismo, sugiriendo una toma de decisiones
descentralizada</t>
  </si>
  <si>
    <t>Se enfoca en la metodología del aprendizaje experencial, para la edcación en turismo</t>
  </si>
  <si>
    <t>No menciona el uso de la IA en la gestión turística</t>
  </si>
  <si>
    <t>Analiza el uso de la IA para la gestión del talento en el turismo y la hospitalidad</t>
  </si>
  <si>
    <t>Utiliza la IA para la predicción de fluctuaciones en la economía turística</t>
  </si>
  <si>
    <t>Combina la red neuronal RBF y el método de suavizado exponencial y los compara
con GM (1, 1), ARIMA y otros modelos.</t>
  </si>
  <si>
    <t>propone ChatGPT o Gemini, para las empresas de turismo</t>
  </si>
  <si>
    <t>Propone modelos de lenguaje personalizados, utilizando IA</t>
  </si>
  <si>
    <t>Propone el aprendizaje
profundo para la recomendación de restaurantes</t>
  </si>
  <si>
    <t>Propone la técnica de análisis de sentimientos basado en aspectos (ABSA)</t>
  </si>
  <si>
    <t>Propone un sistema de inteligencia empresarial para el sector turístico</t>
  </si>
  <si>
    <t>Propone chatbots inteligentes respaldados por inteligencia artificia para servicios hoteleros</t>
  </si>
  <si>
    <t>Menciona diversas tecnologias utilzadas en el sector turístico</t>
  </si>
  <si>
    <t>Utiliza tecnologías emergentes para la gestión de recursos humanos en empresas turísticas</t>
  </si>
  <si>
    <t>Menciona el uso de redes neuronales</t>
  </si>
  <si>
    <t>Propone el uso de aprendizaje automático (ML) para la toma de desiciones en el sector turístico</t>
  </si>
  <si>
    <t>Utiliza redes neuronales autorregresivas no lineales (NAR)</t>
  </si>
  <si>
    <t>Propone un modelo de gestión de marketing turístico basado en big data</t>
  </si>
  <si>
    <t xml:space="preserve">pronosticar el comportamiento de los
consumidores de viajes </t>
  </si>
  <si>
    <t>Utiliza la IA, para el analisis de sentimientos en el turismo gastronómico</t>
  </si>
  <si>
    <t>Utiliza machine learning</t>
  </si>
  <si>
    <t>No menciona el uso de la Inteligencia artificial</t>
  </si>
  <si>
    <t>No contribuye con las preguntas de investigación</t>
  </si>
  <si>
    <t>Propone el Big data y el aprendizaje profundo para la recomendación de viajes</t>
  </si>
  <si>
    <t>Apache Spark y modelos de aprendizaje profundo</t>
  </si>
  <si>
    <t>Analiza los efectos del contenido generado por
inteligencia artificial en las emociones de los turistas</t>
  </si>
  <si>
    <t>Propone el uso de la IA, para mejorar el marketing de turismo</t>
  </si>
  <si>
    <t>Analiza la influencia de la
inteligencia artificial en la
gestión de los sectores de la
hostelería y el turismo</t>
  </si>
  <si>
    <t>Menciona modelos algorítmicos, la robótica
para la gestión del turismo sostenible</t>
  </si>
  <si>
    <t>Tecnología de procesamiento
del lenguaje natural y la red neuronal</t>
  </si>
  <si>
    <t>Utiliza la IA para extraer información clave sobre los comportamientos y las preferencias de los turistas</t>
  </si>
  <si>
    <t>Utiliza la IA para la gestión de riesgos en el marco del   turísmo</t>
  </si>
  <si>
    <t>Propone la (IA) para ayudar a las empresas turísticas a comprender, identificar y abordar mejor varios factores de riesgo</t>
  </si>
  <si>
    <t>Propone sistemas de inteligencia empresarial conjugados con inteligencia artificial para las empresas turísticas</t>
  </si>
  <si>
    <t>Porpone el uso de inteligencia artificial para la recuperación de la industria hotelera</t>
  </si>
  <si>
    <t>Analiza los efectos y potencialidades de las
herramientas de IA
 en las empresas turísticas</t>
  </si>
  <si>
    <t>Propone el uso del aprendizaje profundo para la planificación de rutas de turismo</t>
  </si>
  <si>
    <t>Aprendizaje profundo para  rutas de turismo de salud</t>
  </si>
  <si>
    <t>Propone el uso de la IA para la planificación de rutas de turismo</t>
  </si>
  <si>
    <t>Utiliza red neuronal
convolucional (CNN)</t>
  </si>
  <si>
    <t>Propone el uso de la IA, para recomendaciones de turismo</t>
  </si>
  <si>
    <t xml:space="preserve">Utiliza redes neuronales
</t>
  </si>
  <si>
    <t>Propone el uso de la IA, para la gestión de turismo deportivo</t>
  </si>
  <si>
    <t>Se enfoca más al áera de la medicina</t>
  </si>
  <si>
    <t>Menciona el turismo médico y el uso de la IA en el mismo</t>
  </si>
  <si>
    <t>Desarrollo un modelo de red neuronal profunda (DNN)</t>
  </si>
  <si>
    <t xml:space="preserve">Utiliza la IA para la proyección de la demanda turística </t>
  </si>
  <si>
    <t>Propone un algoritmo de recomendación de mecanismo de autoatención multicapa basado en la percepción espacial dinámica</t>
  </si>
  <si>
    <t>Menciona diversas tecnologías aplicadas a la actividad turística</t>
  </si>
  <si>
    <t>Propone el uso de robots de entretenimiento inteligentes para servicios turísticos</t>
  </si>
  <si>
    <t>Menciona tecnología de
reconocimiento de emociones para percibir y analizar el estado emocional del usuario</t>
  </si>
  <si>
    <t>Analiza los sentimientos y emociones de usuarios en el sector del turismo</t>
  </si>
  <si>
    <t>menciona Lexalytics, una herramienta de inteligencia artificial</t>
  </si>
  <si>
    <t>Propone la IA para  optimizar la atención al cliente
Gestión de relaciones en la
industria del turismo</t>
  </si>
  <si>
    <t>Propone la IA para mejorar la satisfacción de clientes en servicios turísticos</t>
  </si>
  <si>
    <t>Menciona ventajas de la IA en empresas de turismo</t>
  </si>
  <si>
    <t>utiliza aprendizaje profundo y sistemas de soporte de decisiones difusas</t>
  </si>
  <si>
    <t>Utiliza la IA para la toma de desiciones sobre turismo urbano</t>
  </si>
  <si>
    <t>Utiliza la IA para un turismo patrimonial minero sostenible</t>
  </si>
  <si>
    <t>aprendizaje automático, el procesamiento del lenguaje natural y la realidad aumentada</t>
  </si>
  <si>
    <t>Utiliza el modelo de red neuronal BP</t>
  </si>
  <si>
    <t>Utiliza la tecnología Big Data para mejorar el turismo rural</t>
  </si>
  <si>
    <t>Menciona que la IA ha mejorado las capacidades de gestión y análisis de datos de la fuerza laboral en el turismo</t>
  </si>
  <si>
    <t>Aplica varios tipos de redes neuronales</t>
  </si>
  <si>
    <t>Combina la tecnología de aprendizaje automático (ML) para mejorar la capacidad de carga y la gestión de recursos de los destinos turísticos</t>
  </si>
  <si>
    <t>Aplica algoritmos de machine learning</t>
  </si>
  <si>
    <t>Propone el uso de la IA gestionar el acceso de los empleados y proteger la
información de los huéspedes</t>
  </si>
  <si>
    <t>Menciona técnicas de inteligencia artificial (IA) y el aprendizaje automático (ML)</t>
  </si>
  <si>
    <t>Propone un sistema de gestión de marketing inteligente para el turismo</t>
  </si>
  <si>
    <t>Propone un sistema teórico de DMS inteligente</t>
  </si>
  <si>
    <t>Utiliza técnicas de minería de datos, aprendizaje automático y enfoques visuales para la experiencia del servicio al huésped</t>
  </si>
  <si>
    <t>Busca  identificar las
características y los temas críticos que los huéspedes destacan durante sus estadía</t>
  </si>
  <si>
    <t>Utiliza el método slam</t>
  </si>
  <si>
    <t>Utiliza la tecnología IA para crear mapas y rutas de turismo</t>
  </si>
  <si>
    <t>Analiza las empresas de turismo que usan IA</t>
  </si>
  <si>
    <t xml:space="preserve">Propone el uso de la IA, el Big Data para mejorar </t>
  </si>
  <si>
    <t>Menciona la tecnología y la inteligencia del IOT para la actividad turística</t>
  </si>
  <si>
    <t>Menciona la inteligencia artificial, el Internet de las cosas, la robotización, las tecnologías de voz en el tursimo</t>
  </si>
  <si>
    <t>Se enfoca en mejorar el ingles, en programas de estudios de turismo</t>
  </si>
  <si>
    <t>Propone el uso de la IA , como soporte para la toma de desiciones en turismo</t>
  </si>
  <si>
    <t>Propone herramientas  tecnológicas para proporcionar personalización,
optimización y apoyo a los turistas</t>
  </si>
  <si>
    <t>Utiliza técnicas de aprendizaje automático para conocer la opinión de los turistas</t>
  </si>
  <si>
    <t>Utiliza la IA para la planificación sostenible del desarrollo turístico</t>
  </si>
  <si>
    <t>Utiliza la IA, para la retroalimentación de los turistas</t>
  </si>
  <si>
    <t>Se enfoca en un sistema de toma de decisiones para el turismo</t>
  </si>
  <si>
    <t>Utiliza una red neuronal artificial</t>
  </si>
  <si>
    <t>Utiliza la IA para la optimización del ecommerce en la gestión turística</t>
  </si>
  <si>
    <t>Propone un sistema de información de planificación turística basado en IA</t>
  </si>
  <si>
    <t>Utiliza el algoritmo de colonia de hormigas (AC)</t>
  </si>
  <si>
    <t>Propone la IA, para mejorar la gestión y planificación de viajes</t>
  </si>
  <si>
    <t>A través de algoritmos profundos, las empresas de turismo podrán mejorar sus servicios</t>
  </si>
  <si>
    <t>Utiliza la IA, para el turismo gastrónomico</t>
  </si>
  <si>
    <t>Utiliza red neuronal convucional</t>
  </si>
  <si>
    <t>No menciona el uso de la IA en el negocio del turimo</t>
  </si>
  <si>
    <t xml:space="preserve">Propone un sistema de información de gestión turística de autoservicio </t>
  </si>
  <si>
    <t>Utiliza un algoritmo de red neuronal artificial</t>
  </si>
  <si>
    <t>Propone la IA, para mejorar la gestión turistica, por medio del análisis de datos</t>
  </si>
  <si>
    <t>Propone la robótica y la inteligencia artificial (IA) para el sector del turismo</t>
  </si>
  <si>
    <t>Propone un sistema de apoyo a la toma de decisiones en materia de innovación turística</t>
  </si>
  <si>
    <t>Propone un modelo de recomendación de ruta turística exploratoria Wide Deep Learning</t>
  </si>
  <si>
    <t>Combina el algoritmo de recomendación tradicional con el modelo de profundidad.</t>
  </si>
  <si>
    <t>Utiliza un modelo de red neuronal de retropropagación (BPNN)</t>
  </si>
  <si>
    <t>Propone  la inteligencia artificial (IA) para ayudar a las empresas de turismo a utilizar mejor el sistema de gestión</t>
  </si>
  <si>
    <t>Propone la IA, para mejorar la planificación de rutas turísticas</t>
  </si>
  <si>
    <t>Utiliza el aprendizaje automático para el análisis de la industria del turismo</t>
  </si>
  <si>
    <t xml:space="preserve">prueba un algoritmo de aprendizaje automático </t>
  </si>
  <si>
    <t>Propone sistemas de gestión de contenido inteligente</t>
  </si>
  <si>
    <t xml:space="preserve">Propone movilidad inteligente para turistas </t>
  </si>
  <si>
    <t>Utiliza la generación de lenguaje natural (NLG) , para la toma de desiciones en turismo</t>
  </si>
  <si>
    <t>Analiza la gestión del marketing turístico</t>
  </si>
  <si>
    <t>Plantea sugerencias basadas en el análisis del big data</t>
  </si>
  <si>
    <t>Utiliza la IA, para el análisis de investión en rutas turísticas</t>
  </si>
  <si>
    <t>Propone macrodatos para la toma de decisiones</t>
  </si>
  <si>
    <t>Analiza los sentimientos emociones y localización de usuarios en el sector del turismo</t>
  </si>
  <si>
    <t>Utiliza un enfoque de aprendizaje profundo</t>
  </si>
  <si>
    <t>Propone un sistema tecnológico de gestión de conocimientos para el turismo</t>
  </si>
  <si>
    <t>Utiliza la IA para la predicción de demanda turística</t>
  </si>
  <si>
    <t>Analíza  el uso de técnicas de IA en el sector turístico</t>
  </si>
  <si>
    <t>Menciona el aprendizaje automático o análisis de datos,para que  el modelo
turístico sea más inteligente y dinámico</t>
  </si>
  <si>
    <t>Propone la planificación de turismo con apoyo de
modelado cognitivo</t>
  </si>
  <si>
    <t>Menciona la inteligencia artificial; Big data; Modelado cognitivo</t>
  </si>
  <si>
    <t>Propone la computación en la nube y la tecnología de inteligencia artificial (AIT)</t>
  </si>
  <si>
    <t>Propone una plataforma para el turismo inteligente</t>
  </si>
  <si>
    <t>Propone el uso de la IA para la evalución de riesgos de seguridad en la gestión del turismo</t>
  </si>
  <si>
    <t>Propone un sistema basado en red neuronal PSO-BP</t>
  </si>
  <si>
    <t>Menciona métodos de aprendizaje automático para la predicción de ocupación hoteleta</t>
  </si>
  <si>
    <t>Propone la gestión de recursos
turísticos basado en
inteligencia artificial</t>
  </si>
  <si>
    <t>Propone 3 módulos que guien a los turistas para
planificar sus rutas de viaje</t>
  </si>
  <si>
    <t>Propone la IA, para el analissi de datos del consumidor</t>
  </si>
  <si>
    <t>Aplica una red neuronal basada en un algoritmo inteligente</t>
  </si>
  <si>
    <t>Mediante la IA, analiza la satisfacción de los turistas</t>
  </si>
  <si>
    <t>Propone un sistema tecnológico para la gestión del turismo</t>
  </si>
  <si>
    <t xml:space="preserve">Propone un sistema de información para la gestión turística </t>
  </si>
  <si>
    <t xml:space="preserve"> Utiliza una red neuronal de retropropagación (BP)</t>
  </si>
  <si>
    <t>Utiliza la IA para evaluar la sostenibilidad en regiones tusísticas</t>
  </si>
  <si>
    <t>Utiliza redes neuronales y regresión logística</t>
  </si>
  <si>
    <t>Utiliza la IA para la planificación de paisaje turístico</t>
  </si>
  <si>
    <t>Propone técnicas de IA paaa la planificación del turismo integrado en áreas
urbanas</t>
  </si>
  <si>
    <t>Analiza la inteligencia artificial en plataformas como Booking.com y Airbnb</t>
  </si>
  <si>
    <t>Analiza estrategias de gestión de la hostelería</t>
  </si>
  <si>
    <t>Propone el uso de pulseras inteligentes IoT y tarjetas RFID para monitorear la seguridad de los turistas</t>
  </si>
  <si>
    <t>Propone un  algoritmo de control de aprendizaje iterativo en Gestión Turística</t>
  </si>
  <si>
    <t>Propone la inteligencia artificial para mejorar la gestión hotelera</t>
  </si>
  <si>
    <t>Propone el diseño de
algoritmos adaptativos al cliente, la equidad multicliente</t>
  </si>
  <si>
    <t xml:space="preserve">Propone un modelo predictivo para la gestión del turismo cultural </t>
  </si>
  <si>
    <t>Utiliz Naïve Bayes, Red neuronal y K-Nearest Neighbor</t>
  </si>
  <si>
    <t>Utiliza la IA para la predicción de la demanda turística diaria en el lugar turístico</t>
  </si>
  <si>
    <t>Propone un modelo de red neuronal de retropropagación (BP)</t>
  </si>
  <si>
    <t>Utiliza la IA para la predicción de la demanda turística</t>
  </si>
  <si>
    <t>Utiliza redes neuronales adaptativas</t>
  </si>
  <si>
    <t>Menicona la minería de datos y el modelado predictivo para la industria del turismo</t>
  </si>
  <si>
    <t>Propone el aprendizaje automático para un sistema de apoyo a políticas de turismo</t>
  </si>
  <si>
    <t>Propone soluciones de Machine Learning (ML) para  la predicción del flujo de turismo</t>
  </si>
  <si>
    <t>Propone un mecanismo descentralizado de blockchain para mejorar las transacciones de turismo</t>
  </si>
  <si>
    <t>Propone el aprendizaje automático y la IA para la innovación en el sector turístico</t>
  </si>
  <si>
    <t>Propone un modelo de recomendación personalizada basado en el contexto del turista</t>
  </si>
  <si>
    <t xml:space="preserve">Utiliza el algoritmo LDA y una red neuronal convolucional (IPRC) </t>
  </si>
  <si>
    <t>Propone  el aprendizaje profundo para un sistema de apoyo a la toma de decisiones que pueda ayudar a los gestores turísticos</t>
  </si>
  <si>
    <t>Utiliza lenguaje natural (PLN), TC (clasificación de texto) y SA (análisis de sentimientos)</t>
  </si>
  <si>
    <t>Random Forest y CatBoost se utilizan en el
análisis contrafactual</t>
  </si>
  <si>
    <t>Analiza patrones para proporcionar recomendaciones estratégicas  a los turistas</t>
  </si>
  <si>
    <t>Utiliza la IA ,para la proteccion y seguridad de datos de turismo</t>
  </si>
  <si>
    <t>Utiliza el algoritmo de cifrado RSA</t>
  </si>
  <si>
    <t>Propone sistemas de transporte más inteligentes</t>
  </si>
  <si>
    <t>Propone un sistema que utiliza el Big Data para mejorar los procesos logísticos turísticos</t>
  </si>
  <si>
    <t>Analiza los ingresos en
La industria del turismo y la hostelería a traves de los años</t>
  </si>
  <si>
    <t>Propone un sistema de toma de decisiones multicriterio lingüístico para mejorar los procesos logísticos turísticos</t>
  </si>
  <si>
    <t>Plataforma de Inteligencia para el Análisis Turístico</t>
  </si>
  <si>
    <t>Es el titulo de una conferencia</t>
  </si>
  <si>
    <t>Utiliza Minería de datos difusos</t>
  </si>
  <si>
    <t>Presenta la tecnología
de minería de datos difusos para la evaluación n del desempeño del recurso humano turístico</t>
  </si>
  <si>
    <t>Propone un conjunto hipersuave difuso de ortopares de q-Rung (q-ROFHS)</t>
  </si>
  <si>
    <t>Se enfoca en el análisis del turismo callejero</t>
  </si>
  <si>
    <t>Se enfoca en un software de nutrición</t>
  </si>
  <si>
    <t>Se enfoca en  comparar políticas de turismo</t>
  </si>
  <si>
    <t>Propone mejoras para los blockchain existentes en relacion a la industria del turismo</t>
  </si>
  <si>
    <t>Utiliza el modelo de corrección de errores vectoriales bayesianos con conmutación de Markov (MSBVECM)</t>
  </si>
  <si>
    <t xml:space="preserve">Propone un análsis del ciclo económico de Turismo </t>
  </si>
  <si>
    <t>Propone el análisis de conjuntos de datos multivariados para el análisis de trayectorias</t>
  </si>
  <si>
    <t>Propone herramietas para la gestión de emergencias turísticas</t>
  </si>
  <si>
    <t>Se enfoca en  el turismo religioso</t>
  </si>
  <si>
    <t>Propone un programa para mejorar la parte ambiental de una zona turistica</t>
  </si>
  <si>
    <t>Se enfoca en la práctica rusa de gestión de recursos humanos</t>
  </si>
  <si>
    <t>Menciona tcnologias innovadoras para el sector del turismo</t>
  </si>
  <si>
    <t>Compara la gestión turística entre  comidades</t>
  </si>
  <si>
    <t>Analiza aspectos de las PYMES de turismo</t>
  </si>
  <si>
    <t>Analiza el impacto de los cambios sociales en la gestión del turismo</t>
  </si>
  <si>
    <t>Analiza la expansión turística</t>
  </si>
  <si>
    <t>Recuperado</t>
  </si>
  <si>
    <t>https://books.google.es/books?hl=es&amp;lr=&amp;id=wgkFEQAAQBAJ&amp;oi=fnd&amp;pg=PA215&amp;dq=Exploring+the+influence+of+artificial+intelligence+on+the+management+of+hospitality+and+tourism+sectors&amp;ots=nPfj1D33gK&amp;sig=qcygJyk1aoQSn-xKoWgjcRbLS6E#v=onepage&amp;q=Exploring%20the%20influence%20of%20artificial%20intelligence%20on%20the%20management%20of%20hospitality%20and%20tourism%20sectors&amp;f=false</t>
  </si>
  <si>
    <t>[Retracted]</t>
  </si>
  <si>
    <t>A sido retractada</t>
  </si>
  <si>
    <t xml:space="preserve">Tipos de estudios </t>
  </si>
  <si>
    <t>Descripción</t>
  </si>
  <si>
    <t>Niveles de sesgo</t>
  </si>
  <si>
    <t>Generación aleatoria de la secuencia</t>
  </si>
  <si>
    <t>Ocultación de la asignación</t>
  </si>
  <si>
    <t>Cegamiento de los participantes y del personal</t>
  </si>
  <si>
    <t>Cegamiento de la evaluación de resultados</t>
  </si>
  <si>
    <t>Datos de resultados incompletos</t>
  </si>
  <si>
    <t>Notificación selectiva de los resultados</t>
  </si>
  <si>
    <t>Se refiere a que, en una población, se aplique un método para se seleccione una muesta, sin que intervengan criterios de conveniencia para el investigador o para la investigación. Como evitar eso: estos criterios pueden evitarse mediante la aplicación de un muestreo aleatorio a traves de distintos métodos estadísticos o la generación computacional aleatoria.</t>
  </si>
  <si>
    <t>Se refiere a que el investigador que participa en la recolección de datos, no debe participar del proceso de selección de la muestra y se describe los esfuerzos realizados para el ocultamiento de la selección de la muestra. Este criterio se considera válido siempre y cuando afecte o pueda afectar a los resultados de la investigación.</t>
  </si>
  <si>
    <t xml:space="preserve">Los participantes principalmente en estudios clínicos, no son concientes de la investigación (se aplica Ejm: los participantes de un fármaco nuevo, al conocer el objetivo de este medicamento, puede influir en los resultados). </t>
  </si>
  <si>
    <t>Esta enfocado a la no intervención y no influencia de los investigadores en los resultados que determinen los evaluadores. (Arbitraje (Evaluadores)doble ciego, objetividad en el instrumento de evaluación).
Los investigadores evaluadores de resultados no deben conocer directamente a los participantes del estudio.</t>
  </si>
  <si>
    <t>Datos de abandono de participantes, datos faltantes de localización de participantes, datos o registros que se perdieron o no esan disponibles por otros motivos, deben indicarse de forma clara si existieron datos faltantes, por cualquiera de estos motivos. Un alto riesgo de sesgo se puede determinar cuando los datos faltantes, han influido en los resultados Ejm: no considerar una situación de género o de edad, en estudios relacionados a la salud o educación; no considerar formación académica para un estudio económico laboral.</t>
  </si>
  <si>
    <t>Revelar resultados por conveniencia, es decir que existan resultados estadisticamente significativos que no han sido revelados. Deben mencionarse resultados tanto positivos como negativos.</t>
  </si>
  <si>
    <t xml:space="preserve">Artículo metodológico </t>
  </si>
  <si>
    <t xml:space="preserve">Propone nuevas metodologías, adaptaciones, mejoras o aportes teóricos (Se evaluan por expertos o empresas) Sin llegar a la parte experimental.
Estos estudios estan limitados por el tiempo, por la incertidumbre o por una población inaccesible. Ejm un modelo teórico, un modelo técnico, una población inaccesible como incursiones militares con un nivel de incertidumbre de no haberla realizado anteriormente. Ejm de limitación de tiempo un modelo de planificación estratégica a largo plazo Ejm 20 años.
También puede evaluar metodologías </t>
  </si>
  <si>
    <t>Bajo</t>
  </si>
  <si>
    <r>
      <rPr>
        <b/>
        <sz val="12"/>
        <color theme="1"/>
        <rFont val="Calibri"/>
        <family val="2"/>
        <scheme val="minor"/>
      </rPr>
      <t>No aplica</t>
    </r>
    <r>
      <rPr>
        <sz val="12"/>
        <color theme="1"/>
        <rFont val="Calibri"/>
        <family val="2"/>
        <scheme val="minor"/>
      </rPr>
      <t xml:space="preserve"> (Porque la aleatoriedad de los expertos principalmente, no puede ser generado, tiene que evaluarse)</t>
    </r>
  </si>
  <si>
    <t>La asiganción de expertos o evaluadores, fue realizada con un intermediario externo, que no tenga ningun tipo de relación con los investigadores.</t>
  </si>
  <si>
    <r>
      <rPr>
        <b/>
        <sz val="11"/>
        <color theme="1"/>
        <rFont val="Calibri"/>
        <family val="2"/>
        <scheme val="minor"/>
      </rPr>
      <t xml:space="preserve">No aplica </t>
    </r>
    <r>
      <rPr>
        <sz val="11"/>
        <color theme="1"/>
        <rFont val="Calibri"/>
        <family val="2"/>
        <scheme val="minor"/>
      </rPr>
      <t>(Porque el cegamiento de los participantes y del personal, no es relevante para el tipo de artículo o estudio metodológico en cuestión.
La estructura del estudio no involucra selección de muestras para la experimentación)</t>
    </r>
  </si>
  <si>
    <t>Se aplicó cegamiento completo (doble ciego), los evaluadores fueron independientes, se justifica como fueron seleccionados y los instrumentos de evaluación son objetivos y validados.</t>
  </si>
  <si>
    <t>La metodología está bien documentada y se informa de manera transparente cualquier limitación o dato faltante de existir, sin afectar la validez o aplicación de los aportes propuestos.</t>
  </si>
  <si>
    <t>La notificación es completa y transparente, incluyendo tanto aportes positivos como limitaciones o áreas de mejora, permitiendo una evaluación objetiva de la metodología propuesta.</t>
  </si>
  <si>
    <t xml:space="preserve"> El objetivo principal es presentar una nueva metodología o mejorar una ya existente, explicando cómo puede aplicarse o evaluando su eficacia y limitaciones. Su contribución radica en proporcionar innovaciones que pueden ser utilizadas en investigaciones futuras.</t>
  </si>
  <si>
    <t>Medio</t>
  </si>
  <si>
    <t>La asignación de los evaluadores o expertos no es clara, o no se menciona como fueron seleccionados. No se identifica criterios personales de asignación.</t>
  </si>
  <si>
    <t>No existe una clara descripción de como se seleccionaron los evaluadores, o hubo intentos parciales de cegamiento, pero los evaluadores tenían algún conocimiento del contexto, y los instrumentos permiten cierta subjetividad.</t>
  </si>
  <si>
    <t>Se identifican algunas lagunas o datos ausentes en la descripción de la metodología (como falta de ejemplos completos o aspectos contextuales), pero estas ausencias solo afectan parcialmente la evaluación de la propuesta.</t>
  </si>
  <si>
    <t>Aunque se mencionan algunos resultados negativos o limitaciones, no se hace con suficiente detalle, lo que podría sesgar la percepción de la propuesta metodológica.</t>
  </si>
  <si>
    <t xml:space="preserve"> Alto</t>
  </si>
  <si>
    <t>La asignación de los evaluadores o expertos ha sido designada por los investigadores, basado en intereses personales, laborales o económicos, sin una justificación objetiva.</t>
  </si>
  <si>
    <t>Los evaluadores conocían detalles del estudio o los participantes, o fueron seleccionados de manera subjetiva por los investigadores; además, los instrumentos usados no garantizan objetividad.</t>
  </si>
  <si>
    <t>La propuesta metodológica presenta omisión de información relevante o no se detallan criterios importantes como contexto, ámbito de aplicación, o limitaciones, lo que afecta la comprensión o la validez de los aportes teóricos.</t>
  </si>
  <si>
    <t>Se reportan solo aspectos favorables o solo no favorables (en ambos casos de crear la metodología o al evaluar la metodología), omitiendo limitaciones, críticas, o resultados  relevantes que podrían afectar su evaluación.</t>
  </si>
  <si>
    <t>Investigación original</t>
  </si>
  <si>
    <t>Estudios experimentales y estudios no experimentales, cuantitativos, que utilizan poblaciones y muestras</t>
  </si>
  <si>
    <t>La muestra se generó mediante un método aleatorio adecuado (como software especializado o tablas de números aleatorios), asegurando la representatividad de la muestra y minimizando el sesgo. O se utilizó toda la población.</t>
  </si>
  <si>
    <t>La selección de la muestra se realizó de manera completamente independiente del investigador que recolectó los datos, garantizando transparencia y minimizando la posibilidad de sesgo.</t>
  </si>
  <si>
    <t>Se aplicó cegamiento completo tanto a los participantes como al personal, asegurando que ninguno conociera el objetivo o las condiciones específicas del estudio, minimizando cualquier influencia en los resultados.</t>
  </si>
  <si>
    <t xml:space="preserve">Los investigadores que evalúan los resultados no conocen o no tienen alguna relación a los participantes.
Los resultados no estan influenciados por el cegamiento. </t>
  </si>
  <si>
    <t>No se identifican datos faltantes o son mínimos, lo que no afecta la validez de los resultados.</t>
  </si>
  <si>
    <t>La notificación es completa y transparente, incluyendo tanto aportes positivos como limitaciones.</t>
  </si>
  <si>
    <t>En estudios experimentales no es posible la evaluación por expertos, la muestra debe ser representativa para demostrar la hipótesis planteada</t>
  </si>
  <si>
    <t>No se especifíca de manera clara, como se seleccionó la muestra o Se intentó generar la secuencia aleatoriamente, pero hubo limitaciones, o acciones subjetivas, que no  influyeron en los resultados.</t>
  </si>
  <si>
    <t>No se especifíca si se tomaron algunas medidas para separar la selección de la muestra de la recolección de datos, o hubo limitaciones, posibles puntos de contacto que podrían no influir  en los resultados.</t>
  </si>
  <si>
    <t>No se especifíca si los participantes conocen los detalles de la intervención, el objetivo del estudio o la hipótesis a comprobar</t>
  </si>
  <si>
    <t>No se especifíca o no esta claro, si los investigadores que evalúan los resultados no conocen o no tienen alguna relación a los participantes o si se ha hecho un proceso de cegamiento con los mismos.</t>
  </si>
  <si>
    <t>No se especifíca si existe datos faltantes.</t>
  </si>
  <si>
    <t>Aunque se mencionan algunos resultados negativos o limitaciones, no se hace con suficiente detalle, lo que podría sesgar las conclusiones de la investigación.</t>
  </si>
  <si>
    <t>Presenta resultados nuevos basados en datos empíricos originales obtenidos a través de distintos instrumentos como: encuesta, ficha observacional, instrumentos de medición (ambiental, clínicas, tecnológica, etc), investigación generada a partir de una base de datos (excepto de revisiones blibliográficas), observación o estudio analítico. Se enfoca en responder una pregunta de investigación específica y en generar nuevos conocimientos.</t>
  </si>
  <si>
    <t>La secuencia de selección de la muestra no se generó de forma aleatoria, fue manipulada o seleccionada de manera subjetiva, lo que afecta la representatividad y puede sesgar los resultados, comprometiendo la validez de las conclusiones.</t>
  </si>
  <si>
    <t>El investigador involucrado en la recolección de datos también participó en la selección de la muestra, sin procedimientos adecuados para evitar su influencia, comprometiendo la objetividad del estudio.</t>
  </si>
  <si>
    <t>Los participantes conocen los detalles de la intervención, el objetivo del estudio o la hipótesis a comprobar, lo que puede influir en las respuestas o comportamientos, afectando los resultados.</t>
  </si>
  <si>
    <t>Los investigadores que evalúan los resultados conocen o  tienen alguna relación con los participantes.
No se ha realizado un cegamiento por parte de los investigadores  y los resultados estan influenciados por no haber realizado el cegamiento.</t>
  </si>
  <si>
    <t>Existen datos faltantes relevantes en la investigación (como género, edad o formación académica u otros) que afectan la interpretación de los resultados, comprometiendo la validez de las conclusiones.</t>
  </si>
  <si>
    <t>Se reportan solo aspectos favorables o solo no favorables (de ser el caso), omitiendo limitaciones, críticas, o resultados  relevantes que podrían afectar su evaluación.</t>
  </si>
  <si>
    <t>Estudios de tipo Teóricos conceptuales</t>
  </si>
  <si>
    <r>
      <rPr>
        <b/>
        <sz val="12"/>
        <color theme="1"/>
        <rFont val="Calibri"/>
        <family val="2"/>
        <scheme val="minor"/>
      </rPr>
      <t xml:space="preserve">No aplica: </t>
    </r>
    <r>
      <rPr>
        <sz val="12"/>
        <color theme="1"/>
        <rFont val="Calibri"/>
        <family val="2"/>
        <scheme val="minor"/>
      </rPr>
      <t>La generación aleatoria de la secuencia no es relevante para este tipo de estudio, ya que se enfoca en el análisis teórico sin depender de criterios formales de búsqueda.</t>
    </r>
  </si>
  <si>
    <r>
      <rPr>
        <b/>
        <sz val="11"/>
        <color theme="1"/>
        <rFont val="Calibri"/>
        <family val="2"/>
        <scheme val="minor"/>
      </rPr>
      <t>No aplica</t>
    </r>
    <r>
      <rPr>
        <sz val="11"/>
        <color theme="1"/>
        <rFont val="Calibri"/>
        <family val="2"/>
        <scheme val="minor"/>
      </rPr>
      <t>: 
La ocultación de la asignación no es relevante para este tipo de estudio, ya que la recopilación teórica no requiere separación estricta entre selección y análisis de fuentes.</t>
    </r>
  </si>
  <si>
    <r>
      <rPr>
        <b/>
        <sz val="11"/>
        <color theme="1"/>
        <rFont val="Calibri"/>
        <family val="2"/>
        <scheme val="minor"/>
      </rPr>
      <t xml:space="preserve">No aplica: </t>
    </r>
    <r>
      <rPr>
        <sz val="11"/>
        <color theme="1"/>
        <rFont val="Calibri"/>
        <family val="2"/>
        <scheme val="minor"/>
      </rPr>
      <t>El cegamiento de participantes y personal no es relevante para estudios teóricos o de revisión, ya que no involucran intervenciones ni participantes activos.</t>
    </r>
  </si>
  <si>
    <r>
      <rPr>
        <b/>
        <sz val="11"/>
        <color theme="1"/>
        <rFont val="Calibri"/>
        <family val="2"/>
        <scheme val="minor"/>
      </rPr>
      <t>No aplica:</t>
    </r>
    <r>
      <rPr>
        <sz val="11"/>
        <color theme="1"/>
        <rFont val="Calibri"/>
        <family val="2"/>
        <scheme val="minor"/>
      </rPr>
      <t xml:space="preserve">
El estudio no requiere evaluación por terceros, ya que presenta un análisis teórico personal sin necesidad de validación externa formal.</t>
    </r>
  </si>
  <si>
    <r>
      <rPr>
        <b/>
        <sz val="11"/>
        <color theme="1"/>
        <rFont val="Calibri"/>
        <family val="2"/>
        <scheme val="minor"/>
      </rPr>
      <t>No aplica:</t>
    </r>
    <r>
      <rPr>
        <sz val="11"/>
        <color theme="1"/>
        <rFont val="Calibri"/>
        <family val="2"/>
        <scheme val="minor"/>
      </rPr>
      <t xml:space="preserve">
El diseño del estudio no depende de la recopilación completa de información, como en reflexiones teóricas que no requieren exhaustividad bibliográfica.</t>
    </r>
  </si>
  <si>
    <t>Se reportan de forma equilibrada tanto las perspectivas alineadas con el enfoque del investigador como las que lo contradicen, permitiendo una visión objetiva y completa del tema.</t>
  </si>
  <si>
    <t>Se centran en describir el marco teórico y conceptual, considerando estudios previos</t>
  </si>
  <si>
    <t>Se mencionan algunas perspectivas divergentes, pero no con el mismo nivel de detalle que las favorables, lo que puede influir en la interpretación del lector.</t>
  </si>
  <si>
    <t>Se presentan solo perspectivas o conclusiones favorables al enfoque del investigador, omitiendo deliberadamente opiniones, teorías o estudios que contradicen la narrativa propuesta.</t>
  </si>
  <si>
    <t>Estudios de tipo Revisión o  Revisión Sistemática Bibliográfica/metanálisis</t>
  </si>
  <si>
    <t>Se caracterizan por cumplir rigurosamente una metodología, cumpliendo y presentando diversios criterios, como cadenas de búsqueda, fuentes de información, proceso sistemático de selección de estudios, evaluaciones de riesgo de sesgo.</t>
  </si>
  <si>
    <t>La selección de estudios se realizó de manera rigurosa mediante una cadena de búsqueda clara y replicable, con criterios explícitos para la inclusión/exclusión, minimizando cualquier influencia subjetiva o sesgo.</t>
  </si>
  <si>
    <r>
      <rPr>
        <b/>
        <sz val="11"/>
        <color theme="1"/>
        <rFont val="Calibri"/>
        <family val="2"/>
        <scheme val="minor"/>
      </rPr>
      <t>No aplica:</t>
    </r>
    <r>
      <rPr>
        <sz val="11"/>
        <color theme="1"/>
        <rFont val="Calibri"/>
        <family val="2"/>
        <scheme val="minor"/>
      </rPr>
      <t xml:space="preserve">
La ocultación de la asignación no es relevante en el contexto de la revisión porque, el investigador participa en la síntesis y análisis de estudios previamente seleccionados mediante un proceso automatizado o estructurado.</t>
    </r>
  </si>
  <si>
    <r>
      <rPr>
        <b/>
        <sz val="11"/>
        <color theme="1"/>
        <rFont val="Calibri"/>
        <family val="2"/>
        <scheme val="minor"/>
      </rPr>
      <t>No aplica:</t>
    </r>
    <r>
      <rPr>
        <sz val="11"/>
        <color theme="1"/>
        <rFont val="Calibri"/>
        <family val="2"/>
        <scheme val="minor"/>
      </rPr>
      <t xml:space="preserve">
El concepto de cegamiento no es relevante en el contexto de la revisión o metanálisis, ya que el proceso no involucra intervención directa en participantes, sino el análisis de datos previamente recopilados.</t>
    </r>
  </si>
  <si>
    <t xml:space="preserve">Los resultados han sido evaluados por más de un investigador (por duplicado), considerando que en la evaluación los investigadores no conocían el criterio de su par evaluador. </t>
  </si>
  <si>
    <t>Se mencionan el número de los estudios no recuperados, los estudios no recuperados debe ser un bajo porcentaje del total de estudios seleccionados, y las limitaciones de las fuentes de información, sin afectar a la representatividad de la muestra.</t>
  </si>
  <si>
    <t>Todos los resultados, tanto positivos como negativos o limitaciones del estudio, se reportan de manera transparente y equilibrada, proporcionando una visión completa y objetiva del tema tratado.</t>
  </si>
  <si>
    <t>Se aplicaron criterios de búsqueda, pero hubo inconsistencias en el proceso de selección (por ejemplo, inclusión de estudios arbitrarios o falta de transparencia en la selección final), lo que puede afectar parcialmente los resultados.</t>
  </si>
  <si>
    <t>No se menciona o no esta claro, si existió un proceso de revisión de los estudios por más de un investigador para decidir su validez (duplicado).</t>
  </si>
  <si>
    <t>El proceso de selección se encuentra parcialmente descrito, es decir, que menciona los estudios iniciales y finales, sin describir el proceso de depuración.</t>
  </si>
  <si>
    <t>Algunos resultados negativos se reportan, pero la inclusión de estudios o datos no es completamente equilibrada, lo que podría generar una interpretación sesgada de los hallazgos.</t>
  </si>
  <si>
    <t>La selección de estudios no se realizó de forma sistemática, o se omitió el uso de criterios claros de búsqueda y selección, lo que afecta la representatividad y fiabilidad de los resultados.</t>
  </si>
  <si>
    <t xml:space="preserve">La selección de estudios no fue sometida a una evaluación y arbitaje por más de un investigador (por duplicado), lo que compromete la calidad y objetividad de la revisión al incluir estudios potencialmente sesgados. Un posible criterio podría ser identificar que no se mencione un grupo de investigación que participo en el proceso o que la autoría se individual (un solo autor).   </t>
  </si>
  <si>
    <t>No menciona el proceso de selección de estudios, ni los datos resultantes en cada una de las fases.</t>
  </si>
  <si>
    <t>Se incluyen solo resultados positivos o significativos, omitiendo deliberadamente resultados negativos, no significativos o limitaciones del estudio, lo que distorsiona las conclusiones del metanálisis.</t>
  </si>
  <si>
    <t>Casos clínicos/Estudios de caso</t>
  </si>
  <si>
    <t>Se aplica a un sujeto específico (persona, empresa, institución, objeto, seres vivos, localidad), sus resultados, son evaluables, através de una metodología o instrumento prediseñado, sus conclusiones son especificas para ese estudio y no generalizables.</t>
  </si>
  <si>
    <r>
      <rPr>
        <b/>
        <sz val="11"/>
        <color theme="1"/>
        <rFont val="Calibri"/>
        <family val="2"/>
        <scheme val="minor"/>
      </rPr>
      <t>No aplica: (Para la mayoría de los casos)</t>
    </r>
    <r>
      <rPr>
        <sz val="11"/>
        <color theme="1"/>
        <rFont val="Calibri"/>
        <family val="2"/>
        <scheme val="minor"/>
      </rPr>
      <t xml:space="preserve">
La generación aleatoria de la secuencia no es relevante, ya que la investigación se enfoca en casos específicos seleccionados deliberadamente para explorar fenómenos particulares.
Sin embargo, puede haber casos en donde el estudio a pesar de ser estudio de caso puede utilizar o mencionar una muestra. Para esto tomar en cuenta los parametros indicados para tipo de investigación original.</t>
    </r>
  </si>
  <si>
    <r>
      <rPr>
        <b/>
        <sz val="11"/>
        <color theme="1"/>
        <rFont val="Calibri"/>
        <family val="2"/>
        <scheme val="minor"/>
      </rPr>
      <t>No aplica:</t>
    </r>
    <r>
      <rPr>
        <sz val="11"/>
        <color theme="1"/>
        <rFont val="Calibri"/>
        <family val="2"/>
        <scheme val="minor"/>
      </rPr>
      <t xml:space="preserve">
La ocultación de la asignación no es relevante porque los casos fueron seleccionados de manera intencional para explorar un fenómeno específico, lo que no requiere separación estricta entre selección y recolección de datos.</t>
    </r>
  </si>
  <si>
    <r>
      <rPr>
        <b/>
        <sz val="11"/>
        <color theme="1"/>
        <rFont val="Calibri"/>
        <family val="2"/>
        <scheme val="minor"/>
      </rPr>
      <t>No aplica:</t>
    </r>
    <r>
      <rPr>
        <sz val="11"/>
        <color theme="1"/>
        <rFont val="Calibri"/>
        <family val="2"/>
        <scheme val="minor"/>
      </rPr>
      <t xml:space="preserve">
El cegamiento no es relevante en el contexto del estudio, ya que la naturaleza del caso implica que los participantes o el personal estén conscientes del proceso investigativo.</t>
    </r>
  </si>
  <si>
    <r>
      <rPr>
        <b/>
        <sz val="11"/>
        <color theme="1"/>
        <rFont val="Calibri"/>
        <family val="2"/>
        <scheme val="minor"/>
      </rPr>
      <t>No aplica:</t>
    </r>
    <r>
      <rPr>
        <sz val="11"/>
        <color theme="1"/>
        <rFont val="Calibri"/>
        <family val="2"/>
        <scheme val="minor"/>
      </rPr>
      <t xml:space="preserve">
El cegamiento de la evaluación no es relevante porque el estudio de caso se centra en un análisis descriptivo donde la influencia del investigador es inherente al enfoque metodológico.</t>
    </r>
  </si>
  <si>
    <t>No presenta datos faltantes o son mínimos y fueron manejados de forma adecuada mediante registro claro o justificación, sin afectar la interpretación del caso.</t>
  </si>
  <si>
    <t>Se reportan resultados tanto positivos como limitaciones.</t>
  </si>
  <si>
    <t>Es importante considerar que una investigación, puede presentar más de un caso de estudio. Ejemplo: 2, 3, 4, hasta 20 casos de estudio, podrian presentarse más casos de estudio, pero no es usual.</t>
  </si>
  <si>
    <t>No especifica, si existieron datos faltantes o limitación de información, pero su ausencia no afecta los resultados y conclusiones del estudio.</t>
  </si>
  <si>
    <t>Se presentan algunos resultados desfavorables, pero no con el mismo nivel de detalle que los positivos, lo que puede sesgar la percepción del estudio.</t>
  </si>
  <si>
    <t>El caso de estudio posee, una descripción basta de la situación  y el proceso en la cual se desarrolla la investigación especifica.</t>
  </si>
  <si>
    <t>Faltan datos esenciales para la comprensión completa del caso (por ejemplo, omisión de información sobre edad, género o diagnóstico en estudios clínicos, datos empresariales relevantes, etc), lo que compromete la validez de las conclusiones.</t>
  </si>
  <si>
    <t>Se reportan únicamente resultados favorables o convenientes, omitiendo datos importantes o negativos que podrían cambiar la interpretación del caso.</t>
  </si>
  <si>
    <r>
      <rPr>
        <b/>
        <sz val="12"/>
        <color theme="1"/>
        <rFont val="Calibri"/>
        <family val="2"/>
        <scheme val="minor"/>
      </rPr>
      <t>*</t>
    </r>
    <r>
      <rPr>
        <sz val="12"/>
        <color theme="1"/>
        <rFont val="Calibri"/>
        <family val="2"/>
        <scheme val="minor"/>
      </rPr>
      <t>Las actas de conferencia se pueden clasificar como cualquiera de los anteriores</t>
    </r>
  </si>
  <si>
    <r>
      <rPr>
        <b/>
        <sz val="12"/>
        <color theme="1"/>
        <rFont val="Calibri"/>
        <family val="2"/>
        <scheme val="minor"/>
      </rPr>
      <t>*</t>
    </r>
    <r>
      <rPr>
        <sz val="12"/>
        <color theme="1"/>
        <rFont val="Calibri"/>
        <family val="2"/>
        <scheme val="minor"/>
      </rPr>
      <t>Los capitulos de libros se pueden clasificar como revisiones, teórico conceptual o investigaciones originales</t>
    </r>
  </si>
  <si>
    <r>
      <rPr>
        <b/>
        <sz val="12"/>
        <color theme="1"/>
        <rFont val="Calibri"/>
        <family val="2"/>
        <scheme val="minor"/>
      </rPr>
      <t>*</t>
    </r>
    <r>
      <rPr>
        <sz val="12"/>
        <color theme="1"/>
        <rFont val="Calibri"/>
        <family val="2"/>
        <scheme val="minor"/>
      </rPr>
      <t>Las tesis se pueden clasificar como investigaciones originales</t>
    </r>
  </si>
  <si>
    <t>* Es importante analizar cada uno de los estudios y determinar si cada uno de estos criterios no son aplicables o no intervienen en los resultados para determinar un riesgo bajo de sesgo</t>
  </si>
  <si>
    <t>* En los estudios en donde no aplica, la categoría se califica como bajo riesgo =1</t>
  </si>
  <si>
    <t>Estudios</t>
  </si>
  <si>
    <t>Tipo de estudio</t>
  </si>
  <si>
    <t>Puntaje</t>
  </si>
  <si>
    <t>Justificación</t>
  </si>
  <si>
    <t xml:space="preserve">Promedio </t>
  </si>
  <si>
    <t>Alto Riesgo</t>
  </si>
  <si>
    <t>Riesgo Medio</t>
  </si>
  <si>
    <t>No se especifíca si se tomaron algunas medidas para separar la selección de la muestra de la recolección de datos</t>
  </si>
  <si>
    <t>Bajo Riesgo</t>
  </si>
  <si>
    <t>No existe una clara descripción de como se seleccionaron los evaluadores</t>
  </si>
  <si>
    <t>No se especifíca de manera clara, como se seleccionó la muestra</t>
  </si>
  <si>
    <t>No se especifíca si se tomaron algunas medidas para separar la selección de la muestra de la recolección de dato</t>
  </si>
  <si>
    <t>Alto Riesgo = 3</t>
  </si>
  <si>
    <t>Riesgo Medio = 2</t>
  </si>
  <si>
    <t>Bajo Riesgo = 1</t>
  </si>
  <si>
    <t>Año</t>
  </si>
  <si>
    <t>Código</t>
  </si>
  <si>
    <t>País</t>
  </si>
  <si>
    <t>Estudio</t>
  </si>
  <si>
    <t>1.	¿Cuáles son las tecnologías de inteligencia artificial presentes en la industria turística?</t>
  </si>
  <si>
    <t>2.	¿Qué áreas de negocios o procesos optimiza la inteligencia artificial en la industria turística?</t>
  </si>
  <si>
    <t>3.	¿Cómo optimiza o beneficia la inteligencia artificial la gestión en la industria turística?</t>
  </si>
  <si>
    <t>4.	¿Qué desafíos enfrentan las empresas turísticas al implementar tecnologías de inteligencia artificial?</t>
  </si>
  <si>
    <t>La muestra se generó mediante un método aleatorio adecuado</t>
  </si>
  <si>
    <t>La selección de la muestra se realizó de manera completamente independiente</t>
  </si>
  <si>
    <t>No se identifican datos faltantes o son mínimos</t>
  </si>
  <si>
    <t>Taiwán</t>
  </si>
  <si>
    <t>reconocimiento facial para el proceso de check-in en hoteles, chatbots o asistentes virtuales que ofrecen asistencia al cliente</t>
  </si>
  <si>
    <t>*Gestión de reservas 
*Personalización de itinerarios y recomendaciones de servicios
*Mejorar la atención al cliente mediante chatbots disponibles en tiempo real. 
*Análisis predictivos, lo que mejora la eficiencia operativa en picos de demanda</t>
  </si>
  <si>
    <t>*Altos costos por la implementación
de tecnología.
*Menor contacto real
*Implicaciones éticas de las interacciones asistidas por IA</t>
  </si>
  <si>
    <t>Marketing
Servicio al cliente
Gestión Operativa</t>
  </si>
  <si>
    <t>Población/muestra</t>
  </si>
  <si>
    <t>Diseño, técnicas</t>
  </si>
  <si>
    <t>647 personas</t>
  </si>
  <si>
    <t>encuestas</t>
  </si>
  <si>
    <t>NO APLICA</t>
  </si>
  <si>
    <t>Aunque se mencionan algunos resultados negativos o limitaciones, no se hace con suficiente detalle.</t>
  </si>
  <si>
    <t>China</t>
  </si>
  <si>
    <t>Modelo de retropropagación (BPNN) y su optimización a través de algoritmos como el de enjambre de partículas (PSO) y el mecanismo inmune.</t>
  </si>
  <si>
    <t>Predicción de la demanda turística, para mejorar la planificación y la eficiencia operativa</t>
  </si>
  <si>
    <t>Servicio al cliente
Gestión Operativa</t>
  </si>
  <si>
    <t>Modelos algorítmicos complejos</t>
  </si>
  <si>
    <t>cantidad de turistas de un área específica durante el período de 2007 a 2017</t>
  </si>
  <si>
    <t>La asignación de los evaluadores o expertos no es clara, o no se menciona como fueron seleccionados.</t>
  </si>
  <si>
    <t>La metodología está bien documentada y se informa de manera transparente cualquier limitación o dato faltante de existir</t>
  </si>
  <si>
    <t>900 consumidores</t>
  </si>
  <si>
    <t>Los investigadores que evalúan los resultados no conocen o no tienen alguna relación a los participantes.</t>
  </si>
  <si>
    <t>España
Portugal</t>
  </si>
  <si>
    <t>Estados Unidos</t>
  </si>
  <si>
    <t>Redes Neuronales Convolucionales (CNN) y las Redes Neuronales de Memoria a Largo Plazo Bidireccional (BiLSTM)</t>
  </si>
  <si>
    <t xml:space="preserve">análisis de sentimientos, análisis de opiniones de los clientes, para personalización de servicios y la mejora de la calidad del servicio. </t>
  </si>
  <si>
    <t>Complejidad en la integración de estas tecnologías en los procesos existentes
Resistencia al cambio dentro de las organizaciones  
Necesidad de capacitación para el personal en el uso de estas nuevas herramientas </t>
  </si>
  <si>
    <t>diseño experimental</t>
  </si>
  <si>
    <t>92páginas web de lugares turísticos</t>
  </si>
  <si>
    <t>IA facilita la recopilación de datos, proporciona diagnósticos iniciales y sugiere soluciones a problemas complejos, toma de desiciones</t>
  </si>
  <si>
    <t>limitaciones de la IA en términos de precisión contextual y profundidad de análisis.</t>
  </si>
  <si>
    <t>tipo exploratorio</t>
  </si>
  <si>
    <t>_</t>
  </si>
  <si>
    <t>Sostenibilidad ambiental
Gestión de recursos</t>
  </si>
  <si>
    <t>Modelos de Lenguaje Grande (LLMs) y chatbot, IA generativa ChatGPT</t>
  </si>
  <si>
    <t>IA generativa ChatGPT</t>
  </si>
  <si>
    <t>Recomendaciones personalizadas para la planificación de viajes.
Evaluación de datos históricos para entender el comportamiento del consumidor y establecer dinámicas de precios</t>
  </si>
  <si>
    <t xml:space="preserve"> la IA puede generar  información incorrecta y, por tanto, dañar la confianza del consumidor
Problemas éticos relacionados con el uso de tecnologías de IA</t>
  </si>
  <si>
    <t>Encuestas</t>
  </si>
  <si>
    <t>La muestra se generó mediante criterios específicos, sustentados</t>
  </si>
  <si>
    <t>No se especifíca si se tomaron algunas medidas para separar la selección de la muestra</t>
  </si>
  <si>
    <t>Aunque se mencionan algunos resultados negativos o limitaciones, no se hace con suficiente detalle</t>
  </si>
  <si>
    <t>La metodología no es validada</t>
  </si>
  <si>
    <t>No se evaluó la propuesta</t>
  </si>
  <si>
    <t>Las conclusiones son escasas</t>
  </si>
  <si>
    <t>Las conclusiones son escasas, no menciona limitaciones</t>
  </si>
  <si>
    <t>Bulgaria
Estados Unidos</t>
  </si>
  <si>
    <t>Brasil</t>
  </si>
  <si>
    <t>árboles de decisión y máquinas de soporte vectorial (SVM</t>
  </si>
  <si>
    <t>Mitigación de los impactos negativos como la deforestación y los incendios forestales, en zonas turisticas.</t>
  </si>
  <si>
    <t>283 áreas protegidas en Brasil</t>
  </si>
  <si>
    <t>Datos Incompletos o de Baja Calidad</t>
  </si>
  <si>
    <t>Permite mejorar la eficiencia operativa, reduce costos fijos, fomenta el distanciamiento físico y proporciona una ventaja competitiva sobre empresas no automatizadas.</t>
  </si>
  <si>
    <t>Retos financieros
Necesidad de formación del personal</t>
  </si>
  <si>
    <t>Se utilizó toda la población</t>
  </si>
  <si>
    <t>La forma de definir la muestra no es clara</t>
  </si>
  <si>
    <t xml:space="preserve">La selección de la muestra se realizó de manera completamente independiente del investigador </t>
  </si>
  <si>
    <t xml:space="preserve">Grecia </t>
  </si>
  <si>
    <t>BIRCH para la agrupación de datos y LightGBM para la proyección de flujos turísticos</t>
  </si>
  <si>
    <t>predicción de la demanda, la gestión de flujos de turistas y la personalización de experiencias del visitante, contribuyendo a una gestión turística más sostenible y resiliente</t>
  </si>
  <si>
    <t>datos históricos de flujos turísticos de 12 años</t>
  </si>
  <si>
    <t>Servicio al cliente
Planificación de Actividades
Sostenibilidad ambiental</t>
  </si>
  <si>
    <t>Pronosticar la demanda turística</t>
  </si>
  <si>
    <t>Gestión Operativa</t>
  </si>
  <si>
    <t>dependencia de la calidad de los datos</t>
  </si>
  <si>
    <t>Se identifican algunas lagunas o datos ausentes en la descripción de la metodología</t>
  </si>
  <si>
    <t>Se reportan solo aspectos favorables</t>
  </si>
  <si>
    <t>Se aplicó cegamiento completo tanto a los participantes</t>
  </si>
  <si>
    <t>Los investigadores que evalúan los resultados no conocen o no tienen alguna relación a los participantes</t>
  </si>
  <si>
    <t>No se especifíca si los participantes conocen los detalles de la intervención</t>
  </si>
  <si>
    <t>No se especifíca o no esta claro</t>
  </si>
  <si>
    <t>Existen datos faltantes relevantes en la investigación</t>
  </si>
  <si>
    <t xml:space="preserve">China </t>
  </si>
  <si>
    <t>Planificación de recursos
Servicio al cliente</t>
  </si>
  <si>
    <t>Preocupaciones sobre la privacidad y la seguridad de los datos recogidos</t>
  </si>
  <si>
    <t>algoritmo FVR (Fastest Virtual Reality feature selection algorithm)
Redes Neuronales de Función Base Radial (RBF Network
Gabor filtering</t>
  </si>
  <si>
    <t>Fusión de datos biométricos para mejorar la experiencia de viaje de los turistas.</t>
  </si>
  <si>
    <t>312,104 anuncios de reclutamiento en la industria turística</t>
  </si>
  <si>
    <t>Clustering (análisis de clúster)
Análisis de Componentes Principales (PCA)</t>
  </si>
  <si>
    <t>Recursos Humanos</t>
  </si>
  <si>
    <t>Identificar las demandas de habilidades profesionales en la industria del turismo.</t>
  </si>
  <si>
    <t>Análisis estadísticos</t>
  </si>
  <si>
    <t xml:space="preserve">No se realizó ninguna evaluación por expertos </t>
  </si>
  <si>
    <t>La notificación es completa y transparente, incluyendo tanto aportes positivos como limitaciones</t>
  </si>
  <si>
    <t>La muestra se generó mediante un método adecuado</t>
  </si>
  <si>
    <t>El investigador involucrado en la recolección de datos también participó en la selección de la muestra</t>
  </si>
  <si>
    <t>algoritmo de recocido simulado (simulated annealing)</t>
  </si>
  <si>
    <t>Optimiza la toma de decisiones en la planificación de adaptación para el patrimonio cultural.</t>
  </si>
  <si>
    <t>Metodología mixta que incluye reuniones de grupo, discusiones, encuestas</t>
  </si>
  <si>
    <t>algoritmo ADMM (Alternating Direction Method of Multipliers</t>
  </si>
  <si>
    <t>Planificación de rutas turísticas
Servicio al cliente</t>
  </si>
  <si>
    <t>Mejora la experiencia del usuario ayudando a planificar rutas óptimas y personalizadas</t>
  </si>
  <si>
    <r>
      <t>sobrecarga de información</t>
    </r>
    <r>
      <rPr>
        <sz val="11"/>
        <color theme="1"/>
        <rFont val="Calibri"/>
        <family val="2"/>
        <scheme val="minor"/>
      </rPr>
      <t xml:space="preserve"> disponible en línea y la necesidad de filtrar datos relevante</t>
    </r>
    <r>
      <rPr>
        <sz val="11"/>
        <color theme="1"/>
        <rFont val="Calibri"/>
        <family val="2"/>
        <scheme val="minor"/>
      </rPr>
      <t xml:space="preserve">
gestion de múltiples sistemas y plataformas tecnológicas</t>
    </r>
  </si>
  <si>
    <t>experimental</t>
  </si>
  <si>
    <t>los participantes no conocen los detalles de la intervención</t>
  </si>
  <si>
    <t>La selección de estudios se realizó de manera rigurosa mediante una cadena de búsqueda clara y replicable</t>
  </si>
  <si>
    <t>Los resultados han sido evaluados por más de un investigador</t>
  </si>
  <si>
    <t>El proceso de selección se encuentra parcialmente descrito</t>
  </si>
  <si>
    <t>Algunos resultados negativos se reportan, pero la inclusión de estudios o datos no es completamente equilibrada</t>
  </si>
  <si>
    <t xml:space="preserve">Turquía </t>
  </si>
  <si>
    <t>Colombia</t>
  </si>
  <si>
    <t>optimiza la personalización de experiencias de los clientes, mejora la asignación de recursos, y permite un mantenimiento preventivo más efectivo de instalaciones. Además, facilita la segmentación de mercado y el marketing dirigido, analizando datos para entender mejor el comportamiento de los turistas</t>
  </si>
  <si>
    <r>
      <t>machine learning</t>
    </r>
    <r>
      <rPr>
        <sz val="11"/>
        <color theme="1"/>
        <rFont val="Calibri"/>
        <family val="2"/>
        <scheme val="minor"/>
      </rPr>
      <t>, análisis predictivo y procesamiento de lenguaje natural
Big data</t>
    </r>
  </si>
  <si>
    <t>Marketing
Servicio al cliente
Gestión de recursos</t>
  </si>
  <si>
    <t>exploratorio y descriptivo</t>
  </si>
  <si>
    <t>privacidad y seguridad de los datos, la calidad de los datos recopilados, y la integración de diferentes fuentes de datos</t>
  </si>
  <si>
    <t>realidad virtual (VR) y la realidad aumentada (AR), sistemas para la toma de desciciones</t>
  </si>
  <si>
    <t>facilitar la automatización de procesos, lo que reduce costos operacionales e incrementa la eficiencia en la prestación de servicios turísticos</t>
  </si>
  <si>
    <t>Planificación de viajes
Servicio al cliente
Gestión Operativa</t>
  </si>
  <si>
    <t>revisión literaria</t>
  </si>
  <si>
    <t>Gestión Financiera, 
Gestión operativa 
Servicio al cliente</t>
  </si>
  <si>
    <t>contribuye a la eficiencia operativa y a la competitividad de las empresas turísticas. Estas tecnologías facilitan la automatización de tareas y permiten a los trabajadores prever condiciones empresariales futuras, mejorando así la planificación y gestión</t>
  </si>
  <si>
    <t>Altos costos de inversión en tecnologías necesidad de capacitación del personal implicaciones éticas y sociales</t>
  </si>
  <si>
    <t>128 documentos indexados en Scopus y Web of Science.</t>
  </si>
  <si>
    <t>Revisión Sistemática de literatura</t>
  </si>
  <si>
    <t>Utiliza una población</t>
  </si>
  <si>
    <t>No se especifíca si los participantes conocen los detalles de la intervención,</t>
  </si>
  <si>
    <t>India</t>
  </si>
  <si>
    <t>experimental y comparativo</t>
  </si>
  <si>
    <t>Redes neuronales convolucionales (CNN) y las redes neuronales de memoria a corto y largo plazo (LSTM)</t>
  </si>
  <si>
    <t>optimiza el análisis de sentimientos y la personalización de servicios, responder mejor a su retroalimentación</t>
  </si>
  <si>
    <t>Servicio al cliente</t>
  </si>
  <si>
    <t>La forma de evaluar la metodología no es clara</t>
  </si>
  <si>
    <t xml:space="preserve">Se identifican algunas lagunas o datos ausentes en la descripción de la metodología </t>
  </si>
  <si>
    <t>Se aplicó cegamiento completo tanto a los participantes como al personal</t>
  </si>
  <si>
    <t>Los investigadores que evalúan los resultados no conocen o no tienen alguna relación a los participante</t>
  </si>
  <si>
    <t>La selección de estudios no se realizó de forma sistemática, o se omitió el uso de criterios claros de búsqueda y selección</t>
  </si>
  <si>
    <t>No se menciona o no esta claro, si existió un proceso de revisión de los estudios por más de un investigador</t>
  </si>
  <si>
    <t>procesamiento del lenguaje natural (natural language processing), aprendizaje automático (machine learning), y chatbots habilitados por IA</t>
  </si>
  <si>
    <t>Investigación en Ciencia del Diseño" (Design Science Research),</t>
  </si>
  <si>
    <t xml:space="preserve"> asistente virtual inteligente  para
brindar recomendaciones, información y apoyo personalizados a los turistas (superando barreras lingüísticas)</t>
  </si>
  <si>
    <t>Servicio al cliente
Marketing</t>
  </si>
  <si>
    <t>Falta de datos presisos
Escalabilidad</t>
  </si>
  <si>
    <t>Marketing</t>
  </si>
  <si>
    <t>Evaluación del comportamiento de usuarios en redes sociales respecto a contenido turístico</t>
  </si>
  <si>
    <t>402 usuarios de redes sociales</t>
  </si>
  <si>
    <t>Precisión de Los Modelos algoritmicos</t>
  </si>
  <si>
    <t xml:space="preserve">Los resultados han sido evaluados por más de un investigador </t>
  </si>
  <si>
    <t>Se mencionan el número de los estudios no recuperados</t>
  </si>
  <si>
    <t xml:space="preserve">Todos los resultados, tanto positivos como negativos o limitaciones del estudio, se reportan de manera transparente </t>
  </si>
  <si>
    <t xml:space="preserve">No se evalua la metodología </t>
  </si>
  <si>
    <t>Australia</t>
  </si>
  <si>
    <t>Puede optimizar procesos como la gestión de reservas, el análisis de datos de clientes para personalización, la gestión de la cadena de suministro, y la previsión de demanda y precios.</t>
  </si>
  <si>
    <t>Servicio al cliente
Gestión de reservas
Gestión operativa</t>
  </si>
  <si>
    <t>calidad y disponibilidad de datos</t>
  </si>
  <si>
    <t>Red Neuronal de Retropropagación (BP) y el algoritmo de Optimización por Enjambre de Partículas (PSO)</t>
  </si>
  <si>
    <t>Gestión de riesgos
Gestión operativa</t>
  </si>
  <si>
    <t>optimiza los procesos de evaluación de seguridad, gestionar mejor la información y los riesgos asociados con la creciente cantidad de turistas.</t>
  </si>
  <si>
    <t>calidad y cantidad de datos disponibles, así como la necesidad de mantener la seguridad de los sistemas para resistir ciberataques.</t>
  </si>
  <si>
    <t>10,000 muestras de datos turísticos</t>
  </si>
  <si>
    <t>estudio experimental</t>
  </si>
  <si>
    <t>Realidad virtual, guías virtuales, chatbots</t>
  </si>
  <si>
    <t>Examinar las percepciones y los
sentimientos de los visitantes/turistas sobre el regreso a un destino</t>
  </si>
  <si>
    <t>Marketing
Servicio al cliente</t>
  </si>
  <si>
    <t>No se especifíca de manera clara, como se seleccionó los datos</t>
  </si>
  <si>
    <t>La selección de la muestra se realizó de manera completamente independiente del investigador que recolectó los datos</t>
  </si>
  <si>
    <t>La selección de la muestra se realizó de manera completamente independiente del investigador</t>
  </si>
  <si>
    <t>No se especifíca si existe datos faltantes</t>
  </si>
  <si>
    <t>Se mencionan algunas perspectivas divergentes, pero no con el mismo nivel de detalle que las favorables</t>
  </si>
  <si>
    <t xml:space="preserve">La muestra se generó mediante un método aleatorio adecuado </t>
  </si>
  <si>
    <t xml:space="preserve">Tailandia </t>
  </si>
  <si>
    <t>Ucrania</t>
  </si>
  <si>
    <t>Chipre
Indonesia</t>
  </si>
  <si>
    <t>análisis de clústeres, redes neuronales Kohonen y análisis de panel</t>
  </si>
  <si>
    <t>Responder más rápidamente a cambios en el mercado, evaluar dinámicamente los niveles de atractivo turístico, y mejorar la calidad de las decisiones de inversión y desarrollo de productos turísticos.</t>
  </si>
  <si>
    <t>35 países</t>
  </si>
  <si>
    <t>cuantitativo</t>
  </si>
  <si>
    <t>Inversiones para el desarrollo turístico</t>
  </si>
  <si>
    <t>manejo de la calidad y la disponibilidad de los datoS</t>
  </si>
  <si>
    <t>optimización en la planificación y secuenciación de viajes y rutas, permite una mejor coordinación de recursos y una gestión más eficiente de las operaciones turísticas.</t>
  </si>
  <si>
    <t>Falta de infraestructura necesaria y la inversión requerida.</t>
  </si>
  <si>
    <t>diseño de investigación aplicado</t>
  </si>
  <si>
    <t>Programación Lineal Mixta (Mixed-Integer Linear Programming - MILP)
Evolución Diferencial Modificada (Modified Differential Evolution - MDE)
Búsqueda de Vecindario Aleatorio con Múltiples Variables (Random Variable Neighborhood Search - RVNS):</t>
  </si>
  <si>
    <t>chatbots</t>
  </si>
  <si>
    <t>optimizar la atención al cliente mediante chatbots que responden a consultas, ofrecen información sobre destinos y gestionan reservas. También facilita la recogida y análisis de datos</t>
  </si>
  <si>
    <t>Es de tipo conceptual</t>
  </si>
  <si>
    <t>Integración y actualización de la Información</t>
  </si>
  <si>
    <t xml:space="preserve">
Gestión de riesgos
Servicio al cliente</t>
  </si>
  <si>
    <t>algoritmos de aprendizaje por refuerzo (Deep Q-Learning)</t>
  </si>
  <si>
    <t>mejorar la eficiencia operativa y reducir costos</t>
  </si>
  <si>
    <t>Falta de infraestructura tecnológica adecuada</t>
  </si>
  <si>
    <t>Gestión operativa 
Gestión energética
Gestión de recursos</t>
  </si>
  <si>
    <t xml:space="preserve">La muestra se generó en base a cirterios específicos </t>
  </si>
  <si>
    <t>El proceso de selección se encuentra parcialmente descrito, sin describir el proceso de depuración.</t>
  </si>
  <si>
    <t>Todos los resultados, tanto positivos como negativos o limitaciones del estudio, se reportan</t>
  </si>
  <si>
    <t>La asignación de los evaluadores o expertos no es clara</t>
  </si>
  <si>
    <t>La metodología está bien documentada y se informa de manera transparente cualquier limitación o dato faltant</t>
  </si>
  <si>
    <t xml:space="preserve">Estados Unidos
China </t>
  </si>
  <si>
    <t>Reino Unido
Italia
Singapur</t>
  </si>
  <si>
    <t>automatizar el proceso de toma de decisiones en la gestión del patrimonio cultural ante el cambio climático, optimizando simultáneamente múltiples objetivos de gestión turística</t>
  </si>
  <si>
    <t>Gestión de recursos</t>
  </si>
  <si>
    <t>Variación de datos</t>
  </si>
  <si>
    <t>17 edificios históricos</t>
  </si>
  <si>
    <t>Permite a las empresas turísticas aprovechar mejor los datos, lo que puede resultar en decisiones más informadas y en una ventaja competitiva al utilizar analítica avanzada, especialmente la analítica cognitiva que aprende y se adapta de la información.</t>
  </si>
  <si>
    <t>Revisión sistemática de la literatura (SLR)</t>
  </si>
  <si>
    <t>robots,  inteligencia artificial (IA) generativa, Machine learning</t>
  </si>
  <si>
    <t xml:space="preserve">Servicio al cliente
Planificación estratégica </t>
  </si>
  <si>
    <t>Motores de búsqueda y reservas
Agentes virtuales y chatbots
Kioscos y pantallas de autoservicio
Robots y vehículos autónomos
Tecnologías de Realidad Aumentada (AR) y Realidad Virtual (VR)</t>
  </si>
  <si>
    <t xml:space="preserve">posibilidad de búsquedas y reservas mejoradas, recomendaciones personalizadas, y experiencias inmersivas que pueden aumentar la satisfacción del cliente. También ayuda a optimizar las operaciones, permitiendo una gestión más eficaz de los recursos </t>
  </si>
  <si>
    <t>Servicio al cliente
Gestión operativa
Marketing
Gestión financiera</t>
  </si>
  <si>
    <t xml:space="preserve"> la información y la seguridad de los datos, la inversión en tecnología </t>
  </si>
  <si>
    <t>cualitativo, sintético y evaluativo</t>
  </si>
  <si>
    <t>Se utilizaron diversas bases de datos</t>
  </si>
  <si>
    <t xml:space="preserve">No se especifíca de manera clara, como se seleccionó la muestra </t>
  </si>
  <si>
    <t>establecer pronósticos más precisos sobre la demanda, facilitando decisiones informadas sobre la disponibilidad de recursos, estrategias de precios y marketing.</t>
  </si>
  <si>
    <t>Planificación de eventos
Gestión de reservas
Marketing</t>
  </si>
  <si>
    <t>enfoque comparativo</t>
  </si>
  <si>
    <t>Marruecos</t>
  </si>
  <si>
    <r>
      <t>redes neuronales convolucionales (CNN)</t>
    </r>
    <r>
      <rPr>
        <sz val="11"/>
        <color theme="1"/>
        <rFont val="Calibri"/>
        <family val="2"/>
        <scheme val="minor"/>
      </rPr>
      <t xml:space="preserve"> y redes neuronales recurrentes de memoria a largo plazo (LSTM)</t>
    </r>
  </si>
  <si>
    <r>
      <t>predicción de la participación de turistas</t>
    </r>
    <r>
      <rPr>
        <sz val="11"/>
        <color theme="1"/>
        <rFont val="Calibri"/>
        <family val="2"/>
        <scheme val="minor"/>
      </rPr>
      <t>, la satisfacción del cliente, y el análisis de la distribución geográfica de la afluencia turística.</t>
    </r>
  </si>
  <si>
    <t>Servicio al cliente
Gestión de reservas
Marketing</t>
  </si>
  <si>
    <t>complejidad de los datos que deben procesarse</t>
  </si>
  <si>
    <t>(machine learning)
redes neuronales de retropropagación (BPNN)</t>
  </si>
  <si>
    <t>Evaluación más precisa y objetiva de la calidad del aprendizaje, lo que puede traducirse en una mejor preparación de estudiantes</t>
  </si>
  <si>
    <t>obtener información detallada sobre el nivel de satisfacción de los visitantes al analizar el feedback recibido.</t>
  </si>
  <si>
    <t>Precisión de los datos</t>
  </si>
  <si>
    <t>República Checa, Hungría, Polonia y Eslovaquia</t>
  </si>
  <si>
    <t>inteligencia artificial (IA) generativa, ChatGPT
machine learning</t>
  </si>
  <si>
    <t>optimiza la experiencia del cliente mediante recomendaciones personalizadas, manejo de la atención al cliente</t>
  </si>
  <si>
    <t xml:space="preserve"> la exactitud y la confiabilidad de la información generada por tecnologías AI </t>
  </si>
  <si>
    <t>Diseño experimental</t>
  </si>
  <si>
    <t>Nueva Zelanda
Estados Unidos</t>
  </si>
  <si>
    <t>335 participantes</t>
  </si>
  <si>
    <t>evaluación de la calidad del servicio turístico, análisis de la demanda turística, y planificación de infraestructura turística a través de modelos predictivos y análisis de datos.</t>
  </si>
  <si>
    <t>falta de datos de calidad</t>
  </si>
  <si>
    <t>43 regiones de los países V4 (Visegrado: Polonia, República Checa, Hungría y Eslovaquia).</t>
  </si>
  <si>
    <t>Predicciónes sobre demanda turística
Servicio al cliente
Planificación estratégica 
Inversiones para el desarrollo turístico</t>
  </si>
  <si>
    <t>predicciones más precisas de ingresos y demanda, lo cual permite a las empresas prepararse mejor para las temporadas altas y gestionar eficientemente sus recursos y operaciones.</t>
  </si>
  <si>
    <r>
      <t>predicción de la demanda</t>
    </r>
    <r>
      <rPr>
        <sz val="11"/>
        <color theme="1"/>
        <rFont val="Calibri"/>
        <family val="2"/>
        <scheme val="minor"/>
      </rPr>
      <t xml:space="preserve"> Marketing
Gestión de reservas</t>
    </r>
    <r>
      <rPr>
        <sz val="11"/>
        <color theme="1"/>
        <rFont val="Calibri"/>
        <family val="2"/>
        <scheme val="minor"/>
      </rPr>
      <t xml:space="preserve">
Gestión operativa</t>
    </r>
  </si>
  <si>
    <r>
      <t>variabilidad aleatoria de los negocios</t>
    </r>
    <r>
      <rPr>
        <sz val="11"/>
        <color theme="1"/>
        <rFont val="Calibri"/>
        <family val="2"/>
        <scheme val="minor"/>
      </rPr>
      <t>, ruido en los datos, y la necesidad de considerar factores externos (como cambios en políticas o eventos imprevistos)</t>
    </r>
  </si>
  <si>
    <t>50,000 registros turísticos</t>
  </si>
  <si>
    <t>cuantitativo, utilizando técnicas de limpieza de datos, normalización, y codificación</t>
  </si>
  <si>
    <t>Redes Neuronales Profundas (Deep Neural Networks - DNN)
Long Short-Term Memory (LSTM)
Word2Vec
Multilayer Perceptron (MLP)</t>
  </si>
  <si>
    <t>La selección de la muestra es sustentada</t>
  </si>
  <si>
    <t>No presenta datos faltantes o son mínimos</t>
  </si>
  <si>
    <t>No se menciona ninguna información, sobre los datos utilizados</t>
  </si>
  <si>
    <t xml:space="preserve">Italia
Brasil
España
China </t>
  </si>
  <si>
    <t>Alemania</t>
  </si>
  <si>
    <t>aprendizaje automático (machine learning) blockchain, big data</t>
  </si>
  <si>
    <t>Revisión sistemática de literatura</t>
  </si>
  <si>
    <t>optimización de procesos, análisis de datos, la detección de amenazas y la mejora de los protocolos de seguridad</t>
  </si>
  <si>
    <t>Ciberseguridad</t>
  </si>
  <si>
    <t>ayuda a recopilar y analizar grandes volúmenes de datos sobre el comportamiento de los turistas, lo que permite una gestión más efectiva y eficiente de recursos. Además, puede facilitar la personalización de servicios y mejorar el marketing</t>
  </si>
  <si>
    <t>falta de preparación organizativa para adoptar tecnologías digitales, dificultades en la recolección y estandarización de datos,</t>
  </si>
  <si>
    <t>Algoritmos de Aprendizaje Profundo (Deep Learning) algoritmos de reconocimiento de patrones, sistemas de recomendación, y aplicaciones de realidad virtual y aumentada.</t>
  </si>
  <si>
    <t>Servicio al cliente
Gestión de reservas
Gestión operativa
Marketing</t>
  </si>
  <si>
    <t>Aumenta la eficiencia en la toma de decisiones basadas en datos.
Mejora la personalización de la experiencia del cliente, lo que puede llevar a mayor satisfacción y lealtad.
Reduce costos operativos a través de la automatización de procesos.
Facilita la previsión de tendencias y patrones del mercado.</t>
  </si>
  <si>
    <t>Costo inicial elevado de implementación.
Falta de expertise en el manejo de tecnologías avanzadas.
Necesidad de gestionar y proteger grandes volúmenes de datos</t>
  </si>
  <si>
    <t>Algoritmo Node2Vec
Red convolucional GRU
algoritmos de recomendación tradicionales, Item-KNN, BPRMF, NARM y SR-GNN</t>
  </si>
  <si>
    <t>procesamiento de lenguaje natural y algoritmos de aprendizaje machine learning</t>
  </si>
  <si>
    <t>mejorar la eficiencia en la selección de personal, sugiriendo su uso en procesos de selección y reclutamiento.</t>
  </si>
  <si>
    <t>puede reducir sesgos en el procesamiento de la información</t>
  </si>
  <si>
    <t>2199 participantes</t>
  </si>
  <si>
    <t>procesamiento del lenguaje natural aprendizaje automático
Redes neuronales
Simulación de movimiento
asistentes virtuales y chatbots, análisis predictivo, reconocimiento de imágenes, análisis de sentimientos</t>
  </si>
  <si>
    <t>permite una toma de decisiones basada en datos, la optimización de rutas para visitas guiadas, la eficiente asignación de recursos, y el mantenimiento predictivo de las infraestructuras. Además, facilita la gestión del flujo de visitantes</t>
  </si>
  <si>
    <t>Privacidad de los datos, sesgos algorítmicos, sensibilidad cultural, y barreras técnicas como la infraestructura tecnológica insuficiente</t>
  </si>
  <si>
    <t>analiza 199 artículos</t>
  </si>
  <si>
    <t>Revisión de literatura</t>
  </si>
  <si>
    <t xml:space="preserve">Predicciónes sobre demanda turística
Servicio al cliente
Planificación estratégica 
</t>
  </si>
  <si>
    <t>China
Malasia</t>
  </si>
  <si>
    <t>mayor precisión en las recomendaciones personalizadas, una mejor organización de la información y un análisis más profundo de las tendencias de consumo.</t>
  </si>
  <si>
    <t>falta de infraestructura tecnológica adecuada, la resistencia al cambio por parte del personal y la dificultad en la integración de sistemas de inteligencia artificial con procesos existentes.</t>
  </si>
  <si>
    <t>experimentos y simulaciones</t>
  </si>
  <si>
    <t>Predicciónes sobre demanda turística
Servicio al cliente</t>
  </si>
  <si>
    <t>algoritmo de optimización por enjambre de partículas (PSO)
modelo de red neuronal de retropropagación (BPNN)</t>
  </si>
  <si>
    <t>La metodología está bien documentada y se informa de manera transparente cualquier limitación</t>
  </si>
  <si>
    <t>Utilizó un conjunto de datos de gran volúmen</t>
  </si>
  <si>
    <t>Paises Bajos</t>
  </si>
  <si>
    <t>Corea del Sur</t>
  </si>
  <si>
    <t>mejorar la eficiencia administrativa, permitiendo que los profesionales de recursos humanos se concentren en tareas estratégicas
optimiza procesos como el reclutamiento, la experiencia de incorporación de empleados</t>
  </si>
  <si>
    <t>Dilemas éticos, preocupaciones sobre el desempleo debido a la automatización y la dificultad de la IA para entender completamente las interacciones humanas</t>
  </si>
  <si>
    <t>30 expertos</t>
  </si>
  <si>
    <t>Gestión operativa
Recursos Humanos
Planificación estrategica</t>
  </si>
  <si>
    <t>Machine learning y procesamiento de lenguaje natural ,Explainable AI</t>
  </si>
  <si>
    <t>predicción de demanda y el análisis de datos para la toma de decisiones en la industria</t>
  </si>
  <si>
    <t>Gestión de recursos
Planificación estrategica</t>
  </si>
  <si>
    <r>
      <t>modelado predictivo</t>
    </r>
    <r>
      <rPr>
        <sz val="11"/>
        <color theme="1"/>
        <rFont val="Calibri"/>
        <family val="2"/>
        <scheme val="minor"/>
      </rPr>
      <t xml:space="preserve"> y análisis comparativo</t>
    </r>
  </si>
  <si>
    <t>datos históricos de flujos turísticos de 10 años</t>
  </si>
  <si>
    <t>RBF (Redes Neuronales de Base Radial)
Suavizado Exponencial
ARIMA (AutoRegressive Integrated Moving Average)
Modelo GM(1, 1)</t>
  </si>
  <si>
    <t>aprendizaje profundo (deep learning), nálisis de sentimientos (ABSA) y redes neuronales profundas (MLP)</t>
  </si>
  <si>
    <t>personalización y el análisis detallado de las preferencias de los clientes</t>
  </si>
  <si>
    <t>Escasez de datos y las dificultades para captar preferencias específicas</t>
  </si>
  <si>
    <t>reseñas de clientes de la plataforma global Yelp</t>
  </si>
  <si>
    <t>diseño empírico con un enfoque cuantitativo en la validación del modelo</t>
  </si>
  <si>
    <t>Suecia</t>
  </si>
  <si>
    <t>España</t>
  </si>
  <si>
    <t>gestionar consultas de turistas de manera más eficiente, mejorando la experiencia del cliente al proporcionar respuestas rápidas y relevantes.</t>
  </si>
  <si>
    <t>falta de infraestructura tecnológica adecuada</t>
  </si>
  <si>
    <t>cualitativo, basado en entrevistas.</t>
  </si>
  <si>
    <t>chatbots inteligentes, realidad aumentada, realidad virtual</t>
  </si>
  <si>
    <t>optimizar procesos como la selección de talento y la gestión del rendimiento</t>
  </si>
  <si>
    <t>enfoque de simulación para demostrar el rendimiento del modelo diseñado</t>
  </si>
  <si>
    <t>regresión por vectores de soporte (SVR) y redes neuronales no lineales autoregresivas (NAR)</t>
  </si>
  <si>
    <t>previsión de la demanda turística, la optimización de la gestión de reservas y el análisis del comportamiento del consumidor</t>
  </si>
  <si>
    <t>Predicciónes sobre demanda
Planificación estrategica
Servicio al cliente</t>
  </si>
  <si>
    <t xml:space="preserve"> necesidad de grandes volúmenes de datos para que los modelos de machine learning funcionen correctamente. También se señala la complejidad en la implementación y la integración de estos modelos con procesos existentes.</t>
  </si>
  <si>
    <t>aprendizaje profundo (deep learning)
análisis predictivo</t>
  </si>
  <si>
    <t>ayuda a las empresas a tomar decisiones más informadas, como prever la demanda futura y mejorar la segmentación del mercado</t>
  </si>
  <si>
    <t>Predicciónes sobre demanda
Marketing
Servicio al cliente</t>
  </si>
  <si>
    <t>Inversiones significativas y cambios en la infraestructura tecnológica</t>
  </si>
  <si>
    <t xml:space="preserve">Malasia </t>
  </si>
  <si>
    <t>Kirguistán</t>
  </si>
  <si>
    <t xml:space="preserve">clasificación de opiniones de los clientes, toma de decisiones empresariales, elección de menús, estrategias de marketing y mejoras en el servicio al cliente. </t>
  </si>
  <si>
    <t>Planificación estratéegica
Marketing
Servicio al cliente</t>
  </si>
  <si>
    <t>ificultad en la predicción de sentimientos minoritarios debido a la desproporción en los datos recolectados.</t>
  </si>
  <si>
    <t>reseñas gastronómicas locales</t>
  </si>
  <si>
    <t>k-Nearest Neighbors (kNN)
Support Vector Machine (SVM)
Random Forest (RF)
Multilayer Perceptron (MLP)
Gradient Boosting Classifier (GBC)
Linear Support Vector Machine (LSVM)
Stochastic Gradient Descent (SGD)
Algoritmos de Aprendizaje Profundo (Deep Learning):
Long Short-Term Memory (LSTM)
Convolutional Neural Network (CNN)
Combinaciones de CNN y LSTM (CNN-LSTM).</t>
  </si>
  <si>
    <r>
      <t>eficacia de la planificación de viajes</t>
    </r>
    <r>
      <rPr>
        <sz val="11"/>
        <color theme="1"/>
        <rFont val="Calibri"/>
        <family val="2"/>
        <scheme val="minor"/>
      </rPr>
      <t xml:space="preserve"> y la satisfacción del cliente al ofrecer opciones más personalizadas.</t>
    </r>
  </si>
  <si>
    <t>gran cantidad de datos no estructurados, la ambigüedad del lenguaje natural, y la necesidad de recursos computacionales significativos</t>
  </si>
  <si>
    <t>Planificación de rutas, viajes
Servicio al cliente</t>
  </si>
  <si>
    <t>inteligencia artificial (IA) generativa, ChatGPT</t>
  </si>
  <si>
    <t>Experimental</t>
  </si>
  <si>
    <t>la confianza del consumidor en el contenido generado por AI, junto con la necesidad de un enfoque equilibrado entre contenido generado por humanos y por IA</t>
  </si>
  <si>
    <t>recomendaciones personalizadas análisis de preferencias del consumidor, permite reducción de costos laborales y mejora en la precisión del contenido y la comunicación hacia los clientes.</t>
  </si>
  <si>
    <t>Servicio al cliente
Gestión operativa
Recursos Humanos
Marketing</t>
  </si>
  <si>
    <t>sistentes virtuales como chatbots, modelos de aprendizaje automático (ML), redes neuronales (NN) y robótica automatizada.</t>
  </si>
  <si>
    <t>aumentar la productividad de los empleados, reducir costos, mejorar la experiencia del cliente a través de servicios personalizados, y permitir una mayor capacidad de respuesta ante la demanda del cliente.</t>
  </si>
  <si>
    <t>aceptación de estas nuevas tecnologías por parte de los clientes y empleados, la incertidumbre laboral que puede surgir debido a la automatización, y la necesidad de un marco tecnológico adecuado para implementar soluciones de robótica y otros sistemas basados en inteligencia artificial</t>
  </si>
  <si>
    <t>345 artículos</t>
  </si>
  <si>
    <t>análisis bibliométrico</t>
  </si>
  <si>
    <t>permite mejorar la satisfacción y lealtad de los turistas al ofrecer recomendaciones personalizadas y al identificar puntos de interés y tendencias futuras</t>
  </si>
  <si>
    <t>Servicio al cliente
Planificación de rutas</t>
  </si>
  <si>
    <t>garantizar la privacidad y seguridad de los datos personales de los turistas</t>
  </si>
  <si>
    <t>No se especifíca o no esta claro, si los investigadores que evalúan los resultados no conocen o no tienen alguna relación a los participantes</t>
  </si>
  <si>
    <t>ayuda en la identificación de riesgos, el monitoreo en tiempo real de las situaciones de riesgo, y en la toma de decisiones para mitigar estos riesgos.</t>
  </si>
  <si>
    <t>Gestión de Riesgos</t>
  </si>
  <si>
    <t>10 empresas turísticas</t>
  </si>
  <si>
    <t>relacionados con la privacidad de los datos y la incertidumbre de los modelos de IA</t>
  </si>
  <si>
    <t>Redes Neuronales
Reconocimiento de Patrones Difusos</t>
  </si>
  <si>
    <t>Planificación de rutas turísticas</t>
  </si>
  <si>
    <t>redes neuronales convolucionales (CNN)
Método de Control de Optimización de Rutas Móviles Visuales
Algoritmo de Aprendizaje Adaptativo de Trayectorias Primitivas</t>
  </si>
  <si>
    <t>privacidad de datos y el potencial de sesgo en la toma de decisiones algorítmicas</t>
  </si>
  <si>
    <t>350 individuos</t>
  </si>
  <si>
    <t>enfoque explanatorio y cuantitativo</t>
  </si>
  <si>
    <t>Recomendaciones personalizadas y análisis de preferencias del consumidor
Implementación de campañas más dirigidas y efectivas</t>
  </si>
  <si>
    <t>Sistemas de reconocimiento de voz, Procesamiento de Lenguaje Natural, robots, sistemas predictivos y procesamiento de datos, chatbots
Machine learning</t>
  </si>
  <si>
    <t xml:space="preserve">Irán </t>
  </si>
  <si>
    <t>Bangladesh
India</t>
  </si>
  <si>
    <t>algoritmos de minería de datos, modelos predictivos, análisis de sentimientos, y procesamiento del lenguaje natural (NLP)
machine learning</t>
  </si>
  <si>
    <t>personalización de recomendaciones, la evaluación de la calidad del servicio, y la optimización de costos a través del análisis de datos</t>
  </si>
  <si>
    <t>Servicio al cliente
Planificación de viajes</t>
  </si>
  <si>
    <t>privacidad y seguridad de los datos, la necesidad de infraestructura tecnológica adecuada</t>
  </si>
  <si>
    <t>revisión y análisis de literatura</t>
  </si>
  <si>
    <t>ayuda a simular escenarios y a predecir la efectividad de diferentes combinaciones de políticas (como el enfoque en el turismo interno y la preparación para crisis) que pueden guiar las decisiones en la gestión turística</t>
  </si>
  <si>
    <t>Planificación estratéegica
Gestión de riesgos</t>
  </si>
  <si>
    <t>industria turística en Irán,</t>
  </si>
  <si>
    <t>experimental y de modelado</t>
  </si>
  <si>
    <t>Se presentan algunos resultados desfavorables, pero no con el mismo nivel de detalle que los positivos</t>
  </si>
  <si>
    <t>Portugal</t>
  </si>
  <si>
    <t>planificación de rutas turísticas</t>
  </si>
  <si>
    <t>optimiza procesos como la planificación de rutas turísticas, ofreciendo recomendaciones personalizadas basadas en los intereses del usuario y condiciones en tiempo real.  robots que proporcionan entretenimiento, información y asistencia en la navegación</t>
  </si>
  <si>
    <t>necesidad de un desarrollo continuo y adaptación tecnológica</t>
  </si>
  <si>
    <t>Algoritmo de Colonia de Hormigas (Ant Colony Algorithm)
Q-Learning
Actor-Critic Framework
Dijkstra y A*</t>
  </si>
  <si>
    <t>optimiza la gestión de servicios en restaurantes analizando percepciones sobre comida y bebida, servicio, ambiente y valor. Esto permite a los dueños de restaurantes entender mejor las expectativas y experiencias de sus clientes</t>
  </si>
  <si>
    <t>falta de metadata relevante que puede hacer que los datos sean menos representativos y más difíciles de interpretar</t>
  </si>
  <si>
    <t xml:space="preserve">reseñas de varios restaurantes </t>
  </si>
  <si>
    <t>investigación descriptiva</t>
  </si>
  <si>
    <t xml:space="preserve"> text mining, minería de texto, machine learning , análisis de sentimientos
procesamiento de lenguaje natural (NLP) </t>
  </si>
  <si>
    <t>deep learning (aprendizaje profundo), análisis de big data, blockchain</t>
  </si>
  <si>
    <t>problemas de privacidad y seguridad de datos, la precisión en el análisis de datos, los altos costos de implementación de tecnología, y la integración de sistemas nuevos con los existentes.</t>
  </si>
  <si>
    <t>optimiza áreas como el procesamiento de datos, la interacción con clientes, la personalización de contenidos y la automatización de procesos de negocio</t>
  </si>
  <si>
    <t>Gestión operativa
Servicio al cliente
Marketing</t>
  </si>
  <si>
    <t>chatbots 
Reconocimiento facial 
Robots
deep learning (aprendizaje profundo)
Redes neuronales</t>
  </si>
  <si>
    <t>Incremento de la eficiencia a través de sistemas automatizados que pueden manejar consultas frecuentes y tareas repetitivas.
Mejora en la toma de decisiones al analizar grandes cantidades de datos de turistas</t>
  </si>
  <si>
    <t>falta de experiencia y comprensión sobre cómo integrar IA en sus modelos de negocio.
Necesidad de actualizar sus infraestructuras tecnológicas para soportar nuevas aplicaciones de IA.
Dificultades en la recopilación y análisis de datos</t>
  </si>
  <si>
    <t>cuantitativo a través de encuestas y análisis cualitativo mediante entrevistas profundas</t>
  </si>
  <si>
    <t xml:space="preserve">Gestión operativa
Servicio al cliente
Planificación estratégica
</t>
  </si>
  <si>
    <t>mejorar la toma de decisiones</t>
  </si>
  <si>
    <t>Planificación estratégica</t>
  </si>
  <si>
    <t>No menciona el proceso de selección de estudios</t>
  </si>
  <si>
    <t>Utiliza una base de datos amplia</t>
  </si>
  <si>
    <t>crea recomendaciones personalizadas y mejora la accesibilidad de la información.
predecir patrones de visita, optimizando así la asignación de recursos
ayuda en la gestión y preservación de sitios patrimoniales</t>
  </si>
  <si>
    <t>Servicio al cliente
Gestión de recursos
Planificación de conservación</t>
  </si>
  <si>
    <t>Preocupaciones éticas: como la privacidad de los datos, el sesgo algorítmico y el posible aislamiento humano en la atención al cliente.
inversión en infraestructura y tecnología adecuado.
es crucial que las implementaciones de AI respeten la autenticidad cultural y no alteren la experiencia del turista</t>
  </si>
  <si>
    <t>métodos cualitativos (entrevistas) como métodos cuantitativos (encuestas)</t>
  </si>
  <si>
    <t>permite evaluaciones más objetivas y factibles de la competitividad de las marcas, lo que puede conducir a una mejor gestión y a la identificación de áreas de mejora para las empresas turísticas.</t>
  </si>
  <si>
    <t>Marketing
Planificación estratégica</t>
  </si>
  <si>
    <t>datos tanto cuantificables (a través de sitios web de marcas) como no cuantificables (mediante evaluaciones profesionales)</t>
  </si>
  <si>
    <t>gestionar las emociones de los clientes durante eventos de emergencia, mejorar la respuesta ante crisis y, en general, fortalecer la reputación de las empresas turísticas</t>
  </si>
  <si>
    <t>Servicio al cliente
Gestión de riesgos</t>
  </si>
  <si>
    <t>integración de estas tecnologías con sistemas existentes, la capacitación del personal para utilizarlas efectivamente, la preocupación por la privacidad de los datos de los clientes</t>
  </si>
  <si>
    <t>base de datos Bimodal Face and Body Gesture Database (FABO)</t>
  </si>
  <si>
    <t>Convolutional Neural Network (CNN)
3D Convolutional Neural Network (3D CNN)
Support Vector Machine (SVM)
Recurrent Neural Network (RNN)Long Short-Term Memory (LSTM)</t>
  </si>
  <si>
    <t>aprendizaje automático (machine learning)</t>
  </si>
  <si>
    <t>Prediccion de la demanda
Gestión de recursos
planificación de infraestructuras</t>
  </si>
  <si>
    <t>cuidadosa recolección de datos y la protección de la privacidad para implementar efectivamente tecnologías de inteligencia artificial.</t>
  </si>
  <si>
    <t>predicción de la demanda turística, el análisis del comportamiento de los turistas, la distribución del tráfico, la gestión de recursos (agua, energía), y la planificación de infraestructuras
capacitación del personal para utilizar adecuadamente estas herramientas</t>
  </si>
  <si>
    <t>árbol de decisión (Decision Tree - DT) y las máquinas de soporte vectorial (Support Vector Machine - SVM)
algoritmo CART (Classification and Regression Trees)</t>
  </si>
  <si>
    <t>Portugal
Palestina</t>
  </si>
  <si>
    <t>mejora la eficiencia operativa, reduce errores en la gestión de identidades y accesos, y proporcionaUna mejor experiencia al cliente al ofrecer servicios personalizados</t>
  </si>
  <si>
    <t>Gestión de operativa
Servicio al cliente</t>
  </si>
  <si>
    <t>complejidad de la industria con múltiples partes interesadas, la integración de dispositivos y aplicaciones diversos, y la preocupación por la ciberseguridad</t>
  </si>
  <si>
    <t>revisión holística de los sistemas de IAM y las técnicas de IA</t>
  </si>
  <si>
    <t>Recopilación y análisis eficiente de datos masivos, la necesidad de invertir en tecnología y formación del personal</t>
  </si>
  <si>
    <t>análisis de opiniones y evaluación de la experiencia del cliente, optimización de precios y gestión de ingresos, así como la automatización de la gestión de reservas y servicios.</t>
  </si>
  <si>
    <t>Servicio al cliente
Gestión de reservas
Gestión financiera</t>
  </si>
  <si>
    <t>Reseñas de hoteles en Andalucía</t>
  </si>
  <si>
    <t>permite un mejor posicionamiento y mapeo del entorno turístico, lo que facilita la planificación y el desarrollo de plataformas de turismo más inteligentes y eficientes</t>
  </si>
  <si>
    <t>Servicio al cliente
Gestión de reservas</t>
  </si>
  <si>
    <t>alta dependencia de tecnologías avanzadas y la necesidad de una infraestructura adecuada</t>
  </si>
  <si>
    <t>chatbots, asistentes virtuales, sistemas de recomendación, robots</t>
  </si>
  <si>
    <t>beneficia la gestión al permitir a las empresas comprender mejor a sus clientes a través del análisis de grandes volúmenes de datos. Esto resulta en experiencias más personalizadas para los turistas, aumentando así la satisfacción del cliente.</t>
  </si>
  <si>
    <t>integración de nuevas tecnologías en sus modelos de negocio existentes, la capacitación del personal para trabajar con IA y la necesidad de proteger los datos del cliente</t>
  </si>
  <si>
    <t>descriptivo y analítico
Revisión de literatura</t>
  </si>
  <si>
    <t>Rusia
Kazajstán</t>
  </si>
  <si>
    <t>Sri Lanka
Australia</t>
  </si>
  <si>
    <t>personalización y optimización en las decisiones relacionadas con las rutas turísticas y los servicios ofrecidos.
predicción de la demanda de servicios turísticos</t>
  </si>
  <si>
    <t>Prediccion de la demanda
planificación de rutas turísticas</t>
  </si>
  <si>
    <t>falta de aplicaciones universales que se adapten a todos los actores en el mercado turístico. necesidad de proteger los datos personales de los usuarios, así como la necesidad de tratar grandes volúmenes de datos no estructurados</t>
  </si>
  <si>
    <t>análisis descriptivo</t>
  </si>
  <si>
    <t>redes neuronales, las tecnologías de localización inteligente</t>
  </si>
  <si>
    <t>personalizado a la hora de planificar un viaje. Basándose en la información sobre las preferencias de los clientes</t>
  </si>
  <si>
    <t>falta de inversión en infraestructura tecnológica</t>
  </si>
  <si>
    <t>Análisis de opiniones de clientes en plataformas sociales, la gestión de la reputación online, y la personalización de servicios.</t>
  </si>
  <si>
    <t>Calidad y veracidad de los datos
necesidad de habilidades técnicas para implementar soluciones</t>
  </si>
  <si>
    <t>datos extraídos de plataformas populares como Twitter y TripAdvisor</t>
  </si>
  <si>
    <t>Servicio al cliente
Gestión de recursos
Predicción de la demanda</t>
  </si>
  <si>
    <t>Integración de nuevas tecnologías
Capacitación del personal
Preocupaciones sobre la privacidad y seguridad de los datos
Costos asociados
Adaptación cultural y organizativa:</t>
  </si>
  <si>
    <t>Redes Neuronales Fully Connected (Redes Neuronales Densas).
Redes Neuronales Convolucionales (CNN)
Redes Neuronales Recurrentes (RNN)</t>
  </si>
  <si>
    <t>permitE un análisis preciso de la demanda turística, lo que facilita la planificación y asignación de recursos. Además, ayuda en la personalización de servicios, lo que incrementa la satisfacción del cliente y mejora la competitividad</t>
  </si>
  <si>
    <t>Existen datos faltante relevantes.</t>
  </si>
  <si>
    <t xml:space="preserve">No se evalúa la metodología </t>
  </si>
  <si>
    <t>Se reportan de forma equilibrada tanto las perspectivas alineadas con el enfoque del investigador como las que lo contradicen</t>
  </si>
  <si>
    <t>Sudáfrica</t>
  </si>
  <si>
    <t>análisis de datos que ayudan a entender las preferencias del mercado y cómo estas pueden influir en la promoción del turismo gastronómico, mejorar la interacción con el usuario</t>
  </si>
  <si>
    <t>Costos de desarrollo e implementación
Necesidad de conjuntos de datos representativos y de calidad 
Esfuerzos en la educación y capacitación del personal</t>
  </si>
  <si>
    <t>9015 imágenes del conjunto de datos VIREO-Food172</t>
  </si>
  <si>
    <t>EfficientNet
Xception
Convolutional Neural Network (CNN)
Support Vector Machines (SVM)</t>
  </si>
  <si>
    <t xml:space="preserve"> análisis dinámicos de datos, lo que permite una mejor toma de decisiones y una mayor eficiencia en la gestión de proyectos turísticos</t>
  </si>
  <si>
    <t xml:space="preserve">Planificación estratégica
Gestión operativa
servicio al cliente
Planificación de rutas </t>
  </si>
  <si>
    <t>baja eficiencia en el análisis de datos, la falta de almacenamiento eficiente y la dificultad en la clasificación de datos.</t>
  </si>
  <si>
    <t>modelo teórico de análisis topológico</t>
  </si>
  <si>
    <t>red neuronal convolucional (CNN)
modelado dinámico discreto</t>
  </si>
  <si>
    <t>robótica, asistentes inteligentes</t>
  </si>
  <si>
    <t>mejora la planificación de viajes, resercas y la experiencia del cliente mediante el uso de IA en la integración de servicios y en la personalización de ofertas</t>
  </si>
  <si>
    <t>falta de infraestructura adecuada, la necesidad de capacitación del personal, y preocupaciones sobre la privacidad y la seguridad de los datos de los clientes.</t>
  </si>
  <si>
    <t>revisión de literatura</t>
  </si>
  <si>
    <t xml:space="preserve">La muestra se generó mediante un método adecuado </t>
  </si>
  <si>
    <t>Italia
Grecia</t>
  </si>
  <si>
    <t>aprendizaje automático machine learning, redes neuronales, reglas de asociación, métodos de aprendizaje no supervisado</t>
  </si>
  <si>
    <t xml:space="preserve">Reino Unido
</t>
  </si>
  <si>
    <t>apoyo a la toma de decisiones en materia de innovación turística</t>
  </si>
  <si>
    <t xml:space="preserve">Calidad y veracidad de los datos
</t>
  </si>
  <si>
    <t>enfoque de sistema de soporte a la decisión (DSS)
análisis comparativo</t>
  </si>
  <si>
    <t>mejora la toma de decisiones mediante análisis de datos en tiempo real y ayuda a mantener el orden turístico y la calidad de servicio</t>
  </si>
  <si>
    <t>Servicio al cliente
Gestión operativa</t>
  </si>
  <si>
    <t>necesidad de recursos tecnológicos adecuados para manejar los altos requerimientos de procesamiento de datos.</t>
  </si>
  <si>
    <t>mejora la eficiencia y la calidad del sistema de gestión de riesgos, permitiendo identificar y manejar proactivamente los riesgos financieros</t>
  </si>
  <si>
    <t>Gestión de riesgos
Gestión financiera</t>
  </si>
  <si>
    <t>50 empresas de turismo</t>
  </si>
  <si>
    <t>sistemas de gestión imperfectos y no han actualizado sus tecnologías</t>
  </si>
  <si>
    <t>permitir una toma de decisiones informadas a través de análisis predictivos y la identificación de patrones en los datos.</t>
  </si>
  <si>
    <t>Planificación estratégica
previsión de la demanda turística
Marketing</t>
  </si>
  <si>
    <t>Necesidad de datos precisos y en tiempo real, la integración de nuevas tecnologías en sistemas existentes</t>
  </si>
  <si>
    <t>Llegadas de turistas a la UK desde 38 países</t>
  </si>
  <si>
    <t>Redes Neuronales Artificiales (ANN)
Máquinas de Soporte Vectorial (SVM)
regresión forestal aleatoria
regresión lineal múltiple</t>
  </si>
  <si>
    <t>Azerbaiyán</t>
  </si>
  <si>
    <t>Italia</t>
  </si>
  <si>
    <t>mejora la toma de decisiones mediante análisis predictivo, personalización de ofertas, eficiencias operacionales y optimización de precios</t>
  </si>
  <si>
    <t>base de datos y encuesta con 15 adultos</t>
  </si>
  <si>
    <t>entrevistas y cuestionarios</t>
  </si>
  <si>
    <t>calidad y precisión de los datos</t>
  </si>
  <si>
    <t>conjunto de datos de tweets</t>
  </si>
  <si>
    <t>ayuda a identificar patrones mediante el análisis de sentimientos, patrones y tendencias en el comportamiento de los turistas, así como a ajustar las estrategias de marketing.</t>
  </si>
  <si>
    <t>Rusia</t>
  </si>
  <si>
    <t xml:space="preserve"> predicción de la demanda de turismo, permite una mejor toma de decisiones en la oferta de servicios y en la identificación de mercados objetivo</t>
  </si>
  <si>
    <t xml:space="preserve">Predicción de la demanda Marketing
</t>
  </si>
  <si>
    <t>mejorar la inteligibilidad de estos modelos de inteligencia artificial para que sean más útiles en la práctica</t>
  </si>
  <si>
    <t xml:space="preserve">datos turísticos de tres países de origen de turistas: Estados Unidos, Reino Unido y Australia. </t>
  </si>
  <si>
    <t>modelado predictivo</t>
  </si>
  <si>
    <t>Redes Neuronales de Retropropagación (BP)
Ensemble Learning
Bagging
AdaBoost
Regresión Lineal
Máquinas de Soporte Vectorial (SVR)</t>
  </si>
  <si>
    <t xml:space="preserve">mejora en el servicio al cliente, ofrecer soporte 24/7 a través de chatbots, y facilitar la automatización de servicios. </t>
  </si>
  <si>
    <t>Gestión de reservas
Servicio al cliente
Planificación estratégica</t>
  </si>
  <si>
    <t>adaptación a nuevas tecnologías, cuestiones relacionadas con la privacidad del cliente y la integración de sistemas ya existentes</t>
  </si>
  <si>
    <t xml:space="preserve"> análisis descriptivo</t>
  </si>
  <si>
    <t>Naive Bayes: Utilizado para clasificación y análisis predictivo 
Máquinas de soporte vectorial (Support Vector Machine - SVM)
Redes neuronales artificiales (Artificial Neural Networks - ANN)
Redes de aprendizaje profundo (Deep Learning Networks)
Filtrado colaborativo
Algoritmo K-means
Modelos de recomendación híbridos</t>
  </si>
  <si>
    <t>ofrecer decisiones más informadas mediante el análisis de datos</t>
  </si>
  <si>
    <t>optimiza la evaluación de riesgos de seguridad, permitiendo una gestión más eficiente de los datos</t>
  </si>
  <si>
    <t>Gestión de riesgos</t>
  </si>
  <si>
    <t>complejidad de datos y que hay vulnerabilidades potenciales a los ataques cibernéticos.</t>
  </si>
  <si>
    <t>1,000 datos</t>
  </si>
  <si>
    <t>Algoritmo BP (Back Propagation Neural Network)
Algoritmo PSO (Particle Swarm Optimization)</t>
  </si>
  <si>
    <t>Bélgica</t>
  </si>
  <si>
    <t>Optimiza la predicción de demanda, la gestión de reservas, la personalización de la experiencia del cliente, la optimización de tarifas y precios</t>
  </si>
  <si>
    <t>576 alojamientos hoteleros en Bruselas</t>
  </si>
  <si>
    <t>Diseño cuantitativo, utilizando técnicas de análisis de datos de series temporale</t>
  </si>
  <si>
    <t>Gestión de reservas
Servicio al cliente
Marketing
Prediccion de la demanda</t>
  </si>
  <si>
    <t>Complejidad de interpretación, privacidad de datos,  Incertidumbre en las predicciones</t>
  </si>
  <si>
    <t>optimiza el proceso de análisis de opiniones y sentimientos, permitiendo a las empresas comprender mejor las percepciones de los viajeros</t>
  </si>
  <si>
    <t>barreras técnicas y falta de conocimiento en la implementación de análisis de big data y técnicas de IA</t>
  </si>
  <si>
    <t>19,835 reseñas de turistas</t>
  </si>
  <si>
    <t>cuantitativa, utilizando técnicas de análisis de sentimiento y análisis de co-ocurrencias</t>
  </si>
  <si>
    <t>Optimiza la evaluación de la satisfacción del turista y permite identificar factores críticos que necesitan mejora.</t>
  </si>
  <si>
    <t>falta de experiencia y las herramientas necesarias para implementar adecuadamente estas tecnologías</t>
  </si>
  <si>
    <t>datos de 384 turistas</t>
  </si>
  <si>
    <t xml:space="preserve">redes neuronales artificiales (ANN)
Multilayer Perceptron (MLP)
Radial Basis Function (RBF)
análisis de sensibilidad (SA) </t>
  </si>
  <si>
    <t xml:space="preserve">Utiliza una base de datos </t>
  </si>
  <si>
    <t xml:space="preserve">Italia </t>
  </si>
  <si>
    <t>realizar evaluaciones dinámicas y prever el impacto de decisiones a largo plazo en la sostenibilidad del turismo, ayudando a los gestores a tomar decisiones informadas y estratégicas.</t>
  </si>
  <si>
    <t>Planificación estratégica
Sostenibilidad, gestión ambiental</t>
  </si>
  <si>
    <t>limitaciones económicas y administrativas</t>
  </si>
  <si>
    <t>nfoque descriptivo y analítico, utilizando simulaciones numéricas y modelado sistemático</t>
  </si>
  <si>
    <t>redes neuronales de retropropagación (BP neural network)
algoritmos genéticos y algoritmos de enjambre de partículas (particle swarm optimization).</t>
  </si>
  <si>
    <t>Planificación estratégica
Inversiones para el desarrollo turístico</t>
  </si>
  <si>
    <t>evaluación de la idoneidad del uso del terreno para fines turísticos</t>
  </si>
  <si>
    <t>la falta de infraestructura tecnológica adecuada, costos de implementación</t>
  </si>
  <si>
    <t>265 puntos de destinos turísticos</t>
  </si>
  <si>
    <t>permitir adaptar la oferta turística a las preferencias del usuario mediante el análisis de feedback y comportamiento de los turistas.
Automatización de servicios</t>
  </si>
  <si>
    <t>problemas de interoperabilidad, infraestructura adecuada. Además, existe un desafío en la adaptación a las necesidades del usuario y en la recogida de datos relevantes</t>
  </si>
  <si>
    <t>investigación aplicada</t>
  </si>
  <si>
    <t>Optimiza la atención al cliente y la personalización de experiencias</t>
  </si>
  <si>
    <t>falta de recursos humanos calificados y una cultura corporativa adecuada</t>
  </si>
  <si>
    <t>analítico y descriptivo</t>
  </si>
  <si>
    <t xml:space="preserve">Utiliza una base de datos históricos </t>
  </si>
  <si>
    <t>gestión de datos de clientes, mejora la eficiencia operativa, simplifica procesos de pago, y permite la formulación de soluciones precisas por parte de los gerentes de hotel.
educción de tareas repetitivas</t>
  </si>
  <si>
    <t>necesidad de actualizar la infraestructura tecnológica, entrenar al personal en habilidades técnicas</t>
  </si>
  <si>
    <t>enfoque cualitativo y analítico</t>
  </si>
  <si>
    <t>Q-Learning</t>
  </si>
  <si>
    <t>permite una mejor predicción de la afluencia de turistas, lo que ayuda a mejorar la planificación y la gestión de los recursos turísticos</t>
  </si>
  <si>
    <t>Predicción de la demanda 
Gestion de los recursos</t>
  </si>
  <si>
    <t>selección precisa de datos</t>
  </si>
  <si>
    <t>modelo híbrido FOA-BP (algoritmo de optimización de la mosca de la fruta combinado con un modelo de red neuronal de retropropagación)</t>
  </si>
  <si>
    <t>ayudan a comprender las preferencias de los turistas y a ofrecer una experiencia personalizada. Esto resulta en un aumento de la satisfacción del cliente y una mejor toma de decisiones en el sector</t>
  </si>
  <si>
    <t>interacciones humanas complejas en un formato que la IA pueda entender</t>
  </si>
  <si>
    <t>385 turistas</t>
  </si>
  <si>
    <t>proceso CRISP-DM (CRoss-Industry Standard Process for Data Mining)</t>
  </si>
  <si>
    <t>previsión de la demanda y el análisis de datos relacionados con el turismo, lo que permite a las empresas planificar mejor sus recursos y estrategias.</t>
  </si>
  <si>
    <t>Predicción de la demanda
Planificación estratétgica</t>
  </si>
  <si>
    <t>problemas como procesos de entrenamiento complejos y prolongados
ontar con datos adecuados y fiables, la capacitación del personal, y el coste de implementación de estas tecnologías</t>
  </si>
  <si>
    <t>Redes Neuronales Adaptativas
 modelos de regresión de soporte vectorial (SVR)
Modelos de Series Temporales, modelo ARMA (Autorregresivo de Media Móvil) y su variante ARIMA</t>
  </si>
  <si>
    <t>Se mencionan algunas perspectivas divergentes, pero no con el mismo nivel de detalle que las favorables,</t>
  </si>
  <si>
    <t>Reino Unido</t>
  </si>
  <si>
    <t>Big data, machine learning</t>
  </si>
  <si>
    <t>optimizar el marketing, la gestión de relaciones con los clientes (CRM), la segmentación de mercados, la personalización de servicios, y el monitoreo de la satisfacción del cliente</t>
  </si>
  <si>
    <t>Revisión teórica</t>
  </si>
  <si>
    <t>predecir flujos turísticos hacia destinos específicos, lo que permite una mejor planificación y gestión logística de los recursos turísticos.</t>
  </si>
  <si>
    <t>Predicción de la demanda
Planificación estratétgica
Gestión de recursos</t>
  </si>
  <si>
    <t>integración de datos de diversas fuentes, la calidad de los datos disponibles</t>
  </si>
  <si>
    <t>Random Forest
LSTM (Long Short-Term Memory)
Técnicas de clustering</t>
  </si>
  <si>
    <t>falta de comprensión sobre el proceso de conversión del conocimiento, la necesidad de justificar las inversiones en plataformas digitales, y las barreras culturales que pueden obstaculizar la adopción de tecnologías nuevas</t>
  </si>
  <si>
    <t>Mejora en la eficiencia operativa, la personalización de servicios y la capacidad de respuesta ante el cliente</t>
  </si>
  <si>
    <t>Aprendizaje profundo (deep learning),  realidad virtual y aumentada, procesamiento del lenguaje natural, machine learning, IA generativa, redes neuronales, Análisis de sentimientos, sistemas de recomendación</t>
  </si>
  <si>
    <t>cualitativo, utilizando el método GABEK</t>
  </si>
  <si>
    <t>recomendación de puntos de interés y personaliza las experiencias turísticas</t>
  </si>
  <si>
    <t>Servicio al cliente
Personalización de rutas</t>
  </si>
  <si>
    <t>escasez de datos, calidad de datos</t>
  </si>
  <si>
    <t>modelos de aprendizaje profundo</t>
  </si>
  <si>
    <t>La propuesta metodológica presenta omisión de información relevante</t>
  </si>
  <si>
    <t>Japón</t>
  </si>
  <si>
    <t>permite a los gerentes de turismo predecir y comprender mejor el comportamiento de los visitantes</t>
  </si>
  <si>
    <t>escasez de datos y el desequilibrio de clases en los datos de usuarios, lo que puede dificultar la predicción precisa.</t>
  </si>
  <si>
    <t>35,000 usuarios</t>
  </si>
  <si>
    <t>Random Forest
CatBoost
XGBoost
Gradient Boosting
KNN (K-Nearest Neighbors)
SVR (Support Vector Regression)</t>
  </si>
  <si>
    <t>modelos de clasificación y regresión</t>
  </si>
  <si>
    <t>optimizar procesos relacionados con la planificación urbana y la gestión del transporte, mejorando así la experiencia de los turistas</t>
  </si>
  <si>
    <t>Algoritmo de Reglas de Asociación
Algoritmo Random Forest</t>
  </si>
  <si>
    <t>chatbots, sistemas de recomendación, análisis predictivo y asistentes virtuales</t>
  </si>
  <si>
    <t>Mejora la eficiencia operativa, reduce costos, permite una mejor toma de decisiones basada en datos</t>
  </si>
  <si>
    <t xml:space="preserve">Servicio al cliente
Planificación estratégica
</t>
  </si>
  <si>
    <t xml:space="preserve">Planificación estratégica
Gestión operativa
</t>
  </si>
  <si>
    <t>falta de habilidades técnicas, problemas de infraestructura tecnológica</t>
  </si>
  <si>
    <t>174 respondientes de la industria</t>
  </si>
  <si>
    <t>cuantitativo, utilizando encuestas estructuradas para recopilar datos.</t>
  </si>
  <si>
    <t>España 
Colombia</t>
  </si>
  <si>
    <t>India, Nepal, China, Pakistán y Bangladesh</t>
  </si>
  <si>
    <t>China
Corea del Sur</t>
  </si>
  <si>
    <t>Tailandia</t>
  </si>
  <si>
    <t>mejorar la experiencia del cliente, y diseñar estrategias de marketing más efectivas</t>
  </si>
  <si>
    <t>privacidad y gestión de datos personales</t>
  </si>
  <si>
    <t>diseño exploratorio</t>
  </si>
  <si>
    <t>Mejora la eficiencia operativa, ofrece una toma de decisiones basada en datos, permite una alineación más precisa de los recursos humanos con las necesidades del negocio</t>
  </si>
  <si>
    <t xml:space="preserve">Planificación estratégica
Gestión operativa
Recursos Humanos
</t>
  </si>
  <si>
    <t>Algoritmos de reglas de asociación difusa
Algoritmos de clasificación difusa
Análisis de clúster difuso
Métricas de distancia difusa</t>
  </si>
  <si>
    <t>Mejorar la toma de decisiones, y desarrollo de planes efectivos para el desarrollo social y económico, evitando al mismo tiempo efectos perjudiciales como el hacinamiento o el daño ambiental causado por el turismo</t>
  </si>
  <si>
    <t>Algoritmos de recomendación: como el Collaborative Filtering y Matrix Factorization 
Redes neuronales: que se utilizan para procesamiento de imágenes o análisis de datos.
Algoritmos de clasificación: como Support Vector Machines (SVM) o Decision Trees para segmentar audiencias o predecir tendencias de viajero.
Algoritmos de optimización: tales como Gnetic Algorithms</t>
  </si>
  <si>
    <t>blockchain</t>
  </si>
  <si>
    <t>optimizar la gestión de reservas, el marketing personalizado, la atención al cliente</t>
  </si>
  <si>
    <t>Gestión de reservas
Marketing
Servicio al cliente</t>
  </si>
  <si>
    <t xml:space="preserve">EL modelo de corrección de errores vectoriales bayesianos con conmutación de Markov (MS-BVECM) </t>
  </si>
  <si>
    <t>Predicción de turistas, apacidad para anticipar tendencias y adaptarse rápidamente al mercado.</t>
  </si>
  <si>
    <t>Predicción de turismo</t>
  </si>
  <si>
    <t>Altos costos de implementación y mantenimiento.</t>
  </si>
  <si>
    <t>Número</t>
  </si>
  <si>
    <t>Porcentaje</t>
  </si>
  <si>
    <t>Candidatos</t>
  </si>
  <si>
    <t>Estudios resultantes de la aplicación de la cadena de búsqueda</t>
  </si>
  <si>
    <t>Candidatos depurados</t>
  </si>
  <si>
    <t>Estudios únicos sin duplicados</t>
  </si>
  <si>
    <t>Seleccionados</t>
  </si>
  <si>
    <t>Estudios luego de la revisión de título, resumen, palabras clave</t>
  </si>
  <si>
    <t>Recuperados</t>
  </si>
  <si>
    <t>Estudios descargados a texto completo</t>
  </si>
  <si>
    <t>Primarios</t>
  </si>
  <si>
    <t>Estudios revisados a texto completo, que tienen un bajo riesgo de sesgo y responden las preguntas de investigación</t>
  </si>
  <si>
    <t>Total</t>
  </si>
  <si>
    <t>Bangladesh</t>
  </si>
  <si>
    <t>Bulgaria</t>
  </si>
  <si>
    <t>Chipre</t>
  </si>
  <si>
    <t>Eslovaquia</t>
  </si>
  <si>
    <t>Grecia</t>
  </si>
  <si>
    <t>Hungría</t>
  </si>
  <si>
    <t>Indonesia</t>
  </si>
  <si>
    <t>Irán</t>
  </si>
  <si>
    <t>Kazajstán</t>
  </si>
  <si>
    <t>Malasia</t>
  </si>
  <si>
    <t>Nepal</t>
  </si>
  <si>
    <t>Nueva Zelanda</t>
  </si>
  <si>
    <t>Pakistán</t>
  </si>
  <si>
    <t>Polonia</t>
  </si>
  <si>
    <t>República Checa</t>
  </si>
  <si>
    <t>Singapur</t>
  </si>
  <si>
    <t>Sri Lanka</t>
  </si>
  <si>
    <t>Turquía</t>
  </si>
  <si>
    <t>Sostenibilidad ambiental</t>
  </si>
  <si>
    <t>Planificación de conservación</t>
  </si>
  <si>
    <t>Gestión Financiera</t>
  </si>
  <si>
    <t>Gestión de reservas</t>
  </si>
  <si>
    <t>Gestión energética</t>
  </si>
  <si>
    <t>Planificación de eventos</t>
  </si>
  <si>
    <t>Predicciones sobre demanda turística</t>
  </si>
  <si>
    <t>Área</t>
  </si>
  <si>
    <t>Marketing
Servicio al cliente
Planificación de viajes</t>
  </si>
  <si>
    <t xml:space="preserve">Sostenibilidad ambiental
Planificación turistica
</t>
  </si>
  <si>
    <t>Servicio al cliente
Automatización de procesos de registro
Gestión Financiera</t>
  </si>
  <si>
    <t>Planificación de rutas turísticas, Planificación de viajes, Personalización de rutas, Planificación de Actividades</t>
  </si>
  <si>
    <t>Planificación de conservación
Gestión de recursos
Sostenibilidad ambiental</t>
  </si>
  <si>
    <r>
      <t>Gestión de Reservas y Operaciones</t>
    </r>
    <r>
      <rPr>
        <sz val="12"/>
        <color theme="1"/>
        <rFont val="Calibri"/>
        <family val="2"/>
        <scheme val="minor"/>
      </rPr>
      <t>:</t>
    </r>
  </si>
  <si>
    <t>Automatización de reservas y check-ins.</t>
  </si>
  <si>
    <t>Optimización de la gestión de flujos de turistas.</t>
  </si>
  <si>
    <t>Gestión eficiente de la demanda y recursos.</t>
  </si>
  <si>
    <t>Mantenimiento predictivo de instalaciones.</t>
  </si>
  <si>
    <t>Tareas específicas</t>
  </si>
  <si>
    <t>Personalización y Experiencia del Cliente</t>
  </si>
  <si>
    <t>Recomendaciones personalizadas para itinerarios y servicios.</t>
  </si>
  <si>
    <t>Personalización de experiencias basadas en análisis de comportamiento y preferencias del consumidor.</t>
  </si>
  <si>
    <t>Chatbots para soporte en tiempo real y superación de barreras lingüísticas.</t>
  </si>
  <si>
    <t>Predicción de la demanda turística para mejorar la planificación y eficiencia operativa.</t>
  </si>
  <si>
    <t>Evaluación de datos históricos para ajustar precios y entender comportamientos del consumidor.</t>
  </si>
  <si>
    <t>Decisiones informadas en la gestión del patrimonio cultural y adaptaciones al cambio climático.</t>
  </si>
  <si>
    <t>Análisis Predictivo y Toma de Decisiones</t>
  </si>
  <si>
    <t>Segmentación de mercado y marketing dirigido basado en análisis de datos detallados.</t>
  </si>
  <si>
    <t>Gestión y análisis de opiniones y sentimientos de los clientes.</t>
  </si>
  <si>
    <t>Mejora de la eficiencia administrativa y operativa en marketing y CRM.</t>
  </si>
  <si>
    <t>Marketing y Gestión de la Relación con el Cliente (CRM)</t>
  </si>
  <si>
    <t>Mitigación de impactos ambientales negativos en zonas turísticas.</t>
  </si>
  <si>
    <t>Gestión turística más sostenible y resiliente.</t>
  </si>
  <si>
    <t>Sostenibilidad y Responsabilidad Ambiental</t>
  </si>
  <si>
    <t>Innovación y Desarrollo de Producto</t>
  </si>
  <si>
    <t>Desarrollo de nuevos productos y servicios turísticos basados en tendencias y datos predictivos.</t>
  </si>
  <si>
    <t>Evaluación dinámica de atractivos turísticos y niveles de satisfacción.</t>
  </si>
  <si>
    <t>Optimización de la evaluación de seguridad y gestión de riesgos asociados con el turismo.</t>
  </si>
  <si>
    <t>Uso de datos biométricos para mejorar la seguridad y experiencia de viaje.</t>
  </si>
  <si>
    <t>Seguridad y Gestión de Riesgos</t>
  </si>
  <si>
    <t>Eficiencia Operacional y Reducción de Costos</t>
  </si>
  <si>
    <t>Reducción de costos operacionales mediante la automatización de procesos.</t>
  </si>
  <si>
    <t>Mejora en la selección de personal y reducción de tareas repetitivas.</t>
  </si>
  <si>
    <t>Necesidad de inversión en infraestructura tecnológica adecuada.</t>
  </si>
  <si>
    <t>Falta de infraestructura necesaria para soportar nuevas tecnologías.</t>
  </si>
  <si>
    <t>Costos e Infraestructura</t>
  </si>
  <si>
    <r>
      <t>Integración y Operatividad</t>
    </r>
    <r>
      <rPr>
        <sz val="11"/>
        <color theme="1"/>
        <rFont val="Calibri"/>
        <family val="2"/>
        <scheme val="minor"/>
      </rPr>
      <t>:</t>
    </r>
  </si>
  <si>
    <t>Complejidad en la integración de tecnologías de IA con procesos existentes.</t>
  </si>
  <si>
    <t>Dificultades en la recolección y estandarización de datos.</t>
  </si>
  <si>
    <t>Necesidad de actualización y adaptación tecnológica continua.</t>
  </si>
  <si>
    <r>
      <t>Datos y Análisis</t>
    </r>
    <r>
      <rPr>
        <sz val="11"/>
        <color theme="1"/>
        <rFont val="Calibri"/>
        <family val="2"/>
        <scheme val="minor"/>
      </rPr>
      <t>:</t>
    </r>
  </si>
  <si>
    <t>Problemas relacionados con la calidad y precisión de los datos.</t>
  </si>
  <si>
    <t>Dependencia de grandes volúmenes de datos para el funcionamiento efectivo de modelos de machine learning.</t>
  </si>
  <si>
    <t>Gestión y análisis eficiente de datos masivos.</t>
  </si>
  <si>
    <r>
      <t>Capacitación y Resistencia al Cambio</t>
    </r>
    <r>
      <rPr>
        <sz val="11"/>
        <color theme="1"/>
        <rFont val="Calibri"/>
        <family val="2"/>
        <scheme val="minor"/>
      </rPr>
      <t>:</t>
    </r>
  </si>
  <si>
    <t>Resistencia al cambio dentro de las organizaciones.</t>
  </si>
  <si>
    <t>Necesidad de capacitación intensiva para el personal en nuevas tecnologías.</t>
  </si>
  <si>
    <t>Falta de habilidades técnicas y experiencia en el manejo de tecnologías avanzadas.</t>
  </si>
  <si>
    <r>
      <t>Aspectos Éticos y de Privacidad</t>
    </r>
    <r>
      <rPr>
        <sz val="11"/>
        <color theme="1"/>
        <rFont val="Calibri"/>
        <family val="2"/>
        <scheme val="minor"/>
      </rPr>
      <t>:</t>
    </r>
  </si>
  <si>
    <t>Preocupaciones sobre la privacidad y seguridad de los datos recogidos.</t>
  </si>
  <si>
    <t>Problemas éticos relacionados con el uso y las implicaciones de las tecnologías de IA.</t>
  </si>
  <si>
    <t>Dilemas éticos y preocupaciones sobre el desempleo debido a la automatización.</t>
  </si>
  <si>
    <r>
      <t>Fiabilidad y Precisión de la Tecnología</t>
    </r>
    <r>
      <rPr>
        <sz val="11"/>
        <color theme="1"/>
        <rFont val="Calibri"/>
        <family val="2"/>
        <scheme val="minor"/>
      </rPr>
      <t>:</t>
    </r>
  </si>
  <si>
    <t>Limitaciones de la IA en términos de precisión contextual y profundidad de análisis.</t>
  </si>
  <si>
    <t>Variabilidad y ruido en los datos que pueden afectar la exactitud de las predicciones.</t>
  </si>
  <si>
    <t>Riesgo de generar información incorrecta que puede dañar la confianza del consumidor.</t>
  </si>
  <si>
    <r>
      <t>Cultural y Social</t>
    </r>
    <r>
      <rPr>
        <sz val="11"/>
        <color theme="1"/>
        <rFont val="Calibri"/>
        <family val="2"/>
        <scheme val="minor"/>
      </rPr>
      <t>:</t>
    </r>
  </si>
  <si>
    <t>Necesidad de garantizar que la implementación de IA no altere la autenticidad cultural.</t>
  </si>
  <si>
    <t>Adaptación cultural y organizativa a las nuevas tecnologías.</t>
  </si>
  <si>
    <t>Aceptación de tecnologías avanzadas por parte de clientes y empleados.</t>
  </si>
  <si>
    <t xml:space="preserve">Año </t>
  </si>
  <si>
    <t>Chatbots, robots de servicio, y sistemas de precios automatizados
Sistemas de reconocimiento facial Algoritmos de Procesamiento del Lenguaje Natural (NLP)</t>
  </si>
  <si>
    <t>Machine Learning, Inteligencia Artificial, Algoritmos Genéticos, y Series Temporales Difusas
Redes Neuronales Artificiales</t>
  </si>
  <si>
    <t>Integración de datos de diversas fuentes, la calidad de los datos, la resistencia al cambio dentro de las organizaciones, y la necesidad de desarrollar habilidades analíticas entre el personal.</t>
  </si>
  <si>
    <t>Modelos de IA predictiva, toma de decisiones de múltiples atributos (MADM)</t>
  </si>
  <si>
    <t>procesamiento de lenguaje natural y aprendizaje automático (machine learning) máquinas de
soporte vectorial, redes neuronales, Linguistic Inquiry and Word Count (LIWC)
enfoque clustering</t>
  </si>
  <si>
    <t>aprendizaje profundo (deep learning),  red neuronal convolucional (CNN) y el uso de Labeled-LDA (Labeled Latent Dirichlet Allocation)</t>
  </si>
  <si>
    <t>redes neuronales artificiales y algoritmos de optimización, Algoritmo de Optimización de la Mosca de la Fruta (FOA)
Red Neuronal de Retropropagación (BP)</t>
  </si>
  <si>
    <t>chatbots, machine learning, redes neuronales,  procesamiento del lenguaje natural, Naïve Bayes, Redes Neuronales y K-Nearest Neighbors</t>
  </si>
  <si>
    <t>Ingeniería del Conocimiento (Knowledge Engineering), Aprendizaje Automático (Machine Learning), algoritmo Foil-DL</t>
  </si>
  <si>
    <t>red neuronal artificial, Perceptrón Multicapa (MLP)
Regresión Logística (LR)</t>
  </si>
  <si>
    <t>machine learning, análisis de sentimiento y text mining (minería de texto), big data, algoritmo de análisis de sentimiento basado en aprendizaje profundo</t>
  </si>
  <si>
    <t>Procesos Gaussianos
Regresión Lineal
Modelos ARIMA regresión de soporte vectorial, redes neuronales, sistemas de recomendación, chatbots, y análisis de big data</t>
  </si>
  <si>
    <t>Procesamiento de Lenguaje Natural 
redes neuronales profundas (DNNs)
- DNNs basadas en palabras
- DNNs basadas en caracteres
- Convolutional Neural Networks (CNNs)</t>
  </si>
  <si>
    <t>Procesamiento de Lenguaje Natural (NLP), deep learning, Fuzzy Inference Systems (Sistemas de Inferencia Difusa)</t>
  </si>
  <si>
    <t>deep learning, modelo de red neuronal de retropropagación (BPNN)</t>
  </si>
  <si>
    <t>Wide &amp; Deep Learning
Wide &amp; DSSM (Deep Semantic Similarity Model)
TF-IDF (Term Frequency-Inverse Document Frequency)
BM24</t>
  </si>
  <si>
    <t>procesamiento de lenguaje natural, deep learning, redes neuronales
análisis de sentimientos
Random Field (CRF) 
Análisis de Sentimientos y Detección de Emociones</t>
  </si>
  <si>
    <t>aprendizaje automático machine learning, sistemas de soporte a decisiones, simulaciónes
Modelos de Series Temporales con Algoritmos Difusos
Algoritmos Genéticos
Redes Semánticas Difusas y Algoritmos de Decisión Fuzzy
Algoritmos de Clasificación Asociativa</t>
  </si>
  <si>
    <t>Sistemas de posicionamiento y mapeo (SLAM),redes neuronales
robots móviles inteligentes
visión por ocmputadora
Optimización no lineal
Detección de lazo (loop detection)
Extracción de características (ORB feature extraction)</t>
  </si>
  <si>
    <t>redes neuronales
algoritmo de retropropagación (BP) dentro de un modelo de red neuronal BP (Back Propagation Neural Network)</t>
  </si>
  <si>
    <t>aprendizaje automático (machine learning), el procesamiento del lenguaje natural (natural language processing), la visión por computador y la robótica
 redes neuronalesAlgoritmos de Clasificación y Clustering
Modelos Predictivos</t>
  </si>
  <si>
    <t>aprendizaje profundo (deep learning) y sistemas de soporte a la decisión difusa
Machine learning
Redes neuronales
Multi-Criteria Fuzzy-based Decision-Making Method (MCFDMM),redes neuronales convolucionales (CNN) y redes neuronales recurrentes (RNN)</t>
  </si>
  <si>
    <t>aprendizaje automático (machine learning) procesamiento de lenguaje natural, mineria de datos, algoritmo K-Prototypes</t>
  </si>
  <si>
    <t>Redes neuronales artificiales
Capa de Entrada-Oculta-Salida (IHOL)
Función de Activación ReLU (Rectified Linear Unit)
Optimización con Descenso de Gradiente Estocástico (SGD)
Error Cuadrático Medio (RMSE)</t>
  </si>
  <si>
    <t>Redes Neuronales Profundas (DNN)
Regresión Logística
Árboles de Decisión
Bosques Aleatorios (Random Forest)</t>
  </si>
  <si>
    <t>Aprendizaje automático (Machine learning) simulated annealing</t>
  </si>
  <si>
    <t>modelos Predictivos como LSTM y Prophet
SARIMA (Seasonal Autoregressive Integrated Moving Average)
red neuronal recurrente (RNN)</t>
  </si>
  <si>
    <t>procesamiento de lenguaje natural (NLP)
RoBERTa
Convolutional Neural Networks (CNN) y Recurrent Neural Networks (RNN)
Long Short-Term Memory (LSTM) y Gated Recurrent Units (GRU)
Attention-based models
Mean Squared Error (MSE)</t>
  </si>
  <si>
    <t>Redes neurodifusas y análisis predictivo
Regresión lineal
Modelos Neuro-Difusos
Teoría de Conjuntos Difusos</t>
  </si>
  <si>
    <t>Algoritmo de clustering difuso (Fuzzy C-Means)
Algoritmos de optimización de colonias de abejas
Algoritmo genético
Redes neuronales</t>
  </si>
  <si>
    <t>modelos de aprendizaje profundo (deep learning), análisis de sentimientos
Bidirectional Encoder Representations from Transformers (BERT)
Algoritmo de Optimización Adam Adaptive Moment Estimation</t>
  </si>
  <si>
    <t>redes neuronales profundas (DNN)
LSTM (Long Short-Term Memory), GRU (Gated Recurrent Unit) y CNN (Convolutional Neural Networks)</t>
  </si>
  <si>
    <t>deep learning (aprendizaje profundo), que incluyen redes neuronales y procesamiento de lenguaje natural
Redes Neuronales Convolucionales (CNN)
Redes Neuronales Recurrentes (RNN)</t>
  </si>
  <si>
    <t>Type of AI Technology</t>
  </si>
  <si>
    <t>Algorithm/Method</t>
  </si>
  <si>
    <t>Generative and Natural Language Processing Technologies</t>
  </si>
  <si>
    <t>Chatbots</t>
  </si>
  <si>
    <t>Generative AI (ChatGPT)</t>
  </si>
  <si>
    <t>Natural Language Processing (NLP)</t>
  </si>
  <si>
    <t>Attention-based models</t>
  </si>
  <si>
    <t>Conditional Random Field (CRF)</t>
  </si>
  <si>
    <t>Sentiment analysis and emotion detection</t>
  </si>
  <si>
    <t>Labeled-LDA (Labeled Latent Dirichlet Allocation)</t>
  </si>
  <si>
    <t>Clustering</t>
  </si>
  <si>
    <t>BIRCH for data clustering</t>
  </si>
  <si>
    <t>Fuzzy C-Means clustering algorithm</t>
  </si>
  <si>
    <t>K-means algorithm</t>
  </si>
  <si>
    <t xml:space="preserve">Classification </t>
  </si>
  <si>
    <t>Decision Trees</t>
  </si>
  <si>
    <t>Support Vector Machines (SVM)</t>
  </si>
  <si>
    <t>Random forest</t>
  </si>
  <si>
    <t>Gradient Boosting Classifier (GBC)</t>
  </si>
  <si>
    <t>Linear support vector machine (LSVM)</t>
  </si>
  <si>
    <t>CART (Classification and Regression Trees)</t>
  </si>
  <si>
    <t>Naïve Bayes</t>
  </si>
  <si>
    <t>Support Vector Regression (SVR)</t>
  </si>
  <si>
    <t>Fuzzy classification algorithms (not specified)</t>
  </si>
  <si>
    <t>Associative classification algorithms (not specified)</t>
  </si>
  <si>
    <t>Association</t>
  </si>
  <si>
    <t>Association rule algorithms (not specified)</t>
  </si>
  <si>
    <t>Fuzzy association rule algorithms (not specified)</t>
  </si>
  <si>
    <t>Neural Networks and Deep Learning</t>
  </si>
  <si>
    <t>Artificial Neural Networks (type not specified)</t>
  </si>
  <si>
    <t>Back Propagation Neural Networks (BPNN)</t>
  </si>
  <si>
    <t>Convolutional Neural Networks (CNN)</t>
  </si>
  <si>
    <t>Bidirectional Long Short-Term Memory Networks (BiLSTM)</t>
  </si>
  <si>
    <t>Radial Basis Function Networks (RBF Network)</t>
  </si>
  <si>
    <t>Deep Neural Networks (DNN)</t>
  </si>
  <si>
    <t>Long Short-Term Memory (LSTM)</t>
  </si>
  <si>
    <t>Long-term Recurrent Neural Networks (LSTM)</t>
  </si>
  <si>
    <t>Nonlinear AutoRegressive networks (NAR)</t>
  </si>
  <si>
    <t>Reinforcement learning algorithms (Deep Q-Learning)</t>
  </si>
  <si>
    <t>Multilayer Perceptron (MLP)</t>
  </si>
  <si>
    <t>Optimization</t>
  </si>
  <si>
    <t>Particle Swarm Optimization (PSO)</t>
  </si>
  <si>
    <t>Alternating Direction Method of Multipliers (ADMM)</t>
  </si>
  <si>
    <t>Bee Colony Optimization algorithms</t>
  </si>
  <si>
    <t>Genetic Algorithm</t>
  </si>
  <si>
    <t>Fastest Virtual Reality feature selection algorithm (FVR)</t>
  </si>
  <si>
    <t>Stochastic gradient descent (SGD)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</si>
</sst>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0"/>
      <name val="Calibri"/>
      <family val="2"/>
      <scheme val="minor"/>
    </font>
    <font>
      <sz val="11"/>
      <name val="Calibri"/>
      <family val="2"/>
      <scheme val="minor"/>
    </font>
    <font>
      <u/>
      <sz val="11"/>
      <color theme="10"/>
      <name val="Calibri"/>
      <family val="2"/>
      <scheme val="minor"/>
    </font>
    <font>
      <b/>
      <sz val="11"/>
      <color theme="1"/>
      <name val="Calibri"/>
      <family val="2"/>
      <scheme val="minor"/>
    </font>
    <font>
      <b/>
      <sz val="12"/>
      <color theme="0"/>
      <name val="Calibri"/>
      <family val="2"/>
      <scheme val="minor"/>
    </font>
    <font>
      <b/>
      <sz val="16"/>
      <name val="Calibri"/>
      <family val="2"/>
      <scheme val="minor"/>
    </font>
    <font>
      <b/>
      <sz val="1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6"/>
      <color theme="1"/>
      <name val="Calibri"/>
      <family val="2"/>
      <scheme val="minor"/>
    </font>
    <font>
      <b/>
      <sz val="10"/>
      <color theme="1"/>
      <name val="Calibri"/>
      <family val="2"/>
      <scheme val="minor"/>
    </font>
    <font>
      <i/>
      <sz val="11"/>
      <color theme="1"/>
      <name val="Calibri"/>
      <family val="2"/>
      <scheme val="minor"/>
    </font>
    <font>
      <sz val="9"/>
      <color indexed="81"/>
      <name val="Tahoma"/>
      <charset val="1"/>
    </font>
    <font>
      <b/>
      <sz val="9"/>
      <color indexed="81"/>
      <name val="Tahoma"/>
      <charset val="1"/>
    </font>
    <font>
      <sz val="11"/>
      <color theme="1"/>
      <name val="Calibri"/>
      <family val="2"/>
      <scheme val="minor"/>
    </font>
    <font>
      <sz val="10"/>
      <name val="Arial"/>
      <family val="2"/>
    </font>
    <font>
      <sz val="8"/>
      <name val="Calibri"/>
      <family val="2"/>
      <scheme val="minor"/>
    </font>
    <font>
      <sz val="10"/>
      <color rgb="FF000000"/>
      <name val="Palatino Linotype"/>
      <family val="1"/>
    </font>
    <font>
      <b/>
      <sz val="10"/>
      <color rgb="FF000000"/>
      <name val="Palatino Linotype"/>
      <family val="1"/>
    </font>
  </fonts>
  <fills count="18">
    <fill>
      <patternFill patternType="none"/>
    </fill>
    <fill>
      <patternFill patternType="gray125"/>
    </fill>
    <fill>
      <patternFill patternType="solid">
        <fgColor theme="9"/>
        <bgColor theme="9"/>
      </patternFill>
    </fill>
    <fill>
      <patternFill patternType="solid">
        <fgColor theme="9" tint="0.79998168889431442"/>
        <bgColor theme="9" tint="0.79998168889431442"/>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00B050"/>
        <bgColor indexed="64"/>
      </patternFill>
    </fill>
    <fill>
      <patternFill patternType="solid">
        <fgColor theme="7"/>
        <bgColor indexed="64"/>
      </patternFill>
    </fill>
    <fill>
      <patternFill patternType="solid">
        <fgColor rgb="FFFFFF0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4"/>
        <bgColor indexed="64"/>
      </patternFill>
    </fill>
    <fill>
      <patternFill patternType="solid">
        <fgColor theme="9"/>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499984740745262"/>
        <bgColor indexed="64"/>
      </patternFill>
    </fill>
    <fill>
      <patternFill patternType="solid">
        <fgColor theme="4" tint="0.79998168889431442"/>
        <bgColor theme="4" tint="0.79998168889431442"/>
      </patternFill>
    </fill>
  </fills>
  <borders count="20">
    <border>
      <left/>
      <right/>
      <top/>
      <bottom/>
      <diagonal/>
    </border>
    <border>
      <left/>
      <right/>
      <top style="thin">
        <color theme="9" tint="0.39997558519241921"/>
      </top>
      <bottom style="thin">
        <color theme="9" tint="0.39997558519241921"/>
      </bottom>
      <diagonal/>
    </border>
    <border>
      <left style="double">
        <color theme="1" tint="0.34998626667073579"/>
      </left>
      <right style="double">
        <color theme="1" tint="0.34998626667073579"/>
      </right>
      <top style="double">
        <color theme="1" tint="0.34998626667073579"/>
      </top>
      <bottom/>
      <diagonal/>
    </border>
    <border>
      <left/>
      <right style="thick">
        <color theme="1" tint="0.34998626667073579"/>
      </right>
      <top/>
      <bottom style="thick">
        <color theme="1" tint="0.34998626667073579"/>
      </bottom>
      <diagonal/>
    </border>
    <border>
      <left/>
      <right style="thick">
        <color theme="1" tint="0.34998626667073579"/>
      </right>
      <top/>
      <bottom/>
      <diagonal/>
    </border>
    <border>
      <left style="thick">
        <color theme="1" tint="0.34998626667073579"/>
      </left>
      <right style="double">
        <color theme="1" tint="0.34998626667073579"/>
      </right>
      <top/>
      <bottom style="thick">
        <color theme="1" tint="0.34998626667073579"/>
      </bottom>
      <diagonal/>
    </border>
    <border>
      <left style="double">
        <color theme="1" tint="0.34998626667073579"/>
      </left>
      <right style="double">
        <color theme="1" tint="0.34998626667073579"/>
      </right>
      <top style="thick">
        <color theme="1" tint="0.34998626667073579"/>
      </top>
      <bottom/>
      <diagonal/>
    </border>
    <border>
      <left style="double">
        <color theme="1" tint="0.34998626667073579"/>
      </left>
      <right style="double">
        <color theme="1" tint="0.34998626667073579"/>
      </right>
      <top style="thick">
        <color theme="1" tint="0.34998626667073579"/>
      </top>
      <bottom style="thick">
        <color theme="1" tint="0.34998626667073579"/>
      </bottom>
      <diagonal/>
    </border>
    <border>
      <left/>
      <right/>
      <top style="thick">
        <color theme="1" tint="0.34998626667073579"/>
      </top>
      <bottom/>
      <diagonal/>
    </border>
    <border>
      <left style="thick">
        <color theme="1" tint="0.34998626667073579"/>
      </left>
      <right style="thick">
        <color theme="1" tint="0.34998626667073579"/>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style="double">
        <color theme="1" tint="0.34998626667073579"/>
      </right>
      <top style="thick">
        <color theme="1" tint="0.34998626667073579"/>
      </top>
      <bottom/>
      <diagonal/>
    </border>
    <border>
      <left style="thick">
        <color theme="1" tint="0.34998626667073579"/>
      </left>
      <right style="thick">
        <color theme="1" tint="0.34998626667073579"/>
      </right>
      <top/>
      <bottom/>
      <diagonal/>
    </border>
    <border>
      <left style="thick">
        <color theme="1" tint="0.34998626667073579"/>
      </left>
      <right style="double">
        <color theme="1" tint="0.34998626667073579"/>
      </right>
      <top/>
      <bottom/>
      <diagonal/>
    </border>
    <border>
      <left style="double">
        <color theme="1" tint="0.34998626667073579"/>
      </left>
      <right style="double">
        <color theme="1" tint="0.34998626667073579"/>
      </right>
      <top/>
      <bottom/>
      <diagonal/>
    </border>
    <border>
      <left style="thick">
        <color theme="1" tint="0.34998626667073579"/>
      </left>
      <right style="thick">
        <color theme="1" tint="0.34998626667073579"/>
      </right>
      <top/>
      <bottom style="thick">
        <color theme="1" tint="0.34998626667073579"/>
      </bottom>
      <diagonal/>
    </border>
    <border>
      <left/>
      <right/>
      <top/>
      <bottom style="thick">
        <color theme="1" tint="0.34998626667073579"/>
      </bottom>
      <diagonal/>
    </border>
    <border>
      <left style="double">
        <color theme="1" tint="0.34998626667073579"/>
      </left>
      <right style="double">
        <color theme="1" tint="0.34998626667073579"/>
      </right>
      <top/>
      <bottom style="thick">
        <color theme="1" tint="0.34998626667073579"/>
      </bottom>
      <diagonal/>
    </border>
    <border>
      <left style="double">
        <color theme="1" tint="0.34998626667073579"/>
      </left>
      <right/>
      <top/>
      <bottom/>
      <diagonal/>
    </border>
    <border>
      <left/>
      <right/>
      <top/>
      <bottom style="thin">
        <color indexed="64"/>
      </bottom>
      <diagonal/>
    </border>
  </borders>
  <cellStyleXfs count="4">
    <xf numFmtId="0" fontId="0" fillId="0" borderId="0"/>
    <xf numFmtId="0" fontId="3" fillId="0" borderId="0" applyNumberFormat="0" applyFill="0" applyBorder="0" applyAlignment="0" applyProtection="0"/>
    <xf numFmtId="0" fontId="17" fillId="0" borderId="0"/>
    <xf numFmtId="9" fontId="16" fillId="0" borderId="0" applyFont="0" applyFill="0" applyBorder="0" applyAlignment="0" applyProtection="0"/>
  </cellStyleXfs>
  <cellXfs count="128">
    <xf numFmtId="0" fontId="0" fillId="0" borderId="0" xfId="0"/>
    <xf numFmtId="14" fontId="0" fillId="0" borderId="0" xfId="0" applyNumberFormat="1"/>
    <xf numFmtId="0" fontId="1" fillId="2" borderId="1" xfId="0" applyFont="1" applyFill="1" applyBorder="1" applyAlignment="1">
      <alignment horizontal="center" wrapText="1"/>
    </xf>
    <xf numFmtId="0" fontId="0" fillId="0" borderId="0" xfId="0" applyAlignment="1">
      <alignment wrapText="1"/>
    </xf>
    <xf numFmtId="0" fontId="0" fillId="0" borderId="0" xfId="0" applyAlignment="1">
      <alignment vertical="center"/>
    </xf>
    <xf numFmtId="0" fontId="0" fillId="3" borderId="1" xfId="0" applyFill="1" applyBorder="1"/>
    <xf numFmtId="0" fontId="0" fillId="0" borderId="1" xfId="0" applyBorder="1"/>
    <xf numFmtId="0" fontId="0" fillId="3" borderId="1" xfId="0" applyFill="1" applyBorder="1" applyAlignment="1">
      <alignment wrapText="1"/>
    </xf>
    <xf numFmtId="0" fontId="0" fillId="0" borderId="1" xfId="0" applyBorder="1" applyAlignment="1">
      <alignment wrapText="1"/>
    </xf>
    <xf numFmtId="0" fontId="0" fillId="4" borderId="0" xfId="0" applyFill="1" applyAlignment="1">
      <alignment vertical="center"/>
    </xf>
    <xf numFmtId="0" fontId="2" fillId="0" borderId="0" xfId="0" applyFont="1" applyAlignment="1">
      <alignment vertical="center"/>
    </xf>
    <xf numFmtId="0" fontId="1" fillId="2" borderId="1" xfId="0" applyFont="1" applyFill="1" applyBorder="1" applyAlignment="1">
      <alignment horizontal="center" vertical="center"/>
    </xf>
    <xf numFmtId="0" fontId="0" fillId="3" borderId="1" xfId="0" applyFill="1" applyBorder="1" applyAlignment="1">
      <alignment horizontal="center" vertical="center" wrapText="1"/>
    </xf>
    <xf numFmtId="0" fontId="0" fillId="0" borderId="1" xfId="0" applyBorder="1" applyAlignment="1">
      <alignment horizontal="center" vertical="center" wrapText="1"/>
    </xf>
    <xf numFmtId="0" fontId="0" fillId="3"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0" fontId="0" fillId="6" borderId="0" xfId="0" applyFill="1" applyAlignment="1">
      <alignment horizontal="center" vertical="center"/>
    </xf>
    <xf numFmtId="0" fontId="0" fillId="0" borderId="0" xfId="0" applyAlignment="1">
      <alignment vertical="center" wrapText="1"/>
    </xf>
    <xf numFmtId="0" fontId="0" fillId="3" borderId="1" xfId="0" applyFill="1" applyBorder="1" applyAlignment="1">
      <alignment vertical="center"/>
    </xf>
    <xf numFmtId="0" fontId="0" fillId="3" borderId="1" xfId="0" applyFill="1" applyBorder="1" applyAlignment="1">
      <alignment vertical="center" wrapText="1"/>
    </xf>
    <xf numFmtId="0" fontId="0" fillId="0" borderId="1" xfId="0" applyBorder="1" applyAlignment="1">
      <alignment vertical="center"/>
    </xf>
    <xf numFmtId="0" fontId="0" fillId="0" borderId="1" xfId="0" applyBorder="1" applyAlignment="1">
      <alignment vertical="center" wrapText="1"/>
    </xf>
    <xf numFmtId="0" fontId="1" fillId="2" borderId="1" xfId="0" applyFont="1" applyFill="1" applyBorder="1" applyAlignment="1">
      <alignment horizontal="center" vertical="center" wrapText="1"/>
    </xf>
    <xf numFmtId="0" fontId="0" fillId="7" borderId="0" xfId="0" applyFill="1" applyAlignment="1">
      <alignment horizontal="center" vertical="center"/>
    </xf>
    <xf numFmtId="0" fontId="0" fillId="8" borderId="1" xfId="0" applyFill="1" applyBorder="1" applyAlignment="1">
      <alignment wrapText="1"/>
    </xf>
    <xf numFmtId="0" fontId="0" fillId="9" borderId="1" xfId="0" applyFill="1" applyBorder="1" applyAlignment="1">
      <alignment wrapText="1"/>
    </xf>
    <xf numFmtId="0" fontId="0" fillId="10" borderId="1" xfId="0" applyFill="1" applyBorder="1" applyAlignment="1">
      <alignment wrapText="1"/>
    </xf>
    <xf numFmtId="0" fontId="0" fillId="4" borderId="0" xfId="0" applyFill="1" applyAlignment="1">
      <alignment horizontal="center" vertical="center"/>
    </xf>
    <xf numFmtId="0" fontId="0" fillId="11" borderId="0" xfId="0" applyFill="1" applyAlignment="1">
      <alignment vertical="center"/>
    </xf>
    <xf numFmtId="0" fontId="3" fillId="0" borderId="0" xfId="1"/>
    <xf numFmtId="0" fontId="5" fillId="12" borderId="0" xfId="0" applyFont="1" applyFill="1" applyAlignment="1">
      <alignment horizontal="center" vertical="center" wrapText="1"/>
    </xf>
    <xf numFmtId="0" fontId="1" fillId="12" borderId="0" xfId="0" applyFont="1" applyFill="1" applyAlignment="1">
      <alignment horizontal="center" vertical="center" wrapText="1"/>
    </xf>
    <xf numFmtId="0" fontId="1" fillId="12" borderId="2" xfId="0" applyFont="1" applyFill="1" applyBorder="1" applyAlignment="1">
      <alignment horizontal="center" vertical="center" wrapText="1"/>
    </xf>
    <xf numFmtId="0" fontId="6"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0" borderId="0" xfId="0" applyFont="1"/>
    <xf numFmtId="0" fontId="0" fillId="0" borderId="8" xfId="0" applyBorder="1" applyAlignment="1">
      <alignment horizontal="center" vertical="center" wrapText="1"/>
    </xf>
    <xf numFmtId="0" fontId="0" fillId="13" borderId="10" xfId="0" applyFill="1" applyBorder="1" applyAlignment="1">
      <alignment horizontal="center" vertical="center"/>
    </xf>
    <xf numFmtId="0" fontId="0" fillId="14" borderId="6" xfId="0" applyFill="1" applyBorder="1" applyAlignment="1">
      <alignment vertical="center" wrapText="1"/>
    </xf>
    <xf numFmtId="0" fontId="0" fillId="14" borderId="8" xfId="0" applyFill="1" applyBorder="1" applyAlignment="1">
      <alignment vertical="center" wrapText="1"/>
    </xf>
    <xf numFmtId="0" fontId="0" fillId="0" borderId="0" xfId="0" applyAlignment="1">
      <alignment horizontal="center" vertical="center" wrapText="1"/>
    </xf>
    <xf numFmtId="0" fontId="0" fillId="15" borderId="4" xfId="0" applyFill="1" applyBorder="1" applyAlignment="1">
      <alignment horizontal="center" vertical="center"/>
    </xf>
    <xf numFmtId="0" fontId="0" fillId="14" borderId="14" xfId="0" applyFill="1" applyBorder="1" applyAlignment="1">
      <alignment vertical="center" wrapText="1"/>
    </xf>
    <xf numFmtId="0" fontId="0" fillId="14" borderId="0" xfId="0" applyFill="1" applyAlignment="1">
      <alignment vertical="center" wrapText="1"/>
    </xf>
    <xf numFmtId="0" fontId="0" fillId="0" borderId="16" xfId="0" applyBorder="1" applyAlignment="1">
      <alignment horizontal="center" vertical="center" wrapText="1"/>
    </xf>
    <xf numFmtId="0" fontId="0" fillId="4" borderId="3" xfId="0" applyFill="1" applyBorder="1" applyAlignment="1">
      <alignment horizontal="center" vertical="center"/>
    </xf>
    <xf numFmtId="0" fontId="0" fillId="14" borderId="17" xfId="0" applyFill="1" applyBorder="1" applyAlignment="1">
      <alignment vertical="center" wrapText="1"/>
    </xf>
    <xf numFmtId="0" fontId="0" fillId="14" borderId="16" xfId="0" applyFill="1" applyBorder="1" applyAlignment="1">
      <alignment vertical="center" wrapText="1"/>
    </xf>
    <xf numFmtId="0" fontId="0" fillId="14" borderId="17" xfId="0" applyFill="1" applyBorder="1" applyAlignment="1">
      <alignment wrapText="1"/>
    </xf>
    <xf numFmtId="0" fontId="0" fillId="13" borderId="4" xfId="0" applyFill="1" applyBorder="1" applyAlignment="1">
      <alignment horizontal="center" vertical="center"/>
    </xf>
    <xf numFmtId="0" fontId="0" fillId="14" borderId="13" xfId="0" applyFill="1" applyBorder="1" applyAlignment="1">
      <alignment wrapText="1"/>
    </xf>
    <xf numFmtId="0" fontId="0" fillId="14" borderId="6" xfId="0" applyFill="1" applyBorder="1" applyAlignment="1">
      <alignment wrapText="1"/>
    </xf>
    <xf numFmtId="0" fontId="0" fillId="14" borderId="14" xfId="0" applyFill="1" applyBorder="1" applyAlignment="1">
      <alignment wrapText="1"/>
    </xf>
    <xf numFmtId="0" fontId="0" fillId="14" borderId="13" xfId="0" applyFill="1" applyBorder="1" applyAlignment="1">
      <alignment vertical="center" wrapText="1"/>
    </xf>
    <xf numFmtId="0" fontId="2" fillId="14" borderId="14" xfId="1" applyFont="1" applyFill="1" applyBorder="1" applyAlignment="1">
      <alignment vertical="center" wrapText="1"/>
    </xf>
    <xf numFmtId="0" fontId="2" fillId="14" borderId="14" xfId="0" applyFont="1" applyFill="1" applyBorder="1" applyAlignment="1">
      <alignment wrapText="1"/>
    </xf>
    <xf numFmtId="0" fontId="0" fillId="14" borderId="5" xfId="0" applyFill="1" applyBorder="1" applyAlignment="1">
      <alignment vertical="center" wrapText="1"/>
    </xf>
    <xf numFmtId="0" fontId="0" fillId="14" borderId="0" xfId="0" applyFill="1" applyAlignment="1">
      <alignment wrapText="1"/>
    </xf>
    <xf numFmtId="0" fontId="0" fillId="14" borderId="14" xfId="0" applyFill="1" applyBorder="1" applyAlignment="1">
      <alignment horizontal="left" vertical="center" wrapText="1"/>
    </xf>
    <xf numFmtId="0" fontId="0" fillId="15" borderId="0" xfId="0" applyFill="1" applyAlignment="1">
      <alignment horizontal="center" vertical="center"/>
    </xf>
    <xf numFmtId="0" fontId="0" fillId="0" borderId="18" xfId="0" applyBorder="1"/>
    <xf numFmtId="0" fontId="0" fillId="14" borderId="16" xfId="0" applyFill="1" applyBorder="1" applyAlignment="1">
      <alignment wrapText="1"/>
    </xf>
    <xf numFmtId="0" fontId="0" fillId="0" borderId="8" xfId="0" applyBorder="1"/>
    <xf numFmtId="0" fontId="11" fillId="0" borderId="0" xfId="0" applyFont="1"/>
    <xf numFmtId="0" fontId="1" fillId="12" borderId="0" xfId="0" applyFont="1" applyFill="1" applyAlignment="1">
      <alignment horizontal="center" vertical="center"/>
    </xf>
    <xf numFmtId="0" fontId="1" fillId="16" borderId="0" xfId="0" applyFont="1" applyFill="1" applyAlignment="1">
      <alignment horizontal="center" vertical="center" wrapText="1"/>
    </xf>
    <xf numFmtId="0" fontId="1" fillId="0" borderId="0" xfId="0" applyFont="1" applyAlignment="1">
      <alignment horizontal="center" vertical="center"/>
    </xf>
    <xf numFmtId="0" fontId="0" fillId="17" borderId="0" xfId="0" applyFill="1" applyAlignment="1">
      <alignment vertical="center" wrapText="1"/>
    </xf>
    <xf numFmtId="0" fontId="0" fillId="4" borderId="0" xfId="0" applyFill="1" applyAlignment="1">
      <alignment horizontal="center"/>
    </xf>
    <xf numFmtId="0" fontId="0" fillId="15" borderId="0" xfId="0" applyFill="1" applyAlignment="1">
      <alignment horizontal="center"/>
    </xf>
    <xf numFmtId="0" fontId="0" fillId="7" borderId="0" xfId="0" applyFill="1" applyAlignment="1">
      <alignment horizontal="center"/>
    </xf>
    <xf numFmtId="0" fontId="1" fillId="13" borderId="0" xfId="0" applyFont="1" applyFill="1" applyAlignment="1">
      <alignment horizontal="center" vertical="center"/>
    </xf>
    <xf numFmtId="0" fontId="1" fillId="13" borderId="0" xfId="0" applyFont="1" applyFill="1" applyAlignment="1">
      <alignment horizontal="center" vertical="center" wrapText="1"/>
    </xf>
    <xf numFmtId="0" fontId="12" fillId="0" borderId="9" xfId="0" applyFont="1" applyBorder="1" applyAlignment="1">
      <alignment vertical="center" wrapText="1"/>
    </xf>
    <xf numFmtId="0" fontId="12" fillId="0" borderId="10" xfId="0" applyFont="1" applyBorder="1" applyAlignment="1">
      <alignment vertical="center"/>
    </xf>
    <xf numFmtId="0" fontId="12" fillId="0" borderId="10" xfId="0" applyFont="1" applyBorder="1" applyAlignment="1">
      <alignment vertical="center" wrapText="1"/>
    </xf>
    <xf numFmtId="0" fontId="0" fillId="4" borderId="0" xfId="0" applyFill="1" applyAlignment="1">
      <alignment horizontal="left"/>
    </xf>
    <xf numFmtId="0" fontId="0" fillId="15" borderId="0" xfId="0" applyFill="1" applyAlignment="1">
      <alignment horizontal="left"/>
    </xf>
    <xf numFmtId="0" fontId="0" fillId="13" borderId="0" xfId="0" applyFill="1" applyAlignment="1">
      <alignment horizontal="left"/>
    </xf>
    <xf numFmtId="0" fontId="0" fillId="0" borderId="0" xfId="0" applyAlignment="1">
      <alignment horizontal="left" vertical="center"/>
    </xf>
    <xf numFmtId="0" fontId="0" fillId="0" borderId="0" xfId="0" applyAlignment="1">
      <alignment horizontal="left" vertical="center" wrapText="1"/>
    </xf>
    <xf numFmtId="0" fontId="13" fillId="0" borderId="0" xfId="0" applyFont="1" applyAlignment="1">
      <alignment vertical="center" wrapText="1"/>
    </xf>
    <xf numFmtId="0" fontId="17" fillId="0" borderId="0" xfId="2"/>
    <xf numFmtId="9" fontId="17" fillId="0" borderId="0" xfId="2" applyNumberFormat="1"/>
    <xf numFmtId="9" fontId="0" fillId="0" borderId="0" xfId="3" applyFont="1"/>
    <xf numFmtId="0" fontId="9" fillId="0" borderId="0" xfId="0" applyFont="1" applyAlignment="1">
      <alignment horizontal="left" vertical="center" wrapText="1" indent="2"/>
    </xf>
    <xf numFmtId="0" fontId="9" fillId="0" borderId="0" xfId="0" applyFont="1" applyAlignment="1">
      <alignment horizontal="left" vertical="center" wrapText="1" indent="1"/>
    </xf>
    <xf numFmtId="0" fontId="0" fillId="0" borderId="1" xfId="0" applyBorder="1" applyAlignment="1">
      <alignment horizontal="left" vertical="center" wrapText="1"/>
    </xf>
    <xf numFmtId="0" fontId="20" fillId="0" borderId="0" xfId="0" applyFont="1" applyAlignment="1">
      <alignment horizontal="justify" vertical="center" wrapText="1"/>
    </xf>
    <xf numFmtId="0" fontId="19" fillId="0" borderId="0" xfId="0" applyFont="1" applyAlignment="1">
      <alignment horizontal="justify" vertical="center" wrapText="1"/>
    </xf>
    <xf numFmtId="0" fontId="19" fillId="0" borderId="19" xfId="0" applyFont="1" applyBorder="1" applyAlignment="1">
      <alignment horizontal="justify" vertical="center" wrapText="1"/>
    </xf>
    <xf numFmtId="0" fontId="20" fillId="0" borderId="0" xfId="0" applyFont="1" applyAlignment="1">
      <alignment horizontal="left" vertical="center" wrapText="1"/>
    </xf>
    <xf numFmtId="0" fontId="20" fillId="0" borderId="19" xfId="0" applyFont="1" applyBorder="1" applyAlignment="1">
      <alignment horizontal="left" vertical="center" wrapText="1"/>
    </xf>
    <xf numFmtId="0" fontId="20" fillId="0" borderId="0" xfId="0" applyFont="1" applyAlignment="1">
      <alignment horizontal="justify" vertical="center" wrapText="1"/>
    </xf>
    <xf numFmtId="0" fontId="20" fillId="0" borderId="19" xfId="0" applyFont="1" applyBorder="1" applyAlignment="1">
      <alignment horizontal="justify"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4"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5" xfId="0" applyFont="1" applyBorder="1" applyAlignment="1">
      <alignment horizontal="center" vertical="center" wrapText="1"/>
    </xf>
    <xf numFmtId="0" fontId="9" fillId="14" borderId="11" xfId="0" applyFont="1" applyFill="1" applyBorder="1" applyAlignment="1">
      <alignment horizontal="center" vertical="center" wrapText="1"/>
    </xf>
    <xf numFmtId="0" fontId="9" fillId="14" borderId="13" xfId="0" applyFont="1" applyFill="1" applyBorder="1" applyAlignment="1">
      <alignment horizontal="center" vertical="center" wrapText="1"/>
    </xf>
    <xf numFmtId="0" fontId="9" fillId="14" borderId="5" xfId="0" applyFont="1" applyFill="1" applyBorder="1" applyAlignment="1">
      <alignment horizontal="center" vertical="center" wrapText="1"/>
    </xf>
    <xf numFmtId="0" fontId="0" fillId="14" borderId="6" xfId="0" applyFill="1" applyBorder="1" applyAlignment="1">
      <alignment horizontal="center" vertical="center" wrapText="1"/>
    </xf>
    <xf numFmtId="0" fontId="0" fillId="14" borderId="14" xfId="0" applyFill="1" applyBorder="1" applyAlignment="1">
      <alignment horizontal="center" vertical="center"/>
    </xf>
    <xf numFmtId="0" fontId="0" fillId="14" borderId="17" xfId="0" applyFill="1" applyBorder="1" applyAlignment="1">
      <alignment horizontal="center" vertical="center"/>
    </xf>
    <xf numFmtId="0" fontId="8" fillId="0" borderId="10" xfId="0" applyFont="1" applyBorder="1" applyAlignment="1">
      <alignment horizontal="center" vertical="center"/>
    </xf>
    <xf numFmtId="0" fontId="8" fillId="0" borderId="4" xfId="0" applyFont="1" applyBorder="1" applyAlignment="1">
      <alignment horizontal="center" vertical="center"/>
    </xf>
    <xf numFmtId="0" fontId="8" fillId="0" borderId="3" xfId="0" applyFont="1" applyBorder="1" applyAlignment="1">
      <alignment horizontal="center" vertical="center"/>
    </xf>
    <xf numFmtId="0" fontId="8" fillId="0" borderId="10"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0" fillId="14" borderId="14" xfId="0" applyFill="1" applyBorder="1" applyAlignment="1">
      <alignment horizontal="center" vertical="center" wrapText="1"/>
    </xf>
    <xf numFmtId="0" fontId="0" fillId="14" borderId="17" xfId="0" applyFill="1" applyBorder="1" applyAlignment="1">
      <alignment horizontal="center" vertical="center" wrapText="1"/>
    </xf>
    <xf numFmtId="0" fontId="9" fillId="0" borderId="0" xfId="0" applyFont="1" applyAlignment="1">
      <alignment horizontal="center" wrapText="1"/>
    </xf>
    <xf numFmtId="0" fontId="0" fillId="14" borderId="11" xfId="0" applyFill="1" applyBorder="1" applyAlignment="1">
      <alignment horizontal="center" vertical="center" wrapText="1"/>
    </xf>
    <xf numFmtId="0" fontId="0" fillId="14" borderId="13" xfId="0" applyFill="1" applyBorder="1" applyAlignment="1">
      <alignment horizontal="center" vertical="center" wrapText="1"/>
    </xf>
    <xf numFmtId="0" fontId="0" fillId="14" borderId="5" xfId="0" applyFill="1" applyBorder="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left" vertical="center" wrapText="1"/>
    </xf>
  </cellXfs>
  <cellStyles count="4">
    <cellStyle name="Hipervínculo" xfId="1" builtinId="8"/>
    <cellStyle name="Normal" xfId="0" builtinId="0"/>
    <cellStyle name="Normal 2" xfId="2" xr:uid="{C847C75D-29AA-4679-B768-88343CCCC2EA}"/>
    <cellStyle name="Porcentaje 2" xfId="3" xr:uid="{774C2803-1817-4874-96A0-E3EED37791E1}"/>
  </cellStyles>
  <dxfs count="77">
    <dxf>
      <fill>
        <patternFill>
          <bgColor rgb="FF00B050"/>
        </patternFill>
      </fill>
    </dxf>
    <dxf>
      <fill>
        <patternFill>
          <bgColor rgb="FFFF0000"/>
        </patternFill>
      </fill>
    </dxf>
    <dxf>
      <fill>
        <patternFill>
          <fgColor theme="1"/>
          <bgColor rgb="FFFFFF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numFmt numFmtId="0" formatCode="General"/>
    </dxf>
    <dxf>
      <numFmt numFmtId="19" formatCode="d/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plotArea>
      <cx:plotAreaRegion>
        <cx:series layoutId="regionMap" uniqueId="{F56126A9-5887-4C55-810A-39D2FB21FA7F}">
          <cx:dataId val="0"/>
          <cx:layoutPr>
            <cx:geography cultureLanguage="es-ES" cultureRegion="EC" attribution="Con tecnología de Bing">
              <cx:geoCache provider="{E9337A44-BEBE-4D9F-B70C-5C5E7DAFC167}">
                <cx:binary>7HzJchw50uaryOo8wcK+tHW3WSEiuYiLKJGUSrqEpShWbIh9j7f5j3P4D2Nzm2u92HhyzQymRNYU
zUSz6dRBxkAigfjc4e743IF/Xg7/uLRXy+rNkNqs/sfl8K9fwqYp/vHrr/VleJUu6500uqzyOv+j
2bnM01/zP/6ILq9+/VYt+ygLfiUIs18vw2XVXA2//Puf8GvBVX6UXy6bKM/et1fV+OGqbm1T/6Bt
a9Oby7zNmlX3AH7pX7+4YVRUV7+8ucqaqBnPx+LqX79sfOWXN7/Of+jRoG8szKtpv0Ffyna0IhRR
QdD1h/7yxuZZcNdMdzDjmCIsbprx3dAnyxS6Pz2d68ksv32rrur6ze3/D/02pv7wOKpz9+a93Xw1
S/fz9Wv9uonrv/85ewAvOnuyBv0claeatiCfLe/e/gWAFzucayqxZvrmswE8RnRHckqZBoHcCPse
8R9P47uAr7o9xnv19BHcJz8f7vNlZJfZt+gFIcd8B1OskKRkO+R4B2FFuaBkE/NnzWU77mtdZ9iv
tczxP9//+fgv6mb5La/fXGQR/HeHxwvovd7hiHLJqNxmcBytr4Ug6N26YHdj3+j/8+e1XSDz/jOp
zJvnork4+/miOXjZZUHIDuWEI8XptmUh9Q4VVEip1Y3AxKZAnpzNdjncdpvBf/t0jvrBKzBIH66K
P//PVxtdLt+44dXlC9olpndgOWjEMN62JMBsUaowEt/1wVdl+2M7uV0E8Bo3HWdCuH8+F4P75ecr
/6Iuln/+r5dEH+0A9ivobyMgMP5rEZBDwU8zKsSdcBDe1P9nTGg7/PcdZ/DfP5/Dv3gNtqdZ2h/r
2l+LPxnASzgH68PuA8w19DHZudH6W9szB//gyelsx/6u3wz6u8dz5A/Of77im2UW2OW3qzq807+/
74wJ3VFgepDebvo12iFcEKm0uvEM6m7oG1/8vCltl8B635kU1pvmkjDez5fEYVQFbVQ3f/5XdofH
3xcFwxAXKU0ZwvdYry0EyXYkYUgjLm+a+d3QN6J45py2y2Kj80wYG21zaRzu/XxpuHl1tXzz7cq+
OWurO1D+vjyo2GFUEaLEdqdM5I6iREnEZovi2fPZLotZ95k0Zq2P5PHh58vDtDZYVi/qI8iOgE3b
yghtuGbCd5jiQhA2C0mfM4Xt6D/0nAH/0DDH3LyCNfBbWzfVyzpmB9CVRIF601uDtAk+BuaIQdwk
gaO49tyzsOhZU9ouhLWuMymstczF8NvFz1f946Vd1i+p+RQUnzAOON9+AOQ1p4AxeAXEGGzOxI1X
uLN/N07hGfPZLoH7jjP875/P0T9+BQTdaV41bbC0dxi8gA/QO0IRrCWXG7g7ckdDg5L6bscM7esk
3XOmsh35h54z6B8a5tifvoLg9MNVlOU3XNEdEn8ffk53NPhgSu5QBk+7pv0OgZ0Z4oIhfrs6ZrTd
Mye1XRAbnWey2Gibi2PP/HxDBNxi/6LRKQEWbg16TGbWfjXg8ofR8HaU7/rNAL57PMf2/NPPx3av
urp8URuvIMWiEKX4dgcMhP8a1LBF05woMPIz7YZ5XF3+MBO0HfK7fjPI7x7PId97BSHlbxYycNlL
gs6B6tdYKynQjePcNPAYOCGFIFOgbnmHmbo/Z0Lb0X/oOcP/oWEuAW/x85V+Udu8Wz5FM/5F6kcB
7YkxpxI0e03jsd5hoPHAOd+GPTPwnzeX7fCv950JYL1pLoKzw58vAlNBbPmCwY2zUvLrD9rE3wG/
e0OFwuq4/swsz9Mz2Q7+Xb8Z8HeP56CbV2B5DpfTMn5xqgcsPsJEc3YbtW8aHyF2pATrAxbo5jOn
ep43p+0y2HihmSA22ubSOHwF3L+b2zz9+pJ+gIEb0BqLVZZ9zQQ5kuxopBRscrcnvZ4zk+0CeOg5
Q/+hYQ69++7nW5+D6kXjSQqUDpMc1sCN+50xO5ztQFxPOYLKk+vPzAU8OZvt2N92mwF/+3SO+sEr
MD9nUFu0LF6S1sSQ6xUEsuv3nw3FX5WdgOkhiInbspS77dwNo/CcCW3H/qHnDP6HhrkEzvZ+vt6f
tS8b7XOgFCTTkoDuX38297RA6HACmXgl7xbGDP8np/Md9G/7zbG/ffwI+VcQch4vqwqm96K1J3gH
A6dJQMtv1X9D+YHWoVAHB4zn3eIAx7xO6zxrStsFsNZ1JoO1lrkYjn/7+Qvgbiv+UgWH/2ES7ms5
P7QvShYLBmylgGSu2rqn1RK2W5wiqR/qHNaV+8nZbFfs224zpb59OlfoDxevQKHbqmz//O/l3dL+
+zwlVVBDC+U7DD9sWNeCSQppKgokptK3qVtIpKwDf/6MCW3H/qHnDP6HhrkEzl9BVHNxWb0smwMF
VExBJa0ERv76s7mhoniHSCjsxPx2Ycwyts+Yz3b87zvO4L9/Pkf/4hUY9N+mq+rrMhpfNJ5nqyIq
KBNEdzq+GdYwsD0KYh4Ewc22eP6Zc9ouhY3OM0lstM2l8dsr2NKaP/+nDaCm8M4k/H1rxBFsraCi
R2xfDOAkBCYQYd6xC7DzXbdGz5nQdjk89JwJ4aFhLgHzCuLM/TYLqhf1B6DtWGEJEG81R8BvcgS8
M71bKzN/8JwJbZfAQ8+ZBB4a5hLYfwUeGYp+8+zqRWMhB+1A1QKHcOf+gzdi/VXqHCEtQEjQsL4A
njWb7fivdZ0JYK1lLoGDV1DR9nZZ/Pm/f5i++2vUPhRPCc4w53L7SQsKCXQpgIjgm9g/PY/twN/1
m6F+93gO+dvTnx+GXpOtL11D+B9i+dGJu2uFmR/Gm5+DOrkqXrJuhCiom4WC5rsjLDN2U63qGqBi
B3Jc9+HqugV6cjbbF8Ftt9kauH06XwInr2AJnLRX3fLNl6vVOa8XDICc61JaBAmUtZ3u2n4MKCAo
3YTdGp6n1J89oe8IYPN95oLYbH0kkFcQjJ4uo/qqfmOW8UuybpzsQA0bHKrDm9syvgNENGRZ4GTR
7WfTGZwu//zvZ01nuzRm3WfSmLU+ksbRz/cQp8vkpTOPBM5yAdbglSGlu7YkhNpRkIiHU0bb8y3P
msr3xHD/Fo9EcN8yh//0FeTb7wpibizz39+XrVgiOGchlIZq5TXsCQb2SMrVnuxmGczYCZjHE/VG
24G/6zdD/e7xHPLXUOdzCvndly3zAdOD4ZQ1pBpv9gGbag87McjwMgLn328+s63AM+azHfv7jjPw
75/P0T99BfbmrIreHC2z5AVdsYQKTaheZvT2DAXaTLMrtCMxlVDhOSvgf9ZUtkO/1nUG/lrLHP6j
V2Bvztpvf/7XH9WLckEORKJag+tFsxorKO4Hx4sZ0VDYuR57Pm8W34F+7Q3m2K81zcH/8tvP97X3
R15fytr/50zvzYUn15ry1PZrFoy9lAz+/w08v38Lyv1dMN6yWS6uL5FZuwjlx613spx1vbUfWyOk
G1EefPvXLyuq5/5mmtUvbJgdk9fg+N+Mb/avqukqyLvo4ZKTu95Xy7r51y/gswXWmIL1AgYJw8UE
v7zpr65brg8swTkxSRWUr1AOI2ZwJiT81y+MQwaIQ/KBEiaRRBQcfZ23101wigAMpFRQDUwYwUrd
398D3noM8uwelNu/32RteppHWVOvrs+BiKK4+d5qnhI2OZRDFhZ4L8QZAX4R2i+XH6CQB76O/8fQ
ZgVPOxa7rKvqyUQD8x3jp1YdYzRZZnRW1J+boQ0SM/FAcqOqqRVuWgZDbpqh6ePdGIiFyWN12y+D
pscXdSi72PPHKeNunlZVvBimXgaLpuM4WAyqGTLDiS3VQSFs33qkG/TgDXXaTWYQfl2dcDRkvqfr
Ef2BsO0tdBX+sGg7a0MjEsd+dHid+QYYu2ByMx5LZny4muatJA3ii0gT/VE7LPpUBWFyVOlWY4Ot
4md9Hwp4PZ5UocmnIT3wbdH2C5/LHh4EBO/jqCOxV2YavVWj6qvjRqdq2ktJXR2qrqeO6ZQVi0C2
1WHErD5DqcbH0ehbDxIZ8LM0U91J3/rxSTRSW7pt3BWpmWiXpka0U7nXJIgsYPbJ734QVIc2zR3H
lGKsEzdKeu4bNI1RbvISZ4VxaFx+qJy++aMOs9Q/tAxw98rE0cjTaaQjj/a2UouyqzXdn1iN/KOk
SqLOHTnyF7hEVru+qMLAyEJHX3qGZGf6Rup3NEx46JZNz7UJOxscO3EtvjhVqnrTyqy7zBMkLx1W
TKPbZUl52HA9WM+vIrkf+LHShqo0LN3O+uGFdCivTC+zQXodSpKTVKXNSU1q5BiiusG6MvRBy0LV
9J2JMSZHIin8L6Rq/dFEWUQ+kspBB0lcFNzg0Vb7qZC8cgH8tnGnJGuFwSmLLjob29LAuiguYpkG
X7NQ9Na0fi6VKdN0+pSqCgcmDYrUWciRXQ+NUGlskiWdgciPn05dlGIvL6QgXiasHHYDVhH/UIiW
WDPleSUXyhf4MB7HMTBFFUXcFHEcYhOJsDnrJgZTK2VLDB11fGCrMY8PirFsv9o47U+kmJKv0YCa
k0GI3Jq0C/DR1FtCTMuFf9boKhCmy+oam47Jtje2wjR9S5y2JwvRCBvCCovT4yZz0EXdyIaBuhb9
lzogVLjTUFeTy7J0xO6k6vDM0YROpo1GdRnFnfNJgQWghrbx8J7kPj5tB8Qal8WkCz1NYNHtCui8
l4UyKbxUxh32qPYFXSA/ptPbIRD4Iy+laEzS1c25Ij7r3IqN4+BVYyaxy9IwrIwzyjz2OMqKyg1K
J8hPdT8M1B3hEqlvyMZ54mrtTKdJorNP0WDJpfbT6irraYkXcZECcGPyvs76/veU4/53i0jygfYh
Hfe6GmWDWw9h0e/lXaKQIdhXH/wOU218iWtmMB+C1Ax4FOkutarSbpyhpjMW+9n7XoyMmj6YkCsb
YSraFp+cupkuw1om0rQoqhKYJyqkyYvM8VLedXuh3+WBaaBy4m1TF5Z4qszYt75I2OdGB0W4IKOP
W9DnXnKX0Up7g0195uqwGS+qGI/hIlZJOHlwVmBku2psi8yrHZx9tWOKvwYJHRMTogF1i4G1beg2
fqbqRVH1mTrkvsYfq7acepPVIorgLXX4MaViiIzwk4B7TpiJI5m3Ayw0UjqliaekvwQ/4WQez8ti
dDkixaGjp7xyYRHIyCUituHCUXj4VOck643mEYpNM7b5ZIp+iPKjOA9H7uqBDtx1htiRbjyhJj1J
gyq7hJsWYmLGvm/fD7pMIzeZavGByBJd1UNCkcumCceeUBS8wdRMpDStnibuRbWukrcS0BhcWfix
Azez5SE1GZowMaqI89HVheZg0wPh7Hc+rTu3HESRmxRs1EfIllm5F0oi2H5GA3Xm2KTSJhWF5bsO
5IpPQLFS7YqqiYv3ZeSL2JN1HVUuDgL8x5h1xLplkPL4bComa99W4+Q4F0I78PVwxYS70ikbvJBE
Nuow0DwovL7A2lm0cJDyi+4lrQ3uI9maRMpG7jqtQ06QSKYPeQ4y9bQTttIlUgxf2yyzn0TL8nY/
z3156DNsG5NFdXvZhFH/rnMaUR7yTAaZ6fS7ELVZt6icMO1MVCdB4vltGN7wrTc3ym3x7Cu/venX
mYLKwFWJA5dwZAWStut+nWU9B0se5a5u4vo0dYLwAPy29BzZBAsSZ9yznc4Ox7iTZn2/czv0TZBx
mRdjFQXh7T2B93/++/ju8sHrC+4enq9uGnz4611xlZ01cC6sOV4W82+uYsL7r8JwtzHiKhTb+ONR
UPidsG8zvv9/igk1gPz9mPCOqXqIIVffv4kCgcgUcC+hVnBDAyJwfg62sbdRIFCcksKdJlBhiyR8
ZS0KxFABpxRcIwCED0hxxUbcRoFwmF0hzKEJIjYIEzH5K1EgRnNlUUJB8hMyDQJuOoNi3k1lSXuV
gj/g4KqzGGxnS7sjjcpw3xl0syBT1Z4w2Xfvi4A6e03bRvs9p8nuGlhbFHY1xobCwhygilhpDrlu
zCggtK6wg4h6mlZl4I4tw/v5hMoTiZ3qsBiZuklJf3dtrH5qPhQUOyAi4LJICbUNs6FSp+Yd0o6p
ZCG9hpQSbG5ZJ/HNSvj+OI9whXTBqnYXTmVguPeBzgZKGl/1CsE75YMPpm7Kh31YtGW0ZyGgPell
GjPD/TKmpswi1bhoTIVzAHHFeMn5GB93Q+BcBMgK6lFRFaWrJqHPkxEPeL/vMo7dsm/A8wc5DmvT
+F0tjJBdkiyQU2oBhpuCIykTUXweIsIXEPFk0WKwmNaLACK/bzITclEP/cowxQncchkqGYGvHQc+
LibV+hAwBaI4rLKGTbuVk8a+K/2iKUzMSlR9SHEXTU+hNpeOXh11hPorDEYewSHTmXQosb50UOCG
wXApyiHY9TsneftjbcNzdYN1CKtRQAZBwJlsxWejlCVEWpGTBK4MarzvBKw/HP2BuSNsuS50R6sF
dvjYGOXk8b4OMH4HiyRwoyolJsFN66UUY7dRBTZ9B8r0BAhAKG6oKIGibwR3nDIFpYCIrDj49dVQ
kaSxtoDpTTVRXlGLBJnCQd1uWVZoEdrYOf8xIIQ8HhEsFBZgi2ANagT71PURh3TgEfVHsAGw273A
aaIgWkdTuh/ktrwMEtgHmIx16SdJQvDSMQqnSxJ0A+zuSt6eMwVYLDAeu8+ZHSeIPkPkR6ZLUsFd
WzEndmNbjEvlTyTcK0gCoRCq61AbVBSl+uvwrU6EoNVtH8AZErCc6y/TTlncJFMGOoTSi6myzV7E
gshrG3ZcEP3tx9A9ViWIZyXs7sAWw02Rq+z5+mBOVGV2otIxLKH+sc8mtpcCBu8yx6c3PPr3LcoW
KQE/CjdoAKMA7ACfvVgI20ZHtI5vsi5C+SK1sKnb7WCtL3iCnXG/VMJvDYSSdWxGzoKriVf6dAhG
Jd00KzA3yAao3B2EE6sDHIbJRa0HeSpiGXKXJyUlBoLohHuIWRp6SI/2BIKp4Qp1g0w9uGGlOmAy
jQa3j7ruNOdFxUxHh9AuOkIaxx39Go1un3alAzvqjJw2TPj6HTSK9/008q8DVzY3rHGKt3lWQRib
BjXYrUbkU+wGUYhOalCUcL8Ly7Df+7GoyNwiw7qCZQ/3VkEeBQwzB2JlXVaJ0iWZRAWyCnO/dDEp
0sooMoShUUPHL7LcVr9D2AiEAbfUnxYFzfR5pcf422BrnpmopdXXKtf+73WaiVNRxuJUio4BpRH3
Cdm1XT9+G6ZgiE1ZqlXy4j6i2OIkVynouV2AfKgi4CsFlVAgvzn/xlZJZ7kFj5LlcbrLIdA9pI6f
e4GuIxfBjs6uWBG11/Cy8WqGB4P9UXvSptSduiy2pgw68RYR1V5QUVCvd8ABeWmT4PCJRTh3syus
1+c6s2E+bEGYWJnYOKG9h2PfuryW8eIJSB6LFG6z5nAkUjO4qBWt6uPWRVpXY9eFtgjcJg3Hr6Wg
kcfDYjxhPAwu8qC1mduCsQZnaIfSdagzRB5BvD398TxWq3w9qCDgUTDcewD2enXNipgRaUU0iMAv
88DFhS9d22T9h2qqgoNi6OVRytPeJVWGvIIGVLqZEtUT4z/2GBAHKrigGShGIBpXKap1GGTpc6dl
ENQ44dTuhnVcHq02hYaNWZIZlGHh/viFtw0oGISyUkBxrpYz3Icp6zqK6sAlY9h42ZiLfdjmVCYf
gNUYGpk+4aEeqxNBAvwhbGqAUaV8ZmYbUJ2wHZvA7W3ZeQXuMreG7PVfVloYhXOoBYSSV1hiswVm
B60r28NbhZVm+3WPqpXNk/s/xm7ru0DJoaAcwgSoYtgUVq8yqUYN76J1Cdt2Jyk9B8FQf30UCQc5
IJsMFC8ox+YoqQ8WumNR4CalAwRtOfkL3gT2iQW47V2kgtJJCKehiHKOGA9ShlQPJkkWre0Mb6jd
75t2+PDjl1mtn831Bbe6g1QIZF9BBeYbWkSGiIsUBNMnfb+b04HuFvDVvSROxAEsp/Gjjlnr4iSj
T7wgbKYeDQ1pX9iaAa8gBNx6uIkjrGBaVkDBuGMJP46aKT9vSqfdteGYLfJJj26eNJM7NW2227LL
2urzOOK+6/uw//4xCiv1m6GwqsNWYrWJVGTuv/hA6ihkbbQCu1gGZS7NSFmxr9k43CSNvxtrrDIe
s7EYBlsCjhIulIXzKDMlFVFQAW+Y+iaPJv2xmeA0l6l06HOgzCRjrsiiXu5GPUJvOVDO0igb+0cp
zX0Ku4Y2/Bj7JMIHdZQmtQuEVzoYCMW5s5u2YWK9tmonsMpT1KSupnWcGdaNHbCKOPFrU7dDHRhc
oa5xdYl4sMeAfg+eWO1bXhFCNsKB9QbHAWmQTckOVRH2o0+0CTqIrbOAYtcJmnZ/oiJ9YjE+NpcQ
NEDkRkCDpIaj4ptDwZbBDgw3vnHSAl31+dgcOQ1wPw3Rf+Rl1jwR6Tx+M64ZQwyOj66u/VKzcF7z
NKVTD8ON46RM7BSQdGmaGBunxuiW8vmuquDV5DfVEl7qOpMEdUEYq5nzSTvps6SOfWNJBcQiktnb
RtXF26mw/q4/ZWi3t1R+hLQSgaN4ujpANEFegnly8OP18dhKwMXHBE4sA4MA112u6sbWvSDtVNSx
EnRWdmPxiQR9vRcNlcpNWZW0NS2EdAfWQo4IRyl/Ijh/DPnKnBMhwaRfH6/bHDsZGU7TFiBvgDEG
FhU290BIlm7oDE8BPre5q/UI9bpwJQeUJHL4tzlU66dhUjtx66Zxe4kz5ni+JMFfVCEG7wJF8SBX
qIeBqxVng0A+s8Bl25VuLKfkJJjibnccQueoozx/YqjrDdm6AoG04JQzjCJWJBTUlm2+UJzwnKQ5
KtxiSrvQOFL7e6NPgZLqxmHojaAJh/wWGvh0IJNQ+yDKzBm9oRsw9wLIRkWuTUtlXZTUGrtFlZVH
ZZPowoT90Mn3YG1462XccuRCViX61FmdBWaqpj4/DdoyKXbhMo8iesLAPBYUvJeAvSgsfrgL99F7
MVYE6eQUrlOnzf7gONrLO2yfGGUbfKuyJSUQkIkr87IJ3xgCkdPaqnF51pWfBxvGsQHuyYlho8eB
gI55qlyku/asqbO8ht2jA6YAxIF/TwLrd27H2GR6HUGEwP14YSMceklVDgrSZmEA5jvW2Lo9UAfD
u6L1K8itUJo1pnK4Tg3BdgoXP17Jj0hJUAm4L08CPwOmGfzJ7J10HzVTGceV29j4HOsU7hvqIQnI
xki+ZTUDzztw8mEo0ujcD7vySJCC3txM8l279lh6sNBggcH4FPZb12ZvLTneplZCdpMWbu93djfy
fWA4oil4wjNsGQWiwFVIAzXeUA8ws1lB18Rxn2eNi0vIkBSE8IPO79BTeK6ivc0lxlaFtBAMUojS
IN2/qSPJ1EHEjofKhRii/1TKVP/RRtLuR6WvztuIJl5F6nxYFGVgPeTn9MhPgQGQHVfHsRzHL7gZ
y7O/LGQwL6taUoi0QXnozHEUo+zSwLGdK3XO2yPIq06QJs840H91BelJtw+7IHMrybJxUZAW0jyi
TSU5RW1Azn88GX29GjchkiADuKIXrtCEK/blzOK1aYubIEitO5G4BubbnyAdn2k74d3B9jxaQKyl
3tPMjyvDYH19jpusSUySSOdzGo3oomlz8ollIj5Lk7FaDDqzF7Ylk/VSxKJlMRZqNMBEKbyg1YiP
iQ1pbiAAEZEZGHXOmV87wWleJ6M1feqI3C0ZjdVb3g/8mBBJvyQRdv5IaQWlBR3hrV1o5fsfmzEf
EkOKTB7UuNGXEGyoAvLObKCLUE1MmSDNKXWVDqFWIgT3AkyxTuOvEBuptz4QyqMZSY7BcVruXEWk
7M+muGH+gqFgIqYveV4YGg3N772GtOpuJsPsS8lryOajAodQMoAsMIREVLLbxeXIL0upbeONSkWt
FwPnInYzPiJgT3NtmdfkakBuzdOmPxo6ZKMDBRmILzzsIZvPRZh9ZMD6hgYS5ah7qwOblKYjfR+Z
uGv8Yg9S2Srej0uNMjN0kBt0UwK7Kg9KOfRFnWWjsxfFcfGhpXl14bdBCfUrkNOoDATtYH9zv01O
kiFqPlJYa4XXqTq5KkjffFHhGB/lfh32boBaFXoinbJLNIhsQdIxHQ9YACkxo9tc1F4Vl9WhBopo
cMs8d67KxikHt4qy6aMTOxbKA7rAIQc1J8AYJ5ntfENqq6LdpssnqPpgvfya82l4P/a+fs+hEqBf
qBETKN/w23bZYNAdk+N4ClzaVHaZ8qwYTRxP03GWpPW017VQZADb7uz3kE70i8hymrnBWOHKLVrI
c+wyYCxgVyScPDRhE7FwF2iI+FufsnDRSOqnx3mVrspvBiJaoPv8LjBjm6YnOi1rtZgyCpYW2byt
TtqWpqNnExtUrjP6MWSdZTNAGlqVZeNWfg3vi8Sk8YLkZYi8nOok89K6lVf5xJ3OZTnpU2Cukmow
vmiFcH0GVOU7m/WxhFVfY7bfqUwIM4xOEhleVknjjsClQsVLjGFT0I8OZCegNEO77cSyyiPwwifp
oKsVgtm0yBvcIC/maJIGjVGfeAyqLA6dXLNy10kTKPUYUr85LyKnA6o7jcPf86popNtPU/cl9aGW
xhVyKMNdSJb6x70PUeaRP8XhRUeasPrYdmh0XE6LPl7ohLW1W6ZJEADbrbJ2YWURQyqJx1q4YYJh
Y9gNQleHQA0WF1BDopGLO0JhYU6keG+hJKZe+bPxauiUPEyKmtg9mfXdeZJmVe06BcQsMJ00+9x0
GEp4mkHWRwGUviTwO6lzgCMuP9sgbH8fCkjBm5W/QsD7xlDyIHDDUyMnnZy3aBTsMBlFQ0zRqOyo
6wsd7tmkBcY1itnQmpGxsXWbGpHaw0M7fM55OI5QM9SNp1AThgqDZNWytwWURaC3BNm0OURBwCFZ
Fbd0Nx8UjaFYJMk+RCCe/KAvnEF4sIw1PdSZlrkL1zh1EJRUUNPmlXWj9xongYKvdLBFv1uLwbZu
WNKu8nAR5sejHYBLHvpYj7BjaaFaJ4p9tKdxgOVuGBf96Co1ht+GoJyCRab8etcRpXwrMu0cESjK
Ab1x/OIrBIkSRgUW69QGXaE94MchpEhUSi6DkDHp0sJxlBdmXc7Bfq6sbJxVu07AQwoFCV2sFlBQ
MIyQIspif7dVMiwOUNj42DSqS4t9hNLoomkICz2epUCGS58m1AU73ieG6qa0kPMfJkjGpZFNzRhC
FOyxJsnKXaYrsbL+JYWkXNHW3yKNgtwlpKeVqVPRoP2hTFC5KCnPPsipHK9sJiO7K5uG/s6aEaqv
2oCCB+nrSMdQLkN0ukhEUns2r6bOS9MxR2AeZdaaZoq6xGvrhE2nmarCr620qj/iGrzefqMQ1F/w
pgc2PNIQg5sYdha+F7co9xLUqcaEbTT9MeWiPxuIAxE5CXigoV4PuHw8Tl7gqL0ubsuzCcV8Nyzx
cR4BoqPfHcqqhv1XimCdRgtHBl+dQn5NubOXrWpqYn/wUljuxhEQezDHpEl7nkXydGiyc9WBzkA2
x0zZu6gsPluWHECkveiT5ApF8S4k0A54h1zYk77LuTjxBYIkj7aewqkHNXue4nlrxKD3ZCjO4jL9
VIN3Z0V9OGI/Psvj6KQfu0Mu7NdYAuVf5cfT/+XszHrkxrEl/IsEkNr1KimzKmt3eSnbL4KXNiVS
CzdRlH79DfVTV1bBibmYwWAAdzu1cDmM+OKIfpvmT4INhzz6Ra0tB5qdYvwNZu2OvW0P3RAdsb1m
x6zLRd3FmuKpprraIp1gicVtlGxsou9AD9tylBD5ZEMe56AnQ9nSdn5uxixtQeIU/hqy7C1EJ/yz
kSozAj6y7A0ZnliT+ZooddVl5tPshiNhmBjzMN03S49lt8VbyrIPgNtONkDlnvoBoIV+QcHxyQQA
nHLbLt/JmOlrsmZX07p9T9vkoExxz8LkFu//OQqHz0kwXSedW0thw+dcsg88zU6J+Jyz+ygZdD2j
OC4HbHe3GGX2IJc/QrGbDPViMxQOxo39TCW7j9sQhrBftqtoa0/GRzl8nOXjYOjV4gJayjg7aRJ9
bgz/QfUI5jDc8RN5NS7hsYEeX079eISy/dUH4RNtoVe0ELLJRD6Gna2LohkrmSeQ+oI6w22mZbCF
V3ZqP0btXLY8j+rAMV4O7XZQQc9wGU/pkHx1dHkJ1NdooRUL+C9u+9+mWcCMmRGz3N8xLg7F0qIo
Gh6b3s9VH9ATZzT6nnd48X4dqyhY/A1tx5o16+2y+ardeL2E5PeEAXRQ/fa7i74vcDSXZH1cWPLS
Yz6Vc9rVW0qu2Zyo5wWsooMIkIIta8LlQPLpd0zF9erdQzayq0SppIwYX2pp9bcwMFM9deKp7/T1
lGBUcEYqss0/MfEfp3ztT9M6Toc5wxKnJv8860WVTWR/iVm4uewCLixISY1KyWe6ctN4v1hJ7jRp
siM25vylxdCJT2RJ7qMsvs5Xc00aH13nUt8JBzsuy+9UEoPunWxX9lHwkHKxYcOO4Dp1/rpBMXPV
GvF75KKtNgB9PBw+LTn9lmnQXsb8cC4NZGmkzMhpYV4A1LUxaaoRdNSdGBL/JR2j4HsIW/33EPZs
rYApr3NJUIOA3DQcXmpPWfGhyGXIywSHExSSqLKK2ppVPfuiVcXJ2DacKkLWNataE1JTpfggale2
pu+iSoR2+8q3gTbV2q7dWLtGFqbSrRMPWa5SelgVVIA+2vcWE7KpqQiKd1qq0GdBFfFpcVWhJ3Jl
OYsh7kowX7Gh3WMDhi6uBkyLFqZlFKR4DSn26WQtxscEkCj2SjKpuLSR2eJDPrhVlyAQQFDTqUPp
Q5owYhhEkQJdkdPppBocdQ7OW42fV9PaHTKYHfgLbD7/wMFh/KDC1j/H6eL4UbAWIqkduV6qJAZD
W4aBnIpa6Tz/3c68/W5j12D0RpP6kDlMr1r1Iu8qnYsFC5gNkmqR0ZqXDqfoGzt6ZTB+trGv5crF
XInWal522dYAQm7EpCrT9w0OPFqpofLYXp5zDtoPO2FbkaAwh010Cy1HEQWynlXqQE0sc9JVNPYo
RBJP9S9pYo9/ZMjT5yJR41DCFQZeqrGh+FKuk+ih2Em6HttFLjE4vxwQXxNHA56TdknJVO9iEBBF
NoN4jhKOjWRBkbuEYlix6vbc3apsA0mzUhc9Rz3c8QeFJVZUBFVadoCGz24LrjugrmQxQ+mCOfnD
RwXgcVIze4kdDqllkvXtT1CAVB5SYfWXwFJ3N62GWbyZeYVX08wKt70ZYkvgzfw+ywds7im3gS4F
y7a2mjjbpmpJFqYqmakBg6eQ5mmD46MOnafb556DJanhDjVfMmXGn0nQAQ0OkpH+CJu2wP+diXyM
ISbeizWiwwlo/IDCLOoBU3Rqd0HacS74EeWmYzeTGoq1zmdWzBiiCkYuurmQu6wA2ni9cdTbFUuL
7lksdLgNVD+9gPt1gBkz3PwaWDxlmDbBLowtS16aieQ9TPFg54s26PjJNGaoNEQTfsfyHQIopxv2
9nx2KODYlkNbAis+jaVqJDvxwXVfmR8jVwe8y1yVDzvO6sNo/kliQMJE8whTO+5lmYZ8+LKIfuIl
73crDGxC4su+wXwsezbmX3kBsKHcVhBqVT/K5WQi2u81EhluO5t2pIrmOKV1wpvuQ8DMXNRLs8Lk
6tKZPzbpUmzlxtc0uk427R50NOSsXPS4/MRJo4P3H23WHqUT0z3NVKvKaAjanxL/wtdURCAeiMpD
VauiyOdKDlOOKsIEU5nhadsn2vTjj63oC1M68KE/prSZ7uEOz7QqXJBNZYDS+1eA0vlDR4cd7c0G
ml8NJuY9Tkw51Bg9d3KuGx62eKILDmNHu800K3VM+ugYgEW3ZbE5Ck54c0lyzSTIryd4PlrW2bLN
v/bODrbOh6j4mLJlfMJf6771dMKJXgDf+NgWKHRri/OkKHOj7B+qxuZZTRy5Dp0ikbEarvuSQzvA
MUjGbVqGOI26e77Y9lrrse2PjKxMHvQUo6YFjAyFtig6KB/ralZws10c+JKHm+WHvKDdC2Vt/9IU
IAfLOPP4s1UKDfU/HR510PcLZn+PkjKQTKpyhGKQlXLY9FpGdljuOqCx4uBW2F+Vszi5VxHzmC8O
hcApZzjW4DAhRzAkaiO/l4x0yBwkRL9MMp4slKQ+IxVQ/vZmE80YVx7xibzOOAZAyQLvaS3CIb0a
suSWmwEyina8Bc4yBrcE51TI3VC8ejJ3MyYunX913o1jOcKc7EsMQXOLUEPCy34OZlYqrKSyIlH4
7z8t9PO4jDgE5OPSoLYVfv6CmjYwBxo3qLPYlnhsK23SPq3ryD4xkprPk5EttjAG8PkA4QJjQnGL
rbvwkD1qC8reHtsUCaJqob44YcwJX6aDR1BCL2I15ZQkLb1KppzcUAsmA1majC4VT9vc1MtWsKc2
WydThXxF1MRZsRalcQlOI6aYXF5ucWBv4RFH8QE8O0a7bF12T2IeMBBdKvumxhRpG9B05MeK9Sw8
OqnJtzlFNipcnfzZsCY2p82r7N4uaZuV0cKaD2uLIM5Vv2r7MUAtoaredBhijQbEXfM4Y+oKx+hd
6IoI/4f2M8VgaFW31ouBCFVGgDR+9li4gNL02BXr2CsEXgybDUFFMdurqHeaVIvZZnPIEa5ZDxAH
pS6bIG2Q52lG/gGCQExubGEyXdusofpKZWKrhYnZo6UQxQ45aVDetMxFwWGaxz7BuML+VU8zY0+J
lhgMqQENW4qii7qKrxtiH3OwbVPZatp/Heyc/KYEmwz2pzlE1RxJnHOCTGHN27rtKt7S6TsXxRAd
Mu+Gau2DTV3Pwyp+xVmR3kde2IfJpBhTAlVxCq1RLz/yRah7xwpoTQPJ//VO42C4xCG81Z7h6wI0
RBtZIKp5tvtp/1G4Wzt1He7ZVkPmscezfDFraTOhP8bQDr9li3GPOvfmWWadf0DF5z9Ln0bLlZaF
hOAID64DIwlzHLIMWa6Ny6W8cr0kf5Tb9H2zNX16FP1G2FFzN3xvtFtQRfdht5ZFkCSiSkPRfI15
h8zYKhv5QBgZi9Jp1dx3LbUvOBuwrsSi3puKGe/vN6HjvOr8mkIkXlz/jRvokqfEEz9Uzajcz0FG
269+QryhpNgdoCKCdf/cM8hReOVYlv8uHL95iKDsodujRRSkddCrZyI2CoUxoCts7Dgo1D9m7Iuf
raT2gvX/zq+gEXYKkCNBRgeGyOtXRSI9SPT+7ytrm+4Okp+tAfy649/vZf8yzmubAD8AaxG5B5DR
4EHPRsQK/GHKummschGOpczD4ggcT/9OhjCELt4W96Mfs2rTCAA1ckrvld9V2SEcYlGCNwuOqXes
Fp5OVyuxWV5tTbDdQglqb/o+M1fGI4gXp+tyYKhn6r9f/m5ivFLw96tPQMvD8wZCu6ct/zueuyk0
+UjUiNJ4jcE7t6SMmqmF0GwuMab0nRcSY+oASYHzjW+vnL125mMsCw301gDTwCFViJQoRuhSFGXK
uvmPyRLjr2Bi9rLuSBfeYhGhUH0yOdwZ1ToI1xHpviTYwFG2hon78vdn8c71FSRN8DZh42L27YbQ
f+Z2yDc6NbxDCMuM/NYPi7+H9nWBEnnvR8DGIJq/2zhwy17/CHUFjPUR4hOUpe7gcuiuXT8FF9Yp
+gZPhoVKQEOTsEDsAZ7RmTUTo5yzwFCGKrXj8LvltLjl01hAaVBBEtdsFUsAAMXrsDSjIL91wWJz
N8ic+TKCutlWCWN+PQyBzF9SykcPoU4bnKGHDApbTibkXiUSdRBpeAzFqdF9+yvr2iGBiz/G8gC5
Msk/JqsS36K2D7Iy7sTq70XXQO/A0THGWb2TGnmnxub42wtOsnoWMkBqSnl739pMxQcnluwjnTeL
6OXs0gEXN4bkFh3w9zoHPWGT0oZkzxelhH2Z5yL8sy0NlBnexi+mUx0G2szNHzNu5ueAH5mv4Zl5
X48CyYJq0EP6D7ITlJdFlHtVx6ilihen7QQkIbRJVhVkSsLaj3OjyiRdum82HNU3LJP2SaDIXess
ifuXdrY43SPWKEHn4OQYHicDR/Zui1acDkMWAxemPVTpuhkTW1R9H/dfdSfAgEw6yTiOSKjcrhfI
FAGA+XYOqm5z9mRkXvyOMz09sxX280HScfsGd5mATLHbSI9kXXCwDjOjGiQTXAflBUVJueYwUsoV
IYgXQuPlcxhPLoCjwCFeK5dSVWcwxhBthY3ISu2DfCz7wPR4HWNHH+J+hLe9jptnNTCtnldubseP
AscqHB9x1r3D3fE/nXQ4Ttp1cMHBzHH3J5gHdQLMpnHkZr79xFm00VIsObvtXG9KIfdorUbiC+p8
oWJdzmPW/6Qm26rOJu7T36f0G9AG0wAgH0EiCJ9ciZDrej3dCl1obQqBWNfMN3+kK+7K83z+k0gx
9adM+SKG7pMv6kojT56WObTb+RDTJrgNxQLi4cIFvV1wEdXZu2L92zYFq8zrCwqDqNWwWGSlOZP3
K4AynL9M/DJ6OEBh29NbyYvoMRrDHDVGOB6CfvgUzh76PFSpGxUXSb0aA4k1bpoLF/f+tcHCR6Ak
BaJ/tmb4ccrHATIUstAdRbZJt8dkap7HnPvDhcew74qv9x1QcrCMgaeC9gAL/PoxgObioW6YRNG+
2L5cjc7+FFMMvWCYOPA2N9XJLqtMPLXHFMtbZWfBvm0UyVZm4I+XLrPkzrBoPcxejDe5JfCZOMT+
Ccnkzxcud7/z88tFngwQAHqtYCXZn9x/tgYPmKbH7J2qIG6H644rW6LtmTl6bcLT3LX6iBWuqznK
/JsUF3/AEX6+6UjzUgysqAVEg2dYQwyCYkTu8z2WXG67pTjJHMiIp+pC8bNvI28uGPmUKCNA9fAZ
3dcXLJeeLnZBQEluU3acOsYqVkx4s2H6a0Ka99L7fFsFAZ7D/Nr7DiMssH9y6r8PaCYB5FTqpypN
GvfAcTg6THGsDsuQ6BOAsuSo5o08L1koK5gVUx1lTl+heB7+R6wbEx5EAopzfNUchd/5GCZ0HXwG
t7BK6Gz/QUS/QS5rGY8pXI7T4Mf0Aom1P8izBw3wGfwa5HbcfXxWNPiGJC2ysvsCo8fHNDbj1yF1
2d0SC36hdHjvp/aOq1hAMrS5iM9qtTxooewusAZhJE5x2YXEVqLBXo3obFEc/z7k39YpEBTR3Imk
aLaBtfNsLRCQeAlTmKAkgyPX+QKppERsl+qUdyYWQpno44uodYGy64zynMTCcx514L28bZJqLJLm
JQcc2RxCN27IAIqIzhW+EO3NE93mDvGMBBhT2asASGwmfIAzuHTqIdzgVpYa8anHcM3TT85wE0B7
GbYZ8WnBvmyOpMuFWfbOG8FSTuGa4d3j1Zy9/EB2HcTjVlY0Q4Y79D546EY63iH1nl4oTt9O6AR7
GHqfFGg9ilYm+5//ZwVSrtF0zbehkotw160W2ymggzypCFiIiCSv//7+3/u9fWFG6BNh2je/x5up
kTM0uAr9JpKrZWZzCVNWHwjaezx2G/JuFzaftyMBn8wBE7/XxTiQnMP3ztIlowaHwh5BAqgwYfOR
h7m6zzTNroQRMDZmZj+uNN/gXI2iv0CjvnPDgJHQUxorGJrFhGezSzajjFFnDtXQjclDtHBWj6HS
NywicLMiFE9/f8BvJxhilPgpxO7yBCevs5EPs24g2o2y8ubFT7Bhiku1xtvRuaOA+Lx3mBKkI6Oz
kyn0EY1wquyqGGpg6RuXn4qwk0dtt/zC0vT2ZvBTBTJFuBucKNOz1UI2cxRoZTsQ/yF7MdggsPIX
/yujjRVp/3BVkiO9hKTKea4gVAOsUgTssVh0/SfFxuR5jTlsRdFeIkTf0pR7cGH/BDSY6Bhc5X7H
/5lvW7r4eE1UV0E2mW88oJVKO3gKCiRID/+HsO/9ECw1B8R+5GPYznUXyvT+74PkvVdYFChbwdjt
6bXzq5ABZiheJFRvatGdZV5OMR+/FLolF/ax994gFBmKVCZSDFjQXt8vYi58SjucQ3jQLSeQlRuS
WFt0YdDTt3VfSjEm9/74eQ7I9+xnwNvkocvQukcEyG1UxoXTBwV1K6yDWQ2/Ih8Oh3Be9ZfJCkah
qQzkWydJ/nEYZPuxZXF4B+Nlg6iTZAbQUL8zIgkMLlvKZimObFL2fxeSkHtHiwvQyASZtfNHYzh8
LCBB+5HdQODdU3HZJNWFF7CvL68LCfwKHg4czF2OOX/VMykMWrOECBFvbrhr0jH70EbOHCBD8s8a
bWwiUAfe/O8DjKYhjrYY7Nn+4YjXr51uccHBneG1Zx0IEM7QxCUHfi/zrbi01+9Hm7M7DEGrA5LH
QoGl72wwdxTcGlxFgb4zaK1TwejmvmKx4tihh9QUKE5lGx6aiA0IxEwbONac9+62kCsxF3abdyZW
GOEjGqg6Cny7Jz6776ATBs2nwMuidOJ1HkL1ATe6XuWhbuu/z+F3ZlaIfAVeK9Zh/OdsyCsfdsXQ
tQhzJt4cACuiY9GC2PDff+UdwQfvcafmQ3AvWPDPCgRWuAF8KgC1YVW6NkEqfqw4o+sSXa/ICc5C
d7BbLw8+aHw1qk7XDskPIPZyquB4Zrc8N/7eoutGJUGFdSU1jNwh/QzYUxeytoO2N/AcZK2CSdWD
g/Pz91t4553gdIUdBDoGtsXzxFoERNbTlqILj8my46iBSgLpuoVJuV54WO+t7lEIrRaHIxwVMNte
D3vEMF0CfQmre7Shxt0ciDLEUOVjgKPSB+5idgq3Vn8QektP+M4l7NFgLB7+fr/7p9HOJwTE6Qx9
ubC6x2jX+foqZOqBCuXQu7wVqSlXAMH3ybTGkOkbI+sgb/9o30YA6gS5CsKl+4CFKP7tcy92XIbi
f1RRm2lAvHPq45PekO+jYGbUVeMi7PmAWbxDOASOOO97yI1kBxPRKeuLX+l44aG+s4BFO5GO+CRy
FejF8PpuGqpwKKMrJtIUrV9gz0D8y2O3N3jjB0qW4jMy7u2FZ/jOmEHGkSAohr7L+O/ZqO8nC2B6
wTaNVgvgTWbK78ysQADmLblQIIb/LvRnC1iK8zRcn3+l8nMxCY65aIeWB6VXAIPKhLpgKdsW+pnj
PTg54iaAAAYpM+TlByE+dWIrDoRF6sPYmgJcQ1SvxRzc6XnsMFG7gTT1SDf+aUsRLYBH1wNHneUk
5oPiS2+uEO2kcbWHC5IbhiYgP0Ix0R8y3aKfE3Sc4RDYNXxw4PMDKJRJijhpA6MUcR4zoH0DnQjc
uXBhP1S3jR2SwHkqyiwKgyfb0oVXdC76B2QW06+BGLPbScgE3HdD/INQG1Qzlyv6ALid2Tp2YdBW
mVXynzmdp6n0QzgBD18zo8ElB7Iv5czTT7NN6ItjXn6NYDapCtlHuT4HWT42xxDr/lxngwpu7CLh
pGIl4zdF0a5Qh+FTP/eEpXGJVHbUAD1atCshGwTJ4yTQK+LAYhuK0iUMfAycuBuYirCOFVvVfYuj
mKoBEMmmXtfcYDbly1Ig3E1w1ft5JYe1FQXZcWgGQInFAOSrQlYbzGGKno3QC0LGCSI+w9qg80PW
PeYsSVhpVhMMZWGW9WFOVxEdLe3IN+jkC5qD9Yx/0c3AVvTGi/WPdEKbN/ROY4Ifsj5o0YisH/GX
FqPfwhpFnr4D6JUHdb9p0pZDM1pZzYENu2PQxxBSMbgkqO1YOl/l3m72Col4AJEg87eppjC0bpZi
aNZaytx9RpcNQGIB9AJVL57LU5802XA3eDfdNAPc7FJAj/gNSXrbKmVI19fCpu29m7t0OiCKMN/3
qljDKwOkDOieJ4C5gdLm/7SQ9PFqcWt3mUSPtEPczwWGqhcmAXDpHGBPj1aJpV+CCQBGLH18WInI
f0Mk8eJGh6sOqwSpqDqZ5RrUYOB9csiDZfsmPZt9ZYlburqDrAbkYUSNXbZjB6Eh9OBMgUbk0P7Q
aJE9ErtGwERj+EZIpukViFAIe+YwkbT/hQUF51I1iTEot2V/1FNKnb0KOmaHAxWhl8cNeTZ1mKVR
6rpBbCgHQW4Mr+CNq+04pEssoUFPLr3eYLLCHTBURhj4LcgzjMMB4mQ7RbebC2JbKyLW71rTxt0k
obRzFQi0QzzM/9qXI5pjSnSuROS3DNAJD56G7qGbqJaJ7Wp1XqfXDqCJfMhnsPtXBXhwfi2GZgGU
I4MsRIKsy8bTJh2wZIbZux64zpePLJtYfI1NKoZZpLvlbkIW4MVhv/rRBmLSB4E9EvjYgOBvDZBV
0kPA0jl6LGaB5kmdDxmSHx373VkyflomgXNLZmgy3cVmwTqpyYzBwlO4CofcxTPgc900P9G/0H5B
+78wB2izZP8o1Gcwr50Ry2EEU3u30G4i31wO6bqkBNIokhBN8Q0AZgMOyfGnBFjQ5wBF/XM7LP1x
IItIdgp2hAeY9xvwkMTSGz4POjoIkrLf68jnz6A5pi9/32rf2WkR6YUVBlMMh5xz2z6JbZsMG47C
SBfkVY8y82EIiPj99195uxnBAsYHaGE+4fSIJNDrHbBbGdg7j19B07gyVHcMDXUUP/79R97eCqLX
MY7Ce+8xxD/PtllqIwvND9uHhG97yJTDEI+K+cJm986tAHxBQAoPrcD596xA4ga4WYtmJDin9fqU
2IQcU+6HJyOnqf77Db0VfrKQAl/DCQbiAc32uuI/J22RjKhq0UQCCOoERIdpGHvSpdPPpdnSm8F5
xDIQzTafVKDZcp1wFlyoXN40LIDCibeG6C4wP4IOSGenAfB6cTKbpa+c05w8w3weZGVmSidwW0kT
l5hg7dMCT/db0EbpTeCQbL4qYqYOEtEnnAzZ1l2obN6xy7MYDYvQt2B3HqAvvn4uU5vP2qOrFbgk
E39e4RoBV0pIcptOo8LGNMTxr2XuZQSyCh214KHTvijDbgEQNZNo+JG0ZP0ap120Vuva7g2Z/9Za
519x83U1lIGCKWI4TgQ+6zlfAQBmzagDnk5Fwse7KY/BOKJDK8JY4wriGCRql4CDzptMl2o19nfi
m7xHu1ZU2uXsp3goEYTTT86Zbceow3VEEWMl4ql02676UERDhZ5OCIFlCv07r4KiFac0b3JVtlIh
naFmJc2F4fimZRAGAzyEHIwChDnU5Wda1rhtbCbGj1UoBCAIYUV0PzbG/darXp5Q6MmmckNYzDgx
rvLXaKzs0N1Mxh+D1qcWqFTkD9GCNqOnhIr5uU2hKJa5Qk+yakTWID78/UW8c5hBMy2IfPB84Sfm
e8v//04gqF9q9gWk2n43wkJbbB/zaJgrlY3io3HzCjaV0F+b2LrvLU65x1W4cLiwLL13FThOQaQO
UYyjG93ZcJ0lmn4wNK3A6X4pgttshhJT9W5GodNHqAcqUfTrd28nkZad3PxyGCCi/DDbKH5eeCD7
dD0bmZDuoiTGwQBe63lrNtejk5gA7VAl6HZ6j7jaVIaNT29ZGPsbHsnsRHNFDmLs1ifLW/8ZIwIp
FyqCx2xsmnpBuPkAIX69RnEvjgVt0ivYE/G9hedyYbjtB5Tza8UchySyL7WQxF6/PIIeRCu0U1zr
3LHjrJqhnnUQHUGZsapZtbnwcPbBcPZ78C8hr6PJegI38+z33Izo4NCgyXMKVeIB6Ku8Vnb1/7vW
AxIPjcOg8O293M+PShtayRacdX3VdT30hsYb0G+UJQEIUB9sDMygSccySy0yWT1x41omMFO+oQFx
emEhffuE8x3Yg+CE4yeu5mw+b1nvVxgcHA5yMX/t6JQfTG/XL8mWRDfAHbvPF4bf/ghfP2IcynAS
/tcohsV9tqEhnTBFeoTGmbki+Kc3SI9jg6MfFMdxD2JnfI+O9QqcfexqyxN+avJsqaMeGUu0iA6G
p4326zWaq+CUvzXZBcXvHWANnVtwBt11bXgt5zZiMY+APSIIRaPOTXPEYXAPZoiA/OH5grYEgy7S
X2kkxxBHLaufEmQT/qRi0AhvpTM4niya4nsgj4sGuhOhO8IGJBRL/7TnrKDeqx+s1+xDvK3ZT72k
ZG9Ej8z6hU37bdkAnhnrFt4qFACs068nzsp1EbIWspoREzjPkdKsAblusfhmvV1sGdFsbCsNGREY
uQ7C+2LVk79wFe+8a3SMQRAVVQNs0nPVzYTEcL+id7KFQ3ptkVpCmMnGt5DOL9EZ72xMOawVqA/w
gPcNN3x9x2HUrYhwoCuc2Xh6JPgwwM24pf3HfvEMQVXRpw+or9gVtgI0Yc6peeyjhN0amsrrbNTu
BLN3fBCFLUrRqekUBHy7pjgHiAtC3tv1F9/fgy2xo7J7AXNWotoWcJZF171qjRbyLfLGIo9H7O3E
0cQnM0GLcKqTpwJdLP7XNqUxel2hIMFKim8+YI07GxUzaSK9RRNs0ky79RCELBAHfLCBok01om7X
Dd8smKNMFT8dd8vngjhDDg4gco4o2Gjuxq4dx3ozQ5aWvUOvdNRV6DV/YdV/uwqj8xzKuwj2Dar4
81U4M27bWiyNVSTy/g5HaVanVK//j/cAKQ6LXpLQHQR5PWAKhXPi7BDpyfFFjo9iyBBchf/z26NO
ebJGeZzIGoPO26jAL3QCobuqfbYIxgm8Ohib+3eSz3sGp2DF+2DJRdUU6A+VoOPIrUm5qywiTH9A
haANajE1/ogs7/rYF+AYSt5E6jPo//SqG0zzQYlNX9Io37usBO2SUdVlu8x8zh2xsNDw1Cb0Opc5
cnYLWXK0/BsbHIhFEQHACvnPWCcIzAwhll890k+zIMJjDOXZqVGDRJSNmUtc+TvLSEIxYSDbY9fA
3Hn9ptDwKJSiRcZl4/P2cYAKcIBYlZxEjiL579vTOz+FgyOa6O0UWoFV8fVPpSuNGoQtTDUV6OOg
0fWgDrtO3E9LeknQ/7el4etBAKA2//fw8q8JfbZitc1sGtXiUwpe9vH6iIjdcCjgAPJTS5l8QJZ6
RrO9ViL0FEwWJoNOG8Qv8WmOF8E1VIJp2NpPCvAHPiRB5vYpyieWI3SGP6zRHGs9NeneFT7L+Pqy
hRH67BaobhJkWgaSPeTORunRwgv5DhaJvqBJiXnpEW78QgP6Kywk+WKpI991am5gyvXHzSnhDlvh
OvT/GPEthM2q2JaN7RW7mnhmyLHpbPTBFIYkYFgJAEqrMAGg5fFiqzkd0KEg6IG1V4F0GayTYGhd
6WXR/EMXhAuvRF94emxhCs3l7gJG5TQOBRpsEPQGhqQ8ig1fCAktNEewS1+6RuMbAch++J9NA7ql
pOGyegA/bntJVo8mAnRAvgn/ehdgC7apAqexRP5PH2JBuYqBMeDDATrtP0UMn9a4sIztY+Xs/QK1
+z/2zmvJbSzr0q/SUfeogTcTf/cFAJLpmcpM2RuETAremwPg6edDVk+VCKbIka6nIzqiq1Ui3DH7
rL2Mig877cOFSX44lhCLo23SweR4n8ElB2bd1xtHbKvUUC/w/gjRA47tmVXtZU9dXxW+FZQhRDwy
ZkOHV03F2M9tQwXlTEjR4IwPNwYi8/s5kU3gwdEy/RYVpGtM0nAh6LD4tB77Xabl6ptGduYtVFn9
MkTgxBFOrp2bAmjgTNH5ykLzQmeycM21sKlfO+VpRpBLPWiuZ6Fk31iyk/ogYsmmwI70Uxxawx00
Jht6NdC3RiW6Lyn9brLBHHdzrkZeqhAFdObNvbgDrd4cJppY1uPRRKt//b3SSshqHC20ZyMpFR8c
bCh8MieA9EWFDqiudaPbRKOsPUzw358mu4zVja0UCi0pKMGf07rEbgatewxTNovxHHGqMnmKYtKL
3B7DdsraQWlvNWXAoSSoGknyFQNzCtTDnDppt2nC8PW6j50LlO6W6aHnnGLPjh3tWzwL9JFzmib7
ZjKDr21X9P02dMxpjylLfcXWHOmc5DTpuetgyZ6pHV4ZzHR3IHFxWkEtsu4JQuAOMUqpWzI6pN6v
S637Buqj+E0eBm5Cs4euSnSOZnU8TrTF3pDOO11EKH1LBMKPh/cI0BbFqTECdDywIXnd7A6hhzvo
2Z7nstgefnwIR0vRAU4AxWqNs4mwlCMwGshqvvQwXxgfAGR3wcX8PbuiWp7O7TPKcYF+QHBae+6V
STH0KnFZnv/p8uH54fJy5268C+H6b4R7hn70ypJwcK11tTGFqApICam86+3Tlgvtdrvvj9dvzlzm
lR77chmdshaPMyhiq49VCjlsYcNXXr1p3443tTfdDxfGdbYdPXx6vNYfd9j4XOKgEvrzvbR1Pp7e
u1+hsx8izMvm/gNWWkJ+FLECwpy7Xx7cy4/e5s2bM5c4rg8OL7EqRZrK6ptwuQSNQjfzn1Esb54H
t3Af023s41t1ph55WXQOx+XhBdcFiR1iuQmG5uGCvpn9zq+87Fa7xCLZ1/xiW986d8pOekgvxoto
i1/61tmV22yjbMqtscFSyi1upwt70/jymTX86E1YIMJwlJaONv9zze4M2hiiN+Y6XpNJJJ9ZSXuF
9JSjRWWdO0Yen+24AF3lpZUNNENddvhhqXzpubH7e3aBO9omGKX6G10t5SkOouSTRPoR5UKILzyu
cOIR7Q6pE/QyjNtInZVvjap8N5tedvNJm5+M2pqeI7Pt3tA9mt+fGR9HRxfaJywiwI3LsRu25OGd
chzvrLaqK08jndTazWFXC68XkzC2ulJP8a2SIIjzK6UqsOlo5kDg4jEKWuB2H9G1wNNx9kraP5Pb
J3Ff7vOh0s5hHEdruQXsAu4kKwspkUL38CYL9ge+noaOf9LTzyPA8ffJyNEKObkavLeMebA8azSn
ryEpZe+GWcbFC3eCJVoNOyXFI8e4SLzMymrkOYrIw0t5qCCVix7nxEsMKTlWOwtYojvdsIf7jwcX
hygLxaVeIWPCOykdfBy+yHhQ9YwWoy1BJt05WjnrZ4qw40UBq2XELdgt2HwOmFWHD6tbXWGJFFZa
O+T65ZAodOa0mjytyBpAPzPbRwE6bHoFP7uop5fgIA/fNGQw/NadQB9k81zm9HrJ7yhwtaygHoz6
/KNNt9xVjXYXqdJVGIfKTh0IjhvTS2sqhF/POY3X7Nwu/lJYHSwny9vg3ElAD/xl2BqHbyOglChb
a7kHtRV3Ahb7Yo6smh/NULcDtw1zxYNfRIFvyeyAIeZHQlYITYEWc7/wj3ySA+dLUQTWRRtG8q2j
06kOwLFvGmH027gIauyixnGX1Rr5JwFIOy1XGXuKlOZGqTdbuGDhJq8bzCLart7aBT4fpdzhWV7a
6rXdNN2705PyeKXiQWnCIMFYiIov/a0ftoUkQZHcOgaHjtYJnnB9HTZd2VvbbJLrh1+/FNATA03V
NODj1WqNR1PadDF6lV4XUBIyc9xWHf4GaOrKi9OX0pZF7/BTgo6AhS4tBZ7spZz94bE6S5rCuk6o
KYsZ69paTH4YBcVuhBXqI7e3/LJ0CvpfGIm5AxCrjzHBSF4PE1MoixWeNC42jZwvYewmhidXWX85
lxneCKKs36sa6sPY5nvaoaLf51Eu7WlGKfch7TgvS+LqQq+HcMv1+gyPkUK+1MypviyIFbmpp7I6
03Q9hmbphC6153KygYS+Bs6UCX9PoPvcS63JfJajIit8jMWk+zSAcbSFuTtIu2xse6T0YNrxBfAV
pSLy+GJxhIgFpgNlHV9iflnrHvCMcjF2fRi5SmEYlT8KXb6oFBv1Yy2sKMeXPDPeqV2lfT395Y6X
X7YyRaG9sMxCkLjDOag5rPsRGZR0v4f4TumDERNcS1w6s5rCYnZAL+f43Orz+kUx70D1Cq1uXb+T
y4FdI5FLMLZFdw/SQpZgEPZ+h/f05zkd5ye9s6szJeFx65hPZulL85jzKKreFcQRl7h7gm4XEGfS
8oIoBOWiajh1IxXlhBKkekkYJ9pLd5Rw25xUDJuEHOHf0isNospEOteIO96fl246+zMjCXB8DSVp
OharIlNpKMVcq4YTsiORQj4zN197bhYBE46ACRWB3tXhJybjIk3pzVP2To19g2d9+HZS68xDdhZd
Yh9h+EGa63clJnz3kw6hF8eh8cZshnaLLdl0pjB+ZQHkPiAq4CgAa2Ftvd/PsRCY/uWeEvfJRzPJ
ccMOzeCTHDpUKqcH93Gnc+Ew/3CxVa02YTrBMGOWhg4hu1FsXqEC2tLuEBj6tAU9nPgjXxgbMBuv
kTzbnbn+0UFuuT51Df7VOLYTnXL46rUshbrModGrpyR/TIyaMgS/IvQJ7DPVnIj3E/SNPcEu/SbG
t20rVKwgIilXn1phTGdqrVfGG0sWAglQhWXErcB+qRkI3tWiAsQCJhThlMYFYXdnx9trl8EqwqH0
BPpB1X740JY+R2o0OLAhwHfIErLbB3VSmw+RgEDLZLLL/rLM82KH7lSLidrljkYht5HbamnGv0v8
q5sWcpjQOcmzenP6o7xyey/bIXKRpeu5pv5EPWtSYfFNQgNAvcOy99pMa+Py9FVeGeb0mfB+xmlc
5X+s1lVUSJOlxwT0TDZGYaTyEjqXJUgGTPa+05d67YEoKDn56Is5/xoqsktiSUOHZYQwAuca5wbo
xDYi+sfTlzkWhAC4vBB/6NxQN65FAUYYV4WjY1Y1EhbyGARTnmD4ltgmYCrF4RQJOHL52E7DNirn
CB+TIRKWS3ygRVJWNDxqzhgXO7zheoJb+6qO3Tm0Jyz0SmK4SG6ecwuObkWH5fSdv/aC4IfC/4Gy
DoizfKsfi5M+w6CQX/fKGWa13erONRZM5wK4XvnitCro36A9QZy21imUUanaXUw/IlHCArNDud1o
kp7XkLpn5cxMPsr4w+8ccw4QS6YImNS6M9wYOFtF8FsgyAnOC8uhJm+UYl/kOPZmpYIJ5qzNvl2U
1q2qkbeYloXkBaHu7Gn4S34vD9THjdO9GeEKnoHnXrs71I8s7/jvaDQuVjutUkEqAtcqsL1tyGyj
NS4/q3NofqGYV+zbKZAt8zJBI3pXJZpebrqsGB5MzYZ+YDFVApzK5Lx1bWvEIogg+bxwGyjr58hk
r4wLPF7gwNP5x+Zmff4owxiAH1qTB8rYXPYqoudZO7fJH8OG9IBJ9bFZD3FUIcDqcPTpJYrfYuwb
r5AbHP+HEQ/oaiYbnuhAeNhx7Ft41t0lZRvdldhCY6juzNFHXKHfz4qk+RDiqnMlwSvlOgGUKhL8
Zexw/D68JxyBGwjQOgZhpSXeVHqHQYFcp9/xLJ+3upj6C1h+GynJnzsO3Bt9dKqdAObenJ6YL0KD
w2MDAJ1OZWLReuJmVlsFHrhFjVVz7Zl2pdMQkoydFsO/wG+r2Ji1kt50QLJf9CqT3cFOonfJME3I
KMS31FbfqAI3KjTuS2wliYFlZ6oXUTcMPp4W3abTR5Vg0vTcanJcvEIXUVTUICpURN1YDW68nR2j
KviUkgR/umtL+xYDYec600YyklBx7qRM2GeatMdDFaYWs+PlRQE6rQoJIcLF8buvQUnk7nYqDf0O
iqXunv4ex+Aseb2oltlJkLioVOeH46IL48FOhxaeT+BkX6oOpJsMcfmDXQn9Dj9T/KVwOHQ+m2aE
hXJI01bxCgNjN2xTguwdAfLRlxYvhbsa2zQo3u2INShRSdb70ze6PO5q3HBY4egFF5SW/PoblFnf
Sp1c1VQySnCRoTjckjmtvRVFq31C8XAue+cV0I/EDrTOFOxkKsFZOHwxtpJnMSU0Z+kqzzCDGiDn
s60QL5gp+vwBLVqYs7er+ZdKT6Z7RQrH9xP+jp0X96aSbbA31Tb0mTSDHO08TzYNG91VEyTps60Y
lAmn38/xXrRscxA+OZvKVAWrkj9DkAmxjBabIsmCejeM7sIOkKO3MRQ6falXRqZJZh1dGBRzsOJW
b2YwKOPhrbKUYLuzSaekJE1EnPMhW2549cFZPNGaQVLgA5jLXfywhautOY2IlWqYYXoGaXtWHzJm
3pdZU8MryZEnHK5xeKe+SjLpQ8UnPLNUvfJGoZlSyi01lslNHN4AZnUZVp4ylhhKU2/CdnD8Qi9S
19GH8EzpeEzXtXAn5kJL/Yt5xNrpyy4SGHf6cq0gLWyvgrX/XDRoUpf0065z01Hj7Iyj++xsRysw
xMZiGZovqswkMkKSsHh1KT4JoDVrR8K7mVa3Z+Z2FHr4PTbqZUjCIVbyYV9vnFCtA19yRPCpMrGH
dwfkFw4RIJwWzgzKVxZOmBzQW+D3oztfq86q2oHZlAeVl45G9I60yf5aY3O4McgkfIDxJfv5nCRv
fnl4khkE957Slcb32inMDsH2sOirPGhUwaYCj3S1RMi/Xo+9OD4sVFZ0iljMHQ6PUelF2ioOFgHx
pCJzmcw35jjTvkPPNINUh9UltrHGpaNX9VUlGzWDNok3RB3ocAoxY6mopdwpboOdIlRA6NNv4ZWF
naRCOCsKQwvEZT1/JNJeJlI1Gk+NbHkgEBbuLDJu+F3Qo5OaYWzV75JIIAyJCH+VSXLRrG2v9PXs
KnOLNyr+B7h8F21mfYrkPN3HQdtjj9pnZwDS46Vdh4ZKP5mmhUZffV0SZDrN5kpGqEbWyCczi9DX
4E/jTybmym6XmdHuzLvRjtYWxhq7HTgYZD3LWu2tKaqwoZOIN83LWttg52Rivg//iVOQ9lDhlRYj
WG/sjUIw+JWRjWLbtMQxDqMWPkA/N69hj5xlpi7L5uGChyiQ2QJeY9LXWq8BuVQo2Gur+KJg6lih
s7Wtr2kVJR8DZv2zI/Ip2zo6JORNWqFW2gxl3z8CXOXltmtK8SZIa4yZclxZ30tNp31DiNLqvt3O
iuyNMwx/hTbE1zNv8rispPXG8khRDezCdzycBaKGQCs3soSP20CkztBm9JsmY7xUoRRsdG3SUb9G
eHs1prirHasz/EGutG8Yfpvb0/dyvF4bmglRC0Aa3izg5uGtVBhOU3hjtdqG1WdLcpRrp9e+oi/r
zsCKx/sfF4IPziYL0RO6+eGFpAg1PqOLCzUi8BQlTeBB0L04/TivXWU5qOgwJWE9HBkbqEES1R0n
oLSNGBNDYW/GEnfz01c5fmkslAw55KnL+ryW6KpDSWveVFIvjsrGW1jCW3xew6tWNb6dvtLx84Ak
mLSxeDVLf2L11moOy0u0AimxaVFcgxYC7Iv2rNfVKw9EaQJ/hrKBkt1ebuOHsqFz+llT6gDZtkid
27gaxXMIHO03LaY4gqH5Psy6xEW6TXBxPw9epvSDj7cwhXbR0PzE9O86C2NyD9LeOrPPH98cpwcF
7QOnCY6Haz4JS7USBFmGRlmvvwVppmI012oPiZ12n06/7Vf6jgv+wbZLu89ghq4mpoYpIStIKrm4
rHZMv1lJ3URR2ysY2clGJCNZ9dSmpgcFXPVh6rVPfduE76hg1V+2L8Gcg1MfgBXPTjWw+iZJAWYg
aBex5UFN0uV5vDTVML0488jLUeVwAXXwBjJYOxk9sEBWjxxK/cQaiKdsoTbpW4dCwI1tmjQYi8My
0+UEWIJIiLQb+m8aJ0of85/hy+mbOP7CwPscpvgP5gUYCR4OP9Tu6GLZIrEpTWZ/rvriEkSjJ4Oi
PvdWX4EZFnMiwoopwYmaXXOGSPNjzc27zLOjkrgro8wWfC3OOuWa/J8CK+rIML5n5WzFLiiWfjtN
1AReQHhb7+pk1KowEwe6IXNrJ5Z3+kW8dnfkllL24VbIWX9tGDFnAis5LcshTNpYMg/43e1UJOJP
HWSrJ0ILmqtEHuTYCzU0hfDVwh0u9A92YaPrmuxkIJhoJn/09G0dr0JggkwKddFXwBdafR+CVbJI
6tLca8c+g32q55cmZvO/uhUtXGFUaqCPnCCd9bMrY9LJnFgLj7aU9KXK4vKahvpM09+QzyBvRw/E
pZDQ2DIaP663HgTYcupVAQnQcwT5hpw5wx1n9l8GnPGqNdATstcjw+QfDod1EUg4VAuiClANVRew
D3Gmb2zLP/1xjo584PAgVOBUzGB44KsJHGfWPAZ4THqZXYxv6zTW3mpYpb6ztFa+RJ9guqEpNxcj
4QM4CM7lr381sOIlI5M5LHMThw8ZB4NTFibnLHgrC8LqFLvK7glAKgkqO/2kRwcjvpe9UP8XQsAy
hQ8vBQs0j6QWXxtVLWH35W6hKkSwXUWGQ2zAr5s7Lw5CiyDnhV6KQdfh5VpMi5xq4KycYzeArssp
fJOI2svaFDa9z9n01TQZdvgXap5mE0WFjpdTkw0rQqEt7LJ5xhvc6IeH068B4J8rH6zZL3dGcwEu
Ae2p9TZlC3YfuyaMh9An4lpEjz2xJ9eNDEOmUIXjGelIdMuYa+GeGyBCckIZ8jlrQOpop2v6tziE
TryLjFB8njttuqa33e9q3HhUL8ddCbFNXrD3hZUxYV5Bd3520UDOHbtElqMiCJX+AWaG2SE3q2Xj
kSSXXndLPDJyD5SW2LtImZqnKMBv2NNDgWlK0Amcga1GTPkVlSgM74KV2MNOAGBSDiVSoztBXtOm
6PQ09iPe9V0rOUGCl83QXvc4pJE8UUT2cx5Nw4VZjZlEylgyk0EBJR21/2A2d7S07AT/Z1EISOK9
FnnwDKTPiRWLayeCoIuTQ6wxUMOQfO9eWNKnEj/p96EVqCRSNtOH3mq1b2FSSp8qOTYKF7OGqHR7
NbUcNoReuiPOVyIDXhcVDsuUSvXNsHhb+dXQYewIeQsL41SeMe2CipNIl7McxbtRx25rl4dmNJMv
VGH9Z5cVbhUkOMq+1KrOp5yYDx4QZemHioRe3ZV7mRQ5aULyue8indUKPVgHmTcfySPrs8k0N71R
E/KWJTNGrhiW8plGYMBkS2u6+jjkZa6SNdDO0Di7ZHyC9K/qvjXKzVviT/LC752OnCCI+43lluhY
ah+lHw0QQ5mwKmsdS65cMVX9u5lw0SdCCOhWJVXdFduMURJCJK7GcuOQYFpezdUij63mIqc70bPD
EQ0C1O8PWO8OLqPMNHy86+nyEd9FvNxYVNgQcopWR99ctK1+as3Zt2RuR2Y3uKjqhqOtfNQUGDFu
6BjEe8Hw6t/1Tj7LeDEPlJtA0ClShVGU30A/+/HRkfv6XYrtHLxDWFqMEE6jN7QLZMXrlBZBRkwl
FUHY0ob7ImtImU3zEZsNzq+hBdswIk6JlEhcUJhPkRsGwnqLQ01Selrk2HfV3Aw3Gm9T8XoLeI1Y
HV2MmxlFNMG9NaJ+r8yWbBAGorXwAVN7M5WlMbp9W7MWn14KXtnHQCJZEmGo4XW2PlRBJ5rprOvY
C8uVvS+LbHxsW9k5c5XjqoT1Bo4wxzfbXDa01RYDwqDmcpTkniSyTSLmbaA7BBTLT0ZobK3CeAeh
5yaxZ4y6cL6fiDTFwkbeN/lwBj86KhSxHCP6AHEifUNOkqslWVEruxMq6r5Am4IvDpEjflHO7XVt
BtPmV18trn5AQTbscjYdZwXxC70WGfXfYp1fWbtKy4LvVWv9snc+PbXlaEPti2KaHvjhHqM7k2G1
xOsQz9qlW6GH+lMct+GZs/crr40ahIM3bRG4Z+uONFazBE1VwCNNMKQkwTTzlvi8xQzdOnOCOh6Q
6EIWtxB4e1itrv0sG42GukVItmfY7I9pbE3boIIde/rbHFN1+CK0TWFPLBs0cNTha+uNNmqTmEx1
fNAbsrgKcBNvltPZ3vRBEVRuWY99jYEO/tuulEzifa2ZovRGQyRLZkXdX/Zanw1nJsorT0+BTL/Q
5GSB7+QKk2ujOtObQWAF0xTmpu2FvUkVDJpOP/0rV8HNAYYWPBn6FuuHD+YxaZKUpo4TklEjyx0F
pkPC0umrHEOhi6YayhUbJg62oA+H7xiKoRWr5RJgJmIMwscoRZarmmTtoCUJIj27ABF03iijRsZK
YSBQVaUuwsm9Mu4tJUve8gXIAASZd560zDFBRhtx5iaPa19e9eLODZZs0PBQD+9Rh1Qx9xkohFKj
IPbixd+d+cqCH8c63VFjeiuyCqMxYo7dnC7c5emX9NqnwFOD1jLdJxkOz+H1U7VuCZ8FLrYyhchE
pxd3cpYpZ4b7K9OX/jugPPAZB6Q1B9noU3MQibKY+gX5TiRttTVxf9gC2Z876R0jIItxBjAv3YeF
erbma1ZBWbJt1pwmrEG+j8hFepfMzvS2j43oQiXK577vlfRNGIQxVvGq+V4fUuOpHjgtn361L4zK
wyKXO9EgPcOMcJCir75tRHNKDmJoNCYWdPHVFMzyhyjtuy9QF2OYavhYtK6oRWFfYx6nvVNEnURX
gxlPmZfbnf4Y0K15q6QlAZdFipIgUyFUTZ01RpsMG9yv6GKglKqAvNeZM1Xtdp6F/C3txKjhfhNa
IYFoef7dDkSj+mVYAijG+my+Pf2cxx8X5z2aIhTyuG6zvR4OoS4xx0qBI+Sh+El8Thk6VpaJ+gH1
s33mUsezZQF5dVqaiMtgU66WJwMIGV0eftSTpsUqaGVvbnKmZ+pWSanf1TlJ7JuS1OEPQBMVXHFh
1Odc/I/PcJiysn/Dy1lAp/U9mE09oY0hRGtURfeuSEjnIDGo3WpWrX1So3Tc6kGdvjv9jo/PSyzK
SDv4oiDdR4Q+8jpaxhKew/bcwiANhGG8l9XKuG2DeKaoSc/ZBRz7Ki4SG3YAPiidEmfd7U05ZMiZ
jrwiTZX6Mcd61vSUOSfOrw7tXrucQi1syCPUpIdIdZD32mmVPVpO0RO912XRPcRnjhdlJeEDl+GW
+GR1ue4jtVBrb2wwa76k51R/LduieYjY52gKGlH8kWQyB1ddQrruWwwKCFwt6GMR+yb1rtZLSbap
wjJNb8YgNSWX4NMaTWNfkW1S21Ku+KYOl8bn3KN/l6ypLS4Sks91l+UVm+a6IZI3ntPpQyM1VrQQ
M4P+YgwpWNyCdav/1XUPb3gmPu1IyDecNZap8wMq3RjE7xLUSQbf3LY3oGY98gWiwnWUC/7pEXLU
RgK8eKnykAIxD9c91xBtpC3HQw+6bWW3qYrOdXF1a4joDbuLhWyFpMJS74IyxU7y9LWPNhGuvUST
sACAnfLfw8dEoCnBJ5lxN6JtcgUlofb4C9pfW9X/+jr+7/C5vP9r5Wz/8z/889eSNK44jLrVP/7n
Nv5K/m35vfuf5a/9/a8d/qX/7Kvn4rFrnp+728/V+t88+Iv8/n+v73/uPh/8A6f0uJve9M/N9PDc
9ln3chHudPk3/1//8F/PL7/yNFXP//6DEI+iW34tJHrsj//+0eW3f/9Bbt0PL3z5/f/+4d3nnL/3
NvxcfPt89BeeP7fdv//QjD/BT/AX5ngD3f1lbxXPy5+ozp8L5EnxAyoNkYkRU3ACj/79h/4n7srs
xYvfBagbbM8//tWWROn8+w9J+VOnS8PJhOUcQFvTlT/+74MffKJ/Ptm/ij6/L+Oia7mblWMapx2K
PB07X+4DNFh5kVf8MAVENiUtzOmHmmTb4rKJO5tQ7KmPMGkNR+l2CptH4Cjkm1K5BPRWlaHit6sx
T6esjD5KwsLzEUdIYPxGIYN116l9ZnjRpFiILCwHgneWKGLxXgtnQrUNho8fJbP4IGelMV0KO0HN
bYeqbLudEwdPQwczb6PWdoL7qBzln/ETIV8rDPWZqgvteRTstEju8BJNFeqVN5BuTcpBz4JzpGw1
NVqcSVNTbfRdFFSVqnBe7urpUUwkhl7DNdY8wpxyrCYNMXGrcNdyNNWQZx4bOOHNTm5Uiv1BLLnw
olXLaDOmZDrtwrhbYnkHKJFujBfqB4Gzj+aGQyH3Xqgqko1+Kki+y72qf6jNuL5Lx7zQ+KNgitwh
DovJ6xZZlavOmMp6Mrmr9VbWVZo+U4Nu0HVMCwxClUVSbAgVki+cKS+GXUA49tfEGhsJ74n5Jaiw
y5TtIGTtk5aoGID0S1ovjiXN1p6D2tqUIaWoK/Qq2WWyzvuo7bYizSzGa3zXZLYSf+zVIP1qBADv
WKvWc/seOYBwPpILVn1MxixNfXKo8JifooEQmIk8rM3Y5cb7Iu7mz/BBGSdSVEyql+WxMuHMJMYR
A4esSn3ox34g1I5qIy/mAKhPS28aHJUzl9MUUbu1RVHLGlSXzqaenXYvqL4bv2HUR34qjW3p5vo0
31h2B5xUi3xMLzRt1Ecf4jzNhyJSxsI121YTroUCnUaspY0I65XCJmaTULp+m+ZpaXjsbmbgV85A
eY7MfwbHrSdMWKcRlpIPwcLBrW4shbOBkB/kbjK10bOSF2SYNuFc0DtXFBQaIhhMNnexuHA5oZEK
txXCvmtUNaaf40hO449K0kW3hZakX5BxKvdj1Gc5wiMp/ma3YAou8ZARdtKtOTzRqFYfBFGhQvM1
XKJwi01jZkDr2X2gpVj1ZWkdfJxSlHbfw7xekkpVwUnkEk0go8ONsLNGJNPTSvFKZnh6K5G//ZWd
H2Skl0cdBSHDrfNsZcAqBgqyuQnnCe2r1LEceFHZDx8ayLK3M6FL2UOc0Wx6cIjytjALWHIMKVmK
rwScKc220YMxvwmtOMF/1aqiDOMoOByXM8G8O1JUui9BF1lPEYKSzsMFKHtDu2IQrmRmnbMpbalN
rwGS+ngzgbFegE2GoGH9krlKVO2dPcZmus3TKrnQs7QRO9KT5ychWpxbp0p1vstVmN45QT1Pt5aE
J6DfaKr5iAOw+CgPUcN6xblo2jRqFL0TcmoFfqRaue5ZZCmBidFAV6KEflwlR9VNCaerfiiFBodG
MxPT2CR2UX3EthjIv60H7WNUmMn7Okdd5+UZZ08qLBO6pR3I5r3gWCS5BuciPyMbN/RREKZv0bTo
wV1SJfBiCE/LrpoytqvdTBU8bjPbanSPpKt08tDJ5ukO5tj0vSq1YmxvjN7qB3NrIYSCa4TJTP4g
Q2So3b5Kxeegz8q9lRnIskIrmi2cDsiZ90lby2+TXkekNkYt65wGPLEPuxQHFESXot4aSPwQsxE+
GHiBYYM+BgRRVxRRUdK+0WVsSjdNrE9Qwu0Aq/gE+WXrS7T/kgtF1vmdvEub4dPYGCRot9jVsr7r
QSy+OHaiky7WReNXfJDFB0Rl1he5yJWHBTnfam0mZxtnbOb2vjQqvYC9oDXhRSmRlOuZWex8NWRR
GH5pzakggUyUPVhsm+FUnOGCSJLmUPVEFRnYbDlD4GyMoOJ1jEASocstAUkTID9/6qyceWA5aLk5
S6E99lUTehTeo9DZNiP+gASHtXoU+kFGHbsYIwcznEFSiGdSt8CeS1m8q5xuXBy1W/sKhbnSuobR
AHEjDcE956Um+P/l0R+L/+LfLqhH1ZEXxYtN6l+F1lJNLf/6X7URppd/ct5cYDwqpKUU+uNff9VG
lvYnykD4cQtmCT66tMb+WxwZ/BGEWs5Y9IoUHVvfv4sjxf5T4cSHDIMe76+URYcFs8TPwrtGgrlC
pDoactCcybKWSd3YakVqXZSiO+cq8rNfX3UX8eQLMKeVwvvAmUoPKDYmrrjJfgm8++felyPqD4Uc
waFjHgyKvSd/ARvFPqEhEOjnBAs/u/fVSSm01NQ0KkffV4HiuJ0U39a0dM4cx37248v//8OtR3kP
Ai6Pxt5onbdwf99CWbJ+6Qz0z2uhlP7xt+2koRCDc7ingbfDTOtapL/Whf/np1fAytxoWHMjm9lL
Mo2KAA92Gj2t/8Nk+W/F/mOFvlJO/vPrKyxFlKaTWBio7yeyDd4TsNpfNXJXfHLkkXBC6K+brCy1
bV606kWMqtG3SjM50w352QdZtSaaNCTslNPHnsNe7AWJcTEP6tfTD/aT3143vfPAqdpg5INgy7IP
HUfAdsED8/d+fDWB5VSSKtMQ2h7Tdqw353BfZOk5Q7yf3flq/lqSOtmjkql7YzK/0ol7Syv1+ffu
ezV5O6VBcxIU6n4O+ZKzIW4roaq/tzKsdU9lz49iiaLuu6TStyVKhAsVCc/vTd41oVk2+4yMiUTd
O0K94KD3JmrOESV+9sJXc7eayiYrKju/z3OJAhvR3FYde2f3e+98NX2JUTDlTpOyexg0mMmpnEzv
ISIO5yLlfnb3qwlsIK8cCOyM7nHwjDyy6DEta6u3p29+1Tn9e3lYuzdJdKEMohLC+8JIntSUTJsY
h8jdUCbq5CpSMWyF1CrPJh0DklaMhoDlztwgfh4fO1hcviEBf//erFu3D6AX6pxzunofKMmuiXT7
Qi2q/C946QBd+nEh/MlrNFZTuh8mOZ6tqN53WfAYDHgDmDQJfm9qrAk/oRrOZdLR2TZqR6aur76M
kXKmN/qzG1/NaaCmriaqttrHoENvYZx48ZieS9n92Y+v9mPE+4oh5WO1Lzg8xa4+B46fmISk/+Yn
Xa77w5Zca8uJHDXX3kr7+CrJ+8gzh0h7Oj16f3b3q4nt1LFZ9RCI9gXUNrd3dHFrjNr04fSvL+/g
n/7O31Nj3fDQxDjMttNaezFUgr4K0nbRF8aV0eTnUN2fPcBqbmtBPUTBNNp7UxibQIcb5Gi/+2lX
m68moqCpat3c96YT7TQnJVZBhTJz+uX85M7XWHA5aWqtKaO6ry311gyymzpMf6lF//d7X7ckCtgd
6iwn5V5NaoQrktFP75ugOhf697M7X22/tsiyuqkVaw9b+9KWnsbO2px+Jz8ZMPpqpgZ6XBDMM1n7
WI/0TZA65jt1yCLPiXvl7elLvGTOvjIol0PQjxPKlOwKm+XW3ucWEFXGAfOKhKjHqrO6hdsXm/4o
hcW7uBTeMNffZ8C3XT0a89tJa2GvTZWy68IK2DUZCvNKiSMYV1jrItMfaZa27Rc4rVDgqvKhL+NL
m/Bh0Aa9u2xqdEVXY6y+O/0gP/sKy///w8IgW0PY1FJQ7Dt1nrw8VfGck7H2+b1fXy0MooyHqlZn
dY+W8esgxA2pC29+76dX2/0gNPhXUu3sLUm818zxfp6Lb7/306vVICuKvCDO2tn3RGEB31b7AOD7
91bidb88nxbMZuTH/w9nV7YcNw4kvwgR4AECfGW3bpkty/L5wvAxJgmeIAnw+PrNduzOSrBaHYNX
OwINgVWFQlVWZs74XXQ3e82Z++l4gb5ikTbHf6bRsJqw6IHzmqasr8eLnGJGDt/Xv0BdRn0XRY++
IfHCMzPUJ/zMHnYPMAXS5FXPD5i4Wu9VVle3QHyyXT4tbO/0KQI7SISeAaRfxgeU1pukj+t3wOO7
vYrsURmvHRlEc4f4gDFc+YSpH/VFZ4NxS0UCK0CAYw9JdIBbS1TqFsxV33q/OPOlT5275bPBOjRh
nUODevDqMmWQzkDpnvh3mdDnRkstxol/g39geS74cLVot0AcTFXzr9XKvKSPMIwFxvbxaQJ65z0X
g7luGp2Ji8LrtyvQj5ILiIt515vsvYdmBay56aAisvSy/elmDpbTQ4SHNDmmPEGjDb2tMETxNeo/
u61teX1VRtHAAokcIK6uBYX0SC8hHeq2uJUEoHorgoyPSALQ6b8MOyovweRzJkE6fvdXPN8GFYVV
XwWQNfMOM0eZi8k6uiy7QV44bd1GHG7eXKwzNR6em6NM+oHGn43IM7cw/hdNmvHARZ+V/gFzvgxT
7jm0Oju6uR27rRjfgmOcG0jXHPKqnm6aYvhYx+qcTtipY7c8XOY6rAaGxVHjfowaP4cwHXMzxj+y
qc+vZRZC+1KiNrH0y50ECBltjuu3v6fVKv7XtW1OV2MwOAeYXnSQ4VzfQVwv/xFqXnyIsnDYSS3R
A8XwxvQY1hn4jrqSf8Bs0884b5untgSRvRct4nOhVvXfwMn/vyHLq0WllyVoWH3wgbFBZxXYwvel
CSO3JMRuidMcGOOmq5uDYtEVrvQfUBr9327Af33N2jAQT0FjJA6j+pCD+epyHgeov9D6HLTyhIX9
oZd+ZgVZnBWECF4fSsKjd0IMGJgIz8lfn1r8mEc8W9yTHqBNeOkfmjb8gLlVdBib/dsmdmpp69Ym
Uc8weIClkQjfowsD1of/NI/1r6n8waA+23QVqgiwA68+xLT+sZXgsQeVjdumLXdutqYZJ75uB0Lo
D5A5bMkwrec4bk6dyPHfn+8bWp50gEbOYQlB1jlLf7yaASZ0C3N/ikrPVgfFblUDlZsdsgXar0SC
gr5evdXxa1ruyTG4vHpluR28nsfXgBKESS7FuU7E0SZeubxsfB9alxREGVQcwGvzD2ZBpgsMwLWP
iofddaDnYDeW2+ZWe/pTm392TnPvmXABGdBhhbLYXefnzcUS1KPb6hQ9ruffOBYdqWsGBofWx2sB
VJxPVI5ngvYJ+7EZtXQO8FA7okABnBm/ATqsuNQLqI2dTN8WySmMrqptzqoDySC43PgGWkUePXMs
Jz6wPe+HJq4XyV5nB2hYQfIeaFv9jum5xvTXNAN6E/SlOKZxhXTzBhsFSNk26wCsHAcCFDTI2n1v
2hdAHkxuJRd7OCJeVdYDLysPkyblvg/V5ZoTzy3bsif1iCeqOQx0dVjzHvLaU7HuzMT+ozbdv/HT
njClBQaSg46g6KKOzJgcgtgbZtavmpFml00xTrfKxCsSekgNd0Mc/jN1HrI+NzOzMmzo6fpVFnry
0EzQ0NXAAMXDGb76U/5h5deVUlRRSMgfclHvdRH+s2SjUyr2F+VTQwqVz964HcJaAQFb+jutG7fI
DdLalzGj2MgSes0oD8Ahg6+xzUGi659xvNfPBNQTL9f28en8OciyFAOrvwim2HedYm4PGozqvlx8
4YuB4HW7HPhsQCg45ylGS4WTh4Fs4OXiCPjtQjsp0fsumgGUS5x9nVY2Oy5/PLBn1wDAiSPwsFGJ
zKe46iFiuvHuysXE/5oz6jcAvXIRlgfKV+onDWarkE2XxHF5+yreTF2vTY562gKdp22KP0BD1q3B
Barwl8cCLuaqgPYkeKor9mmKaki1euAOdzsYy0H7gmyoD+TLAcC08cJfoUvfAs6wd1rdniIrehjH
hsG5Q81l+GuBMGOiaiOcaqSQsnp5MDHBTLMa6Xaoi+Efz1cHcGqdiVtHi/47+/lLJ9MPWw9EPWY6
FOtYPmTDrJOelfXHgUPs2e1sLE+N60iDw0RNB46h2fdE5dGuaJrQLTradEDDggH340jiocBL8Rrj
veIdXpXiTAg77vG147E8tcjNSDhV44EXbfgdU4T1Xs6yB7F1hulznQNa+fYhHWPiaz8UvPzE0Vyy
DPROw0FNNEqqfuDfObR5Py1izR+nUPV50gGg55TNecJy4zgO+hxq0CL1FbssY7IjpdtDAxi3l39I
IKNoK+iiDlSvRwposewUAwnw28d0PPfXjsnyYlkB3g3xCJFWnbrvvA+ekk4PO2C+Xu4bmhHAGqhQ
pFD/07txhgRYOLshPTwbB1ZiZMlsRYttByFUpSreJPWaDW5B2eYGgXJizTAoRVLCil03Yp67dYMk
/TWu3YLYmczUJ6nkHYbpyMNMz43GnviUtlZ1qbN86VBPTaNmgb6LBxy0dDwQy2sJyFZnPWxYWrcf
aAcEhmm0U378F3kJlWhbdwUlaUEYpFwKTpIJ9HJu9m2zDdbQl42GipEUmgYAj1cEmot6cSowQIj5
pYkzfaQMHsEH4fX+nJSduspCGbnlNNzyTGPiMu/WkKQdmT+SI99PdW4o/ISl2AgvP5eZWZGppkp0
YLFgN7JpvzrFk8i6WSMNYd5WYNdjW11606eR1m7nYdP8GU/HzIiVpJQ292YbLnvQ4Ltt2rpQjWDD
ukGBL/Wn8L0Zor3gk2MOZmO7PAo6NDNi20uu3i16uaj76Lfbti2vzP1gWrt4ImgNClAyMv2VjZ5b
9I6s65PFam1Mi7U7aF9jin55CH390W3f1mUJ5XLQPo8wP0DqHsFNg46m4ZPjt7R8MmJBXoGaDQao
MGjB6HW5Bo4WaHlklA1D5cs4ThcD5tJ1xVtDh2a7dDoVG6OFERwFBckZhtIt1xEje9S03TZuI7TG
aghKEoJreoIE7wCkClA9Z9LdE6HExmfhBvNHFmPXEN1MkT+QpT+TKZ5a2XLKuZpzDbIKkoInmSXH
Wxhzd/9t8PL/qiZQIngZuRszImyPPE5DtX70hnADQEuf01Q5tXPLL1UeznHXSHXYfE0STwcfPRKd
AzadeF8wyzHjKW+L3NuGQ7V1n0rJ6suVb4+Y5Cdu97ENzhqHCRQ5S4Mf6MslKX2GYacI+ZWblVvu
yXoPmUkYAXNXFJiub72kRZHHcXHLQVk5Y96w5P1BYsB61+YDxsjq+UyP/sRXtXFZlTgC4IINO2e6
vijiQdyAFf5cg+Vo1a/k4TY0q6Z+MG8NQJSeXPQ3FoPisgML4rVfVQwqFdBBPxMLTtiPLYfRd3xB
rVMBNxhUBhkRKrkXEwniJ8zOw8fe/sqnfsTy3czU20rN2h9GUGk+hBvnd2BH+9GWGzuTkR7zidfO
6/jLzyo+TV8RtI0YgDxhOCYraFMhCJiHEkNem/eoIG65V5A7vVxaiHK5mddxruX5b5ZiNZxA/Bd3
YvCEVl65a8nw8+0TO2VdlluXXKoZmm3tATpQ/rVWGLibqjBwu81D/+XOIQpNAkiL4NWRL9C9GbYb
JVe3NhsGC18u3qO4hKd2fkTyF8W7Pszo4+bJzamT4dnoKkiLZSSLN4Nih3wKzfx11lDEcjp0G2CV
A1veBNBPB+SvelAyfzBR7waNB0/3y1OZ20li6G4YD4wqP+mr/pLK7Zvbvo81j2fGPw0+uKlkMx5o
rn9m1H/w6tpxactztUYdw0BZ6wDCv/weVBNgGyaePlMmOREXbAhVNxrMDxNhDq0w7XHiHO+Pkpop
gag9Gkdup2O5add79TocC9m9APlQ1IZ33qgf3da23NTzCKhYofp9oB6/JRn/qiP9y21py0cJbhQ2
T41Il5FEEPf07qMxoHu3xS0fZUoVkWfKAl32FXOibfWIER9Hk7Fu3QnwVWPmbAb6RD9UW/aNT/45
Vv4TYdEGQi1KY94eSrfpoKY4AQ3ze4aJZ7dDsXFQUwlZJYiUxGkBHrFkndphX8Z14GaGNg4KyYIc
p6GdDlsk7qlY7zM5PDl9zb9AULnxIZFAMHncIbaEa5AEqHS6BUXfulkV5G4jpeLhAE7Vr3kIitEO
dbxLt50fv/OzyBWEDClatLVAWKmHErVSWZxzzRMZlA2C6vA1Kw8D3gc6R/9gvj/f6Sz6qqcxuu64
a73Uphtj8cJANEjwKxydDzlhMhyasW7XtI1rar1oxkxKJg9Ra6br2Ct35ij+53b0lpvK2ozATfVo
wfEouCqJYElTMDc4Ayj+X37YZgwKOZtCHvyCY/oRvW6wZzhOaoH411q966B82E0lGvTxE8n9IhHU
DULi/dEzemaSPVTqUM+n5WHZyiuIf/zciJrdYoANbsJ4Tj1sRpQHvy3el0z+ZitYXZ2+py2z41ce
mmLclIcx0/xdXE7t17AIyJmb+kTg/QM1fHYqcVM2BNRw5SGS5JE286+pNf+NK/Hfx7cNbuLgbyZg
DCwPneohBqHplIx1GbrZua2oNwY9pogCWhxqQT+DOvUT2AE7t9hoQ5t0NEEiNlb5oVoBXp/z8jpU
We64uOWgdMTQuxmPE7GkzHZiAXlE1MWfnKzFhjIBu+fLlmHntISEjmCNSeQSnSU9gx++8hqzwUz1
NhWgoDBZGmtT7gboiYKRZ3Wsp9hgJt6QDvTOI+puMv7mC32rvObB7VisdJfk4watqg51oDK6UsHw
BBZHxzzURi0ZE61QiCpFSiSjF3KZ8n03tNLNWmzMUhiWTeWtHUd5LP6MGhy4p8/xEp7wfRuxBK6i
QmV+ztOqgTpZna+gfKtcT9xKc4EZiMNuIVkKkunxGoS1V2StHduw1EpzwWYC8NZYRWnIF/FtAfP9
7yVCldkt5NqqwF1PvX4Gm3S69kpcDjr0LnQV/3YxRagfvLzjMtDZknlaghQ92Y987e+23jhl6JCz
e7m0v2HoLwIzTpoPMYhxwQUYuSXo1IYk6ZFKAhDYnJI6bC+MtySRLs4Jg75uiBDgfLnvbasy2ol8
TsNZ3JHweBEFTtU8MJW8XFrFsoUcnTenbKXxYdgCqi7rfOJuqD/Qbb5cf1VCdIDGTSnIEiv0Zsp5
V0+jUzD/S7AFM1oUjGDBlAYEytxg9PwnXqmjGVr+qapsAvbYn1LS+RdLASIoXgm3kPiXiKmSJjA0
8KZ0bqbrTZNHnZ1L/0/ZinV7MsBg+gW15LQXQQEhtiBPAFF6cvLNv9BIkEtahrie0rxtL6Mm/hIX
xK35CMLxl5ZSjmZaMI04Qlk9BIFyVF9ijNst1YKuzsvFYy84yrryMZ2C8GOlqwduGregIiznrOZh
6JsuG1MmwzhPPKE9UOsy5pSAggP45c4lxECBGBTH5YtfDWiAd9Ecu12eYH58ufgG9OdsSjamKigW
EJXXfAeCvQ9uxhK8XNwTppIoKHbpAkZn8MUVbHfUPHW6gyBP8nL1kI0b/F92aRabZNX1HiVTp8yZ
2kgjKYppYF7ZASvh73v93cfr1u1ILOeEXEPDpgkrj9GSX4ItsgddWuC2uA00AglVqCBt0aZLnDX3
TTVDr0VXRzVEp83bWCMd60KbzW9TP1oztZd+CFY9jHtvbsCdv6SINjHSNVBBm05jcWf0mIKw98xA
74moaKtDoF0xGhDVt2kdyLFMPCA0ITPPSOdm6zbmyF/yAFIXqklNj37kLhiW9rdHefDodvSWn3ob
yBZBvt2lrDbdJ9JnoJAnje+WA9iySUGjRoiv500aN+NTxdQvHarPbhu3vHRTNe/XXupUrd/akf4M
w/8ms/B/j2dqY462kWVgksTK0+zt2AZRnpW6hRYbcYRWmQ4H6JSmhg4KTIR0J3OowjidiI05kiBO
nf02m9JMs/YnaiLbRzwE3O5nG3UkcozJ+xRmXgrM9+fB+iHamBMOgdq4o2gSeSmysE37VcUgfa2X
a9Tlz83SnHBQW0dS1bmJKZSC0narb9mmg30BQTK3yGhjj1ZKprn2vT6lG/jFN1m9J3n86+3vebyH
/37yU5tVisxyHVA2w9osELfZFAQ/j8+vLgnmzjGJtkFIfbCJqgznIfWGqC+TzMzddii7kZ0jojl1
+pabZg0mU8dhG1KRE9YnUBZmFysJgzNndGp56zkK2Sg+zvncp1uUH2rTt/ulkW54OCiKv0wEOl2s
gkMqKZWleucvBDLD0gnXCLmdl0uLhjVabg1yLyOfYjNcgXTTLebaUCQGVUV0FyvccZLwHR6OT01E
frxtkieO28YigULWqNYHq7MJCbAlW3CzjMqtnUOZle5uOt8KEuSgjFbB8l5kYDVdZZ+fSb2O+fgr
3mTjkTjbJnB9kD6dWhp3+7gz4ltXFksBmleud2yAMqZsotox5WDHI3xW3oXAFqReVaNSsnjhLqvR
rLoQAMYO+7c/xQk2HcSAlz8wSCNomI1D2ldc8++bp6h5J6as/YLetdAfm0gZAWFZmfP2Cvx3oJMB
rwntwQ/M/QHqcF3Q7EqPjP0tqtyyTVCc02sy9RV0tWYv2HZTLDHaKCpDniAXkdepHujTMg7xfDNn
K2/uSjIF+sq0xZqAlHmB1jgJQBP89h94ytasyKF93q394vdpwfsrYLq/DMu51/0JYknKrLAhMmGC
gvQqbZXeotsl7qj4ykiJ54+ARNuRR2wdP3bdWs03EEpV9eUAhfE5mbsxOJPznojuzAouYFyeoeO9
qZSX4IG+mCDnSPfTVkqFhwERbogaKNi/tBLwq3v9WAUqFVu4Bzc431cRiPKcPpENqVLEb7SAPk+6
0l4/ejVXF4XOxzMndMIAbBwVtFXA61dNKtWQm35qmya4LImu3PJHm/AqgvRuDWKxMYXIWQdpxPEi
whD4zu1gjh/9mfPPEHorJ+2pFJq7C/icxW0NDUS3tY/H9WztzZB186cVh15nGFSJTZ1gHtuNDZDa
2t6QWtGFaheFWgkbEz9nN5x0Z478hMnbGCmdTY3JTKbSbIPmAEWB54aXHPxuzZKdscg//cpXwrwN
lfLrGgJwG0XYbeLme9WOv02TQWEF6XAitnz5CvLS7I6QrNsvC12TsWr0tY7peOkpXbxvAlPsp7pH
D3GRfLyBtqa4LTCbPiQe/uvMQZyybMv3I8jMVJArqlITlO+3QBV7ZoCldrIPG3LV8JjImcNt+FL/
U+TrTa/cSHOgmv3S9ILANCBfr4c0ZPGFjqo7sA78ctv18dp+ZtWcgDyYjZ1K/U6oe9hGfK3HZjpj
FicO3KatijavQyENwXaU8zvKHzJG3J7/Nt6qWqIu63Ss0lh5T1wX0YFwubq9/YPjn/PsUDDZuAC0
mqNcdFR2yFbR7kAl8eR24lb+kOkC48IVKkZx20HluhB1ogXs/O3Vj9/tFT8MrNu7YMs0kDwfUgop
sxvSMPNOrrS9HRmrb5sw6D4hjdBOEHmUt1+eUxv3gTf2uIfyovo91LXZldmyXL39l5yyHctZx7xa
ghEDVGmVQQeilT/A9+AWym3sFdTOBLQwcE1s1bgXcXfpFfOZ4u6JWGsjryAVUw0dG/Awqkm263Rz
FPDtgOMFVNjtkrPhV4oLD8I3fZ+GHrnFo/1qGDa355ENvwogWNvHFGdecsM+VSjIvF+ifnL7ojb+
KmRdUVRQPk/B1Ut2XYnKt+kca5k2C1U9VOUyEwSy0pDusp5BeQx5lh9OtmgjsFAmDcsiazo81/kv
KD7LBFrQpVu+ZQOv5i7PVlrh/RUNZNmDDKRMlGGO7yEbeYWpHqL8SncpJeXdhsl2jH3iue52LpaP
brSp9TyiIdBtxZcePjrWxi3A27CrDJlcXC2mTqEgNt2OXbxDe31ws3MbdZX32TJjfq9LRRDuQfP9
uWrrT05HYoOutqJD10hg6QhwsX1Z5z+7LXbsqNmoKzVPKtNVj5hIQX66RPm3cfMdXxU27CoAFz6Z
odSSdtNYXfsheRBZN7sV7GzU1TjMWQxdmzY1mncXK/BX+7IUjp/TulJzyIf2rDoWScn0gxf5Xav4
mXh+4hayMVcNk6ZelrVP46IIrmadB4kven7rZizWBVqSGeR1CxowUPIckzInN63q3S5nm0BqVdUc
yHxuU9Lv6zBkGLCHEJXTvm3MVdgJMYoI9wQ17c+6GG/KFTQ5bmtbye5YDKDdiVFalMGagIdnN+SO
KboNtyogRBgRhjCuR/6J+ck2Zl/cNm3V0CogII3XGphJ5MeJgv5TFDueh/Wmzfo5b/uyrFMhsGY/
ZZAEC88kQieyFRtqBYmzys/bCDaSx8hUuNTL70FLSBZN2+yW79qYq3iB9iUfeA0g2lRfECEPC5uV
291pc0Shjh7PEBms0xYVMxJmNzqbP7t9Uss3h2KDwhzF3cZFdRus4WXG1a+3lz517Na1OUw5hh0h
MZH2eCPfTGGrdhLFqJuQby6b9//Skpcd1YuaMyQsUBG88JgI38m+d6JpweqWi3brQBvUibt0EPoy
bKBLHTV16RJxsTh/+ajwVuIhPc/7tM3ZVRXt28Jp7hYrW06qB1LlpCqLFDAgKCa344epKl2iLda2
vFS3ETOYmOlToqBsJhQ/jB5xud6w9vFuevYcLScjQ29ARETl6QuIid6Vw+CSrWBp6+YcK59zttZ9
Kmr9Sa/ikQ2lS86Mpf2Xuw6MCKZu6I4toskkcdyj0s3OnMjR0P565WJtyzcDCNRVTd/0qfJov4uC
InjkHpVXIprivWDZDIJ6SnYqV+faGH/ehq/9pOWzzGxNOXLRpbWa1i/rOGO2t2gyeaFjXt5BhxK/
bjyolJJpq5OhiavHeKNIXzvef5aDWCBSN+kdCiz6UHmQOq9quT7RJpz2eckfA6hx7bqq33YjJBXv
J8yzJ1XV6/0w9uKq7Aeom0D28VKu2TeoWJMrui40d7lifGCYX34qiBvnIaFtnwYU8nsYFNLJ0A5O
FzpWt6JF3Jf5UEYwhAmK1Du68S2RgxOhDRa3ooWJgXGmIHZPozwH3ycko1YG/dC34/TRwV755jYQ
DKKA0E/lVZuuq3fBV18mWQxpWbfFrYjRdQaaFeVSp14DOknCxEMclP+4rW1FDA7VWww5sibNPfUF
iuXXq987MSDjxK2QYaA17q3T2qTQJH9fx/FPL/NcJmKxtBUyhBqaSgg4DZf5z5w0P/xZXLidiBUx
Vsx7xpnGaUuPTZcVv1hQenB522DbVmgo+eRlZuQ5mKb87sanXX3vmXg845wnYp0NAos4MZAf6ZpU
+l59tUI3+HoDWKCHMNGu4iHZk7BlyWyYE3GfH9uoMNK1VWHQpUkH45viQmsMyrHGQyxy+hQ2B5Uu
eNPTvm0RbfyrgGNGhvSdEywUm7fu+HXl0ZQ1eAqasvxIwnncq2Jzku3C4pbLrlnf+mBGlmlIhwDS
VrRIICZ/5XYsls9uGxok1C+qVKEKn2SVX4Oem793W9xy2igMhqluUJXoiPpSLqGfxFPrVJXAsVhu
C9JjEgBP3aWFNBme9fdb2C9njOUYx18JwTYobARYw/ehJwzkYLaGezrqcodpArVTQ+TfhJBvvOvy
1jEdsnFiJRSn1hBzMoDllx+K5iaM6GenD2CDxCAbGwG+OTXpOrdVErTRDGGd5vHtxY/G/coh2SAx
yBK0K2SdAfdb48sijvdMiisa11+97Rwq4E8V6LXfsC7atmRlMG0h/oBJ0OVijspfLWvLB1Jj8JKY
wnva5jy6yz0xhUllaHUfgOVBJ40O1EOYceyk9+YSQsQZ9HvN6NXncMMnt2b5PKgTPE0BwUtLbxtV
Ynpc1HWe9fdlC86RXRM0HYWStF9e93inXBV8CO5DSCp+adcyuOWqWq/JXBfvOs6jPVBxyu2Gt0Fq
sZ+XjVGkSTe+sj3EiTFsNDqVXqFSa4WLiW5RKENc8TqI40s2+/VujQFUfduijqu89rWteAGWz4hM
3diBR80UmGOa230G2jbH1a2AoQY/CnTbo+zgYcp72nKdLKPjuyOybnoo/QYTkPV4+tKZJxHEI8Cv
GpwJR6fOxbrq26zQa8RpkwbbvOtq+jvziZMAiB/b2DQvligKNKgK1COHqbShTMDadubFdLyiXvmg
NjqNmn4gUdei95JDfnMr/GXXroG4W+rGqauG/VsRom5BvRd2UZU2kxD7YWpuzVqeM5lT+7d8HFxc
EBtcTIPJPTHfCDCH7irlBXBmxd2yTxupVpYBsvtONqmK2PixnsuHgEztJyeHsmFpFSibGgqi4hQN
Wg/Qt/hTPgH/4ra45a0zwAFLC/32FKiUZOXdfS3Ig9vSlqsWS2gGkTXkHargUSKpzBIuxh9vL37i
crfhYHWD6kM74KNCwewiq4c7MbbXXSAuSkxp+VHhlvzYkK+1H2JGM5x9lWdf4jy+j9vJCasKLQPr
6QxJYX+G9NRxbfMPxO2v85g9vX06J251G+VlDJqlDBg4lJQUispF0Lc3FJCZq7bS8ec8FNWHt3/o
uNdXYoMN+GrBWgwJ7LhO45xBt6WOoMkBnfD2atrofNOuagFkfumGRGS0Qo9/NE4waJye7dUUBjVH
OL3W87+UdfWt6p2YAbG0lasvrQY9YoXKcMiby6rB+GY7hN/fPrATt4BNlxWvvuq6DWtvZH0vgylI
+rlzUh7Axi1nVt62lFAuq1I0yu6ynMm9KKPp0m3nljujStkZtGqQNeiG7io9fUfHz7EyYGPABIjR
hmYQMi0LH9C+yExJUPZnLrBTZ27dvNqTRdXleYUe3/pz9oZpt82V485t7BYAuz7xJgQiOfmXZiI/
ptI4ETr7sQ3eYkWh5mjB94wxrQfSpu7LmDO3qrMtOWhMN/e1Wqs0X2hwmWUR24HAs7xyMhYbvUVi
3wu4ROVhHQfyAST1t51ntjNB58T3tAFc/eKtaxPOVRquW3HdxaK+QVX3XIPyxM1iI7j8rZ390Wur
tJ6WNtzlfUUvIy+QnzoF+inNo/V+0UF98fZBnUhObAHCOu4KhRxTpgUNywsWgcLXi1h+sVadY53T
xnUFnOeb4bpKAwUSxaV+xACDWzSzUVw9a/UoFlOimN4/LUP1Y9WdWy8nsJy2ls3sq3mo0nHhxYUZ
O73DmEh+5thPmJAN45rbsoNsDuxzXnSUlGF8W1OA7d/+pqcWt6rWkD6NIV+B95UfdncxpwU8izkx
3GBW1kqVKcqFfg9BoZSVaEPHVCZU44p327l1qUJDrjNqwUsdXW52L/w6TmhHzuGsTmQlNohLeZVC
ys0qUAV7CTHs85SNezo0H2UsZ8e/4PhNnjW81iKsUbAOq3TD6NVQgpO9Kr+6HY51u2Jiw59UH8OP
ZPsRxLjtztT03GzIKZuxblfGABGP8wkvICX7BFjgJcmyybFuaiO5smbkhW/8Ks1W3ewUHZ7Gmrul
+bY24NoVUkiwUqR6LbodCjfxbmKT48vWxnIBBNxGq0Ssb0IafJhjdMQg93NOG/cPFueV/NVGc8Ws
bQtUKxqAAHrzbplX+sinEPyLJm8vp4noBIDeeFe2JWjsWU52fivLp6jl5X2zESeEkx/bwC+vDsky
aoDLGy/cQ5314+qHbkbrWR5tws73R4HzizbzZVSXzczdYr+N+Zo9FJwbEBGmclE39Syfqno+N3R7
4llhQ76GRYyT8QcJ7vlmaO5Uz/nHPGiLfde2ICalsgAXVBSMLOFt4f9YtM7cXvI2DZcIyOKPcmnA
lB4CXT2C6Bk6mr+dIoiNCFNhAFqyOEAEiXx+hXpHeDV1RruFPpuHq1FxDY2apUoJ8a/NkLWJiV3T
XBsSFk3AhISaIoeuTPBU+V2490djzqSLJ7IgGxQW5QNjLCrwFFZLfB0Va/4QA4D+e6xxZ+ycDt+m
4xLhuFDdGfwFQz0mra5R4WsXt7O34WHQ2A6HcMDjqGfFP00m0hnEi44bt114Rg+8HMYKrWS0N5f+
SlaREzm4H/9Fx9WJLRpK3aRDTvoLP/IvPR46Jlk2RGw2W++XDVK4QRy1u/38QbWbW3poQ8O4NvU8
53ClmQ1gtQFThPyuNKAObsZiXcdduJZDKFFA8TGpuRsjHXeJ9Hnuai/eyzSFRas3NmHfpGUUfqDl
XKN0EjsxOOOjWqkzRxJUqhIvmLz3ql3okzZhuTrXVH7dV4VNySVroZU+JuY+Zudvim3arknV+DtW
+eTS5fSFDRILJp/JtZ7qlIaFSiZIDVHvnBTGqe1b+XPuA+SLTmCFGv9Qt8nIquFCVUv7vix6cwab
e1zr76xC2GixgmY1YPgDSv106y/EVs073XoauTQMaOb8i86VkyaJL2z0GFtnaFkHALvHOeWHtRDN
jShDt7ejsPFjA1hp67pBXcbU/VUnv0fD4vQCEzZ8zGwVKaKZSZAwMX1hQo9dEZV9dDMgy32DYWZQ
U8GrOpt4t4v8XOwXb3GZ1seJW76LUYJZNQtiQ+b7zY7yqd2TQH9x27nlu22z1rHINpkuYfSz6dcZ
rF2xk66ZL2ywFlXTVDXRhCobBsmv6zCbbsO6daqyCRurNQAeHbaQc0/7MZsTM8U/imB0+542VAsY
KjH7nMpUiym+WaBxsF9psbiFGxurJeuB84EBZuyz5VH5s7yAcpVbO1TYlF18oNsgKF6NIF/Kb4to
aB7GIh4dt24/d6FY1Y8UjbN57H4Jf7nrxDl5hGN68UoQs8Faeu4iKgMJM1f+NqHVGqMTvnlQZoO0
9Hjddl50Juf+00l87acsdy3/h7PzWJIbZ7bwC11GECAct6yqdmq0NCMzZsPQGIEG9A7k09/T/0rC
dKkisNFCoYBQIEwi8eU5hzviSICw2q21mShNntUyVg/rNC+PfITI+Wzcv0mfTs2J2YhlTSynDDXm
00MDe6DnUVJxByspep+PlToRHhcfErGw877Eyy8pFKQgS5GTB8j4i7tujqu7fMG96MQnSJGf6X5s
F5Pnyd2W9vbSpmseZ+Uwswe5bCjanqGifWHH/rmI2uZurFzH7ojrenfC83k+ZIvboApobE8/1SWF
O6ybo2Y9g/CMNM0PaPrBUOESx6+1UyXE/u6buYLp8VYcUmWq4PaxFD1p4Z00iPx3tpDmI3x38MxE
kAz/oui0f0CBMH2UCoFOHMv+AyRf2xtH1dt5B+XLmxWH6PamxlEL8YYXSo9zO7Y3QrQrJ63Ptm3Q
eRERGfEItZbTnUDRHqzmrLzwaDWPQbulD7jRZBpdXWKOUnWg4mOIf+v6+RY/dGVo/gOzSVZJfCnE
3VKmp8Ml3aXemj6kSI0qH2VrBghaDLhqvjRQw80+x4wGlaqg5dcF/V0KbFUHNFN25Hunek8emm6H
lRhmZ9BtRPkgGxzGVQcPVCTY1qk9KQhAXjY1dWFRgfT2MzOuVZ/0PTA52rWnZOHvJxTdB13SlC9t
xiMpK+TAEfpF5kGkbXFCviUsolc+yUaoReq06SAQsE93SbU+A+AJg6yVT7LFK5h1Djb5ZTc7jD2j
2HxOV8M+/XwR/S+38cb266NrALc5HoiRHSyZke8SxMX/Io2XnB1YvOzY8/hL3Uz7ae7j7j7BZnjX
bnFSnAayi8eq3VyJf4l/dWOCXTl3fNxNkDxZGQp8X5oogk84VTuFfCleCM/D/PrGTAd4lIXNCJ9+
U0mzCdwAqhdV5M8dLz4oF5PAtr2LRprYjb76Frxs5qgRDzW4QXYtD1sovkRai1RMjDtShVKXyWWo
qWPAflzQ26Dy6bOidws3UpbQ2kliKLobHE4NCwtZfPqsLLZtthIbSJd25JS3Eged225dh65NZl8e
TcLSKbXjgEcGtk8fy8rx+x20zwWw8KSyEfm25x32SbpxDVwCGms/tGqcMpQL5+Op53Z578YtuXE+
XTkChRfYbKxR5lher0+p+nMqoCBq+jZCFtNNN46Ra6vFu4yseCaL0oKXkMlo9lOMMlnQHqZF1Yzi
a30quj6MX1O+tJpxJHcHT5GTFcfzip+WlTa58SuuHLUev/bzbexaG96rm+w7McJ9EmtZbMg2bRWC
q3oJygcpH1DjCx710wX4Njx9xCUd+H6RdfT55z1/W9uKKl9GrTrE5kBNVi9kItsJISLUPYp1hb4R
rGwAddvpYUwHW2WHZHsGK8VRRzUEBn/+318buNfJ+128QOFO0Cx9ia2E06+Vqe+xcd2I7K81/fr3
3zXdJruahcA93LLlF7nDfxD+ekEuxhi15MfG7TAgnBzwTdrJQf9snj+77ma++38PTG8cir7jY7Gt
+55HiES6PbbwTRxy8XFyKNjKKnW0R7a1vPvbynrKT/mGjO+5TKq8P9VHPD+Q/mD3fM6jL2atsU5G
m59pntCnHbwX0PxZZfCyG/4acxqHJSV8Hm6jPR2jZa9exLp8UlUL2Vln2Y0j+dpn9JISjUl4gWgG
z/zlqXSoVOOc3konXmnbp+DknrKtwo3oZdnofnGUrhD2MzdW1rXGvT1BkbGvB4ZKTd40/+x4x8lR
dRR2vvvoG8IUtygI0L2wqCeZUOb9HMe/BC1JH25bNgaSq0MMtFfNY45dDclnE/Req3y6jdN0PCpn
y5dc9uaUzuQkh20Lmyk+3iYhZe/MkpYvq5m+TrRas8Qk6yVsVLwFz21UxUI1JQoju+qZ5fSvaazX
G0f1taniHdUQHNwkRGvKFyg+3qm5s9CACR1y75CWB8yx+v0wEA9LZJayXWXREZYwZN7aTABuHUUi
CuxTy8nu3We2RGFN+2hbD8B7tiUpXqB9dpzneaiekVUNksegyofb1LQNkbTIkRRpm3yYHZ//srWs
ww5sH28DxMUnLH3Ax1x8NKr50KXDr0HT0Gfb6rqlrWAOTdu2P6VJp85TogLH3DuMFWr5ka4WkU6r
pj+55r530xy2OH2yLek5raAYGukVleYnEuVlxvp+D9sPfZKtkHHtEICh53Ymzxw77qdqWeewSMKH
2KD1muR8dQUSnfWl6M/pFKShhHnoLc76SHAUF2PxwtRwP3Tbw862v8Jmirc2WTMkZqVbAR3rXZ6Z
mHdUmCsXFjT7DFvXDEcTE3S8PnCBYQQXqbFkQVJhVPlqZOwYkdC0+JxLscXPG6vik6IiD4s5fYqt
GlF9X61VpMemzO9hBLufF7A3QcPuS5EZqeQM15pc16b/ELXLu3UQgbPcZ9iKA9WK0PPBGqpbxEEW
VSpRP4ZNcl+IzC0HFSguLl4iQR846cxD79LiIWxUvNNT9QZRYdmXL3I/7KWKS3Xi7X5LxfPK8ekr
kaVJA1e5Da1P2/s9/Trn38J67a1OuOyWxUgQeibGPQix6KG8Ve977drlk2v9KhsiSISjs57YLxwq
2VlNU3Meulq921bxzdRtq4e8WF+iZVlPyzoEvqv6WNuMqKgA5VK8uE4ckIk81otxbXUOGjSfattF
S9w+CfPCMWhTsddZvZiwXcdn1SKCrzwwBSWUuOxPSXQ8uSQ2gR1/zXJ8d18UrbGbiZh5UWN57tly
YmE+5VT5uFq6bBJZJoKmc1FlVXv8kRRD2NOnj6vFA+REoxpt16N4TsvhW9dCTSLsW3rLdtlEUUMb
3LzQwZRZG7vqYUMEHxYm+URatTWRq9mI1udtzUgqLm2+7IFd99ZuXQtr6NKal6aa4qyoInFaZtiU
hg2Md7jCdBqelg4Dc4zNF5iKfU7nIkj5kOJ59sd5aLq0Af5nEeKhbOGB5e3ngkkbthH/B0Qj7bg1
8YrZQhM8MUZPG7ixoDHxMbQOARLtY4Vj1eHxIY8Pmm1qCXz6ib3VyU07CJiKmBcZ7fzUbwmCyGLk
N9b+a4T7RsLFR9FgV1JDvyONdBWRPMOT4ZgNyrrzAfmiwJF/Pby+214gYpBuNaGRnmHTBTLcQCN+
C8wH+ESairpUzNaal27l7elIyo8TGcICSV+rjC4E79eWprpAILNX64Miadgi9d0h68T0VYfndy0h
+YdiunR5mOXGwtJSPorWlGrd6mJPdeR6e2pGIs9Dvgdld6RPosm5ZAMeOvHKrqZLXrp3o2xvjMrb
aXXpE2gNrSFU1m+RBlXQ3rGp2x6rPJkfVzHz33GLr+5CFqz0Fcv2cpPqwE1Mw/5reargHPeAcsCg
fIn0MTRlUtVEPeLgfG/iyzxA525to+TGEP3vJvDfBSt98mw5pCntgtWEBG91juO4e6r3Spy2ev3q
thE7REydhrxmmW358kGy8b1t4/y8p6/26an5tdiEuHd7s57wcgrkojs+dgm3p2Hg8f1ii9/sYs1H
Xg4PZB7fTxWUXmDL0mVcrsUzIU0F+Ep9CfsQ3tawud3gHeXIdYEfRN0A92UxfAprO/lx2xGUgsUi
kdJ7SYdzkRcfwLrcUu1+7eBbX4H+2PhR2bZ0y47LDmuelYNCVruGWRhT6aNuXTvAUCROUp338nlm
6hXgDVy83vE9t1ERNaJKtR2Tbcqsi6P+1LOpCavCkj7slqZbNRaUpBoqrPNpW9I/8SIftB9Ln3VL
yDKSRa5KMxMbcZ7XcitPpI3kjSD77bMQ99UfPyoZGR4LN2ybdW3GUw79lIeNL9WFzOYI2xx86I0W
jpbjLFI9iljboQUKq5qwOF760NvOy2NfLYoyoOkimgw1QlBQcWlvWFD+QPpelVXaQ5Iid6k+ZjFA
ds62d23UqqBcMLiqH4df0nyxDHJ72izu1zGKf98ZD+y4t1y3Y8UeefRYUXQ/N+0l7ouwo8QnueCE
0uRmHVNo0Zhz5PYdwl6BdQLSZ7mOA5KdSd9htTJ2x0GWotCB3Hr9vfJmD5rqx/EGKdHWa1VhuqxL
dXblou4mekynJnf9E+2K+owfZr8ijR7TzI4if9xkH10Gmdr7yuJHrvASvrEu3rYjgYqE+rEzuSBy
EX2Sa9nH01Ov6vYp3ZBsy8ojNpdGWTbgLmPGL+M25s0JGHmyZnwDDXWmRJRPeAwsz3UihyVD5fn+
1Jhjvnt93y2zuCjre1JDAz7oYPEZMgcBpcQsKtUxi96l03JPuP01rOnXwOi7UBmhQySZxGwaDvq5
HWfYrqxjWF07ZEJ/bLxoMGiHnVKdLOzXut8eG3zXsH575/gqEjqybsbSzdWHvKFf15SG7Qo+PiYq
OiUTQdMT3Z+qXH2LKhnYtLcruLngkBxKlE54W5+4nCFsBwWlsCHxruFFOUzdapXSqdjqc74AqXVD
fWO5XAk/fHaMJXnjOmRctVOghOK6OVAxL29Mwtf58EZs46NgSAKRpRgHpds5aS85nZPno3XiE4zA
ZFhs5hNgDYOrhHgd+dKwvw3tvw6DCLKwodI3ycyrBiquY4O4r+jYKe5Gnq1OBN1lpQ+ATe4AjDPV
SpuOfuaoCT8tcf9H0Izx+S+RApkGcic1yChxKexxj/K26RzWuLdCU3g/JjEoUk2OfLnPIW6Hklf2
8eeNv25Pb80Y7+RmK3UOuILCfVOs91tTxRmT+XG224EvUJH0xr32NRB76//xFixUKFFWyxaFq8KC
VMIGq70CKvmkPwsR1w9xuoJeLeA88fOfdWWV+cJkLkqHY697qYc+/jNtq/eCkKAMoPSxLgUVJVpE
o9QtHhwzLpb3B68/BHXbw7r+T0DvdG5gOaNH7j72k/kKT+GwOMoXJROymIWpKNbt1OV/LKIoP8MF
OMjXkkof9xKUpYer0XG15+sZonO/DVyGgaHSp72OaqV9nqPxejhU9pwykGo/H+/XEOWNWenLkG0J
K2gBU2E9VAl7l1Sseiqrar1PYPmZ2WQo72qyRHdtbPob6+3KxPS1yWyZKtw9F6n3vuYvfTSRk41k
GJkmfcIreVWXLsQq9SElcOThVdzURWFnrg94HfWwANuqBBJf1p7NYqfLtN6S1bw2Lt6ZW3XFOArZ
Cw0W5tm6+r4d839+/pGvNe1dnHlZrDV0cIVOVJmejyr90L06Xgc17tNY9TINB1sERzYBmyhuhcVH
IFTmxjvJlRc36euScUiV0LnuMF1SFndZW/DptyLlyUvqpj86MuyXrj7mC+bwkg1und8hsA2TW0Pw
ikXzXUS7qHhy0FvjGhVE5jy3SX3HqGU34qArB4JPbNX5XDi1DVKXLUdCfyizsjHfpEu0xBPmmdr1
U9gX8mLnZe2o2Q/JNdnzBJFczN4fcZfculJcOUB9gMvSYoRFrRQ6HQsowOyiOkOjGjeWfIzdLwee
igIvAb5YGYpkD8pVzLUgbPqVi8mdHLf9jQP6yiph3gFdGhI3VcWE5kWqLiN0E10ceNP2xcoAF5B9
PWau13Z8Mn3yj1lu1WJc67a3uG1cojIY5c86nvblwumePE58689Bc8cHumqsrQVVA69D7pZTxxp2
5nAGDmvcuzevUSKGumEYlW2rM6QNo8ekkUdg697qNWPbjyvBbJGkg7Vv7cg9stt/h3Xdu+yWa4ki
+SrFrhfBN7mjGq9+YbU70hcrW9LDmrrAjjqJOs76Y7kbmyJwu/aJrnGYUbTeHVybKYrPuc1RYAAH
6cDp4gXTfHDdXgqHMd/Kb3IV26k3KMMJG3NvgXY56lesaDAXbVtNp3gGUSxyxsNKe6SPdVlkfrE5
Woz7uv8aIzmYzYwFxoe+ONnermNH6pbrMo7yx3ns/zmge3zjKLmyB/hclzk4Xp7A4ut03qfHfFXd
HeQ/blVlXmvdW6aS1uVMUbmOBAn5M2bk2Q3TjWvjlev6f6CuaUYdqzqoZnVNf2ld3D72Yz4+GFdX
Ydu6j3YhFtmGGDY3eJfrIwjCyQz28yLsluWzXQwlVYQ3EdMJgeyP4d0dr5JbUuPXxv31778LP5Lx
UE28DWi83OYMOqBPoj3C7lm+x2REkUyLePE612O4FmxI5sNRNTDv5aNd4K9yAlVsrgsF0aLGnkCk
BnbcC5MXzjFlRMc1LHf+Havqj5rysJuJD3flhSHJaNHrpFbvD1fdr+SWF/2VT/kfeOvIi7YvSqoT
2/Gz24Y+G7oojCOQPrxl82KTFeuphl/bH6SMzlPMvgXtuT67RV3L+VDCc2VJ4c4B/6w26ww7zmGt
e6foutIDBHDH9Eza31JuMcsBuYVdTHx8q19QALvieqvxHOCyujImKxULXPk+wMXV3EMxZGUaCth9
Bvvdvw7X/B42LN4pegzSjFO6Md018hsd429q4J/DmvbO0LHsVFquguh+hCNpBglR+6Vlag1LHPuC
YiNVYkTsQnHKxWfR1vHJFkUY1waLrR/3w27eyjg3baJ5bv9heBaxNmyW/wfeglYoYbCX1vHBPkDt
911K0sBozme36LpVuRk2omcG0Qi5WiTUjcofgr6nj2+1Q1qmOxuJrq09sR3CmFWY3ID02a0OxEGd
kAFNM/5vaopfG6hYhPXau5G2FI9xAOipFhDth2hF9G+/BGYnfQkxNY5rmWw71aSa40vTqbs1LUIb
91Zm1KSmGmqT6KJtPydHA7HQav4tbFC8pdkn0MNZZxRSdpOzmRvFhx6p4rBAxWe29s5Bd0FZqmUn
2r+SOi4+GlL8G9Zzb2Eeg5V71S1Uj9HuHpKt/qWbXdhzER4Sflz1eR6z2KyE6H2I9rtkGqKz2sJq
RJBd/rFxluzJUEHwXs99+2mVA6x45jDLNfEfUCseu9XEaHsyHc9YF7+r0zkoVBE+p1X0ZYMcy0z0
aurxZOA0mR0E3EfI9xQ+pmWOvKnmHpdaW3ffnNmwOrswMWLhy4NB5KkRR0VjXVYNv5dRM58ShWrI
sJ5769NMpjQF6WPdHO15tvQ5YtVfYU17y7OANk1PWxtjpz10wdWXtdmCijiEz0xtIx0Gx/ND1w6e
uCdUEbLP8+LyTz/v+duXLJF6y7OZGfzNtzjWyzYXzVlWY4dcaZ5Ef5piaG9kW67o4gofngIou9r2
MLFOmpLnJ5b09lcbNzCWPDp7UlA/zhxroU4muSIU7g7wonQRtugjMvvfvC+KS9DP9UkrWCUUyZLm
u+6rwQ2naYRMbkZaoqAynKs2TAJM+MBV7xIhpzg9dLu3DoIRmzg1oZGx8Fmrts/nfpowJZp9+5YC
Ejmxurhx0LxG1/998xE+atWuabpLRw4tU5D2rKL2j2Ix9LLHDX9axq7iYavRR65ijIcpqTyQyOL7
H7Lk44lA5v/W08Drle+t3+Et9v5Yh1JV5aHTJF0vqDGp/i0HJf6OQPE9CrkV+OzxMF669SBnwaEy
zSSJYNl1VElQICN8D0lDx2KCzmGsD/aPxG6ZjXEZdv0XPp1liJs7PKTEGsph/NTAqj0p6/FGx/93
qX1r8LxNYYuI7FF7feh9ig30xiCA4aAP/zwXe3fOK1Xe8x61e5tr2lPODpLZtGpPNengo1WmdSam
vMMrPJ2KTI1RcoHSLJ47ixVWSazY9/uqj5PmnLdjE3RXFD7xBfYzracdKyIicKzNq4cOf4RNVB/g
SvdjLsq0O/TK9j8HW1qQjfzDz7ejt6/+wieuWibUZkh7aFgwfV0/HHX1d1jDr8v7u/TQjMqEUR0T
toi2GaDrL5C7zBaYIwYOuBek2/iwKP8tDs2gUPdObX1/YuNyy+L42rC8/v13vV/yte37vD+0YDPN
YHPWXnba3XrWvta6tzXU80C7YUDrMeV5JoohzlZehx3Xvm5X3NR9OrDm0JA62+9VJP4YFnVL1/pa
z7381rY2HZ1s7bRLpuUypSAsjngPu4zCO+7HUe/LXrxqZ6D11hQZGJH1Dk+u2zloRvrwVRyNTR47
614hPVQW7zYrlAkMHH3sylLQ9tOhNr3VeIxtLWRO4XMT2HPvrShCkcFeWLHrYTb8UzWR/YOYpihs
e/HBq44r1tBI7botOnuxO+pRUzaH1cwJH72KKsu6lgyrHhn5i5KxOnclCdMiFb70lqkrsJGDQ1FG
s1anabP5Pbguc+MUer1mvXEI+cpbCJcS2haz00TU8s7lNrHntIzls6159ZVLOj45aYAspPMc+ou8
OD5XydZDLW7RrsD5MYyo9Y73oGyM8KErJErKgU1m0YAilsc8IeSOo1D4RmB7ZWvwuauEbVbkUBnV
dCSwmSylvCd4ow5r3Sevtp7s4ETEpOuWPdj5I9j7IPBK+ODVlKR0Pjo26anO/4nLbyVsRcJWlk9d
scbJNcfNTLf8uIOD3ZjNW/wtaDfzoatoPVDKQucJqPQ7Wbs+A3xV3uj3677yxsT3sau9HSuOEr1J
p/043vF+ny8gS5KHBObeT+2a06/SrLeq1q/Mm/8QVyvBpbjAD0kORTLepOsvbpqqP8OGyTtqbTr3
7piTEQU/y/EIvn3N4G0WRkUJH7naRWdQ5NWMGi7h/255rDnqpcM67p20SVuTqZNs0CjF+cIj92eZ
RoHxh28COddrupIWU76dpk5XVPTn120nbKn6yFXHoySPonXUaYdCOB7HWerKMLkK4QNXbVUso0NV
lcZeVr2TB1ASG/VhpubCR6qSqY6cmTeo0VVHBUXuBYUQbv4l6Iv6RBWovO5I4Zuu+3q+i+LGZjD/
CfPUEL4IlkQeQUyrGLSrZPQwVWlzv9spcI36EFUSEZMLWg66belHQNqnxrmvPx+Va5kZH5tyqKHC
pxwGndBJPOROPgzbiqOjO+VJ9yEi/DKm8g9htuLJzqZ6x1rAT7trbr1RXDnlfbBqLxxSPpsbtCJ2
71HSYtn9NCj6d1sU7hneeYZkm022r+VQVIFTwVvcMKeG059Ke92SaXruurG/tC0bP/18SK/sqL6C
1oJxqxVuLzoGxX1eo/m33gZe63ziKt6Wikx27vXUfnHInmTd1G43jp0r/fYFtGTH6ZC2rNOwYD2P
ZEa5y62k0rWmvQh6d26HnkWNIdnUxzuCP4KG2pfOGnup9spuaBcFEXCYrzMWsbBKWOGTVn0yRSkX
rtfY5oY7CSnUS0JYfgrr+utQfXfFrXmX/y8414vMSdabJhtRwBrYuHfs1tDjW2xEOr2d6jaW2bS3
gYeXL5wFVmFGfJJ0eizi9lkM4/pMu7AiXuFDVg0dpkKVvNFTSR6Pdf7cuDA9PuEjVpDTbqpcHq2u
hPoTZTomG7by16Bv6RNWtWhy0CB7p5min9bIPVccMXhY294jVAeqNS7x5qcjJiqbNX1lniEkUIZt
hT5jlbqFxZYKq5VbhlNpq/3k4j3wWPTxqkJ1e97StNUszb9GZX5kyzyFrX2frqIVLcpCJRZzZSKX
I4mmc03KsLycr5zV5TNDUdjrqI/xA64oX8Yiuf/5B33NkL0R3ftwVZmwsiJ8txqAt/i9UxE/8wOP
EBM8c2+Ue1/Zbn3CCvo+e5LnHXZyFn2CmQXUbNMo7L7mWz9GMqGVE4fVzK3qHMnRABFtwyQFhU9Z
xY1YiCGm1apd95NshqcD1rk3ltKVkfc5Kz4XwrVR12voREy/zIxuZ5mr4Z3NUR4Q9HF92OrVuRKF
omWn6YHldExzdRJDV1xKFx9ByCKqh388OHqzHpuaK6wp0Wk4aD8sh7iRcbkyb3xzx6KLD9yQ60Y7
2pQa3q35pXKJuzE211p//SzfnXhVPbs+d1OvGygd132eZhHfvoSNu3eaqjKBhlDUNbqIm+PRbFw9
973LzzABv/XicuVW/r9i8++6v0FhJF553mgS9fHHaNtsmSX1Nr0rKwXeOKrEZS+ouLFLXBss+uNg
xaOhwLxUpyc52cs8Ph8DDVNeR2nfj21HFnbCyNrjCO86mTXV+kRIHnhX8TmsuYzXId2SRs9dAaWG
aK0zM0Rht3IfxVIw8SEtJFs0J992BXBvLUVgHtZHsepx7Se6lb2u9xyZopTWj9Oy8hs9FxjbN3Z9
H8WaqUymMhqsnkGqqCdGeVGdACBusEKQ3PxreR+mZSF8NGsET7bufWuhJxvfy3n92K9hPmjC19Ta
JkXrpNtaXTf1VySmfu8jSPUELWEfzeo2sMZ9h/O8SAs7nKyo9k/1ZFBpWEFgMiww9kW1msXWOSEI
d9y0rSdlD9jF5bcUjK6sWV9VC4c6Kkp2ajVJWHoiYmkuvRrFjfG5sv/4kBYrI54284SjMR2Gd9uW
t3Cr7WAPhVfzaj0RKvv7vbHkBrJx5bD0lbb41MXbMawtXiZJB3OCjYJmQ+EhseW/P//gbw8X99kt
ZjixqHLDaRPVmaLwmKDchOk2cJ/d6qZ8gokvGt86xp4bstwPorql5/L22HAf3mq3KXVz3GMZQHXl
khbDPw2by6eaUnvjY18bm9dt5LvDpkklrGQm0mhLt9OUwyWAueZT2Lh75/CcbnsZNZPVqzD/FlH/
eYqGoNiE+/zWVPXTOEAGVe/t/l6Uf01HWNEA9+0dIVQkjHF9o8eDf0mj7pekvmWq8vbC4ql31C7w
/znMvjV64Nv8qwDC+duAslKT1TUfs64cWviGqjBOmfs419qs+YjnSswdXpJ74YbynOasCNrfuE9z
rao9BBLu2N+q6d+STg8EKtFB8Rv3Ga5VuKo/9t4iY120Z1ck70U9t5egSelzWa61qJqDb5y2kqpz
Knp5qaFGceP0vbKcfBxrKeF2QtPFau6qlwR3liwd569hPfeW6lIwUoCQsbpz4rGbRJGZ1ITdh7hP
Y5XtEcsu72u9MfXOxdtTMy9BN3+8Mv+4xSz7UiGeIpVuhwJ6aUPnMjLNd2GD4iWgIpqypZZbpeEX
1JyAEkUnQ46gKyj3uSqk49y8HKTUY5t/qXFPPOx8o+kre4GPVUVzXvYTyhM1DMpjZKPLPn9k/Tg/
bXFHPpgoInDjtvWNArdr09IDLlJILLb5vpS6U0v6AN9Ic0I+M7+xXq+cUj4TVUzGCl4fpV7mvPtz
2+fxzlCyP83wnQzb7300iufVbko3l7otc5TnTNVxsgNh56BJ5MNRc24VlG0NWuf749q54uIGMQVd
sLjvarhPm+unRhjUi6zve7485NMR5iTEfT0qItycM5sYXQGnPFkjkiyCh3LYHu97GtaonG1XuRu9
pcvvdQELUVl8DBtxb9nKxS6SAisE280/59P40iTt72FNe6dszkw/q9Ki6U09LLb7jdro77Cmvfss
TKXzdTKD0eUCXWjGDtw7RRgUxf8DRSVu6PMuip6lnc5bMz2upP8tqN8+EUWjLUYODU3nhH6mh+iz
KoLfWljjXt54wFm9iqo0OkLK7uJAO0NyoQzDirgvRYX35aUraRo987j9UDKn80WFRQI+D2VaVEQY
R6NnVfby/bx38r1Z8rBDz8eh6LKZZu4Lo5cuWd+rgm2XIVUsKO/KfR5qj+RG9o4b8FDktfq8hAht
TG7EGVeOJh+HKkqsnyZB18uljIosjdjwnkPHuYXcP53vF7xon0ka3bqOv/0uy32rQdC0qyLLFj3X
Q1Tyk4u68twZMX9TdhZ3SLa1d3s/RKeD8SJsS/YBKRLBE6+UZfS8H0v3LVLRfMYtKA+qPuQ+IEXc
SoybFvwg0n+dCvNBQrkuaK35dFSRd7yBLjHOEvEN8vrduaSc3jgEr3wHn49iyYRQpI2MbhWEmBrR
93cHmesna/EaZJN0yRqU9T/hrTYswcx9bErkS9rO8xQ9tw6zWFXwA637sKJe7nNTBUtXzF4kBInr
L5Do/NCP5kbsdiWa8rGpPJ2TChxi+rys++dmq16Oag+Lc3xIqli3MmpRD6FZvsus3/bf5pwHTh7v
zI23HdJyLc5cFu9PiRTfmnQMwxnhovdjjE+pm0oBmavnpZ0e7Z43GSUkDjthfIvAhUFomZstf67r
5tFO7I8dtbFhC8oLjKdCJvNqkugZzOQ/pN/6e0rmMKUQ7gNSsB5shvFw6fMc/z9nZ9Lktq1F4V/E
KkwcsKWkHkR5StvPsTcsx05IkAQ4g8Ovf0dZ2UjLqsLGCy8gNsaLi++eo/8pKRDwAUnAg9eXu4CU
aDC3WT7gCOggy5A09mtMZr+34PA/fJTsejUsRl62avsCo5kPtlv8wjOXjhLTpPKVhPlF7dB+3bn9
tg1hcWfr/Xe+/Tf7Hbp4VNOHIipwkFwgtmPebDSeHuyUzG+LaibzWeES8dijZD6Fe2/+GBdh8B5b
nHne4HsJ37xhXv6kcireMwoToxSCRuIwrZNM0s7W0w+BGpuPccvr71W0iyJlZR19mCsTF6nREfI4
heTzPwp84J+cCLBNQV83IB0XdmqKpDlMCZm/lUm3P+BVBAXHi9bvypIGc7pW0wLXVwTCaRfIaU5L
TJk3bSR2mGYzdoiKxEBPqSFLKsoSj/PLEGcAL6ovaxKU0FxNbPjAlr2+FDpoHgOIjT5Hy9Lhkxbp
B82FLhzWiRK+EJzDb7oeVbpXI57y/VzvQhcO28IRpReDzC8hTFzaJWrTmWET+f1Sef1JJHTJry42
ZT1fP7xDPf0/Ay57z/A8/VvFunhbsHZ6+v3P3DgWXHWtce2GsBdRfqE9ecyT5mVBSH/nT7jVtrNP
qaiB/I0dkktO8BgVNNspFL2faQwq0H7dvBudRDuQifwSzfyi8vAThBD9AlUX9cot8jONHJNLQ5M8
5cFLQOm9ur4baQfXKTFp45Zg8chLXqO8fuJb8ajHmR7MuPu5J4cu9hVpO866h8X6FI0mjcT2poK5
rt+YutjXsgPOrYMouSAp80z3ih5aSyu/48EV2GIWHHRc78llCu12vFpfHfq67f2uTtwJJYpWTUEJ
MfhLP+Y/VEu/wwXzj9+vohu3Dxf7CvcJAlVkyi+lFfqoCmZPMYd5d5XAukeaYH/eocx/58duLCsX
A2uQllmhlp5f1q5iSMKZ96GO/VLBLgeG4nIxlAq7zjbJ8dDL9VQssR8yCOvbX5esDcWYmHDEh+ek
eehI97YYcz+1vdB1UERpCoPLM0bXmkRA5iCpTmGkk+PvB/hGn7sgWKjXCKoBiIrGMcoPAe2rVO6s
81tULgg2djFsH+NQXkSHt0oYjNh0F9Unv0+/7kQ/PZYVFVVXb215icwMjxfyQ4ncb6N0ObC5XId6
0+gVqBk/Jf1TG/d+txUXA+sKuMcFO5UXGD29Qf0uxELCwS/L4fJfcTCYWSzXr45QvU3y+hAngV8J
QOgCYElNd9NXu7y0MLUpu2BNBTwNPOeJc6Bi2hU8N0Je1la+NXoejiWplN8Ud/kvtfERmgJFfFmV
eTQVt4cqKT2Xvkt+jUlVNrUqootaVcZ1/pysnmG/S3ytpYraKCyjC1+KITV0eWSD/Oq1dlzkq6Ml
hfJ7FV3q8X+TMO/q1vpt4q7CloaONokrFV0ahdUuWfRMhHnv99XXTeynFa+xM9Fk62COOAWXwH7l
9f7i17JzhK451YbQa18HEbnQoAqe1gHpNr/W2a/f3Wh4lw2bji7I5YVQHVjWQ53QO4Huv/P4lVuW
y3XNulnh3wH0DarIWO6bmclhraLiGR4xCN9D+UMGcZluyRpmJNTRN6xl/bSN2HvKvOcqLWqynCI+
hXhmDFicFjjQ3q0dKyneqJv8sFU99dtYXUwsZyMuS4zHmNN1hrpFnsI6xc81PnQxsaUzMizpFl2Q
OvgeEf1lxsz2GkGXEjOw/Y4ok+FlM2Q5KjIsDzzc7yX7bhzCLiVWl1U70qIIL70VL2HdVSmoH7+c
iouFrZLC+CZi4UVpeUCs9l2ufp7xoYuFBTPsqMNAhBeJiygkXSwyH3XieeC4YJiUBaKcEeoTkKb7
2ybQXhPczzc3dHmwvakhEm5B+SnRBRCf6VvUvd8lJm4UV4UuEdYwPrSNxWy5UkipvZo6xBEsgFKK
s+JgioS/L3I2fCQ5zEcP+SQHlcKASj6abVoOdOo3z2nrPJFxeFJFi2zCy0rT6xky+r3zu5RYVMxt
WDVol0TRAtmglqSmupM1en0xCJcPy8fekkDm7OpC9zbYuwsqq7xEGoRLhymF9MKwzeIylvyiu/ZC
88Kz6esF6qejKVHbHJku4RdiAegFMHzmU3WPAbzVJQ5rgk5WZDacXTo1H3nUPNLdet1MhSvrNXVh
N4LoZBc8pJ5UWGblGt5p+vWMgPgPFSYUHhQkejpqOwOb1O0fPob9ca9Z43XxFS4d1jNlmkkE7IJA
+nmn49l3hxAuHdZWS0UgksUuk0afRORD10jPqeIsSopAQK52oxee5HMaByqje+GVzxUuCEZC1XUd
pRu25L46ynKOU+iGGK+XOuGiYAHvGMqRSnLpVvZjG3q8i6g7H35jsrggGJtjscXzvl9UKbes09dJ
PtkqtVL4RWHCpcHCZt3LuWP7pY16nco8/9JV8t49+vWspnC1uYZhMKpI+h2vZ539aERRfWiWvvwS
rqp4En01+N0KhIuG7Ug+YhVvKx4D5AvqKwG4Tn47r4uG5UyDh1zC5ZLYZnsKirY9xHPsVwciXDdE
IvGIQVu0Lnl8nJKxf2gUEZ4z04mwp3jb68KO6JVZL2kwyXc90nl3wvdbc9NZsHsz18OOS+RFYbM5
aGqap1ElxaMta3Znr7yxw7vGiKjdn2ViUPlctGBZoBp2GFp273Z94/tdIiwgQcO6jSyXeIvhuk07
fYGqinpnc9F5BQTCJcLysu5hwjEuF172/dMYQMa6Qib76BN9C5cIg7hMC4ls9A4HjpA2jH3h8ewV
HwsXCOubtoLVV7Oi0qaCqIGM0wG2TXdmzo1hdYmwis39AH+g9ULC1j5wWO08Eo26Zb9uuf7qTzGH
JpImXZ3YS5SY46CGd4sZ72zHtz7cuQ/bnsu807O9mGB7nzRlcmDFPPpNdlcrC+m6cRIdGS7NFBxn
8x2+MF6P6lDu+7VHmAgj2+zreBGSwu3TtKfF1n4PyMJFwmwvppVtwXARQVscRJF8CKrSz0dXuFBY
HwudVKQdL6X8VBM946pWe/a3q5IVSEtQdYG2Z9F+UcX4B6pb/VamC4Q1dVf3TVmN4DoClULOs+dT
47d4XCKs1Bzpr7AYcSsGHVEycgiiPvE7MFwibFuNLgZ7/fDS7oeuzc/RxJlfXOoCYWvdQhcErj4X
uJm9qUn8bZPVi9ead3GwvYdc6ooawUsOeZe04tN7JT3Pf5f9mvsZx2iih8usyd+5jT6SZvni99nO
wkTmeKiXCU3nY/M23x7JNHpdcYXLd81hXnYSHtSXks7FsekUPcCz4d5j9Y190EW8Gjg29x38cS8j
XsHecEOjh2sK328jdCEvJOnaJiyC7rLJ9SMz9E3Z1R+9OtyluQSBj3PTFt0l2qL9odHkR7DHfsUs
2FR/3Wb3vevrCqWLl6lY/2IAU+bpbrB1q8evQcxPh1qcS2n2TbWXNV7eREN32JbVK+ktXJyrCssa
mv6rucywOMxkJO0zoTr0Sk4L12WwA+8xCzBLF4S26oCSyaNY4QjoN5xOfMsbpShDov5ioIx86kQ7
n+Kkp56f7qzOfGmgSr6y/rJt8jkML9xGd0KUa/rjv7lp4WpeGStYhTcMc5F5HUyn3rYge0Yyt99j
uBV/oLZMnuKl2Tu/FeVCXnEtYelJJ/QTdopTHs/yUI/DN69BcCEvFmqIBEdxc4mH4HtvYp0mfa79
zgwX8spR7Er3QOpLMbSfKFynlaR+wZwLeUUF2Xs1tfoSxDN/msfw2OS79Iv8XcYr3JRk+TTpyxiC
SZ4CVDYnBFlOvy6/7hI/7QbYH5OunSt9CTXpjq0dUDIK6X/P1vmvrdu1KzUEu81lL+Jvut0u+Qy1
wN9/+b8vuq9MfZdzAn+USFTOmgt6Z36K8q40aW+G7TgLrd9C2Us9hD3d3w9LPL+ZqnE7adrS59AE
Ffa+eIIfmGr08boZynQRTT4eIMXYZ3k1W3oKB1BfrNcbehtS14dGIBxoq8K+geOsH+4vXIaKzDBs
6hVWL9/iH1bQx37e/HINrlpWyeJqo3Bvu4x9nrYdXDzDWfg9HQgXodJiX3taIY/UsBwOXP27vPY0
nYd96a9zRvHEcuxlW2Zb/dTAB/efcmnLH7+fNDcOPxeiknu92JlWexYo+0OP8rgw6cdiCJeemkXe
I0td71lJOGSn6AhNK1Qn+VlOCpefIu0KSHrTewaF+v6wojLycYyFn3SbcAGqaMmDRObTlsXzyrJc
6CqF6sbsBWUIF6BCojdJOh2G2Tqb/ZnySh0atW9+Z7fLUFUyx8NyUcdZENqPMRIvaSnzwG8Lc5mp
GOZEXRkWEeRIeJguiPbSqgj9tOGES01NGi+dfTRvGZjv/mEZy/phyf28VYVLTQ0hhNDGmPJsCeMv
hVEPYuz8ipaFC01VZMZ2G9Y8ayGluslPJm/9zjsXmEKqPokik7CMS6zPuBz4Aalfv8uMy0tZPiII
gKlfFlRzls+w/yWwvLpzIt3YXFzlrMpEucGVmmWobt2Oo4zFseKeaTSXmEqSWLZlP7Js7+lwWFtk
AXII13p+unNQJwa11tTma9aKsvlTs2QZn8qdlMQvG+CSU6tl8DSA91RW00Kl0G88N8k9hPJWtzvB
dbHAPGNvAuxarerSpRufemI/eZ0Xrm6WtBv2+YSzrOeleDABiHQrcQP2at0Fp5KF1xBym9asmjZ2
qNn0nAejHxIrXHDKqD3a5yJmWXRoNt6lUTH44dnCBaf0zONwzyXLilU8QbwJ3o363lvAjdF0wSm5
9XFS91GUNbP8uEz5A+rL7qmI3Wrbufpa3cV1YZY4oyV/j/LWl3CL/U4415mw46YZKiPXbAiKpjgM
FbvqzYcbJPn95oqzQiO6UTrEAisIGpF4Vf5czc1nv6adu2+71smaqDzKgDe+RYXGklZt9T+/tp3F
GaBYE6o9Dc/iEoWniUo1qX2noQM1lnEb4KK+Y7+NuiGlC2RKryq3Xh/usk5wZ2yizXRrRha7pm05
xscB0aPfaLq4E2lMEakchxzSMbCEmNoIbpaR8rvqurgTlDiBrMF9LgsZLkEFno3eq3Wdn/x6xklO
VR3j3LSIEttgGNO4Sx4gzvyHX9vOCi0aqKUH48yyebUZnZanbd89B/S6Kfx00+33MNrkZlkGQdH1
IRAznjCThXgmMl3iSU4rIFiKPu82AB5tzquPScwDzz53lmi/S4h4R2bNminmDwnC6VOt18Zv83Il
sOioNDSR+i2bSipSvLMvqSGo5fIbU2eZQlKxghmsWjMdLRVQDzY8GTwOeOWMuEszTSKemqVseUZI
+XZe7Hmzsd+XcxdnkgNp2RYFSxZaIs+y3OxTRFfhlbLnrtqVtvCFgd/cklU7LMCmumw+xWIIjz69
zl2zQipFJ2RUcZzRyTHKyQmWY16lHtxFmsYlVkKNesuqLurTAHmdAyxn/GzVuUs14UYU9eOGD5dD
z55lsulTDqUIr4XEXaKJ96GsCoFOJ2GtnqmahyzX+z0dxes29d+UFPRrf91jYruUvMHtEJtAMT1Q
EvMfjYz0C9/m4c4fcN1lX/sJ50Al09AEkBSn2RCb5F2RqOHYREN0WnUS4AzhfkAud0En2cOsvF9i
msVt+UXE/fs855+8pqZLOTWBDcbeCAoUribveMJNWkxR5JX44i7oZJnAlVFdW1/iD0QGOp0H8pff
l8e/ju+gwg4CV8uawRG1/qSbcnm3xBw6479vPnl9bF3GKd5mEoPfXjIddNtLR2Fqk8LMtDs1NQuO
O9fDezUUqH/QZam9AjTu4k7bxNutHgT2uND+ASz/WyyV17HCXdypj8ol7Aw2frMkh7kd/yq63XNr
dmGnCkbdPYyMLLIETXmwnUU6P/Gz+uCuEFYYNwTK+r3NWB3Nz/DAsidEmL1X7MddLSwqRDdD1sVm
0wAdiOvbEIzvfNeWc9jyJkZWAAhM1oQtTxOKf4rVb6q4mFPI8m4NeooPp0twXK9wyRBrP/klkNO/
rq2KxAC0SDFnuoA0zRLYdCbL+uH3K+v1mx93AadhhRNGA7fkDNf46knFQZ7OW5/ceYS7sSe7iNM6
Nqg76Zols5A5+zgxCMClTYWnVTqVkJebKk/1IVyzf+2kYAq2HMWJS6Z29mUKpzS3SDX79ZETII8A
2GpjIptZNYYphEpqoK39n36NO9fXrg0bgLiLxa5cGHjSyjfrvHol9biLO1msJV0v/ZzJeG1OMBxp
kZGMf/h9uHPe6rnF276dl2woxPg4dmsCWQu4t/i17ixXeAQsUcz7JeuLIjqQ3eqUJOHg17rLPLU5
fNLxNmazXfVzWo+QY9eyvadqfp1zr0QiLvU0j7NsG4jWZ8jXigeCHflSiDZ52qK89jtBXPoJuHK5
2KIYsyXgb8Hn/7PQyM/akLv0k6FFFfU1pjvrqukUzmRLIavj9/LJXfxp0nLKpzyfskBs7VvWGftU
T2F8Jwi8sZ25/JOUJcEhtS/ZNnRtujL5Uqnw5fdT8hrLvDaszkotV9xdoeQ5Z21Dw8ctQJ5cBcED
AfX+uS+H7f1EezyN/v7Hbv0h7Nf97BodRPlU2WwR5LnSX23hV5nDXdGrRNQsQuHQkrXL1h62aWfp
zufW87uddQvRSq7pggHgpLEnsk3qCGDFT6Seu1AUrS0LeoldnrCtysxcQgwfxkF+3+5CUcvMaTza
Gq1DMv1B7eNw6JPR7zruYlGylvUaEGWzPqGfIDL5Nt6J36R3oSisp9nUFfq8ZdqcKpO/NyTYHrwm
oityJYyCshXhU6ZQRH8oyGAOvbnT9o2N0sWidDjXoDbknMHacD3obmge12msj2qp/HJy3GWjoF5T
qmJSU1bxhDyMSHQ/qib0XKWu3JUpDFn7PZmyBFzLJQj2z9Sa9g5SfKt3nAN2txxX2pisGTKidf0E
mb/mQ0366nksWHTvR27sMy4mFc+tgQkvnTJWTU+Gis9bXPqFli4RNW9aNFeDj6ylA0+nIRjSmmx3
Gr8Gv69sxi4RpSDeTGAHjf1RhaivH6w8LesM11bQzC90YubAuoIc+hz1h14LwcWkUJHFoEZtbTZ0
AzvMEWlOpNj9pAK4S0qxJdwopEKGrFLjZQ2T97wyd9JpN+aRy0kp0XSMTEgbR4aJ52Dpgb7PrDv2
EBK6E47c+onr7PophUwSgAxNjDeBpGTr3y2R1WmZserSwch7MduN49eVhkogh9WyCZdm2Vfz97kq
yWkeeXus1Eafi2jkT+FGGr+o3EWoJIFMajJ0NtM8+Vx0i0qHAqWyfjPJWdglQNOArOGIt9Pwb5Sj
n1HX849f087x21YCmbbpesoAuWlTbmzzVz921M9shbt8Ux2pknYyXjLWsOZdkZcw5rStV0EMalJ+
nUWm6lQ45+OYJWu67Eb9GJqcfPfqGJdviuHxYfUsB2SQ2s+aqQ9Dm+x+48mvt9+fZj+Hmj/AgK3N
ZrWN6ViEz33N7iTtbuxzLtxUTtd60D5ssyKn04GXGSNGpbaraVqHyzsV5/tD2Pi9A3MXdsoNHFhq
6LtlANnUgdMyTKOkUU9+Y+AE0JJIDZnnbc5mXrRfkSAhT5ZCtNqvdeaMwiZtSw1GYYRR97t8q/NH
atfy+PvWr2P5ynnj0k4rEbMNJJ2zSWy8Tdsl4YcYzjQFnldx2OiYBZ6zyVnCIhwTCAKSMbNXLcAW
5k8pyzdz+P3fcWOndtGnKNKBrdt9yEi05S/KQOW/6Qx9mBKodNz5Dfl6X7kIVNAGZt6TYsnk2tDD
FqNmaWMmeLOwuTrWsiweWiSH02ShDAqMuMX69ZwLSMGbnUx1NNJzuObdaYet9SlY/agR7gJSg7Ws
X3dLz0FR8jTfQyDHnsUe3AWklkbg9S9E403ZmBQKfG2Y+J0ILh4VDTzqOEXTMoJWQjIZnU6gu34/
m25Ej66mlNl2a9uY2UzuC057Di3lrK/j9c572q3J6izpTamoiAXI48aWc572Y1teChPzTK8JvxNI
3voTnMO4DlhHVo18+Rqpf/Ccc1ATRDN+3z3/CuG8smu4lFSpB9huF+OQgR0pJToeoPF2fUsoYQh6
QiFf95QX9fC8bJU+TEWnH4jV+Ym3Wv/9+0+48ee5JFVcN3peMEpZqCFkmiTforz/5te0c1zXbF0n
s402C+gKj6g/qthPWBm37l+38qrf4WsoJkQxun4PLQ5u/WBB7kJUSwhi0kg8YIRh8AG50G+i8DO5
4/+RnzJljrKnAWuBqH+iGOXCY1L/5dfV19H9KcIwNoft8rb3VwP0b+P6gQWT5xJ2XQabZjHzlJT0
rKVGQLeeuJZ3LrC35p6zfHPK18ZsBbYeDfIg7paDWMxnvx5xl60c91LkaLuYFSik0aBGIfLDPrir
FRXMuOE1e1Fn297+MFVfnSKCNx2vL3f5KRR8VJy2qs5mY75wHWaKEz9GkLv0FJ9J0OWxJOdy3l6k
CD7Fc30nEL0RALnolGqjxZgpIOeC9/NTsCMsEV2XvNUzCY9QYdo/+nWPG0xPxLR7nJMzVDPTvM7f
Qt36k1/T12Pmp1U0Is9fwdeLnnNp/q5GdZxhLXtnq78x113NqCpYtzBaEnJGDczfJI7/3Ib8norC
rbaduDnIu6gwBbqkMN3bXrPwCE/c6OTXKc4ixdrHPGT48F5371XSw/tTjn7yQdzlpwZ4Ald9HpKz
XIZ3BZ+f5s1PhZq7QlCQh5M6qdF0sqpDwsNvRUTuVVC93uHMRafaQdhOjAKfzfEOLdvvAe5gXhOF
uehUzbukUAkn5yipP5qm+1/Smjvh0q3Pdo5NtTAoQA34bL7TZ6vk4zCGXpcr5kJTA/y0YtVfe6T8
1g7bOTHRndTRrY92FiXRhtmGoj9YW5+S6bBq9eAzsyEw/ety53kV9AirrztJ/T9S7+nW+dWQMReW
YhsUQweF7hiq4p1p6lTxxuuSzFxSqtjmMoQBmM5GYrs00et+3MvxnsnKrd52js0dKiTLXFcM1pHF
xzLYoPm2b343V+aSUWXJFk4Gxc5yzr9UVn5J6tXruGcuGTUn/bJye101ff7WLOoQGeI3tV0sSrel
HO2CaZLPuCxOhYJiWB4fveagq/zUyKLeChQdZ4Pq1BPU+/lxrvi9i/aN0XSxqAZVBiTQFAtezl9s
M5zWbvYTTWIu/pQku6raeq9BG/Ik5Vr81S2rV2DIXP6pUizKg0JTIKlBOtn5cV+0Z9POWWmqNVeJ
DaqMwQ9JVOk6fvEbSeecjFmrZb6iYdTRYINtD3pOvOIS5nJPIbQx4Qo/72cbWp5W0bCiUhLqI34f
7uST1oDVeUhlldm5ekOr5nsf9X7EFnPBp0nsdazyymRYQKC1CFBankIebPIbTRd9gs+FXWoyNpmt
y/0pKrg+RtYzXwS5118PiLWoRxmOdZtVVfd14N33IV78RP2ZSz41Qa4bvZr9DCuSKN2YJSlTwitm
Yy7stPetZVWs97Pm3VHo/BPn5b2cxY09xTX76xNNBqDdJgt4/SXfUfY+6tDvjgwL8l97nIxJ0rbt
zM7ztK7NIRyqGHL7lfUzxGYu8JRbhc2KDk2WB+HXAHobFan8InzmKjytTUAGWsQGL8k5NB+7cX3g
St4r1b2GO//NFDFX4mkZyQghM9lmW9e135ZakD+GdlYvhZX80WsjcKGnBBqhItm5yfZl+9pU+g1T
xAs0Yy7xNLCe5BQlzJlstXojupg812E/35nu/xZDvtI5Lu0UT2G1rktjMih762O86v6Bt2J7KJqN
Hlgo7KHoW5KnVE3Tpz1K9scFc/jbEizTn3hzKP5kON/zI8zY88faltG3dUD+JKJDaR6hUTkd4KBD
8xMj4XAs1Bg97GNo/CIAl6bi5QxNQPT7GS9bRxj21emw1szvMuHCVBtXWygWaKcm855Wunusp3sl
mP8Wib/W6dcN4qfbcrULGFbQts1UgC34oAA/HaHMOMdPFTCZ7jDBHSY8kKqH+htcv57A1wbdIQjy
9WBlIU5jLZByDKcqOLImoVWKko7xI28oyfLCqseysORYQ9bkMUaV+p9zn8RvUQCPInUl5XDM6YaB
odeoxnBB/7fMefkQsnB4MzA8L2s1rs9QK2yzvO/vPY7c2PtciasYTiaz6cYWwYMgH3o7rSmbZOz1
vMlckat8VHXVjxisSP8YFpmR2c+ehrlIl5qsnWSBlmEe8zZa/qw9qWnmalxJ+JbgfoDqpDwqjqg3
/ZIEoR+pzlyYq61hJpmHQZ316/Aiyxy+WvmdHePGQLokVx0HrEERYZl11VKnUzJUj3Dv8SvEZy7K
pdkam67pmmwPev5mjdsVAiqerivMpbmAKYUyL6XKoip+GxEC1KTxi2FdlisnK9cNxLgyQJh/5cHw
aafCb3K7KFdnYf8aKKUydP37OEBGM9arnyUucyEuXalWwMdIZQXuJOmm8fbWFZVfAsJluIC90zjQ
S3AWVfC1npDxQZ2M5wbtWhYWkw62Yp+CM9/UZ1a0mWj8yDbmkluqKUVdtLjKT8NYvVmNeu41j957
xQouuzUGWxOViS3BF49vidE2rcbO752WuezWnK+hiEVXZIaV63HuDDTci93vuuNiWtwUooB/GZ5S
qcpPqIHcDlobv1yBS2kZDke6ANnYTDfBempZnqSoBnvx6/NraPjTgbtPXbKvWEVnZK2m5zDZ96Me
mN/7NXNd+7Y2WZq5pMl52kX/RuPV54lo6YevMRfO0uUGpWnYjJ0HsdpDW4U8nUsb+GXyXBrLtAOt
FwhEnkcq68NI9+Pal35cH3OlprYiHmkcbck5aNskrUT8Neym6eA3ps7lexygFQQX4OSsAl6+zQP+
NYim3m82ujBWMtGmTwiUGqKyeslbvpyacL9X6nXjQuLCWEnZDJCezqMziirFQyx4eQae1R/bjlu/
YXWZrL6jQb2WJDpP60yPtGfbR7kO8n+/7/p/CYdXAtj/YFn73nNSNvF5iEcWf4VaR/yyNJKk5a7o
eYL1ySHiEI2zfV6/F2aAPdNIt5etFPbDBKPZHxMMIZoHEULdM28a/hBW4/JHzHLyTiBYfYDpF/lE
tawfbbTLwwyF6GfUH8Aee4c37e//iBuBjIt/QUAb4EwehWex5H/2QftCEZ36Ne3E9zTAmF6DjXPQ
0O28J/16KCJ5L5S+NX2cm75JJJTk+jU8Q7FEoy6zj/YDiwb6B1XW+J3crrzVxEJYX61ziGxCsX1J
5mQ7xU15L292zQK9Nn2cVHlLYD5oYPx0VngR/6Pui/W5wu5WHPpZjvxAugFKQ5FgfgKSzFW8CktL
he3r8Bxy3b2FLh1/M7YRhEF+P9zR63+OC37h8XO27d6H50Um8ogSlu2x5EF9hIqMejAIU77//nf+
1dF7pd9c+ovQvZ6qBe9DrJmpfWlFUg2HbjD0mDSDPrRQIU83HrYvhQ6JOMIxkqGejrYzJsg4wK1A
Xl/e2RCK56iuxGcVrsXHut7kB3BlY5uK3nKsR02AhewLnv/gQH8Naj8kpCnfVVNQPELda/nYQMPm
eTZDOaakMFGGtMGnvRLFqS3b+lGjoGZo0oRb+ig3sz32PDCfGt4Gl7aJpiUNY16lbaPGzwWDJeed
zrkxCE7G0cBjuFF9vp/NbKCkSM16ihW/kyy9NcLX//8pfuCDHZC7qKNzhU3jEUIE1UOoRXvS9dD9
MaqtuvNC9S8a8toIO4FKuY1Vb2SHowH6xOS500sPww/AGOkC26QTACrzGVIF/XcUR4SnmpV/U1aL
lOqtSRUeQh7HckvuYAk3Nsj/4G1j0UP+NqZnjGf8Txcn+cMAxeS/fj9eV5Tptb/U2cXmeYMq10zF
OWyk/F9MpvXMq0hfRBW3p7Eo2oelS7ZzLJLFL0nn6oENxG6RrXtxrpACPAt01xG+frlfWO9aKdKy
38p90uLcSzGclTE0HRSVL7/vrVtj4QQ7WxtxsoWcn82+GpMOLU7FYknYp983D3mRG6eKS7Mh6do1
CmnLc0uishCH/3N0Zdt16krwi1hLIDTwyrAHz3YSJz4vLMexJSEECMT49bd8H89J7OxBqLurqqt0
A4/SsegJjdIkz2C2QV6OdeHTPwMsNevy5mg2rNYnzRrB0MbIhNVjfljcSUOOSLiu4U8KBNfSFuMU
z4tGNjeXoI6OftpjW0SCtulr6GEvmeZhA5X3pWafqS0HlD0fDw23TH1ge98CHtkUwgvifDhc0z0k
Zm2rcc+Ss4KTd1RNpMeFtS2zuThstspKU7jshtqPZ1DJd4ndG8ThdQgVXoaOkSJ1mpWwJ4QfXKxR
Y7KANayLjyS7a+Gd9xwbUqclOYxe87m2+gTT3i9louNf/W3z0s6hyT3Jwu9abPVDr1r+5rJtfvS6
Iyct4My9HrVrvvZpH/u83XhbP46wcPjjpCTRWWMtuX0U84TjkU8oSw6H3DRRbmnsHzNjx3JypMnh
EILveLeLLMeZOcxb1N+Z2GikAfsht7z9MdgjvcvwHmBarMNWtFNclzyyTWGb2T2LcUNEYDJ6cRrw
dT4R2JwsD1lbb31Rs449wqe8foxqYS7t7OIon+FHXdgDrrSXw27J8AN6Y+SEa5f9iRo4uUmheFJS
l/xKlSEfdZp88d32N0NjxleWSdXnWIkhpoCGyZaQKLPSDdNUjmmYT41UE2QIJqoBaAr4Zo3LNLwO
U5sgh6LVSNocdZbMl1UfCXnMog0qc72sfr00Y73RX74fvKiivsPPzzvbvrHQtLPFIri7eMPjK76A
Hq+ya6Aevw6rgjnJsAKBCLlBpF3zWiu5wv1qstmuq7j2fROKqGtldxdL/GhOTb8Ux6jIk3GKpEWL
rZ5TrXqHPNd5TeeoDNPaq2uwrdGP3TaPJ4PzftfuSA6c6TAhGk4MouwmQ3OGxrgru9aNw7OwsiUn
NnlBTl2WUH5q2JaNdTm4A3NpDiC3Hx47Ec3ynvna69fOe04eexkfgec1miNSdLqz3uKV+DY6A8BK
jq4wHeiMG552c3tK9mkdT1jiVPR9CYs5nqK6QzaJgS59+JMsu12RTtXTZPU5gINjye2wLN1dkpCW
3m0gR8yHOVRs7mIz4a86fCbsGUkqJMp3fBnspA3r+IlOYyYva1ePsuhIDZFTPhAkuRTLtGfyvu5E
pt4ExJ/jCVJueMPIHj9QHq6PsIW/bmmon5FDAEspqJn5etJ+SM0njKYm8EkYEBb1OFAcxLOcl4Xf
9P3QIGlscAYz76BmMK0BIafLk5WzqpoxqkEseuUXkU/ZuvLfLaV0ePM7IhefZeoYqiaReDzTOR7o
5ehSsX01iY4WbPytxsNUfIvUlTp4D5Sxbhp9DVwP4ZNmY0PvJWlseLNjtskLpcxEv5RLBzQx/SQ2
CVVAQ9NCinWoX/FT3fw0eHYQka80kt2DEWSaz3Ba5HOVuol0P1uRbvO9iHGuYXvrIlH5hO/Db3g8
zQzTTqtxjhHVkJ0HO2f+/qAq6EvWNM7/IYdM3P2eDpOKi2X0ZFY5gqIovwrs3Hf/xrr5XpjosTZx
bmKYcVzaze3qdoDsL75wnaF7hFB5a4/rlrllVYVlrDdlIFv6fbvOcbT87g7eh9Mw+4HeJbiNdlb1
pq+bG2uwM/R7STmHCw3vMp7kXbfWqcoh6IR0pMVd4a4b3lPzPGK5pq/qrJ7YFUuzrH3r6n0SNxrx
jCczatae2xV/H0bYR19XML2T/rlOEJPU5k1sk/4i4mVfXcm6hbQXLL2ZrTsdmYSt997ii3mIeApG
Cimns+NnFCII4+PMmHBd+3ntPgXSMfkl6bGelxs4Nah8Gvk4lsNk2/jfMS7RfHYxDNSafBzFsudc
s6hUU2wiVxDX+/m9T8RGnrq2sx3is7Gsq+B1FBOvAJVwQBlTmzXkyI+4R4HKmDP1X2yTrtGL8HE8
33SwotnOqWuFvIttvMiPpk/i+FeArU53ajgN9R8aj2ty70Tqw0va4JB+LUm0iKsGhehJPkRJnP5N
SRLGCz3SiNxO3bJ1OYOk3X+KZVl2ndMFwZS/RWKm+NTD93C7t4Hw7W71FA163i5K2vc5zHX2ION2
0m8bHoRF56lYp/qX3E0dnZp6TfgpEfum7gwU8lHh6R4zXTrAUbB/i9bobMfZs9sVTKp5B36RtB7r
OUvcTGVtkgyzPkExIR9IYyOmxD/krC2/H45pL+oUdMSaJ10yElGBY2H2ziSInjbFAQuK5d/h/GTf
m4414T0cJhIYEfZm/yV7afVP2kOp8Dm3hu59OcqIz+zEDQWmUYUwxPIOLmZufE6aiEz64uDJJtcC
+4zBX2btN6ouQ1ab/dNBj43yYBhN6wry48yZXLZ8YFvOD2cYh/EvNl/RjSRDtNwl0ps677I6Fai2
dT3B75GPYWRxBW6ay6nUtGN9ehbzEua3ycA5hp1XuPLDhXNPodb6r5mZD3vB5wWErdtrbDrlcu/U
wnPexZFcsOditnPdyn6y5xp+ESouDc9k1N0AIp7pc7LAwG4t6JZx/964bh6GnNpYm5tef7soFamJ
W3fkrVyFxXLOMhy8lEvohC4yMG7k3HQR8nzgmEYbdoXR4W4vIuri5YuRgYvzmphoOGvMxLJkBx/X
YhKuQcO0mUkzc4p7UasWxMDCu4o3y7GfW77a5C2qdTdV2yzTr+YQXfwp3ELtZdgQGhKSNCnaYLqn
JNoYybmNm/SMaFElbzOVkA1hYkxu+4UdMb2RcHXeUa9XZ0/1GC3kV0etOiqeRTVrzirZbHS3T9ES
f0iXkAss7dPmLJHv2lRwmJ7YUmQLkuLujSZxct9vO8xxCiBFCRQtfq2flFMdNpfdsngo/Ol+jeax
q9Q6w6V2mOGyt2CP/ZyhjRr/A0kJ8RTeMp3kdbTZ6rNcd1smKkkl1Df5AWv+7rqis8StYRoz5xlc
GJ8ldECdz9FVrWl33m1Ikpf44JuKTlQQv9043pvmOYon2KilLEnQruHRjeETIWiX6b8qon68SCNu
Ypn2V53AUQk3bNa/rUMGQww/HdaUjdgTeWXxNEr82dRFUx4BaDJ/7V5jweBYdKRv0Flz+ieMqFyP
EJq55KUeDmKvS5A4gBwcOcD10LDgzsjD9ngl0qbHfMH3t9nngzNkbk7O/APxgWLY1MdFIeLvS4hJ
z1O+Lt0yPFH4Ts93YtB780ixd8Me9w0A44+dQgp6gVbOGZ0vrWZwYW3pvp8QCzD1n1kcR+zUqkDk
WzqLef3BZoiNf9TKjfVHg9eKfscKcej/6iAQ2w3R6qH54+GypsduYNsGgndGeJdr0hoI/Kd0x/M7
TssWF0ANzZ73JBXqKoGxnpqth+oGhkWDOSd2ERPuis02jzWfVYSOsiVIWgS1bjIH2UK1SIkAX8YJ
cgYLYtwY/Zh7b4a1Ajhes+HStk17zoREqQ6ilpkuxqyLKJqzg4l/NTzHqC/4MqzkgS8rM9dkO1if
J7BzPR8ubX6IximEE1uBOe7UN31qZL6Smbj7VI7doHPbSOcfktq2fZzPHAG0qM/RmEz44iLVHPdw
zdRzXzTDvuf4/xEEPi3T8/OEAoHrD2LOetxyNZmupPu4Df9YvUfP/EgxvTtYvd12aNPDgRstGQ9g
RmmkfuLUwoNTwFpxvU4STXSOXamdPMTBSxCCdcYydccRSJeiZVh6OVf4xe3FYpl++6nFkK3bvc/i
wT+tfb2Lsp3bljyjUTAEu4J2D+oUOcLFy5yhWzl1I5/l85gNej1Ps6jvUhmwF5sxdUbLpSzWH4jN
3BkyYBo/HmgDXTUkOFd9NWKJdvLXhfVs8OiovzEmHS/RvZkbv3xNaxPE3xXr/q8rT+QnhlNcZqds
dzC7XZJ6m8sBdpf/dsQEFQZ01ilM8Dupi1HWKu0KXD502atmxRKJP6czkAx/VQgV9hUG/MzKMp2p
W3/qQas1lGAFg1dllB6Swul+HpP5iWXTmjwhUDV6M36VkGwoTAayoHtnrHzFZAxPi9kOyLFDChLy
UUXRRCOPYJMEeC9lpU67ALeqkIV7vVHyPlHu9YDw96hJ6jJZhigWuWugRv/j4zRay4hu3WwR1b3W
y73f1gahIaFGJzuDciFtUk2bqof/pBnkWlk8EexF4k3MN5kXK2sL0A6hbPywz3k6yb7NXcS/49M6
OLMmGHeHdnnvKYvj8y6/U2EKsUVj9IpL1vERs2tk9+rQiOZY82xMtpTlfoCXz5lbzfT9vo2UXlYk
Yc4I/Iath86DcoD8pwPgO/uBhBk73jlYMyYZbO9mVNKa0FyMtkd5BEZww9vv5MwUZkCVXGdWdlTR
pBwt2d7MKqOzSJL0sZv3KCqjDf8NeJl+eqwND6fQ+OYeZ4XfptJmIELCHhVhGejV0X352Wy8/zEL
ZrccBl4ZxjWAaSGPwVjsOcHyXJ/95Gm6AWnvhk/aTHQFvAvZgx+3I99Uxp/lghELLQl812KMhWeD
mxZyqCPFjtpqnyY64obf6oPemN6Nt3i6prjoEecCsDU7rhb2DgUPR0D3vS4XRgIalG1E2PQuXQEl
73huhkWVMTumy0RZfRaqXm8agwtKxktfDK5n93EMwCbWQ4OGDeIsmdYjTO8PUolpjHOY0NlCJnQt
kLvXn5clHd6mZcKlBSutsqlFXMEPiaNF6ERO5fp7DJnFWJaicQoYuY92IpVucGfMiTgKG5AOLnvE
ae4UgAcCsV+pXgKOHMTXuCjqKgJ+kuAziOpTsGTExNSH6x5tHwiI5OgaFQY2J/B6TG+3It6mGp+/
SuKpcDb4W6TCJ5gC0vnLex7/GlpcH6mJlre2n9bCpyN/QoRY86uhTX1F4F9900jf4T7xU04jzwvX
xKraDYWDSMydqqBcRtukMx9dsEo7l7tv0NIh8CH8N++NzIcaEt4GWoWf2FwCocKpOkkE517sgCYQ
4q/tSAsWuRoudRibd+hfzlAw8VuodvshZ7gazqpfODJeKQ262upUOlgose1v6kc0wBhu0ydve4Px
X2zDJwR85DKl0f6SYrPx3CuxWMjuD3xoyrBSNZ5ULfXDR7es8nbmfPqhtiHByU8MAH2+slzjMJw8
U/B+bob0whrlKhg246CPrru0ZtyPYs/CenKRtzonvtafqnXmscmo+tOvlufJEjlXUR33r21Xb/vJ
umbiN4b09mRc4HMZp233gyk1PA9py97reDBfyBSLEG/E0ZhlUv46+iii98gr0I/L2NXXNdFZlG+w
ViixeY0eYLdzfzYgIt4D7kF/4QdgrrLRqj43rEbqXjq0RBeHqfdLncVKVz2JojUXxDZxOfQ9A7g1
LfsI6KiZu9KifFX1Ue/x2+Q21OXctDu5jVNxhNeEBTjtZ2yJTNVijpkqTOtpmk9Hph/oIdQ9jbmd
ESAqWoBIbv8gZHdvHJz3PY/gbobvDiMixsoFeALqZFQFIccfcPKCqeU4I8rjqzaNHQqCHupBNcnG
IWsMiLMW9pieVIwWMxzNfLPPCVKnulh69QBGZrAPB9pfVdmQqkfEpnRZeSjkyOLVo78oJEr9O+eb
uEJr1p8SHo1fdSDjAcxzrW+gL9Ui79CrsgKno1FFS5CgVSQQPj9SseIxWpfvMC0RM2y5t2O0slOy
MTHmo8gyOKFOYnDYJWyov7YC1a9yjvpvY+zBoIN07FknfuL30RjkPyJMpwuOeCXMeAjSfSNDKnCK
wQCQCqIMtCkC32pftXIP/6HHm34jeqz+7P1IWR7LSCUFX1O0xnruFiiSN0yZxb5ky4yHZSJ/TL/O
D7gU4vfR6/VzBDX0tEossOWEWJzJaD3C/bpm/GbVSn/wNrC/aNnE7444gZlMdUt0u8OB+0vX6N/y
ZEj3plTokx6WY9JHkW40u43VlOAyD1PyYgO6t5zg/Ov8WFp1m6AD0YVvumQ61dt0dCc1pUt/5XHv
bnz8DYEI/GNZjl/RBfSdDqBG63VbUKjxxW8kRadtqdgMsWsCoTsr5hU5eA+BEQtzTDFgKepp2gRu
Npni/ns6jrmO/mzo6m7YuIXKwmCNlwfZgLjCf8dmFUQG4Qd8AeHkTtJNMkSt1Cp7PsD3XYB4YDbD
pUhqAEOy7e98IMQXotsjqEM97gvde5781mrIHo9k63/2MZytykOEeixSJNqMZfD1dMwoB9vkf7Q8
PT5CgBnYRuSUVtHuuheKKOz/ot6Jcz/KYG5nT9H+MZ/a6bKvxrzyw9ClJJhnn1e4R342h23tBTKv
Yy7GDdDeiTusDkKU37q3FpLcRywAdQ+DwOZIVbNejxUwC74UHWYQdaOAys8X/ER2k0Dm0p2piHlT
pnzs8T0R41WxSTIOFefQuRaaCI2ZA7qDUIYxpc/ZuuMLxe/WPhe6Ox6Jg34271EskOFBN5SsHu6Q
3e2qmvXdsGkac7+34DO4T+WZpGMAgLLvaMLTaYUSdjF2FQBnlS41UoGPytBN9TfmaPGkWnDIyRWf
m+IVo6G5mgwSsbULMbkm+Ojeo3kF9N6iMbnPKNTxp5oM034V1vbptctS8Wec+8U+CW4QAz7bo8MD
gcrG/RXggbbVKACQXY5oW3iRzk7e1nrbsd2AeBLA2nxZ4kf0XnvAlLAEXchlIwYjXLOsZe3pd/1N
6j7LLioo+zs1RA/PWYh19Cz2ONkLNOj9do6mAT7hdhfx07x0zbsNBwZpZnbAmfAsseBW4jT+aLVA
BwLv5klVcRggBCbjSOf7lKQsYKZdyFYab8Tj0ETL3zHMBi5Rts8qTHgAVrBeMrQIOtLtO1saWopj
bhIc9X3RZcfRGYwYzPqTzFZ9HrHyJ3JrWPRxLELcA5GQ/LxTv1+/wxObDzqM5GUZlcMsNNbubiCz
809CU3IFBPmk25U+xghEvIE7GT7Zfu+x3zcmtQDY2DlNz920QTbZmVm9DVm7NzmJ6XJ1PDRpkZhN
nY8ELup/AkzxK+KnEQ1+v94NaZNiSl+3zpdsY4qcIxEPv/0wJVmJrnfsoZ/u5+Hs98WiJM8YzPLB
JrLqAVRmuetjhFQsqR7uk1g2IZ/QWbo8pS686A6OBrhdVnfu4/b4p+mcHUWr4Wj6MCTLGKosw8rp
DfO4+oHySnQXzHTTtylOhGaNJB6OGnlgJtXlxo9+qZBwnjUXy4nkBdBR6k7wG3Jr2RFusmJVWCbn
08rBeex873NugNjkMVlxo9K0yx6YjLYiSqX52Ki1C2YMQ5ZTQ8ZeIJlwQ89DdnXiSZc1eZQhjwOT
A4zgcqV7F65HN+y+7Ppdy7xtkaNXOg8ZFWzEB3sVM+WPwK1Z2bRUPcg6xTlJjHjlIQFeJTHm5vB2
qN2risLEcrtlLVq9Jvt/7FTa2JKBbvx+KxAi5Gs2K5+vMQ1n2nUHyd1E22pjzL3Vsw6nZJ0x9OvJ
gWdZsvFlHvv9P0Zmhu1uBwKhWEe03NVsDG4CrOdJ8qThcP6zPQ4Lk6l6sC+RRQrTg5eINMGwvsLJ
ogc1sVesjjago5DJDuceUb+0wIMnunwaYFiag0rbX3rl97kEpo86kMzA//IwkCFciWrFu8q07b4O
OqxNjvESaAEZenxIHbJab+uRNknRdWkHTWito+PJc1Xb89hHi0eHHLI76MXDUz3DHazinZGyNBBO
hXITmT2KsfbqZcN2wVLs2PP/CWZt/BxisSO4o4mbC2vj5ow6j8qkvLtxwMWwaIOp8ZtZWPSjWXGm
4Ma2t+xW+1VPN7sRfAChBpzhMqvMbVXb7O27B9hdqb42f9aUL2+wJd3/7RhsbgDA49TRffsJeyLs
q7VYGJEnW/v0ccZoc8WjZdZyp6lvi27E0gymm1ZQePPQaPoZ92ngZ+76drh+y7T3AuTA+tCl0AXc
gsDqsv/27YjBxo3ovnFhjO5zGMb9Yzx0ok4rWeKfjQI7poyPr1Au8Nt5jWuEXA5sOm9HbdChg4z5
DHzEKVByiyHhoIMAMcw95t4aaaGMA/hbsFHwU67rY1KztHQstcsFDUKfN8mu0VP48C/rt2m5R+Jn
l1QdV8etTXlylZ6Od2F17KyJRAAuYDnNgPkiRKlErOx27fFFAyCFl+vViQkFDt2cmXK3pSNgB8Cl
CCmEWP8MiXfyT3uQKvkSgZwJplm+FuygGFz1i817ZerXvfWbwPGaRF+qaFxw8aw+3LNoM18uzdAE
M1icM/j5p2BZhDLr/RA631/6IO2PLdIgObG49GtDaUMxng4DAHNLQQR72d3ULotf9ojCp0NHpFqG
pK9iAq6swR2Di46iM6RSi4omRN0cw9ydVop/PiZBnybTA/PLLIqMA8mTd0LqE2DhQeWrWIwvZyBr
L9ZmmMRg9QjqfST1/WB6tLyL3cL70lhf1iNjqCpR6/JBJsepNrCwA2el6qJfsuSyim55Fds8t0VA
OnuOrQdxvzoxXOhedym4HcMfMYGB7wZpVnQtGwEC1Iq+Ta1ZTsEp9QzlgCwDF2u5DWz9PUfTXiag
nF+8iNpHh8iOAjBnf9Gijl7xtEOySGAanwMNi89zPZJqnQAgoBaqc0tniyfI1BhLJHLQCucMnkt3
dGjhduwc8FW/x7HHCiCTPUY3Mz+MDkI0WaPvLWJQW5dkAgZARmXuZ9olOSDRDSNngBvgNqZjjpQl
+P5mKS13518WqELKhGKdh22CXVxfb5c0Bhnbdft+h2FjP214Ip4WFplLw1t2bdtenkLkjjOcL9q7
0LKsQpL7R4d1qgI/isWgYaxNPvcWoVx7b/ayz7bsyTaMvK6mT0oQk+QRoG77MBgXf+Cw0/JIdV9Q
utR1ufUELIdKVN5TTfK6O+qqtkvzThUwQ+qIukwm1qVQx4RbPIreIXmqAWia93jn7oxYUHla5Oa+
z0X6T2D9bdbVgUgYVTYIan7WwoQTEGnQovW2lXQU81mEXUS5qZe/8JIDNNPMx9X36T803J9erfwF
q6II6cVq+8PWgLNagdP/JIqIM2jfpDTRll1lNkYP0+rf+dAPlfUa7IqqMyRYgtrDCNKgWjYi/Qlk
YToDtLI3BDn1JwjfPAr53nwmaegvwCH5czuGn5NozWtLONLYZvQA2JKZaviPWXsL9075ErdGlMcI
POIU8czlVo9Zkvf97vI9CFLWXfyBrakJn+fCyiMbHfQreuei6rA5OhZQsnR5trJlLTTUExrFHvL5
0lvImvwW1NMWmbekgU3Wu147usEKU5COp5VChFkx60M7el7DjEJoeQQ+5snvDVF3bp4SGp12jvUe
oFIhqIPhAXBs+b0c2dZd0Lbt2w9AqU0Psmof0+yXnpb0g9m9149Eb8JXfSz38cvs9Ag231bLhlJP
2if3RwZL33dpPOlv8HFjZZolUBKA5h4H/ZjAG53eHaOzZaoWl/zeaXz4m8TGDnQjDav2LxnWmkaU
vSVGlSStj9df2Txq/ymjlfs97wYTj1Cs4g/QbcDRcc3hgDzrYk4bBUx3j7P/5tCih06FVA+gP21c
jUtX/38jrqkSEcJPvc7G5eskx6iqF9/sBUBdgdYyDZAvoyIiRBU6xqFP9PvubQrOq45S3j4YVftX
DJQDeqQW140rTHvsrwT+1ONzZuSqT3BuikmRtX64B6iSQM5gazt8LVEdup9Dw/buJYbD/VhkBoV/
Q9zFOja5wcPa3PXT4F2RxbCQxNwJGivNUZa77rEL4cAnrQ6gtbndAVgX7RqPoBpoCsnMTZbRdL/D
zmGt/oSo3+Ujui1iXveVHUN+zMi4fzWdx2FKElBPcUX3NXkD8SrjJwuQRX1p+Nt9zQJiY3ioQUFr
yoURiWm2B8Jw7cc5pgWQpiN6QusTVDVJHf3MVpwSGLymVnsCYYIRtkZ0M2MIcI5m0yFVLBjgxoEt
cBcupJbz9iNokDOlmaB6inLRQ2wKPWcfNgfal9Rk/orXAQq+Cnxen7K7rdWIrJl4DekD6n4YK2Tz
RvMfy6Ju/cwAKckEznDjhrToZIZZ6VZ4lHVgyihPBuTftA3qN20iMOLwqKAyurpBT9KVzQC52U2b
QHJkQcbDXf8+25mLL9D7jPt1GqPJ9aWYnGwfpm3csrPQjRz8FRFGCm0RQmWP/9JldqpYCcXGpupm
ME2lc7B5/aUBbdHnDRkAgy+3Scy8hmEDIsBhDBof7AHJFdkM0jqBQoOk+ISWnNUQDAx5FKntboqp
oO4WMymm3bxL4Ab2j+2MselEF24OyH90D8jiFsulqh9Pm1mAgc1E8fbegw9rP0BgdcfvCRcW+2ri
QEBMctOuhlwIVhFTh15BQCsHbsvivZchcUbG1RHzrsPspEMUYNF5xBHQhrPDl6naK+4TDHCIWuuT
4w9RixhKOgVp7AvIgn3tHyRJhCMlHDD88ZfHim/vrZi1BcO98/bvBkRg9idDqdKnQZrND8WUsMPf
qwMENjyPOTZbN8AD7nx872+/DAfy7kDAL8EX4EMVJiP4JRIsJjaQ4OewBky+gPdbUeHpa+VSyrCP
91BGt919zDCa9SfUUiGRbDszzCc7xT2BT9q1w188zE16T/7H0XksR44rUfSLGEEHmi1ZXqqSN60N
Q22GngRAC379O3q7iegetaQigcy8594c3VIlavEW/+BUY8HbX7OZNZ2dISIDY4z/ywu7/J6pf9YR
nasQ0ZCyMDNu86P08615zoKB63qzWaXEYRJUZ8StVrzUUTllD4vdzOPVktCpF8IS2OCVDbrdwU2L
PdvOBbXJrKK/RVzVcbJ6leIVzSkrKBnVaL23nNn9np+/mfZl2zkNHu7I2zuBvU23zGeg8y3yLZBf
EF/uX+WtW8RoAQGVsfYS+fcCkZqeA2nDO2aBBrhy+rh5jmQZs8VqDewg2M2N7Wos7X7zWQDZTA8x
7YVJEUZDdS16NmwejMf7u5cxInDiTesm3VSxDl68L/24ePvYsdchoX/YHkzfL1ufzHgYtrSqmL8+
WlAv4oDEzCaSyjPCUJCs6k65alrTLGuy4kRuWYEqWRgWxPDy4Cjs3fVZ5dbif9hLYK/fNuubnZ2Z
aMgZjs7mfXWdWVMck0v4a3bi/jguEGteHoTn2BsZ+wnY0tStGzbaRK7Nq8Qgo+JFL0Mm2DGbHNKY
e2zb9T0UQCK2IiTGnQfAfc1qwZRINlZDCnrVPA5+pIKHgWqXoqUYpxW1sGovdV2G2znAZ30e+i34
I+LVLvYAG/anG4TzS84nS7beogyhpG0ADRra+lnDCIR/A2bzv7OMt+W01t3S7fDiMxkMbUrBc4j6
7l+AEuYnv/QNQ/62i9guJOz5ttRWVd9VddFTbXjt9O3L2Ftv9hrLL7S89W+bhW2dxjIr/KSffB9V
L8erYEGvpkuczVFazVXRcnGwOoQxI/85UQkjNfFh5Um5Wc1VNlGw7/J2PoooXCvyzhfGEPbPi9y7
MWqIkfqrWMYN3w9yOnfFLPOQUahbv7vD3P9rEAr/EvHbby+bL9SXsUDfnyp2/2R3WtcWIbrGmuND
hkKu94CTm9zF3dBSmCxe0d2EIZIr7UqGKAd8R5X1HMB3YDjaav0bSe6HM/4Z1w/JuvYTE/21kEh2
dW7rDCUmr7x0KScIOGG8uGdnVeTVXKjCzh4Y4OI3SuBd6+E/linlzr4AZaHYsuMprnedMK1ztKS2
3E+7z3r1zlsVLj8MPgOuRbHE8iFmjK0TPrg2/DfEsv5dOr1yeIa2qTgQNCmDOxgyrupywJASxLUK
081y3BOAUjXg72OwMA69fJoDVzHc1KAK5WPu9n7+zKAqeGYEW+d/g4Gewp6q+bMnP/AJm+PapU7A
+YAraBo4+62psZ5zzq4nP1vzMA3DWUT7YC1qsNNQWX55tzTSaz5qX3Ycl3lhidNCAxae4oiR0SEM
GI8cILzKaZfbC4hKayL8IyJXMD5hU9nmRfGnq07YeeJzLoV+F5lhTwI+kQ9eniv3tV0Z7q7Hxm03
b1djHnvMR5Ls9z5UEs/V1i5tWrAolfHs4saAKwnJ52H/UJi6yL4a0VTinoHQnEVpILPITxgibWrv
qSAU1yinNH5gGZM+t33p+YjQWnEuTVU8XMbILK9y2BQLb4U7FEmsWlSHHonz2JopP4ctJ/1pNtOw
sBAQgA+Bg3PoTpqBJb/go3b90nMrAbV3vuHHyyWDyk+xTb2/X2Lp823My6x3y1byUwQlEZ/BlHUv
8bqEr3YcxB+u4klO2V9mW/+ZVRb8t+iyf+7o6a/InsP+sKJgzUmRyTXfNxuj49SiLAv+uJx9VpFM
MUkXz9ESiG0/t8Wg3n3c5dahIV8j+9tRZoQfmxTzk87d5s6i1HkeZKRgUGrN59VkwqAxTFOY2JZf
DQyOQzPw1E9Np4pHX3WN/TA7cKj3TTZa97KFaOHm7MxNskvZhc6u6vqmxgJNBfIT009bNM1ehFaB
F70ZN4Fa7uTeawc3d+6dMcgfu1YX6UKXkEia6TlZRBCfdAffOXeW+mSFzRAnTe4WD9Ih/uVRcCoW
u60a+190JjkAgPKpunqGON21bhvNki226jRwS3VVpHbkrxxinRsTTeKtLmdUVGy/AuP0KdjyMP3g
8u5jMwx2/tTOle5fIpZKVmddNOqn9udVSTbjMV4ysyee12AsYa9dAL9jQfXfjkmYmQ32hVnlCx1J
3O+Vdueb73bimstMnWPqBUCL2HK9Z4iW1d/RbA3D+9a44JXhErTNaykzu9uX+Qqx46DBMBFcsiG/
2ey+fKgduxMoDPVQH/Ila6NTJ2dR3gPxVQyIZzVm/yEpVOMvFTeyf83YUywSCqmRT2Brh2vGQNY/
wMCPEaPHeeIPh7FXRw0oX3ARoTGd4n6cl3MD2ftcTW7tHqQrs2aHNGzyR2fLkLoLCxjz1iKGEXLS
OvTmide79vK8WROPvazzccQlwc0nrgjc/BBd6QIqVrxVuLXFECRdto3q6pEJ3578eis2BJYRlpMZ
+XYceqs9NDA+Z7VwVCQVfos5pVAdbwN7ly86Iham6/v8KQ6H/jLOLhteYyuABrIM9JRGaxF7wYbN
a47+lfaTxepIpTPP+6SiMEEaWn7vnf1NbP9Vkrfoddma8tqsrvoasJzk7BZnpVdKu76Y6zjGAXwF
V8eYIsRC/kljO9XdhDq07FtlDeeFpD2+TdWHjyL7iWO1Jm+6mUaWv3UcyGO4jjb+pNFb7RMIv9CH
eNlCEu42iuS0+5nyXJhlZsxxsmI7+izVnP9FsRBh6s+L06VTOXZnMAT9rHrLL6g3jW/inei5ulIw
sKV4nKcNCoE3caRVC+3/QCfatB17t97zjysfuUEF3p2nLBmfh1bpZlfXLQvdspoe/A9P9fSVb2bc
w3lhR/CDrNd76bT09n7TuvPBzQdJQWitD0LN0aHKq9qk8zQRSzU6HFa7XtnjUW1D/5cKq97Pol7u
he+0B1x7026lvLufcuaaPZ6DryXuKx5IWRPGs8l+5w9j++hUmWyPTWnqB6SR9lQ4a/ugrNLbc5a5
aI6rmQ+aWiip4i0+CVmZR37L47SnJGwkNElgjykdLnSpJ/PDlKMXPEkuG80HyLrhF3tlT40fy2kH
UkGg6JpPwKq+jiG6+zrUjAW3hftiGHw0kV5ffbHlv4T0V/et0s7o+McFF5H7qXVVkqpfLc29O9ji
xS2C6CODfMtTPEbZnEQWInGIgXJIdFu5/1boqC2x43m5FqJfTo1XA8G0GwJtp3/GBsSD35EQHuX8
7rX3x+vroD8gruIdQN5u2nTuyF4/5xv8ROu4uTzZmYg9SgKX1CQ79+/5xCgDVp0BVtWOIlvX9m8Z
23d5vaRvjQeBO+dhLcx45Yt8gm0RroEZfnsJGnCWtI507aRZMdmnTUAb7fOmtvpUw8ttJANxV0Tb
kJ/zxVoTSft1Ah8fXvpaexkzpWA2z2HUMWjYSIfrk1qHlrkBzMKFU/RZb8HsIYcvev6567f+6Lgi
Go8IXWbdd1yJ9j/bnn7WEEA61SmDCRjDxfOabTfS55oH5sLAahwsSsi9tTntQuKxw12xYezpj6vd
+dZOoY4Wz4hL7O6ZrJjGIkHcUxSWlR1b8SWrikwD+zR0RzHEkbgLxwmF1HBBnzgGAbPGTmY0mEs/
P9LP+9+xHAIsR/5crCwv9vP3ALjtYoeWehQkSvl7f9O9c6PcnLKd04PIf9hlbTEWtK1oHy4r1TIP
bXRSPBPUbRTYRSpoH5HFHHZW7TB1TSZpw6DXj1u3FBnDvNVRTL6HPIPogK19oVKZJ/7fMseS0fTd
K1GZoXVZJB3ffogd9eb7/brjQMlfWZBAaUu4W0n5XW5xwJowJKkigdPmIGCcyCluIwLcSGij6EKV
n/d8xs63TWOyLyZfiANXJaxCDjaE5lVTSSd6qSFPFgNhe50pWIOU23Qd7klbV9XBAQIxj86kBgfR
hP0uh59zmMUuyJJ2lIgGiiHFS+IU+3yrguBxWfEnJzKQa/AQtyLcHgD5iuUMF/ETzW/zVl0rXtX2
Modi8E8mlyW9n70u/jHuM6f452I5ILPOKhl1FAiuS2LXWfQr7iM/eGSt7ODzUluFi9Oob/JdUNis
TZvWrA7SkUOhS7UcsZkkCvZNPZmRu5ejP2+AsFISA+0uHbhAECOmbITmTI0HbHsfT0oLIFqG2dYb
f3f2z6tPsT7ZXnTf6r7Pro72mmy/dGv+7k1d8Y09jHG3X4gl3GltBOPb2Pej6R011u/u2iVE9GFM
CbYJzqrgsj01HKRNB53MWKZc5qowALsaOp5h0TC8uZh25KEdwtI+dlE4/8sLGR+KYBvkafToFxI2
gZpDCPWZo85M003149QettlE+rnbptoCeilzNiFkhdTFfo67+o+FiD/cuiKPhr3vx+YYhNZikqVv
CiupflwG1MttfjBZWWIesa0uDdYg+gtn5j+rTJb3RR+igEaFS2cbLSWwybaN5qApJdYUl4wtX9Ft
+dVbeWgzhSdyuEryZvay09TLNrt51mb/uD3HzgMot6HFrj4hed2vfhnKh67rQsNW3EC8Csm+TXp0
O6ruXYFr8roMiBP/8jrE57V1RfiifzAuBDo05IvPRLs9uJXYkKOsdbvyIDlU0vWynYZBZI/NBlr5
0tKwP/pcujAE+Op2mRjW7d6tyjo8RMjcXxRb5Lq5HadomcA5bx/2KGKNF1BDXkfGmxn1T6Wf1O4m
eHB69WuIVbfTKD//gtw2lCpkqp2seSk+imXoXnmbES5F5p4mVN4/qhTby7qK4N7thu23KavmQC5P
dR/aYcDKCJgG1AcAw1JXf8hykF3auMJguhbrvQWYN6STViuqX64/WwwNtKZyCm8tzlBuCO5Ox+pa
nIk1I/LQHeWvuAws5LRmewdiXB821Mcz+9vxDrZZXO4r4tTvrLUvb04z0xlvmcX0K1TEs9CKuSGE
eT4dlOPOR9CR8QuuzHpYihKFHRLzDmOpivcY2rq/oFF2imOGaf2wWK9Rsejn3sj1m2To9d7BrPK4
huul5kE6UiupF3tW3F12qKcj8Hl+iWatz73lQldbNTUmEVT23hHzH+YSuHGGorqHCsMF5q4O20li
8QtwWJIks8Y/F2MLlMO60/685cI+uUtnriGnMMBJ23/0OVCtxSfyp5jL/r+uCTCzrKP1ukINPeOp
X+7reZ3OPhDIvedV+m9tPOvMsG8586XobCiri2sU1PF9Pv8QfUPmNJCEDjZPTV3czFLvOMkiBo9O
lyOG2WaPZooKCZAtGI+tMDdxhTaJix4XTD4F8plcoHUGAYssldB6tk+uC+AoFqvbu2O5fLZzy8iV
4VYR78ysi9NQrCNtMbnpqa5o+mbPL3cybF2uVBvolE2sA7krggl3mjcsJmfkpScYwFDl18FSoAg6
65vUrp3voQ6tM0sSsksWreGv1fI9hnKRuKKBjL9NZU1AG3b1vjghqsu0uPcILMvZmrfpDiNMt8ti
He1zQgIvcrLKnVWx5xtZlDDQyF6Tkcr3x33oHD2aV/Iw1wMGqe8QvvY0bvF8opn1viMlx7thE/0T
Q0Omr95ArU16WmrJcG6QW2yfI6+0jrCxNdYEOz6smDAJlcy2P5uD06zCDP4RjJ3+neOgeUIax/C8
IFRKq5mPbCEbuSF5jKCP9bRjgOUOqenC7Z3nF2hF9dFbhr5V79zZzv8zdWftEQLoWdGsbw7vHOLt
lNkjVandXQdTCycVnu+85JZQK9K83V5MXksa6Wp1r3Rh9kUieHLZEAkMxIxqQ/A/i9aZs4v3wugx
rdWUlwk7tLBIRwsVhLsNu9qdgICYqpiX0ZpkdPBr03xEgc8UlhHcnn4IVi6ch+oRJoypDoMC62xk
3J56Dw2QPXQYhziju4TKv97huZv+BF1QfuLPGBA9woWwK7++yrxon+PBBP1T6+MiKArZfg4du1KT
2JAYkhSjH9Hg4IvGUddAFLljfZO1B8IFWHZsRFVdpjZj7M2q9xUNcDWXUvr2HQ5tfbTQXto9tW/9
ulIUwv/hcsOMYTUojGzaEq70Ptq+/uqiQOE7HicuwimoSKYnqANhMvDc1FmAq0+V0UC6xeSiQOPa
3lFVzLuAmQL40NQe/cqIbxco7zbgJdm5UcdNy8cacIsstEAF2kRKVVynPGXruw1kNiVIY/jvAtbe
nIW9ApOrgQ69sLrysEBD4GtHbwgv+CG9p34J9FO+beaknLaeUZeLCapJOf+xBra9YFG34flbC+4w
9mnAgLJU/E8xWc0T82P9Sx2PlaiuP9VXUljG8A5xtxJY82kNTyDqBroJtqhKKHa6LFkwpZ0oBaOr
KnS2ZxgMTqKll7YE1f/G14aQDAk27u1BjW8ZHkzngyiD+Gl1DKBGrsqpqZLAW/AAYkaZDmE7OudW
g+pg+ZwOZs7xfBWqzaZ0tsfwopqcZLg+7rv14pBNQGk2Ot1xHFaHhFZbbo8ioGivYznPuzBoto8s
KLK0LcgGPdZEwnzlfTD8o6gQJ0NLddhEY++xz/Sv7hY5r5s3O/9kj3tFTFHGvbQh+S1ek38VenYL
8B7Xvy/abtyTSApmzDxH1An7LfhH84VI0ri0nAvExcIccrS+xhgzHgPmsH5TS+uf27G0vhkx+N3J
4IC+w1xGUGndlufFVvoqcqsD8ox7dV9bM88GS3JuheFniwW1LW8UIymSUgs8TMMSJ0y/1v/8oBz2
OA4E35MtXhfS38sEyRtdDnr3hRyq7GoDr9xyT3ZHxm0SP5Iyh5HxgZ9Y+SyLPRFw/cvcK5q1qmEU
U1RefzNl1//uSqt7tOLAOolQba8K+gv/J8OoLR3jSVZ4XSomlUEQH9ypbp62bfEOLHoWDB/6+F+A
P4kAg83+gbFZVjuSpMN6zjF+9HRU3teZWd5/kJibi7L/Fob+/NkUVB/4qba/2hmAxceZ3iGhgW0u
jNBM6ulpuFjw/08/JkNsLxYPRapie76uQ4uZZnS3P4Xtec8hqPU586L2sXK36benvcXDvBHUPac9
UgOkL1NWor5qRACaugELhMNB6IdTdvDXbL5B8hG0R7RXV6X+UDHMBo4IIKPyqH+LZjyze24a85CP
U9XtBxbmvQQ210SNv/X3OvmgRWuMEH2z8WJV32XmoDM5Bko8Znbynw1puPf11Gz/StK2DsPoT9FD
NDtwRaPVTPc6x3dxYXuP/T4MjKn2hbAVCOAow+pc5DAmPUPhfKx32VDB4JQV8WxHnNdR+0LUSuzs
B1P0V0hh682VDKEPceer4tCHKNhpDe+YHzATib+yyIL+aBROmaSIuL8J5HFb+712gsA5apaPualp
+BAI1JjnTQdQfx2u7HWysstg5jVWqeQaIDvNCCczKQ3fou6h7Az78GKNnYpxUjULPD/FZOhBMUkf
/MnyKuYBYDbrQY+jOFuhUe5XiyCfjk3mzM9cguH4uixRXpy33l38J9LDtjWplcWbSzPn3YXm/3j5
kJkH0K+ouW8zqyGwjEK6Gm5iUNXKwllgjANJHSDhqy79aGdJNVv9wROB2gGhuyxy0aEtJX81781k
70wR2ssv4PwfuZBO18JyJPuIWBNCYu4bMuC89w49KX5Fm617TsamNh+yYAJbXmUweDANnVqcvd0S
Z2eOw2bod5Fla3ElLcVdUqY7CjYyBsqfn9expg2qA+CXNrN9uaaV8Ad9RUaLItwmrdA5HFkIfZeI
vNPbnZxir3veNOTdgx3YwN8pdsNNP3oRfTuUsxDxq93ZekzW2Z/We6Zt5lv0MTBIgk9mOvQFOmec
6AycjYI6FMGcTGBC/ckPnGXnDhaCfbsNzkuMa/4arBH+DAaEq4dFog/fGEZGH6bdgiNiobp4NA9P
evWeCnetTmHH5GzSoZ+qUPi/FeL3V46D5TIp398bP2QsIKGqkNqN84s6z+LuILWmxHr56LQOhaSA
NhSRBkdZxqDdi7amfnarbAIjipurKWT0yhURH305ckuVNRexGw3HEqvAJ+kznB5KUPYkrWCiFBLG
cfHddf0PtMFJK/2DyQxZ5yJ/B81jN0fF4yatkKUCfXcIGvj2YagawTA1a/wdWJL7aDbLXJkE1iC6
P37DhJXkwy+dhaBChRTFtzdI7OBduR62dTS7vA3k+6ps+H9/Xj8gZPRb4FpoOY3onK9Yecsp9hZ4
HAqf6ZVQvwGPfKnXFDll5dnol+X2s0P2s/dwFqY0lPHBqyNzV6qpefcbuXzVxBXptOCt8NDY+ac2
sgzut1CDIDpt+z7yxu0EW9BY7VxP4RMuVeePVbJABrel/7q5ZXut7bDKk1au00dr4L4x6/RHQZd9
H9G3ngYFLJ0YPD6fkt1Yz2oxGvqfvvngcxzQ1WEQZ/FsUbzaVp9/dcXiULUPk7+rHXatNrHnvEh7
mK39GpGdqHMLA07nqYe6rDlsDOkGv/y1wntTBlv+oqJBXQDDt93crcFf17KZHDA6i1LuD3BtNXiX
BWHtOjiu++n5zfrYhRDKNrahe+0K14FfHzOgFfwZT7nGoIofstpPga6IXXHzx5hv8TaE2/Af3ksc
lx45GNpgaMV2GsExjHl+F0hiyxKvsNZPRg36NjLqYgzcTTvyLqr3EcPEWz47wY4EPXMI8rzFYA5p
ayc6ElrvG8sN2h1W0OFWkn8T3PAjsOOEQRtj+Wd3Gd2varFFD20ANrTDOq/tg7H6LXXq1Xlta/TA
hedkPdihJ+dfKKiBc3IBkuSBcInxk/HeJ8Y7mE8P26FKWMWGVUuERbSruz6Y9zatYXWzRynya/HT
oqRZpdRuMFW3pXMmGQF1RSsPnQdhfpw2vRwJJWYKPZHR9wNJxPFXEOVWcbDiBdNG75r5R/f1++3k
2PMA7kf6yU0SmXfyuyI69Dao4iWzRqzPYFbPxPBg4TGepACIw3LeLmPfeYd4oMmbS0sjjzHjosEY
J47oibpqikg+ase2Punlh6P8id846LYJmHzFfj2lnGvTbkZ/OMlhmX+XBr/JKkY4KRQ5z+Ghjhm1
KaI1WA0ws9zS6hW8qVctvyFaiK1ymQdRUEAb/cS6Vip1qM2AzMPaYGTNCk3kia4cprAd9GNLTWTN
mihQgoK2k5IzNDGt0oXvCw50Nj8mCxsLM1NSuc/CrDkH4MQXopOWO6/AF7sW0JaDvXIfuDQIPGGy
Z0k5HBCMcxav4g9A4DLgQR3V28x482/DdfS7YIvEvnW99kFvsfrQtL/71SwmZczcHTs7xM1ZV9Lq
dqbJrZdKxPKfad12D2qPAjlbuk/dkCF8uEU/qwwYDPk4YTOF3Gh1f1tyUd62LEQNF2OgKEs2wOdM
gJLXhaP3RTQDe2WuBe8UfA5smkSMjZybcuoaHL0SxwGB5MB9lD0OoTFvce936DVV9cY4NnqdWpxl
oCNl2x7mgd8fgAjSWgkZ8CzJVuNNx7X1b6F5OViDD8GHU/fPJuoNQi3qZRoCTNIZOsyRgcpRpjqd
V+lczdbFRnje6cWmBIbFcNiB7bJLmE3sehe5MLdH2wPiOiNLYn5xV88qmaP3qFuoDdrezSEo23l2
dHsi7LR58kqmR2R7VSmdAL6UWIIerlZOdTsRYvU9bS70VAw6UrJk9lSNLtk0G2rIA5ez+WDXgn62
FBEO+A1p3jpHYiuLvWo9kh0ZOwfaoi0/11UnCp5s7VyZyP7QIag294J7753silEf5DQUI5pn0H7a
S7T91Jqb/3Oaa7d/AniJ7kVcjtV7LkePnByvSnXTeyft+TL85ffD1nLuYKRLy7KXpy3AtU4bSqLB
IlieUG/9tD5XwMzhrmhtd9t5m62Hk+jAIqHynIgxbWGPPqpFM7w2Zqraw/gT4nMc1UZWHil2YX4M
7G7e6EGCpn0j5X6u0qHM9Q/oFlf5n2bJSp7kTmn0yZAkrOxlNkSn2KkxsqQx8LqWHtrEa+uTzMTI
9c9cVqr9b2xDUBkUsro5m5+vflGRsa0T4wur3WGTWJmMRpHGGjUSCqPvgzhw3C8iAMKQVy/shHyO
O7vwi9RnDjFfGn9ZwiOLdOOW7aL8RtKCazZIi9EJfxa0LKE+keHRPSNPxs9aOvPruMjV3evQQLBR
5K7t1RrbabljEFk9dWwq/NjmwDQpm8+X8uAF7ZIdGtKfTr305V3Z1YgazNJQMcl1cS4rr2Za1Cp6
L0eNjcunC/xTsrI7u3g9JfuvipStALsRcbXAr8Z8G8QQxfKbZfjGQUEu4TzRt90JHWfhERVHZHsF
/33Na6f8XnH4vXiW8T9GGgqoExgynAmiKP3LRFKJSTTxMOSK0T5GL0hyi3qpsj6FsGKG23IYySi+
ywjs2EfVhGU0wuu07gkuxCIDszU+92giB3fc7Jsh6eOKOi/Aq0CHxiOOxDhPGuaXb1BBFddAnWfU
JcXyn0R0PjLzEGXaTmI6V5kjpmRZCMojsaH8OwXMO1HJouUbaad6IaZheYgZ+9c7JZi+8cP6cmfc
Xpwyx6u7BK1cvk+k+x3nsAju2ow8lobFjv9NEhXnmDvLwjFtoWm3fL1bPEahe2y2cbg50PLrfg1A
z6rYHap9kdGioZtXGMNjfBRd3HqHCJZcXEC8+LucRr29Iy00lHAmwB9JtFkV1BsD6qM3dmI3KYwR
hDxRvPJqe0TqyJYjKlYrZpcRwe13sWFAS4gnWI9ahTaq82bOa42kh1aQM72kdU/Ijp6/VSgXoirq
MV7OU2zCg6Z9OwhddQ/whARZgYk1l75iXxEK+XJr2lpdgiwrbl1fZQBpo/cWtpZTX6qmJRthQuO7
RaOKj14VEwhmiVfH7s3Zz3yBvJ3V8aWmMiGKySynsFqH4LFTWTxcEfspZMgJqUK33ymzks0WW0XI
Dp0Nw5KS2SNOu+1qBl7McYr6wzA4LVF7gD9EGbUXfN8+/V2HQ6MgpelaoqaigI+B80X4O7VxVhbt
v6z48b8Vq/7K/bFJ459EqLRTTfiLPsDZIwNtO5I4hgemSQYCzcnsPHWscXL2uVcx0mSdVX2/gOIe
e5c4RluJ4XMlIcI+V1ym1JKT3E3SESd/mbTEntGM0a4Pa4s0oybYY3/6aARu7sBRH60rnZtDchrZ
P9ty7OJNvE6lPfxhh7h+1AE5Sbwb/Yu/bd5LURCtx7VpM6pjt1BYJoph6TF064rvswFrQaiMtABA
b/+QCWLuvGFd9sKh1Ul4mRxOVeO5zNfsjMg9Q8rNDRp2DlMg7OjSzmpFxSBblNIvWvVr7K7tgXKI
UYOsl+F3T7bXvQl+gpzGxbwIhyzidJDcaHM4zseh3uR5WP34ZbO64IHUGPFCQ2/doyn6dw62Hwbp
fNDdxR4Z7yoGQfWRyJHQJuGzbu46XChOunZhWN77TSO/ldbOyQcco+XMV1Qk8ryOGFe5+Y3G+c1a
3ynZynE5FfmY3UVdtuwiDr0/glD71yjoVkYiHfEfHnrhjsWmY1q0MzfyYrAvV1V8ctnAhX0wa3BM
kbj+axAKi4vCbZcIwPsjIgNvX2aH0ux9Zjv5Kepr9Rpqt36zSTJIcH1aB9eSeF4Hwhp2GqhMJvMw
l+d+wFa/dfbwTKaouI+c/xNFi6vwuVuclIANLn3taHe3KvJGCE3ByCzb8FwU1UwoFctQgLD9bLxb
K/CTTnrxpSG76E0zZdeJi3z9kP+Ps/NajhtLs/WrTNT1oGdveJyY6otEepokRa8bBCVR8B4b7unP
B1WdmWLWtHSGER0drSYJZMJs8/9rfauy5eWonOG5rcW3aTbiZ2nL6JPTRenJtqN6Hers/USqsj0y
HvsKsUG7JefMhm3tBtW+oiGyo4XGuhVg4TJu0ddEKRx+DiKoeZuOfTV41wQXEjLUpW/KS4lO40XI
yXoaWqVttdFMrigvQBWQKts4BjrlsHR7qIbgxL4x8TpfbQ3XzcSTeqKoIfFDWWq4jrRmelXaGF6o
uUs2UFUkRrGSoka9h22cssrMY/DC5iHT4bVNW49MiwQiSQzM/kuSlHp1mTBZRVj3BqtuCRfCj5Kt
IOzlg75qNMcKrkWUltQPMpKS1CcUybGZ+LCDcpoEbHsYDnmdPTdHGA1aj7cL+Vx+wy5qtoAeBVGH
y5Td89xe0yNKM0YCnV3BifkVFMCqtDMEyVdoUYhz3c7weEJWvxDCt+6MNPSThh6zfPs5YPhf8Ivl
WaB9Fw4o1hzyofVAv/bQH9fAHz526DPwN+4rmYZxJI9orL+1snFWrFnl5mMHPwN/a/UPPnGjH01l
f2YrRRn/F/ED/wIpfp5pb2hhih8PgABd9xFRJKxlIQC7OMuCtRGYwT/2Dc6yCNCE2TGsW/2oaanh
YzLaFY7sf0G+/1e39QziDXAmd4ap0o88mC91Ox6LRvwCuf6vDq2/R66zQZZOlhXyiJcb7+quzboP
RljJs/gBTSKjS9PGOlJeum3N2V61Yqg++MSckbpDLaBI26T6MWzViTrDE2uMX9Dh/8UlEd77SzIF
KDjRD3MrBw2qRHinpThTPvSYnMfb24NA1Kbj5yrz4IvZTZ8dhpkPHvvsDaUdiiDPcBTlKOhiRikP
sfbBoBZx9oIaBv5xnfbcMcL8szZi3YCV5TYfu5nCen/F8fm4iSVgtrBMx42ZblFpfixhQ5y9l3ld
QZCJrYqyBlzDZyOZfnG1l8/2P4D1xdk72chSRCJxqqONSEyj2kfgNUvwbhtDuv5gKJE4eztNh5ow
ckpOItPvRpWfgBasP/Yknr2dY6rcpJVFdcw893PalDeIUb9/7NDn72ZtdGlOjerIeuYk2D6X/Yei
seR5rP1Yq4bOdzwdBakN7nhjTemHUhjkeai9glIL0iGcjiEBoGtTLlFEXjh86AGX3tmr6VRS1PQo
Rl571zgh66oPSMPVh26lPI+2j1pMEK2rhqM99BetDHeiTG4/ciuld/ZmcifnmlmyPxas88g6e2md
7oNX/OzNdA1IpZ1s+2PQpvUGRaC1cepJ/+AVP3s9416C5UBleJRTElw3I2UD8jXiD82a8jziPoUy
U1sGovp2AVpUyn4LAuuDn/zsxUyoODVDA9raipAoeVrJviw3018MW8vV/fuwJb2zd7PR8oqF/NyB
v3U6nCOUyoNIfuyWnmfcu14bpeCVc7KYHFxF4WVjlq8fehDPM+61sHXTPmzqI3ovvEBZ6qxqCXnw
Y0c/ez/NcLRg5ROxwAAOzUYLH5IxGT40BVGdfD+7ETs761aqqmMg5eKbddhIpDDfPvbRz95QV6J5
m52yPIbF7EL06a9pFpYfWtXS1nn/0QtgbYmkVnHEtZauQBhtJW78Dx787BVVWRvnqmdyi0V2D4aK
HXyhfpV1bf1InfofnnT3bO7EayqMKbG4MJj573Ut2ZWmekTuANqxIpRUSq1cnBXOoXLm41jS/GmL
+dJyvXzeAr4JH3Fep4fEomXpBK3HPnPpU7DJRE/SfrNGpHhoTdUSjdH4aHJug2aIfGAyyN40TPDN
hHhaIYe2Jt061hM5FEP/1Rmp42CzXlF3cW+GwktPmUBmjcR2vMY2Fh8dqHerKNIOmTLv4sY7JcS5
qaF/GqeIIuGcIgBmmz0XnLZyCm24d4si3Xa2CDfo/7xt2nhLSb66TfHBbbJQSYwLUX+QKJkttFSE
PEwX4+iE25k9dvtAUsneyJqhXOE/1b7BKneIj7F6pFpgw3voTagNjV2FGOgSy3xJtS+BeB3FJ68O
ghPg3o0I2/4lmXSs2J29nkhS3mA8upBu8zyjKzmYKjtpRd9uaZVo1EbK8XX0WBnY4iKnwlOLoHL2
UoMchvmb2pwbL0hydlAQaMYepbjWjgg+C5RyQAUKnITmKo+CyzhUKMvLC1llB4oGxd3oBsHO0qD0
2/htrmEs4sGd0CL3oEtN/aa3jJvetYYtG/Acd7szYjvtvNEvaAVuaL0p30687CmJ0X/GnbaTaNlu
Ukh8wCKvKw/ec14mD3OWuz6rs2La0ojfA1a6r7RpoDKF15v15trL3HRaA4K/MbEL+qjXobI147QH
cELmRhq5l+BjB+RQ06WGKRyTruXLMAh8l7tfa4bl0AO3x10AAnlvGxI3VOFsEYq2j5Rz0U31dKMJ
J1EScyU9hnug2TFGayiBPgQmsbUHmro+CABMs7beXLhG64yoCMwaFDx6gs4gNaKqp+4y8Lrrkodx
oWhvXA+e6M5tWGUB/BosP++nPfW9yyEsHoZu2snUVcWmpM9lm56dfWqRFF1OlrhKQOZuWrDmfuR4
eCsljN8eIPYFNszO72rxIJGubQW4fh60hHaH5ebpkaafu3MwANkuSAIz3JHssaNvvghQXC5opb57
yAjWuQM4wqH+d1B4N9c1HeZVaLs50TszAHMl3mZzvu06MtpuvNBpyVtoGyBocryk1z4Bni94hWlt
68j9VnIaryaCCYE2TfWMkZs2JY3erjeO4ZhZz6ZS2LUbV9zBz7EvraGk1wxkO38awFJxEczBp/Ps
TXdQtq4sakr6Q1AqElnKQ2rY4jKGPU3BrRVbpXs3tZbQ6BqSS9iDa3hrB9tAgOSN/bZdRDH4cOWm
tpqVMtOEWzBNOzcOAXkBVgHswjPtLx5EzHrjbQqybJsP8bFLjQvaG1+csHevZaKDmesa3uxprubn
Oc4y+C1xbO3IKNH9ciBdvq+jYy4M+zsxLBMsHFjcxOF4OF1sy4nnbd3HxqWlI7BY62oUW8DyV1bs
6e6akAQUtHPvbJB/Bdq6mKplZfU5ikjfAceU+RbCijcZFFoCWKp+jGOR7mVb0J7FmH7Zz8FjFtuL
kXXu85NJ2W2r5+URsRDvBpRwTy01xNJE3oy7ZwXgi2EmMPfYoV5xcstHT2MTh7eG+GQECvVag6yI
WBmdP//uxcmCyLMZh0lDMFQtKkyn0bSNi23vIcLWuXHbxlm7aQPUywkb7kWEC3iKRXHZTtkJBWBw
Rb7MSWMIrwoKsIah4SJB7Efo0QALkeFAknXwIu1qX6TNngdMO4V4C7eBE0FnD+jDjAhKyyZHxmTV
4P5wJPM6B/X8rSpQcKatkd6hNNWRPQ/hM7VB0G32GGt+UyjtSpRotP1BdSgZMq9UXzVkOw38r6K+
Dxr1hsRWu4DSiap74l7Sm1LHUAOeOXFL13XnzJ9YVcxbRDTVvMasgLqUNuTX3mzYUPc26YUaVjmR
41WczOyznLqJAOA+xeZb6RtvRoUTeU1BtkRz0w1YhtOO3EvD7EIUcc3IrTFL2yPEwPtMTTfci66O
nzJhdOWx18x+8ju0wpfJ0HuOb3jdS9OiWDeIPDj2+YDwN23diR6Z3b0qUEl+4XUzAjLTugecgJat
wypNUz9fA2LC+wpNHZ8asCwpXbhAAOj2HrKa3ZyW4WWfDYfeks0RYkEEBaI2b1JH5GvDpnSveeLQ
kta1MSyw9/6UhzcUfYlSm001oBVLjGhrk07Ul57tXGjkG9SfHTKU/HRswp1VOYAHvea+jzL5JLin
KJBzfKGAc0qzsqoHKHOzWrt0jo21m+jOc9Z7tC9rIdzrOp/3kOOnvWmhUhwJqtnVCX0Z4PXpa5hG
qGwg0ha0pY3vAIDcT2VDS7rL4m+GoP+J/leWz2oqxEXVe+Fz33T5poZEsM4YkSHilJGTrFjUZH4U
qw6DWgyhJ8lkf9IUeg0V5HD0nM416OPp93hJ5SFE1/x9IqLswamr6aQlOX3ywsrxLpij3Hg6dlkj
7+jngSU9JV0/35hiZudBr5ERLQTumrEy3FZt5iTk7aA0o2Guj7Wfi6xhzioNXCOexM2TV0V7EUYj
YD0i5NTtgD37vqRRcYnXqnjA1qk2nWWEjwjoK1YIqhq6Lfll0x5l11geU0lemZBGZJGL19ILVVHB
IJRk5Wqo2D1rs4nVzIw05B7eJg5qUj/syVgPpXk1gPRG6oCBKh2yB7MNBkJVgluaWZrEZtlkO52p
lIUdVC1DcQY0YIgL4/ohYCXmo3otbqYw4c7ljvZHQO1/fB3/T/hW3vyx2mz/+Z/8+2uJhAgDWHf2
z3/elzn/+c/lb/7rd97/xT93b+X1a/7Wnv/Su7/huH+ed/3avb77x6ag7T7dqrdm+vTWqqz7cXw+
4fKb/78//Le3H0e5n6q333/DAVR0y9HCuCx++/NHh2+//8ZL95ftyXL8P3+4fIHffzt0r1nMzu6P
Y/3XH7y9th1/6/4D0KxnCmEbpmNbNivz4W35if0PW1q24zmm8ITl2JJ9GDEYXfT7b6bzD6jbunCQ
cRiWZdpUZdtSLT8yrH+YLk5+XMq2ZxiWZ/72/774u1vz37fq3wqV35Rx0bW//7Zs9f57u+AIiQ3V
Ni1h8vmY6syz7TeEmHruPDRaEU3Di8QRr7Y3SGJ2dFLN9ITFjSWjX8RfS6mfn1bXHccy0b7rBqou
SsDvd1q6maeNKTvSqAK0/A/V4CbFIddccu68IPHQkWFPsZEpEyB3nSRu6ZzmAcECjAWzqC9QmljN
0Qj0rIFL1YAmClpHkt1HvuJMW33AlM61/SZDnezCJA0bAilwWZTbJHMm8QLrWhj7ymvq6ijYl5Vr
y0iqgopMP2J4Z1d/UaU5GsOk0qunMFTTNyg+cFXnFuxMmAp2HIHT9s892Ih+O5jxDNDCw6p2k0yi
uqOTmgbrfiA36UgBq8OL1WaBcchmz3y2NEz4OyQm0cRHG4GZrTzXdAwMugbfoUiIqcNtaiPhwUKM
8xo3TYqleUwn3EgSup+DQaa3MaZ0ToaxXm8aczh0gEDzT60XB5jnoViRRKbUbRJJecJEBJdc2KZ4
yXNxQhIVtWttDocrDNDFNmrsJTvKGJznvMjxw1qYYsubYHBKEAtZOWp3gJwmYwN0SWWXYg4Ek7pN
zQAvn0xfYA/YT6PQgg1ZXDahBlVevbiV25yQvgxfVEu07cqyUowbQTzzRcsh9oi2cCY9/yLKNh82
lMP40plBPx9PPDJ5v9NyXe5FCr8GASK+NUUtxwKIKaiFzFMIZSfQjbs+wAW3NQocfH5gh90mZEu2
mdVA0gFmWa9WN/E09f0dPDXOGdh5/YKyExB9jULSN1qDWlM4siWmbVpep22rmUe3zON7lrYELSdh
OxQbXHrJV5YSNWyumKyyDfBQ3d6NBq44HxEWMSKEWbFO2s0gBphNZnxqwamB/TR8c41mlAawPFgY
M8DdWVTHSSg41Z3ZqtxXNbjdm5x13IvokRHdpCwvENSZtdluuzjTMWj3TlyWJ06NvHLbBEGRbjTH
C5qbtEWLc4OQoCPqa8pHZDT6WETJrusMni9p5aK9HesG0dwKgnWhhvWg68ZwI2pVJA95pUfZJVtH
wIsEai2/TdJRq0C1/Pl/urOM+/3o6TjbIuFx5GAe0XYRleKipcfhHLqYn+UQWP28jr0iVAcrDRz7
sxlq4bSeUFrjUnaIrnmCy89Vm3F38WjHc/XSx71tbDRkns1qGhTfujBI2/HDqnJvC9TadJ97dhUv
kzXSCgjsGAYEOZw4uKjnYUaa4BT6RW/y93ALO7HDWSzThz5jZ7AW1ThhD1FlljzS/W/Sm8E2q/y+
i8u83TSA53ikW5cHMvFI+YMDmrT3sVlr8aGekmRapCGu81W3vcRZ26NqcVE7dfHWtVr8PWuk96nT
y8p6iQoM7Ei1JOwEKQF0yWarhbP7aCRm6m0HfOn3WKqc61JJcVVPGeKMnAUUex2h65RQmgTTIFv8
RDpI5PHV6ooqKJy4aiVtxd7dejAw5u6tkHvVQag08Fvhv1EOW78yu6ktAXwT4iuhaHM8XpDlFjz2
s6sawpy12LkFr31fGPn3GvIxuQMxkXIiw9Gl5h6iOARzLn9sXEeMxsDHPHO4I8ttXBPdW37T80BS
aBPwR4FtpGPcbJ3QeuoTD+dhEZlrNcvHyi3fcm70lVN3rKtNudco0uNbqYIDos4voC1PmKBc7KgD
SK9Au9OSxT2AQJUkau6Mh+W509z6yPYIoeP4MMQgVDqB9JW8D0Sgg3PVt0HH89DvVBOstClmNUe0
4spW5bWDp8Z8dpGGjbAr42sviR7d3NjEqIR85MfdxilhmaVJXD3LEKhkmj5CXrogwMb2oQwd1ewi
oYxqHFPNGleMScei3mZNcDlj81iZ5iI4V/NFWLbZNpQzpsEg4wkxugujyxjAVALeDtxvU/K6hmZ+
1CuG0IQKAMOU9YRX5R75pAsAIKy/O63CtkU0UlzOl0HQf65QrbIvsqiF1NQRdJuAXNQeLnF7UElC
ZewUGTJEVa6NEmSWbnzTXe+gyWwPNYcSV5tPL0HK0oLyNrclGoRY9aLYVlLDlx7eG14CCo9IPxgm
yWoeGwDii8TQXGMdh682kLC4Fb3h3tYAMKwVpr8rM7SPYQrCXQXWragWJGzO04P/74kck1uRIItR
bXzZedaeDCZIfGlIjHLAUE0QqB8SpxdWU7IxUn06SGt6ZugcfIzdOIpA8d1ico58LS3iA7vWLyyb
xwESapwgBOwBDa7IOkDyE87DreeOcgVxc95YQ3YrG6R/5HKgXG+6tutJc5iKV7BwDENI6XNtXY1Y
fmPc8uR+1j0SajsbdqBdgZAVdvLAfpIQUDXiFVuBvoRFYtrhM/hBnBTxTCaaJlUMWxbf3JGQ4Oq+
6Bz5CuMr/OxpVUX5wGm8dCMntDbJNJ0axIskOFnuM2QTeTTntHhF0djIbR5N81rlSdptJqTLih3X
OiQZao+vNkAVnBgV3odad+9brM8E1SZDRM71bJI/DftmgzMzvorCFHkeOxMQ0WPfvoxIZfcIc5zP
FRw32o1ZfJuyUmRKIGBma8O8PFGqeRVIxjd4BLBj13GZpTsCnUr7i5WS3nDpdfwZO/MQ1H7OwgCG
udtXu8rGXDN0ZBhCkIlONaqx714NVMIrUXn55aTFTygIyWtCdoQfuinTcK2khVkchZgeb0waIv0a
bmpEoUpk1Ai5je6TSLLuOo9D6o2FDsR8W4hU3IZ5N5I0Jgq+NAgrlJFJq10v0Xwsr6rG2RElYaxa
DOsn1JTtLtAH5wuas3Q/i0Ec3TR1fM8JDUyXXbfGbZggAiaclimQcKZVFgMvqIVds5rwrFunstiK
TpTT1jZ85vpKQpgjHKFHWV6mbYXAM63v6nqa9/jR+pFaBqICOBTAqdGZMsOHYf9VuhTXjDaRz3Ul
jYzRL8tmn7hfRPFFBhsrLBPzuVWYPNJcdfo27DUPFHsdi0dn8Ha1B9ElzutuH5hNfhC5WNJiNYaX
EpG/b4WDeSWT2jmGFIzu3JFUGCDm67alxbfC2bFnL0kEsOkKpPP2rmUI3FkhDK51w9bvvmkDfcN0
WsCQLCp/Jrlth+jYuI0zM8Y9Br+mw8RwIJA1o5TjWIx87CQrpr4L5FnNrlCGx8Im6w/dYvg34tS+
7VlX36pGYYYKa/uis6zvtAOyAyoJxtva7QO1yhTBFUnulBBzylBewbcQR7slcz3S4yxfa6Ttik0Y
5PlXTERtvknIcIGOTZALJfOtKhvw9IQDpX40AxlkzdelzifCd1hNhXYS7KQ2d2u3TLQvE4Gzz0jk
8VbhrcgOjjS8YO/00gO2nrkoZHPoCI1dXrS46v2xGqI3pk+QM27XDTtYO81xithAuLhjMYmAcson
a7hl6MHQynyzcPYrBJFu1Kj9LPtsB/dGuX7VxgTeGNQk0jYejwHgoy0O1u6ho3zWE4+uTfukFclF
FybdNtcH48VjU1O+AcqnZqt3tqcuenvuTimp0o+VkCaFhty2G4oTWoX+3gm6O7ev3Sv44yRPqqz/
xO4REd6sOcNOBD0bMpfwGIBtimF6MueSwoZox/tBSAA3LsC673YueKQRE+uf6SlYftvYYUpFFbxF
beJ+2So8rbHfD4LYH0B/S3onoQ99vSjojH76Ug0kBm29NOqJorShfVBcd40j5tq42dudlQ2w0MPS
WYALt5D6cMuPqVc2+FEb4pilkd8bpmdSh8jbo0oNFFw5fvK2dJMNVZWvVd2R1jV3sr/E9ahpPqeq
bzVMNMeE6jmsRZI3dGhmqxRuJgHJ4SC3M0UOgEs9g3qp1ZL8y5g0X18FGA03AEyC8BRx++EhVYCY
8MrhNrJ0SrBUrHOCOpWjrwOezD0+pVdoodOn2O6ydDtgFLQAQ9MfNrsquxoo6h7gY4WXlOMAfPfx
I171+IJRXV64cNmu+7iR4LpsCENurW9B5AVXJqP4yRoKkogxrDDnh/GDNZBvgzmb8LFJj656ttPr
NjHMr66aqycIpu3l2GT9LeKudFfAj0gMgiHFZKSXFgWrh2aE7zNXYwybLWx3mlmU+0DXGwhu1lTh
JFN040nAhKbn6gPOE6yr0QRKAAcHBpZ65mlGB8vgVI+f5n60d3AvWGLEJTrudZQFrbqw2DxuoqmG
SWBKWa2AB1u7Ua/7A34So7sUEUnOS2Xj6BaYQHxeGW2PlhSDboPC0DU4PSeNWQxWXlXGvqFK65G0
C9MPCvbYCcCUtbI6nUl8bpcd5EI1z/jCpE6EN8Fo29gDdP2KgpTzGEJH/I5EnoSxToj5lIvmxGaR
bmTNp914WW/6oqf+t9iMU3/EEodVImFZqNmwPy9cFz+4SFyTu1XFfgPU7BPgT2vdFazid9mgpTe2
Q8jDCkIXqUoY8BjAwsVzsFjMo6MiQHz0G2ecN3qdLIoBapV1OU+bHJr5dsLE0WyHXCMPhihuo/dL
C5wmWyarvKD852iAfrvyEjCRc5ha4Po1dlW/KnnlTV2YX4hete7wis1H4HE21T8Fvr+PlTltxIRU
DqcPbpFV1KAV3sCtWZAeBhxxeE8vFgG3q6IxjU/SUPXGwrNw0F0nPhaVIMujQex+r4ZWeoT+jSa0
IHKTvlsMRfdCOG+ksjDr9iHr3UhvyXflznuwHSkXPE2h20B+TyrjayM6Z23QLFusvRl7zTEa2Yt2
aXURzTq+sYaECw0yPoXHzA03dY0VQCOxGM4CRpQtZ478NJb5Wu8CipfgctcaXdcnJrf80A6Nca0w
4O6bRQS7Ejwzuj8ORXaHSym9Iv4hvs9tZE7k79YrKEozV98l7HcogbJR2a+JgZGbgLi9lr1Ow0Kh
IdLvG0r/ltKpio2vwJrT1yzXcm7s5HyhhDgeqWNXZFYX5UE0Xozyxlt8hC0oZdKW83C4JQAKnQJg
K8JUVC+tu9kZ9H5fASN66npuul8yjl0OKRyxFTvnmA0fi6mLFFpEtp2RUou1wjK7W8C6sT91aXyb
6Gx/IPbp9udMhpnyqc/k0VonfgE825R02R719yy3xHAQL1u5+PJTC+QjeVZYhg9kGxSvWTHVr4Jg
jYdRKLxBuFm8hteIdSlXD7n41WACafd7JLnmRZou2ObEBRplVz/CDVIx7xtWnN9ZnCHOL51Ip+8d
a/EV4u1QrfGXNic4OfKFShQg5s4awgsnNoInwjTvmb8FM8cArXFQDoGKVeHVFk/W1L6mpqcf4bmy
9Q5+1LKsrOd/kxdYfGVeAEJICodz6xqyr9aMls1DnKqEalVkgFqtKa/s56iegSnGVX/UXNC7kRTD
PV1o2m646lk/ejJ6UiTT4aPBeE4UkRW+duQjMJJpAXl6ZDBr1BXGAdjwQWGvfwJtDNE/miWVNK1z
qAKkyAgIG3PatlsRFLxgaOACROuaQZ2SRGRSseoAlH4ezYwJplElVYfIK6g70W3VST9rLImapfVg
SZVD1Hzlr1n0Wz1LDdJZqxcgDsFF0VbBwNYhwa1FylbDQSqLKWqthTWBV1nlmKzspzbbmMAwHlzZ
zj4zE7/GO2nw8NKm5R0y8mSBZC//f/KjxmQtdRL6BcaBTvmSbRdOKy+x9ewQB5bIMYUODbM1rIYc
bpqfU2OY91lLvHnsUwasylMeJlwMXSazmFbRTCr9RQZg0oEXR1QwYH+n0mYILyXgjXLMw/bGBquU
EPQ5Vi+FaXGt8FlwCBqz/LdM8LJeUJ8W5YOBIkR32e4a2UOzuN3YkVVut8c1zSyEoW3iA45DbaRX
reXp9RfCYCm3wIFYSj0/yjbUqrhIepdQ9lF5E2eXUaKhKChoKZYbfGBDshcDHDaatioZb0dwoC+a
tRgcdSvhMv1RxwHkyafStIikgqEV3AMbKWy7tY2R38GtX6eb1golCXCA/ylvDY3HhVJpw1fqWoPj
07LnoIS6FuVJk6BjVhTVZA4Tts7bl8yhzA2nOZjLB6GrbLxluAyTXSswP19pZsNDSWQE3zSfcH9Y
/oR7L72WDD35Za9S9cTCv+0eC5so7QfZirnagmoolwktRD+vyBev/catOFoOD8zeoVCxsmvvx1d1
IS3bB0p+Wu0XeUeGTD22uGSalhGF1F1vvHDHqPSoYRmU6FzbCEx/0FAYbWI8f6M/ZiYfXweKMrJA
ovEXqwWC25r5pWZDtmzoeD7Go6uzS3WTfW7JbQrcKr83g36wV/8u9IiQWQr6K+z7FqmhYlqgk1Qu
q5OJj6o8uGVrvfyli/Jns+KvzYn3LgZHF66nm66JdsnTbd7DMz1WMgAFE7HBU6tDJChGA5N4l/f2
uKID2WD1ROLT/UKepf/tpPytp2N7IeqCDox91ppgMU0fhsXTCqxh9UKlrhd+wNPw1rC9QygwW0dz
wo+zcnuN9lymCg1+PEWWFfqp+jYjGxyucS8IWtALhftc5FvkXtZncru7AR/owNa4nism+6kzioKN
S+c+mLbW3zm1jLaerCVmfG2BC9kJXOSfX9Pl4/+l4cOlFJ5r2KbrukI36Pu877zMGvY6pg9ItlQx
ebbL5gDTGfSAYY03zWAOVyS/Fn5C4Nz9z8/89wsrDQO8D6QxRBe0nd6fmQwh2UP/xFeW6Cws08w+
UCGO3iKrYgPh0W1KfnEv5aKpe/9lWbS6HppAlqhSmGdqQVxhrerJH2aQyILr2ezRIVrwXdE+k7eD
xRIWJ5T8k2b11bEAaLKiVk+kl1AughqtKweJNM3Q1S8+2HLe95/LlZSO6e/RGcT5fnYpsGHrADxJ
tMpgKd64eT7eJFHDcrEREJN/cceXO3p+MlM4lDJdGm28T++vuzdBECpbqVY9xs5ghTzEUGhxQvMX
6uDzL0WXj56aA8iFJ8vjsr8/z9TP4IENB/CRaKmsE7UA3RGYAkRaShnMDT9/nM4fZE6n8xzpBt1Q
av7nIvNikjH2TQax6sfEE48xfYZpogi0I/eMQT8DsUQRiomBIjK2Y2f98w8gzb99BJ4pGri6adE+
tf/4+dfXT4TS0GmV/44LOB5TekAr1ve1eorabNY2iYkmkG6jFp5Yc5j9RmsBA2ytqE1fghnFITWe
WlHQcxpBcZCgFQ9LYzxftzD3ApLNHLfadHpqh8SmJ3HiB51hwoUFe0WRrWP88Mkei9ljzPq8J7tl
cNgQR0saHUM0nGoBZn2PcVeL1iQJM/b/0YKx+o6Jlp7BsgY1DdpJ2PagmqGpaBI/18b2swu0OiZi
PI31a5oOdrXW8NFP+ybrRHeTDUi1Vx5It/KBvQUTKl0aOoFgnJh0ux5+/9otBFcexHGRb4mRXaZe
yAPRqgTplG7SEpJy7RjObegtGbu1BQoJYjAuHsQ2mpQ7qCvLTJxErAb0HgM3F7JbOJ8dt5JxLXwN
q7EKtnEiceciuSHXt3MUpMjU+y5IjOdyQWlnDRDQUTgi5AuCp8ILSM1uAEA9zk0330Kc7phMdZOP
YGUBHSidynt2GTd4zXcZQYIk2BFbOu8ja5rUm5WhENmXS17C3bg4Zw9EwTLdt8oi04XXiUjxcnbj
fFsamC0vjZhKEokPdTGtTBIdc38iICBap0vu7ZY6TbzTxoRrGdC4mfeg+7Xu0BE7rlOHamJ6dz/W
I1adejFKXVMbyS7qKKW2xQgbfsl8yC8IB0Gu1BEQyCbfI+1p0/84AlRZTqLoxSTrsh1qB4RBHHt7
+ng/LoLDl3ZoeTc8NCUfdmaND7gs76P2piPO5aUlLoE+TTUGVJoHbxtbnvOkQyxESiToa0zaUF8H
XQebkUzTgA6+5r4G6XjVJgVdBbtIwF3aQNl4AZNJA8a4rNJgcvclN7aHbFcDMDGpbH5H/6LfwryU
5ip0HdNa47GcsyPbJgJtf/6yngkOdGkzVLCE8hh2LdBo+vvBybPTtDIkyYdxG7OmD+kf3vIdGadc
M9CQR9cRnmPFLfj5ec8HX2k7JtMsgRIGwUTwu9+fVx/YHwbuQG878xjfQ43S8rpkd3vz8/OcT654
VRCEQPtHI2CDQVi+/1+GIlpPZFJRPSRPxE0uYKrZiOKypcObFc1LH+IQ+cXwtwznf51W0C1QQpOc
2HWkQM/x/oxUcs2+S3Bdm4bmPEaezN8SYTT1Pko8FG164bBVxq8tCJyekXl1vIbff/6l/zbjeMhq
kN0KE60MooAz8QqE+WTMU5qvcxR7p3EKhmodjsabhxfe2Pz8XH97gDiXxTV2LdRfjnSWpcZfLnCk
wsJsTIcUyLlMv1hWgEnSJDR8QZeXpN407vjtD3XD//68ts0SwTQ8lgo/ljh/Oe/sTTriRiBLoGfG
mxKcbkwBz7mVukRWYljTtzyceLJ+flZeyLPbqwsdSbEDyNVgyUhY2fvvy1xU2LCJB5YkXXYSoiW3
1yS1mRzArKg2OuLIb4BTxu9WXMpv1v9l7zyW67bWbf0qt24fPggTmBPNsxIYJVKkYgdFJeSc8fT3
A+Vtk7AlllC3c6pOa5c37QUsLMz0/2N8QyMrbG/Gqnlo4CO1R01N1VezAOl1RC5iXyY09kDp+m56
K7PeelvmEkj6SNFxB0QofufSDn7IIlNvD4WvFKdfim6sgP1EfTGKSoSMQd8jw1KLaiZyxwucC3Zx
MAd3erDsvqn2WqxV8RWTJp2fyik+D62vVd5smOM58ohc3YyGZBWZIlJQPxQY3FvgB6JSQJkcTZJb
KR+PvR3rtbYv6W9hXOkz6Z+3lKq6b67ZMjs0vprLi6GYhaTLlffaGZoXJtNQxAspC35xQbN4Ob67
dcn/nz/WfDSL7f51xhFc3SAd5RMCyPA5ALDCf5PgYKevOg8tBGDy+mJQ/aotEfB0WcZR1ARFsQPi
VZisZ+58A21/RtmhBHqRueRKKW2/66qvM3WKZsH8kg+x9rqhQ383PtZnwgBAdkor9Wvc5kvhKyIo
prGzli+CUoZS8MTa7cZq9OwEa9qeiFjrjijM72lqAWZ08CKxHk9Kb/aNZB66auyYQrJN4g0MoLIT
oHbyicKjZvvvQaoh3Z+A+5+Nc2B9aMoIliiBB2wPNAdZs1ZYNmiLQAT7iWjD6Ji7sAHreHm1WwRx
Z/SPSRuPCp+VaYqJm0NrTPTDJTgN9GHlYF/+mKptinbkt9E5TK5+1GpiQZr5RzCvy0/lKpbqMojY
Jv3492nQqOBSj9CvX8H+IahOUkn8MNpIW6VyRqj4E0EIhyRttI8abZN7gdKFoo4A8P8JZUpymWOj
gf9TahXFbHafnj259mmYoLARGTb62Z6IvM6/jnPqwqeaVB0wPl2dZdfwl6Z+D4JeGAcbjQ1ofcvm
Zf6hQJnriVvO8zYogdkqCsnpxIpGVboMwdY9grbCxx83JngFOI1TF+4lmamj9+uR/89xb7OrNZSO
FtAx0Cc+H/dEhZVuOwLdDB6D56gjJtpt0ZZz/vnxQv+/VaLX0Ze6aIrv7f8AmahgV/Ff/xFj/kMl
eldH/+fqIU+eCUWX/+SHTlQZf7BsW4YhdccmImiRfP7QiUr3D3SSHJulcHQs7SyDf8pE3T/gKSkq
Z67iv9JtwSz9p0zU/sNdjkeuY9qUSW20nb8jE12ttELZNHLg7rESUTzgwPP8rShz3zHJgiKCsO7t
W9chSBGGEKkB0G2H05OncvNjC/GLqs+Pa4E7dnWCREyW3OfXisYUTYjMx6NE93CIQLVdz2WZnfmg
oAiMNo3fO4w/Xg9dLtZBQY2JvcTz68mRpLxcluOxKZoA0aYg5y5L2KKCxXrhUqsD449LIfQ1bWvZ
PD3Wnp4s5pDGtMZ0TORCru/eGEwxnzt/6u5pNhgGiS2+f10jdp0oI9eNfGEH828XZ/fCVpT6lmXa
q9+Q5GZY7UirjolN1cmSDRunfNbz17EZFde6bTQ3Oiv4eQy55cuvf9LVpPL4vdkrojCmSEpBlJf+
6eaJXC9Ls6U5Hn30+NfAN5Mzq+xesrMay37vyZZ0ucxShEBM7fDuCHP1DWU6EetLpu8xBQR7UfQ4
tdRQxF6ZVeZdWQt1JH2Bhjl8cvqATdfuKmqpN3Pcd7/HLpE/bkXxPrnsTaUyVsZjvxUte1N9PFZa
lRy0wtH2A9m8LyipV3vwx6sAjkXGzRd3EIU/f66BWYwRLNjxOEGxfEcbdklua2hk7mobiCh7iiYP
Ty0Y5kXfq4J7QyH7e+EgsNoZP96E4BaYbzCTqTVLQAS129O0GY9u1zhn0CmDd9bUTZfmEMTfo6Fn
PyJN981vv1EGVR+mo6UCw7b8+TdXqqK6Pae0TX3wcIEbfDMmN/i9tfDxm/HTWcQwcHj6x0Vo+MhE
pXZ/HMoI8SB+rj0z0YZXxWR3wbyvM7MyxT//KjWN5ZDGIq+K5YaX5DoT+ebDc/vtB2aydhDEhNyH
Et3yKz6Zekxn8J3eIDVoRN5+QHpX7gGJuy/M3f/yLiDoZ3pTS0WOs+Hzq9Qy7ZH9Y4xkV0NeMIHV
aIa6qHg7OZgYbRr2Hgfm9oU3cPnU1bjndC1tvBJMMLq9+m5W4tOjrRue4DBlJ5HmxT7omW10SL0v
zOCPhYLVtXgThKEYb/xWzurMScC6QCM/90fC7dvPFpRI11NzrVs7Ywb7741Gn1DfSclh2xdyir8Z
Tdm8Dpoity/UMAb6XhVGEr7wpv7LE3BtxyDxWDi8SuvhMMeTFaEKbY+13RoX2eDmJ6Po3ItBUPz8
9Yv0OHU9fwKLc4NVjMM3Z/81voZCH0lZWA+PCk0TJxuPNeWeuPALQw9wjlLatGN5JO38MtGgxv36
6v9YSSizYtFkf2RLmglrMELf+cZkKK05DouHdjb97FiQpvDCC7VsMZ59RYw5NCh4kywCiZVYDUmo
+bWkLY2RAA7+vsA2zDHYAMqHZ8Ijy/346y9lLk6f1QVZsZZKCspe/D7mag8Ce76xWi0ujtkkwoxT
QtpV6JJNu0eP1voWqq/Q/FpqRS1Aeo4p7sxURtGZXhLzsIOzFFroL4DYnUxHn4ILU++odY2V012l
mWGWZy5pDV8aopONQ9Dho8PXkceKzLa54IhvQ2w4taTNTXt/7HGCRtGiUZAEqEUnn5SsiowUgbq5
tcsKrnKQwZK36hlrnCKMQMaKOnyq/PBD1qUGVpiIBRjhq8KC1qZUNfbYFKBFxrZqzLd1rY3uzght
FR9kXkToMdFGhTd5UhbTJVEGjrqpgNxZR9J7eQKDiMMvRjm56W5RRmiIlKbiLBegcfb56HZ3lKTj
O+wlY0Cbe2xbAJPSze7yPo6aPaI+0/rUIAYVOyDyKZESqmeGIMsWNrEIjJb418Yhw6dDXfwaJUzC
YbxIyhv0SwCKVedUD6mfmnKvY7LSgRBwNQj9PmJrW8YPOJjSHlZ/NH1rggyfc0wM7Tefmtl8RAZq
6GdaIMLw3EdIexV3Lm3+bEAlddQsYL9Ir1Dk4l1NKPIn3VyJV/QYg+JyIa4UV7YsZ2L/HDW5AA8D
nPLpqyKoBXKT3q6tXev20Ctnkg94azrWjYO00aXuBoZ/ct5rfqOfm2QpfXJg2+S7IEqQApZ57X5G
yW6E50ZpkmJfzFl0IqBRby+EMsxXJtnT79u27CPeDenHRwgesXrTu1UfX8jW1G6VlmCxJaiaTZQ1
5qo/qCZD2pUAyc33BD/paFUU3bdTW5MmsytU4D6U6B9TDzgskjUNi+ew65020i5wUAN6TrsJj2fe
Gqjp8n7yL6eevR72mlS7qHjIi/oCLPjJJQO1uLR6Tce3zdxDaujk44gNAqu+IPaLzp7F07yf0hmT
pco7jL9kPtTtZSFF9xoYLaaFAMVHcBhp8b5PyC6DVoB8mNyKYDRfR71PXi7oAUxSYZd/ZwswvWfG
C3Mvoo3zMZhykoawNqCybM3Ock5wYCqCZTO1iDfIrv8C6zbGkJxP7QNRACQ9zcuuGmV3Vn9HKC7d
Q5OW6V3kjHzGWFaxCQE8nAlnCNvqhJy6cu7AY2soNhXRlweTrrtzrOl1jDfzOM+Z2AnS/ULUqJ04
uTZg7H2JvrnljaBU1+11Gpj2QUdike3NqjDJKxJ6qs4LhTl4T/yvoCK0XOyuJRu1+yKDKszeNqO7
pNQ7Xfm2dApCBcIgxz7UK/ThLVOhgkIBohnnqz/7J83mTWcEhoRP+5POm584tk6xrbNn5GSh314J
t/XfY7JyliypOFWnShfj3ePs+VuFhJ9WCZ75T1+X3/K7tv72rb1+KP8n1BOeLCP/KCf8dx18W7lO
WSz/9Jwaf7gua9cin4BlgNvyP7UETf3hOPRSXLVoKtA4OPzpz2qChelULQcWGOiCvbxu/VVNwMTK
9tcQtHWpf+sO5eL/1DlufiycPwzA/246pUTxfL1bNtMOVQnK9hy6lb2m1eAo9ussiS6KQauC5L7W
GyGue320k97YMRyHkZjE0ocEv9MtP6+wkrgz4ZDB8nU1F63poLXWK9PFzAk0ObAovsIk7RrA/w3L
0wdA3iNUXldEEz4RnWiNrH6IQwxYt1IGOiekrJto4H6yScjp849hnbpohYEHjyhkUDSH4q2MUnIY
kEp3eKgbPOSHAXJ2fxjngTOBml0AI6XCjtqG5hLQRPJheJoKfb6bkiaxDmznA9LSSRHdGyKBJ1uw
oyTeoejDr4Gl0sor4lgPz1netPLKcCLd2YOfIcxtbmJbOxjjrEVneEqYOSrX6NsF4aGlFA5Fblfx
R9GO5Yg6PqxnBykh0WfvRGFWenNMezkYd6TKjAoGsbCC66rLhvvULd3mjIzfBERHNLg6MBgK1Dt+
dUcnebpz8rNMlToCThSfJzMfuZc0NOCEm3mJPaZqCRc8dNRvmX/CqTwbS3dRAacZa0tZ1JXhESCm
AkjdVt57wmrI7tPY9TsZhN3ReVwOEpwxu4aUFBKZMxQ4wXyB5Y7Qi13clkK/gAQ9nitKyemODIH6
M366peedSUwDVURmig4JBueZGUDwoMXfHiZax3WDY0LEWPQFnI/xbsIAHNxkNX87+Zhgxp10k5FN
kT0bAAvZAlTZK92NiMrDxGkim9TcycJfTNTXY/qMnp/NmOYxFhbG3O4zU2MSQwevyrPMsCqmVUev
khPQGjkfyanuk33UVG5/mFEHDRcBjdVXFfsdzdO7USRen9OgPRtaKlG3RuYiKU5TlMwHP+irat/0
lML2Q4Xwau+aU/7WcSbnNrCL+GOJYYeYGkeZb51ZH819nMjyhoAjtcQwFO2V5tc1mTtslncS/Jak
Ry9weXV26XSHGWUVmy1qau9a1YfiXA/L4DvA9jj3AGaPip1LIPQrPybgYp/G41gcdJQMzhl7jone
AOGTrFYUMF47WlHZuyEeImMPrtnNL+wyDT+MMX6BY0tLWT9yYlfdvhYFSi07J/vupGdj8yWZkd7t
50UEwOuaaTfI4tp8T7ohttOUMMbmNMYaG8fWKJ1Phpuh7q2cwNX3LtEpbFs0/I+ggnwyCug88JvJ
IOr0RaDpEH4SB+jShlBqNdALw3louOYHcgK07wu6DqhHbATRAfEKxgU8bGDpA4wgSAIapfESgdN+
4xYZLO6E7EPrqhjH8GMKI94gw2tusTCNURQcqVi5Dxre1wrpfWhVyKCZMXfsgWrP1nPUirIn+scm
IZyU7LzJoz2jdb6kj1Y9xDgF4DDnhu7KctFqO9AWdSr6/UUSzZV+THJhBBXZJsKpTngu4s6bOxoK
O90tW/WwpH64FxpZEuS8FMBD+R/BWBuOBBQ2zj1JN7H+mppPk96qybZbJPISFcYBHEabFcdapZ3/
MPRDP/p79IYawSiRFYTh17FilmBgzdW8D3Gy2QG6MzKx7dcqjJJRHAhlRsgfdJiM3jdg5PMzl10W
US4J+s43xCsS3h767Jku5dwRxxgmwLtJbBlLdhdJaMn0UPcIeJlyBR4TosFFzuzNfKHmSR2xFoOg
HBtjwv6RcZG0OMi6ifBeyIb5++iT2C0vStchboCkMmwXqjVC91Vk4Co99GZrkw8ThZwdPmQkauS3
ykffujNaNxno3fg0ys5HuqXyvYzM1jxbpl7gv51Cth4Q+wnM6Csp54RuEKE+4cKbsl4jeQPtr4U3
HhvyMSLuUhKxgAL9YJEXCNduqIryvM1z9dASHfSxH0xNu+t7sGZMp524Fb7TDTfTmBkP4awl6jAP
ZRIdu37sDSyRhhl+QNKsI1ka/M7cD+YAcT3U9C48hMtB5JVaCFte57DBu3dpIakjLVekj0j0gjvH
7Iz7VAfrxA406uSe3En2pFxBLmeyaqx3CcYBlJOt9K8gng304mMtC2B9lhnLSWkOPckUHOcYkEWp
HWpRJbcl5YLM42A3vO0L5r6TO9LLJCElhb41Dz0DrFNV5BOuF47NQZhJL5FM11JmB8P2K+vcTwtX
8CLVOnWy1i+Nj3YEyutg29W4PGzN1rygYgyRCpZWtddMgY5EuE1wUSClRFMKrgIj50DMc3HqfM0F
TZGnlKrDsEjfhGmEm8MWmJB1QTXFG1IWEMAwdRCcYUauKhDGhXFPqQi0v8Fxybk2GtGJHSp0ZXlL
UPz3THUkq9h+bXzibYZNQJqUGRxy8reD16j/Sb2MZObHF+5QldeDkU5vtZQAmVPK00xeTWyHbQKF
lBu2EFVCozmGoeCJ63qUuhds8dUpqKoi98woRmhp5ynFtjGgkyPu8oSjNg8iRHaPoUboeyeDQIaH
C0YBBnR60kMljO+IcNNsB31qsA7UfJrpSCbDiEWcnKKbNO5VvCvJYsQQMQb9/US6snUQeZTf9XHt
fAorA4t0ZTvhIqaaRjLQ4OclezmWhn8MBGKVZY/jhMeEneAbzoOceVMzy5jlwLZ9pq6Sq5OpEV1q
jGVnXeA5VMXRYG/lHHuzkc0lu6uxJpJ9ZjnH09Ab4qIibCN6SIkjJQOiVYaP4zqOiWN5O8ZDHXvw
bvwvc6GB1NOpL9y38MTICJIznfC2L6vuS4Gq6bvg6IyhITSddJ9isSOlrHMoA3SiQmqns51xieCr
7LOophzhNQConEMZWzl+QI516a0vpkQ7S+woIo67L9j/zWQIF68N1PUQyNCxSdSvOeesljYuTIrM
xCDEM8ALiFx3yeYBCZgVnNB2CUd1fK/KCR4MlMDFAchDXZ8FdaHJ8xbp98fSnKf2tYHAv3xjZlNb
32FJaGrPsIr6u5s2+BoEzWDSNoeOSF9M3VGK6Q99DFCjenCOwGicCbV9k8YXEYc99yGiqrEQ6yaj
oDmBfxoMmVbbH3IradIbSuJxd2fH7KHRfuH17JNJO0LHYEMQeqGqy2LsSHrhazSMYM0iooWxqCO0
t6E30pJvrvw6jL+TQ4IjIIh1GXrmZGCenfvaxERdFe2rEnUixuE0gEakxRK+FwEYhH+0JA4wPFMW
xgtKQJCxVRlH6VndOOKadTacAUvSySIY1Anfz2mS3LLHQpgkAypAOx/KHUdE3ixnR2ztVO57iuIf
VUKGEGlhpBnsE52e82502UPvG9wfD6UfWu1OFS0VEizMaP7mKdNwS9r2cC37vn7dge4MSO02+gf2
LhN6uTBM8alMAtYVBKN7XHgJMu6uCm6TdDCJql2yLXeOQYjioUZr8pF5sQLg54Y61lRZ+yesJazH
mcVzPVlRKD9EQ4pidygFMbtuM2C/7Cw9/m6Nosc43WeErmH9rd+NJMC3+zEqRnwkRMOYJxXU0ffQ
Zb9w6ijy9zvHRZ59ZlDcCQ4zMtfP9OFJZCAfesIDEOTTXYEdA2dn3FlfJaUnjkHBgL1DOmWNZxlx
drMD9sgqD9qmID8rdOYzpOpBjflLYFjFqGRErCRJ/WEq2C3vdZOA3R3Bbkt2GgSxhzYa9W+x71O7
IvAJVESc4r72hNZ36JIJqXN2LseN8EcB939P6/8XF/Wvzuvn+dc1I4p//8d53ZV/CIOqr67oy9I1
segqDD8YUeoP/hlAt27zV47k/OU/x3X7D5uum6NDUrIQpy1/+rP57/whHTRbqAIWpJPjQmz+jeP6
85o7tB2EB5J6+KoK7prQWZp0lEDMkK/u5nma3jMrj1vwyUuLjRrBk45ULDXcalA+j2Fd1fWbgR1Y
cB8gr/v+5DH/WX34uZ7gr9t/VG8/+fxlaVJdQtkM5lsz35Ycuoi0t2Lb2OmChGKEi1Xrv9Ad+cmz
WoQYT79MQ6cIu0ruHMfGUtZO6VaAwnZy1Kdff5nnjYK/v8zSsXjyZaRb6WXsTs6xM0oAAQYqhbtB
j3XnalKc4T1N0uRFPlyVv9Vo/fuCSwXnyQVRdpe9XC7Yp6z0F0XYQZmEVxRGLzQ/nvew/77A8iSf
XEBF86C3nWUfh6SRwNwncF6EKjVmeGUnYWxeG5imMKQ3yKjlTse/VJ0gRfT12a+f6Kqf9fcNMBqf
3gCkkCaxm8k+AsHoq70y4bJaxnfy6ash2aGx7wlknKR2BazWSI4dhRmVAyRRZraF788IMJ/fQYpw
s0/tgUewHP6tuvgu7SF64fv97I1cNSoLRuqgptY+TlMjP+jAn3BLdvHrXz+9n336am5IcSZAf6pt
NpBR9A2IV3GVaxg895s+3lrNDYU2cDIJbfuYtrJ/Z7Al3o3+LLfNPNZKPFCnQ1yWNAqO2Kzm+aiP
5IgenLIo5MbbX80G5hhA8UxjZgMg3GgYObeJXVUxlA7bns9qOjAR1udFU2pgAybp3DQRXcJ3CFq1
F+bOn/y81mr0N0rv9GG04Y8WJKNPgeDkN0Zs9V94QM/rwH+NPWu57pPB7xaJSDsi6L0C4292IgCg
7I/pgKfngHZWuBsvYz2/DL4ZtPc0/aChdWZ7ljtFrh/n3EjHIz79Ydw21KzVOK6KvvKtMVMezbT5
PqmnEM6w497/+rf+2bNaDeQhGRWOD9v1TA0URNrU0roKxFRU7xNbURP/9VV+9ouvBnSogjIBn6W8
OhXTOYZz/bUbGHX6Y/v3DA36dDH+ycevG9xL3rzOw3G8TlYm1nUCrj86c7EpH8m21jzJrpeFXNoW
Xp/yC7RpkB1Fp1Fp2/RwHnGWT15XsAL5lE6x8kSDuuOYTooudKNDi9p4gdV4TmBuVditFayerMrP
S4Pi6bGO5TzcbPsGqwEtzclqDA0ECKEV0TsJgedmBLn9UjzQcp9/Cyf+Gs/majxn+MntGCSvlxFV
57+RWVZ176xqdvWLVgtdicunsJzzbd9lNarJgUUJh3bDK6E1R2ftbCEnCDmp69vGs7kaz2M0VQ5Z
wtJLsO6J8yYzewXgT9Qvrc3LQvNvj2s1pAHvBno28D5VAE7rQxxYUt5k2txDXIPjmRzHgB7AB6j7
1qcuD4b8hSf3sz2PuRrl6Rj4soCk6hWpSssLChXgvHdz4rKtw52M1n6Xt/Hc7yOE39kpQcAP+lAM
VnHX663TbXvAxmp5x5GqSYU6yAM+DIMCuJ+nZGq9MJhWetC/3sZ1LiBOR1Bz5hK3qs9QqWbD79sj
8bdzCvPVkhNyrKz4XmpiyM4EIdz2q9ECZXCNTE/FHxQlOvuFW/nJtGesNgLgaAgQGSLhlWRqWHvA
Ct/KESDCtknbWE0baW05lIBj6dVaOXhBa1ADprwdfN000NZpgp1ROyqmuQLHb1QfbZbSV42uZcdt
n76aMyqLvguEENeDJ0XmaGcAV6L2Vk/NC2/ZT0bZ2jrVRNVkm2OtPLyTvnmuRF3rn6mAMuJCIHSQ
9cl6wak2g4r4UlIJMjf+LKv5gyoicRigcD1HQeXYlYRhkcTcCW3jcvH44j9Zj0h+SKrOqSXsQNs4
OlNPGckptMO2H2Y1SRBIq+dxNc4YXIPWo3CMwqwu4xfmoJ8MiXXeoGPooTayNHjIzmmitkZ88ClR
bXup1omDnHoKZUDV9EzOjTs9NN7nAfSeTQ9GX41mshDg/KXBTFTL1F4v3Hr2AlVovMQt+NmjWQ3n
MO7a0qqn2dNoup6bPRo631LC23b3qy2AVfZ22SZ8euubwEEwAOyQbEUbn81qNKucsBNIitx7a0KA
slDUO4kU2+bRRZny9LwQ61qNzauZvcqget5AGd4jNJ5Pv34yyxP4l+V4nTuY+3Y4z4Y2eBR1v3Hs
TPqTgHiVe+0gnY3fYLXkWz2RAEDBkY8ycN+A34yPhiiSbcdxfTVkW5KQxTA7g1eQxABV0e4O8USB
+9fP59/fS3OdQ4jRFA/zTEc6INH5EpqjvC7HdNOtYyB4/tOyUPsoPKzWq8hOh/Fkm81ehmMSHrbd
/GrQ2n7QJNpMmQec9HiRtEF71VH13jSocG09v3vqo1pvkJB8qrtgaO6sQVfpa7sGiLXx2a9GbQJ9
u3oUs49BB3a1tD8iis1fePF/9sOuBq0dawmgGL8/Vqh8dlbTQXNw3W7jra8GLWxbgYtW9Tx57WNt
sr/LETRs/FnN5w8+KWcCbxooq4+3LswKZU/vbL319Wi1lQ9J0+iPLiopsEl8erP9waxGa6L35Ks3
fPoYuxAmFRZTjHe/x335z+4XDvTzJxMiaC90U+fThfmtigS86ijYVtnCR/L8w5MxI6ws4MMJN8lg
ZRCDEiKB2rQ3AF74/NNH2Ko+3qz+aLcI6rBSmDsDJvmmJcpcJxMSFGTmhaV3x7xHrjaE0bcuno1t
L/uj4vHJlqyBLFIW4YCkLQnRxgj7o9Y3v0eT+PsnXY1T3UfqPYUktslKzw8NXXbAus3GO18N06px
x5idcHeMHTfcOTRzd11tyo2fvhqn0iJeMtJcbt3tjOuG9siNL4Pfczf9/WBW43TshJnjF0ErZeAi
ps+PPvSgAZJvNr4zq6FqVnTiuzLovUkssBzsLraH3K39smlxkquxakDfrAHEsLL6TXrhElF8aJJ4
2rQZ5vT6fDiByQdRN9md17rWJyLTbhth3W678fVIbSb4wpPWelGovWJ6/DiZsIe2ffZqTSWKIZNG
LlsPGroiQMq+LxJ/Uwwn8uPVeponjVYjp+o8LWrppMfySiKZ3Xjnq3FK+3YoybnUjnk6fo0m471p
Zz/ClX6zgGqu+SMEICDXADDt8bENBhWzCZ3dhNZ529QrV+O0D+wuTETdeq7r6h9AWMWgsCPopNt+
09VAhVQMDR63iJcV9XxA5/M5jMqXqCXL4/3n/h0H8PP33FdRBbSp7oAx1NM+y0puPXmp8/qTD19s
+U+PHm7uiKjUstaDROVeqyYwrlPNL99vei5r4x56xLYmxpDXMfTDnZUNZAhsim2GPbQao7Mo3NgP
k86r7R57oho/ppW62XbfqzEqBoGk0OKzNTJTRDdd26J5wdz8swe+GqHF4PtBaxHlQ0yIBtWF2NNZ
31YfQPv8/NcEcU38rWZqR0gLr7NJflT1lG5bK5zVQqqF7NMJROi8NMxvi6A4+Vm4bSZfMsSevoSi
HCYLiayGU6s/qwfzUti/5Q/+awVd+1nLyW6douRs52TBlSpGL6/9TW1W5PDPbzpK2zHsOm66zN7O
UABj+W7Ty2evhmTqxnU5k2xzFGHyuR7dWzU72+Ype71kVn0Cht5pvYmIh3uUfaaHBqs5bLvx1Yi0
cn8k3sttvUZDSmDmyRkciA/bPns1IhOodzagLu0IMRiZgu48YPPZuLCt2RG82FWV6izJIZa1HYFG
GsJy2W8bOPZqUKqml7B0eu2I660uDooq9rZnshqRYYDQrQon6LrI53eD1RCoVDn32z58NSYH+l1E
iIGlN8LybIDvRhpQ/JK1ffnq/7Kk2av1su4AbxM92xwxH95YXfklEogvt934alwiJcMTRXo9EVjW
DamUX8au3/jZa1GXMUTY0kaDsjFUvKtOBfFFJUZn2/hZS7pCcJop+1leFHsmDkmP36ZOuG2DtVZw
4SMWQ0JWH+EnU0s0AAJ+8GLsgKJtU4tYDdAS34BPr6b1AlE+aASc03x4u+kXXeN5eri7EO94Ll0X
2IcKgCcWWFNu2xqukcF12Evq0SM3Po43XaFfjD3BE9vufDVCCYwB2hhaDRnh1nWK4PAIJMnc+MRX
I7QLarSRXd96epneCi3dx/VLWZY/GZ/r3Mx6yUJHTt54wDBwb2QG0bAi/r7toawG6ERHoQFP16Bm
cD4GzXgRSftu00evhVUEf/mJMsn5mQzMUGkhq1MOsHrbNmUtrCoIQHF7tEIeLaT5kM8Es1nNSxqD
nzzyNZGwK80mCY2h9gq0Numu6WrtUuv16c22J7MangMWM70SHb9oP30leuF2bNTnbR+92tESetKE
+KkbD6jvGwDzpD5l2zbLayFV76vEiVOxBE9W4bGHmL5gP79su+/V4AQm6Df1mDSei4ElEdOrTL20
7Vy++r+sb2vJ1KBRD+6BV3hh1mMvraUTX1cOYSxDbEKh2Hb/q0XUTvIxTwq79tLI+pSG4r1WJvfb
Pno1REcUj6kj/ZrxTyZXv1hajV5sa9WZa7UUxGo7qi2TGxfGe9xo+Y54qHeb7nwtlQrHqkxIj2s8
0imwD85WN4ldTqZFsm2RXoulRBgQKaVSXslRu8Vbcx9VG8/ia35aGtkVB2Y+2p/c21aPXvuWs60N
tWaHpWryM+zEtWf5melpymxvjQWzve2hL3Pak+qwKXvd7iPeRF+fp91UVx5M823qNNJbn394Nvpa
OzYh2W19qe/0Xp6qIdhYHV5rodpadJ1weeRMj5f9ZF6m9rhtDJmr4ekOhOLEVVB70g/ynZyny8fY
lG1PfDVAXd4SvNIk8hpFf2MZ1RUc2233vVYv1RHdCRLRKq9x1PvIqG/TpNp2iFsrl/yRYOwAm6nn
8GRwHwfDrpoytW0+XKuRWiuuYAy5FX2bEJ+Rmdx2mrttC7qWIuk656zc1isviMiw2UHI7Y+drjkb
H8xqCY3BA899PDFu3ClbmDzOmzTS542/6Gp49rFNfI6yoAW7tbnHMPqKlXRj93wtQ+o0rJP2WPC6
YI0Fi5Mr8BDhjujDZFsNZw03Rwusu8GY8+yDELpLTvHM831RbewjrOVGU9J1inSK0gO8RQoouebZ
986VOOg3jdVHteKT2dHIILcPRKt6dTg1h4y4RwIWQ3vbKWAtOJJyHJXe66XXpY651x1E7Ban3233
vhYctSkKvMbK8aEKGbRA4MzkIZlGkmE2PZu15miMaqceRp5NEcbFLmqzt2NqbFvz9NWWNzULouxk
x3PPoVpMDW70IS3Cs213vhqyvdVbU5kOBK/59vxeJ6DxTJBtkWx8MKsxazFP2ubEz+rmPjmJsiMm
BFN34fwecu6vyuhac0QzLinyEm9nAfn5vK7V27BKN9bm15IjCQ4GjXFdetAQ76KguR2S9m7bc18t
q2QoDmAJg8qTufspf4ywEeIlbe3ydP9l374WGlWUzJXWZSWQgFh9kjQVyNDK+k2vjLEWGrU6GaCz
BVWbkeruHKQv5HwTB7flweCpfL5PAgVDjz5dmN090ds2oW5J/pKK6bHX9M8HY6zjaKpoRF6nzMLr
nSTwd3SLYyYbSUDMPsjcIDnLSFu767ImPYeHpTkeiSaVfY/FTVY3MGSb+s6VmXOW0JcszmJwIM5O
phHF+GCslA7LVcRV/XaoTA2611TBmS7CkDgwrPHkMxs2tfajLDtwaFBl0mnv0KUmzLDSVOyZcoT8
4hfxMO0NnWrCBw1l73QyrJhYHEuOfOaQRu0MuMANsRan5twRYGuO86HpMyv/NMJx8m9aYqriz41h
VxXQS9PtgbnxfQ/kNBJ3pfe22sN6NZK9M8mgOwuMInCvHJXjC9Or2bxDrALzzXTq8zJq6tnTwfBP
5GmS63noaxHYR8BFhF+TOUfSJ4x8yPd677rTHiwfYJusIHr1cgCI5J6nltEKb+ZpD3vbSvrzeday
V0nK2dpDARrLXezX/nyXGnEhN+1C8N4+f4OyUXQkT1qF59hhQdVH25mB5W6a0P7BTrWEP7GRTEsv
dLJvvkjufBltvO//x9mZNcmJc1v7FxEhiVG3QGZW1uihXB5uiLa7jUAIBEgI9Ou/lW/Ed2FO+/U5
3Dq6KVJo2Htr7fXs9soFNzFrx/Desa0uM+/uq5geKg5Svks+4gXKFIoK0gWywTWHX4fMeQc677El
y34d8ImAVypxaXepQQcDZHj8CSTa67Fn7/ZJGL8APp2S4QLfQf2MbrDmbgiNOriV7fIPATcvWHAm
86WeZPQYIX6F8t+ar4fefa/xmhRgGItehovMavs2ZaNHMb/PzLFh36u84A9q0CbChwtHUTmPWfso
fH2s04zuRV4ESziOMj1ctkFXqhyIay/rSJpjWQ6sy36dM3D3ojfbVnAUahWvJzb31udpEANyd2zw
d4GNUSOIE8IMF1xU/YQfxH0cAD9y7Nm7laqtm5ZxSwcQyDl0ZKCWrV0R8pb9PPb83XJdADYMF8v0
pRu5h1/YMIa4Ywc47pgWAzbJv46+031HyQqKRQi6OSBnrj01TXMwQNgTf3TqqhZksgHVCDMVUJQl
hQ4cuRwbnN2adQSt0nHTD+iq7br7JFxikyfjlBzT99O92guArBpCpgHbcG/BSe9D8g057XaoFEz3
aq90VaNXM+JVlLLWaxVV9pIS0JwPjU26u7pmYWd5czudWgCTi9mNdW6N+hOm6za9/yV6SvdrdqKr
hYvscAm2PvxHQG3+jwf+5pjyE1SjXycl6Bp9K0DmvcBLfgmukve0IJUDSOa/D85v+upAkvj1D6C3
tYJle9ZffEfD6RU+XKCdVWnPdAl4cvCKhrPnIOAwH0YUJ3lRwwgXtrFBHP8JCfC7EdwtbDQFJ8S2
iD/dNoqsCFQLAwolerjX/Pff+Ls/sFvYCQk9cpbbzlTBovdBNTX6zrZxM+TY1pfuzmNP7IT2WtbD
pIs2MACC0SD8rmQEWvuxX7Bb3gnM86ae4Q9slkG27C3s7IIfh569V4l1Bs5P3Pr+oqd+vpl9/fQm
Pvjie5FYPXoKS61UXRYSnTsm7xmbD5UAgAb5deKqAC7K4NKi1SVa5kIGEa4anP9wbFB2q9qIbgLa
aukvlYV9nYVjZ67i5uBRmewWtUuboQd9HKbM0xp8V60DvT7AcXPs3Xcrem6jfoh6quDqXD+ni3/o
xvoPXi6/WUl7nVi94p4R+Kb+Mq9M3APLCIJ2M7hjh9heKuZk0mSLDGHjJzMYZbZAZdyL1Pbi2DLd
C8Yivg6wcybqksZ9W4w8u5MR3Y4t0b1kbNJ9XVe86S88Eu5xnlRUpIBGvv/v3/Q2M/7llNnrxriT
2+IozvcOqAaE/GSu+QkuisNwSpDV9cdirL2GLNuSCgDueoDx6w0OK2LT3pYW4UP533/HbybQnneh
gmYeF95gbsbsozXkQw1Xv2OP3i1ZOFmYjEx4d1TX4rKZUMr3lvbHPu9eRgYPefjGQxV4onBY+7Bs
gf7Yi/hYNxOSiF/3sq7pqSVs7m57cPZeqzC+mCbODg767oDVqC4Q8Ek7XIajKjGM2fsgqpuDA8N+
fXW7mR7InAa+bQksnAo0H45ffceH/xtr5v/XMuleTgZDmqrSZuoufkq/o3b0pFLx+diM2Z2q0QI0
fIwOQTStDjejanj+/+PC8djlJhzIfx2ZBulbL6rbsOusQsFxzq4qie2x6b4XlA2stasHHPxS1QJl
J5AycliqHDyh9pIynvh0i2fU36gzdCthz7mCrN737XKs+LKXlGWLqzQi2+5CRbKVWU3IuwH9fB8O
fdm9qmxLGlS43BiUNa1BUmhBQHlmTMf2D2//Hzehf9mP98IyIE/ZmiRAQgSJjdXLSGlv7xq5jNMZ
iZhl55jD+rQcY7ivPgYbsoJHnbaj+gpManS2CfPXNAq2Gzy+snBX2AIpX1QfwyNbjePWFB4emf77
UG2NPfcaZy4YH+36I1RR9LDo1twDSrmcw8o6PAIeGCInqon8Kzxdt/a9vPlUvPZNpucSCRuICURN
rhCw36yfWy0CX+K/npunkFXDciyQjHbbDHSNI7s1JJ/qirbPC5f8kcGd9uABu7ccGwIZDxFZ5IXB
/TFh43tO63fHpssufkeuCVfOxMlL6KGz7Vh0ZcP8JyON2/nzb1Nlt8tYC+9iP6/yMmp4dVyn2Xeu
5BtUD6VDhlBfQULsxLHq2l4kR0ewliJgWS6BDpJTJF139rqrPx0ap71ITmyVRY4YwhF+iEQZVP6z
admfxuk3Ic5eJAfn3Aaen1Zeks42H6GqjmDjXa9/rS0N/lDZ/N2f2IUIpOJpzTTw7zOMTpMSDBEQ
XvJlQrH92jh0tP0hqf7NJ997kEGeUNsl6WoY5BopzzZeKdRhQXdqlM8AbFmOXjvtRXS1QO2kmjoM
Ws8CCN2Sz9iIDh5g4W5BBzfL5bTv5YXiOs6E7mxC+ocN+ndfYhc1pCG0nB49uKWEpba5wmw4Pg8Z
x71/Ui8dOaQuAGnw1xM4xrMTWCkHsOmAkSB63esvfEyPtbbScLew5w1UpGaDO3SaxuYMzXWWV4Ie
TFb2QrqlQSkytFRcmiiLznrZVJnx5lget1fSwaaYdl3aVSVdmntShTkM2o+N+V5Dt4VASA0Gj/Y+
OgEcdQYa+1h+uNfQbXBda2YOBqBs2EMaBw9jcrCKt9fQQVZIUsyVCm7cbrxv59lcgjj8eGjb3FuM
AbUlli0MMNlpPZ80cJ45iGDR+djTd6uUcDlVMQmaS9rM+gGq189jvR0zh6V7DV2dpHWwMNtcuo11
Z8tNf0fG7pgUFdz3X9dnsK1IhdTUXJq2HUstsscgnebTsXHZLc+1JaOdw4GXRkXNembMfdKTlAeL
inspnRi4Gbuo52W/jLi7HS7tNBw7xPdSuk2sa61qBFLgzDSAUILc5rv4DzvvbzLwvZJugTrfo8MP
i2hegOvhE4DccBQ+NOZ7KZ2HSc+8gBqEriW1FX2thzGvpp4fE6TRva0XVxt6LmTM0Wg1eAZ6TzU9
DKtsjvVBUrrLw0ERqvoUPuelAklhle+hAvjDyPznEf8SBu61dMAnUZhT1QKYoSBcgHJXMRqMahiH
vsIpaQCfjcO1Ph0XFZ8SVNfADTIyXmDHqZPtPFpOxpPXtGZ/qTRmy6XKwiY9dv+yV+GtwUjhu2Fu
6dJk6msDcK89iVnO/bEKxF6G1zeNAaNLpOU6iQQb1NbavgDFgYY/jk283WKfDPiD4DDZkx2EPqks
cqXm0bFK816Gh5AtDnWo7InefL9cPKJTO0oP6avpXoWn0yWaK4OHLxbezd0cjfnQsWMaP7rX4EUC
aK3G9vbEWqoLwFtA8uu774cGfS/CG0A+IGCcGXA1hMqzANi+cY3IsXNtD2utoTUlUQAw7ABlTT7I
qX7u0tC8HXv33UqPnNYhTUZzCjhuPSLp61OzxQcHZnckg41BB1zEmhM8Ktm7Xq3ye0J8eiwM2gvw
fCzcaOwyn/oenBE4V8MRJqqOuZ5QsjuTO25CH2bxfGpASTnHlYG/eCAP3rHvRXihYyHAGmY+hU4J
KK7MK9qr1z/ssf9+tJG9Bs+6EZZZ6TaftpT6XBI5Fak8FquQvQQvljYJwhGj7hXsWpzZfpJJHOsl
BEhrFwh5cN6rLrSnGt0zJXdCgHqBVs4jc53stV8ebRBVsyCwSjX7PqvwoxLsWHs1QMC/vrlQKCkP
OrKnhkwEPFBWnQAzkX94839PEwnfrdKOypHJIczOSQWY+TthVaPOW8K66RxNGqfgsQHarddqCauI
tvgRMcsCcLnAZ+5Xe0wJBnjlr0OkRZUak+DpdX3D90EGVvBh+/vYq++Wq2yxHUDPOJ0ALduKRo1t
Oavq0MFH+O5U5ToiRsXxdFok+IdKZCyHgbE/dPKRvRJsU2GS+MlNJyN8d6az/ORpGx/7pHsdmBcq
8gNqPSedibRQ3doC2zUdk/2TvRCsT7fUpFmlT4EKpqL1us9DvR1zbiJ7GVgVRd1E20SfGjOKwseq
KzLY5JeHZsze7svSDSXnqc7Obdv7V0/0+taS/k++9b/Zg7Pdiq1C56iFWPkUT4Ai0lvAoRn9U43w
d0/fLdSIUpSrN87PERhGfAl+DF3/emxYdqtUIjutwM9Iz/D5AtENsCn7ZoCKO6RjJXv5F+2GcACn
j59jrYDwdu2aiMeEdn12bK1mu7WqZ6Dh6KD5mc80bzm778ixSIzsxV8w4hrNxvBoFeH4u+kh+mOC
RLJXfgEG0VQiHfnZ36yPpKNREYnMHQsI9sovMJ6F8dsQlXDhuusn/Y4kx9wEyV72RWKIikKlojKB
/KHtg0cg7N4fmon/Q/IFGyExhX1UssQqeol0h75rAYDvp2PP3y3RXtOx7eyQnqOBAvTloxkAPLTq
/clP8Ba0/M9Ml+z9vppA6ihzVXJWOpjvTLUs6nlOSV2f0KeaVtdaeSeejK/+F8n1f8hO//ZHd8s3
3cD9W9qxQ9q6AoVXUEAamT5JiVXXAfK5SnDPBwVcTd6HI872td2mPr0ClZcIdUZi3UqVd14u21VU
W1D9FYYOsrueQNIqwWHdvHM5ghw9PoIfn+mnZa4cTa5rEKWjzCff1UGTk5CDTZpPJtUIhIYEny6P
+TjUf+lJKFDkQONs1BVQd9g9lxsS+rQut3FxUyG3sF0/wkLOgV0fSyB+YPO9Nevc55TbIIlyvsEa
Xt5RLRNY3wNai9MZBLSpAxE1nNOh/6SZQiLTpm32U2mFf57sGC1lArlvmFuMECh64H02F7/ZFdQl
SUCH/mtA0Ta1+TohG3B5DGKg+No3keQ/VG0B+kEjpx/As4bbV7t9uYn07rRXAHj2MI2aC+eamcoy
ReNkdfK4smGngFXrXFQZZhoHJs9tIFCzxcfkgWZLws9NbL1CX9g4bHegBPQ3OtySPLXENllJmtCF
hUiTEVFYprIyUzDAzdexTsYe+s12EHVpOPL9tECFZK0HvBk4mmmewUkMfSNLc6miFGEj9pJE2Xt8
rQGgyilDZAfEaXADQauefQMTOind5tf0h238Fp71NMTy2U8w4HwTI0vT59BUYfjoK5HZuuw8elTA
rHeWwhHBJ6ntntChkeF76abReLmaeF7bM4GrMaIxRQYv77YkXN33MVOACRbDgmLwNUUHEn+la7rO
W9H1EUhidRbcbCA724Ewiy4WD9EWHHRSu9jThm85DFcWo5DGronsM5HLRPJzIkVfAHYPkiKqKVsw
L7fIcpkfiAXH0k3Yo56TAaTi13VldQ9gsh2YPbdhPK/FUIuIwSVWAJWMvEZkXzMT9sMDXz0SPxGD
/QysrDYo5uc8A6odEZQxYRgWoMCF7Xsqsyk5w2BFrg89cxRVbWLgrQaEKjFLTXNBtjkxUHImMFkj
nf3OugA9M9OSRvpjGiuaAdE8x+135D5Zh0WjomEpwQ8f5mdpSZ28Qp41qnO7gX5bcqCD43sfB0w+
gqot/d9N3w02KqMpGKLnEYtWnHotNnbVirbjZxGojAAWGsk6ifNURVw/E2Mk/R6BHZhtADpyBQyr
A/r2nkxNNHxpXbLFBTzvCbrRaxdSDmvnOOl+VMbVYJ/KUWbf4zAZ9Wd0l3tR4HYJZxf6PIbtCaq+
OcP/PATRj6GdFn9VTG/bq/SE0kILrKQfbYRpfldL5p8NJ/WZsDFrX7LJpsmJZI0WH0YpVv/OocGD
BbiJhm9AVt6ciJPr7ED6/ClxcyMe2mQMt8swtF11GRmn04MdeQq+dgRU19csYRH/mzpZPaOFPLjH
NZL/gdYWlbcOjOQaBkFBuTY+c/dgSCz+DuZB4ZeONxEvdYdOx/fpJrr+mdZVQ69uaOx2CkbRrnd8
m0hySZNVks8kqWT1QYy81oXeTABPxBY4bDTRqGRe7hc/x9PTTLwBNFMnuvsEcEc1vNiYp+JMhBzS
0qztgr3TxdkkztBP0+kJGPLkRwdPgL6oUDJ0L2IlE7YSMazulMSDmWpQZcF4fJAtDI4BSLca7TVB
utSvIgN1+aq01gkAvsGUfBeCt7qo+1maNs96WhGAjqJwvc6dmk1pHCNBaeae0bzvgDn+Ghp+A6HH
pKawM1zxFk1Qz1PersHcn/qbJU8OQzsvn0eHxrRTrCf3jZHNgbqM9A6+nEBBJE8Il+p/KixhoJc7
wRRQuS4ePm9jGMcwOFIKlmd5KL1vrsCqT+51A58O3FsxGiCH0YqrHfj1rcEx7XJUvBeAyKkx9YdF
eP4ADseEU0HCsoZ/6PCo29fUBiDMmCe47jz1jqk4RwNoH186Trk8LUsddiCmUpP5B7fONUoXK1hW
/I5UGwJFtLMJcZ2BWgtyPzVN8DGJ5cRKESU2KGeyUF6mm/ft2w2u2t4txjt+sWoIqnJ0rNoeQxBz
3hE6t81HlI/YBkh31xl+hnV8be45OOrqeUNdLDtHQD1jA6+qeITYOxLro6pJK4vBT9QUkZ5SILaT
aa4ahxY6P9MPhkiFjow+MuYd2J8puxtwb9w+D7C7a8Z82cCJFzAXz0c3cXqlIZ/NSzyPQf8Xa9as
e0y6cMZE64XqxN8hmMyYDgq+bfNpqLNmOeOXre0pVjKaPyVyEdX9XDdteEUnbdI92YmB8nXCntQl
JeBMYfWPh1/yCmKiaOO7eWjqGgJntGFhogCs3t6L1mz6TrcqhHCYQUhMTrMG+jBfzNazj33As/tF
dfwtYxIFX9ikx9VrREUX/ITU/uNN9HoHKxW2nc02pR8h/1x/DvNIXEkDHIDF0vbyp0ZzzZtCG0Z8
l2B7pkDAjnK7o67/LKeoLWGH3HxAVgOPJE9ATS+6yau04CvD1FcEwIbnRa9LoWcEa+8kw7XhuTYB
K13blAyunu+TtF/cU+fZFpVN087xR8XHLDiLIdCFWAeWgyZBMA0UwPTExn7+NrUMaVnWwkilMMgF
n1qDvs93IoKbYgmZU/Xg8A9Pvu7qskHshNoCk+FaAj+7fQGguDaFQmvb9ghLwPAvMU1rHrXJk1CS
XJd5DsIL+mx1eB2hwLrjKbjUniqYwQiOVf9KKNZizhkQuzjW4oIxnPuEt01fYteZx2cf2Oy0ZLwv
LKkeNbjin+DZu7ykFls8ePEqLJtx+OGJANBeVc03sFXax8htcDt3M65E7mQybREiDrMOW0mmODSf
R1qjfRSBlo9hX2jgOAivPol5kA8uiF4ZWDGsbJym/Y9sCbHfB+jde9DtDMl6C9Fw/cBDsy4/oa8x
Tc5xy+pLErAlfshS49e/0165c70YSJdzAYP+l2w0iSjGNRD6vbgBb7+Fg6ryaQ50KAolNwtHlaqO
AECWE0i99x4Q+amE5sjYi5sT9eQUgsGfvUnfhcYrWvbgHysMlUBLfceDsXrHtK7WM4SRff8BmjXT
foR5QvIoSFMtFzVu2/acwr1Bl9OKi/lrBKucJVeWOZaH6ziKLxZkc/KtEeHy0oZsfKenyYvcwYJ9
XnAJ4dfkx0CbkX4EhT4JvoS4Cgs+Rwl2Utg2GROjizbqkngr0mZaWFEDgs7uReOnYhxtinp3Ym1V
pD5ezpmxbXtBcuIBPYcm5h3HYZtO+eIUpFZ1/My46ostBTFxqiDLw/5tgYa2FeTHwhZs8ulpTXhz
3VRTVK7/qoAvy9O1cVcHHV079J+hxgPpOhyigolIJjA3ccAlTAPvcHyhoStrKwKTNruVdRdpRPaz
Bndw4fSx6U2wlWIS5C520N9uFS5FIxDUTxR9v+CET2PehDGMI6ak/4So91si4xdLAWagBks02m5K
bAXyc+eTL3XDnxZgxIeRYmVQSi5Cdktf+LbF7VFAoo9UufEKxpiccoCxw4uMNC8sWlzfzaTL7kHE
Bm6c1MMz8gyzXFiXxsmCb0bU+KzFKNC+TmEFe9a87YYnQKRdgLMCDgsPPAGqvR1Gs55j2kTLC+3J
BENnXNzz1yjrnTgvHdBL70Ymwi/ZDGxQOUcVaktZE5jkeet1lZ7J1Dr2ggvNsP8wm8S/xFHX0Yvu
hiFY8/lWvugj7LjouIAGMrssVCM38X3NHypsmXotsiiq321QVgXFmmD1fpi9G9Fwj75q5grYZFbg
xXPa6Bc5o4aJwau78RRu6NvuzmiBpKesCvu+nEjFdEEb0dGnyOobKRhwdQTXGaS7oi54tsSsVHYk
1OIh6BnvlUlPbdbBmiv3Cq2xrxodlOFbPSfD49RbhPUgubdBQVtYD2LqZuuSpy7BJsEsvDXu6sRp
BJXpSpAL1gY3ufAJmBwYS2EUmGuDlyHv7YCFWbA4GUu5Cdtf5Irz5GtMJrecWSo7CgbOBHM9GjVh
Vm5pJ37wJa7zOaT+bDO7fun7SjCkPHHVzs8Waj3seBNC+uY+bLTD3X+1vWTbDbzrJx8+zFkmySkD
OWlF+IZQt5x8FMZvrgNK/CqTPjavtqvo8qGfLC1wNzeyb1tXuaWI1yYotRSf+Gptvujgn02ii2vA
TU8+ra24E0bD2CVCXz+CvbDw3nCdp0jIR8h+5UczEXbHJHOXdbD85FQaPsiQ888dAqpi3drvNYys
XyhKWu8EZUkNTIH5GLvlfhhwMtxnrt7+prqlb2MfZ+KONQLtBb6dPX8aAza9Iw7+w7C/j5/gHGrz
LNngomKJvyBsGd9qlJymd0ugITA3a1rYAJKLKojfsqyf823InnANCY8BMHfDKZ9J/YAtbrluU8Y+
YXevT5K1icyVWg20NwxNu7ELitqBAFFKLB2Mj3XYM6rmrrFpfcLEADAsqbd7n2R/Z1lt3kcsiu4T
IjHhwm4qGpK87+JJfaK+W1+yRLfva6JnCKkskPRjvpKGuzmvkb9t5w3wxe0uWVj9ltBV35t2y3jZ
9mNSKG/9eu6nNr7fIMiNPrkgSz/WnQsBGmCmT4O7SqWL6/IKayWD8cMmyN+NqTbzKY6TZMuXRq0Z
xMl0cVvZ3Bwurt22ehgBZRPdNFjR4zhjlq1NOLRlnSw0uF9oBH8BNEo7cj8JWvHnOVhnc17gXEHe
fNKxpOBbtJgHG+m4/oZcTI2AZrCA3elGN9Fjuy4d8MV1v2BrpXrK3kLbafIyhjbUJxiPbD1MNuZE
XIdg4d3XACsTELZ4a+KmJHMrTG7jBskVNzZtiqlD1O3yKgzCsMu3eLPNjzWLw/FxWYfFfwdmzSHA
FyaLcXp3WMixzlu0wLUn+EJV7DJlXdO+XymqWaehj0J1Nik2vhI5ep1ex5ug9DSmioUvaBNr4wco
wkNaUr7G/ErRCLj+bHCKqhc7m0yTYuP1Iu7ncQ5JksMiJ0P851vWbe9R7EkZ6joQIfuHee5m7ESi
TxFDaYWl/1Gi/OK+yljyazTg0jeclUu/0jmUwTcFyQAKP+sQgyGKaxVRYHYg8s8ru0gQYCa7louq
p+xzApcK85Y5QbIv8zxy1pZxOgYIVqo+DpaPifPtWucBY2mIKKeaVMGrsGPPs8/W7WcEA4vu76lB
f+YpawHi/LB1YuWw0IiH6R2o5bFcT/0Cv+ILbwI2vEuwPrEHk3C6BQjAI6Uof4sejfp3bUiEuwul
kESVkZ/Waci7JElqgA0GZNRIX9qx2BCkIrBG3GPc+9YgRHQXLms5vXVzMCznoQ0Mv84ztzG+mOdu
KkfWrcs3yWN01yVC8vmbcXJczromKii4tPShGesqKUZIO8zj1rZRjU+SNmhvnXFvVEx6GZFhjQkM
kt6sj3iGlv+xehxqNl5ctWYfxpBtZs5N7L1+2bquyyfQbnO0OdY2BDEva4fz5jKELzUAwfbqwxkl
B8Ftms/GIX7OjTVufp9Sl4qfC2A92clLQkSZONh5DXk9g5py5xMVf9+AfmzaPBwCXt0DMB4lUTF3
vg2QXG0kuKweM/iSspim9wYnS/sX940otx7GJy8Dm6dTE4zeQiUQVMEVyVpoCoLKOHbFzIxVAcOw
8FO4GCgqFydqfeXidjxhtAyFX/EwNAXOQK3eYlxKkXMrRG9KHcSNOy0rWnNQxgjQMepTQZvnrHUE
JaBmk8/obLDXrmqSHiuysvcDQenuibPasCvi7e5b1orBPffSzfdmTPtOlNm2rUUcY+NAcbGuvsHI
BclIrbCbNu0kn4whHM0RcNZx1y7NRKH9BtIO+pnIXZNOYfc0mnDunqbKzg9W66H9i01rJk9DJqdX
lFHCkwpCRGF4nyS7bj6NpqJbI/cWw17nnwlW8CQXMJRpMIkR6OSdS9U5BEfdFiNy1aHIcFW/APaY
rbivwL45Ixyd1qKzqIEUsI3ia4Eerq3OqcDkHTfJukJD+gXRORxz2NPAe4OCoQk8V/epW2LxZXXL
6B99hMPuE4xrBvaoksY2c2HCRTcPQwZhGEwB17UkSTtYwNCjFwYoZ7kM6drCCaECfLpHUJG+pyJE
OaaakefnCWCO976tghWC2bHzpcQlOqKEyqAt7kfVAzZzZRIlxLyC20T2z2BQVsNRhsQFsMmVQEPh
Dba3pyDjg/mI6zY2PToYGSDudYCgPkcW/lJFlk3avSjchn6PPDLbb30dG/FZDDW65aTRuoMQUEWv
inFkN+APIwmQgKSgBgQYJPa+RX8WDaoeqDHPZznbjebYI9aqyT1q0XEp00SI7mFzKQonORrM6Ldp
1n1YDCitLC+brr17T/QYpF9cNfb2xS4Nb+4zwZHSnJStZHNdarFSgf2WxT+lQ0z7TW61U8vJcw2b
bDmM/hNuDhTUbwtKTGrNVxzx093azg4rm41vLBThGZc89AHuCjhIshge53nvEpt+wnpw3YkLI5C0
ZLRfH11me/nVKVRjcuSwNnqiAUv6f3TLuSzlUE3sNWBeLc8bydrluRqAeHufoaTK/lNIss96DsP+
Z9zPPL1bad2RIorglP2Ig6zGYV2vMXNllaRrpgtAsqD7LTyF+uXjAlsjcp/Aook8YGKl8t4mYaTB
7CNr/8Q1Cqx5okMHo3Mtpn9IHDbimfmqh6CoIrK/g+N8wN6h4TFNhgL4Ju9wcdNv+gzwopvOkKhp
VeA6JLbfe6fmAGRDb7Jr0KEE8oV0akQCkSByLOnEdYvcBfGserYo/MkCjRFmtjlMVCh7IAmLEbXH
JujvGggklu+ObXzGr0oqc3F1k7lyirWWpy4Ms7FkQMkYmY+T2sQZgVSHjCCCbxpUk92N6wXM2VC2
ouHrfWVw11igwaPmcQkLBTLDEL1SuIjGHeZQ3yfLGnpszUZHd9gnB1yzjzjCchRQqczR6enbclS9
7c7Raun4T9rEsgsQItHIhADVwn3kp5aqQyOWxNWWmYtF4TiMiqCb+CVhmm3rVdIszN7sBATL423O
rRo/vInaqGjpGg4vcdp06+cAv4YHuUCyN9jzzYYa8f2S+SV6trfU5KEKBrnijIHQ1eftVtX1y6bo
jJhssmFCFtwpoc6UFrgkiZ3Jyax4/6PZsGVDlLelivwzmSUYzxbuEogLscyR+wMzM0z3Mx9s9hKL
dqlxImat/1sKXCN8a1s3yHNUR32APHjUYQ+IcjI17yNENTgaGE+j+Kz/H2fntRw3kq3rV5noe8yG
S5iI3XMBlGfRG4m6QZAiBW8zYZ9+f6Wec06rRi2e3TEdE82WWEABmSuX+Q2hvX1PGluMXqAMH5nl
0bV778Ggp5bi20LjXr366LDmT43W19pNHTOpuR38rJVIDcxeYYbu0CJIDN+t6Yp9UjKwYpHYjbXp
XPI7Z40BYt9eQN2LxRguDH/qEnm1zk3dlS4c5V2MDSOgI0mE5xzz3rblfVVkeXdwY2us91qPo/oX
S9cpz51qcmDj1KXWB4Vrjtqx1pGVutV62aeftQVDwdAnAajWc1963VUqFQyVUuju8LAUYBFDT5dM
Z1KrqNCG6WJNffUc2UQPFr2h0KwwJsiG5aAt+G53KwtBwmI/NrE1B6QZ2RIa7qT63VxXvrXraI+P
2yJ3Fv3JSJQQhzRnhBc2esnkfg0RWO+o7So69PTt5SS0TduZZh9aTplpAXvu0mnkqRVVCXQtNroB
JrrdpJrBoMapmM3MQYE3mhfM7dSIVZe4wt6pqfeXXWNPml6hxWaOvR/kVozJGcWXkR2F0Un5JCRy
6O9ubPflUaep7W4KkfT+/TgyU1kVMe09aIUgyW7Sqiqciyguqvx+9HgwF7Pp5fKg93jh0KgAWo4V
+byIm6x3y/gwZZ2fP5LP0kWiY+jMaUtHwStpNduIq6V62LOZGy1EtMOZmxUDPNfzNzk4vpP2sPuM
9KAujdD3Ua4s1yUzHNnv3XLseLDKzZruZup4aAw7WQm4kZuuP99bPHZYUb5I8uWRsQeNrYGdvPGX
xT1SKzjahalFdBADR0d2zjzN3zxzq2eO02zzzG3FcSlqKNOGOdfqeUx7n9Zd3qP5sVE4TM9JYIz0
YBlOmqCl9FZ6A+p2XSm/lIPtmTc1egnS3Jw0Wg1Kt0ngyu51iz9koV+OY76ay+5kBaekcyW6yK72
NhTccddWTW+t4mFuqqMpEZgJpijXjb29NMI6atIwtA1jRZWuCi/2yaubVjZ0xqwytV4mF+P3i2iJ
s+mOhrKt6JQnUbe8WZWw4tcmr/Vir1uwE/d6Os7tJUT/Tj0UqEgnj3Ul7Olo2Jqcv82tyJpjOvSl
u1564dH78BlPB8zoesYhqZTg81plX/Z6KcdQzXh97jtuIVv1i2nmIXB2hzG3bZ8QsYO38QEjXxUD
Zr6P+pjH8rJTi1EdXJzqyAjoeEfQE3w1Y+YuXTt7pWmi0XkSntZIuoOkYKGsWOflmjlSTqOBEHqq
Y8ZTJuJr3WCFs6YZHdvEazsYDo04PTu/oUyPA5q2/rV0h0JDISB107f+dDK+uT19NujfIt63tU8S
ohPpinur60zVh3ZM574L+sJGg2G0sHZyaYXqK8sUGoAYK26jKzNx1bghfqJeOBRVOryrbGqmY724
pfhEFuDYU5C1WX+Y6UVOnzy3bIZrjuvY2knylKBEnqYNsO+Jp1Vl0ZvnsGXkeENW7LsHmcANuGKq
UUJRx7BgoXRvc6pygdWkLdRL32utF0AFMkfamU1Ow6JrkzuADUa8GgZslO8ysIgciLhioLboD17k
P7mN7oMNr3QmUHS4oq6tVZDC0LOD2mPyb4VMq7v+nUI5ph1GQaqrF6qxJdUCR4F9yAJBeFVLEBc1
/IwAWflmjDcThE7sfKrJdpJnONE0pYN+xHam3ZbUGmkWji2K3+OBQngSxqqzEsAXq7+HcTmDRTqz
XZV1JYu17n/O7Adn+FugdP3cr00U1jBJavO1ld551Dyp+HvUE/1chqdG5dCPUtfdcErplKr+oF9K
guVHlvJ/IfSkn0vxUHCbCiQXebfGJmiTOlUX5ajVaAdKUC20w4YMOX3Xb82bSdIgCrHB1fSQriw1
x69fi/NzaNC5Zk880WNLtc7d1LiAFqsUMsgloLs2JF1iYse0zfuAof8XICTndAd/EmbuWjlL27Kc
DUT61r1Xcx31qyYmzYR1TSVGBzzRCpLCaa4+YBf/BTjxXNUnA1dFMDfFxvHwslDItaxbOloffKG/
+vQz1FaDE550E1+AuChf8854Gr0m+gBm/VeffQarJEtuyyaOxIYxF/l6N+/TvrD+5oefIbOUYaiq
7h2xodO1BvBIe9Wgv/HrBfVXd362z6OJGYbwU2cT65rkSB0i6m4O37/36WeYSjNvLFA1PBcqNTRt
lY8741Lf//rD/2KFnkv6OB2DmmbKWC6J65tvskrLMdSd2cSPxzPLJmh6UMw7yEGi+Vu2dvq5vE/i
xaOL1onYYCMqPtltJ68yg+7Mr7/QdxbeTzB45+I+bjZbzjDH9qb0/IQ+l1/NIy1c/vc+G8p5skl8
+S+VbVTONm2yh2xJHwxWmthFMu0TSoU4WeNq+DYNVtKYgXLJiP64u//6wYZU/uu/+flr3cxdGifq
7Md/PdQl//z36Xf+79/58Tf+tX2vr17Kd3n+l374HT7339ddvaiXH35Ykxar+bZ/7+a7d9kX6vvn
x+/16W/+//7hP96/f8rD3Lz//ttXerrq9GkoalW//fuP9m+//2ayXf/rzx//7z873f/vvwUvVVy8
vL3L5Px33l+k+v033/yng8Keo2Oya5k6I7Lf/jG+n/7E8/6pY5NtO64NpMJ0BDG0wio04ZLOP5Gx
NqF7UFVYpnNikcq6//5H+j+Fa/u+R79c+Doqmv/n1m7+WCN/vAyexL9//kfVlzc1U1D5+28/nhOu
7VCz8/HCdg0a4c45MbGMzdlJND/dLVltbyQNsm2cWG7oLMjqxFb+EYf6x73o2i58NV3YwvVcz0BK
n2fx51OjoviXQ1XFOxRbptA2JKiMISnpEw7Z5ewl+tEsio+4UD+SW/64qKE7xqkb4Pn2OTPUlN7Y
I6gR71QrtKMs8mTFBrECjX/d/OnV/+R5+j+cu98vZeumhWqkrXP4necA1dABnnDMdEeBmx39hQEt
aq12QN8nZ9wsbGT6Xbn9/m+Jp48fII7PLu/xJYHckQ0anoEE9Tk5QOQ2OStgr11OPRaMoC02ql60
GzORGuAd/HUDjx7aVZZ67WtleXL7669/FplcbsC0kJCyeRKuw/+fBfScdit9X6PdRaBOd3M+mY+9
1NIvOaOuVTKnTP2jLrEvGrNljt/2W3pAQoVAWp00HJQ07l2nn7ae0Y+fgYGBYfn1DZ6t9+/3Z5o6
rRIopaZxTo9La0FUKfR213oJPYqyAg8pJmfnFcO0VnGl3fz6esbpfPx/ofr7A/EEbAThsmF1W5wt
eGTlPTWoXu60hcsCKOjBEfHNHA8P29q+S+o2u6Pxvsr1JIJXa6qIutedj1Od52r967v5rg3x57sR
tqVb3wMOWh0IZp3dTdm7dafRr90NJmOYoOmoaYPBNeWhNemdBFaXZMeh8evPad+8OcSUrRydZS2L
mflVH3nJnbVE+he7NjtgdhQsHZYiqf0Uq77ZdxDrmyBuXGMIJ2V4dcB8hh4Q8eVYVq22h+AEjsmM
C3MTDXV06Rql/oHgxndRkPOv6Js2Sgrf9+H5DmyUMoiFabkTzQjifqkYBK6UaqbHonPAwLnQcfC5
yXRmSIZ/pRdNvmkLDG673saFLRJqD9RHvg6G0G7Ipov7QvT6l8mfnd08ZMV9lhvNM7Yt0d6VffZm
GYUCWafMl37R/DiYaFXroFQH68mWUmekXS0SONAwrOmVFh/kNj+mZa53eqE++BHHcCzIx+csLA2V
r9zTkmLHLNoGsGPnoZyF9kF6dr5ruIqBgpeOdpbj2xwaP0ZtT+RuP7Hsd2Be4s9awsqJlNwP3SLe
wTV8RC89i9enL2WQOxmnQAZH+Fy1wp0kY8aOyzFHii/zOj1wYxPD+2n4IBycHUd/XIkwaXHWcgyf
q5KUk1nFFtXmbhzi+LLwq+kxc/TiftFaeeittLgvjSS9+/UuPA/Sp69nOMwQCUOEoHPhGcv3fL1Q
VblTtopfVTZ63trNW3YiyGwDiYLEsZ5mf2qec1WwiTCU/OiF/uwJC27CtQR9rv8wK9BGx80GPW92
XY14Tyr0mnXTV+kMKKaMPhA9+OnFmCrbPkFH188PJbN0csdMTi4yaSwCrGvzTeQW1YUf2+3Drx/t
z96n4zmnrMgQpn9u4V3h9i5bUOGc9F10aZjSuOyhqxw0s/UOtpVXF6DlnA/K0Z+9T9CfUB/A5fM1
T3v0T5Vw6+XFIkan2aW0WzBvi1JA27PVhhMCQJfZMvMO09GcmGl1pNJBAfLib6xjl4PXFZ7LEPpc
q3CRHiQgTzQ7O9GBv5uOA+w50tfI+dyWscZUBqT7R2fbz96r7wiTSOs7qPecHSae5Vo0YllEcWb7
VxEyNswVzbZMVqkTZR8kVqeHeBbW8XwxXXjhnuOSrf74kBsyRS8fvXrXcmZdpWX3OMgPT+ufXMQ8
JagIpLOCPPMseyl9qxNLiWWziif0Ko1G8zOmhXRif71Mf/LkTJ39Zxq2zbc6f3KFXMBDaWOzm5zW
fsrp78qgafQpRJy3aj5YG95/PjmTmEJu6fqUE+cpWVeP+TCBItg5fONtmfgnrgdDB/g1XnmBTYx2
E/X1kIaj5rz8+nv+7HmCYvPF6cu6xjkBWcsIhWqquh1TGG3VDfarlo3T+tcX+cnhxEHhcWL4jgkV
42xlgPdNIJ3E3a7R3OLeTrmASkd3W1PMBAmMmq+/vt53daCzpYjMOBueTIpT8VzbqxZ6BimlrBFq
apcltAdXqHXi1mxtW9VDGS5avtzAO6tWiZZF8SqqvfRI26GqmA+kXraviV2XVZTK197p+lcC1gCI
coyszQhS9xjZqnn+9U3/ZMUxwbUZxpg+HMzzzsEy2m1uVoyBJ3iPGxe3+ct5lM6uEpH2Adv8J+HQ
snElcriYRaV6Wo9/Cod1MgOFmJt6B+A7qTalk2VHIFegwu1W3vaone5NC6pFKPpaMMcv4//9eWNx
dZ8ama3sndvOgDx0R81FSKsEKkTLn28ImM6/7tPa/6DP85O9ZTlsYo/I77r/UVlSHzunXKXc2aSM
h6my5EFCuU8DDxLHU2xKN1t59SIPWvvhsfOTsw4goU/Qx1HqP89wX9NPKFe33LVgg66ihaQBIxZ5
iNWYbvDiG9Mg9eOPkpef7DbOOLRV2dGc5+cF1AKbBOB/VO40VdlPVT5rN94ytQ8eCMVd5pQfnWyn
Xst54LeoZC0fFT7TJx38cTnFaBiV4LLxvbIsPLCmeWCCk6Va8o1DwH3kQGS2D/p6fFxQAb7xqxH/
viSthyGIQbd9a2xmTDgHUwV01eyi26lOkN4xeRV2Su6fCwUZkn2bBMprfWttJe2wq+GoPRBZmk//
631oQ132xClB0Y3zzQGaQCq70uud2WhwKJrCsVZuG2nofBrDB0T1n+z5U0LAyjR5V9SePz451/Qa
bzZzkltHgw5kjMtm6TS5BSr1UdvjZ5fyLbaAgQU7mfvpJf5pz896i0i1ORe77x0PqbsTHhoofdhR
kn2QbX3XT/sx/NqUdrQZyHQci1Tvx2thLoGryxRxqEwxFbVyrJF+AXNkoyv0L5UyFwFlUdTLtQJM
WwT97DlvjDGLe6mNFSQd1tnNDCvvqNymfLQXkMRrXkkawrqpX3/9vs1TEnR2t5y9ZNq6qXPYn88s
Whu1Ykzb2105VvFFM1rNC7qQ2rGRE2ZqY5rGr72edA9KnAxdcyPSwrozl9sYG9brbLHjMDF0ddvV
Kg8R5k7v6qIfVomj5AEPPO929Kppy3S5X0G8KC9GcG0fJCtn86xTjUmBSWZLRKXY/I94aiBvTlbv
VTuw9FAg+tpv4EHKKBCFTmFP+LnSKiyic+BtTH2M17nIlv2vnyMOfD92UmhacKCADhQCgRfBqz+d
O39aY15Vz02KbdzOVSCGoYK0cXI9wmQwmJ8i5ZFp/TXoV/j2anxys9wVgQDvsML9Lv2GyM0T6FcA
g7Tj1H0/aSmbIVOrOK+nnYfIaCj0xLmwVXE9VN1KW9ImkLHYaqN4HeE4RclwQfNm1cnhrk3il2pO
HsGGsbwgO+Lit039DDyrlgMOgNETWvmFXoG6yd2QMfcq9ZvdyYXdTqrrxuiO+JhuZTM/6lMZDv4X
FJfxZpe7Ks9u53G4gJ667GsGeNDgnpkdrgZ/uYamMmUrp3L2Xua6UMsh1sTzfunaJ+b2QTNieCS8
I4BxPGS6vQLrYWXmWql2k8UF5K7yvY+0NULVW1tme1Ata+EOzxbYKi/lOKZ5AdeJ/k0eqkxba56e
BkWu7eB+XEyi3OkjCGgbEqXEHG2lZ8oKpS2+wNWmH7BAUNEBFVQ3VqwFOfkM4Po8qBN5lSoj3lWL
dpxFcmd3zHiqonquMkgvfUb8jV4tt72dZxtcqv+ZlsaqMfWNK465it5S8MRLHj+087BPbPOqcZeN
0V7HsXkxeN0zIMJAOj2tqQIYIQLTWuZD505DA9BAFEfrHuvoTpvy1QJ/ZVTi0ODHmrZ3I0qeuvg8
OG/2Yg+B6Yprr0o33fxm16dBF63p0GnMA3jcd6//tpjWoZczcC8Gj0m8LTowGp7YuxligpW8ABIX
QzHxniAhloFPi3cZu0uzgIMb1fnBaI27olc7XBvb9VDHDzh8bljFgYaRl6VXiIu3UQWGG8hcDrhC
zsN10TuPIDwBUmWPPQxdVTYriDf7clk20jG+qrjYgCf3VsYUXbkd8E7pPDa5fDMTOH1gakIIHjZW
HElgOdl6KuWzBl3bB3gadLP+RZT1lTUPpKeRhgbGlewuxpgmreaHPnI7WoYZktuHiQU2R1pbkKcQ
RJ2LWDmX1uQHuIdOMBeQWOwKGGkUfIP/6OL4E2X2vTchH6MVoCFrWa/yfIJ0aAGkBfVrWd2znddf
mUVcDk1yUaGgrgofZpBZXgAWuUSEvMMXE4SFAWGOMPmYLe29Ppa3hi+/LgZOzNQaoYreOzZX0xlr
Q7G3v6ZGfmELDCeHDL2dz9UJDMk2SbNpO6fDky+rnebLV4tjI0jtFhn45Jv0JNaXRmBp9VsyOEcz
6lZlx0OYYDoM3Vob8JosEu8CcMUx6QfoRdEepbwuZHbQXQxZsiksdWk75qNfIb5YiwdktKxgqCDE
nyKI3/IZ5jYDvm5pkHs4FeHwxYFqxn2teysTZlJle3udnqzeJ3cLDxD97IuCONJ7qR94WTsCLRlg
Ts+JKrdA3izAORNtR6rFpm83XdRcFol4NquTK2i2rsDAQAS7Q1+inQMn81btXED1stbSadQYyBpC
CkwB6JysBjwZc/gM9wWqGYCp66uya17BmRZPnoTShTJyq/sv0FSPdtfftbK+pZvpuEoLAV6NOxSf
G27P3VbWFOSVOlbzUobgpcJY6+NrkOewL3L7rdSMB3/pr0TCDTfxbhG7vj3BvKu8Xi0yDqgTA+j5
t3r+ZtQZIPDhs/S1neyn21mpTVO6n3FHCCNfBNFcf0UJo9vV8YLAsgthEeyw+CQW19jPpn0yo4b9
2XXFdTHhIOLD+Q7zEkYIxHARrdFPlg/xAHKHgBOb11lMBh8iYN0uYbfQvt22o6pfRVJk2qqOnHQF
SnFk69v4mi2Ze4j83H0Epwrboj+RS+zaX2vttIvAnq2n1ohUCKS0uE9RLHkDRGCRpWTF8O7K5W7J
q2+6UZsrCUJpDWY6AMjvQ39yYpOuar+86FOn7UUGzkdB4b8qTG1ZoznRPIile/Mx/ry0Gl/f0VuW
ZWAziHpkixZOYBWJszd9OUDD0pZ+WxiLt48Is9cANIqdqeG4HOCPqj0gCpJ+ns0WsY5aT51dAo3j
mzBls/Z8RTDU83RWwPYK/yFtrei6KmRB6oLr0dr0OuDQjWrERjVSLKBHM3uV9U1aBpE7qEsg4wR4
p4+GF7+1cn0zAMAPJ/Dgsp5gWixcPFCinJ+7yU73Ett5pO1oI237yEoKEAaOgF4vszsquELRnx+e
SaPLr8YE6Iv5jnUsyqJ5guTTQzbq1aVT+RHKEWAJeEdj8lLa0T3gsye/LMrTLHzx7Y1pe7UTZJox
XUsIcKgNFD7MvHnpAff60rdWqNnUm0TXT6jZNF+Zi2mHHooYN1pbySPo+e5T6uQnQnIE8l1FAF+t
St9UpQ2BDfIrwJ5aec+OrXX7BQ1tTH0cztNx+Iy8bB44pZYckAV5y7pBbCI1WbvSAb5HoXBvT/UL
AnblDks47V4NefcgMhfE2kLDoDfryQoQhxmuyl638yDWrWQtDYfjrGvNV8pneZtYOWzqwc4PTHXM
fdw62aOhGdoa7kZ31KNkDaT1YYkG8IIgvA+M7roqdLSxgJdsLoFjAEHHb9dZpzKC2gQcuuUhOX6a
bLoeM2AAJbCGvcyLgxiNwAxm5dD3a6VPTctpV1DNe7OuohDz9CKkntkaSvNepzbNKbtt5AWrZAnz
KRKAqBPEOsDcrnIUfY790uorF/3uyySxLLiuKbj22EFkYFmAN4Ot1b0LNDe0EMGcPjAG4X0Zxoy8
vfL6FejNXoascWNfkgTiRzpY2pM3f1c/Wj5109xspyk13tM2qb5FsYgfNd2pX5f2NtJcuGCKJHqL
+k+8iRo7u56WqDm6FRxRAgaw3JCmLxB9p+Vnd0wBQGJvDUi+uYL+qr82XTrtILJOh5Ec+U7aRUw6
pJnroRir/dxMy8EeHDfwO0FFNDbQO1vY6+9OX8JlZhCH8MOkNqIyP0ndYmCqwSs8sTrV4tMq0ueL
3LXHJJjjhseFDGRPTtK6j9Go9Z/snJZDXOHxvBazqJBYavRhNylz/uqhcSHDZaKwzUfkxNGlxC0h
KDEnQQphtq5n4dllIEp7uq0if/nUp6axE9Vkria3H5qb1KrgJPcQ4F+NbEacHCOfdZYO5VOTcBpO
sBjCFoEWQMXDcoJSRl0e6uMIW2WocrVNqjRbRyTZO5u69iD8SD5oIhFd0AphCRax2dyIykq0cE4G
yL95GdlAjFTOaS4XtwrEiMrQhtLYP06lX270fiGLjhvrQTQ+qRLvOd/z8sx2U/fNsI3zsnxz6Nfe
D6DSXmX1bULC5mSNXbwzprLW4Nkv8vGoCJArP7PFrbQIvhM89zBZtBqauO7et0bpXygFptuNnSrn
LgaCeWK10YszSP9aNVl1GHHCOsBr0KLAhfH72RnL6dIolROKIbkQXVzsSsTRw8qw8o3VcVADLj3R
prt2y7btN65m9mvU+/muwuxXExzgjVE69h7HxNMJQjn5ZQRQkoctk5r7VPZ+/hkwLcmya6qdYY/l
moXflAGyce9Ca/pLbSrs/VzMzbOgKtky3M5usePpttJzm/sCzuy6dLXkDdjm8tSMWbFuW4z9TLO4
7V37SXaQlHRtHFfLeMoPE3OCYJXAe5Jhn2d804gJw7Nd2PZl74n4UFq9A6UgH5tgMudkL2ZLH4OG
cV4WaoulLhq7Sx+qsoLsgWpCfjxlC9ftjM/OoQeLb675BViy8TTwEpIivsXDPA2trnfgj9WcbALi
JLck0gdzdE8yNNb00NWat0Uqalh7AjyBazZXmo1ySoAEA0NPrIm9+8Wt8TtivhUh7+M03kOCg8dt
raKmDRtEN9LtqAwaFdLFTBQ7sw3KXVJfVXOb3jqGSFZFmbRw86BXkWn4zV4IUhSefnG0dW03M3l+
tWg97ieUQRjmIHKydaLR71bJ0BXHAWGCtyRqEZgFQh4vqwI7OcbhI526Veym5noiDwohzFffCq03
rhonEY+DXwnQWMYQH4cCkD+pEKw2WGFDv5K90zgQY53+dogbc7d4J6kqQOXBVGPTMPueG8SgeK6a
2Tot7X656Eq+piZrOmVT4xhUSEYXRLb1ArLbQ224QKtBk4gwepaer0aMVIizorzTSWTXtkiQALCb
drkgYL0nll+tF7KVC1nF7a7OhuoFPggLHo2ZBgbJXinfh3fTDseYnJOa0yquSblQ1zJ03NknqMuN
bb1maLB9AhpObbL0xme0nDS069wnozGW0EOHFnutQleoWrnWPp1wDJ/rMg+rys92GFPgejSManXi
0O4A0/srHKEga5EimOMIZWWgi0jiacKqFpz7GkP8EPJDcg+iotzieJpcIkqDxtQghmrTuoN1DTXP
urPycbnSmpnWxegrmtKuf9c1kbzvgGaoMDcRGKhLHTSNPnt71n79KbE6RI3GLnqa4NncaiNqVGFa
u/WmPD0i6SISI7APW7mp0+3cbozXVv6Z048oDunSeLCNHLsqOVO4MjCliWAgXHsZS2dv8JAPulxe
vMTsICArb2PKXN/hTDggnNGioKB1endHgvPN0cr6y7BU1CFJ96mPpu7Z7fxX2gpDOLvEQIP4O+aQ
tsvO+BLBH76xiAtryILLnZurJw0KySYztfQ2ASyMxloWz1uQqlNQmhVkmt4ZV0iNRiQh9Fg7X5WX
uiP9te2odh21ZXfhof2BWE3hb+JoDEuZdXubIu+SftQWCqmZQwufDSQhlvhT56F0MJe0AKzyoZgT
6gapmgN15RxOiFgcfRTgT3tArdrIfu3T/JTbTc7axwlsTbK5rpCwfE4rxzlQ4doro3OiXeYt9apd
Em+tZVLbwDWnreCUPsFgkmsTWh2JZneJHn4XVJ168vWBQsUS/QE13mYOdCPyQsNIEfcwnBS9qxM1
IrU15zGbS9D1jdZmSeCC/2e7GX4oc3whK9QCL7NCJaGx1MN2wCp1u6RWwwFQupeZN5XX4E6brw0C
4lu3mu77GoyrkS36JunT8lM/xsN2nGzEDOrxoUUwiHl/I55gxeaXXRyPUFnH/DLWfB+xvl1qVzNq
o42+N4tRv+p6VEWSuu53RhvDCyu9dNVC3DgsFHlfx9TSN8rBVjJuXZKz3psebXv2Q55/E7qNnRzA
+/TrKrG+pBSrq8kqlnWhRla4EXV0h+sd1o5LmImUU9EoaEEoLa2u/BHR2bzDX88cW6yjasvdI6j0
1ZCpelJRa++I6MMh6pB+MjIjX9u9iF9RJswCZAVR0zGt/IleTf/SaU59C6Y4/WwOemC3okLhyLMu
1BghHeORmZvCHw7agC3SLq1oK9f21KwRRJC8OyQkkbwbqm+276YrCMGSgLJNeibtqb7TzS658iFn
Qijh0NUhZK+1pG8PkJaqIBmiYePixbDilRWwebSOFFwZgT96W4tnSovIwGVIH0iUpAq1NBdrkaE6
laNraQzTvNJmtLHLMc9CC+2TuykvYnQViIVjmSMSDVAq9F1ij0MNs8qKsr508mla57pHzeynebUx
VNtuNLBmG62LLWQhSOxT7Kvy4XIu2vTGdQbngnY9TneOtbBOnUPnzh4KS/Dtro1UGNcVGeBOI6vb
e3nfh7Oyoo1s4/iuoGYKuMC4UtCG4fFVHWork7crTj70k97Q60DmKvCi5VjU6as+685VgbLSbblg
KVeR4A/a8ma3aKO7ZX7ppZUfIDlkfquTIYGlXs23iyuKjUm39LOVztoFsjI4hcwTmhCB7vSPET7N
x5Yx4CoR1ZUahi/AIiBmSv1TlefDNTzFYoWSgxaYjaNCFD/GXWHIglpW5bfNgEBaAQ4ArUPjxS7g
0QbwtdCYHFDVbMc22uookLDbp3yd2NBrRnhK6yJLv+Ywdo6tZHQV1tninmSN0gAhjHkrwHm/DeRW
GwXAbW+YTXZzIjquTJOY6+okK5CIGRWHbdnaX+wh14OxLLR1ZJjloyZldOHBnNjkkYPcwGw4DHqj
PsA6c74GPfjqxc0MEyuFAA0L8DVvGxQO+szY+YltP/SCkrcqnWZl0Dun3VJmVpA6hcvxkS1f3J63
ZTQKeo+dxo+17x+NvKcpjd4nWlKTukJOrXosK1VxoOArMzRWfhiBRdHQmdEKQfHjwRkiBBRGuccc
19nW/tC9qD5Wa72bruqinUKtYnGL3m9unbgUX/UCwrU9VscB+5MwnacuRH0iPfglsrKZK90VXsHm
uJkc2R+7qJb3c67GsC+pH8OxQPItQDQiv7CiOQ/jOPmGBqMI+hK9FuN/uDuz5Up1bF2/ynkBKgAh
mtvZu3e6W5m+Iexs6BGIRsDT7w876+yVXmdnRkXsq1MXy5X2tAEhDQ2N8Telj53OPFb4XtFioxbW
TBibpe7BrqZll1f5STn1iG44LQ3XEtEmGTqqbPlQnFzpLT8mMtJLKw6cvVniKysT/b1AiPMAygaE
pAjtXecE6puIE7UVLQq4/sLKi9JQVpsAjMhtDlIMcCfR8a8gm8xRes35UKTtdZ8Yysbl9Iyl0/c0
y4NDoGkoGKnng4283jEypjqfRoUWLLK143caH069tRI1PubRnP5Vhrn+JtsfuYZ2jkG7fUIVV+8o
vVXbAA7Dl0S1SLsJfzjXo/HOi3Yabxd3Zgsxft3v3TjqTnHuhJQ7+8Q/2mgBILHEWb5JE0Upz0cx
yxC84mQpT1lf5/fsrtPWbep4lyMbtI2bYlIbEXjqUKqelVTA3y0oH3ckjKponuPKTNTW+phKVJHu
MThCskc687kIolftuc65NlF8LMqWtgGgz5u5niJkz3L7UooouTSqhN7qoVd40Flb2JzQdWrwo59K
Z0MabbGPykahjTXrYtz7rQJnJL3ZK7dOou2EG2oRQOrcmXpbCQqp2ym8fjRHkAdKxvVB0bQ8g256
myJAhzwgKXi60NDx5oKuTrG0aCUuxRnwUZuNI2ye8INACpdkdkq2HPAKsXVLlPT8HkGQjXTQW6dY
nTr7IcvuqFnRHC4oMTUz6WAQFA1p9OTvBPZAqMfW5YHLmOs47OKjg3PL9RTD/HdTvNRKtPscQLlb
vy2ugiF7GWs0PTwv60/0nrKDE1n7dvHRnothiC5tNFwYEcWn0ni32ihNlUaTfqZu82iPntq29oQ6
ajxkyNrAiP2LPnm2rSQnaWX77Q8D1udFsT1+yq1xpuaeo15LCfTooAJ2BVXB/Vz7AYz0hEwbBmbl
5t+bJHGOQew9Q6Wt9iaqXTiikTxz7KI8CyznIlHyr7oLaxi7XYPS3vCoHOripSfGE5TSbidbb9lX
Udh/GX0EOo5zbPp943nE36725NEEsbynbFrscMtoj6Iphys4xcU5XPT5kLpe+kytP0FTVKdUlrux
ocsRd/sg6uiyhVl2bY1tiAiotaoiW8n5wCy9IDNQJ9UE0anzEmure987r6rFJoftxSMlBUrMoXIv
MC/qruQ4BbdRlNC7NyjRa0iS/XagpH3wO5Ysxyn3kJRT/2mBHn87zQKNi5SKjkz0sOZi8qKbRo+k
rRDDS0E3DzHBaPLCzcQY3tu9gFdpz4n/LQPYBuW4y/Rt7SJNFWiaTD15w3k8wJlls6Z5F8bBBWqA
iKfXjhWcBreozhDhcJFmRM3rvJVd/BlhFnWWB6N9hq268+RQYzoUSzGiDoTgH6F1XDgig0p61jFg
8xwt0YNjRxMWMD1SKShOQgWtg/wvOxT6HqHf9joZNDl3mZsFjS4imcKFFsHVTZQU9EqSvM5eEgXj
c6t9ZId2c5hMVz6ACKT3yulrn8Jg99sU0+h5bUjFajE3i2XpTyou3IsyrpsHSLAF2USN6p5FJwFp
n1Xz1TdIPSV5P6A3vUT0T5bCcb6ZrNSXOXoer3blKyTY/Cm/HeeUiry9NJl/WfU1SUDYqvyyC3sA
j0U7hOkOhT/3Ly8b2x8d1qP9dnbG+sKF7YqmVR6E1saq3fi2hu/N1suJ+9JGN7q90kFt4W1gpH9q
Wzv4NmeQKdA0b38kM3qiF+Rh/gnNRPbVyXLSGPU9Z7S3CKrWFw1aalSKOqt9sBBgforKqv9qIxdN
tTBO8pAYBlzGEKqeh84ed0iEcLtDbmWXCfqj94UXiKcyKtofnufZz7xkiFZuFum9cS1o72neNDvA
KglSBj76sZtOWEC2wJmHh44jHfX7wj3FqXDvmxL+F5pfArWtKpvrTeIq7yrtKmALcHw78iWPIvkO
5j8MkSiZHuslBDuPjDqUDe/tvkQ8ym3X5HZ+IMFsv3QzAhGbrBj5b9MT8dBi50mcILoRQJ2u5JBq
yiNRGp/mKZgeVeyW9tFUc3Se62VpN64/FO1VggQoguXdlHX3OZ3jUxKjH38MKhAz2Tim3f2YN4Vz
8KoctllOfx8tHAFZG4e14gyd4TTb9jRgxQ4TII1gUAX9e44jj8qGy6qPh1zoXdfRbWVDSMHPV7MD
QTyMq4vAdOU9Whj9sRmqSe77YGBAoJMypA7wXARdZYN4ALM0dw5gJ8gsqg4UT0HrakA1ierGNg6W
8p6SRvKZMjwn6MhqsH1GFO1ZdUF3Tv08P0RVXj7ZSCAjmQzZnn6o6o9xPfdfOzP01848zee+zIfs
IgL5c01Blj9fdIDGlhW8EvYR85QTfXw1KSYmrEEPTHY0NF/8mswkyvPkCu164MztmJ9CHKFH6L1z
8upYCUoPMy6Xm9ENKdBqn8LTNk85IO0LipZowgJDUPQYZ3UPSR3zlKwr5mrXZwOzEaYokJUu5P9q
EWeXA6XxJyoCGWpr2epuqcpuelGRbB9yU/dfc5j+ASU6Yb0gIZR8lkq0D1Q1kS0Ws/J3WViIYAPZ
xTxqW+i/2oiCBRJB4RNnBv86EPCGafVHV0r75ActIm1s8rVFQ7EjXoGgIR+P8ZreRWWD/DoSe6Cr
O+lu7ckir+wJpNesg77aThRni20+YFC/Ec6cIAvTxDQPBhGK5DjAbf/clEUWbssetCYVLGaWhhf9
FFKhRyipFbyINpc0JbRd8jKLvLkYM5gaYkax+A68H/suxeDqBjsxa9eOIYpXZVTeYp0Z43ITU1fd
WAgNfV143xRA0dHfA2ab03PAivJJtBWTgFbol9Lt/W++SPPLtElcypCzITzYPQD4Hs+BalNyMqet
PiPKT4/BZvGUaoXq5s3iDWjZyughTS2mfBAxA60GQXvMJOkcHTpvAPk35lIsyGyFQAERKq1O1KjM
oxVm+ckG63YjaBjcJxk4jtIwcdkW4qs08Mv7GcG4hyIK0+48k13wjcOOqXZq7FkbWQ8bhYRgseAr
WIrMrAfaeSSPTvKD8mJXIVM0Jp/LeXHJs1TjdmcozaV3bEWtvwt1Eedn/jzkJx0GCUgU1geee7Q4
nlM0tr4UdK9QDGN1zhKJGtWURF20nD7TnWI4AxQ66huD1hpJR5ose5uOUX54wzANgCF/NCifunsV
j4R7VJCYwugxsL4RqRza63Bl/NRzVxxWXKPkkF3X7t4pDPGei/BHIbD+VYqIsrCJXH3fC2SpNnmc
94d8jcw1GwCyItN0aeNFto1q1dzVWT3ROXL6aU9Szw5U+PyYirN9dPN6vvLtUDMGUEBuuwB27nNR
6jLjCJn6FFGpq68VKl7SVJX9UdUphyFdVX64nZGeLG9SpIOPbd+qM9tq1FmkLPu8XxDcWDe5xt/y
gilyB7oTB4luOPF8KYjtBgmWm1L6xMhsEcQ5hJQIInZriSeOlPaxzAH2yMRK7zTz+6adivjKwFTE
rkmOJytxaJYhTKW3lVoYpBlvxP4iGFU37zCNptJaW2Fsnc+VjfC4Ukw4d5TC245zjuqsS891Vxct
ybZNlfSY0q4BgTMs4SYXBZGkRvcFzXZTwnTph/YBM2rWYq396GZsxnHHOPinuI1wvRaVbndGK01H
pJPn2CeiciZCEKau08gHj9mNCA027ORlSr6UbChkyc7SnprEXOUVoKlLWqFsWb0P3wQ/hnFH8pCf
oikXpyGfJAglyVQZ6dBum5DOB8Au9gs7nc0jHlk+eaNmk5KhAGsr5vKeRAt1EdIeJm+fR/Qo0yZ0
0ZAOSjZMskP3gmP8cIP1BwoqTQooIu06GF355NxSo0L/1yNhqW1n44OY2FqYcZ90M1nnw4BaHqUJ
nkamIu62lMat01S2pIDIeRLjR8L/p4HD0UiJeursizzi3V0vqMTNW8tQY9tPk5NZVyAPVMmZpaHT
nreLfEcf/28zra+yrzhbqB/9G5f6/wc+9kqx+Z8J2fuuf/mmuv/zWGd8+YWUvf7iOyvb8v1/RQEU
XajIkNqgRQAsNm+0bCdw/yUdcPJAHaX0/JVU95OWHTj/gjEFm1u4Kz3t/3KynfBf0KglXA7HXeHY
EC//A1L2m+/7f4NG1ysiow4vS7iBHwmYKL9CHUsn1zXuEpDrwJKg2es2XkO50m7GbHmScmiKF3AG
sjvU7YxC1a53J5kyhzmKvya1RlRsq9ypCM6jFDlWlH7oK58MgIjuqpTIrBIuikk2rxLXhkntGKsy
F+tp2XO+BxPHijskR4PyBQp6E38VlWj968TPWhRpK4fUmsM6vcXqZoWmmhoir9QFijlGVtWlE8xI
T++TqnLmC7dCGu4HtimK3/nbO719H42/M9d/hb/DQQQGurIM4K/x+gDX/jpGUEcRNPDT8HtsVJ23
J0yoS+9UemOngxOIIk5bW0CcZfajtOPM/ZNf9xsz/u/viLMPBCfXI2/hTf3DdHDJYU/7tp99o9RN
PAVBLqRIAVS5dAwOeuKE0aMJ1iecRC3PwsHu1hC5Os413uIbcY7CPLYZBO6WHvF1JENKOH8Yo1/B
+pDthRAedDgBRyFap+WvYwTw1QIMKCwa43q03V2yBEnQHkBA98Je2yG+/1xIpIX+gNb98G7W63qR
F7jwctwIHtiH6zbDTDPMEuG3ZGbO+ZvRbsruM9Va6JYUupHepIINa4dmX6oQRvgDYvlXBsr62LBO
AAUBWAZnzxr69bETOWaWPaXiG4QgzKa30ti+pB4aIQCuEKQqrxFxU84VqJl54FRh2+jmd2lWMii/
n6T/vBN0DnwqziHdJCgMHwhlaZDGJQqy+huy+yy5A6XjxSkOCNNR8tyjCe35zxrLIETKO1hv/rOy
51FH+zFD+N/84a38CtJnWKTre4hGIOkJUQr6+6/DAtTFzueijr+C+KiBBqi2qWKMZ+Kqi+bjHOqJ
KfL7538D/v9tlXBNiAesEhYqjRtqs79eM4mWXEZNb72mKApWbKOAZ1kQ1QQwWG0Hk4O+xVSzw/0O
uxRXMBDIxaXDfdX4a9aNxlh9H1VppesdQrnavavGrO5ef3+bazz9+106jgCcD0Ni5RSwWj7EEqT0
Qm23y/Q66V4zCeyhsHk/NgAaaW0mLUbrvnGLdl00aAuvXzLOQX94P/8YrJUm4PmocUUhNkKEtl8H
K4Rz0uPopF7rUlrE8JzoBYQFXe9+lpTaJXGf06kuXqqc01m51Q2dXXkKwepyxm1Tou0a+eeU36qz
pQSyPhWNqv4QVpyP09pZBwkwfhDSiIF8/mF/moSpm6heaDHHLl3ofd531Alv26XPmhrVsbnl5qyg
GvmZmlvqt7uwQFP4HlPo+KyLdEmtExwzACfAFjUd5hrWGkibQdpWeUf7NgGRCasRmSxaBPmMdh31
+ZK/WmR0wds/LNMPKg1EKnQzIh8WqyOgOjBZfx15ZmbdjvXYPAdSyZy8GwYPUzGOIRahFrQEFqE9
nt+jZzl4/Gx4CycN7WN+NJke06rDYHB5+NMa8j5GcZdsI2IhwRcV69r9MC2KqcBwNlXNMw53mQaU
2xWhd+WiRDxfCNR8GY4oHsvlqUondO8oUWkDtpWAb/y7pF1ii4auly9PSD8gfxhm/pogTN7qj3Ms
BnDg8051HLlQBoTLON41mjL801L6NKFRaizXTStj9HlBqo7QMN5wFicTCatp4t1hrTHzpVuQaQ13
jewEcoUIBvBbxZRkJBgIO3P5KEws1IlCNeX8CUXywJ1nNKZ4rQBKq+Jl6vy6bQ50r5zx3sPPs7/U
nFf1piwRsKxoxCCrd0rwQEu+1GEde0+jPTpMsiBMyDPGltOg+MPc+Bg1Gf0AcjPaMV4AC+Yj/4wG
V504UVM+Y4PT4ZkxuXZAyxnMhyrPKJEbAsV/Fo3cgFjkOuzbDmnOP67YabtLTSXMF4EWJJPRDN4a
/iATFmzeNIuk/xznYmESGnfoO4pQBBbm6e9v40384O9RUQQr5Ya9QsK38siSf10UixiR6oz86qlC
6w9R3l4N0vquWsjt8iItEIjE7CVQ2e3YhQkRp0mlSvDZ691RbeCJoVBMZShpKTeH/v0kdIlAe2eA
rt71oWVn21Yuk7pgEtkpzmbw5ukSx8j4sNjXStkdnDyyi7M4L/p15Y+eFDew0QNgG6LQqEEcf//E
H+NaCEXWJt3gqXla8Q+qdOHHaW3aLngch9omiZVrQ+cCX8V13norEfSUOmZi2k5FhKreCoNdZ6+F
h8S6KgaMV+J7SvzrN902Wyp9Askl1hDZLp3toDQyNh3ukHIuWHWxQWlylfHF0+xJBw5duz/M3jet
jL+9xJAMKGTbJKrxBh3nI1uuRcR1UXntPoY9MMYG1Hay3kBviWFdum/r2LWBATiHOJ3WJU6sXEMK
rCM2GiulcnbhTHL9lmqLrngpozzwgGCV6zi0s1H+Na05PoUT0fqIc4I93aGwAo3fI4JxYEJn9gse
9/dv64OYDXRQQiLIX4elgqTUP7iU/VQ4AWy0+VEk4xqpet0ytZZyydTX3g7hO2/mHt3xpwDmM8EN
XKHDCwEdRPtwj+Cc01NKEtZgHslSV5yTCXLB7BOAqvIfdWZFTDHPlM0a3QbC5ilzG0NY68lIuCBW
Hjb/4ozlMBRVgmvedd8H2ApsZTnkLIkUECP/eh+fNRQWf2DYf4hOsOIE2RXCJSHHThTGPqxROJ2e
P/ut9QDwSBEd3tNb1DYmnEg5WaZYf/5h2D9sR+sl4fRDZ2RbsmkEf9iOsBgga22m4KEbHGZIDz2D
CcXez/h4eeMpuQedQl1kgykcsrsndGhrUhaCHqNk9FT2t4GPYkUODt4LCQYsyPFOl4pPTbTv+A7w
ZcrS768taU3NUE5lWLNWWEXr60iKaX0RVp45fInmPBrvbFUp7kQWBXtT4ffrOfX3z+69ccd/WU7+
ugkQJFBPIgv6eLIhHeysxJ5mCr+zj1AZfTJgX7Gx4/zadxc81uijab8JN3QII9r+WrdZe26X0AQx
DCTbsS5Qv7e8q7hKA7FtjZqSr3ZW2icTD56/K1DmL795ebnou0rR0Xsxi1OaG2CuNuiJMK8j2Wwx
Z/M6tMyNDMdriCzxpKAYgCa4FLbGSbCusenb5qgyQ9dTU9guSCEgTkahK5mKkcUwLtpAC4KnlXt0
Slxn8O79sofjQk0f9a3h2OBc6sTkb3HSn/VpQGaGGVhploVjLVOxOZuKGRRMS3cKm9KImvROVta0
PBhfudnTABo+3mFs5jr0/Tx8Uzc+Ou7RDgEKA2hEApwKUALYtco2y0Uc1bZ9RMsQoEhiYc2CRHeh
Ku9xlmNSWI+RsqfpARIIfCsEgGsLtGocDN+k9n39uGBPWatNo5STdp9wWC2LY5xR3TgsCvYI3dNC
CcqDgV66Nnx1qjysv9GpVyPeDX4/t9+joacIvwUc0Dk5wNS6xRiUcwDUmmNcWYV/HTmBVRTHEVpg
V6bf07AWPaM8oXOnvatFqJEpvTi6g8YkfIqW9p4ybdMEZwPCs2l5WcupwHQWLfjejJeG+nWWHWKv
MoO8i2tXtGd+7qUYxzNXfLrazbjYbOv41GQGlIzl+W2Po6te8vnMJB0tpaPBQQgTgSIyNEN3mFkM
8rOyBl92Z0wOY+E9IkhbnOuBHhN/pIejOPk3AKwCvqyEUr5pZVnJFzviVE+zWnVe+7oMbeSO57kP
W8s9OZNlBcF2ziXaZMeJvlxVbqQ3rvuiLa2Mx0kENgNoYsezb0eAB1FSRUbfNKYJbsFi56Y80JC3
3OasGMAsjzc+dBgIbi2dfgJXoHvEw5+CBDbicuF56DIne2tuCdlAjZni8gJbSB2Ul1jaZU55i4J+
HsZ7fN5XWqrKHMG9E7LWW5pHC8bCHgXaVf7cboocpfe6B01ef3YTt+Z6tAaj6HFIQrRxNUdvRtYN
qen649ZBEZE/wv2TsmxamkDk9F7a8fS4zII6BiGFgwkjJsq+4IvC9s+6r6tgDfne2CchJpBQyJgA
FO5d/0gjseJzzfujokW/MHwtJF7GFEJCzNXK1OGQWeN3wnsBbZq68i+wl+s41x7tun5nDcAFXSgi
RZh639uWAw1cuiwj09qaEK5Mu83CVA7wZZU3tMNTn9dDVjNeCHYpAJI0xqYrqMPrLWe86Wa595lZ
XEHwo/YVH5N1gvkadAOcjdnie2VUrUMzjshHZmyxYWu4h7HuuOz25/NoLUT7SsEt5XsSnTD/vpAg
88TWMxEFoE2Dbw1j8XP2xDSY+JMBbCx+FvcQBhmMgVkDj+89x43kItd/iU4WV8LOtHX/c6it94//
e5DfP0elwAWx4zYVN+DUVjq+FhmIDX3MauDH01XrLvR2aL8Lum30sP0EHJ58f1FqGZHnpaYMmCI5
q+k/xch9F+k4+zdRNShGaXSr1SzabaixYUQY0ZMHxgeEhNcNmM7lm2WAFsFr9D6CqmEFEdfen4m2
LWe0bQOC3zjoQobr6dx+f7Xv0wNWL5i5ve9l/AacbBqLGlTYnDJPE0evl0mB9fFNPJLsIH1cLLhQ
/TlPKtbhfZ9ICxxV7pKHXP+Kk+mO30OghQYajkjpeuvvA2otZuEfqsRsMdhbtqTbd0azMJiaY7IW
kew9gAzFmo7yZK18dIi2v2Yj2k6vYJMQ2Nh0koyVh0cOmOnaUcte/6A7rl+8MQHCi+u2vS6HaoEE
QTViwPPcPOIVUSbZoU5wQLlPW+Ek4lR0c+D0F+J9rmR5F/XB8eeQR/mouZ0pw8rXQFacFBfPm4z+
GraFgLHsRzK3PBx3TYsgSba1O+w+9Vbie8SRqS/RqTsrKRhQsuE1pQMN0WRdzgP7K9/DyBOC7KEg
WQQLgKttOSlk2ZRdVdsy8soKI80OF4ozJ3IGPk+vFVuxDUmjLK+rduC/Mx5h/rO0DXqBG+yuwvJ6
hLhOUcDonKs7APvGJ7+GDVXt43lZ575BX4Ui8SRalwiDN3OJaSrwM5uPTBaMrO4ME2e9TF9sgDbE
G9pq4AxOP8vJ2Banmp4rFtKq+YqzMYwnvHBThuMo3tZMq0LcljddjEX18iTSUJn+sRUmBenRvz/6
hBEHQyQgqYF2xe/LgLDHK8MhyvXaW4fPoSXIYFKvWqf4e/00BJnOCDiDuz4vABTk+XE9n1s+32ZU
H3HvQK7Ff448twA7TMlixg5VIHrAJ/zZWc+wo0QU9P5nkWVxZKnjw1Aj2QZ3MaZPhkXye+kt5lhO
1bCVXkGJMnYKjr5Vxdmp3vZYgnEOrQp/XU+9ZzKK8EkR9oRK4cczex6QEoQeD5z11sEbMrGWCtwh
LKjF52Wd8OtoIfOUXwzpGa1U8OeAWa4jka9FSjWw3V0FRSz8/pNHGWsGUxnnFt44+CXIsttRunCA
igYUgfxnL0E0CrNJ9mpe/mLhtxbDe6zWbQPa8TrdtKsdJt/7SOa9ohItMjsTI/xBdPeCT8UyGOte
k0xTVViaNvKfibfML8TCFkYg9+z1GeIGbEZ74Hi5VqnKjHyVzBpJKtM8++BUW+fVm0q/vPb9tpnj
g+eqrrd+mMzJpxjmVyRKuelK6t/WNiydQFOb8UzRP9iYPmMKGUPnSqc7E5DbtN+iEQCX+wUBNkoT
R10MI/QKvJW64gkchItBysDuAE2mdxxFTolCDMYOA7O8wlNyO/JNK4ArbehMTbufT/L+Ltsmp0AM
DVvM62O9hZuSBi7TLQKhxxey/3XxZsA4+ET9Vr2Pc3f9nnRsi0+AGlg/GAuqE9Wek/va28jKuGEp
J2SLNGb7GXfpnIW6rsoIuA0Uh/cpS05JJIokzR5aAG8l+DWcWskW7qgGNOO42g5vhzRIDOQAu6Zg
781LHLlnpq3XVZ5ga8Pod/SJ+OKRlvVn7WIzv6GL8YKpW653XmR0Gp9/XkjqiC2tZapY9+8nNviS
S1Bscgit3qfiPWAV74XGFhoVs8EqAQ5wj9rXnrerkgrgLXbm/mDdD5lseGYssnKmUuYmaxpHx5tr
YMKx3tbwtuCwOWIf2cRyWBd5465txl1tpnVOBvHiFtlGpl1dVfs0L1mNh/cBoQ68Bj3sf9YUy4NW
lF+krsAd7g+Frw9tI2o5xAdmMOwOBK3+UVZOe3oI1KtdMM/K566DJJlYDUYRZjFQXFdQOVJ4STHO
bNd7/8Pp7tcuwHp51Bt99GVWeRkW7q/1LhwclWW6gFLVe2jMqQFzF5wDWEm/v9SHAjqryUYJm2tR
suK/H1WBDHQ3IHRO/e85YgPqBjDc4KlzE0T0rIjIfrq+1CHLecNIYni8sp/B8ff38msJAYlV5g/q
gDw87XDmufvrY8ejcCnf5sk9llOEMeglaz7eQRwV+0WROv9pnP95QTeKKBz4YeRSXIw+1CyKVNtO
WdnxXTvB5XpO8BDuz4IZFzrKmm8r+/cP6KxNpv8+tK9PSO0WQ2YHgUOHdtSHC05l7iV1X/p3PyOG
AW/OJIJdM0t5mLwuHA95Ey/602DEnGNIXK/xXGhCg9UtHvvRH+7o15nOHXGUCiM2LyRDPUp0H9pi
cwTXNkAi9K58X1SGvI41Pg0wTLCYCseMV5B6w8zKhPWz7ogtUjF8yRvRDssWGjHrU1ZCSXszEVpm
UOtNy8dZH7Fznc2C8+TWvPezmvcw+/uH+PgaeXFonNvQtSnJovv1YVTZd9venazxGtP2NTItb4lQ
08l6+DRb4eD9QVfw/3U9afMi1/8hJ/thzIKJbMQN7eH657Y3IWsBQ1gRWYFJdlnyH5XWpE3J30Gy
m4WByh3KXR/CgTAxlegxy6/ftyWS5PVtYA7Nuqi7dt0wfj+g6x/82zRlQtB+8liB4FEQifuoDWdm
+AFQ1YsT6GddSPhXWDU/+5oF86cl+M9L8epC2l5onXHI/PhsVexW85D4yek9FRmhOBNrJsRb+fL7
p/oJxfjbg1Er5FKrz8BbYz782C60bfoyQZYie79AG4OVKacVjTAAghzUD2Qu6KFvVZdQW402FQIU
EKx6mfQOemaQFtQAMaJoqPxcuh61B/u2imWSqNNMbiDVdQwRyZnmbezScvrStXC4kr3OXa9u91UJ
HhMzVhgXXQX4UVJquxSTo4R/G7338wqfw4i4ievKaTHLSdIRvS6SHD+DWI5DmREnDhrI46wkcFzj
dj8TlMDi11KUC8w6FcjQQzYL/y2MvR81CmMTug3O8oRujoZrGmBG1yKhVdhClNe1O/ABUiwsLq8x
VV2TOes9AjY0R1ntdhM6CzaoXV9hFlp3Oqqznd8g8zNs/l3ygJzA9X8mMm8ZFJ01w/guqzdXjIbC
SGWJs0UBubsJFZes8DsnU7DpViD8VSINxXmKen6Zl4+CtDcS1/7cR15zhhq2tRYDulFTZ53fz2GR
mTvR7tJiwLL9jgoMeqJY6OHwrOIt9L7EYIzYCtBD7m3URhia7pEk8UAryzkaF/VAv2HtaJED2q5/
jXAqTYSHrKHanOwAIQEnOKS6ddASqBySzh8zR88uPJf+ZNxnR05zH15TNoubT3UEIcjd53Vn2ZyE
CRxITeGwQS99D2mHd7szk7voGSkBKhNg6xeIaiA7PYgvlxgX9x3cJGgWGafpKNT0RRH/6I4eCt3m
1bcr/OF3MZJCYJOroK7055rKC/aGKA6uLbefsQgbuSjxL0PsSDlw1Gnp4yP4M8+i8L3miXPdr5vO
+9Qo37LBOkAXl4w6AhHTbEZt+5VDJEvQ5MbRDd81fFxx4H4giKvwvqkjqzxUmUzkJoUjfL8acue7
OTPxMfNGccqQD0MGZRpPVDLUXaB9dzthyXcdrJYH1IxH/RAzqU9eIlUH98BNX3PdlJ8TO1O7KXJW
QQDkrI4cdikpubW8wE/7WRUsx9o0/qVvsmYXeGnK27UtDU9w8va5yoabBTK0vWfv7vfowKBfUHR+
9TVthnvX8ZoL7VnJRQXdey87StBgX5LTiB/iLoV3+yloILwVGDl9y7o23pWgsTfoVNQ7GUftebi4
1WGOsU3b1I30+NPhXG+9HH9bw588CzmPvWoctI7gHuJvbVRAepmcctnMEd4/8NrUfYOuAQB3SjSr
T71KHs20hC+lhUpXJIbqwYRutrfd3j737AixP2VZ4tKjTHfQfVd/h3UUf1qlKMAr9SL65tDq4Tzj
NM7d6GKHesAx3UK3pOrvutGj4EAo2EHUGM5FpyHnoUcQQliIUK74DPg/ms9AIAxfOxdxFGwhm55j
TlalKBcIGX4Pe4lUBLxlfV5FwBF2ntPnn6ZRFJyTKnUhu96BIBim6sXOu+ZyCjz7ovOddYbGcu2h
IpRwPpHOXtlBAUO4UhbWlxAwdyj6ld8cYwSodpgmELvBFX4xTWu+twBgt27mLC9dlyuEweIG+OCy
dMzctEQ5CsSUxuBrMcV07g9Ji82f02TXM1TM08yRajsaUYpzL8RR4VxPrT64zeBeyBI5ASq9T9LM
X+0hjq89h+UzdkO/o7QI8TlBSCPYyVmJvYfm0zVYXf0F7RxyMpv2dtJtBgTkigI+byKbjTUI74XO
NPQCt6xReTZi49pVj4F8XXzq0hlWaYG88CPm8u1nPTWVu2mnYdrGjm7yTc790XENqbmx8CZUibwp
NLeR26XYKONC85JXzYLot1091SqDmNmMzqeIJsJZ4+pwO2g7Pvey2nvpQlDmOfV+pNQouHLRuMcN
3sJQPRmSS8hvCv1Ep4hetEVSswvJz3Dyy7sWy3ZsUgn0vg8jfAlOWFakt+B0wHaYVD+6Co3CcZic
Y96M/gsUkEfDOflxaaslPLaNN4MmrpLvq57+MYU+M+xJA+f7Xkcy3mivpWNbJBjVpuN45kdFc2zJ
Q51NEnQROnV99CqmRjzk8HpfR7hp3wcm+G4MlHuF+7w42uwUu3Zq+3vyS3iuBvU3S3fF82Kr+ihK
JwaZRTn5Op1tj71sIiKhiQ2dq5eFfwpozGybrs6PhRz0I9guwf2P7rlj1+KQ+6L7Ql2uvY3qVJ+c
uYzuq0ovFwlaYPspIORyDK6y6xrc97kePHNbd7F+0BgpfRXFSHBwEYO89rDo3YOdNDeO6IeLSWNY
jva3+C/2zqU7biPb0n+lV83hhTcCg7qDBDKTb1KkSJGcYEkkhTcQACICj1/fX1rVtyy52741by9P
bIpCAgkETpyz97d7+jaiOwJD9VO2xygsaXvE55s1ZldZVoyfNlcUj4LWycuwCfWZF35+xsMWXW+O
pdAwheWhibPgigm3Axi4jZtUbKd0SxstGml3Vn9X04K/y5cepAzKEPswztXwIpUGEJeRV381xr6+
RKgErQtGx2fMGieHLaHXey+qxZnDzC8xmEhuhck9OvOj9W5lLho0BPr+VsbJ2i7UummkaWmLqzrw
TISXG/097v4mltnVbMn8ji5LAwBn7Z4aNX7ld3IavaXzRD6xhskWVTdLXCG/xE2FsxsnyKu2Mj0D
NJzta6Q++rF0jRmOhdtgG4gLJ7r0s34kPtRuu/iCtBaZMsclKMYw705FvJ3QaZuKza71su4GUKbt
XK7WEHGtQ3tW49UQGwY9zjI683nnD+2tt/jWp6iLS5mEC0iVfRHL8b7KYUntGfmuxWVbYmVPrbEL
ECFmmWMdIzNN2z3Eg1EXx1PpYafxsPQNIRVGkhRfX9TsyUcMx7hcpyQg2dNc0y2BeeFpJ/88R1u/
JoSvhlfI9TInnZ2TV12xEVdPQcnub2QdGaUKQgonQAx5doa3JroI4LB2gNK8NXPR9i8D6NYLl8UO
Y6fPROA4NGSUAvqZAv0QWznJnDNpNgArRouI3jqx/Hh5KD1UMzu38JtP/epY23Fmo1kldjS49tUc
V0uXuCN9/OuoYTlNEchtaU9n66Jy4SYSBVZfKGtdpuq2Wa0wJpvetHjc2pQ+TVufVFr4CdpbpfxK
qHQN8ai4NNinnudBMN5McES77d4n+K0gtpnpLNYv2rzJppah23ntyuAn0lV9BlIt6Pc5g8JrLFle
mFZLuZx5ue8IzLt2gfMxrEbnHLq+ZBypg4ig5Znpd6hcdQN2fImStsr8aRf5hKEmKz07eD7W+G5i
ShNvlKt77KFIecB7Cle7CSVcAWyL2TxSNJKvi/B+tfw+ojDTYi2xsDPY4A/0hKwu5RuL0ACVrpCN
3AX54Czxvm4jJyr20gW2GRD6jo35kWFuCwpmEP7X3JjXbSvyx7yQrzlQFUwiw9w+zGg79kCsxqPN
y8NmkQhHxl/RdtmsbnMzeqU+gNGJEznITe4iZJoSz3XQPowEMKfjSNozQE6f9dWoFvhqth2iHqzn
QFTENRNGYSfOMs1DuvGy8e/iqfAeIgREY1qSAkvhRwY56rG8nAFcSkAXcAXFfoqi/Grqu/5BwxvJ
93rJTXZO1ziPdla7xOctzGL4AkNzqAec2R3hxPtYFf0lSUXWtVsv/qUrGVr2+cTwOmZbBNQC+GKn
I+KOFwBfOxteR5vasRmmvXTC/gb94KzO5Thnu3iCpZ0MdV4loOzBdMROe0JQI4jU51PIye1XmtwP
4DbL94y593CsmK9h2RvhfUEeGG94y/PyL8OauNGK+oKPkN3z1ikPoJTCRHeyeKoAN7/SeVsOiHbi
Y29DdItkVN1ZlT2S7B4Wz3bXPjYVSrCcjdshcrPqpZ9dBbTC6/sXz87GC+162UJ+2FKJpKQ5epFJ
l5PObTrc5WISNrvebcW25MLMDjyQwote6yx3nmvHm6+gySBQkNi4PFrGTzTf3fq0phFZ5VX2cB1m
mUfdyuJ4ugn9t1PoOyFRXXt6a5Mu/a03wir3TQikZ0czuQ9BKHcwciYogIpZ09bTLIzmykm8hnVk
F1plFVw3cnK/FUWh6p3b8Bl2VRMVIqn5exPaX9wTxUqacxtqNwItjJBzpNaqQazJXn2R7NqKpJae
Z7/y4p1HjK5ixh2m6jCFRgcLawjcx5Nu4OBsGJ7AiVryNgiW6ps24sRHY+cJIi9DDQWEyLtidDde
yhVRyW7MKWmulknLb7VLbmyCyYrCtoSQ8abUyrPCQ8k+TUu6mO+GqZXZMZGDll4Z74ImdY5kqlw2
inlkox8+EtLsAKRcXfor+7edRTmi0iYbrGBvDS2aX3szwZOamuYlkmZJ6smb0sa2BvtGz5HzwHSN
LHJGwlyskPSI5gg/Ql2w+nXggGGqVZRyMaUnKg4LenExO1YCNxRdES64QO5HaXAYoEjhJkr8oi0q
vzaH3ISMUmCJVUSqZeP+tI2FpgXxjejsgCyM7bkj/ai+dXtnnlJ2FVnNkhaH/SaT0dF5sx4tGyuh
fxtqD4Jv7QzEfwMMjKwuMZZYquzAwKxe7Ou66E8GeXbbiy/BxRbtpJOIF24AD4f5FeAUjZrbX9PO
rFlbX64icz2b9CU2YPKuMXSHCCFH5h1r2JtyKJ/zvPZ7+EI8KoxRcON45GSbZehDBTKxDrtzXWir
/Q7gdjHBnsDusu32wcCs7SGzXWYvR4lQCnzMuPqWXZEUL/GPP/lw9kpNrJtmBmCQuXP6H60VRzbX
ccI4mcayWILngClT8fCjWWvJ08ABXvOpNeo62SIvSZg8je7RC5zmIDyHW/Se+5m9gL5qLXiv54Mz
xeWLlnNhFbtO0Oiy2Nlm1QyWY2Q5Vk+6oKEgrhQF5XJjV7ENRQkEgx5quFq2y7fFK6/qq2+e0J1p
8d4qgBCXnub0th1xnoB8EkQvXps9eCqASLAPEaqW3oWtNVRjdEilosZh75APBylFxXpsYcCuUSFd
u4i5KN3lKSB+hQgBdc0/lipq11XShTV0UrFLUo1A+tjn5G2XzV7OKG5iegddL642Sj9w41YTZkzB
DEH3gN38Ifb30bp5/pG5H+RMoZtHC3WN2rk95rOdr3l29qhN2ne7I7mRKQ1JAPW+D6cYu/2ITmXZ
be7A8HEL9fq7yv4iLnNzF6COPaMPXF71dgbj0w2hXznrChbSaxFrGVA2nrTIqouXOTqHibRFO5KF
ViBm3Vx3x1HZqBgXIWdImrap3+UGgZqllRyTE3QFe7PytvV+Ki3idPLZavZUoOwQs0oGwXEMfdWm
WSuWb9aWAVkFYDeDOBc1vKx0LrvubSS2DjR7ZdgawH7HhGmPlQNEdEQgdaaLoDbvubWcOi5U1G4H
5L3ID/i0TGYdWu0IxDnuEEN8tv2+3/urPZ05Ux+9NKbxoVJGmQv+h4ZiCd98jdbpphWhrVNyl7R6
RvqAbGIHx68tEjQdkKY77WAJ9Wlu3eTsvEEnD9Th1wsDt4VU+joigy1sLkh76pGy6wBzBdo62SLd
cFc9paILYkZSliqO+Bb4YqIF0L2Htu5swCNdJZqG2bcNwQL3RhZ/0hYgNV1sUEscudytfNmpH2ci
3ldoKz4sxEs0DyuZX1ksw9Mrm8u5+BRV7XiqujwiRKlgIH8RzgCmyxq89egZv7rvZw8eAaCl93x0
uPJi3hbkapmmM7Jt5bKTpT0/iiXQd/PYFJwCNjamw1ELTYp7GrNCHcT3hCQ6EbTIfoY5aPwyndHG
fJk98l3gaEz+WedXFfLEMXgYAC0dlNvZz+E4gUqL0CEWY7Oh0J+2FfJjsN7gqXQBH+nJYOpqYLrv
4tLE5jwH+Mky323IQUEELnzcGIbhPLIbTiSwBPfAhIg5K+TQckpz4xmWXgu/Q7nDMY680MtJ2Nnl
eMavPS31Ve46MO/tIJfRASGE/DwvkUJ1rDrOEjVA9OpDpslBGBb+7WCdKt5J+KLbUVOvkKnrLEaO
Ug9lgaFeVCivaJfcbS0dgN0WSlCbtUFgl3p2W+63YeF38gA5HbIRAPzGk9/nqeggOU0QfVWwvkSs
FuZyUd0o02Yw4n4KRgXI0AqCgQ1BSReodftrr8ncS1EAdkcmlK3tbnSy+NKyCpe8jLK+WCD43aHV
qxI0YO5XXDG6Y84QxWsCAwBeQzT7JZSxeT1RR0cB4EkTJtWw/o5ec1k57gqTO5yDJysD4HlD56oG
Jez37QrLqnVeyhjFw65FiHHTozCx99EcrGwKYogRuwE8ZLtvnar4XGNinxPem1R11Odp4Y2DOF23
8Hb2ZtrQnttnN4Js2ecBlQXAON28eFPbP48KFkRRdvQeUVQilMoNt3wzvuQktuCWnxYrsag8rkeN
vWei7/La5do6H4GjN+lY1tGt0qq/UMGA12OM6iv6AtGZldniiY5xCee0y8Nv0t28/eLb070ZV/cc
Kohyk8qI+VSt2S3SmY4WTzRN4mzyii5Mt9iicGrJaDiCWTXNPW7ZMoWGMqUjt7qfDPAg95QvziV4
gQJt4Ow8F9m6PMeZAgU7aRvrZFATz9pk35EV26kf+OpRUO4fHT9zvvUo0J8JcF1JPVi4cEj+n/Hc
iOuFIf9RGsVTJ/RXBMrqTmp7zXZC9bbDc7DdxbkFlXR0/PbI+4AcBy1gCJDzd0kXzbqaB3f8AovS
ScXCRmWAmAG0oHD6J0s0/kNVeH6b+HT1z6XsHEZhKC1rz3tbNd3/cV+DCxnGb7ygarKZmIHjYnpm
R9u38n70p94PblVVDKzy4EZO2qRxwP+MSID0tHZg1sDAsb/1V6Q065EQw5N4yuvtRRXn5BXAiTxH
yL2qxwzQWvAWdH5fn1W9aJWfZP5oKzAqJvDnkcWrRs3CTAt9RBU7ZWinCO+cjbJR2Ctgkzoc7eVc
rwtdzF3owgTw/W4Wr2HXKRaVQdYNlI05CgrAwdR56BRSaw3zHEGLj8YKOTJlPKoqYkaYBpXI2P0A
KWgh+w+gC2s0pQw0EertJzmvdcHEssyBEqUyB3PsJtyDA2OQvMo3e/hkPPB05aH0lnAcn3oxn+Dp
DGIBJx6wDJVLdVNV/aT7lIBcETp7W3p6Gr7pejMAyfhbJDCAGXAlb8BNFqwMZxk2ySqGv7uezsQP
cztujtDDTTR80Va+QQkoSTnkZ2jho3C5tNTEhvmyWmH1htAbYxGZw9+M536O1WH4h4EaXBE1JlPp
EOHDz+P/zmbPUS0yfrMrXCT/mnq7YR0wfho9aD5nZhamA1zR+iOAk2hsEGnuGuYoZJJ43RI9Vr8P
uv76c/087eVjRczpsasSrMbwkFnRzx+rDFasSXkZvdcnbBgMjB/Cj7aG9UI13jMu+5tB5c8z+dMR
sXFzNU7eYUa+v8Z40jQUCqJJ99H+OKL5oarxgm5kND9FhQ9tSxmIN1g+SqBJ04+v4v/jHD6v8uOf
/3jrkV6N6/1HTj3+RyoD2pM/3BvpV/X1f310xHCvN19bfu/669or9fGn3/jBcfCD3xgtB3jVaPn9
hHHgJ6T/cV+zgLiYZFz3vzEOluP+FoJ+4DddnG1IGPgZc2RV/PMfp5/FRB34zAoZgTGvCP4TlsPp
8fn37Pt0YGQ1sWvH2HMczvR01/0htcoa4JZ69QJ2zIuLYxU43pUOCyzgtfeWKdGe/eHS3P34i/9I
Rfh5sH86nMCfgoRA4E4R2Np/Ppy/lNgKtETojzUXok4o6UiXf2cN/EVR86/DIF4CK4bcmdHtz4cp
GvZ1VqPinYNEcR+ZIb+o2fElHqd1uYIHhLA0dRRyo1sSy0Qh3S/+f2iM/fEpwgBphuOGnO6v7npe
jzax1CiCWzn236rGhiLPhhFY0Pe+74P3SRsfEDiAmzak/bE5BTMlq+Ot2MGruAOu6L4GJSWt01Ki
HTtIid8h7Mv7wbTBPUEcFVJ6VV9BvDiNu/rGuQTt54RJxFRBFBTzhzwMvXONlRDYeGZb9LytcS9a
O4qTpaC6apm8vosxq2mQlxiadjPeuD539Su0q/mVwfSdTz//JpSNgxSz6A+xaOfPJAR0iWONaJEM
Smsa3eAWf5iZ/qPl5n+GhrmVHx3Do48Pdf1V/gqROR3vv5ky03/9/uP8oz89xj/9x/73R/qT/jgt
AZNu1P8BpJz+5P/0h/9aGP5mQQl4x/2/8TAI2/v2W4ka6Mcqc/7+z3+cfuPfXBgS7wIHAVAQCsJr
ecR+cGEs4fwW4XwjsBf0iEC+h6zvX2AYJ/gNOQMPeRCBAoHp9ocFxf8Nq5eH5A2hHY5FW4T/yYLy
84sx4J84QnqHPAmBgf2nm97xPEmQQ98eStzbq3cYPbIdwdP/4ZL8X9aRn5et348i/NMrOHLsE8OB
FfqPyxYulLkReiJ3AyR6J+ordllHp1huaGHe/4eHwnUP8SZC6oEczv11ycomjzYOlPpDBEZLFtYu
bva5DSR4/Dt96c+LIyf1y5F+KXVCiFyIsjmS8e5n/6FZHv/6TH6Jpjwd4LQSeXzXvHNivqGfr5rQ
dNlaHOsHv6em/rJOJnQPiqS0/ouorXa4IfWwD0ht27Lheyux+jyEE3wM9jAA/Z4kToWQCovp1XQp
KZTJIQWGHIHGVb55auPOY0Zuxkzf/fUH/9M9FTrc69R+CN1i4oF/Kba2KBLslNvqIOPHprlFg7Sr
689/fYxf3hm/XxyepxDnpCtAZ/4aez933ZBtIFsPq1W+u+FKJOB2E5zGWctyIHcLPKfhXeGk9vY3
d9ifT48Qy9O5BS71pPBOatw/vIOhNplpbnRxEJuxe8BxYrxXeTmpS40LPP3r8/zzTcbT4rCAOBGn
Sbvp54Ph/M4KyufqUPZ6adK1cTXN7Igdw/6vD/TnswKtgjIe3e7JAh3/clbYX4d2ntnwlLn/FrZa
JMazvURvoM//+kh/Wgwg6gjc45GLVhkm1i81TBALqxNytfb5YB3jNty78UVX4i/u/m4t+PXihZAG
+PekiHVC+sa/aDxJYNg2hFk4hMpxf8KKQnj863P50xF8h7LvVB0hNEfP/Mu5YKbwhmi16n2+NNGu
CAha8tUs/+a7cZCk8T3/u/BjKQgENxZact/BP+//yvBCeVNODQhh4hVzbB55R9zUbTh1aj3FNVCx
tDuPnG76INLnkwR1TjtiwcIAFFdV8+dmy2vSY9rRtsnItGngNnkxmWSMvXxN0NSF39UqvVteE855
0KG/OuZmcr6RYsB4FHOafYfUQvYp1oWWwGNRyIOwo03tKh9HLe1PF1Vc0zNawNqDJmJXFjABmEaZ
4HM4FoQy4Zp0zggLmZvLYbNilcZKB8ueXnTVgrHXRMCGVWlvlxGTMhdgIFvnFNzssDxV5MaFSVuD
cAHenm9IKQungPJbeQVBkILsDLyCbQunnWRyg26HujzdIH/eoYnTy9HZ/Ph2gzb/WdQrH1SinkVD
sTAe3i0E7XwddD7atPYamlV1lk33iJKCa/pYato3CBIitAKRA4RaN5Nz5GKiWgO6n91qWLyYV4UD
mrbxjCNTBX9b7wJbmnePhCnyuuw5oiTTpttDca8IruzK8JNBRe0nW7XZLWRAxzS7YjP9DZxEX5L5
ELtfssEDkVgWOUFmWW8PJHCPSs6HchlbQqmxReFPVAHwxS0qAacZqBFX/bYFd0KKuUsYQwAZ3WKP
MEVF5hlNghZp4cXaSI4GChpRT6vpNEDWDDvIhTGGHzrDbYlFd43skWCtJvru4uIg6mND+rbTkSZS
kqSiXu3yGEcekkqfxBV0/VbOY2Zld/XGkG1fRCTbledNZACJHkdEYV8rd22JpyTaqtxHVkxLDykP
ewtnW5freOrFlM5DrBBoCVPlKXapPtpPfhVbaTya5aWoN0JDq8VuxhRNafsQiapHE+PpHlKnrMWC
csvym1R2s1qTquxojLmIgR5zSHdy5/ra20hU8ul4zjqT5RlNkUzsg9kszb6gQzphz63lIXB697i2
dIt2YnJC4P1+p2UCHz1nCqk270uEPO6JFlvz7oo2+Br1QFzSXukWhU/QO3zDkUUQgFc6DzzTW3A2
ks7n7Cv+9Nc2bGm/4n8Wb7qMI/C8E+k73Fsbw34gNM5u62PaxC0JCWY3uZNN95sWY3RORLpoDrmH
XRBpBV7aneZ2WlN6UQ7Xa7aHFxR+C7d3LGOrTQoxiUdiGXm8BhW0OY6Q2u7OXNCTCgyMLUBTrVkv
0sI18aVsMkK6TGgAyEJHH7drj6yF2wozExjbWTXLkQnLWJyjzwoFQF/Pfpsq8rP3RMJZDzaDst+x
Z7aVun0ULLuQrRMkZcJ0ABOEoEowJ5Nceiy9Cox+hpzW3Vmrccp9hdzhpXZ7FwRDRAfInUvzgtZC
5ik2dXtvWQhVQEF7zRFOlb4R0WrjOOPSXwUtxOWkD5R61J5r7oXqjMN1DGNQAq29TMfBr9TlZEkk
nBF2gA93gbID2HOKbsBLxHaKvoahak7k5vJQLHTOwtQh2684HwoI9AmBddX3mvczitTan5n96X7M
0sGNzZo6Bjf5PtD0l9A25SfBbZlNcreOvV+lsa0HyWCLEAi8DQ8ByPdP7mSA75pSnXL9eiv4yC0c
2eey9pGvEZjJuDbPpxKTNC+cbt8ot1lIaS4nmN5j69o7OWzOjTuB9gdXG3dMWruJUL/aIxUHQenC
sITGVBdgSh25062TSuWQ97gA96KXbX5ccyfHNYheDxS4ZYhqGwuEhoRJywpHa5FlR8TztZMqt2zW
xCOB83VERlbvY8CD7U0e1e1DwxNVE0g5sCsV84gMrDIDfdWlb+kPCINGLKEjjjKtyvvpa661HxAa
TDrapV6L3j1jXrYUROaAXJzBMfKoVROK0KoibZL0x1EbZukDaQ5oQbYv8YRbmm5/DImKEAZ51YzS
dQgQEQ1HFs3vKgeTzdck7JX1HoCMLG6w44M/Jw/HWKkWnsx2ZKMyFlKI+Z/zTrtB4s26/D6gQQn3
POnM4rWCY38OUVbk6Qksf1onNaiKNaeNTvvXnj7kCqkfA812EjOui3fXgMeXu5l+bIsU1C6JBqXs
eNfot8OEosuc7HMz/IcQGoO7cxfB0tqVOue153cBISYL0rydu9oMtPupkX7C1m9ACtLG/QvZc9CS
Cs9hqA48oyrRrAbw7QzUhUsWFJoSJIEpolEsgZKA5n85xuYlx4Pa41I8yZuLoFKIbQFn18nUj+Uz
bQgWnmzO+3cyYnOctJpJzkWxhGJL3KGyozMnCt0qcefG/9Rroz9vsSFTd6NSfa/iTsM4V3WNv4A7
asdWjC5m67TzLSIRZqTSnb33TdabPM6U0kNSkX1nUlzkTCmXVpefB0NznYYO6MdUeBPaRm/O/a9t
0EUfK9pmhh5zoSPKmXwB9G7QTSDvWlYwg6f/PZOC8y2ONhGi0j+VJZMDc2jnqXll9Qrlyq0F5N3Z
o/JznLOl2/iOEy801ouKnC1jCgNn84B6sHu1+kgDsi9bVybccdWz8kdWXkI1qDmwPVavBtIOkrJh
o7LiTOQHChDJxZhttWGA9ns0T2Yg84NJOiEUxp0Y7c70t5OJfV2e+PamXka6Qjq1rKn1SAFx9VPj
Ml9NSKra/DSonPEBysXk7EO7MkCfdGzvM99HZxdurHMR1eJXv8xOD0c0lT4PQ1Ou75W9MArDrUDg
Lzh8RqU3Y2kWceTt208HXbrl13HB7ZHAZtLneqwYRbOwBl+amlki2HRVXA8Knn8SjfF2j4eFmPlo
dsL3ThXzWxnMLmKMWhHwqqoguyc+JuP+zubocxkiQrFzTzDXQIqiDv5UdgQKZqNhWF6gBSkRcBb6
1UAiHD512o6+43w55c16YeumpLm0+jgBg3DQEhH2Sa8tR7bNSNq/ioeBehC3bNBCyQhKyODsfx5j
JeR29Kw8eK61WhbaaFNRoJYJmfLosAFO4OUbYDB/ihbkL0xqiV71h7d8nTZmM7g2mjRYPPc7eu6c
e3HsySMM54wsUbuqzJV2mKns5NoGF8HcBCxxIOTVZcOBL7nZTZk6YTUgmNlk7B0Qjyq4Xo1Xfc+E
HEPy2DoYNyVxMYeGRM8722QUMauztk8hYhPnrlwr5nNnMDrG4bsaSmt9ZGN+EnRSGNkXUA6st611
VM+Yx1OE12+U/fMR4YBvuPnK0uBwaYt6vjadjSCLkUpWfzJKh+oMbog7H+twNt4O68P8XJS0FpjE
WbRBFIoiFKejAJFD6A3qFUy5NkUChhsk7kxLy0/CGikYV1gLGEYbZwWO0GZ1m7peXrxFuREfCyic
JUWrXDhHNFi1/6SiLpMw632bPM94PjEvus2+9oZpcy5oQ5Q+wK44b+B+u5PL115jnpwup3iTCJvI
xAuvsHEFVONN1ZqY7m8JmSatnKAmZdIRJ4kD4VHrN+MuMRZSpbdXNeb+E2RlTx5rdjdm55R4z69h
uATiLEajOyas2jhPd73DK35JI6GYhtWlpcujTbyv+qIIV11xKPgZbPWoGFH1CY2OJ2yIET66kvC7
W2OMN5/hvGehpryPkBjrINwOwVJiiQhBCPEBVxHOF/4EsOAYySxn3YFV0rCgZvFnJUjxeu5QGzxb
DA3iYzZ30XaxdJb9BmQKO0Bb2fN8hs4HUBKOrdFMeKaLOThWGzaa84EWVHHQ7eb0+0ktq/OJPbmJ
blwUB2BdyVpcEhu8grWL0H43gNwbx7+vWlsCP5+yNmp3cetPH25ed8sReNSyXHSZmzUXlbM5JWAn
3su3fr3Qrx6qwA0eonCt7C/gnCY/jScrqAHx1XUdnAvqwvCltPlaSHVl2MZMl6fierI1C6/SeFOI
6J6Vu/d8OyYGHvZieGjczs/vRvIZyWMPwREQrWbX4Kx0Q+CaTX74kFabS84XQn0nh9AaTjw1HtEc
gHOckSGrBobODo/IqmSs1pWMqIgl50XrrGmTTp3w0stize31wqtfA1khqnpHQHZPj9zroofOHrd7
THjibtGT1x/b0B7fgjba9EWACwZVdeXNX+y1MRsSiFjFZ+vUKuda272x9wPyFF5zAVlfL+4Mz+qs
Nm4/Ex4JHYWINVyd90x2u9cWSJVzdEUWf3fKTTYX/sam6GZCUlamEV+kfcGAoA0P8zjmzq2Jxno7
Ny1WrB0P8lRHuxJDltOki31ymxmLpBn2ALhZUuBVvA8h7fjvnkce1gXO7uL39PhZzpc9+BbyQ0tf
Uv7ZhndrTv6augm9UcHisSZuM9Vj8do7M0Cf274pnfxygu+xwHqgFZSgHCtPMYVdf6pr7MyBUwJs
UGcXeGKE/9T7Nu9DTBbmG0BFKo/SE0+Zhe6RSKjQPHrBOOiHQMoazInxig+ZsU0+wCaZ3lxLWGy0
u3W7aERp1Ucv19tDL40kUrEq8g9lM85PfattvHfMmSZ7wv7QPq/IM8sUBZIkOGlz84T0iKja1SPD
YbTFen0Xq1qq89buCIqamB8lXSGD/tntbY80DZFH3WXfjtaLRQFFvO6AC2YXbLI1bEAg41x2iKN5
lh1dE/6tYjS0szuPd8y2i8cGHV9/AVykqc+BVZJ+1NpGfBm6bfhigMCYA/vSAV5bYGMxw0qChtcE
FiGEuQ1OdBeamWozRCean53WJuT1UP6BOI5ydpJ2NGwd1sVdCJ9n4SAtrQm8pOGVwrlNtYH31PXO
Y9GyFpw0P/VDbWOv3RV1MKlr31nC7mEBWlbeIZXs3Itq29R0ZaDk5aS8hgO5axIZ/LcABy0tFIXt
Z9927BPSHDfSKWAl2khOc8PiU8smQREz09P798sTPYPWXFslJhgt8smGWQz0eczKG6UffPe67orV
uSxzdqhvFGU1T8sgBHwLQh7U1eoE3R0+AYHCMq9Dtm9IDUmZ1+vYvYE7De+A87XZsUIsOFBxuM53
mi0rQmcxqfHoiwodRRX6np1uOibW2ePdCkNKe93JMsYZnvESdolFAK9r0BJlA6m/1JkF4cwUKSQX
zwgrRJThBAvZbt6tbj+STakLewzIg0Aa/hIVufy8Fp5VnZncYke18qgi7VgDe7qIcpVB/MIPg5TL
XUmUpEQ3ZidkTnDe4maEbEREVwHIo9X+iraTlvNoUUwghNPe01xU2wsOCvd5RgCSn4uocnyaQSsP
GDE+1nxW4RAqE6nIq79bl87nCQC7m5pgA33SAGbadn5d5XHCRV+bNLN+NxvSpLDPc7ZOqHnVIN76
2OP5JV0XvWmpobtNWeesez24qjpbTR2QSmFFr7ifUc9XWZZd+gUiYhihQ3XcCoukbV/XPHnQ5gUZ
HsjF0HGyYb+AtLOoi6lWxR2glgK/IcF1FwXmBystwo4viJ0Fe2TJtfZ3oC7p4S16Gz+XBggp/bcO
1b0dTtNr3k3BA2XL9oAyGd/J4ixiStx4chDuVbP5Kn25fPPqNsAEQ2OSKIy2nM6doSH9b3N4iPZO
1g+PTKjsFy/ju9tPbsCwVCJX5g9HxHsgUMdrw9iKC3QlEJOAdsQYR+arWJ07LyJHK7UqEjR30zrI
hxmU0acxL0jU7WjZ7lCu1s/x6tkL9/fSDek4keuB1S2L7qRXdctu8aL8fhwi8lB6QG7v2DfQinRz
Hl7X2qbEj7Bo+UmE+P4GTIwKjiZsC+swAdqYdlPLhIhkr3G8mwPQNcjO7QpB6GJ9L/OWDZQovJxA
P7G6bhpGPmJGXMyCrqrodHGeQYsh6aVQDL8hEeIY5ealHTNJRKAJm6d4vuDxQTbJX87KMnV+RCgg
ZrWrQE+kyNbYJ1u0sqscd+I0MkZhjDMrYQJdiaNLvUDJE8YFA6VifmVw7ZCs2/X5mb/1OAWm0fUf
+gwVpDZhhKu38vlyqXiG71FOmi3Wuq3DeYm9Ytq52CQ/KuNPb/E4jHLfIij8Hno94kTPmdtHJePl
ZSjs9jYemkUerPl/U3deuZVjW7btSnWACZpN9/M+aI6TV0gKST+EIqSg9569qjZUx2pQme+WdBQl
IR5QQD3gAnldBA/d5tprzTmm3l1MajFgHC2j9qVoNOlh6Mc69dIygfyThYZ+VZJucatXZFeyAORm
D/Wox1HT2VLP8oBAUXZENkbzCZCm8r6jzSp7AP1kPKoBOushC6jS1CCwftajGGihxvFyYuADIsUr
ruwDce1Ik2oKgtwhdW4WPh9s6o5F6+172nO0ay1AXo9GK+J1w1oQKaMYjWWjaexTxc3CpvzZAsKf
XaouhZViCurZgSIxp/h+jFrhXs5YYcxpKH5kY2kTqioGQjEhV4ertyMLfAyBxdUcy3nD211SJDds
r2NvCEeqZ7nXepJoVv8Vtrsh/6aSJvmrTww++DWuqhvwUuNN3wNhwIOR6H5PVal406KxNdRwHEp0
j7PhmVzEwMNdR44Pd/gpisFf4NiRkm+YdFQ/02pxMIiL3kD5jXB+wCOAyVba+FiywBi/43ApAva1
SXKBjdB+6Gg7/KqCsd2p5K72Pu1kIm9VGbv5uqH01WjVM/SGq9nVeFGyDbtZoiG7oLkWnCJ1xS5N
pODwqAoaRdAc6/ywhJP5vEIVTJ/hqlaeQIBlkQE5vODY7OSTsLCUM+SfFWHKUrY8S5HFS0Rftr0P
cUo9lD3qkDWEaX6y02nGJ7XmBMAn1JNT9vAZY2HayiEuoAwTdWIv7ZPC3I2X1tSmX/ioCcAtkn66
BXirCah8FBPYTGT7h+gGXjzeu6ZyEZ8gWl6qtnwUEnwyVxkDjVx3ahaFBXA0v2k9O1e+alV/lsNL
LHhGKSYceSCPi1LaIiEYaWq9z6a2oJIemvzZkmvzDgmSjTNsmPObWG6LW7WjieEpAqaCZ5LAh6k7
Tsh7m4I2J11JdDIzECD2593ctLojqhjHKiA3+9GOogLTlxXQxNAWpb7WzKj6EVI/VQ5NjrU3ISXF
y6I106052829Pk4Fb6aIXmhOssQFSBdKb7AFUY3yUvzMmaYVjl7mmKZEoWj7RBmw2Np1Ed8mEaJW
sBiqeS3ChM1vvAR4rbSOWbwXykDBNjqAC8AqxkgIJKYNrfKrGnQCfTBqBLevhHieQ7VbXLOy8+eF
HgfvKtZLZEdEmfI1t0h4cpsm0niVMNT8JPtgUvl9Q4nzUVcg8tG7l7wlXdbEPVWJy00dxFmykVIu
jp8Iu6DCgVbrSEai8s6BCb7EZkBVlIIa4+1vcvvKLO38dpGrWsAQV4IfU990hQOMiyy/iMYU+zNV
yBezVugPQl2LMj5nvYE1QRl1Z0Sx0aoYACLm7+UkWZ0LQU6sSW+QWJ26X99ZTdDA8xWlDxZ/VMsk
96Z+jPEQ0jzgnINYhw3CReycuOhJrbDTVtUw6gSD4YFxbGeelyqK/RjoUb/rFnx0eNXYjpyx+hvq
F9KN4wmniWgDWRbtbQg9COCOJpw9OAUcNFXmS0s2+yaNm91kxHd/NkY1kX6tujqGi8aaKnKkD8GV
1mT9KkqepSXcYMCKTlKLoNw/PYotFBOxC8IB9qCvsQ1vBvcJ6xnyszSDLCFVZwmcveswz8rtHx4F
3SfLgpBV+LYaPO33E3sb4u/QzSV0uQQt2Igv0q2RbP3h4HlVl0J1AceuoCkyj0fbDAEGNnkFgMeA
URNlC/N2F+SE/NW0/lgXsB7IQrTDvkdHbWGuz8ebi9aRmRsGGI78YihXfl2NtwZYCikrsvhCGPDh
UeNQgANMDbA8iwvCpneHGrKMJpXElYtUvb6VmEyeg1Vc/vgomswdEgoxGIhzXyftb06otrpBgc6c
QSOrg3vUCOa5MCVp8/lTcCxyMOlCICbkvUEXSvNrvaxvjpK0cGeURU98HSfnjTw2wxkNJHNvsTXw
LbLlTz4/3sdrx/GgzIHp5dw0/UhzY3a01qiQEyxbDX2dOWHTgUzni8Xgt2eFtIc/iWINDdr7s+qZ
wyMhEQkCPFnyU1WqdkJnwyGkFmQo0qsvnvJ1cXmreuDBAwaG4B3xg66IY7DUXC2ZDubZ8vL1izQJ
cS5DA2dnx+xJNaQL0DjhF6d4/LxzSBR5nJ3FB0S85ri9u3GxmkU981avLONgV0o5cwd08xh4QMh8
fs8+HornEIkX4nDUxsI4kqfAgpsNY+p1T1JxpgmSqF1IOymCBHianx/q+PGwZBXoOmurumqXeUbe
3zg+OxCYOF1AMBH90qixMKHXCtvbPz+OQJLI488LgEvr/XGyGRwOdHLhgXXVdrpJQVhOpvrFQv6q
fHv7XPAAsoZDjDOJKkCTffS90FEDQ5Wx443mPMJUOYWm4Y7u4JWu7S/b8MbeNu5XSQXK+ts/HJTP
IBpGVWVZPHqlIeEbJfgOYlH9ZVN5ox946YGEmhP9gFrl9vMLqb43Uvytb0OIzoeEoC8LsOP7K4lT
JkJap8Wb2td/Tl58He4W75pxpBfvKTe80UP04PxqnMr5dvX5sbX17z4+U1tHboSpRdXZRb4/Nhyh
Xu4TNd7gXXcoP3GFOySiOoFnXod+fFt7CCHW4tBZ3O4s8BFoaA6Zw064aXeWa14WZ+NJctXuws1X
osvXq/zJbztWaZNLi7Gi5bqwu2Xm096Zu9gfDtVdvcerddVupkPkf3U3tPX9+HBUNKWKoDxBkHf0
XJu0RhNtVZLlTrjTNrYnbayD6o47y0/PpXvpPj7pLgLU8bRVLoMLsVFPpL3sjaflTXnZHMSOov6L
V/r1XXr3m1Yd3Up+5B+YAl7v4ptPTESAUNC1DO51J7vsLskg3eaH9qo/m8/W51K91w+FX18st91V
cige5R/WFy+7cryqoE4WKg5yqiobV82x+q1C2yIxIZb8ZK/63X7ZaB57A0fdzJvxNPcq9/nzB/P4
84OeT9OwV6CJ1lUN5d375zLqI5WuyIzm0y1d6zLblV8sLB+/N5pAymcjT0Q4iH74/QGquUUIxW/w
mDRr11T6Jvt5CWIY/q70sc8KxuNaP30FNTy+jusdFNQ+K1AUOfbrdX5zJ5OMYM5xZmBRGGUFJCxT
9rVeRZvPr97vjgJbGz0uviQWz6OrB/nVqMwF60BEjM5Bj0WBrKf500Lk9Wlcayv8jehptHVde3Mu
+pTC/7ET4Q1Ur7R45cHNkmb6osg+fhI4CrpYkpXQ1qODV49Wx7ijm9Z3leYZYM2ZkAfKJrbnwmFS
qXu5HNeXf3ztbK4aMnlhmKp5vPbrY03qI24UT8kUQAoSoEKznKaXz4/y8fHDJrS+yiCD113Xegff
XDvM/Dm9B45CN1G9iHVT2/Z63d4EhUnUcIrkILIs+gWfH/VjGbKuaNQgJl9TKseja2n3C87aLNIo
srDj2iGjukB0RNUPJGO9Hup/wiQyvDRd37z8Gx6R9t/AtT8/dRi9/j+wi7BHenP9VzvKP86Qv/1n
2EGf/uPfn97aRV7/xD/+s780FO0WCxCrDyuCRh3/j12EUGA24biwqAWIX+X/9i+7iND+YlvLCsIy
jBSZLKF/+c9U8y/qS3a8JjWTrCHK/xO3iMIf5Bl889Wh5BBsJYVAJa6ykhy/eRXkhDjNhl+M163h
KjLFULkt8SSyN5E9AoOJYXXkGPMMi0JCb0k7Y9laoypeoJxn4QPoxV7bGqhhkO1BQku/w4deFK9V
Czpa6bykrgK1pH/qWafp9lKkpnS659Jw9cpscJFnem9smLGqzbdKCtAoICorLyUzVLTthORq8CEm
6ahJhoBIpWmpGSyoRi2vQD5a4y7Rg6buJwaT1RgCHjknSlVfEm3LDDBSpRnLAAMEimSZxCMHEWMv
vDqopFtqaHa/YR6DsuksvfilFWCZOtzFSX0eEyTzYKmpoZwwqGfUHzUTEJGxQBRmdhnzbPJ86P70
fbz0ftyaKkJVst8Bi7bRaYCigRZsMc7XNOigZoDUmx8khpmhN7UDkJSlZmuwSfTBNg7zNI6zn6VJ
fBMrRuWHRhaP2whDvuaUVsN1bCQGdV4LoWt65E9LsdODQBxvIrs0pCvwZxWrGB0+Ii6iUkYxQC/u
bGAkMW80+KmpN+ByX9E3Qf3QsYfpmbi1dH+RczfPdc545BuOM43Rgq5Xy87qZWzqyTiNDzCMsmwT
MX0J3Qqo8nKJn61ON1hC0BLotRKGOKUVO3ZFp0SIbNCuOH1hmuehrNXatbnUiGyCBILlKtSraOnW
kb1Px0C9GhVLB+YVRt2h6pYlxL0yRMTg2nOD6z5kKnROLF1FGTa2IHGs0K5zRohIzfaZYUATgMKw
HKC/xiRPy5l137cYS7xhEEHmYdqPvtMzDZDGC+SYvo5ao91D8GCgO8AQrB/GOMcLiPsaYQm6BuW5
1Jvp0uyiBV4HYs6JBHtQjkrNLv1AP2UMNkHb5ZbbASOb/bZlA+01vFMo6ks9jG4r9BU/aAH2qlOq
csebhBF68Rhd0ODWoXCoF0uj8JeFEy1m2pdlOyMxJUOy9dEONWxOoT7yXFjDYgQn5VSD7arFaCkb
ULbTZWHXTAJo+cPXyQRkCfimCD+8TrEW+tU50NtNPytZ5CnNNF0SRpmCyvn7Vey6ZoiZxiYIUYnh
LNrpcQL5RGYh0AWmImWEwBCxv1ZCnIHXtiaEdHY/SQCn0rgsE6citcm+m0AYTcKLjYkDLzbxGKgd
OvUigyAA5+j1cQVLE+j3vdJz0wnHYmn4+6FrwB3bG6sa5MFjyF8UpyifNN4OI0tpfLfWkwmeFKZp
LNU89AOyMMAnK0pLjLiOwplMNHTE7RXXRKO3Gs3iQeqC9FTPzO7CUEaJ1mwSiR8ISARj8KB8TlLC
09hEE0oQAncamDjugeHxKhdVl3kIOAdMDMWvsJ8adMaqEW7IrE3PmY6YUM9SOY42CWxTOvVBpwEB
kXXUIkkgf58GNIx6tvKFIYI8TBWdp9KUi1t7sFIEoZDOHsdMtkHIxbHmzlIBO6xPwdwhKsu9piyz
OxmsELXhWJ7p/YzYLQ+r5FIbuwrVY2Jpu5BmnulMM6k+2aR/s6KpUbhTMVxmIQ9dd2WpY997Nn+D
wbDITFSuT2vOHKKPFZhHEhe6zOzQw/AbLysCLladWa9rryKK/TqlQRd5KqaOS0PJy1MFp8GTqUn9
DcCp2m2DVj/M5oRIsbF6AtSo07xQb+LruYpSCrXCmi+Woq9PmaCnPh4y2ttZd5uaXXI+q/MvORmb
77jaSP1bdGK+mJLphYROpgy+A2T4xpw53Hd135xy9hk1Zt8/TPaYMa2Kgz25ZalLdHC5rVIe3YEC
kbFJnBSHRfBCx0PUjRA1LMUtKxvbA55n3lzmGPXoAwxiPqNn0a+eiSVMqhJhaxXYBoi1qq23sh0i
raWHF12MUKhTH2BZs9FDNLqsF8ZSuwCrdcghdZ6cLrZACWYxFfkJo4W5IQYNZhOAg4KnEkPGTskL
9bFH/RM5QjKJQ4olgomCAOwqFHJjK8eYoxwQ3nbK3KfrLNcWieqXDNTOlwxVitzm1paVpD/Nx9R0
CxjIB1ym9S5DYfY4gId2w17t800N9gdJOTmLP/g0MhhP6y6GqZF0O8gEDQqNCHZbZxVCPTBy081d
licS8rGeO8Y0ErASuhLxYkTDr0BemjPQ5KtF1LRvZwBED5acmo8wy8bYE231oysI53TQzKPWkgOL
7bKJHh9NPDP+MLXNkySpEvtEzob6WkDN9qAnTNBTsJ68EEzd/kIGXl+ywtc15gtVP9eJy/mpKJ35
rY+G3sPRh4+lDBbztC/EUnlNpmauBu70Cl2I+ZQ3c32VSEZ8zYKZ+3D8l+8po5mTzooUVpsqOLOy
dPnZyovyHelzulHbtrvSITm4jFxsxFhz6eVGFQ4MOAn8whtlN+Cg1Gi5WXI0AS5OExaGrm2qYZfS
D7UfSioyVNAA3SFSpYCDESQ21qooHeaziPn5Q5ouvOzqQtLXAgJi9CV8XqTShH32y+pGwbRprNo7
qzH49rMcWJnLnBpWuxqg14niTgUDng89LX6kw3xpeYicwig0sNVxguORr0H6PTWQGW1QlgwnQi/A
IFcrEgQoucVU3xz0wi3rspOvZrw2u67L9RcoeuVhiVjcGYkCJ3EzBQXkFnYrQoBFnePcp/HQix7x
htJZt4OtzK2DNiFHxpCZJcscE2frXoVUlIIU0RO2X/pEdmegCgSJUjtA6KcISj3YMOt3BiGl7ZVB
Ib0wxo7kzWiFceDBxLMR/EtqzURv6jbjFND4j9Dbkvk0V6zdimQCipWZcsuUJXZ/itirjz3inBHP
tDXd4OvRjJUWDBOSa9/iu9k6hLJmymOJXPqx15ifXvb2LLtoaUW11WNKIb4B8kD++ojSxW+Woeov
DSql+BQWnYLQJJjV7hDqNIS5E52WkmFmt/fxLCoA0YyaYTePJaleVB2IA7KYL9fcVNVzP3d6tpVL
bFzgw0VfbsxJ4/OR4ejeacmIDSMZOqQLkW1W7rDAg3XGUTckh2wcqlbAyYZyldUiU9AFDsOlDnGr
dtJIqbaofeyTvOpty1cp8FoP4J68m5niYD6UYuNkDipddmOo/DsNw8C12k98V0Ul9F8UR+f4jxQU
Vxg+zYOitRMzfWPBR4JpCAgVC76Ub6RgSk5GYhxO8taqxBbUdp+idWhTgapu4vmX5FX5tKKQYuR9
dg2CMcQ/IZaxPk/5huouqvkrEQD18ZCI2sw9K5miYxo08JaBRCnmFNCGNRdHHi97xr7Hz8GO0lSk
DHhqirD7liULn+WlbdIzDADGS6iYLYZflLvgSqfYnxJDOk+zvHq0lRBubhJl/PmAOStgMVGNePS6
IUGMOgO0ReEDQNYJlhj4atTqPKQIIfrBGVdB44pVL9JNLi91jTCG3Dtwi7p0CsHXwpjV65KCpCTr
DLfS+vjOxgNHgo5dWPdj3oRerIu5Ye4bW3e1JmMOXAhBoDoysGMnQ6Qd1Mqy8PXlJq9vQ5OJ/YVW
qndWlRSnNto8zB04qMCSQ88+NdbMKmzrvbjVurREWV0N2xQ926OINYp5JSunZ7VT6iurLlMGwmS2
in0vQY8g+LMd93IGA9DV+15+DNowWw1v6yYgIp5MPZ3T9C5Btx/4SP7rZTMsY2ntOmskEFdI6MTY
qgTrNFsJfqGrik/kGJQS339rr8AxOrXbogTmhhOr8vJIWzSP8HoIpVR/rRstqrZ8j5RmuQMc3Atf
MRB8mkNjtsCac+0EUT2GbS3AQYgc2boccalVTgGGz5XXxUJXGk11SzG0u0YNm2+U34zsef0dax7j
XRWsG8KoDIEl5zwXNNXKPX5POHmmGe0xFD3DZa4cGXPFnpcOVVRmhQPKUTnnJneSsYviIN1IVhVd
CSIPXhqRi1898s3r3I6bRyju9rcQp41PP1jzVBMPrasXC+JwuSnMS5x84wvsObw6FVuW+64Pi8ot
o4UOShGPIG3rZjYflKbUsIu28uxI66W38FTwn0urni8G1Y5cNSq7jUVAr0BrXxJKPw3SaoLWht0A
s/Ywd/EEsR2k3Mye0spMk+RnxGKVY8jTJcS6dpvYzfcY5O+tIqnGidrgHYxlDQsGsfZUb/OFkGra
wBVpb05ej9GJUraLho0rbLbGrBaX6HaaxuFpT8PtJKZ+P81Zu0HhOdxOBLltzZACvpa1TZnrw0Xb
qT0or1azT3HCPJeTAi0zDSKZVxSY94lF7NiuG4hudoOwB3dCNK91iMtJ3fP1eYnGMHw2JMhVcwTC
2WJRLTy7lIxTOTEbzSPFC/xth/9CcTscvdesktlZbvXknFSxzRJR8XTyrceH6TC0sDfA64z7MrZD
t29DANEVMXG0DS03Z+Pn1snQXOZxXPiRNg5n45K96B1/apg7IHEGlDuRSPCoEMggtMiFXxOG92Il
lebHZltf2Fm7iv2xzumbpMkH4Php0Z2Lsm2vigDgv1kp0qGRwjDzWxvVqNSbkemwC0H603R1FQJX
X7RNJuXU1wEoYJxqZXKQu2C4UtviaQmr6UB50e0g6zSIVE0ZpYklLtS8ze6ApA8Q7PGg8W3mQ/8d
o8a8jfQAAaSC1s5FgxaPGy2LeZZ4PvdB1cQaVqfR/iEACV8Xrdxx84kXdSoyIbsTZcwCUKlxLdt+
pybDr6yp2bgoVDWsk3ZKvDRZmNtRMuYf5iiyi7aqKlTyhj5ctoTYsWSRfYLPbEmaZ3kC2ujIKQ4o
HL3a96ZjTyiaXim2qWlOP4IUqZaTUHXw9s4hXrlcYoPCY4wx3WxEKDvjFPffiFOW9hTjkAohsQWu
VoUlozy2TX6FDg37Si8GlDzqg6hriHoEhLh5oXQbvR4JiiZJ+BEPlLlVBxPGTZJMJ1EghfuJ/Qem
cqnyqVFWQmTS0cpPlWBfzxF7A6Ur5l1D+/p26kxA4awLEPmMjt88GYryvbIKwuu7yUbtN9jpiuev
H/WwMMBSgwi8mafghmyV7iKbDLPZj43Ei4NCv09uGpCyOrzfHm0WeaDjJXEqUnAx6wNMhWaw7woc
zD540XE7t7jyN1M4CoPdijx79ZRk19SDy0YZNfi3dKKbHynMsKceajods3r4OY1d2nh4mSEPS9l2
yDOxpfKUsFCS23yYhrry23yQzvkAQpBTpPQygnbuNsGAUc1YRvVMZetfbqW5CfZjlo178pSSq3wY
NqaZWYtnhnP2Y1ldTChAU5vQ0fyEKfzsKPj3dgqOyj2K32gHsZzPH8V67xZGb70gLpsB6Jts2rzO
nLGaDYbUdNtJNpYrcxn6+1qf513Zq213OTfpvCmj7pHPcf4NveuELiLPLvM52vec7baXel50y0j7
FzEi9DwsSbfIB/Sv7ejX+STBO9Lre+CA51UCob6k+eki143v47CQr5smyV19SVUaaHL8gIqq2klh
T7/QJAEvANOKvzOfd9TMQDE7TaLaZp9cOtJo5KdDv6R7tpMEVDSB8SjlsYJzSYvOEu5SVw5G4nXY
dujIL3qxp9dDDGurzrCThXRNwgvngNaFV0G7Vsy+P9D0C92IzxTDgzWuXXTzaRmD3vHVpSuYprZk
OTikqMyUAHofn8tErj8EmLp3I5ZN6JypVJ4g/5zozWFaNCONGi6bfyn5NG5qNYvviF3oKayC2OsA
Ax4mO2rIn1qMc9XMyPil+i+G4tksLfmGATpvUJu3xQWeLUeMU3vXiSKKTyWr6O5aoUuHmjnrg1XI
ATGOWlqqlwl1xPRYYK2gCWv2cuZ1QZ/gKyXKkXbXCJR9caocZBWSu7GoL/GQ0Ew1M748XiQzxzBz
gwpQa9i+EKdDJygQsUxghLb6C2otpEq1AVmuma+SfDvXcINrgItELUeDOJGgcdIhjiPjchZjfsMX
txmIRI2ppWDikBpSIsYN9wObEdINqqauTrquDCCzRhRVzE7SMfZ1VOjVKZWJnXh1h0oT9qfJpot7
atF8inCafzFf+V3HnDEVIx00YeiB1qnPm6lOXYpgVDX7BdXEfLDyXtZ38yKilPjlsFtZmwGQ/aCZ
z81Uqu7fzBYu/+7LvwW4HWFD6NavsYgokWxoPEwWjwQ7ljG0cImXJ6tsi7OYdKJtOCuJt9B0RSVd
97tSy/prCaBY7iJYl78YOSofjo9mnXktWw9BcLh5LNQYrR6xfR2jG83wOtHjksZlB+bcgCxT5cYK
0qBjaY8zXj9zkKYeheOw9LQK4MX7HR4vivop579Rg7UkJkOZ1ifIDavxQTWbwi1ZxGAvyCY4XTsf
I+v68yv48RQsk48uiC6S+ywkQUe3L4IQSg43zXAQlVHkYzgy6YHacTz/DHLM3TfVOtvl42XzFE2S
LP9IkkS0m8akQeuPwGlh8FJPkK2lx1O6x2o/ZyfEmgXqVo/UXPJE2tbTZbkQI4SfMNGkL6IOj+f0
kL3I5DORssEr4h/iaMKHu12hH0/YFYj11NhGTUQrXyoK4g4GIP/M7jFJZ1R7KfcoKiwubogVjUsv
TeMdjqQ83y4NKFrACOtdkGrJyL6YsP7uR6LyIiAR3Qlpz+aRvEbT+F6YQZ05RtUkwzbQJKMk5Svk
d1F7XOFGjl/stGPclKQLF/n1qbCRpzfoOUOVWA9kwnSszCaa6YCuKJ7PnwTtaFCKCE3l2qE8MFQd
4cMHzWWiL5kd1UjPQOyInZbOmfWYhei2fGnmDX/K69XANxKtmZ6FqhoqDutmlJwTKVxGJ4xzQ32X
4aNjoKVGcbZhFtZC4tfXTBy9iVg9k3UsREsg0l0YJuqdrgcGIQ1Nhu3OapNUbGoK6MnLiWBZWzq1
tZUsOMD8hbn0i61Tco2kiKZrXDM8ccklk56qaLTGKzDTxo09YahClt1V5VfP2NHsmouD4ZbNFuN4
uE62dTS7ZnARARgg87frwflf/72otmqbAN+p6EGe813Q240RM4/xzLKZDRjY7ZKdk9s04cSp506h
+zGllIdZTQAL/17jNQpgOcyk+tTwAZxu7Azr7PPbqh5pCfjlyKJR+cs2E3fkmkcvOJ4DfCXMpZyB
XxKdS7HF7qzvkLC7MWVf6Rd6KbSztunYEzZElM8ni20QG6TLBf9esO+8YIAB7NcuGNFi5NZFBVvG
TJMT2ZgtscFyiseEya7aenVKcrhjQcKdTyBBrJlgZiHb5CE1fWI9VQZWqT2No+SeGYU833x+su/X
Y1OVDZWGKkI/HmMksPLRXYpGsP6CrAQnBxC0bgJCrN9Tho0yrw5GjFcplEvSXzuBkXeWiMv84iVS
1yP81/yYX8BFRhKL9RA8sAHF8P3XcCECYkYZTUs8ittyY4SKoA5eLNoif0+luMym2NuBiO5jqYQ5
QTr9urICLfmpR3pVuFmFeMWDDRAErprRbt3kcDwei4TvOBvoINhLwxigm8P9vtX7NKu8mv06igZ9
kfC2opRFNCXotW4/v7qv0Lm3J8eEXVOQZCu6oZEyqqnvT06PgDAHRvfM5qomQqpbLZ99xq+nyWGf
sRHuAwdQvnYIzDR6quSCjqiJEzjwZcsKNH8kTk1xSBe1L2aau94wJ8k3dZq6mbGYon+zYWWdGH3B
ayMHOn4IBlAkSMnyqJzFk2ViVVHo/FsziB0wSCu1aOat8/M1JQure1V9JQFb5TxHZ4xUASEOUkzs
GtaRsDQDnpHpZfbcaetokGwd3nGzbNf2H6qEwrXong0bnrHyLBvCKd5iIJETthXszLpai77C2B3p
E/gRsqWiFUblunoJAPm+vwXEY8bUQdgxu5HP+Z48ROlbArEE2nuv4DafNGO+HepBYRjdZUHsjzqZ
Kac2UagxDTMEdRBfcMeRQaHbv4rISjooKrJxbmqppmzIOsl/NbHOtFWv6vwMqFedfZNHa2KLuM5o
WWiqB7Vq9Ru9Z+TgzLJMA/L1v5UGvWLeIA+SCU9miAfoRlaabdqAhAKn7DCUy0PLDlRvS2D7epVT
7+KKgL41MokP3WDR4nibE6LGEz0UNBwz9hURf+UoZjdnFenucQ7zl2WvQ1Q1F1q4K8Cb7FYR38ZC
ucBeGKQvkAqLTTmT2gB4lgYKovQKM7fFHuk4b0ovqekpnDDlFlA7TW1QXFTuGNoxMQ25fZYBHFHc
QlUy29c6zNEUeBnK7IqrKzmz0jMxe323/kg6dFPm/OtYA/SWGPt//lsE7f9CsOy6PPz3YFmneWrj
7K1OaP3//4OVVa2/LL5VEAdZ0jFnrOzYf3RCpvYX3P2VergiQ4kV4n/6BysL3NqgAqQORGQmK6+C
zf/LqdbQEOmI7RGgGZAg8Ub8iVDouFRSUC4ho+fLik7TQq70/i0E0FIkNG9njJVdprlLhJpgSzKQ
KA9EHyTdF/uMj4fji0YFsgK6haIcm5QqiWiPtGNLr6TtrD9PWaosmHQDUCLfQmE3y883d+I326r3
HzGUVLagAjSB97DmCbR6709Pjou0mbN6ggIlF9cdu7CbOjaSLz4n748CD4YLhyIUkyiiTRP54fuj
DAvCPLnH+mupjOXnDn8A6qzO//xc3pc//xyFMG1ToDtTgQ2/P0rJVyGwSAqB/5DYPrsTmpfFlD2G
KKfoddnS+efH+3hW+uq/YU8IMJNd4dFmJFMWtii0NZ2+sQXh9OO0wQWqfFFn/O4oDKtN1nreEXag
789KIVwvoUBgCyMi9TuC0HzfEVrofX4uH6/dWsfoVO5I9lCiruXWm619U2cygakMnibwbaYb2VNJ
17HRdfK07ZlUZIXex83nx3z/rK/3CzOjDnsWJYeugDd9f0ybYBogFqz9ZQ36gSgf3RvaNDmTezwd
f3wolhheKIwIpLsfPxpqlctl3qNNwT4M9sMu8D2QLe2C/csOnx/qN1fSEBifKSR0OgXrovX2Suro
rsHCsv2Ec5rs+zgxdgbrxKkAdH8xNqW5+/x4v3k+3h7PPKpb5q7E4L62JDB0L9UuVxD4+Qkp7V8c
5zd3i2oXTSZicQpf++g5JNRqmeNSp8GX1dHgJqv0x+tiIEZaONRfHOx3F3HtrhL3pQEGODbQ2XVj
sEmca4RPhBH2Q6OeR4YRuJi5Zs+YrK8Me789OYsaS+U90w3j6FUeRB9YXUybWiE+0dFtFCooFai0
4uXPbFmvT72BkHWtqtfmwKtd5s2bphB/lEqTDJ2qWRuPamact8lCsHQeNl+8YOvi/V8l7cdDHb1g
BM5VTatwVvpSXkTwbrfrhPrOVMCSjSKt7xgt3P/50/j27D5cyJhGS6pwISOQXAJl5gaedPjF6/y7
Z95AwG5hTNSw8x49iy35e80iRViGYru/JAklcWn3ahf/D+fCw87LTJIDEuH3b3KgBwLBpllDMsxj
dKylsYmH0vji2/i7R/3VxmvIWCZoGb0/SmObcQN8CB4rBGPDtewsPWSIZ+Cgt9GNzXr1lXv4dw/7
6kTEILJmVBwbj+AHZg0pQDihKMy22dA/6EL8UGvV9P/8AmKsoQnGs47hev0hbx51ck2jcNRZMhhk
QTpEgOEhA+m++EC+up3fP+bMsWjLsg831g/J0YrLvCjuMyZLNN4b6D6FNjItiTCQVlW4LcZScypD
3zLnhNmkdyOMjKHAWC+Lf5IjKMsJbviymFrfNyD3wsBUx4BmLXren6+NkxjSGl8Ztq6ZcYWULWr3
wKPz9ovlUVlfo+NT1tiVM7e39NVo/P5IxGCyI5uYtTMBTA9ypjJYrCvtphyQtRnSdGjaqvSbtIQk
yfHdiVwniLQ0JjqbKCmp/qIU+rjSYEhXeCPpeGIRPnZwjfSGLAnVslPJEBGcMYSGDkZlDDWPhDO1
guQ5GNdt3+XTF3f/41LAkVUaQbSEtY/lEd1KKJwKXwoSzi23KZPUBXjylWXyt+f35ihHjxjUE3sh
7Zq4wAh0NsGnOObqQNrmwMtmZHMJ+cZ/+u5wXtxgLhwsARxV7++wZY6FRkVZO9psAVm2J0EfAoDD
50f5uPj8J2lnthw3roTpJ0IE9+WWZFVpsWxJlmXLNwxvzZ0guJNPPx89c+EqVahCZy58oiPcp1EA
gUQi818YxcHiihIPfRV7+/t/TmgtDQQo3B48VuI7j7yk1c4suhyUVJn/7LN23b893rl1ZMvC7GYs
7VVEiAu5ZmBBFfrok4VroPLErRFrSeh5VXdnjAti6jg9Awz4/xv3ZJ5IoM+K9hXIi6pub/NJyusm
HdY7OkXt7YDvSagVyFq/Pei5xd2yTY1CNbDLv1X4fxYXWDRl9JaWaJHp9rdeDPOwQ2s5P4AiRLsk
rUX/9e0RX0d2CkY6Rhs8gbgWT3PBwUym2u6gtI5xhxQuuN7IrHJgC7iRXQhBZ84dgFWY2DTFNAds
6PHOwZZ1LSYHK99lGsqdVqzDfgYp+O5kevMJICEhETS26sDxKJhbSmkZuHkKt5kOJs09Sjfug6aQ
OSvbS02+c3P6d7Rt9/7zwSZ6L93sEK3Q7Ylxq87cAgCQ0a7LhZ2x5SfH4dt38TCAGQUJl/rFSf7C
Oc7KFAvUoESG+SZFWPAga0RTASd5oL+c8WmehCiCapnS6f1HAf8IyiLk1zzIT4233GL21qLn9l9F
738uccn+BC1xCDESVteyRescs5nYvjDjMzvTp8/EDQHhnH1zcmHxJnF6U59IRXW8SxvTL4MGU01Q
XqMI3z4EZ2IMKi9/s2uHZ4q9/ZR/vqLXdAsY8oaEKpUjNWY1XFcAEsGE+waGsJBcAgwNL5GYz3xS
ShzUHUhEQMf/7Rb8M2qbKuAPPaOag2OAl8oyD8Nf2d3Y0hw+zhjfIBbkd6EC33/hi77attuli5Tg
xunmyjht+2zsnkYpIkqSgz80tNrcU4sZL3SXXn1BRqH6gK+ZRlvgVWxp49lsp5U9C5xGR4RuyFfE
37vyymzc+kIP7tyMiC6kn55LLeevZc4/i4mgM3jGBuxjAaAUladBwAQQRvk+SRhStG1OFhLBdDqQ
xDoNYqhEYi+hDchp6sUSdc1igecfqmuFwOqFm+/c8rnsf1oM20V7SshGyreWYJUYSiXAucdFRM26
vMBZW94bmZkUuRBHAK8uqMsnwUVVXprNBtyx1tKyXSvIddMpVbu3T9mZT7RdM1yNLJ7muid10S5x
U19lmFGUNvKNqCQi4SYhiL1/FLb2xiMF9GGcVl85RbqXlLHEFh1hb2rC4uc4bKjJt4c583FgojIX
bhvq0KcSFa5RqVQkBZIHaoihHfRdWJgo21EOeZe6zd8ddzTStqz/7OxaLpg9LXkT+M747Lm1uatR
4ryw115FQKChlCa32EfMpY58PIgOlr6SOtQXoExYk3uleMpHme1oLsprP7Fp0stpvsRk143TW20b
FjItSg6YCcHoOR52VWWOURfDWiin7Hulp9FcA96O/dHAE8YGcVfPYwLYz/ZRPi+TL2LTQu7sGjd5
cyoe3/6o53Yon9OxKaZD7Dzl7yP/jvdTzN6BbrFGFenf3ijrb+8fxEVOClAK709iyfGcHTWtWQeB
I5gzLB3DBSRnH3Wa3zgXTsKrZJLFpeFM4chAvYzmx/FAsVUg57CwRWu0PEPcjR00D8Rex/C+xsH7
wmjn1g6sG1sI7SCXg3482jB3zlyNEoG63o5vi3FR1w1xNHr/4nmUPDYpEjLJ09K2WwKWXhDyDfKu
aj9IbJN3s21mF3LIM3Nh2XhGERP5UKcrV9RSYJaRbpmqm34sJx9TChBX7y0W0WrC3INqlMnrxjNP
MlVYqKIHTSRJ9s3qrkITGZuK+qJozHGX+m/8QLvB4D1BN4W32zbZf+IHsEOJwjyWF/kQg3FcPHOP
yuyNnGwfNP340Zvsx0Zo8U6lbnxLxRt196a5cMOciS8ccBgSVMUgx58+M+ChD36flKQCOETou35O
u/remm1tRKx1msxwxsw+uwYhbFwq1J45BmTotP02KCCJ1skxEDK1tQEzkQBpZxP2BLCUCEz9B9NK
LLDzMf/77j3K9YMykwcQn0U/CWqD4QLP0ogiFjLewdSZ7R5hgEsn4fUFBOjIpUbGDgJLcvogoOqc
zK3LZ3VSuDal58rrpV7daxT4093bE3q9ggyFaZ3J6xsQy+mTiliJbLzNCkq8JUW0yFLhigR38gvI
Xft3OkGlvnDOtzU6eu7ABePkbbVGwhdO0sebNi2UPScKPc+m3kCCvrKf1TCtP9XglhE8OuMnhZD5
toFHdFW1Rvf97Rm/3q76JkFhbEgW0KPOyXVY1UpLxgkSL2j1JCod93fZut/tmhKV8mu8p/BEe3vE
1yFnG5FnK/006qzmySntYDKiR68kvDB8LEw1DFcclfrCl9wSuZNltRBm5IZjf3L3nCR6Bm46tiVR
J21z7C5CSCvZN7UulRW1TWzdYx8HELzw0FwO3LLsLt0RZ/asrYEE3rJA6kenrep2bdyidpFCxdlR
wS4plj70Yz19kl0LufTtFX1d5KXxBEwA/KdOJYVXwfEeMg2BZVWPcdvidPfExeJJj+FijlZb6vB1
U/tzYVY8lmcUE/o9MsmoH4iuU1/S1oLH+/avObPydGSBAwAHBiR4+m4wSjTeVzUR7FXKcUXA5+cE
XCSqtRkO9RIXd533rKskffdVxiLQSKd2BjQAGPbxImiIttmqYSfbi1XCMEpicz34o551F5b73Lfl
6QXcAdlPWz/1sa5qeP6AHDZLtyH+AnjL3Lxf/Pi2z6zBPby9mucGw6qcJztlHv6chFh4wEYqIAcG
K7X1m0aXw0fcRUQ0OnJ6enuoM8HP2YbAypS0hkrE8QLqsWUvLlzJwM3d+Hfe68sXr3dhJNZleUVL
M/369nhnpkaVHoCLTU3AAyxwPB7OOVk1LJK4Ll3k21NamJhm0FPn//P+T+bRdOZKZGrUi0/2RuZU
TdL1uQz8xWqxsZzxFaHxV5vXulFTDXx7YmdiqkdOBTSNyLqVHI8nls/wh5JB1FiE47EQo3oOa1jR
+uO50Rm/0SketYPirrnwfjo3LgVHhkS7BzjJyV4Z+kkvwcoxLpImcLmHzPqI3VgVtnWWfplw7fzg
jam4kNyd+YxAFEgBNuEs/mH7+3+yrtEdraoXG8qsp04Q15zypsDWzHW7SxpWZ3aoR5wDfEzVGJGk
k4VdwX+641Thadata1gOKwaOzuhdDW2cRxO0gwullnNT42G9NVCoGPNkPJ4aEt+Jmj2/pslpOdeG
WI2oSmz5uHpwyd7eM9sOPLmvkKMz6TagCMZantzDloOlA3RUxNqSrPxotRSQcst+nzjcliGDW+Xe
BZlLP/CVNjLw36KCAScDBRZwh++pd5uKdHp3NYxRNiIKQ2m24W5v4X92RJfSfHMWzBhUac/oFWs4
dl1hYSkU5AgPKtDbS3duV1Cj2t4xJBWI8R4Pp2mr0w4ZcUv0/eexXx8qqTBnIZ8KXJWrCx/q3GhU
+TYQFYVi3nXHozV1lztmw+FGgiLB0bg1912RuNfaPDe367QOF2Z3ZmMQkalFo0zHmPZJlCxcowHV
DO96GqFpgqfWDBClUo8vZRFnNjtDbKUxqrTA5E9i5NxYetpvzLh5HN0qqkAPRG4hvY0vF7ef3/3N
WESak/TafZ8G9fEqIrsw133i1bjRpnYd8XPUr7q17DiIBaVcav9W+v7oyI1NvZSchJT79NpepVfN
KUYUQY6ITFiIJLIMWG/dYGOKGbd4gMz6FL09zXNrSlJtb0Xordq0baZ/TkKKp1BTCSQY3a68Megn
7srKTPCDNC6V2C+NtN0N/4zkNADDwAXVQQOnYbwmVKN9XS8FRJqswHHowsTOXDU+EuuUvMlNzuCv
+9YrsTFEDWBe+8O62CgXOrEfKbtTOzH7y42rsvjr26t5dlCELf+CkHgtnawmwv2TnnlmHXQTi5gB
BvlSLQ6CbXW71xxl7mG/WBfGPPM8I/CTVRsar/pXvLDOQ64xN3Fv4qWkw1Csb/xmLr8uCCz/kpVZ
fbcrrY1sobXXxjRXF4LN61x66wsRQsmogfieHn7NkmgblBDrBnfWHwajxnw7bZMfAvGLO1g/8Q7p
tu4OW58LN992/o6vo227clLIoykonF5HdW/5WU+BMogNoEM0NZJdbubGw9sf9HUs5dWJuCe4V+4+
0rPjTQuXG08yFBJwmhzS72gUjajByU5i4RDP8jvG4cmPt0d8vaDbO5eS2ibYTmP2JO6kPT4dWksG
gT11NQVwFu17pDHRfGpprOxtDB8g6iSbvEgTI+P2/tH/ZvFwg9wtzz6Zr5BaplukoVqDvFzkCg4m
QH2JAhjqVhm6DnW8TlEza01xRbVY//P2+K+DBGVSNjK3JLUGKqXH4zv0JEiTCRIG8qPX/PlRNPBy
DPRG9+8eiRIplSGaOX/L7Mcj8XYw/LXklqxj360jdDUm/KoLuvp7VE+W9MLCvj6liCPzjCAv3IiP
p3SjDrdNVBw7rhOjVL+5QFAmhxujFzEVuL6WByQP1Uszuc0hX0zr+e3Jvj4sjE4p3SP5dtH1PMl3
cOWEvY5YOcIrbX6rN44W2HltvPtIbqN4tPrp9wAyPUkEOCEeOO1pk/MV/k2+WB9HbxbX/8NU4LFz
6sF7+qfImg60nwCXxkJOa3MPLD1eaEOj2HIhsJ05+RS3DUqVsFZJrk+yKDqomxDPUG9OejaKaaDq
fb1KrkH8zTee14t3p6RAztC/pVMGaeEVJqyDhyfV9omEyM1dOXrlR5u6F1JEs3X/9hKe24tgL+kz
bgVLkOnHW7/KMwRksoU73526ay1X2IYhphAZy1ReN12r3Sg67g92mzcvKW49F47CmQhHGseSUnUC
En+KDkZ5cAT8QfIdz9jeBYqKIm6HJa5GGqTZJ0yckOqwrUw9WVmytBcm//qKJsOCLbE1jqFRn2Km
pFgbmsolevKr1F74GJkT1AaHMRzSTaAoBWj4iMG8/T8EHAYGYcBHJuyc1v77LOuQBuURsOiqCwW/
8Hr01vSb7g7Fhdz15Lhz8uA0givkAUAMJ7M7/sAxXupQqJYs0iYcI3Sv7A66HPMLEfS0qPf/hvGI
Z2jZELRP9lHNBaVlpplFOT2K3i8xD0xWTOTwDg4VikMfaSjWN4Up7uM5RhqOnudDPPTv3M6vfsZJ
cLMaDbdXy8iirG2rYLbd9kBiOB2kW5lR4a876SCOy2mm8Aaccff2YTq5sf6ODsQPzIpOJZUKzvFa
tzKTWY4RGiqvCRo1yll2WjKMe5mNl9oM5z7rv0Nt5/rfDHpFOs6uUKUdfD/b9WaJuP4Md/XtCZ0E
vr8TwtGCT0o2x8Nn+/t/RhFjWthplqdRnLXudKOBg6XLuzRFe409tK99dps+fmc2tw0Klp4uH3Sm
jfp1sormYqnWlsh9TnGa3PWz6KOaHfy+mP53FOp5iPZjv+RCFT2e2gBdJBYUmCJ/XrzqdtBLs7jq
TbTQrmCGdbCA3IaI//Z6ngSc/zsoqQb9C8bmMXI8qIzdOEWoL4uqWctjGsANyssh6kMTWhPF7M4+
srzpOB2SQdFuf3vwV1uGhj57H3QEcHti7cmV3I69i/13bYW26pMrrY0XpKBVfGGUk4huOVTRN2MX
OqibU8cp4GcoMygs0tDDJINPGi5mKT/lavZ3wpnFrlu4rdEJqPemsSYXwvmr48fQyIlsiDiDdop1
Eur8XGpxkVdoqGp4gd8bdjOq56zvDWEFoFy6/kI36tx4nAvufHI5AOsnZzBdrRLWdmOES2HhRTyt
XgTDsISxu7bR29/uzFDU7pG1NIA4cQ5PptbA6WoLQDVhzKtjF2P6C2m4twlpqr3wAU8ygu0DgoKg
xc4fF7OXkz2aF47SMX9jVp0mEa6qm4OI1yo0UDN/7Ed6/PE0oFBbzeaHCSm+Cx/xVcjZhqc1QlIH
foedenxEDOH75MCpEbJJEZJYeyOwnJbCtCbQ47Gk9vD2yr4+FdDj6UFzEdPTBCdxPF6TYOWdx4Q1
oyysq6KsR1Ss0/7Cor6e1dEoxsnZK7BXEKow45COvhsmniPDcgZ7p6f+A47ul6yVzg1HdXaDZ0Ol
YH7Hk7JRJWoyD69jghhikfvGahck2VK7RFoHqVQLob3d0peZtX//aoIcogxA6k/h+2Q1U0qNoPgN
EZooXr+kBW1M2b0TDsRHgljL1UBFhw7QKwGhUi5l6qBcES5M58XXZB3RxWguVOBebwwoEBpaq6Dc
0VzzTtYwH8c4mXIUmQyDro/tZXInALFdv3fBGGWrEdESpYt1Kg3QSXNKG0/kUWMZZGaQXveZ1l3a
D6/DByYrAKgAxEEM1Z3t7/+5xynVx4upvDwS44J0b6pxvU16fjXHNOvfntCrK25DNJFTmTxeNs2c
k/DRyo1nm2VFpCCL/VqLoXqyUXrbq9yeo86T4iahiHrhXj03P5AQJv1bYAGQX4/n164scKJYxTxL
FS1jwOwIxiM6LvTpwkk+NxQnivuF9wp1kZNtgV4w+r8u22Jazf5Tk8oqRKVLf0Ftfnz3Ydr4e2CQ
qKhvZb3tlP/z1VB9zZZm8FDNmFZ5wPD3v9Z0LkEPXn8v9gPtCJD/27V5Gm87U4ekDreVDeguXwa5
YiKL3uoHmK/dnYbQ2V29ivZSb+z14Toe9SROxM4iIW0hC2fq43o1WcDe0qbyLuzF17kITU0qaFyb
kNDpbx4voD0vWaEEjxLhDdl9VQxIvLlzHVZWY9zqaR6jxYtL7pWV9vGPt4/BuQlyifGyNciBgFof
Dz2vXSPEjIp47jgzZvFIVxS9dqmSdHYUitp096n2Qlk7HsXOBxBPsZ1FroFQotnguqAr/VJd9/WW
501DIDQ3kQZ6cSePKvwANnHLdNNMXuPhIKemM/bobRbVlapQ/bwQEl9fXgwHuxutBl5RvCaPJzUm
taXUauVRvCrrkBRqfajtrIzydqtV+cPoX739rc4cAap+WNT8FSB69a3S3rLEiId05GFZGfS9Ts8K
A1PviodKvx9Bln8Y3a6rdm8Pe2ZZiceAbqjWO9yZJx+vF1vypcY8Srh89ijnIJeaDZR0JY/5S7T5
M4tK8o/V4hb+cZM8WVQfCXnXTxB863BElxDQSP1C0AceQrOO36VXhSWz6t1hmUIjMlbbBYcihXeS
y1nuNOEvMlSYQqOkTG0pfnKm3rxaTTn+ensxz5wEGlcccwrFtHNPEVT94NIFSDeNRZsEa9RHOyxX
//f/Msjm88hQW2HleGdqepOA5+urCAT0tEtrTYtQtl0vRK1X+4LyCdcYfT9qNhvQ9XiUmccbzcVc
RrDL1UNJ2T3SuhYvnUV3vr49oVcBkgwb7ThSD863xXvteKi6rdsNXK2iXNrmUwwyK75GoxmaK3L4
reZH3NwTQv3W1Kjiez4NKPy//Qtoob76dLyfgEqSIG9IEOj0xz+C51wB7bNQu8XWCpjgYjXxT7gf
yxUl2tCprK5aAwdbpNIPYFB2ORK/HupHmDLRukNTy880vdI/r5W5pD+yAiyGhYSs14jn1K2pUHyN
lyKvczQex078rrGSiL1QZBpeHgHm23WR77QJkSwzTJd6VFrUj7R78wPa5q35NM6NL2TopOm0/fvp
qswX5aZV/5/ea830dTVWx/zYVi5+6aqw0J01hiXTdxhWZCoPcr3Pq5uhybMbzc2dnOYYDgzf5rTu
aZDzrsOrYs/9F6PSrxfj5Ad02Lz2Tis3vYTcTEvvmfKOYd06ydhpv/0O9tMXxOxTE78biFE65scl
Gu7RiNfDUPPj5RzfoFdYIeRpoMP/WV+EA2FS9nkcRxVN8iLMsZVov8wWuqefWmkLRJB9H0OMiLlI
+wURV7R8IxOJMte+atWaINGNaj21mLDUSiTrrtq0E9Ohr4BaBU7pjYYbwU/JMncTusZfalmaWEPl
NDaXRzkgAfa7bHCQyw49ojRfFRq+RNmylY34CF5W4haf+Stg50HvMh4qY8dPdUCWfNOHRIPWauK0
s35unAZMq58gHrFDQlehZuzaZf7QbUo0VSRwffG/2vHidt+bocU1N6TIVA+fO7xFMG8f67xskabG
oku/Sk2sCh6dDD8RXhHJOij6lbkmLFwkDCQyvzqzC7Mhs71RiT0aAtNYXpfDOKQPbjo0mLZDnPGs
h2lCcxifoTJB+zvcurLk2NnizPJri2mZxrsLf4n+eV3MCZ/6bETx7cHrzKT8ZXFjG0lYCeElXbSi
CG14dPw1e/gsnVSz/xjraiUFRelOpeh5JqObp2Hmja3ehcugZNtHiS+nhOE5yP5THi8VmPWhcbz1
sCR2Xb94drGpfYGXSJdNjnZwp+/EytHQgn6wivVeDR4wyINAVaszAyOvWxsFvqQ3hzbIvNWI/3Rt
bdhs5djpoC2IZdG1b5614IEQpNa8tmOY5EItL03qr/rNZDTW+sWq2yH5bPpxXz/Bb53LyPZjMYXQ
IlZk8xEcryOYLIuGmnoSQ/mnGL8+lwL0SB/JwWHwdlIunjq5Yz33uTesey+WRCAMiYcu1XADknoi
rtRS0nkNamUty0ttVRxUHBMWhBoCt9BWICJ1LupWuzXRo2z8cI2Rf5oOdSpst8RqzKMMGKxGQS/g
dhBwOX3Utath/Y3GKl2sKE47UECBLhcN3gkQodqDM4fM/IKUuLbW0wsIS5EnAbzyuP6AxKYApYrS
D7DkAFeTpPhhq3ZustBNtFV7dEh0Ow/azhL7KA72QGQG1I4be/hV5UuepoEw8I1Avho8RNfduDqW
G/3HQmIE1F5jxJk2w6GdIQd34cijwHUiFM5i+0Nt5k41oF6UpXV63ROtczDSut83gYmKjR0alhBN
EWbD5DXG9WpWhK8vcWkvw/BYF6Yq/F1X++6kf2ljyduH7M6zzXzrSQr3bu7Xeb71AA11xq5JVmsK
Jn8Z9F3XLQgDRdhu5Gjb52pRVwpFDxyGEGGXRR74tjH5v70KSdRx3+eL81/fZJN7q2sI7X53MwPt
ctQuNQXqD7ASwEOopBI/BmJyYIxkCyGy7ON4qzmNGz8tPJCHZw1f9vJQlolj3HYeilQh4Uv76fYV
EkfZsDTXbbyWB4TlkPBUk0L41Emm5M6JjfSTD/MACpFffKKv1tDvqVy/s5+8zK6KHeWmdjYCmt4y
/eQ04wR9tzGVJb5hY7E0v5hThsWCk3eUBbCw8A/8LFoOeloMqFTOdWkegFtr5W231LEdORNpeljk
vqG+mYPhCS0QVaWaD8Iu/PLRKLJSfdC5geN7ZWXz8oF413xbLX1JnxNcTOJf7pp51UNeCM996JW2
+t/AAim576TI3CjVm3HBCwpPpmCca0CjO4V43x/pd3p7D2w1q5Bzz2b/J1tWsudiHbjLQ+sYdf0b
TcvcgVrYsg47uY6t+QdpeKrTgZAtUpwBe0SbH2yzoj0lagy7P9cLBh03qcgR4QWcGpfFc5x4vVZf
WVPndO5es1t0B69mHgrxHK6Tl7f/jRhlaH/GwlL1FKS9bg0i7HphGT+Ndp4HEw59PTuQu1bkBssQ
LaQkmQPfTzMbroZMN1Rqi7745l+41Kr+42L3o+G65KkOvmyaGL3/Q1m51jy7mVVlXEqSjZ4GIMNW
xwgLueBxFGx2bn1NIPXm9uB5YwkLnb6HusuEPZkBQBlEgzw5E8+BHnTDSwUutA3gUGUDoVEv9BB3
DPoCUpeCRtIsM2BFWpFZ3vOMbGj1HE+i+o37Ru5RrSzHzfCk0Z91QcUMmwjsJ0NXJW31qxtW7xGA
Fze2X2np/ODU03yVcL7iD0VqpnVI9EFJXqfxiwHPWLx0gHoey0Xmv53M7qurRs7mQzNNzgPUU1S7
t2vhJfF0/CgNvXNu6kmlw2cyBYybECn1q4Nakbc4IGkS9zvNRW4+NKXf2ldrh+NiANy3epa6y8da
Vtwo2gWTPWqjqRakDZoHIUA8BAlsVeI3njt2/IHXzVIhr16uPzLB/X3d9Iaydk3aTUCwMXPatUov
9s4m9Ly3tDo58PhAN6RZikYD1IZFTNRUtUTyGdB41NK9GA4T83gxwWKWoYq5Y0K7GPkoGcqPeTiC
au3RD52G4rrLRncJrNEDO4ZenI8TWoYvS5QtoptvEoQvFpwCa/cKBel+RrRm8rDRFFxDeAYwVDhI
owDzoQ+xFbY6zkuRORuzDsguSR8Jd8bXzpSY4BiL332xcjxN7GSO/0vp7DzoLQIorIhAnzzNJH0k
zW01zoPMEa/3vY5kFemYxvnQxNVcPEi51t3BsLq8uZ4lHJ39YPbG/KWAa64iS7kIXOZ2N9EGkmxN
p/Mx/4gXT5NYCubNp+07UAlfCjmGfRwbRkiOIt3IWslFwCUu2C7yE1GSderB+OFPdnWbmHKd0XJl
oQJYOb15yMSq4JWvWf5d8mmyMMMpe2/C/bb5tTWQIhsxW2B/VYEJX+JVe4xM+UfKsOTgSeHVWCbl
evLcFnkeX1kJKvI4NaUAPp3c87G618vmU1E6Xrp3DSwH8RAYnH5vor5KS99fCz+Qayep9owgewNh
66nF0a+QvMdhqXmc3K6yP1dFkuvh5Ii8D6rZbTpMpvDlubPdBMe6JsFwPayTydXRWBd281GtmnGF
+05lX6Mdj3kURgwW2aU7oP5vwgwagx43vyTo1swq9zVGFJ8MoFXyp745FQmPmIlp5TwkUZoo/rNm
4eKmN2JyVV47bmZj617X7q1f5q518EpiOKm7Xxd/itWcpz8O0ivfqrLhPsnxNcRzp/P9dt+vicZc
9A7JWQuaB5ZewD1u4rm1nw176bybOoYHEOI1kDyublJrQQPy/nYeY5LLcZpI8sa18Q0seiwMDjz4
yAgvpnN2vyjD+N5ZfvohwxTQCnrNTHqCoZ9nYR2PBMZp1a0vraEt34UscKQVo5Xpj8bQI1qAw2de
fStaNVIbK7p+qD9yLJcVucWZm8+JM03cp+S1T+sgEHfRpJHdSt0e/FAiMrkGXSGLJEqSdLN3zGGu
7pF8nTq2au0/jtBN8l08Z30cJPSo06sMT0sHv/JkKoIRGpO7j/uYcvAq4ioNUkx7vlmT2ABRsDnz
PUXIDou3ETRoPKfxYTVGDSUiO0mqgyCfbr6muTkFeFUWWdglA7GLzoZbVMEERbK6whdH3lN7Q7ac
/tGIcbnb6zDEBG8WzpeTifGAliZWZLXltc0tuQqvtoLPkl9RZOC/o+WD3UXdbEGIh8CSfqWtX/0x
9DX5nTZy+o0ATPpjSoryQ22DzcPwRjT3az4UT3UsyjnS2FDfBrPWuoNWmPVTWwiNmFnpWO+4s1OS
FGixLyKbhALjYR1ft2uzrHDVRu4akzne+7zeMOEwH1s4dssOBlITpRiwcRcIbq0QGC8KWXFpeRnJ
YM0DdSxN556uPPIUK2Qmfw9GX8P2wm3d+Ute+15x3VsF6XA/au5uLUfuoaDLarPfNSjWZYEjRPqS
J/DnA0BrWvWUD8vURWOlYvNAKJZ3gChiKL7miqquO/gOzmo5agEAKfz/tNaY/9N64f+HUwcv2zGP
FRZD2mDTtPQ67jMAdmXGO6QydrHN8xzcyyYZidK5+jFNE0yXJDWrIugwKPpFs4Q3UO9jeLf2ov3i
xa78WdWLMG9M6OmHzSUau17HaxVqHFSB9zBXCnT47RjsSZoq/XmU8chxkWvyHZ/U6aOzWvEPv1/E
w2Aaw4MvsFI5NGQ8wCd7G1axW9F02mV5rvaTVXXZztdnD3/hIVvuJlXO2r7EleSniyhpEdhi6X/l
JkoJaL3UphPFs+EeSq0dNQo3yfqj06wRrjymPfPVWHTmz2myBhdOzyJ/NASPdecOXn5n5Ib2H6aY
08dRjA1bSXXODxwG8qcU68ESSmPZ3QxOQopk00zBkg2Mz4hnke1izYP773+z0sRP3BJzg/i2LJ8z
iQcKxnJrmX7KM2XRNq3G+o9edu0STotfFKioWyVWz3M53IpqbloeCIv6L3Gs+PuC2dEDPpvdvVOm
/Uva2xhmjqzaL1f17e2MKzO5Pu5+EJN8bsuwLAR5YFmmG23X6oAtaNZSInubpsNHv+UZjltG0fOq
WtLtmeDZ2b1uVHO9bzR8uIFAoWm0H7tlHIJcZbZ7oHOpvzh9YTsolHTik9XaHHcD2qVLoYo3fDRD
a28Dy51dXqUgCTy6TWLxd5M5Q+Eo5hkDSXq+1n4yeNjjxdDT9kQ/vj/gLjtUgd9XGILh+TMkwdC5
bLJ4tKxPsfLSZ5AX5dNkDNSBePgNHR6BvtKCGB0GB/NGb34sysT+M0q/vJu6rEtu5lSY1s73SGL2
7Vx5fVjgqE25PNaTa125Zb+fZ99/4k6XWTTaWX2bw/Dur1tZOt/laIq7ORerjU53mn5NSFiHGzdp
/cfUj5cZ7mMBx6AzZ5yollSpnafPbnGldAux9cRqrN+eMjEe7OsY+7C1XZ+tacCrubU7xM5jYxHY
tfFlDhWtyGmPPfX6LU7mZf5AtLCrvW9g/1tZWH6GCsgE6WyT8LiLmTyrg5H1Nx7d5pNdmMnnooXo
izGXsnEyFuQAkVEs2n/YyVa30P22EE71ytlj09y4ISya/t7tceYN+IQ6C7BOTrhCy/qEsps50/NZ
8bIdPeGoXULaboeitLRre8TIdudDgkANsppcfHKY7S86fPEXrbG6rxZw+u+0CZbbpBzyOezT0v/q
TaP8TSWwvG+HpvqJM4Z5LZlmG9Il5/k70yVCLgPMPzi4yY+vsUovPcZFwD6aRdxPu1gzRyPQrVix
ssQM6iCG3T2WSHzw2DdARRA9XXU/8kqdAqR8c/22WYT9fVw6+8518vZHmRXWV9OlhRZ0Vtn/LDq0
p4K5pP4ZdpXE613YeWkE7YBTNB1mkuQh9ZMPq63mNlhYxDt0o7UMatU8fGiGhCRF0wc9WmK3lNC6
8DkJFt4dLwJo1ouXORa/22ighADckAeryeMiwBJ95gkErZTH/5pJdYgrMd3F3qZB7dCKxegwxWMv
7FLpDTuypqUOrW7NvwHTj++NwZnwJOB9tIZVsmVtyhrlVe2gShiMjePKMDEh7N947dL+QOzNenLw
FyZ2i7V+kHXvfbUTU1+u/SIpnpo+l796INZ3yEfIZZ85Gd6lEhWMbzi2VX1gcAND/s+U/liONVdA
nCKeSYh13Ie51tyvg9nwlANFbD2n48jVMckF1o/TFnN502s5Do4dj2RyX1MOkVnr4lvmScTpeDPE
PEg9CzmnjqzlQ7XWfRc0VqnGgCPu/BRiKpNdqv4PZ2eyWzeyLdEvSoBJJrspeRq1VmNZljwhJNlm
Tyb7JL/+rVOja5VgoR4uUJMLgyJPNntHxI5YsD8q6IgJFC3Lm4ZEvxQcCE75WHVJcdVvGCUcExHK
c6LC/V9pTRwi+nWqmGqmxJBjYB5Alv2O6FOSKmMTCLKbAlcjoCckkCNKMTd/nUM2vS3VGJKJO7b2
wfVmKvpmLLY8tvt+eLa6Jbz1EPehtW+wJIlKt65I5cUB8hIqs3UjiLf8a1qXRLPrsbErbFlnaq8A
6ygnGkms+kr0pb/E9aKdjdQMaa5UkK4hV+GY3wd48fpRrcfcPzjBJA/8xnqjcmPUubYH8Yy4iHF3
ht4JBnErd7iqmI5bzkpYogefaNXsAu9ILseMsjqLOIvEWZhZZj5aqfb9Xe8GTKkTJL89KcCyi0RW
GymNVRfuN5OVlysRAS4NmEu8VijW4SYn2myOGj+FxqymvjnLfYgisq/d7MlN9PbShcbqdvyG5dVk
RlvuwmVgcVdlUn8fRalfQ9Lm0tijQnmDZFivC38Zsx09c/NlNKuobi2sGMb0PtSAwDvTOiMm8MmU
98/SWUnU5gRQ0xeV2Km3CxrCMF/LTVhD1JQju0AEI7+CRalOZzg4pXM8CQAYcc778M1z877Zd/2w
Lc9LMsmvAcTh2TpbGRtnm6entl7Ct3pqq+wQyKZ5xD5dfZ9aUfTx4oj6mVBtTxGxsG7EoRUh1kte
2B5k77FKQ29aqr0YJlJ1zZTo/KwH6x4iu1Fyu0rJ/cG3g7b4q6cG4EViVHEGcACwyQMkAI0cOGci
SSEIipa42dCpv5YG4wQM1LdGRKbPzPOoCspQ25eNv68r/phdO3c82gSdP+ysbTXXFM8dvexarV1c
g+jle6bz6xpMTXcvYp29IH2rthOksFpddxcUIiAEGLseio2lW5d4y90GZMqfRisWqyE7GnSuJ54U
Tvu3vfoW5r/8Drl95pK4/aNLJrxOE3/qnBiMmbZm9Z0JpIfsJX0xKJus7ZULCXQIez1Q4l5nddxs
m3s7FUt5NVtiaXZmXGiFSJrz6K9Mj5V81o96Odg2NQYKmBQZcK0Ja4WgMc190U8ET6Xb3H6RTkHd
thabVR82UF8VE+fm3dUVqgEynCYN4lbW/heM6Rw/GrU3/WQg3kwRYIild0T7NETQEkkPYKXD9HZe
McaJAEpK6zij2l12rsGjM3brkEyrDiTiukqS4R5Spaa3X9uGgI65r15yoyaOaZzP+Oc51XQkEjk/
2JsKb3RtRnNErl/cDk0q7Z2LR8TdGGLhiKv3iO974y02dJXMJioBa7ClOEwhkNFjTSYVGo8inYmc
b5t8uy5VSavmcg3WUTBOrtnrTWDfKaptqS5JDZdn5EeTVanh/x8yVtWIsqYKMrAK1aYcxjkbKkcr
k0YGuReNqOeSlZg65DZiT6yhMpNiJDcR6/Ek9qbEvKimGq1jRpd6Dqbq3LT+4v3OnFBNnFvpSMgj
C8g/JXhs1qEkkm3b9Yk9Pywu0beRlPk64I1B5hUkTO7Xsa41gu+1I3c8QHThbAswL3rY8suCi5ob
w9MuHdX+ElxDEvXfEiRyFoQ/UAiOtssG6idHiIB86TYRr8mAflTm3E0VGWWvIss3QEkVlg8JDL3e
174goFHQH9yGpqByYrqIGBPLGjZw5rUiUo2oTFgZAy0TuTgzNDufyrWPJzi+ml9ya2kAjHL72C20
+hr2kr5aMnR5D+UjgTA6OVEIkToZjWUAJ7X6o76dckreHa7c5XldZtQYcypm8smXbH61k9WqqPcW
fVUQWinP7TERD/2mnDu0v1sduWMSgrBaTd/va9i+6611AcCy1B2//UMyROEc6l/21JsbQdToo0ja
rtqHfVf8Im6R61TPZntdVtHfOGuT/epaLDxoDpzkRq+NxxGUtPbjXClce2fQpzPfbu23ZOLI41VZ
Y/CixOZNpul/+A35ydG2zThuEUpTMZKMlQuubYW7555TNzBowz2t6qZjMsrWJ0TS4kcDM8FFFmZm
iKpJiuIaz1L4pHTs5q96DbIVvf9G+IG2/f5Xb+HZQrXu/RJYOVoxzWjwxbaXAqS3N8M3YWoqa6JC
rWtSvTlpTJYldw3X5xgvo5wvIUeYvkXI7IsoyQfpXRt3Ux7UTF3dGWLnG+CYtbmxjSAMrZu57wJ/
5rDqfc+674Km6C6HxLcNBBNhvbvUr4ApMdIO7LOpU1hluTisEEwqm/U3X+h0WFFqlrEGTn2USwZY
WuKSRy6QAvZIsSZxz7gEJbh2nUCE21vd3pUnp4FDSPDXFcee09B+UN5HXiDa38T4KBU3JutohWen
vS9MOCwxfHk+HELVYPpim1ze9ZQgVuyh8rkdKP97joMgg3xifGRiMt5YPUV2avCAT2pN6g5nHeNJ
c+6v54qJwF+BS8BgVMuJ0EYWyfo0T4V4SGVBNu+69v1LUyagtTO5JWU0mVnfehiUvvXcPDcgzfIW
117yPDu08AmQXV0SwHFiiE3RyP57AvJnHQvi+G5rSw71JYFW2xZ1bC/vwDAi/F8hTrbHJ8fhfT0M
1PJOkIckv42DyGMkttlrU4LNMkTZ09CKviyhiXSZkTdt9dO+H2cCBpMBit8g5eP7rjZFRV9Z3l0p
y7LjU6fUCi1q0FerhJjeNwNHcbwWhhUbEPb4e3Ss9V6t0zxc6sDjylmZuZGxP7vmBRzcV/GACPno
YX6bnecKefzpmsMVU+vWofxrU3A7bGjsJAbW3Z4KM8vntawCGc12KS4Zem9/ef4C8IzVM5arBRTw
96nyZx8hQQ2H76Z+d14Pp1jkup87SlrlV27clYH7G97Dhe1ARXAii2tmrho10GZhHW+9gZ0Aizcc
anNcQh8SyN7X1rdKqM7eC+Jx8njJYfnBkRPIeD8D/93hJdfel4uzvhqUXM+8EDktNBtVs/eZDvFi
1c3DeFxwUL8A8LGWqGUJfaVaaqpd6iTCittgE85xlaPzbLlN/ohKNfsxgc0+Y+gpsyM8df3YFbn7
q9/azEQUPYSXK7i5V9126tqEQbf0e3cO5RvCcb1FdlJgAkAehSrPrbJavjdb2rsXNvGS/W5EDcJC
ZrDzN/vRdKCHHTxxPlcrJR7Km27vlSIjq7jP1SUJ7hl0k2nUr8SpQQJkGyS7rCf49+DnG2rCfHIt
QcfQiiG9Tt2i5p1hBkRsWK8kCU+TU8U1v91FI1sLLpmBzF+lXsY73WwUtSIZEjdegaudvdu4poi1
VTnW5UbGaBJhTOQ+C9vACDVpYI+Hggb2nkRWqePQFWI9z/vMfkAOizMAQaDUBn6Lh0s7StCZ9FQH
RGmS6JuqcXTF4b40XwURoIpbmsyPaJPav7MGb04PixjrH76mOiJ3HLCasK7U5T6zK/0wdsb9ycwF
+ExTTi1p4iPzOOpJ4WQor511tbersle5iJwyAW2aU9e/Qaury13APbztsjHoOJSEOzFeN+MOcUiJ
cKmOSdX5xaXN8QHynHWj3BOLlD8UZboC97iLyPdktzkKOM8GVtajt8X2OqEeluVWPjLX5dVRjZ9F
yj/vt53X2NsYcUXCcUzcNL8IYA/UDsZHXnhLnZSYWIbehVcGwgDoL+Zrxqd81NvGkLEpQpLeRcnZ
F8+ZnWE63LSdPgAJpbdDdvLnqBZPPgorm74z78H2a6YEAcpaazPsMhUMKk6FRoqhksA+Hwr23ws6
AQ5I5TcQXbbDYVtSZrE5G7vXkcyBGDA3YdQd38SBJjb3upF0oFo6x2rE943bwE/2ytBERArf1EMz
j6K4ctcl8aLAWCaP0hlnorhqAFTPgtVzf2m3y743HCkZH8GfzltJSbQL0ECp+62spqtVWW1+RXXm
XS3a8pujOzczOXNujaiGygG0RspZ9rt6tgUADJHwJ89Pt32e14kX6Zw8vatpur4begJGfESLwcEW
6ORbGaSaRO5t85EBcXUUe6je/lJrypRDDaZeEpS49hPjs07/RU5L+yYq4eaXxvbcM6avpzdvrty9
ZWdT9wXoHs5rZChy5VDqvN/hXOc/V7jVXxXo66PSHtKJROPoEzsluXXR2FGa7/JZq5sRuQcKMThY
fJTm1UA5zIp8Yxsjckw3l/7FL1oOwSkDLecmGf2eENd84KdYfJb+GOhGRU02qMcQ6dFLVknzaHU+
Ee613ZiXBptouSuyWdxRT2woVDr+eD+ovyk19Y+laa0w4qyWBTNQ6E5QjqmeomVNdY7lkdds9G7b
MEY5BjBADXjIA3Npvw8iORn14spRfXMsf7pTggY1GoJ5eLOtFJvVnCZI7xJozfOaF6SkSybnMqck
9eIqn4cWzQrO1Zh9OtjTzhqRBVu/1kfuwuzVV4s7YjC9bg4+T13u7RRKmHyX8AFljCyXzHpGYso6
zm0nR7aMZxj8uUawFZ3OZIZW+IFV1BMsddUEwJ0wcqV+xGCq+lmauW9R4W/VTVNRee7XOdXQWtC7
9S4sZmUOpoDW7oxXd/F6CqeP0PFYxX5LuGDgxgPzQ5dW+UJDwBx3XovtwZarxdSK6JYHla7Fvb3O
EtBILrBwXB+tjtFrwExXwdjezGPSfamV7XzrGzr9O2AnR8UdyqsfK5N1z2lLsvvglZTYKMALNGF5
4jxm7toygb/mzhcBzZ2dtU3avWRze1Ig0oOU0YKN23icrKYU0TyF3BdinQroJMjEB89D1FJk2FxG
S9eMv2YGLn54tKAp9YbD/nQoEqgm4LjCfest+Rh3w5Z+k6NETKRhdE65Ghl0hdsufOe8xoA6miZb
3hlnMXc18WQa6FIVLyjqaELWcf5pUBbXUTacVvEwqLw923TZPLUQwizosDJ5LAAGLEImnSyMAJ2A
ojavzK6zUTd+3Cu75x5e+EeHLlNTRsBHBjheWYRBn6k6QTg0pGa8S4cEiUVxEtpHSi1EGTf2JJ7o
zasbxwXq5ssX4kb3Y3rLOA3muYls1LktRzDg/iRRYsO5LgaRZTsFOx9Q7RFQUT9b6WK7e9+qwGXn
Ppdf0Ew2XsxcCcAV/ZoHK11If405ZxFvUHo1d+tESMxOkMxOGM0IlbxjCzDlkaLYexKZo83OyVYS
6gX0O2d4al4C7SYPLlUM38kT06t0Nlh+BuJzgmaku9KoiyV7lEnuJhdYsi43TYdjzIGtwMGGNI+7
snWJ3YOBnbuUyt3pwZtq7XFVrG1/JRRnS+SP6Vjuxkp1WyS8Nblh3mK+n+1gfJ3VqPoziWfIZVNB
xVO5tQm0pHJfwPEWjj+/T8k9Z8IeLDZvj9bSoewxSuhLXnVA2uDbWRavjFz9ylk/PAEX98Ng1d5v
rbLK24t+bl5OxwNdGpwHbt5UEud+YmpsDeFLn7tgkcw7ZE7acEOJAHgGjOJL1TNcgDzGS75sfkWm
3wYQhxYh29p5FyZtqimJVH6xuQ0Itj4lvAJgoP44dGItv5Rhy+VZd/Vis3x656J04ZzwvLHaih7K
K++t0RRvS7v5PzL04AgyM8f6PmwdTZFb4bqjTIbaJrUtZgzTyUooy73Z+c4qLK6Q4r+ZZKg6InQ1
1R7x5UXkb4GNI2RTWWeFrdEzmQ2SkwO76LJ9EVCyR7OgE40K6DrERuFinyPKyYI9TnekM3mNcF4a
xHCcVg7XcNHM1lk2dGwJgP/wdrC1c6tBoJtdsjjLc2dza7L41PJqNwQORUVZeJfzgPYrasI2f1xW
6DIwqcW9ZgZ7YYUjrsz2E8I+0lC5jOjm/RIWw+uldcEP16PVKI14KEOTImQ7CRBbl8yh49zNOQdu
0jz3DJE+Lc7Qfmms3DhnRaWtQyPMqI4crl0Z+2M7ZgrVBJAggUDgCdV8UTbwn/LEJKKpCyKfidL5
zIRuDd9Q597ACWQD9hKVwqADbvnQ27NTsp/4EZIeHdPoehAfc3BdLjmZZoMDPH7NUBnoQWNKzydd
pkefCywBWsG9kY37WfuVcyArCEi7mJz+qS3s5dfScAfhyAXjvCvGtfvqh1JUVwh988uC06KO/eXU
VcEx80cgl8nTyKf2esKHVFwytQiN7W9L8aIytfyC4+OpfTmU4Q7cqgpuelUDCJNxuNEP4H8L69oE
bv+dOTjtXmZum39DdDCOFFyzJsaZ2E00I4ZRFoLONQqssxRIbbhinHa4nhGaT3EA3LWdkZGo8+wG
rtXYDygstlcKrxk9vPEJK34c05JRkH2PBZd/LqDyX3D5Xp5M6pjpCCcftLuQrhiNxSRwh6S/BtxO
/U08h1iiYdsVeOGXbCqJ83ZgOSiu2/brAI2PsMrKrVeBPKLZbXnpJnvEISHSKFrTeqcGNEIw3acN
oKYVs0K7CeYuDrhTPCpsH6UZTF/4MLZdcLdNzmJBVm68JhPK3RGl7XK9zQP54d7GybCDGJnuU0TT
E/yQLDswzaB8zLFHcHZT2/a4/qACpMgsa8JzzeBy5PSypOkPEIZIJGPjOKJLEVkJxSBYNvC32DiW
evOTsw5sOcekiAI3bi0byhAKrvEO2I5pvJmwUgsOIPcld5NjQ80pZOR4xvUb7XLTzzakFXGtXyke
l3mf4aB6gZmMBGGxGiFojgeW72IsXBW6ol6TqFw53uERAXzOcQWnmUZw4qPt2gr54pZ2yfxwg40m
bqtzSVK9M6uf2dZwBoqcPJpIODUYbVigAY4mDuv7vuqqbwgTHRKhHcs8zmlWZ+eCwhtuI9fOnZ/a
OGwZqVmRo3dKyJZKyuuF4ualK+bgK3bBIeIj8oqSfRVujHRujj1+6YPc/pG1tu/uisJY55ubtvqm
D9v+blkb10K7EaBgb0+lfZ04ZR8ra0IVRkUumLxuvOF7k1X0uQW2oBzyiDiTHci4uuM4gENixgxJ
rtNUQiB+E9Mtx9Q2x2Rvo3HUBY5GS/fPPaDGcI5aqx2vORrhidERJU9MYlRnK86qZofgAXoQmU/3
vDIfR0g8grfuguQU63dqmsA5WgKMLwYmkFwllkeGJIeLCPZycWg/MVkff5IoPywU1GX6iMfufLdm
/cwNo730pRvX9XfqI7M7lH1YvoZc0v3eY2PBRHQkdGNBU/joQldKzpgVD9mtMsG+YYqBwo/Wu3wD
o29eWu3nSySxhn+ExQWjWYZxvW7bJXzB+wU1D4yx28ECbAWSZUcEP6ui3l5zeiveSlZo2qban1Vc
5IU7nug8d46t3K9+5Hi7Et0jN8btFUgdrGd+mukY5hCxaNNuNeITy+LHT6HtLoZltcfI8u3FZR8o
kaEyKtJ+H+gQ2TV3C6FKQaq2NIaQ7b6QPWatO9/yrCs3bQgbyOVStUfqx/J713IqU8QhPZpszdGP
4LF+Q25a3DLXOqIzzO2awHhggtuR8ymLKfMlbVreTl9ttOLfNNzNg+vBIyhux6u6rZz7onJUc9cV
y4TVTpjP65kdzObrkA0DNqhb72ADpKsxOa6tU9xP2hlAnpaVoZXV2kAbqV0wTd3soAz2dEnC2+eq
pV00Q+f1O3tk1+zTMTecj+HSN+eNMvbEOO6ighBs1eV8cJ2R/ztjnOdN55sWMV5rLY4GhVyL16BF
OHHEImNOrmd6HARdfjLfG3RzvxStAT+1PJm5NClYe6Iy5GQrChjkDaNVvS69SR4SKv2fmEKdYNbV
LIqDgBpwzyiO88w8CEoPIsnVc5cbLvJ+lOGxq5YSlpUJofrMoO+8p1fRRBsX9oB83mU4aJFbJ+Oh
YhIxKm27qlCYAJLskoQxGepI378Fm6badJkKuCx65He7nJDJAPJg4npCXOM82muXv5oAZW9cVT5V
LtN/fRd3VpDcNoVCZ0TlT5EL7ZqVh9apva+ithHyTJiG3A5CjlvcBcm0RIy/oWbSvtU+lH6+/ggm
T371ILSsvUw2S+yyMIScIB0qzeOyrylNK+E0dzIYg3vyG9tnSwwugqW2Te2Y8xD4kHy45oqRNNEw
19w7L/jJI/hEjluf9wxezXuJ7/sY8/dYDwkzzxfbtrRoRABQfw5lnj7boGkoajtT5zCxLLHIdmqx
ohScT7pLBG6IA5DAf0+aNVM7FEkbNLwf6CMKe/6lg7au5d6DfaM4RpIfTQ4+afu0H/0vY+EKw1Fd
SRfsryieel3mD2FShrfQhiAuS5Js4gRwGZJSPMFoi8kV5f7KyfZC0UCrYaOyjMaWYYeIwark1cuA
Kg5D2BVqt6KFCNF5jeuF2rwarwvrdMMUVlflezVnwLIVig5nL+vAvzn1nS6HyrSdD+2Q9nEyzWB7
+DfZV8O8qW9pySkWYXCZk0FEW3IIek05g3lz/3th4O8q7+rR3s29BV+eB0wV8KVZkLE7dilZ9tsq
nhhA5Dc2K5boQb7JB8f4WLV06C5toDFKNHJ0WpvBm7IJ78Yy2dyIZj2jaEikZENYtvi25M72Lcnn
SSIIP+HMmMFNL6oYnC7eFnCYeCOBIjn5Cq4QbmBGt/WqU4F8lrY6Wh1fXjMu1n8JwhTBsS9rKvtU
+SNxUaFeDCc99Lw9rFC9mymX5IBQVKVnlRzCO9FkuGiEIYz9pTMvsBnQ4cMu4dgfGLHgrj+3CxWK
aBhJUx6bXtCLjtDue5rVpmAMsWjbO3uVyALQjA0M0SQWfBczctO+M9mqd71lpIqDjRHo2FjT9DI7
i1j2y9TL4hBmYcmeykKPSgsB6oZ8Lk2LnQQSzH+aFGBmP21CznHdMgBPYbaWSC7Czs4v8B8L6+tl
zoNbNy+rbufMW8WYVovG7oaRH0jtiTkFPkbn1D9l2cjhsGZbYnarAbI6pBmF8U7yFfvdxiFObVHA
UvFhKy0kqJCd3OedTy3REX0hEHrOFCEre/VX1Rgi1XPmPu7bccXhpSMG4JpAhPEJzayChGwH77pz
4Z1jZ1s10uJAF3gxqkSivOXkigREyheZSCQvBiQVJd6CLHtXMT/0s030+q2tZHGjUKVbJ8Eg2DFo
rE8j2urfQTLT/IHrghWCHlJxFS6EzehX1g8qvmWMaVEaStC5D26kdjp5TFSw/UjFYl0zYjpblwyT
OT8XVzoncKZCnkmYUHoOMJxt8KNWc8NwgSPR8DtTBs1OwEGMCIgd5ZvCussIPSjjVln8YLNluQ/T
0EMrd5MHvVtaQ3i+inRcjgu/99eNG9ycKdCM8wL05G50ZjAkPM6mKwQR3JIt6pMvVAdcF5U1tHO0
DYAYxyDvegAsm2mCr2CSFSVIO9vopZoyuPPqFjEs101601UoiaOZr/wdhfp8c2r0kOJYFfNgQrTD
LXOSyVupQZDj2TF0GMoEFTIRIlWew2xlM6c6W330WRVwRV1grLvHDU+9VYBtOMPaOnvIVDPS+Vph
94zPkFcBsjXVWyq7HhVEUgIpMc1daTTpjX6QLQoADln0F8rF8zjKB2LJd+zi9Ue4ettMHe+gBVmA
al1UOJSN6KRVda9yZhliWCjv1Q16/447aHAObZLCc7N0+701pj0lfq8dHZ9O5/VgF4A7+8KMwNhu
sCGMzIL65qRBXXeZ6cw1lUszeGcpjPa6z5QMOqzlOnE9zNyaZ2XbOucBmIgdBRjM08K3RsubgWHA
n31ibTdeHlRjtCCsmM7GDfztltmzBG9T4bd8m0y57Z4sr9G/2kav0o/0BeJRhACj0EDaQp/vFVS5
46Llc9VsyqIGpD16C9NiFhHtFxrFRDI0ddQdqvHvPrmhIZRL2LgcEg7QGDrbFBAeAVC+fkNdOpO3
ETK6dHA0szxRO62k0f593vnk+/A/VrWkrFHaY2wuLUzOQCHfDXdXcnXDDuEPhLCyf4ipTaKp7Kaj
Xy7mVogKs1eRpPx047Srykke//749wPfp8eT1so4foCNLSzYn7PWzLD2I7KVOmL0inaoQso8nVmo
BB2mO/UNHEUYba5KL3tTIQv++8Pfx4r98/Lw7Baso+Od/FP+fHpjgehB3TVRmXDl7nuZsJFqggH3
JV1FjqwJFC1lMhv+PKejYkZ0XzaoTShiALw7b3z65C96P3v+z/f4n7/o3UQ/guek62t+jrRVnMNQ
mLsiDe2YUumxoxTm4IEL75lG21fj4uLvFazHpgEBsJcUafgK5ICeJPzkS723APjnzyLG8OR6K51/
OYt1hhN6UrTETZ0CtzI7lyLsqEAjy6H12t3fv8J7b4jT004OH/7J3RRNzDubFL2ohqB3lCDIgYNX
lfsO8jjGpSgLjWteifq1PzHR+WgZYrknPfe0BqX7zvoCgeTQlgM8POOA9q2HzIQyV6LFHS1zjnou
POqG2e3W8f5b/AMrUHkojb3TCuT58t0KdAZVVnLEIJuOJ0vLE/yb62+14i44D4SELvn7p/33i/75
vHfra/UEgylaM3jYWMvJVHW9XuHrLtFjOGjFu3HXBV13H7pVevj7k/+9snky5jMupsY+eVSnv+x/
zIOG1W1lrljZJCRZFynaVi5e3f5Hr5Z/vicpgSwbJjIAcf58Co/OnbBjRzuLHC/ck/QtqOUFpPzy
1Udv/cm6+fe+wH2b4wP2GEKQX/PPxwUqTMJasFL7kdtsBBqOQRy/M1wjz/7++f69JxQ+Gz555NA9
+PuePu//fD5Gufre5NwNSWd351QwzGIxPpzHCDyZSu6Bcz8JXv/wiQ5GTEzAM5rw3r1Q0mF39cSe
15lY3pIVoCscixOS2GflLW6Nn7kjfbRCiE4IGIQIsH967y6+kAihYG45jfuJfiXc9KB32h/m5v+x
FIkgwhNeKsWv9u5b5ojJqSj4llvnd2idxxDNkek+ecpH3w+7col4ihQUNPF//mKLj063zHjKiELA
Y7Qw3M6KzO73BowVBh8s7O9L5KPFGFoh6gHKMk6zdzvMa3s3XYPTEpFzeLc0GIPEJk19sZ8qippP
TpL3JkWnnRY6vsVXVLhGvI8pacOpogZm8riXaf2SQ+ihDy2Rrmz6KhiaUyixGOfHv7/iB8cXFwMm
ZJKzkuA3+89vuiXB5riIRCM8BZjolH5yHFbwVqcuDl2VBKAQjjoqB8HjJ6/7wa+JCSxsM55MHC7q
XaEy23mbBR07fUim4Nlm8LrgLpbzGWFl0yFlPnr/91f9YDecCjKiWRzJlfT+aBmWcERjV8FlIQ/d
uThbHibhfJZL/sGv6Ns4unkSlyKsn9+9FnY1adGc9lxil9Kgei+H4ugMg7QOcjz1EnJgJCqTUxF+
8n4fPpmLgBE2wgLxS//zp0zQ/ZuRNDDIktl6YtqqBN8pk/xmJRnjlaMdrevCJGfyyUH6wS7hcRbF
BV7XyNtOf9f/HKQ9E+8+A6Z811Kbi6Gx5j1GsOIuBED5xDjpg1fE/c8hv4SdcsoL//NRXWXZ2+LW
vCKjfzvRoywzbs/cbQ5/dKdRKT+VMvzMrviDFwxP1vDEB7kAKNa7n5R5aSyYZ/ZIzm+3s3rUSEy2
JMfUYkjhP6/REMlHSMgGqTd4YP75ggUz58BJvGCCH9AuHJExLZ37md3bv3fCKXDBImPVxfDNe+8I
aM0BIR4dMTAC/4CbcimR82XF/Ekl9sFTTtZ4/I/DEwf9d6fnxLhK3bghXLSPRFTLxkWsk3mfrPoP
nkKcIdbyWCjaFuZnf34xY2WzoXpHY4FmpL7p8dZpd20vxuyTZf7RgygoMbO3uONYCX8+CEJJpQ3w
abQtGJPmtd3H6BU/MRz+96H4T6IodllkxFP9vHsbm3plMQ0YJ69bXnB25us+H5B/aMPQ/54Ba70+
/9clhxcvWY0o1N1Tssq7YyNH1Q18QMHsOJqOLQv0Qa/G7P7+lA9ezA84FpXF3ebR5v359RbsW9O+
7OjEww7GsMr8K7JkhkPgT1msTfpZNs/Hz6MDIMeU8u69Kf5sW5PvA+ugQBAD9B9popCrScqgTWEV
7d1keuft76/4wQLhFUkx45LB8v9fnTf2+Ayt8CHXrMkZ3G0hF9px++/rHUsecDHXOZ264Tuf4XDw
GHFn5iCaKiu5DQzzTkNRrp+EV/67LACJcrlJfK5KJuLf7d3Ey3CbOrlnOiTbIdTGlIWhmeUriv3w
GC4BI7hlamDwhrE+/v0zfvDLUW1hF+gSVSiBUv5cKXNu5V1HXknUeip9YgLIfWIyTw2HqsW1I/JK
FEWHvz/y39cKuRR8yhORw+X5/s7OFrsJF0K0o8RptqOLKOtHJSAkr4RNd36bMMAro7bLgHP//uAP
lkyAq2fABgzYf++tZom9pH7FbjCas1F8KVxVR4PWy38uY3m9EFd4m3krHL/f3V+tNozyB+i+wipo
jow1Jni8icZnK1RV7X6yQD9aOlzNgIGnL4pm7s/fb3JIxEKmSlsamPyItRfSuioXmNInfnGNHeF6
7YLZHR1q64f//jl9PiNhIwHLxz0trf+pRPwc6Dr1XMT/aJluJZZP+xZLxU9a1I8WqG/TElNCunSq
70pmLJ+0g+E8wmSv9KMBvcIPx2Dqify2O2NMZDj7f7wVnTQ+t3Q9HNV/vtWGm0rLhCCrU7U63zHk
rj1UXnhkfbIaP3wxmvxT8cF/g3etPsZUqEIxaMDAJWGEgGBg+JKhDU11VtauNdxvDP58BoR98NBT
RgptDx+TK/zdxbDZqJT1xpjNSmAbFBUTXCsy+BZbm7Sud3//lP+u5FgcNKgubSq3gvPubKmXkiFb
XHWYiBqZLYrzzXTVE6Nf/8fZeW23sSTp+lV67fvqKW/Omp6LcjAkCFqJ4k0tSqLKe19Pf77i7jkj
glzE0fTu7k0SQCXSRWZGRvyfUU8kiM+jfO5Q94pFeesOXokpHKxM2pXdw0nvTTleKJ2bCdti2uVe
PHTiYZwQELPirtgGJjdHUly3m4jASBCAArdTdjgb3AfmSOSdGbof2BsL3RNMuqJj20+3l9FIYCZw
qJLQmib04OgSwRciFP95K39c59+KWbvht3mY6F02iAHwm2BZJt1u+lVbC1Kkqjm5YnVHLY+EnThy
vWZmCNZWGTfR6JabQHkS8Qym6qPxRY//zVXAMpzM1hItucBQqXJI6LijEqz6ojR1SkSYGO6HliPa
55X/qInxfbOWsHKuTLe3dVf1BTQFqoy2oSk1smskEBlzPp6p1UcD2YAjLqGNr9CXa61/a2ECg9Vs
6jknoKBXfwuSkGvEWg6f4W6f2wp8WCHOXKtAOaG94kkDIo5MfIDEhqOBIe4GDQGB3NNEZzYcH5ZC
TgmGB9cH9vtthUhrCioZaiqU4DA2fVSK1N7lpEUC9Of981HLQe9hacXvju/hZBvfsLk3yWmlIKET
fYHAdNcoB+OmImH47n9TFLrP1rqxBgH+tk55O7WdJdBJ1dRVRzPoIi44TaJ4CSYak4f/RWHArvDA
scWWTk/hqNlEiEOz4R24f/H7voN7SYC4O3RZ7n9e1Ed9xRaNBRA1Zlb4k3oRwqTqbY7nRlG0/AYl
C/NKNwfzjK1an3JqONFINlbvECvEqRRzkQ36HC+Mu6IlbNLuCRXdYRzHLxEOKr/qSfb5vFofjQx8
fUQoEqzEFdbJ8qd05IznOjdnyGkVTrKQHdckMMLY10dnOut93fCWqAwKFj48Gad1G1XJylpCqtdk
6mYTBfVNaTZ7IuX0rdjEw5mKfVCaiewy9ASQL2u02dtxOPaKAGyc23VtFPR9mFvCPWQnMnekfrlG
oS84s998Pz5wrEtwc9hHyCS6nszlWNSJ1xdKctq5Yv9WScuMy00ebz/vrg9LAXLINMaVwZXn21oJ
wqBPC+JMBLQhwKoOYXNFBOc5pNIHbbfuhbhn4XCAz3l9/TdDi7ee5CiTsPpimIdrSQrWiAmSfvdq
Pupf5TrIfv1xtRiCOJlkxOq54DmplqJnTRxGHAkQGGOznss/48L4Q0Q1jgXOAypmCYPO4nG6pZQF
tCaKZeB4VyqI6LZIx+BcVguHSAzy00T67Mxsft9b2HUN+iZnSraYp/eB9VCRgDNYhPNldX9pLElw
EPtRGf/YupNRIRqAyw2su2yeWHczJ9yH+I8UYYyu9PI0f1nWSLNGT85RsN5VSFckTuCGyBFZBl5+
MqkQ+m2EXiQPUarn+FteCpWXdtEfu+cphaMp24mVlUCF3g4/4kAJ9jZQG27Iwq3ttDBRwhnnMVUO
Q18RtVeXNVumejSJf0Tosj57TfZRPVezwYkcC8KF49tvkHHSWfN9CV5qMkJl4kaJLtVYy/90/Wc5
WRFbLMyszJjGt8WIqMP36urGIyvMdC1lfCmIMd5+PrfWvfabJQWP50oLWa/CrfW/bwtp4qJtulZ/
6kkRrkrhRo+3uWj4pSTbAG/Y4JDzBa7hzJh8511YSyXXCLeuuuoFnfQhoYSI9U7609Tvrci8zAdP
LgMn0xN3WR4/r+BpUfiORS4fYOTgcSUB+sR4xMhKLESGkhSsT+EVYieB04/5cCEgt+6ZeUAsGaup
+3mhpyPktVCu+LnSlNlinLr2EkSHtLGcIhv5jvSG9IDMW8zZPFPK6er8dykme15FWbl6J/ONO+gQ
NWCqFpHlNBJTIqyuWESUHNLKz8VLfFDYygohDY0LbwgZJ1a/KUsoZdoajBgFlDVW5i0LGivm1AV/
OPCp15uiTga+pgeBsdQURWriSA5DHmzQVvnTLdtaCp4f0Bj41bAkJ3ax76WIwHvEGTEy2mbk0pi7
tsXw/3QkcDlLEgR2Cm8T/pG384uEgyXRdHITg7iqOMW2EQKL2Z9aXm5+3pRyMos5kCAJMHF4RA80
sJHN+iam0rfPa/J+AOCOQJkVNsd622Sc9MqUCZ0cLiiple2g/5Qm5Bwy8nNXWQnjHCnpdej+bpbY
YFAYLgJuS7hfOgXUjUgkqPPALRaX6IjIsGcUyNU22stGyOsrYm9Lv9P7fov2q+xMcSLvEMnNztjG
d7OYMzLIE4lQKXNN4TypcV4jsJ5HxqMVkwBQo7LoTHp6bjf1YSEEeNCm3Njo4mkhqL6gIhx+S+c6
tzylVrR9AarO2vxR760BMSoHIa5QKAj8yYmt6LNssiJ9Gm1YeBGBy5X5gGwKGaRqEp05453U6O+i
2OVCauUKG5rh2yGvBEacFmxubT0n97ulgm6fCdI5IyG+LYf7XC63aDZVoYNYJU8vF/iTJEiRdHOx
O/rHrev7tu1fHHzfdf2Dw+8Hl/93Xcfe8pN7uPB39o73HA78unddXtu6e17z9vzIu/3d7uhuefXA
h3e81XF2PM3f2DySx69v8Us+v7v3j7sdT7N5nO2tL/s733niLXwF21n/ws/84tm2s3W2lMt7eeL1
5sjjL1yXRz3xl51nex5PfHQP9m53b+88h894nud4juOsb/P4PM9bH+Zc8sOBmvCNbtfiN1tn/8Xb
r2/19jvbc64cl5+p9XZTUnmHb+d720vH8XcHf/2ifLcNn7x1nnnqlrfur+6227u1mWio9dPu4ZDb
a7F3Dn/+fAy+Oi7/Z1a/67HTi5o8aVqVqKWbg3982vn3VMpznp3t3rk7U9Krs+ezkk6Me9c2mdwx
Nnz35vH7MbSPtvftyhHtM+Uo67T5rJyT3UVbtxXpy5RDFz3ubm/pZ4f2pku2Fwf3wnHO3Paf+BHf
N+HJiTyQujpBSP3m4D7dM1rop8/7iACXM1Vap91vxzvCs0k/QhzpcHPhX6wD2j+8/sO/j08+c+PI
WD08Hfynw7G2mTiHpyf60r7cMLB2t5vdZrPxNptL+4oRtncutgznb5eXr8Px0nautvQ3M49p4To3
F47N/PT2N87FBaNvvz1jws8OhJO9uipCtExoL/fRvWfe0GLnRvXrdv+zMXBi71DaIYeRIi78p2Po
MS2Z7sd1wtNst/xnZ2/4aZ3VoU0N97+2SHnav9ztdvtrtG/uzg2R1xvxz77Q6ZLSmUqSr4PyuLs/
+s6v7S62/Y2/NvrBx8a5d4fVTNIxdIRnYwOd9Vf36N+797vbg/tYYts29uPFd58HUJXjxt7cXw80
n4sVud1tGHfennFe2d7Vc2Lv7+hq15Vt94YB8WTZD94VlsR37a3r3WCH9ofVwHw+VF8PyJ/V82Rv
lZbCpEiMVAz2wX7E5g423/vbxrdv/7bMVA8jeuG4Fz5fwsPufv4NlNd9yGdf4WTjtaBsOI9rUz9i
3g+0wmG1a4c79+g6F7sd1nr7xGzBWGPxWSU2nldjXn2fNmfp2a6rgPtI5/hP7u54xGAzbo63oW1/
ZRT59AmrhLdnFj5itff2qy3bbXbH3e3LLrRfbteHfr8/PsX2/WJ/D+0dxg47dLzl15cXRiM2f+tc
3WFj+ffN9s672/5yMPnbO/ueVWSy7dDeMFW/Xl5dfb3ab72H3X778+6GlcK5YTlwPO/OtZ8vWYi2
NxfuHVPU9vb7S2z2fkvTu7TqazNT8180N4srJbK2bA+sy4cLZ+tdMdVf3/jljj+vRuHOvbh5fGQg
Oj/P9Mjn1oud21vrBVWpFAyWGFbJC/7H2N0cXJY8pr7tuPu/FznnzDiAVPep0YRl97bYdDCMoaRY
yqQ5DkfmP1NtLXVdvWubWWR/X9d6zCXzYmfzRqyDf7uuynQ0Hc9Pt3xgZ1+xIfD5af3sbre54t/b
OxrN3Ts3rxsbmtVfV01m1BUzd/e6Xdju90zIdaj76xg8+qs5jewtQ4jmx1r7Lvb4Yu1Gd/t4YKfj
bo8un/m8A9bV4X8mhP66+SMi53WPCZj8ND50KUvEPYuI/OcIOFqDTs2lIi7n4qhOkyr+LoagjxWJ
zC2CdtLNqBkOhDUJJDcOWrNNpnq+RNu3v9L6UNtE3GOQbz9pyGOQVT+moO2Qr+nDnYaansNO+9z5
6+Rs9Pp1dCI01pMRfsp318RmISNsjIBXOU+ZvcbbX0yITPkxigOHzxv4NVr/tIVJXpDZzxNSicvy
7VBT1Rwgx8z2Okqa+56UawRNlc0SpFtAElutbJ76eHzqJaCGanBXaP3jRGDgjDOu7tIdtKBz10er
mT35QvhXTPwslkxyw2kMN4mvaKWYgItEqbGUlxxV/nRftASfXaNoXqR+Gi+5fItSb/xjiWGEnIkh
/6DxdV1XRALICWNFEvltgwTNIveIsg82AfuQFfSydMnqqtw6SrIzE/2D0f2mqJPdRC3NcjSvwy7q
dGGXMiAu8RH2Z/ZgH5dicXQiv2B1UbytUIPYSFBkzKF+CSNftibBr2QUQD8fSB+WgrdbIjKL2BD9
ZBxZsK8yBHEZR2WSPKFV014Jg6Dffl7KR4ODAFymBNdWhNSdbI6Igw2rIUfrJo2lZDPkbJfJ05VC
L1TD7lKs0NqS+6raK0MyPPx50abMgCCMW34/URC8KaQxR/BB4c70MEna+AytStghwKNd52j9Imir
69ccyc9lbLxvWtIZcYMTRI6PE5PwtgOFkYgboUlQVTPV+pCkRbmNrPZcEMz7pjUJzKLrRFPE734a
RhGJ9aCLVT7biCXcirr2PKjmfbDo+wFdPZT0u62hNmc2l+vW8e1c56JYRsOJ22+ZxKmTrSVZ4SO3
IcWMHggSUo9WBa5lW0lKrDsI/1cRStptSGwMwunJl8+78+3Kvq4spoQ7gTBTomKIdD4pmphmUvxT
ijZ10uSUKUi8sopqDwIlKahdc+5C6KOqqsSpkC9FMC3ujLedOEtLoIYyKoXtiAiVPOXJ1ywMA5/s
twTJCaPaQog4R2V+b8vWKC0ix0n2YeScBjFEEKCRq0H1GplJwUnFUnBTtbX8CtVT9/P2/LAorlKQ
5kBhmhX7bf2Qz12gaCP9h57zKLOAiKnoBVZc5L6ULJK+/by4d3MCEjIxrrrKkF1DKE9WbGFC0cbU
yIvVJhTVhAbV0SoFZ/t5Ke8GyZo/SBFrZIYGqH6dM78dXq2AE/SCMijyxbnZeuzNk8LN9Ej7Sca+
iUJtlaj+50W+a8eTIk/bMUOWwYQz5SDAUbmSmr4khtS5eZ0NZyr3rglfkyOJPGV3RTihfrIuRMsc
iQhVxk441/0OBbncIWO7ODMu3pfCdRPBkcSfsaRC1HnbhGi9D4lRox1jpa3m1dGwoKOpL5vPW+10
drF3YVYxrxjlsok+/NtSyJeXIHESgNwHgXg7WQMoy7DfzYox2GAhp9uhnM94DN8VSYvhT16T6dZc
ulNXfCYZyqS0pLfGbSO5E1QZzbHKTriW0Ls8Wma3qgjPnfd5Rdfu/91icleJe5Icm9c5jU/ybUWz
aewHMQXP2fmx3TujV26Ug+xGZ4o5cQzpGI235ZysOewWe73OKKdyn74ULkQ0++f++vnzyry6iT+r
jfK2NpPeRugxUIq8Ic7ThrDmSVeI77lQ6RzNIyLKvmjsPVAje/76edmndwLvargO3N/ndpNmarOC
ToWt6owOqYn2D+Ng7P90XT1tyXXC/1bOlBWodBWUo94Em5or5C+kme2DMx12unqflnKyvCCSlGTC
WpvFh9jmIOfsFE51Zi6/OyedlrLOid/qosSNpCZrfx1q73vq3L9om+cvd+d45tLa7Z8NixOzS3pZ
NksxxdQe2UAOqlD2FyTQj4tjPKCqvjszEtax/FlxJybXgiOO+aC40fmOFL/9o7D3v5y7L2eK+cBg
/D51T+9M8rZoDQTa11qhS+pwh+dAcnRMV3efN99a9wEFx3MddsZcnKal47qrrGgtc3A52DHBYu/r
Yv94uIrs69Z95kxgR3ZyZmE513+nKY8K0mlytvbf7HxffHEDp9Rr/egq3gV2tuntMw371mv+zlbJ
J1YkVVG2QPRhrWTk5Pyj2uiw454/N/7XqfrJQDmNpFYFAJERAWW2VABcGQISVMum3w+pca5O58bK
idEwjaQ1i3WimdpjH2xjCBaVDIK2SBGIOxcHeOJ2fN+AJ8YjMQVZQwb27wbMjtCzXMOHzOs8xG7s
4lWeMcSi/etcLU/c6e8LPrEnY5hDeKopWLmT9+2X8qreK9+Da26BgaFUz/N9sY+PyrV2f2bEnGve
EwMTdlOsl+uIURgz6GExPoctuzwnsA2n8govdE3HdPQzRvqds+XEfsonlmaWizRr14lBXJgfbyX3
PndwrAZ2RfOWvmyfXcc/MgDEaZFbuWoYkPb81mK3qZkX4jpkaw8CJvNDcS12DqpjXeQOYOWb9hrO
yKbZqJfW7kwrf2RXfy/7pJVR+Zsz4lbYq7ijp3/J/Mgf/dlN/XYnb8/5zD7qUsI8iCUh14FYxZMD
QQI+JJmbqrUbmDyihCYKoqHq/NIXjZssN59X7dQQrBdn5DHJBEaSe0ks6dtW1btYDqJMXRxB6RQf
1UpYF1ITQ76dlzMmXD2xORRFwg3xl2SGmwZqpW+LykxZn+QBnmmAdtBFaRUFaVpKdsaGnrbeWopK
YBGngVXD5NSvokozOKYWEcoOrZQjUuDGvhmy1hFnOT8mVZ4/kGAuXf9xK+LB4VjFpp3YNH0dP7/t
Jkrkq5q2gqANBrzyUMvHpqpdfgNEKDs3FlcT9rvppoKc4XDckB+pkRR/Mg9gJDaLZQizYxRDYTko
krUPSPKibNlopZLeZ9LQIcOfG9VoE3DQCjaK1fl1lszBF60ruhJZp2EYdnWuyzcE+daQH5u4Mu1K
hGb5ebu823wTCkfIEjEIRJlbCiFFbxtGBW1WdIYBWlwaBkhwQhbOWENIApE7tXpAAouuDVPiw50f
nhsCwn6ErRWarkTQ1uInlaKf0x063V+uX0lhfBB1hAA/dMm3X0lAOjMWpWpyAF+l4B8U2QYRln8j
HkNDR7YazP1cySy78TCdsZrvJ5tCp5E1gD8YD/3rDfNvwwR9fWGcSdp1ms58qompfeiQhDyig34u
eeeDktYEZ53oSLwKhFi/rWTYriBiS14QOU50IlxJQXfLOUHDnfChl887+f28xoWJz8vAwYAywGmk
ZGiIU14iMOoYCBR6XTOB3azDM2fUd4ccug2tC4VMGeL6WALWGv/WdiGXE0qy9IMTCFFgT3De7SQP
FZsBle/jfik9IwsyTxYT9UCQZfai5bN0xoK9ty18B8Kh1yRyov9PPW3zMoxhWTO7wEGsGNUcpUjb
FOE/qKlIwobVoVO4Ay2BzN4ft/Fqzci+Jg5bwl//tva5FuVKmQWIILUl6oSzmvp5bijbPy+FzLP1
yoCAUFRM3pYSjgM3VHMyIMEHax2VSggQ5XwuBvS9AVNFhYpI+NfWIKWTCZjOSmp0RO068VgVh0xt
JTcWUAYcUXZ3834K/D+t1RpQS7oL9yCMH/Vk5Miz2GaL3MHuWeJwn5TCsgvg5Z05Krw3K6asoadB
pbh4e5cRgiILF3uz2TqGEBeuKKJNmAHQ2YqmJhBOq42o9k/tsAuE9t/x8v/xY/o/4Ut5/bfxb//r
P/n9R4kQ5xrTf/Lrfx3iHw19/6v7z/Vj/+9tbz/0X8fhpen65uUfh+eq/YffFz+fu7gsTj/z5hGU
9O9v4j53z29+8You7uab/qWZb1/aPutei+M7r+/8/33xHy+vT7mfq5d//fWj7ItufVrI1/rr3y/t
fv7rL4Ne+4/fH//v166ecz7mQJfrY3w2fz/rvz/w8tx2//pLMv+JY5CIO4k1yBIJPf7rH+PL6yvy
P8k7JqWBtRTVCUXnvFWUTRf96y9N+ic2Zs3F0tfkdny0f/2DqbW+pJr/1FZXtMGgWpPPCb/47y/2
pq/+p+/+UfT5dRnDkv3XX6vpYFr9z4q+8ivWHGgyTRXKIRzxZELMIQgitAJQ3W5K864skiNEU2tL
MhCkdqHd1bNVo8YmkpsQB6XTIM9ZpwrSgHPztUFGz0HOON1lgpW4jfldVNObuI69cGJbXKnt5QBP
zBY6dQX8FVesixdGnkB1mUh20AvjClUF0dbacre0k6MOCtG47XSRNe22iiSEyi0vgVFsW+WhCcuD
gN5nEpUHMAJPeg4rbAzQ3Gx+tYJ1MFplL1bGbSQPfq96UfYlsl7K6WKwvnSLuIWnEY77IokvJfMh
rZWrNhFnGyaPI3J7Ecwbi5Q04jx/WNV3vh3QQEQlSR0LpMXL4/y6syZXlFPPhNMS11+AA+/mFKJp
7ytBeNFqzD11JhnrbskOMjQPhHBB5Qk/klR8WPQFLfgF8VqwnXW+RRt/zFEIkLVj0nxb0BupIEVU
c20vq0R/tA+nEnE2B9nejaF/VyN37r/ASdvQliNSpVZ8mJQrudvXIlRdk/zVVnsRQgEJf7HlUjlw
JaG9b8JnvPG2FDhhdgeS3smwCFI9+TOQzkIPrsdo8bRIdtGqP0RqtV3EEG4ecaqHEimgJZ1+JM20
yQcSsoZJQ1B2vDTE8RjN3OfO0RZ51u9p408AcqpUQRE1d+YMZW4hdmV5E4fVzVxIW2sQHAVwepdU
qJbl3Q5zmdyEFEseo5Mq3DFeN/IXkFd2r81ONV5n3T7hOrwYBn8GcmNnkRXtor68HFIJ+g/Spsiz
34ZZjAzwdVBoXmQobtY016E+3DUmqeC1Nm9ahUz3ak0MF+b821SGpW3o801YmmgAo6JsxCYMA9wq
3WI5k6j61SjeolAfIXufPirTjMS0ViLwL/2SxBdV6gxXLofDnHwR23wTDpnTwvpshq/sEqVdh6p6
oqWumADjrmf5oQ0mm/UcTVHZyaGHzsvOAlvKHvgiVkF6g0Y66vMBUf5fiTFdtVbmFo3mgg3agANG
IPgbFFF36EcXbcKLuMfvWVzM0V1Tj24td26vPc89XIDQ2oYJ7qA+dzVxuG4T4tlL87LtgEgokqfD
qiiin5G0+KqUfe3k/i6Ii52cDWg7m64A+qpLco88mZvWqBypynaZKmzJdzrMpfjDyrRvqN4zDh6R
MGsFlC+7xbagPanll65sLobCRZNrH6L5xT7wYpAn9K4tjnGiej3rw9ZMg5tgyH8B9qRbujl21FGS
GN892u3aFTyA7tmQmx9WU+6j197o/CLCKxSTwjOt2gV6VO/NOfkWCcFXy2R6CJryq7XEF+KPB5s7
HsvLUJu3AjDQCwg3IfP6ZpXOzK+tJfLEybyZeqH2cw1655JCfGMPfGck4TdLg+Qa1qlxFOZ1H76Y
u6jkMDqH8+zOphD64GCOk2GVrjQ0DzMTCT2TA8kdW3EEWVh8Wyov1rTHNL2GUbKtkZLEgtzF3Q8p
gEnS5SsHbrEnCIEI0l5FQCflceidqIfinGaQy2NkVh0xUJdj1mvTLUZ0dCVjvgTPzEkpMoFelNli
G/KFnBn1XRkJlzFZtTtsurqp54e+SFEKlYfrOjQeAwkGwFCqd6khAyyJY0/t2oHMdbY3sGzu5ihD
CWKWb3ChHpNJD3dmNva+HlbLFtRB7pWSoPsLqr17ox/Rmk/jp1RuL0rT8hCHPZpDKdhCeklW8nyv
5eLXJpuvgS9eJIZ2JRVcFakXSN0ubjXEL10k3C5joNqxpb+Qb5M4U5qYbjsn0daaZdUbATXtQaeA
wNCm66HXhG8KHAjwHJEJG02TUXSY0Vsloqj29RqAy8w0UoXgMkAW/grplcnOh/AVoH5paEG9Rc97
5CA5F91VV6vxIc4DGdZ075mxotuiIgw72SRxS6yUB1Ix810SiDqywJYOilDrXaMhNUgTxEMAMusR
obDW1/Up/oJM7ehrc1TdMDASD0Xl+NLI4+kiJHHRDVu13OoZJLfCrNZ7bwGfCZbVrWc9YB1MUqSO
l4PRWH69NHSawLTro02ocJMMU0gTx567NRx1fSymd6EZkIzfNwiQRkhkSgvAO7n8WXXhnSQIW6UW
Sn+Wb/F+KZeB2oWu3FQgQzFV1wjVMl0GSy+uGkXtfCXqhu9gKjp7ydRZ2s0rQoqtiIahlYsr0tcW
FPaH+tgqS+/N+r2gTdVuAq4FYrtvEBD8pawLXig/qaAl3MiU4Z0r+T6tAD5npksjV3au1sB0pzTd
dUahejqiYG40p986rpb9KDG5GLIi7ujhWIvKZThV/U6djTuSN4qDaiTpjw6QCtyxMdkH6QJ9KNdM
B3Zy5c4SURRqbZm0TCZtxrrUfdqdjYAuf4fSUttqKDFguWAjPb691lRhAF1JGo8Ks9bTqrzz83p9
mtKLdsAydiwK+VmRsmmjVTIogCja5rV5PyryEZGIEVlorb7sRbYGxheSbK3NEs5gRZIJD1U5f5cT
8D1zOMUXpjYGjtiaMyz6Rd32EprSQn2Y4WAjXB0vv0BPAIcXGpH0ueYr0L6fgx7epFoteihXYwLk
7ABm4kGJ212L0EyUSzego3x8/ttO6+/lJufSmqUkWH5MRvpUQq2MhWrT0OxxnG24zt/o8P9iYILq
5TTprlSuuyRtH7faBsVQJ4pXnvjolnngjG20X3ITdXV4h2glskLVB4DLe2vKj6HVO9l4rFuoh4Vw
VVbVJlB0TxhAUQRs1VpV8oSUqaFK1RVtz9bhToDVvq+ywvhWBu1wsQxLGDow4GsIOYN0hPjSO20+
Jgu0KbF10ryBHrSIasD9uGRu0lCe/KYYJreLSkFBN1stYq+rYai4y2hlHlidqkbSadC2oQEEUIjL
OHG0RrL2NZrRF+yP9e+pwJYxEoPyYmgIWYhQ7N3gCohudMlgSUSvKPPbIRdcgSiKjQ6v1ZdzFczU
0Gme0spwNBYWpMKql4shUoVbKbKSTT8ucI2jVLoEH5g8kdlf3yJrs+p/L2yP2ngJ7hAphjgh6YHB
ATyB6VeQ5nUkYIVIvkqDBZZN9ddGRXRPHRU8IOIQr2zKgqAcsZrvk2WWDo2l9SDkO2i4K1WmRND+
xhKFZ21cBTRRG+muzM5YdfNLNjJ5LSK7RNa4j1pdfE9GsrhTqDp5f6Jxw9HBcBNgpzuu0ysoW7B0
S2EAqhCsFBglUlx9nDSHfMR838S4z6EbKrOP/VCUrVIp2ynTERmx4ke5bScVAUhR+ypl4POWQYrc
1uiTa0uHFc/a3yo9Ntrgvqsygwd96K2dKqBGlYY92iVNwP5kLlascytcFOk420tiKV+JfQ8ecy76
94oyjoWT5wt7xGo2nvFERej7SeFqnNp+Mxp5f5gKAbQGMlA7IsSmkHUzt1boSzX8XLJK3U4DOk1C
1D1pOuIYs6wIriH06kEuzduYxEHwNEizh7Hb6KZP7Kvbi8K+DofC0eIp39CSIGJD4YD2y5XZTF9g
oLnEjF/JU4nmP0p90wUbdpg8Q7E4yQwBoE+DJ0Ud/QyvOXTZ4hI/3iXC+tfpbGY7sS/vzTF/UBDw
Xx1duGMxT+U96+peaU1PhJbqTiiZe1qYfBN6CTS7IPkTAUteLcJfH5P2Wu4hO5De5hBsFZNWLypw
k4JDJpcHYJc7q31mDJZOlo6VZ+nhlzKd7CoPjm0tyOz8xHZXllG0T8zUAg7D7Q+AVlARofoVJUDZ
6weZxoctmsrmd2vSB9YB5JIRr4j3yaxW97JcI1w/Ler9ksXQ8UjdtfWRQ5+aSLKPQ6Zxq6R5WLLF
uk3TtLOLcDGdFamMgJULoyH04dCUx7rpuXYijMg2Q8AXIoop3lQJ+9BQfbmybmfpqYw1R6k6Rxua
TSByxd5NnpG32BCCCFTBqwhDJKDZ1gFT2XDU0NCfNsg+OQRq/Srm2Kutwe8Ec5/iyxWb5FBLXyup
rn9a0vCzb7WEG7+ucKNMbPwM6XAH77AwMstiZO90GoDDwJheiPj03Am0pisaKTR49qOsG0J+UXTh
Hjf4VSi0/b4QeyB8I2QL9GA2maWswSrRplrFWVs1QNZOBygREGHrZUOOjAo61wXMgso4pPAHNkhH
xVstVpSvYoOJaCMdtIKUtkDIYDlcZV2hAwrP6mOkxOBtpCwGoxqaF20vMymkQM59OcwSvxQzdUv4
dbSHP1M8IF1qeaopRddcEycw0RXjK3mE80YXm2bTBVUMLW2ZrK812MhrfdCHh0SfszsD3bgtDInO
75ugQ0Y6s7Sv3Fxmh2iokwOBFtYd0K7IqctMlaG9SlAdkrHeSWKcf11hLfdhVuTPk5GBk2S/se+W
XtiLegR7pK+l7sEajP7YQwDcC5GZPelhOmXQfYZho4JUI0zRyq0rhOy6x06Tg7u0ScJbqY9ZmIY2
YL8rB3F+3yuz8rToagS7mVskdHAQsXAVq5q2fZIGjgx96l5ratk3i3S6SrUKWDWJJ+xDGKjIo0h3
gVwLLlqrwqGA1rrLG6O+ClI87Y6qk0LvAKHqRLdbav2SRWC5WFSV45upNcXXjpRdBg0wmkFs1DvL
0qLHyTKaZkV6tl97i6A5X10m+QsuhGnXhImKoy0tPUFLdksnxLspjJsOr2wj307AmFIOtL3mysWc
0jQDC7XZWo6MmvGXLFFVr9aL8NqSh+hXrw4W4I5QhVMUlCvbOzCiYLNoAI7lQJb8pTc4IhpCNV+k
VsgaYaXmvp0GPNNl4RV1q4DEKi4jRm1sTTsJljfqiDaXJa2bTrgl1E6/z4XmmnWXaI2B3UKgBfAP
1TsxjzjHpIGbwcDdShNwRLacEdyoRfpp5YNuK03g4gACvDgl+cvcx93VkMHICZALKDipe70GgwyO
pJda6WMJKmAjG9xYWqqXKNhwI41vEg3IF+nxbMPSb0VJSoAwy49Nnl9VGsqbvSCG96baZLaoBaS2
Fw2gY1BmzioFcpGNHC+jXwveEoKbySAQv/ZRsEOU2hsJt7LldhgAqix7UwwCGKjKfipq1KnHhc9l
42UpZz6hBqvKeGwrVe5yKl3PkTemker8cRy2etBb7jzc6MtDggbynOF2wKMEgc0t++hejKGZLwoR
7exYd6JRbrWmIRZlhKpqd1J1kKuXTj4uiCeMGsm9MN44ZQOgBXmiAX8TgXuPuDQMRDl0NCSsi7j2
FbnOmENxZ6P39ZJIhZ/kxks1xdlDkQMymWDLG3XLNisP1K0kt+y6Zc5XaVIdOVntaMqfgmLKttIH
ghe2nY/u5TO5zdcYOWx+BzdTqX7OQ+H9X+rOZLlxZEvTr1IvgGuAY/QtAJIiRYmaQlJoAwspJMDh
mGfg0WrbL9Yf0651l5VZL2rZu8yMjAhxgPs5/2g274kBZYL9OUahP0e0E6fh0F6XNPoCORC0eyAe
jB/fIuXbMwy6JvsdOUAsprK5HbttvDW1Z9HVmx36xJO7DqdBDA04xboEL3QTPrsu3TvB2S72aZ7/
bj3rQjXzl0EHakwMO3WLhl5Jd0yCuKxq58AtFIRdUeldRwfQPstAU9q1sXdlXbY3LY8Q7fV1/5hu
1/jtPuBooU7P6l90vZwJ5mbK1PVrl7axbII/sGAQJVWlDpZJhJq+kaP/PJJSHAq93VmdGWZ0a2W5
vEsT047GctA3bU75dZMgr+ztBtxFrp9JYZ5HmXj3nNnzLq36W4eU89DqarmrpKBIy5FR4WZnE0Bo
52Hb/gPfyZfQa+u3rV5+rHlw99t1ETW7It+lgbjXg3OSqYwBNf4USplnJ/XOY09IhEb1fBkrT94t
s71cdN/5h7luYtwNt3WT7EY1Cm4l98f0iG0rfEnNkehJSniWtHq92vPm75wCKJcGuJm3AX3/MuVI
TjII1qFYXNqB2/yZ9CXKuto5i4aeFki9Hbxri3rFiG9P4nVl9961m7y3Rcr7VZWbCTRDXXrvVPuS
bs+qTn9puPODrEbv1hMJA3yVHfut3geUupDMuzxYxHW+lOCMKrCNfVrSSuQQpXvAiOTvBWTgIa98
OpFVHTwamf5q5/RBbM6Jn+SVO/HO6FMe+eCPLCoALlrSWGa4G5NUHV3lRBAtKlqayty5Rv3QJhKc
0ZUpFaHqIJJijKjBRKnhBLeSCaitlvWDy4pCT6l2E5DQedRoDWD6cpqC1+4BZ21zYTS4s4b+1rs+
F9Ps2HEw549aGogZk/TbmrJrz8/25blKhJ6VBs9LsfHY6/oRHI1DsluIgy+6+tHTrWb2qEdiGYj5
2fd6E6fGbdzzWsj0UhtC3fSWVHs1k0FhrhV1SI4dcXE9FF7SRKrxXu1RH+aVRnNBaccDF8+hak15
Y22BexlclYUVZ7Dv5hfLK58Dt+W8sv9OzfbPrcQnQq1NzFeUlntGG8pi2l+uv+ib1OFEXYc9EYeU
QIl4GNtX2/tQDlh0upj2JRuPuPViXzxOWbErzD+0p5nPQe1eF56gPVndhnaws5xn+uv1gaaD6aVK
iI3cgmW8kCiP9rTWx476vzs3G0mFzoPfY9AyKKrutQUXA2jn4CWHndiDuUjDQjZR064Zr3Rpzrm5
aMqe+cVRZPo2a5K4Mi+TcJcTldztte4iDHyiaSYDxLTdmRSOEjfNA5F7NAYNFIYzqIDOju1Ry+Ro
WsbdnNKtDmfRBEsk1C+GYMoGO3HTdka+c11saRsLMvjrGxEr/V3WZ4iZKDqPenL+6blB2MOZq3OL
2lPqcSPB9m+XNx3pPAsRp2n/rrFfhG5bu7dIVMc4UaNzUzkyA0Fg7KqHvr/junTDYFq5B/PmJzPa
eKl1u1OBmUGVbPneE2PP5pcZ7gnRP5wEsS97You/ROrfkkh9BrKzj3rU792amrcTHQwnredjWabN
TU5ZOKrtbaJVsiliWIstnMfe+g7MYjjMYjwX17fdKHlK7L490U427Kx13U3C5r3sPqWV0MlOI3QS
UUp1nimHDVXinyBquj0Fx1NsdyI9lVb/NVLY9ZIn3ndWufGUOic8C/GcVcZ+GjNupFRSSpdDZ4XV
YKLp1mX/2QbuH920MtJysl+aYH7ha/Awlp6KGzv9ZvoR50YOJ3v23NvFNW7TKS8jMwUKlhRr7ip6
sBg5kp1ZaJPmPIeORGM+po1dRUTtV1Fd2nc6Xx7YGi5emr4RiwwE4ZQHd0vzQ5uLU5mS2ti1zAJF
mZ1FPhON5s2RIUh+DxhtQ5BP6O3c5qhyd2WZnzRVDKGd32XjyS9vfP1S6buh6S6srXEg/H2y+h53
v1fs/XbgXCyjyjf8sO1qAZdcU/9R7YOmu6Py6zI51uNogG9mnUansBkMN/JCkc1CTvuy7GXxTfc2
lQHYFTGYRPVCPXSt+hvbHB6WIX92hxKr5DhfrK49dXO9Ro5Y70ea85rW/Jt4ipNeKffQqiGNcv6H
iz/iI9MelW7XHq2wsNe48D/Mjn6rJLjxqX2DKxr3xho80z15Zq26DMn4t3KUTY8HAbqqLpudSN35
QtPdbbey0TX+9jakrhkGTc3FfV8axaNMETkuHFubPBn2elMNDpFRsj94izzNspcxb7+KLFKp+3Z9
nALz0nDnzeav1ufBrOjRLedDqfsgpnxoRz7JMx9ryKBURsnEkNQn8mG9ko6N5GS2eOLKTl+cersd
VxH7fJppCkBWbdwafpL9FVl6Z1VswchUAISL+pi68o3AQRpZYCH9zoyDlK4nDiPLeBtd5e3MNb/g
FcZVYfPwj3m9XRS5zOFsY9PUo+8ewVjeZVs/Us/H3bPIYzXCSqWHdqMNGXProXTlb5s/cuQ7PZPs
ZgzjXyq9Q781487dF969lOU+9bK99MVdm7SR12b7gq2xGXnuaY4T1hKV3uecJR8pd5vXzLut2qEY
e1m7O7ri7yhaPkENR4Fp3IyTf1Equa0Tyu6oqcwZAVVUmqa168Denr2aB9+pRRBnbQsc5218Bczt
WcLxvrT94j43/pojvUuJ8K1pi4ZETPFrAmDVtyzLJ6cKNKtaQiPgyH63Ou4cY+B4RAjjg1g7fSza
wQitzTimtZHetFbwLSuORgv6NqzERtFjnXFxT1hw87aLPF1S/+msJH/mQVRdl6BmrArEYHksJ/od
FB4uy1wlcyBxlnjGH/XYnZBtPXYUy9Nze8mMQp+6rDwY2hxCRw635BlnJ+kY856S2TfdZJe100cr
7Qriehd/B5zn03rej1He4/0pzeW2BFP8ldftD2ophDQ+e2e+XZvrZ/nscwLGigLruK8K52DYTnNr
iOEmdwpcdNtTKRDdsKk8Tr2TP2ZDBpMmDV5ToximhDTOTdbvSz1cthYd6poz42yHYf0akvZiuk9V
ndxQWxi5ZcEe18EJFwhWe3Fw1uqJctZQUEkk9d9+yPaM9TdDoDlZOLqOKs/31TgdMDrvFfBbm7bw
3N5e5jZTRhdWjRnP7jmnRtSvbwfqrzLnxdP9xeY4T7P2XgkjpkEx9O2ZMMDNcH5Lu+p3Y6+daBi1
eDUGL41sL2WXmamx9aNt5NXhL94r7wVNJg2+r06x7hNX32dOuk+7Yz7FxXJ2ffql0y/JGj6ubtQy
DRgrMugOX1nxI5rrbbvwquTO1erdG5a9PXxlzt60m/ci7/4kq/FgzleZgR2nFEhvGYiQLnfdcC60
oAD7D0XjUcO6mXMMt8M+9/rdkHPVAcoU3u+ypCwnmxCO5jJiBjz5Lp8+Vqy4dVXy0rTIlhILJE8j
oYm8saDsPGDVpjTYM6mi9tPnLu3bh6oEIGy2djr2nSEPqDpEJNAnfpoycQ7VyDcaBR91X10/Wzu4
+praNqAFeEhlBrc6SJyrmoCXumbrXdOM/Ymg/vmAHb7Z1WXlvFZKsLwtPUd9LsAXZefo3ZI1Fxr2
rN+uzxPsNnStHosi/ekdPz2amiM6d8z6bbQG6i5nM1t2XR40T0uReNFW5JcitQKcvHnJs+YE62nx
c1peRf+gGQdeFob6KK2K2LZ6iD33vZXJjV/Wz3ln/PIHWi6BVn8na7NrahMWrOAQrcX42JM+y2X1
CnNeH+rVISR7rpKwZE2olBF5gUevNV/nEzbjNtZJ8SVy7wHy7lVMzlFk2c/salaMJgtp4wYmZJMf
vachCE4yAedtFvcifbBdM7EvVCmANEmZ7pqrZD1555RXMdpEMGI7LtlfJvrTIz9B3NaaPC1zdtPA
ajiinkPUw4+Uy17J0vKhm4ebTdr3aeFcWtf/QJP/ZM/GKbeH81Z0h9ydOzCCGQcAnbs0huYPRe35
zIXp82Lmp5J6W4fblRhJWpsHJ3NvmsLYg5fOoXSy53axH0oziwMDlJpQ0oiM9LM/QttY+i5JahOU
cPx09U9njUZkMtxHbKloSYB8bb3gzhr9H0KQUJbMXG2pXSBjoKpO8g/rwnBa0GKeGdm9Y4+PwTBA
wmzJwV70xyh1HjZp8z0m2adt1ozXnjohMq4OdmXcUNVJbVK23FSGdbCddu9v6Ul60ECJW8Nsp7d5
Il8ZDO9ty8iZENTDYkrmzfWeZrZwTdwlVGV5zsnNTGs74OnrUjCC65lslbGXZHEyryspxyAkdcsL
1Yl+bzb/EGTTyXJoS/RtJPiVjM26KQ6Ny8qSDB9rg/Q56bn7g+zZzDwjatsAnjJ5Gu0tMgvxQbDa
0RlGmpfzfQpWkWTNj3AMc58K+aJqRBR9C9jr7zr06rEztoegCuwbf63W/VAu9m7LhYwy4rrDuXDu
FybFobSxP/RHLy+7iGXyj5WVQWh6xoc1rg4wo/WTW6uMKNE8wYKnYRuMD9liXRK53AszvRhzEnv9
8C6M/lJN3d7w1ydffsqR9AjzHvqwicg83RE+rVhgZFzMbjSw+2hzuily9e1Cj1p1SMst3d1TGgkM
lIZ1V0BYOz0QSymOOeDaYhVP6/gc+MdViZugKh+X8lloIx4G76oHcFNoM7dDQN6xtiX6mMrltl19
vaMLhLZ72p3DvFK3/kadb2sllxxpG7wfqNVG6kdUs9mCKDPcmkO/7JvWP+S+7GjvZnOXRRaZeYEu
p/T+Glt5jUt9dke1MzZyhOtxskMTtG7obQiafN1nC7j5xJ0WWenwXjQr7dTO37QbTvhWn6DaYj8P
7sA4Tqyra2iv8Jzsl/SjdHWUTqV/sNs19qv6sDbuYZR9ADeE6TMfRnGoLAHAbkwNXzkYScawImzr
6TwG5l8np9vesX+1TfmZ+OXtKqfvsWj/GkZyMMckjT1kBZEYu68hyB8N1wGLGrunwGXanryjQozu
ifQs8x5aqoiWMYfh+zEpqds5/jfmjl/dou/R7V8Rr1Lcd0V7Hobhks2bGZXdhKJBlrhSOUfR+t7W
GRBkvWBbavLinSH3aLbdHxL83uc+sQ9sjrfLbL2uU/tTQeyGAgAP+Nt4MXm0LQCow7Z+b24/hrrm
lExxIo2B9wf4mKhI5Yw7lbUP3MUnEawPQZBFDBiHq0rDL6w9JP8cO2W28hLpTQv4RN1VnPOqvADZ
+VGmMwxqc3M2SiRMmTbqKLPWH0TKPPJMqsMcUOdrwtQWdCymRnru+saPKxCzsBfDCrWhysgfQfDq
1TgG7WSikudvaq3lpNKyjgg0mCmera1948kLFnbznGjM+LxH5a/eKyIyST+3YUAZlb2Mhn+w1MSf
OOXZztZBdquylbevgSVLhV3zfbRuK4iHqGtTijS7BrybZ5XrwTg0aHwOnTc5VM6qHzeXz6szAk7n
AtyuPJCW8TF4Yxw456qBglnpzwXUU7E/dR9Vt5wd9oRs3zj0BDoNEg3PfUUmHUOauqAc/bQjNgRH
ZJX9IRjil0t65m21SBFrUbiftmH+eFXHmWr9mWf2rLJpfguVn9U1TmYR6ZWV+hx68btGBunCpOaD
Gxk8C6iKWk6494309nguGKJsUZ6TpUXYoI4IrB/4uG4NiSYNSukhL5y4Mfk2CTiJAg1EkZBinF3G
/k5m98vwqvzciQfPO+aiOaVbd9O201NQFM3RbHi0XCt5cQcPscSIKGa1kDXK+eTZy7ubt969iQ0l
htF93pqVVqvy1lqme3J5XlrBW2iLvZ91ewdELJxLzzjgGomN1P6d1I/UX8cQdtvesBMTZhI+q8ye
WrBpILmQ5IdHC2XjkC5vqVfgKcjswzDnz72hvyaUh4n/bTM29JC+s2vDf7gnMRyM+dDo4+o2qBdg
YXVxd30s8npfZFuU5r9GMe7l+KTAA+adduIVP4syITmaPNxAROwVzeEKZjSUSpxI0jFPwazPGRZ1
IzB3vzIZWRf3yriXFZDzI01u2YsiPP6pM3mhiFLNk1gH9e3rarspyZz/1n6hd0U2Vc8bOsgfOwu4
YcSwtzQ3UTkrLJdoqNdYUNcC9boObxql1j2C2vJQBeaKwmDMb1djCI7rRptukFX9mVCa7Fy6OvtM
qqzjSmdvtZPOY3VazH2ZmN2NgVA9nOFI32cv/UPKw13n5n/8Fi5JDBi+bPTUYDa+2KELbM4T5eh3
RZ7pe98uzaPVT699xdtoJqCgO9uoXv1Gu5DlYrRPVhGkEJr6b5d2uHXQL6TGfrOceBm9OKusS91n
b2swIWbzXnuFxpT68fa6RD34lRCxUXG+2ZDtL23uGY+jBPi0/9QMFlGj/FCP5l3e6IdWu2GKtdIA
gLgBR6Iuye/KXets9g0VMg+t8p8Qsqmn2aPRtQYD70W1nDo00/FS9FnoF+N97VnvSg23tfjKRzNS
ExsIzMwA+zzAz+f6oNc0XOCoElO9B/TSJDKc5rPlpXsfziX1Hmp/IvGErYjBzre+jRluMTNu8tGI
V7v9sPNP8qbBkF95bvGlsGM66fZhKDp8RgO0L8WqlIkeSU2wbn9sP7kdTLSnrld7UQLhzrTon7Sf
7kBK7tO8OboCEndNEQ4K9dbJZLhuLy2nShpveb9zFsYmUi5EZzzUARsDB59QsSOOdVk+tL4z7QM1
7my60d41Osc9lfTcsoge5wJ30la/ZdVhatRtrdbH/AomLXmV7GYj6I9rL9lwKRTEpPdcjPKcECVP
bYys4i1Qy1EQILQr/O53V/p/hgQIWHT6MzGN4BVsMNvbm2Tyb6ggkLO5n6orE4CSTTcaVSjJ4DER
MztLX6eWjgiZNuByLRbPD4tijjo3u0v1tp8W620butt+QKZbuQe1pgiWc/lXCg5JABbjt28tVrRm
bnqXey3gvLHdGvV8mIr1oA2PJh2lg1Dly8SkRXJWtS34RmXyNxNwgAOSV0NOd+2Ynf3hW9GtEYFM
iRvHXbdoXIo/XLo8PDN6uHp5r/Dg1BVq14BLHbJch7Osm3BqGc1K68vPvzA1okQX8m722QBG/sVF
PBq6jNn0yw9RY5K6khRFzlEyBztFyeA92rqQ01nCRfhgo2O9S2X6sg5pvcMp5H+XXYPdAsQtTq2G
dK3lrlPmKxx3Fo1OMSO+xgi0wyRX8lNA1P5jM/gfWS8uzXf1PHTf3wOuiv8PrBQOLof/t5Xi6bv5
X//5WaivP//x97v4j4gmqfq/+iquv/v/+CowZHkElpisTnghMCX921dh/YsyFt/CZ4XnRvrXpON/
+yrsf1EWhkkssIjWIWDrmgD/b1+F4f4Ld5wge5zPjR4Xgnf+B74K37/aJv6vrSLAPitpCqOLgz/y
Gk72330/hmd5edegIF2X2E7rNb2TYrXt89JuQPkclCbymK3XsNbolJfTIpbuPXNGhVXIFjVBL6MR
ONFGlCUkVTKOeZxuLjaBaqq9Oh7zlfVFy7p8XkvXlSjy87be6X5Vr6IYZ2jJtFzWXS3mrIxtnSU/
latRw6zW6Lz0vllDF2T+eEd7OQqfzbQ5sEfy7O2D79Qrg/EyICPOWSLneJHp8spJLsvjyOq0vgV+
164nax2QwExGjSiwVZZzIxAhgtK7i6eiJjfYfcTWJR8OzrQGggB5E6Ixnhl2kw65oqlqoJOFki2w
98pVd9JYXfhmMTZduFkrGPk0GvoT7h/Y2puEGS22uzZh3gXydVO5ekdqxBKYLnK419S4JmEgC+un
HobEAtjr6jmSTu0d52UeQDXoh3jIaivgsiS6LUCBlAq12xzEnbt0ZkQC8VbJErlb0LxwMHUdL0mt
TuwhggiQTejteVbKM6OqcpM9Db91vZshxFCIW4Xh7Wz6w4KD2YzdQVX28NGriVsURa4P2ux19xCm
XAJtvxk06oydbMICJGKMHLNxjFB5Rf6nk133VHupIuJKDR43RzED+/ibb58re9pGJKZwLtHIdS1i
KwtG/K2V7Kx9R4tNeRAw7S3rrJfnT0s3Dd7TVrZoOdRkTlwdzOPNsR/zFqjYETrbsdHINVbWWlu7
UnbAQaKZKrSRTY8uxOsMts8JXX9zcD3lrOjXhs04GK4yh7Mu5Diclccmu0fU1Cyx5XVmADdiV+2p
18J4bwvfyD+DFThql/FztPFoXCc5YXmtxcaqpwwDg025Wrk4Kahwa3OSFwMyIirYbHM8s9oBw/XK
bmXYLgU4Vdt0C8NTCUqzZ61gcJ2QnIOBbUOLCaau4ZD2HMgaRGU1emTmejbeVNkCPBIRxmTaeTki
bqAly39SY9uPv1zMMdy7DRry3yVQWhOB7A7qBR3UnN9pGE6YMH/CiqEGMd2nSyHnSzfIYT6289IH
+2ar8I5MwINox4XUzg8/t1Ef5KoCK+75Arl7+qAslpNa1M2jO09VFaU4w9U+a0F+dss6o0Kn3mtQ
RwuAD091jVUgRrPfFvcul3lwKaoOYi+rFgPjzJbWMjYS6o0OmVzdH9+t4P0drRBRmAj0sRboHDFQ
p0pAZnLpMmunXZxHNwu6p5zZv0B5Gmzl0rFOTcjwMHk2JSLIlJMrSa1B/K3zakHkbSbj8CAt5Zpc
vUuV7VEyM2TAMtMy0JpFXUVZX5jDEQ+6l+1g5vlVtjutbohUa8s7Ucx9fjObXV/fC4uT52bhsEA1
0M9Fc4MEDkGg4HuUgO5PU3Cotma2gOzdllq60UJ0RFQhWl7UbxmpRr2zdGFRF8p5BhzAptUoB4tS
v6zBqyM1Pw6fPr+p8lGKJAv7JfL1Ov+thd/9tGBdP5i3gN2qfq3fzPn6tyNs5T8Y2QR0sZj/qEKs
soNrcRI46PZq244nD/0W36FB80kgTd+1CWvY3jGW4YKCzoIL2Br/nnQu82/juHV7U64aH89M2nUX
1rOvsK20/r1eeV/DQoyMeV7d/Qwmapub3nG6n3Ux3J9cILQJdVvnLl05PWKHEjnBW2D1gcAV29d/
k1rw9SlQ/XQcRia4Ik1JQHX2RgZgiCH6N7NdRSRm7Zlo2AQ1dWG+pGRvKowwa2jaYxAcxWgypJC8
2KljFwT5uN+qZHmdTSdD61Mq/dIMUDiH2e1m4zh1amFDt6kQiu3Esd9dup9tMFRR0wGM7v2KK5YV
Tq1x1TBvQ7WAOjggryY67XL6VVqB/a1m/MqxJ8f1afJ7ZrhkMVMqD5LRfEH14x4x5rvtHkopkTeO
1Sd3Ew1Uf7uxmBm4LaCesEOmAZWX5MsaJ854LeOxCwSj9JFUkSXXstpnfVDfj/MIqOS6q/1SI8xA
s2Zf6ZVKOA4SwKrszmWTqDoa7XJ97OgKcQ4Y10cJZZdozqKV+sLYWhDl36IxgcoqFlO8tPz1OvSo
DM+gcFZxm6TLxPjqScbPMdWUl5hGub00luofAwbnt9xQ4qqfV8FtIqsJSNdqzA9/W0wOMzxFH4Kz
nM97QSMUNnPrYWdHkIibwx6Kl83s9NkzGcP3oBTd78EO0rtZzqzhdpHoe8T81VszlPMbqk3xbpgL
hHbiiPKB7DEEY14tgfOWdkz83ZSkU7vDn1j+soYW5si2/uEzAmIrwPCN7NjlMGMGdJRhIrF2phyv
nPBbj7MNfAJ8fitdK9ZeLtgMhO3/FWiozf0ye9Pj5Ff9S5O7lDAJw0Mt7mXNlYoI5gADoBq6G7PP
/mEjWq63Jth0BiVpgS1YYvTvR8TXaPQW1T0NIqk/9UhDb0w/RsDFbNst+wo4Ee9QWSc53yt/WZDb
KevNmavuq6iuH6XTOerBczxDH1JW6DKaarU8+bZjfop0Vb8KJZWKqwDXKm3eqqFtSG7CPuDgru/r
wuad7dusjxuBaiFMWrf7CJQpP7fRLV5EisDDyhb7tZbFqGNnKeq/RGaUYEOFyiSu9cVuuUAXBH3A
q/ilis513lrO4TYOKvBs+HjLuqk7szMA/QSLgbheHBG0Xf+lfL+/hlrWUsEjNXJBOkgt8w0Vse26
Gzwy3kLfHJZn9L+QanZRwr/hxcD/Befi7CwGmm+XtGWQ2XXKflfpTJmy4ZtiihomKQbBdQ1UDFjU
Y7c0g+wL1LZW0DyGgxr0ygf4+A1gOoxW6/1mLwFr7OTkA1KMos93iwZWDjcuo1PdXIuNlrlB/GGZ
td5ZbYNKJilk/gC6J5DKtzyykXm9TkOzckm92Lxq/q3cwrsdc2HT3CsNRSDFtubBoZtbp4kMv86X
PUJCdkGMtajFXEojdGy7TXFnpFWt95ZTz0+ORD+2W7VOHspCZv1O0n/nwAB5fcsUohyi7iyVvhtA
WT8AP0uJLT5fSr6YOT/OkhrlLwa/+VIxFkxhr4f1TiJtdsJhtYHLUbUhlyGN0C6jdtoqrCSNSmBm
yjXFrtTN1R9VjG15dEZ7bmNCXgLcOgQIfTTJ4rzm9RV5MMm5LMKcd3SMF7IydjKr6iIuUyT8UT/0
WJs6a1m/AcDn+zIfx2vbllqfarfov2yUfIAK9TK9+2A1HWy3jZl0lcrX16GZOVV5ApsBlqocwVbv
QX71hvoKnNL9bQU5ytOemcFB84s8kZds5ujwEzcjDku1jritmTUf6S4G3J3LNsnDkTgPJyrs1ntM
+8z/LVbk3VzvXvbXzHCOoeOYtl+WmdW/kFrMDiWrLroBM+tNFxSqa/5qyC9iOFDsuKGEHgUnLdIA
H8M62le3pl4/kLVe2dqgAhqsLIVJznWr8gn3CLQx1VkTJhvf1PcEknooPc2sBefwMmThwVoy0Cdp
6nyBDsPppm49vQ/ondHCIs76mocuAROA3EjDbhDYKjouOCvcjHFGV9tesfR1acoqShCzZGGAKeCt
dobEw/nbZ58dCuePdUOLGAyr3h5d2kMncIl59sIsqflER1MSl+LgLXhc5YBOrlBVY3G7XQ1OLgan
cwcBY4cCheupB2DQh6RaOoO3dusAql2RPtLJ615hP8AwNDFz/qWaxfzOxIrmQcIzpnGxpct5MEbO
lV7PC7DEas93A1mTxd6zdf+Mjl99qcpiKVmTYn71mm58W6y8/RQTtoAw53Z+rcdOtJE5Dvq5J75j
i2TFVRHa7aTf8g2HA6QOXx2kWgC5DlrBewi84HepvaWPiEGx3IMYgum3b6+o4pe6LYC2jFRhMm0Z
XNp2W2BkAfk/YUYa0Fc1ujYpqBL3BfDv8KfscYgbGdhb38vhPdUdims6hyByEdTkZ6tL2Qj5z9VT
Gejmg/UGhUYVzOPF7Zz+XRLGCOFXSR6N93FSKb4Lm/UNQrMEFAY107/0Ir1fZlUbcPST3URBr9z3
TQSpwQIs+NqvS4C2LnWy8amrseliIlLu3TqX5c9Vd/W2EAr16S99kezY6PvvMXNb7J71VJ78qlqG
kMRY8kiCnEJhlH5YFrHTmdN70cr6wyQGx0eFOaBJVlY2BnsaOK/ycxdwnpuM63a36cr7NSAjmO9l
7ntNlDeFDE5IjhVe/ZlRdCaGN92ZyrD+soc1RbTZKIkfs00Z8NL/m7szW24by7LoF6EC8wVeOYoi
RUqyZVt+QdiyE/NwMV0AX98LdFWUSbvMznrrjuiHbDuzAAK40zl7r132zjyB5f0mKkgtW+Sxyx8U
ygs5egJsPcJdHOmv+G350XY6duuVEdBIb3QrfGvS3qi3dhOlgH4o6x67NuAZYzHXrXWQtuX0zlac
phZouGTG7AOxmWbF2JgrOh0MFMyMDNzIRRfN6iaMbs+i6q4DOXnRIu5KQetaslFc5yZ69wd/Kiis
STTOBNHN21X+JYygr4PZJuylcNOQe7kM2yyblqr2ymBtTVNofoydIX4MK2+kqVk7aZv/iKH+f10q
M3WwH/+5Vvbu+/gWfc+y783PFbLzf/SjROa4/zApgjFlo/IH8Twj+H+UyGz+RrdMwoPJToFPY1I8
+2eJTKNGRvApjSnGt2F7MMX/XSMzdP47m9KaYwMaE/zXf6dINpfAfiqRmQbTqzHngkOiJ3PSmFE9
P0GVZo+xGfjArjqQAxRxvRrfiLLwYwz+8qcn8/jjf/RnzsnMDvrlUsIl1RXbLtlx89//fCmb4Q4M
mPJQgM5YUIFAyJiJH/XYCxLOn68iLF1Yvs5TI73zmi1EwunYxzJj+vUsBBPEaq0LLfS2f/e3zKnj
ZHX7DsgfftLlb2HXhj89Q5rBc6J/FVjUatomvsEtOnOXLx8Z9BkYZahQsdEY1hUXhlqpo6YMbaYn
xm8k4Uo6oUNhI41ESWfacN3EfZVTVBuzg0NPlsVq5YTlqkSxCwN/MZWPZqU/iCl69+fff8nB8vhs
KN76BpgDA0S1uMbdtRF4MQIU0LjmEBlkm78rZ+WL70WKRDubEyHLzo03e/5ALp8GGaU+ucpw5Lik
c/UB9VGhOG4GuG9QjOyGUit3rW427CZEs3W8nPKmK9XaSxO16/1eX9aGeyw4umxdC29E5OJWD53Q
W//5WcyD8erD9mGTCbplluMwXq/eUq1MtiFNQdu40KBWlD6m3tpA6CeSDuFMZ/SseAaHbxh4Rbmv
h2DnDiY7+NinnJAA8oPKrQ7z6radRBQuAk+AFhINFDypexyZpQjc125Cke3Z5vTcs8EoKDr1VGG1
2F4HjWaCQbFiM7/xzH8ds/w04c34LBJcKPRffufKFa1qaHItRw7KS8vC9S5DW63+/AR/+wCp0rvo
YqnSXyMop9Qa8XNYiD8dfVqjBEM6ghyGVqWFzj9NboVQ/Drpkaurm6D/gKnx2ph5f56JbDuWlRgc
hlWUiaWSPTrwfHRX44go888/7XcPkPwXy7WY+5kx6J38fCnoHKleSSNaCncqFkQqYPhNzOLWJ3gJ
kDqPxxk+yagQdFCQiVxexuiqNkrwmAMi8YtjrPThJLy2XsPfp5yCCnOjG7G16TpBIzLzxCmY3cST
i4ZGPfTBOuqF2lXpuzaiMRCNbf4Y5T5nm0Zz7rCkfYbIF6/KEBXkHBq8puXS7J1i0NdZws6kD2W1
NDMPkIcfZDcmwUus2o+f5s5rE1tyPhD7atTrPd6yLhpoj2ZWuowFJjNzSrOV8HEEclhyOXx3D2lK
3edvvzp3Dn4mXwNqHH2uy2dq1pbbcPaNltFowUuRimbpfMj781V+M5POWD9IjVBDYULOf//Tqqgw
8NYFBNZlT8GeRQt8xTTAaizw9C49NUabgFntxkV/90xJtqZtx2gzdOPqopXT6j1rJITpyMaYAB/l
oPle+i7rTXlHCTH+iPE325AlHu/+/HN/Mx5YnNln0BxkOFzHW6eMkUlhM1yOHco0rcDc1gjZ3RgP
vxngYN5IRZlXCnZSVwPca3HgWYJmdUb8O1Z7c0CxjESEflh44/M8P6ufVyU2cQafiE/5im/Eu8bN
mmPELqStsNzUxucqzlZRN6ywayZbTgY00srmXSjaZiOU3mxR1DFn6yXaq4RTLeg5RHexh1ATPspu
MDN/WXpF8jcf+o9bpMrgzAxE5ojLbwzdtIRDxS1SQIue1DTlD0Ez6jfGy1WGKfP3+Un8+zLzV/fT
p1y6yJGnVrcXWJABNI8dZ/K+Qo01jdPXVA9oNDhBc9DLfnzPOZZn0Dk5PtSoe4qH0VlROHgbfCJQ
4ti2drVvzLaY/JULe2vhqfCpR/BDHRRWlgUXaZMneb42Ov/7nz/R8+O4fKOkUjPamLGZAH6J02F6
HsE1TVShPI/KZCy/DW7mf2D4IqmgtvK1DYqYrY9JCM2iFAkUBerVeLe/2bR4mwWl0kNPEYjsHQYx
RmwDyUoKlJiKv9OqF4qUx4ASb3g3NW2FID5WqlsaNofrRYgnzF6ZNs5iSoioP+SE4PjPP/CKaT+/
KPZRpg5P1DWZuWey4s8vSk5BrkQzOgvZGebckaUeOJeMBu7snr1HueJI0y9BKdbgVD31HIPCiH0I
CQHavrxx7Bvz0fUGYD7QmI5ughzl63T8q1WyMWVIsw60VOCVw4cMuJgmHW0xyilcU3Adb1zuCkp8
fgACLi6wZhQiCAOupnaMxnZTMKSxWJBc3RuH1HU7mmoEC3VdXm/Jz2R7hqkayZBM12Wa24DkhhvD
8szxvvzQGBJM/WxlmYNJfbl8D6OX1vPhwpuVidVa6Wn4vu3clu6J0R06Kg2rwZgc2nZNudemNlsq
HwdPm5feGpJovgirxPhSmTnTR5Wn93EtW0o7tv8ezINctY793TL9H4f4/3i+up5aOZHqvmWbDBFS
VaCxX96zAWG6mgIsRy7Vu41faG84H3C4URS+8ZZ+eyXH9jjj6jSxrqnCraTF3EsF7kwr/srzXG4r
B6aNH+najSvNz/niPRhgVDg1miwatsBle/mbRrSphlP7IRhNw7n7vKOc5WzKXCG6iPEI/Hn0/fKt
G0L4rsfnN++ndf/qYsYUdShDIUG2DfQdO0Km5GNyKqu1l2E0+PPFfv1l3szlAOtOOBlG9KuB5Vdy
8Ki3hUtiirCIQ4+rcQYHcqFnTv2UetlEKyW9GZpxJbwx5xmGIc3RmPx5dr9XH8lgT3rbahCOhqJZ
eXr3vs+Hh5KiclL7+yRWiPjsbRKpA7u7G4Pql6+G4QTl1+WISm0DGvXlu8xGpxt9MBNLK+qttUXb
mAb27FpxcT7+zYfLpZAVAYflklRRrvKLkqBqpTDZy2QhKpC+9sFsD5VYF1VDNlmClUNV+KT+fFHD
vP5YTWEzBHnAM98bcu3lD+yhkjkIAdgKczTbyi5LVoAqwnupVLgtcWpNMOFFYlX4O1v7IMHLnIwQ
QFQdpi837mX+hRcDZ74X0+XXUzoS1vXA8eKe+jPvcAlNWcM63szWGtkhVu9UhZBBVNsKTcOpcjd5
wXYTUPai1btbuZ/zV3xxGx7hokxHtmEJPnP3akjpisC4JkMuorHHfmQqqR5csyo3NYcuYDXht9Sp
g21UK6CoCf4S7P0NImljxP2tOW9Dbm3PD+ZvVTof/nc85v9j0kFjZif/53rosqy//5ANvuvqn0ui
5//un6pBS/8Huw9Bj1VnDaah/6+SqGHa/6DvQpFUJ5qS8wnf9r9Ug94/5unLRfsmLIdTC3/1T9Wg
ZVEQ1edUCQfnK3Pr31INXtXcBHpFXfjcHVMXmHfnuuThpAiaJzqWj4nWjI+RM1OTaHWwHVPaMcB6
cjeEfbuovZaNaqiQUWlVm93l2tge3AbdMClgmPaCtFYPVWRKtEBt5i8CH3+mZuqkL/z0gB9/fOY/
FzyvuPjnG6aYgbGKVdIF3TdPGD9tu+sqwqyDTewxNiftyQr1djmYabfJaupzbpd/koNtvae35FNg
Cd2SCo6r/a3wy/keEG2a88mOTRU1qKtZt5Vl1Noiyx61xLVPwSTML3lvyJ0do44EppM2K1u20ccb
P/1ysp8ve941Gvzy+R+uawNRPDQyNJvyMaL85p5aJYpXh1SL42iW8dZGr3eYqip8H5P4QIu0L9nu
Eszp4akUMKg2+VB4T2ar8NmoNMTlLWrjRgTv5VH7fIu+zmkCYzskUsyql2+H0jAE1arIHlt/LA7K
7uViDjytUVj2o7zTpTB2qh2co9VHOFpuPKD5f/3fM+OPq0Mwp/XAWBM0py+v3kBls4TfFI9RXB8T
vYreA7RKjh2r2YOG/vAeChpkw0lCnIhso9410vJXfhbDXRjReN24HUb25e2wybJ1WgCUtU1Lvwbx
T9jeqD2U8aNNyBUJKZWl3ia7M466z352E2mh82XytOal9CW4p5KMgIXpVOMh1FApowA082jV9WP7
ot9+U78OJLTI4Eks3QT2ztF7vvufBpKjJXAJu9Y7yUovKdGWGMOV2bwaRh9jMan9hdf55p012e0+
SxLtvgSycuMRzav3xQuzuDyHMhxbnss/Xw2k3MyZdTgln4hurV5HP9OyRTXfTtx11atdNM6NkXt1
FuITobjF72W6I5rHZta9/NXwbvIu08BLMJkxSNLIr++zApR2bDQmcTaFu3LieFrGOuaeDvIKh5Jx
Q3zLrfyEq/r++U4Y0DY7fkOwn7oO1wjYq4YaeJhTpEfhofXmcNdO6ksauJG1qB09xnjT4L9I8/TQ
FirGKwvZeNWXgjqkRrtjSvpPXhye/vzZ/jKE50hMlxbMvMzweq52s7kaQ3Z6pX5iDwnLaujre4rl
0dpMS/fVKCtsLP7IMb+c4rs/X9n4ZYLj0i4cWSY3qmWI3y5fjkENANJza588/IEvVQ+6pGwL3KWY
PNQb1TrjaDe9eLQQOqPeyyjxaA5CAa1R1L0iHYBvodTdEI3lnUcZ6lYqyfxxXH2ufDgum3yXnCrj
upAo9caPlDTtk26p9qVrLYF4uOs+t0ZUHyInbk8CfRnyDT741Thl7tcbD+iXCc6y5mfDvo/iGwKy
q/Giu1nqojFizSl97WNDIMsSpl+zMsxw2BD0ALtfGvFDCBoqXhDiFX7owwDJXWH46sVHAnZj/M4v
5OqBXNzP1ZkAxhJ0LhXZpzx3P4VRfG/4yV83fvNvPgqHnRODlaoB9oarj8Iz4Il5OHxPoh5jHe1w
28H8HMpdUQfxoUPPcUhSoW0KLOCvQ1rB74UwvRN9ke4i4B1zrclov5VF3KwNKlc3Ptrf3R6f6pz6
xDRP9NDlN9skWJt6N7FODJL2pVbET482TM5FXg/CWt94GL/5Ah12kfST+T/6VPPd/DRpa06L997r
7dPo9MyVcYUhj/TpaO/lzfAGDqZduo2HAd/SwvSOtWO2Gzf9gTn+Be4jXjMnnJWuXjOrHJsmXczY
kt2oh812gmlxp494Em+ty7+Z5tn+cl7h2PKbpWZyfEc5ZmOcZFdhfEenVhM0EcpDOQzcUuG7WNeq
2mr3Iom798K2v/kVm5euM6y/WuWqe7Ps9JWfo7p2Gy173xtN+3Lj0V4eq87zMRtgqsa4e3yavVff
8uRNBrskbrKReo/ixkqMY4Fhkx5Q1m3DrPJ3o+8H77MeAcxkdAo0E9TUkqw1rJ/fUWL1zX/z4GyU
D5SEBKHF13oFrolgUBrmqZkcZ980RvsygFsG9lWKdwCD4v0YlMMOIwEBq1pWfu7bnlVNQ80+U6Lf
wQOyDgnelBdHeerNjqL/6rGdTzFUyQR3evX9OwDcTEkKK9tRRQJwNWWPTkJugqqGfdeAy84RH92J
Jofw4+vPVV0xk0+utzOqqT1pYXTjeHxZA/rxGufmGc+bpZ7C7+UICV3lBSlK5ZNfKWcP5Lt67QMc
QFAnsD+NwqzfWSEP88bXM8+8VzMhygXS09nwkYRwvTf3O6PLaq0wT2Hhh1/NDq6n05HYwTLSrDVz
UjCMCmeP/0Y8WeiWdtF5k/5f3AXVAZJyCLOiWHI1Pfgo9wAoJsYp9Uwo/o1F+7DTcEckwANJ7Ci/
6pTDv1jFYC+T+c+Lrm1+VAP+Y8n0NxtLzqUGR+D5bOtTbLx8A6KrO2EN5nQyhUvuYTmVDyAE7bc0
to0jOJXyUA3ZcVIwhxUKgy9TY98SrJw3KZevg3tAZIRhjxuxOSRfzJNCGdWcDaCfBrYU1npw9eo1
nwduWMzzZpDHrN9ZmrqbYpwAn0TSeAeztfxedjFBCnQvq9cgTFu5bFTdvkBpa3Zab5tPAFQdesFs
TEPyQnZoLpoXAGrlrspGyE7OSEjMZhbq0GlA2O8BDmQ7ez5uiUkxp91448bZ1nf1U/mZvHGkGNT2
rw+jGUYTOOjqn3NEVo5skoD6bCMoVE8jjcl9XWgO7Wz5JelE9lzMp0Cb8gLJGR1b3tCxt7Fujgca
s+/C2LXXyDnlovRz2NIELa5QIKrvdaOsY9k6n2qrd/bRMKldh9T3Mdaa5gMLYw9qqxTLHyedYbCs
k5yUN656X2E7cWPZbzG62wyFYXwm+4SCPYEEqAMIKloY86FoSGeEq1Zazh4DU3pE9gGheNL2fZvI
+67xZugwGP0U78wnCVDrscL0vh6NstyVfp0+OfYQ8uEbfFupm39r6Ss8s+6VOwSk/c4VsXGP3Fq+
x8jf/YVvy8RYAFIm783wAYJDt6XFPm2aQSs/iF7TvuIGx+8czecCi/+fvSjFyHpRlU6/EnjtKOkK
+RBk3rBlN8anwn7Le+oBFJHwYYsn6TfRPq/GTT2lwb0dio/oLZ+gqkDW0EM4TlrVxW+lm3gHipj5
up9a44im2Lu3cOHc16KJtw4HwyFPAHOJVtzj7wfENJkS4mg/7CdlZruCfclT0vVoG3w5fi8EXv04
4QiXY6sBjZupvbRksxtiW/voFep7MaX+UY2wwiFm0aWsAww+kZV/ydPOv2e3pW2otxLikhjRycMS
esiDCdRk0cXjnV06gFaxALjVdIhTzQfm3BnlzplXllxa/XOetKxAFJU+CCOT+8xrIMzVkeAPz/+S
rWcFwLLaeVcb6X1Akti6FgmYPJvCPWohP/uxVmHtM8HotMyZ7WQctYIRHCXS2eWJWz6mYaxvLSed
8yqAjD6B7sV24M/bwpgUhl3e2c5edpLHcH5pluRBBhTaviZpaj9wzhJbvNMkoPR+ged0DOXdiPtr
Us2+rcLysxX0D1lviD3vFGa8UwRLFjjw6UjByKjIGoAmQbh17LF9X00DqRDScQ6xg/eLePphCbOx
hIgvMQ2FiIb359UolC46/wruN5FVhfU+s+2KTI602022p5FuUWZrQXkXbhq+ktEe+q8K7NFjgasP
nqDWr+KhgCVSkK00xhACRB+2W1OUWMVbUq/WVt74D7Lwn/GzTQdiJoa7WoGQjjX4DwFf8gIVW18u
KzsyXv0esRUoWNmgpKuwy7Y4fpcUl6MX9F+cGsZYA9HgYhEwq9r+2Mh4+EtgytIqUjX01Pf2s0h3
Y0vXXkYq/2A0wmQqDb7MboPndhDii4JQEzShsUZ7T4RVkYlHLBruskJNfHeeFSOG2QvL0IZqCDcW
41tQcG7oEplfJibno0Q3CtCj/2zVkekiCCz7txo48I65v9wlrc6YnC10qDh764tyVPPCtrd9sTGn
PiUKWiRGpIyPELHNtMvHMvqS1sx+WgIMmt9JzaUX3taQwAmmQBabcazDQxBIewsxanqRWV4A4AjH
zZD3AZBXvXlMVDRuRrIsTlrehjtMSNWxx1Kw15CfQOtDGVcuPHti0RX2hDrAyhGE011FAKcHRxhw
EccxwfQS0zhZi3Z8Dkxf3ivdrV6rSDIRtgPy6GXFd72elEsdDaZeuWuIJnqdHSJ42OaP/fz0stF1
H6EP3UfJlL8FMi7rBQmayTbPJuKpvSh9QAKdvWFBcz5ZTqO+5XPa26DF3snNS+2d2WGtbqA7beqh
scCLN2pn2Ci4RNA26ynOq03ZCRiYowYALyBWrW9rWJJJ1r4ID9RikU1smaeIE9h5KhsRX79UlY+f
xY4z8y7KGyqP8Jc5AQzOPUuO+cHNmdV9q3wPuuFhGlhlMQISlUCQjgPgIgNzXKYHSzOm+3yU5TaV
Y3qgt8XXHI5cDWNr9cHWOio0UDgVvxMEatO19QE80qe8tavvVRtQUhMVQsGi6PXX0o2fC/SLAGHy
Df7Ifu+FVnjnppm9qaHgPOBzs3aIQJ07LwVSbgKf1zNSesq4aoEPK6CRteesTSP3HrCQP7quSqDi
ts6TN+824azx5s61qyYJjWrJjlBsTaZblffv6C8vyoB4QTal0/fYF9NDDyj0RzEhmTdHSQx1SYtQ
AM5w5G3WWxzdyQxRywiGPYL5zAWNHukHDrfZqkvhnfYzuNWUCdy1Sos+eV51cMkD2KgwVHtdhWDs
Vam/zym3br1Wjm8F+77ZRRYS3zKR5QZEuW1etGSuIHe+hI0bGN9s3J0fbexWmFoSfdxbATF4GLQ4
dDfJCH7PhrNFfte2HwEujoFMoVBo63zqBwxWdno0hs4iniKVu24I1Vb2dLFVrr4jdhweZo7CfYo0
cm1Jxzhmwo4BkOnufTl2TGxmH2wQNQTPGR7XvSnaEufryOHdxhvHqGLUA6fUX3BckZVWTyE15tHo
PxtEYr0/F0HO2z3plvETQZH5d3rBVOWLAttqg0OwIXxyVTo20mz4ykdDcTsLOmXYnUYpToIy8qKw
MwNCiRo/ZKOm3U8V1MrCMetjydS85VhT7oRe2EtLlxATSNkKd51kq7kyrabc+Qzwj0EXgFugf/PQ
n1dImUw7gm7krsLcCQ0E0QqY2S5hlE+dz2pWTuYSBIg6Jf08lk02baEsreeOKOKnAnXKPfbedUlw
dLhKM55U59HtZu0KyGi0Yw9SFSjjfVdV2pZtkPGia+6OOBzAbGUAHA5boqCJ0yfeEwyMeVc8NwFU
6Lqf9WzQ+PlpRHKdaTBm/Ew3Xyu2FRwi6pq1W5aKMddyjkNr3U/8iVKSE+W8jyQioXqFB89fDcFE
dGZMTtRz0vCnxCCxUxZj8ylsQr5A34OQ4hNgdU/3ILqPE8N9880BJrwPZXrhNd60y1qt2ccNQEgC
8hr5FTM3l8sCSlrAZNX7lk7Ze4wb2skrY3eDe3/ol54xFbsyIGcSu53o8E2jMqkXRu+O9qOd9q62
HuWgdcckUO0yjtPhWRXxKQ0sOQEb4HKL2BH9O0rHzTcdavKn1nTiQxn7ubdyJbsJTx8msTtXeTJC
T78VTaB9Iq9zjneTVvNkdZX8XtbmjByOomyX2BXncVOQtRb1DaEnbmjGu4IMj7hwpkPN7bwy8xDY
0QM720WWVz5gcalhveLUjVVBVmWRR2o/TOZL41X2M2SkxzFxXkTm+i+jNXg75lH83x3RgLGhI1IJ
C0ZZ6fG+I31hstEgYy3BwW4DQyT0L8Si5BJ3v6zgpRH4AizeEtWzE+gpOXXeuJZN7aCpcYlgFBWw
o9SzN5HVqw10Inc/ldAvsdqyiYhhIonoC20Ydm5RQBV7FKW1NE3prcKBnhzmRjnLPUas3mMv1olt
1W+DV9ESJ3xgGldtodVfqyaBYh1lbXCEAI7zth0s+xvfXuDvBu4vecAK7sGEKEc0jbkVfircyjmG
EZAsYiFchWQujj5KEkSTj9mozyuAB1JtgYO6/uSBQtYOKYFz4XpITLIkxJBrn6O4F6vKIHZ9MQzj
Nmsyj5DtEjWaCE+5Z93j1OoA4anhqFwjIVUnkw8E932XBJ1NqySJs6esgKG+YB1IvzAjWiMs1AFe
nxszma3dzjEPo5cbPpIIX3xpevbyGJ2aqLlPC5CsWdha8Qrb93Dq8al1j0EPLddfUEOQ6RYNgv7B
GMm7gXg6tC/0jtkBOdYUb5UgbSWTHC76kTwa2Qc2fYCMEwA0FTJdHb83jj/2DxlGbA/3mBucqtjq
TjAFOX3Pk6fUgnzd9R3/5HKONceBXXQeaIxvM+8ZOib5F/Xi/K8lCKnR+Mu23OlhwlbKigz6iee9
RzXXmxMcd9vzv9oE7LeysWO892rOGLHxj9mIQik0Wi1gWD6NWs+NI4smfQWXolSex/IViLh6Yz4H
izwf5ViGuWIwn5qJn2VT4JX+R71sA7B2iOO6ZWFl1WuXIlpc+EPs/tXFCiLleS9JlAc/pQgho1ku
vmlkbukqkwNd6yKPyw/4G+EpogYk4iNy1FtAVATRNCOOJQJuRRQtusHjp3dz7Q/VHNPOULktTosc
UPyaPUoqVsIbnuwga06aLdoXywnsjQsVcOFHgfnjNspqttlqYXWeJW2emsKVu56q0cFuOifnTPlk
bPS0io+gecpgQa2CuqihRXMFjV8e4XTFryrlpvGn4W4kfKbr8bR2chh3LAePSs58R6MudnkEW5fZ
QbyEqmajEHcsUvzEBdvd8E4DknuvoSQ9ZBF7K83LQpyZufnAmBWoy/x+WCZ2azyXbde+8Np5fuw2
SUSZ/YHAZ8IAZGL+lNsBeRoAe/T7KtI2qnPkQ9422VGCCGcLnH05V0IM8DS7Eq/iwtRJ9PEnThGe
kYbffM2bHkZv5pP6oR59LWKdh9ME5wCm+eGg3+cTK5r+kVqwtQc2km0ylNO0v1ikQJ02L6C9KB2K
1L3LZ3XXGGf9ihqU85xW+d351U4JhuslrIcgW+P11ReqafOvgo33u76wynWs8o8aAJKd04dhvlSJ
QQ6tkZBMpKeEVc7lmXrSKX6kQ7guUTcck0gPF+QDUkqFwEF6hAj4PsIgNgkh5tRA7GbMcZsvOEkp
6pFs3S3ECMdncV4ofqyoVqCSpaSntpNzxSIaxLCjUg41WZUvkRZ/RWxNLLOcWvzBDXYiD8fBUvUk
KED3BHxOd+SpA0r45tuB99xEMrWYGnhg8EC0742gwkqe4mRhkaI8/KTstDqGY9CuQZ5FcxpebL2R
IKLfeUPTgjjTY9qsuRy+GqJLqWvpbBNH8JsbgA8xbud+urPJMdt5GoZ35Q3paYICATZZiz+fCzQh
anpQ1mPlyvUkxfiBxZn3ibtrxudn1gtlrI8oWfN4kUon/awBPF01LTlW4INGZ49Bu/iWDUHweP7c
0cMGTziA8HadR3eapf6Saoj11A4ZaTtMFWRugLkzDemaC5KEmEVCqiXoJZmNrJginHTJoYfL7GsP
P6YjA/KBIyagBYzHFvErSKhykU3tizvXjbd6YpKlAT15A0YZ9g6bsqcYbGdGIKuCBohhlDbFxLEb
hgFs3EVNHLjDfyHZ7OggNzbQ/uYvnbC0zwNkT4SsVnQ6z242fdI703HexXXsHfuGLR+SMM5v5yMS
lQ6Jwhi06mNgVc5LPW8nz8c71iOKhWRkcSilI/7klamFb7BJgkOpp96Tosf4QrgEU0qt86OLINon
bYn0PxrAWnf0+e4hw/R73W6r42DaJAAOKX80yXu8gv1XkiPwv8ZSf9T1OtqUmZa+OvFY7+LBXteI
/44Ux7Tnoms4vMyVvsqa1FtrFAkZE76WPyinql8zu3aXRoUhMKu74flc2fYDp927ueJQM+QbJR17
17oFJON53enm0ta5IIncofyY2dDHsJuUHMRGbVlXeJa1ci4RNX3ZPKdNUhwzOuZI4Ptwqw9df+zo
A289MU+slXC+WKbI9vq88EVh1B1J0STInMS4v2jd6JRFemOh16RKOpbOtrE/x4tBArofcj1/1GVW
3uXtGNGDsPw3MY3UbJCI9AVq9zHXu50zlkfDmoyV6IiyoG9B3DUm8o3WaOIJCTwfnSPZlffeWEFX
tp3o6AAce7WHhk8EVh/0KDvlLbVtFq+R+zrjigoZkVcpFI9vhp3MESZjwq/phkS9dc7k7NNzreK8
zouwZ40S01wIwMrBt+aKjPcwN4AgdQTLEiPbumjj8KliCt9SPQKdH+jj8/lbQgRkbErfpmhQ9sW9
1flwsanB7rqi8u486VQ7GeTJDpfPuioC/WDofYSMuvoy4k84sKFhU+ZgkyGp/C61e/NrU9ntSzZ3
WL1K2DsdE+3Gr/OIXCtqSMTbju9T0x/eBzYYBR/g7dYtyIt1EpKncKcT5Wh7R8Gh+uATRfSN7yl+
7VHH7M9f/I2a+NzluKqIo7zxcLsxzaBqu+qSyzbxyrFsaTcKWDYUz795U1zeN6pIF73hFPd1qXtb
ldf5cxz1H/ueBBsMjJ61RPUffP8hxJEoMLYZWZSPf767uR92dXNoPvB3OTYGKAzCl52Jbqhh+lfp
dIK/lBBT635KYw2it21HuBrhVyT7risiGI8VAKAbcvZfG7GI/TzqPJjnDMQvVwKpuPZVT1abd6oE
+5+ZLhxv4U45e11QhUttJss//9or/e7cjhOwD1205hYGCjzKlz+X7W2f4NnViHNhrcio4UESgW7z
zTBH/TRWpf2swRvZsiL4D1FsDBwuuDmIGm1NNJfrf/jzDZ1f/uXz54bo0s3tVCSWZ1vPTx10M7ZZ
g+HJnSag6E9Et/hv9UQ9VSdGdkNo0l8ZABKisr1xJ6YBfyZOnLH1qr98EP2zPksnkNmtSLrSdOA0
TR3s9QLmEOIc78VmgN2BgIpv9dTmruXlXXtoPjEhey7QFse66moGmVO4Skj71Icx+JPJH6rX80pK
dVFfG3EqH/RI/6AK6D00nirr0arK6HsKJu0hI8F68+enePaoXt8PIjthWB5CSJwll69V730zazEV
AdDv0vXUVO2dJiPqRmmhr6QKPqM6bR/DIgnGhe2S0xgQ9HwgIzlbdiU938KfrAkWOfy6MDaMx1qH
1KRCke7P64WXZ97TjVv+VasClgC1FR4Ez/b9a+VXaadFFLHtPwnYywe4G9aGCOZ0G6NM3FBQdvbQ
iMadF47O6zDUDWGGCqaNwal4PuhQU/I26ThGN4bklaNuHiHcFyuGIRC0cndXrxataUXOTm2fVNQk
H8pSBNvEjruXRmD7jCGKPOUDovca8lRJ7uE9mC6QKlnSag9GN7n33rwRstCCrcjQJikLCeaqD7Jb
plvjUv3+4z45eaI3x0bp4Gm8fOWzbE6FUMWIfpw7POcaWAxq7jVmm7/gznoKkRzgrDr7UsRJulLm
RKV17uf9+U3+Ool5PKh57DIg8DVefXvsuVh0dBqe54auDvnum08OGrkWYX4M5o7Rn6/3q+aG63kA
TWcri7C8K2GIMiVK4z4zT2BLE/A4xRvtmAILS2I/1spz9irz652qq54mDJuCP1/9N6I40K5cG6EV
AAb72uIRQ3gAisBQGwKjParWpaI9ut6x8zOK2G1/T4chPXj5HE84tNUydaR8ciKfOAVCAN6Gsppj
osMn1Ei3nsxv3gSmHoeXMOv2XP1KmgUrsnR01binOEMPd1ZQxkOCUMVW1SuIpOaGRuc3b4I5B+PS
ef1C3nH5CY5sfO2cPvHJZ+28cyxOeL0Rl+9gTdLGyS2NvlJnrzPP8+8drGaLG6/iV4kQZVMcYWwt
cIUxbi+vr9UgMtzKc07/Q9mZJUeunFl6K239jjLMw0PXQwCIkUEGZyZfYJlMEjPgDsAx7abX0hvr
L/Kq2uqmbutWySQzSSkxySDg/g/nnK/UHHVw2zndN37VfMgE9JBROJGxXMWBrHhfxtVvzubiP/U4
RMKinNx92o3j38it/+rh4BtiyEq2L/FI7m+/AQvTgbCE694xs3Ofu6JNkXxbRboVCIoYZLjel01q
HcN6XhCYR3tFUM7OyLKGQDLTFbExZPmPiTTEj3m9yh3+9Sf2F78wPiU+auSSHBq/X7bCtmrC0AgR
tY3yOvPubFZYqqZbvi5pS6OcP34Vy7/Oq3leWU3862/gL8QoXPbofB2iZTzGob8JQYa5tYM8U86d
PxbLQ59CYjELKHfLUp5aZxggc9Xr1rDmZJ/Pc7UrXca2f/Pc/EXNgSrd4ATBSBiQj/CbRgotc+uu
HOqXwFFHxKIN+7h52I1rwjpUW9c3f578jewY+7CMtOetmd/DMlcnq83SIqo6oI292X9XqdEQpt/k
Pwv0Rnfg3MG9JOu0yUv8ln/zXf+zkOpqSrEpj3ld0ND89mhVDlB0wmmLS38945hYefcKg8LJFu61
K7mu/Qgo/Ltr+teX/a2yYCmCU5fCwuVv/+20zQq637U3s8tMf7lzHSWeDcn6e9JovXrS29ARBIN/
n5YZjyv3eZmGPXSNzTWN6rIQ1Ur8IHytHihk9bLY9mPCi7oRZNDJzS9ZwC9RAcxM5n8T0xJWMiK0
OXi35LM+yVkxwLdaiHcmvtR9UsjTpKNVi5RR6zkZak390vzaMyxX6b6uM1CQWL5PTCUGEvGlesjW
oP32x0Tkj/2zKBYDVHFu7juy9e+CtJk+/vVz/hcvWkBJ5ZLx4VIn/n4S16NbdsRnFxc7n9wbp9HL
fYZ84C2zTSOsq3K8zdoMjDdkpI3d983+v//XUxMg6EJyxYv+W22QBhXDp2nKL72WgWUnY/mPOQ++
hW4vppbIkTSr5BZd/ocoLfNveqq/+umv0RmkTiHK/qe2ZnR6kGdkeF00bEnguOkOL8Kw0gMrHGNP
hMfyo9H9nBtiyWINasDf/Pi/Akf+/NCSLsEBjCgbKbDl//aCL2NC8uCUVhfOfp7K8TrRlAE1zCZw
mJ/wnYtvvyZd86Ibt52XNV8GeAZkIJJgtk171fAIBLE7yIogD4cKgcxGwFK9hf7LwHExF4YJcHQZ
8th9Kw9kWDKhlnq+S1XOHxmgk1RoIQlYCZ8NusdEm5fXlTEOdAlVEQdNMgzTN0LP+Ka0umHZ3Gb8
1dgKOHQasApl+GtFoLpEn8NGNWhGr9sEDen4R3kd62cyrd8yojSeh2BNji6zm9MfKkb3KrVozR6N
XX7V7f7rh+v64f3+4eJuNVHAYpegaf7zrQtuAYsZOaSXdE7MG7tktLXJ8hryxoJJomIpGPjLBrWf
f6Q4sP6m+vvnGodRrE75R14Pv+Fr6P9/Vly7QyXXCvMQpZ7LzLPKXDYyla/fwnc0AXIRaP03d9Yv
m/KffmAGRnh6CezBQMVZ+NvTlJHgUdW+Ku6dvOpClaW2temLFshLy/rnV5mFvUwQqWcMdHcggSvp
DJeuUVrsifofGgyzIwenJAVxw7afT8xDh/mrPuXgnE9Tgoo4zdeXXyYwGjH96W9+a79PYdAte8QO
UBgaHOX/dJB7Jn5Y3MnqLu1zcRN0pjw5tgT709uPC8NVuHJGedPW47Bu5notP1QpnzuDKRpiLEBH
SLwJZiZVNep/DUjaZM4iNkuXaQnqM2HWb0XZ8QSPRrm+MyNsd/NVnkfnLp/8zJo+y8BYLr8eX3bm
LOXdfH2YOcR/BlUit7XuSvRxszO/16tpvpbKGw8li/JTk+fzniAqvkNfWntzkdreIPV1K6fRjfDJ
X5nkXnCXGBMgJJLfo2Fx/JgVszB4MIN6107IiHxUjN9ZFtlIj5dqINU7AxX+qz5uCn26+B7EkHUV
MDAt74Z2rotHR6lHUuOI9HbuTJsQSQRIhEfPjfa9driAe7RksVszLPSHwVC7kpRGN/LYQQhzKL9I
f2+ef+340oE04XM6j+2zCaUTDl+Nxwi15Yefmca3vE68A1J4uQ0STppGOjAC/vXv//f3hpb2H7F9
OPKBX/xWKzvB1BCQ2ul3skHjoc2Km9a5Hju2U8fBWMx/3ID/LRPyU1vzz9+RJCiXP1pydPM0G/79
v+ZT3n22t9/rz/73L3X9bv7f1+r//dcfk00WfR++/+k/XEevw3KvPrvl4bNX1fAfYI/r//K/+of/
4/PXV3laxOf/+p8fLSfu9aulhLn+2WrMJ/v/tyif8o4boB/+z//+5//XHwZln4RF4CN/YVB2g3+j
BAtszHlcafwauXf/YVC2cSFzMOGToBn6xx/9h0E5+DcMbSgEoec5/jUl57+T2Pjnx8glvZgJk85p
iGnvarP57fhlOFShwEKdOUp0C2WXOVHNMjZe7auHk8i5+D99Opc/Ttn/7C++Gqn/dN9c/0r08wZn
MO0+dsHf75uFJAchXDvbo3xBruDl6xrnSaXtEurfvSX6KzCE/Egwaaval1Y3HTwvd+JriPl+Whpx
mrqx+klctgYntc8vRlI+AkJY0V3g5oAiK43DUJmThfJDDeeCc+xLzqtRXUOVksiBAvyJ943IE2es
UeOq2n4qm8UT4dxnhOTUs+x2QChfJOsHHa5dkl+8uSH3uXdygmNB2dtvqR0kHwY7m2OBzlPA2LNL
yRfUEvKnDWPTu85KwDpap7pN97oBT0JV1a3XZhT2CL3NV5EX9qeR5+muh7S+1ZEFHMyZXBg5e9BV
3Yz559p77n2doSsK8GPHACP6V/QV/QFYh//mu9MXU/4O7NoIckGnQRyiEs92EymlZ0+O11RHvQUs
uhkm+dHjIos6ryKGe4apnK1eGNjAKqDQNHt7GH7knVlscOKsEVFCWdRZBVr7q/ipd4ut8oobnbDx
jV+NMfXBSAq2+zpoH72s73x/1lAKV+pdqwItKlQKuhXlaaim9B14nHObr2dwMmnnfk4D8ABZGA9L
It6FV7whI/RgttfImuuegHkT/JfKr5BFknln34WYDWuqcZjQrV73YwIUlykYFQH4JVG01bc8773N
2vka3NL87Airi521DUsEo53bDo8e2sYXe1CHMnDixiR8OV33bm3xKU6xrS/7yi2NkAr2mLksjpom
/TlNQzQWhLaXKgEkId+NooizpdyhZtFuZAGQXbvm+2XtCrPB/2yXmiTjjhaubyE8O9+VAFonse67
fUCSNmGlBB7COFP1ssfS9xZ4+ksGfwUkpsZjSAq5v4dQEbtZAiQDevrBdntEiQzZ1Z44bi2e3MXb
zB3rtLAEj/ohmGvhRUqCZVO7xOmP94A6tLCcUM6bvToEhOwR3cT+TAFIbFklRvVidHFhsmja2PWS
7UhdZoLC/iteUVJtXLt8WM2s3hr9yAcmCbLG1YPTZhKkxctCO1FmEKPlJB6xkl1unSYHrJ/L3k1f
yEK3/GDcFhp34waq4Bg3lnOeOvvRRROKMNaZd/M0H1gCbVgA9kCnXXlwkny49U1esbWvkxeVWvXr
4Dw42ZLsvG4ocIa5weNYrWrDENFbotrPuwvamCIW5SQPll2yl9dIm+Y3MnbPqzuDJ1c10gVoGkZt
VNvBFerYFYbx5SEEOqAQDpXuqX3r9+kdY/05Ag4uQoP05n4zlMW90KU4msDoicwLrO+aB/VNw2+F
du/GVE6zL/v6YUqNKpResBySXrpndpjp1kkAnzQcIR78FaetkEAhoH5uOkWCbC37705aQB9zwopZ
0IYNLHpGdZUn3nb6Muyd0YO6B5kkSOGJaMR1FVD+yNGGBVUh0qy/6P/ajZVK2J08Vc7o0xLr03Ox
zHrIzoQjZ0E+jgZ0Igw0Hyoih3xo0oiaU/SP1w6ENV3+aCg+yHQ0o0KM5IzOx2zxD/QkcVXdrF5y
P0/FbbXMx155sZVmL8hoifeqp+R2QejNhuSdtiYIJwAsYBLEC4aIyHKrIxvpTw2lfkGd5pbnYF7X
fYVQLa84nAPWgDLQv7mQ406FyosHKw/tcTJ43b1BC42uiAZdO7M5NW6utoGT1rV9RO50XJXtLlkV
2Gh9vSq9UEm7DNjGtD4PKxxuLY8WU4Pf62Zw5G0jmnyURPpaMe/xm33NeiccdLTa65ztdf1JI113
byjiQRszP1rd+iaQpUTNUKqdrBHy4Jp/03P16jblbvEqgWPJr/mFVZx+kKI1iDwnvOwrE4/+Wyn7
b5Ai8TJxtkSVk94WPvA7a0H8Y+V2vydL5wEeybJXdifvVi89tSW4XxRDYRr4/hOg+de6KMWN53T3
s/6mtdcDMVE7At2gtV/53/gpknaMEYeRtED0a6dxzQQuWlYi8cqSaEDbSaOFv2QrXFXc2qimj4Rc
eQg/3yH1oN1wZMwMfYEJIob3hZyvje0bX1a1WO/zlWSpt/QDqElCvR/fAiNpGKs6736dxb6W6JtB
NfqbcE+d3Wt3s4tmnBRaxI3Gbgqaozt89aQuvPB2cBDm7nI7e2YbdcXU7CAWHbzewc3RT1hzgoS7
TQLDti9QIqIGYAtLd+vZA4Z96IUzR6ZDwkcxWt5rok8niGrLBvDDazZpJ3duYpLwpw1xF2xkpBqP
pRITKAcMKH2bO8/4gu2LNdj1Ze2MnY+gEkFLAr5xWLbYcsqwK4c3qScluNNhsHcZpfrounFmV8P1
lwc3iVjTFm0yAPF1skPorPmmLft9TrrGPqe9Q9Pok7MHFjvLESE7OgHKRgqrvW9BZwvxWgXmdNMU
1YM15bBtFuvkmv2wg0z0oxTyXQVTJMclhbwsWNdmsBezFJSYh/6PRcSiWZDhygoUdpIB0+3tsHWM
r6H0D1a7YJkSjFk8d7T5u/yocJGZDkltRElp3EvZ1iEUgRF7unwWRrEH7IwFuJfeuRWe+eh2JmqB
OUXS0lUqarsReQKnLW4DI9TmxnxIdWh2UNlzpm0D3WHiNntymcSLRMu7yzIVu2LZDCn8hQTo01UG
jLR6icWoghAtzdaa7BgBdB67KgeD667BHfiGCNXcFgLKeHRpsgIdRXCgleu+NSCcaZDWEKFt18zd
aB1ozGpiGOBKgyy40V52fZrQfjbsDNkRQywhAGbQX+l/C7z52LXQ5JaLZWxnl5vJ9MUtqbxPxOuA
D1nEGegkH2GqZIgQzA/1UUsBmg+CnjLgCJ+7sCeEbt+sWgiRwQ9dfbjPMxwSg2habvEqsssOqyHI
kAxpYtwCFffTMlaEj8XgLQ9ViWbE6jmNYQig11/LECbtY6fNN2iP4Uwaxi2kGSSIjQxuBJkBMBL0
19Ygo6VBrrZh81HtJ2tp4pR65Jy6VE3gc66iLz8P9n4ypwdvoliY1HJV6IxPEGhFWE/1+0h3ceg1
gLuYEB6qzETXouxT6uSZBBQzAD7JUv0gsqQDSucHUVP1xmuaStRZbffCO7PHbBqNdQV7rpuKz0J3
hm2e5d7esQuQ6QtL5Cw3fyivbR/WTN737EpCu5y8uKfCYqdOaBFxWcS0AAR9pCAFKZqofrNeZRel
u2vS7KvVlHGv1WjG5rE5M/Q5rE2zmewEcpIAaEbZg5l30JatXlfd1pj9cTs180HL6k93VUOssmBv
ruq9HkyQS07SwT1R5pYcxez7RP7SVo2usW2qtktQZrvj3jVbtIVCX997RAmY4+Zkl6d44PNBX25I
Ea0pinmsWCQZz4F0P6zEJAHNARm4GrlHBUkGd9GBXgqllg6PCBiApltBs9zJsfvmyHqeIpBkxju2
AW/j5HD2fJSBF7B1875w1x0F2GEw5KPnLTd5vmgx6CX5WOf2GBNn6/yE0gELsHWaG60MUMmnRsHA
BBBpL/BcyKpf986C7n6Dl/JzKOoEhHTQ9UcItsdlNL563/ow1lZFUqSnviojTFXvTt4mwHoqEQMV
83Y1DqB95XxZE7dGZlsXZOivQ6r74Sprew/t8KW+9iZuAzyl7MHT8GGP28o2f2R9vYcSuZ4pEnce
NTUDFQUMJFfEUbkn9BlG3DsYK2Ulof95+hiO+a07NRw3tfWZkUCwaYZ+P9t5d9B9cESagrZTXUZ0
fGeNQVo8eFVxX4CWCM2M599ZHvzcelJ83GcY5PxLvPv69yBnxuYh60qEcakUIl9ZLi8geX90fsHO
ybo1ZIo20TPmS+LJBgOEyeUlujxyPTRJEphUmCxpk6IfNufTYjjT0aKKuay+WnGUjyt7ujQ7OWkA
8dujthdeK6POr3WAYwaDKfkFfyOsjOZcr7nY+JmIgZxQqXGfp2oF0ddl6vp3WJBqs/Y8qWR6sxIf
ZEmmjU/0jTb3a06UXu6oL+JRk6ekTY0HB1TvTytHX4qiYro1hY4rA6lv9SPtGMZmCa6HuMEiiLsi
V1Reo3jLFiV3RWJaH7kzQutlZ0Axbs7RKLR7UQ3mYc1L0kqqYItSG7G1+HKFtultu+dScK1N7fsv
xF7mu3IMGNqP6OoM+LtaskZOYnDXdXOzIVYgicZAEZxa4axhBxkBCIuq66daUR+GeIcN0s51ekU9
2PnKHG9KIMpqLIqQN0/dInsVW3sCEp0yCUwKTtCGkerey/uPgeHbpjFUBO5iZY2KFUUWz2tuTOFg
WUJuVD/hWmM+XrX5YSnJJsyWyjuZ6ofVfAP1eIOelN5BdAwMKMOcLuvPIlCkm65bYpZCsp4QlqTr
N7xrfYHk1JV3AcEFR9tFkzdZ9qsP1pwB8RX3hNyXXFqSs+rlR53xMqLrb36WSffoyHnrSYsbG4Em
2QdxgMmECNESD2lxT3dwKNReM5ewxS+pVWfQQXDQXfP7xKg7djLjNev8PeGRrAPgo6xV99nVwXZG
/ukNJt3l2tG5IbuPGZwup9TUQHAOyANLtw/XEflrYVjTjsWtA4zH627smqSkXm+IRjQRzDiqDuFn
3hHjs634GB8FvLxNbbp75dtN2K71oXHrk+5QwkyrMx+TTHPCTtOT13kFTDavotdDT9ZGjJAE+d4w
WBeIi1ZojClG6SGgs9TX4Fwo2sySBP0dgMh7qE/iR5la81Y6mFMHeyqfCPSlKpiuDYKbqiXfTibx
oKlAcmZMdfIYBCAkw6RC8ox0bISaa4qneoA2el3od6FFYBSUMC97MBPpxuWa4T4ZRLubgrI5+JU9
7ckxcSLHLzWPH9GwtrbP3Z8mWHKDRd1UpPwmESNc3lzDm8YN4o1H0a3+KYVhenD0gRIF2TsQd6DP
7FZPLKlfLWe8DEIuYaUW41wbY/coPcDsFivPgTd4E+CjhvuDPDjWvCk4OaM8jgq8odFa86FPViyF
SzuGrRqKrT5jo08nI39JFvpt9DraTrn6+NMuqGhiUfkbb7beU4s7VVZ84JQA9K1GZr66oLixurkl
UPUq0FHxNcie0x1525vGF6iTSnX0XGTizpQbNOxKJ4tGa7esqrGq2FrKemYOotSuzJ221v7LIpfX
bKZMqyq33U/UYZFj8WrjOX+fMWHHtTCf2mU4DWbZ7FTHWOZKS3MxvJ3NlXcSvsKRragWNTOMvqTT
eJFGooDQpefPPUea30mTS7Wpzir9OboWV1E6NnGr/OagFzKNhMeMxCjNZ10Jm4wEIglSnyhTBqbL
QTcgd/dcAxlxFqEmTNYoEB1Iyi6CnZEQnuMvdnNDLtpbn6UwyYES0HModtGGtHYsW29MLhuzCIiE
smuTcyQAPA8Zo8/rH3Ol19uG2XGsp5RRhVcetf4aB478E9xdfhaT9pEmzX2igYiqSvwi6ZMniuyl
Cxz2q1IzQgfB9SZZc/Nen9NLRRboiz+6XPZTNV1nYPVm0UyyH+ZM+9mCytyhbHn2vNnYtDUC41b3
tmnhn6zaZTVsBBH1/BItdnkCcIcFG2PD1kjTR2NEbNXO57zKspit5ANVagbzydFPwvVfZM+Ukuxg
HkqM0wWhOKmNvUn4F4Ih3mSPQhxhHfc+Ku4eyaS7Ra4VCdPe96gdQxOvNHzsEBnT3nOnJ0gzSBw9
d5Zbw9QfPOlcHynmX25T9JuRa4J3PKObtSjQ0jm9CWSafU/YcmGkEXOxzas8/YYsfImmHvsDg5V0
21s9FdlQU1cA38AG8GD0qfY9qYrsvC54lPg3hMrqXpQlGk521/kULbfOoOqjM/D/IHiyCaVlQSgo
f5KkyG65NMjGWOi/xq1bTA7kt+pFFeOecUzzaWdkJkzgBAmVq9It7NZtQ0jwE/P6MZwL37uWnnmM
CYz7g+ioWzZRXihzy9jV3vyEZtalK+rGV35EPDWW/caEl+8OW2BUe04VahMitARNwNZklfzZLNND
wwgiLGeuLgIsttdPJJKMCzZoR/L9sI5PkBN5azqageu6K2oVwL58ZLApcj6jbGnuLH7fzKeWB3bd
jAWzftxZRrBDvfOTOUwWG9XiRZYD8T6gsQnZ6DAEnsrxXXIe4ptpn5zOPrh981B44r4aF7FfF0/e
m/BnN8Fiv9bLfNESJjVjDtwum6xk1806HJ3Jrh9UnZsPOQk+9DL4kafkWyvSs+L53VSW9qCSzDx5
/Zrde+twHIhWR+qxHKa1GcMp0cJgabuwSOfNwsqQiRfG/cwYj904wJDmySdtyPuBUbtnRAXqkGYW
daoKIJ1O3d2E+5xJLnoFTfxQaxI2rdqxV/e2a8LFaQbHqSK4QdT5O9Pj58aav4oJzyr9lbxtmzHy
gSROwu5u2LV4kWOI+b4BcUBsaiLJR/Ak15fQSGxjihKTaDfvMfejm2USnAfdQH+5TBdJTtLYF/g2
0qmmj5iGQ1AL5C/TsS7zo5M548ZuNYIrAiiphrdSE3HYY0li1FQmN5lvlZHnFKGj9WtEKOm7JhsZ
1858oKDVQpvdwJGfcLxN6J2dnll1B3iSRggFEj9gSp/SPlQDWpZ5ajTqczk9a4lQp6BdjylOilPr
1+ktZWLPcLl8ziaGiJljjhEgQe+px0TCu5Jf6qyb4lwB5szHb2tZAhOAerIdGaZTo89OaGs1UASH
EVnfGaeBYWVAYmfoDCxa6xRMbP9lKwCQCWk0eM+ZuFi9/jDY5l27TvoWCFG+1V2jiotSMgs3h41+
FWPbuDvuPEerol5azc/aZz9hLg9DSjqsOy1RUBjU4suAbwNNEGECun1G5a/vltTEzDRw9KAU9uNW
djedJ+wdaDgOr0nj7b+aO2Ri7tOUmiRp17uy4SPlwsy37aTjjv42eK24aRBAh8WVGznP28pjKu5S
XT66viYuaaZZIJxpTeo6U3cQgvHqiOsIix6laK7zLPBkaa0eMRnfIiuJZ5DTlNi1YrtS7RV+Y1Km
+2ODl5W7mplcyamjq3vPvcsI842NXk+3jSeJy4FritvWumiyqwknCNYt+3T6ocaLc6pdU+vn2ESm
e8Sv1IfsK9ytxtePBtTPtqXOfaAd6D6Znzgky1jFp9W5Pgzp8p67sDrUIt2JtkOk7Mm9Pw5kpr2w
Xta/mJiVNAR+GdPW5Z++0r4llDibThr2octcPewTQyHbohpgJz5V2r3mpGJnFfIwlAac3nWsdqPw
DnNxV3je3gLw7Ls92ZxMz4dBN3BXerQGAOl3IivSCCbvuUMme8cJnbJH0zPsV2Ny4zDW25MXTlpM
sHQ946S3pjDTo2I8o5Nfbj0LevMNwMiTi0YPIcW6LXzJhmEY5A1Nw4dbWaQisSrjY30c8bVSgBlN
FpVpIRA1DcNDZgwjjvI0j7sFUYXfdWGWwfOdKFqylpQWiJdkogyLGy9inBEG8aCZhjnsjSDnBJvm
7kXNVcXEa7Llo74o9cQy9gb7/Z055N4njeODxDF6VsOU17eOHHD2egR8fM9N59BSFs3XPeXSpjdN
6iYPuCrcmCqyZ9LjoB8gNMYCv7V0u+S6BJB1pT2MqbyQdPCBSQ8SxhUtgjlnzw6g3YzSfhRJd2Lw
uHI0qh16Ow7LFtuVZqN7ScxQN258hP527WsHwlVoObqG1c5Y6sHGTOYfIlvWOJnXN0jDy27AaMPY
9WIuiulsPjLlyuQDAu9+K+r6ArR4b5VMQSfyNP3B1+NSWPugfM4LaOmr9sB5p4U9OuiwT9OnxuTd
mQuCqktjHIEzDT9zPxno4KzyhWqfVnREOIHzVx9M0h7M+p5mDvyqMdOLpewJtOJCXj3ce218HMur
S0oBmU7qLXKJPSKOIATsebcMMqKpxT54ReeuBSReJ0U/QUl2TKsPgwzqbTl0Dsnv88RaRBe3S19q
O02rtdtlcLakJJDFMwd7jCPMA3GYtyTzOYr8w9E/lJ1mRW6y3ub62O3a2ea/z4ZkkydBsKmuevaa
U6525G3i96+6zkjOWBzwMr3/pFo2i4vtIsMscrqd3sXGUCfAd4POOWawyzrDDl50S6ZxxmUVlta4
bdHEkSsxtuY9HDnyKdEjxj2Du42xjj6EIs+gs6/PZRLcCuI2S8XEOhuLaKXbEWRO2D3Mvcm65v7r
696YrCHyBcCIsUvoBYmI3azZyoxAs7QNSxHrMSF6OJqH4JilCy+7V4cMD/OotI0zffumS1p3T+4w
wUOdQqaWLsYNya5fdW8yjJipPqqGbYcbbBPVJnYU+Gt2INYXYLmnZL8dCRfatRSANl7KycTDUdr7
oJuNQ0PSwYbFEuaThYI9jQwkkJehEBrk0MJ8ZrV6Sktz686ADL3iwnW471HD8pDU800LzBqCQu61
JFkEPa8/YPIdfQY/rt3E9TWJynSU+cjd9TaKdbo4OljvqLb9Pi7broCTmEKyzYORdKpR+EXsLwbA
nMD277Uiv8tMz6QhMIeomG3zkkxiee+QxH7vRaKffK1+YRYrIspPLcw0Lz9ZeZaxVZrQP63ZQ2nj
B5nd5Lup2bcGhQd5aPxmwwA90eQ0hP1NY823wO4VGwnBBbvJLGLdg2KvamdPFXmzyuuwXx1p29nw
1EjD+4bJ5zTfiaR6WPpZPEilM6WoaYUG8s1KJguVg5RghedUfMPsEevVeKnW+S6AiA1dd5hluEzp
h7K+K1eyMM7LMWUcCXB4+HDs25lSaXS8rVxWwnJo/YvCOtZdsO4DowcHLsez7+YUokfEzIRO9Gen
EKeZeLB68YYoZ3b1kLfmT9+Q05mMwzL69S2Xy89graLRJpALgy4MyI4TSU2XJKkyjnIo5KvYjFr2
gQz1NXX3zTLujPSKlqUrrQ3zWxLILBLBdFiXllA2jzyYbcXHwGKhoYczmO2hgww1XWPqYWuHoGzl
rrE4xlKrZO9aBd9qbXropIg1ad9WM4Iy22ZC3Q/fOwGnZiBkZW0fiinxj3aigo29WkdH8HlMS2Kd
Oov1RSvvxMoS8dcQtRY+c8jAudgSk96oIEA1ugNgEYliFOikeiRBzpgs99XL0kxB5E4BEsE6aV4m
PR/CxAE+YZJdljvDGbn43nerj8mx7rUFLPTADXUm+PmQaiSBlbNrwMgTW9dCHk2O/KbzQEv6Wv5C
VjaNmTmWZ9lbR092NBJo3L6cxmMvORJ5twm8zEAsrRGWIkiLKpN6IxcK/dYC3Ow1OcM5rVp/NmXW
RX2XdlsLUcLTOmU1EpquDQhgb62CHIfJP8DzsV5tc0Y5sRBxs0sNU8OSe90+VODbi7DzFn6Vyi/q
b4WBPmVWK5kdWevedgDQtF1ugG4nF+HFrnLvfkm85lwAIw62hUszPVsWz3JrDiSNDNlNqlztEozk
nVeF59x17Rz8TMZC+Jt1nsobxgsEpgEc5pyVithZUbZ8XzKrMcUn8MO9zDr1pBcQ0DQn9lM/Ou3O
GGePXa9Xxt4ikOk41cpSZHF3i+6UP213nVDoesxtpNnjHyosJMmA5KedysfpVlnVvNN5GHEjkO5f
icZ6S83rnlafxC1aUeodr4PfMec3s2WMHwxpy5AEv23FOqjWxV6iCXZaSdaDWwgiw1vrXTcW/bKO
RCYPBgEI1OIUOxU0r1S7OvVBJuRlue6WZRg2jlycB8tXxs8aD1gMvJNQ3iXBEtf0O9+tme7Tzt4k
lfsaOMMLCgGTtSn5b/kkt9Ie7R8Ce4enn4m3Py82zwJPUPFeOAu1hXdx5voRAN7rWDMPBkfp7WZI
jZvAFteFqvuQVFjtCv5Rboax0r8aMuHvmkLyQ45zgoB0LG8X3Y+9CmhayNrDk9ukUpTb+nMv/HSK
iG4EwyrzIkSk1YeTNkJLLeTIViRjyyAhZts1SZVaVc+nwlhORG3DClJ9cGnTPnJaLjRLy/4vdWfS
Hbe1Ztm/UivHxlsALtpBTgKIPshgsBEpTbBEUkTfdxf49bXhl1nLCivFcs1q4oEtCwHg4jbfd84+
axLClo8NrnaCVuvd0Imp5rSPHkZHWMDy4Cf0Jr/FOgfYQQ4jJ7e2g4+eiIszUWGImzknrybZ9XE4
UI9TqqVJaO0pzztrpA0aBwLH1h6jMiMsnMNSTHq6SvVfj9uE7psT/4jqtjtPraZ1u7FC060VDQC5
5N+bbdNvs8j4OphyQAVS0SswjbchJxU8N/OdsxRXIpg3B8tWCp9mGidg1ckOY0fjy27s8JR30QgU
oFb2Qzo5z3Uz9NCtatrS9qQc0tTOL4jc584zyPm4bSTsE6r/xVIehibRso8OZ2vy4omTzwriWjGt
rF4v3sK0giyj1MPRHtt5U0Fx22aFMI5aNcRrhxC+53k231msvtnC3deQW07UG1j8a6FYmM9D59hk
RcEyNxU3lPMs+plZfFJkaN70Qy0fytQOeL2uQm3B0J4UzHmBTz12OAGuKd+TaWp3OARywSnB6lir
m2M498w2BYSzm0rYOTCAoH9Puih9MK2+f5F6bUa+UfXTDNshpDSvj3Mw+GEV2I9YpMYdRJV4R4Eq
8e2wuy+ysblgxNKOpEgYe6lBbOiYrI+FPTYnNzYQF5lmkG5ESwpUqhbKO77OZN2kffiqxo66i/Vq
pIenSsGi3MHqJpFd3hcRTNQRgN+wzloZnCOj0De5QhxeQXDVSu1aFjfkIRy/srMW8+a76kZnS712
jcH+Mmjhsje0Y1izlGRyQn8uTVWjWLEWEBNY+IdJy6O92eUdLSlOPStpzdUZsFq867NpRgc2jALv
RPg9qzSqFFqBOi4dq72ZGNkzervaM7rG5Teb78T9NZ5Z1dUN0RrNUVNE9ESTYLR9Mg1itmfRGSEW
hCT0PiW9TXgG+yLsxlcbg/Qj2Bryscpp9MLyBpEa7xt6lRfMIrubXcoFTTdlP7rStYNV4wi6awKh
Dg0GvJ4vcesUs2cpbuppOKCfo6L/iMypvw2yWV1TspXrpEEcRzBKck/O6bASWY4gRA7JZchMDpdd
mic7DFRUAMIxDS76yDTUqnzWalJoJ76t1p8d1V6lMxWuybWMveg7UXkxbF80FNLh17vhV6WzJ4zM
NhIwKiKrxmrivRo18ybuBOAQWfQbEq36ozM2ClvEKPKjIeCeszbxawVoaRUHwxeljvMLf1N65Kxn
vZrWSMfFJOc4WWVNrj2hCEioMeYQYiLHuovs9tlICMfDvGH4mQXdYi4ddxf1mnOvUhtrtoqqp2c8
SMNNnkzzty7vae+mc/7VdIIPCS3qYgpLh0dRKGczRPqoBUqyF2mT31ZlaVH3AuwxqNChNdh7p5yD
Bgt6Hq7jpAwQxaXRnXAyE7VRFe3mQLepKvT5JcBysh1DQJcEdNEumEv7Vsva+JiZnbsea3A0SSs8
ycrg9T0+6lZzGFJyMD2L9hjzVhoD6DP0F8IRw3MdV+O30JSUAaeacO+m7dzXIZDBQx7qzdMYDhlc
qtoFHWWaH2mWDRcppuDcmhKqBT2ubEcLYUHshZW7o9i/7JAcJ7uA4I5i3ymq7B1eYfxFoRW3jpRF
PAhF+FaJ2i+Jq7qekmY2xGRZesspZx00tRP6gVbKk9DqnBr3TEnUzKrzJMrUg4vHv1OJ/hoVpnpX
U/THGS68SghcjAWgZ58FxtRCWMVBt3JugNEYu1IXox+KofsoDM3YADBjMikpyjED8hNIx652OX6E
cz9Iyy/ivPUDPaMiqqHTy9DYnjnRRvFOoTQF7E7v7ftQY/Jqc73bJLg93HUxgXSLS0qIQ1QW1WGw
OqZro0X3zMjp3jtnqAXxPExolUF7c6Dsvaef1/suhtXD7KaLMq5WOST39qGyzWrTSXCHkzv3J2MI
EoSuvTnQnuugO4+V+hJU5KHSJ6PZ1l5EE1K551yrMIL8MJaX2nnQJhGezTSZHyfLbE9tNGYEBJrG
Irsr8suUGcg0odweE1oL665CfGfAAWVOypRNGcLo1YYxuitiIXw3YF83qI5Oka2odwD1qg78mxke
c5NaPN1jxUf7FvpFX47PsS6tVTW66tLOQ+AUq8W7SCznMk12/iYrhN+enS0zrUF1pcUskpijTo/V
mMetiVB4Qz+OXVtGh4fNEZFwqyJWircOQLAPLNX1p6HG+5WX+rMYg/lmVHNGreG+UBZAHYOEMKz0
vQr3ebS8UqCDmmSafCS1nm97INuUzay6XZWWW18og6Tbhtl3g0Gj+qJlgwW+8K6Nw5FKrKge3DBA
akhDWH1K6CPPKJKT6btUJKXLlhqkZQWmumLJjH/kQm8xomjm/EDMdeSlUy7fK4EOQbMT9ZWCb3RP
v4dq8EzeStiVynNMBDvYxSlCT5INiEtbtpuOsG5T4Nt+7yr9D7J7gJa0MaQhr6ozdae20LKVEhjv
oNK8YfATPeXXaHPRTdnqfAD9171q0MDuQ8WxNr2QmCpDUgvoY3Lu0KEA+6Ej+nU2kUCt5YFcj8jR
LPpqHcN0kAZriNJwDEouYMZ9Raj1PSgwa5F0Jtwcujl/jmvBplFY0xHyGgetepyJeQ2hCFLvL8do
RRGwf4BiaOCSH1vwrQrtsLaZ+idF76wnA9gX9tyKrqsZdVQRZJXNq6kAQphRezWqpnjrDbaXFuHh
nBbbflsQ0830X7tPTd5b70rATjeoFwBCpK0z/kI/7GV7ZA+HZF9pIQNbCgUhTgLRvZqayjrMKcXA
ydY5NE8M19wxX9AjhScOHOW9ls34WsNk2VTiloLkJt1LSKv5UjYLJc1GchfCj75Xu/qb0yKfnWa2
bnaoZGu+cIKWCYqgQdLFp4Sgi4fSWBqWjbr059vKQnqFrp3zUmJuRDYm4DqtA/4mToqxlZzMSrG+
DlWV+EPaxT8QbUkDlVfY7SdpTw9JoymogztNp6FO7fMuIaDnSP9fOWVZkFEiF22yi+OuvKVqP3+v
8yh+MrtKOzMtFuBJLUt71fDCvWEobl+RcEz7ebCtbU9/6I3PrnlJO45MaV8ED1Y3z9ExaKKvbZmZ
G5oG+o0N5pNtR9f1dzkr+3Oemt09aZwpKk8gXjTo8VNFCByqKtL2hpKozHvaqxR9/tjqYz/6dlcw
LUqenFeRogtnNgMV4rr9cBxtAx10zL8D/ms9zkZj3edBKhtocEUp11pFnUmJNT46kyECnMXNzpBO
WvriDR0Sh8r1o5Uyl/k9RUxOKPoi7oIxonQ3Rdq02PSCLjxqNtJIxCJKcEMuFgkkHAmi3QSSWbkt
MF/6w2SomzIpbVgvaU84PRmXL4oRpKcAdfAlr3v7TsZLMqSrcJCEpZ9rj5Y7t+MKdgPq4iqYVyoH
6LXo7fBBDXpn3emNcRgGq30KENsc8br0K6POuheqySnCrR7xikB+6Rc1lFW8+8aDiFNt5Tjob2Xf
SMQZNgTIMX9w9O6sm0pw7McYuKwTzEfbVvPnajax6nTl4tehUtgmuu2PISdMzqUpCrWi+t4ndV96
3eQsDXo92TWqCe9XxsmmLBBepRR+HjOAsV5vQuAMrKjypRKYZ61TQKqiBz5OMX/1FE36pp8RWket
HXizHXEMnNGnAl0Hgf4Ysmc+VpqirPJW6E+GWxl4I5T8LnTq4NRXbvkw1Wb+Xg4Ym1a5OsQ3hqnR
x20RBq0Nh3AwelCGvYrmUP0mUB+d8yZAFqM505ZIEvOSEGVAOSVWvyXtOJwMcBWXeurVsxOa+NQb
JT8Ltyvu6kYmz3Aauk0LA+fkgqc8j+wjDvTmKTvrTaasBIczlgha5qGjxmtqAc66SE377I629JNJ
Dx9rNlLPVUUJexJWcBpC0gaS2nLes9hMvhrIiX+MxAWtQvQ1njUDWNUDI9+4GXaiVRbm1q2YWvub
1WSMfbLy8L1MsZvA/i/ZkCV29BSDR1Ao1VIYVkbEt5MJSZa2g9hTEg6+qm6SXbBcym3VJPHLbKW5
X5T2/BrWokSxYHTHRBntXVssGipjDidqy4O6ArDLUIz54QpBdG85StRH08n601BpzWEidfkQFxAn
Y8GCp0gENTOZWD4WDYkKvqjIWpi6H2Mkk+No9MnbOGQwXtMGiY9hmq7H5iRmaievCzqRSDhb98wq
r3kjTP4EGEGqs5QMqzAfv2uZG783cXrPZk/u2tHsVjk9iTf05u0x7ZN0H8S2RdSrxffHauqo9ULb
j747dTlsI3dm7WqdkgAqszs4VI48ZlXaz3yUNy2OFq/oUCymlhT7EQPKN3bu0Q9AM80TbnZBTGbu
mgfVCQlMd2taDYvdyEWrl4ePIfwA9lGa4u6ELQ0fyC79eFy3dAZHueU8DsZdx0cDBhs4ud1beGYs
u+T0Y+6VicBtFq25W3PusB+0OqGJh4ssFKP2vQXi/aXSrG4ne014oRVHj7BUOOnL1qROmVKHIecS
HVkVDjzQ3pB3dmlb7/ASpsYvGLJbeEkjh4TgwCSv0xnXg3OMmPFDcWqqIIAuMnqMI8ahuo4Z0Jqc
u8nLwfK+x2Zh7IDTORsdaTNdGLfYaUlYeSbfDbtplFSHmq+S3U2fp/tmOUdROJkOZlMPb9Dngqcw
MslyNFz6dNJ26vfGmO2NGSE602XDE1AnDWKypBaiL1XgRjbnP0Qeadj/oT8aYUjn2LSmU2kgZKRx
pb+qVq1+HXJz2g2lHM9zryfPVTjKl7JL8YYArw2tk9T7aj9OU7IGKCnXlpsL3AGG69s1gmN8MxN2
WoDMyNrLtck6GXtNUYlXwSbqVGBt2CfUl8LVH7St3aYk+2/XB26zyyvRfSQz4hpEy0yVeWkglKsU
lCTa2K91VUOH1Qfzuq9l4VFCUbZFFLb7Fg22X7V6SSFr/tHQvb+14O733ggEFoZ+YbHvA5RHZ9XI
s8eeVmi2TmlIYAEsaBIvoHx6v3R+UGmyLTqpZp/tplQxTg1AwrNM0/GQhVOxS4AWc7YO6b84toyf
Z7uifck4pGnF/ujCluLG6eL+NXZTucmzuFnDTo8e4w7F8RqoW+pLgUwxEXV/ymuU9A4aMdIs+ETa
Lowfcqm8wHDXva7J9AMku+hQxk37JOdIYsfIjUuID+hQQJHxbbWTmySZossfohs4hBt2vGtnLfVE
rZCkCP5mA60BzGaFgDfRnlihaMh3i4ehC2I0Wo05c7ZQ6u4thOfqZ1qKFUJU+TytwoLhZhMV9Y35
oVhzUJk3OIyF30+5Xq3+iFHLyFIdrW3CxoYcmAj1Rsvh9o+ujSzM51m0k2jo7pIAubBiTeka5OO4
jTmIbHuMQP8mJPwj7/P/nbH5/P9ZALOFOfd/NjevQ3IXyr+6oZc//29bs7D+5bi6gz9Z16Ap4EP+
79zlJXYZujxpXaSfCo1l+f/YmoX2LzrrJhF7DseTJX75P/4XC3AX/ed/6Nq/oG8tvDsNaKMmuNJ/
m7r/y1aMH/x/DMm6YlqQFA+PCTgCFnlifXEa/0yVcFBkao1hhd7ooFKUYkeO3KGqkQHW1crI2k0d
f8JjMH5yNdv/viK+Zo2rcra/5upUeeRQm7JDjwXsiON2mwex95eH/wvv9OIH/yup47+uASVWBflI
QvLy3//CVrT0uYOEQk298pP9zEZI962P4BDv4tVZrn5wp0gg35rVgR3q/pNrLzyBv0Azlms7bMR5
Z4AHFibZz9eeMq3KGhq/9HDfovacQYiOLHZ7FiqNUEF7dEt3y8unj396XYdQbwaRanFxVt6re0at
OUUAp0NWeYF1DaQtocolhWxLrE2xgOeri56ZNFC+/f7KP9vUeaGgNYChLOg1m9d5/bA7B0HBtPjF
SgOCuBxwBbK4r8FXPpaCspKtYQz+/SX/Nmq5JH4/nUcMbYeS0M/POGZbnIc9l2yr6bWlpHqwEzxF
Ua/cDar9RPKHe99iFPxnAJjlTl2uicPANA38xFeXVeVQ2yV2COTiYaKtRk1/TenaIDBJqXaPvkA1
P9rK2+9v9m8fzJ9XpXEKbx/C5fWLrTVHwcYRJl6mUC3zeq3LnqfMyeXm99f5mXDw53tkAOmWTq6s
yau8mgos/MNNWxcoVFq81iUeMR3ZtVocl/rU7y91hWThQZqqJoCxwUOzmBOvxqpF0cg2az3xCrtb
xTOAaCab+ZOL/P25LRdxiV+EdLZMAz8PEgIgM6TGnF9hX1MK5xzWjnL4BNPwyzvBp4AKlW6fef3Q
cjLR2OoImsIRNWllkNUKq8B3kWB+/efPDGwoK4lBj9W5zvwNE5dSEahmD6e5x7ztdWWGC0/55IZ+
9dQ4mbBUAYZnBbqavuwyIWe+KhMv1KNH20Tkj0Pq93ei/fIafEU6i6KAqXH1ZpRR6ytV8maGdmFp
BEK/g4RT7oamfJjV3AdL5qb+pPWDL+iv7Bokc55e9Oq93gwEAMnOJAQhmMpPftgvXiacEQYMiCch
LPXq+84VUF1t6BAghc5aR7dCxOvKQG7wyf0vw/unJcIxWfkc1l3or5Z7vQRisNbwVXdsEeX42ri2
3IRd8qgibPH/rMDpasm5jJRrM8ffhrAgblZ63beH2FTTUx3W8c5IpLmvjcrr7Z5o2l40iGZF5M9q
r77//uf+fX43MdM6wC51AVZSXI0IjKKoGgwIE/P0kMl3O7ilC32ZxNPvL/Pnwnj9VHTKGLQsbeBx
11GZmjsP7NdF6pmDdegrwl5GrIO3DrBTxSuadqi9ptXwTk66pA4rZIMIVUeNqoThlkAwtIYqaLff
/6q/rzTs2WzIW+zGIH9dT/k5Bxp0kBScSygDTjOFd9Idvqfdrjf3XT4qu6LWlE9Wt18MQwGkmjGo
svmj2vjzxGVBRWO65wRRG8g4RpquUVwcgrI7/P7efvEZsqYwmzjcmvW3GQWpWDurap1iripwA3cI
9zaE9gT3/+wy1JtYo5kiWTnhkl5viBI6UFqfM36qCfy2G4kAjb3efnIz16vX9VWWm/3Llg/NUiDy
gug8VFH0FEVoe1k5W0d9EOC+86b/ZGBcv6Tr6y3//S/Xi1QXTcXAXZnNDS2ruf6iffbgfnkJBFCu
bbLbB4D08yWsUsVqxImSCMLTUp0G6AGhL/9sNlpmtb9+d9yJsYQFA/U2wMpdY4X1lMCrBFCjZ5rh
eGoRQGyzoJJfBxs3HukM7fe2pTQczzV4NHnXakyOmGnnz0Kmr+eZP38HGF97+dzE325XZpNWtA6K
x7CNtkNhUi0IeqY/1aQ4rA7rxC0/GTPXyGtkatw6GxEmY5jwxLr//IRBHApTLQZM6HZPeEGVB5e8
x/gVWCJDqDwkDwFQGp+II8OvBWGjQlnyVqK7VKNEpCa3AHcoiF00zaofuzr4hKr7iwEAZ9BhmeB4
ho/3aoyZs8HZCMsgZomxfSMXALeq27IUEntkfTIMrr8fG4ww/QQ28myWyJC/GmwQ+TETBCzHWQvz
P2pr9RnK4egVaVb6QZko+9/PCp/d2/J7/vL91I4oTT1htkfa7E2qeLcm7J5x+ckjXH723wb3Xx7h
1RtW8aVF48xJYQQgcgrpOy8EgtEiuN6N78mx1Vdd2X+3mzLzf3+D17Prn2Prz5M6e0POCldXxlrc
mYpo+KwspV/JxkqPDRrxz4bw375eVktCDXhjnDsNpomfnyNrvkrJigQZQEJyhdNuN3HMXJmlii7G
2iACfqLKtwPFhRkz2iLz+2Qi1K4PvBwV+JAsVaeLb5N2cTXzIuBr5OwYUBLC8N3uUJ6K7EElCwaV
b3TWmu5R7YlDQyiqN8E/HUVX1776QrpyIAGHWDOvEUvpnSpvTO/M+eTb0PTrUXR1mauHrCHZrUfK
Fl6NWdqGiGQr8feOkg56hepgIUlJh2lfZ/1e2IqxGgp8GaChtr8fUcuI+WksL7+CyG7H5AAlzOsD
TWrXrRq3vGrQS3d1NBxiRVkrWvIgsmAdlCDB/vn1lnnHYdenUiW6eriOHUypkCYuEpr7TFFbKQvf
YkxZ5gaHwidX++VDtukdmQxnEhvcK1Aj9v+hbUPeZT0iI0J/jcXs0rrxoTDqi5a4N3SH8b3O9gm9
ElX+idbY1Hy2Jlxv+JbRbBuqyj+hhurXG74UBX8/dujO5oji62PX6sxRM4K2s5LWRvOlEP1YPWSG
KOuNzIbKvP/9Q7+eNpZ52F1KcRaQ8KXM9/P3HImRntvEecfF2LNyZrVd9Ya2/n+5iLVgZIlEgSH/
80VMFTzeGI+Nh7I6XnV1avoiMqZP3uj1rSw1BOjZzH1UwhgfVwcHYq0hUXds29N5PDFgwPhY0bff
38kvvgk4y5RObWpBVFKvjmxlEqNwkSpEQ5l9NU2wG1V053TuvaWWLzjwP9ma//KW/nI5/ecHN6aR
mCGhY+7E0rCa0/ogh/7h97e0TCZXn/lPt3T12KRj0JhbII1sSswVMjx8FTadMyYWprdPbuj6+THc
qMNQJeXgZPKPq48u7JSOjFBGQmRYnig0BH56vZlpWhQolPfdoBafjIrrhf/PKy7TCp8XSM/rN9YR
xSnIcCUDNz8r09EF2mRF5icXuX6Gy0WYs1yTQiiKWO3qKxqMvOAMv1QN4j3+IppwoF4FNsXkk+f3
qwu5zFhMWQsr2b1a/KpMx0+/7MkMWa9DhcgUhBS36EPq+zhIPlntfnExFJEa05MGqZu2wM+jL5GK
oTsZmGVjUDcUlZGz0LZvvJx45t+PQe16W8EDNJnyAZnzCFnXrx6gapNET7W58SCcnYtgYzVPhHVW
Ecia5pjJeOPAQNPKT54myqvrC1tUuASnEGrYgvL59aKDZcSJMtgiyFhr/ITtpGu+2WtK80HGzITT
OFMcxcf/kQZrtwvKh5IakrnqrN4U2DWDCgUxwlbT8hwnqZA7BH30HGG6zgCRaAXKQVx5CZzPCQWa
PtvyNhs15WUqVPsoZnVOv7VtHUS+1RnleSypPtC5C0oY3zgCuHzrgFpt6gZs8pTT5HJi/RzgnEuf
XG0mX14hC+c0SvfeThJn3dqK/USjPr+MejQ6p1hvR2dnkfM7ALLMbNiuY1teGtijqIjJSF1ZRFd/
UUd94HAxO9PZUPN8L2Hdr9VaDz5itqwvYRYiuS41+xbLSLVS0q7aIZr4MM12NvZtKt1xVQ2ahlwX
gQi55KWFrLExVMywWRjiA9GpKS30M7AgAa141lE3/Z6RcLuJsdMfCrocIxRomsJUgxE7q5WLrxkj
0inQrZDQOaeasfB1sbhLoXlkehcdRzMIDhD3gSKlEHT0urGeVcBlzQJnUk+qVhgXV+bCn5DHEVfc
3dZx0WGaj1rdBxu2aXuYBpAcg73WurYX6GW0BnIdYU1HNDa+tiZBjoAQyhFXJQDXXMT2GU+9ftcF
adXjLc8Fqhs0KdqkzP0DBkkddZdEdmQAIzJ96UBh2g/oto9aWiGhQOzIg6P7CnULWk1TS9zeanQH
3+Ywom72ZrAZtaPW27xK7RerzNqPRu0Ezs7mBm4D3HUYsJE61Xe5JNGAoZlBoJQfuFQ4qwOlT0EX
FEoAE3JbmdNBV0eFnFzDeq/AiiaehSCErm7mK/FowSOzaYHrOKVv61xP7zRbUS+8r+4s41jFrFjP
r6aK91/lpaEZDTOes1FYJWl+5QHi1ocY5MS51LkrlwpxiVMsTKJ8Bble94paNZ7Tdn61kdJ9TTJR
nLR2rP5MxGKQp9V+KK0KPIY9a5BplL1e6R+VMBq4iSP+I+bRdQXTAC88Zqr0KZEYnC30vM4ABiDq
jfsAOcmELH6l4lR8kWZ5nkreMeukhh1LPM6iKb0RHMkBOjy2Nbryu9yexkOzbKWVOXCOFX8UWlGv
n3E84vFAnQ/2Ew5NIVUNQfdwtthDeq01absxpxiYjUxH+OUz9TFD2tCu+OxCD3woBewBuJ+Q8bcC
m8CqNfN+Cc18E2qTrNGBVDeups0HDiXpOeMLex9lr5Ita0XGIWi+zVlypMSOEhmdVOi+2HICo5Gf
Uag+5eZLFaAH1cankuFRXHQnkgBIx76ArBb3u6h1IU0qaZE+jLimnZWq1fpDr34Ys575KvIyK8LG
mUVfQb5/DxWGmWS2XdlKq/q8+u4xpWp3bJM2e2oDICZoZixwZ7T4Dh1zWz1AasHgsukVS38DMmFt
4rp1yaNnVliHOPIJkr1pKviCWbea0DWT92v+sIcY/pl5QLCxGacKykDLB5QaaxT9Ml9jS+gg1Ooz
zmgNDSDJrl/CYYF64hJfaRN65jFp1qi/YbJkDv//OJOtHe0Ww2kxu/soN1aG6n7DlLqZksxHFedl
c7wZQCwNSf8sbczQSczlCJPRsu69z8O25Pi/A5W3RgCytmS/q/pdgpZag182ksbcDoHPSrAaynLs
dkNlied61JBfFe0L85jvWpk6HNQpRP1TNYsn+MNysAzFFYmlmf0FFAtUKYtpIbQArtZzKquNRlX+
VVNHbI2WflYYFwcD4c6Nmgqr3sQJ23A235QkhrBv30gHx29tXmY1y5CjWSGWsiDHKml0wXpQEmDB
VuE8CPR3jDMjOieI/8qVM6LXIMeivpdpB1TIEVW2KiddvdO1LPMMADevMxjZ/TAF706LLSwPB+sL
cstsN4N+M4rgRLbrl8I0XhLISTh40YQ4zp0lCrm2W7ELp7m+M9OhvsfIAfvaRYk8FcoYe6DEasZT
2Lva3gRZnh8a8rUvuUtHQZOoVjF21sZqslkf5ix4xqWnewFhD9k6RzcEAIuSwXaJPQ0kn3cwK/2H
kVe9uk6meIoeEb9Nd0JN5Z8+81NoZYG1hUxsHztcloo/OTPSqzY3bkDkHfjk0A87peLjjfWqls5V
BBNi7JwciKD21vbyWcVaUC16cmPdD2Pw5tqTrFeBVOftbJp3mcgram85eW6kCscAPrccGH0FIR4n
cd9JpwNbNLwq0PIAGusxIOlhQqlZtXIX27qKS7QJTPoFvVN60JPU5yQrSuOAu7sxsCIJ8aPRanbc
1SJzsu212lg3xLbeUOzctoBRZ4KqcXpCWYmHW1y1O4SalpcsOc4ZSbQY/aig6qvEqu8boFYHkq5H
zOMCAaA2OsmLg2ooO7SRnDTEgZC6I/ABQE9dEAL1wCdqBrXeoDHbJ6FovrgEjB1MWyVtWy0wADmA
1d0jDrR5yXBmp2DigPa6Vk1XxURNlsaKtYqieReN4fyIpKnkBquanN5mROSYYylPvNaxirUb2vMu
CHvbZ+/zFqqieGvLGRV5qVUvzFTf6VpV9AM6lImudKdLiHpuN1t5fZuRzm7jSMZoDjtjErfkY2Pb
RoY0EXnhpmPmNxPEWMBCJT5NiPMUZBTEgfak+qUpkiclbUCT5gQv7DK3t72SEh1s14W8ttNru2+9
JgTrnBDT/q1uqnEria5xWVJMSe5y64wtjfeFiDfEbg0g2iyf3YLw8MR6ae0KYWwGfWylD/LU6coe
b9iDdLTyW2yb4GiNuQb7qyzGR3Mc1108jrcQkqe7qMCRF6suWtiuvqlsZScL9Pm+jMx8a1ep7vGn
wrMmyzL2bGZq4AKAEIYACbxeztVGLfKn1kzoW9Z4TwA2uMlNR9Y78PcwxD9bskEh5p05NK93VVdE
kCDN+asxTbcw6pxkZ4ViFzmVp4gQfKnDefmuG53uhMAbXeqEZFYt3NGh+CsvgQHzeyiPmtnV90Rz
QXWmDOZ3kZHu8j6KToUzYgZUhUbTIFzPeK6apN+TytlE6zq95IHzWFSEIruB/ZwrMfblQmxms2qp
8YPECRraDLCbh/wlnHkqx6wd0m3F+uAxpwW3bWrYO2Mezm4ePTipWfr51LM/HFIktRWMmHsBEoPM
bb4leB2KrazczLjHXJKtFEtRDwaApKOjR+0L9Oz7MNMuRAY9K5PYjnbWhbsMHXAAkcwUBQWKCprI
95RcceI7GyFysCpacgcxGjBxsG9mY7hD0t9CNkD17a5SpwB+HxX182Ixv6/Y+J7rFhchXtDqsZ+r
46QMeeODRLmPgSP4etdtRdrZfllW6cccqds+aORLVdlYZeyYtkudGV8IIpYcJPXvdo+NJZ/lKdJl
WK3d2AwOjd3fxIk+bjXJTZSFzgEtjb8IAcUGx2Xuj1LBcIU6eNWPGdDZ0jwjYNS3JuyllTGwHW+n
+DZU1VPX6Gt31ljYKNI8gLOq/YRIuHSlVLaflPF3q4k8CyjNRwPbmJNMFZ7z3iGkNl1XWFmolXgW
qhQMJsq2S9gPZGigT6OGv38oAc8jDGx3luYApXIcHCxg2wF+Mg3Abp+X79ErI+tuku5qSPX6xs6s
jN5vChfIlHm3dVOOhWOVsXDriDiGI06kEkJiE2wtaenAP7sPmZS0btSpWSxEUs23qegmaO8cSt76
EDvlaI66Z9TR+K0h+dY34/DV0uWw6hdiRhm1965bfitqzCTQMef8hOl/iZsE/s4HECHEBeZ3U1ds
siDfwH5oitB3zEqWmwTJLi5gdQCplKp4KVMq8URRgNmvNAt/OH1jI2Y+BWfc1IAdg+IDZoiybyRx
HoBnE4Nl00ZJmQhm1dxtKPnWcYmvOgc2CJhprcXtK2JRCrFB/Jy6AfDJkR3VFNdM4mk0VJus6Y2d
buNcoCXJWa9M5ZfCgFgCQuY2lOlHqffNJcECl23EiE0jjlkmd93/5u5MluNGti37K2VvjjTA0Q9e
DaIPtmInSpzASKWEHnD0cHx9LejeykshRbIyalRllmmWLRCBcHhzzt5rM41G67gb2IcauBCQrQ1V
ic27EsXzNPh+hZfaDMLzfoJzcAGEWgHtKuBL5YfUjv1bP5jFVpwxw3GDEbPP1nHQ5unBH2aHhAnz
tXKhSZPPeZnmrUtfO8BUvfFlymcDvJc6tzV1UXNH77Q3NrHS/SPuJlSwiPtx8FuGUwRrLSqa4UCR
BTxEnbTQ01zH2GLeNdVjXFPWXIf2wAdINH8mnNFbli2cubQt/Bw4qG4Gj4K8JSKfrWioSIE0Ejws
nSufKyeAnZGkacH2yNazBwWuJdui71YPdOpSc19J5X8PRdqD2rJm/mRiRgCEsvbOh6b5tRN2ABt6
UtEIt6gfzvgvDe1pCL0wRx9bA3TFbKnWqsxG8yWOpf+JY0fJrCwT07xmQ+IOnyM85FtCqXyUyLGm
vM9wsAuc0LKHdxTK0cW71DVOeFWaSrc3TE8Y63W4BCxJ7QV5x8ZhrIfboSino4Zlju8CzrRNR8LM
Af0iUOegtULFUkMeSSFdP4Jt61D6Cj8r4DuacO5S29+DdYDLNk54tqg3FuCascluWbwDsEqpf6Ws
FgQJGvrBSMAMG+0G5yE5FoZGhA/ImD79NgC7eIAWG13IWmUcuYyCabCzAJ6VrTU+xL1pDz0gr3vN
v4vj+ix2Sg7iCbMKJiUH+Jw37Fj4ZB9dlZDGSWKJw+oOCIBJ8ponxAVHcxz+XASgJqdYfW/oN3bK
sXgM9Wzc4nRw80MEHQ7CSzxwYMNztoGfV7MEo7puROxdBGryKrCExrb3zKnY8KCvsjiAN2NvJbhX
s3603Cc1+eupNuJdYKryKoxrM7upa+EE4KLWA/EQE+Puqo3s8kYW9sadPnHD8ssgDLkb+uQpTdju
h5PBUetyCh5rb6NRQ7PgHM9AoSixKRgndbWLEuuFgoe2HjA6xRS8igvZxBdRpbeXeHA00GMSnGjj
DG23Moj3WGtjC3MQtlc/Tvr3hn4cSTM2qZprqv31fcZZYKab+4rWMiRiED7mrSmM6jPYgAd5Tlu2
vnC7MmO1hGPJO7VOOG9rrXUBkFFm+rosQB3kAKmEceVUSVgwnTu+tpPBQJpipqcYHhw8JyLuYAjU
HHM6NnuR9iKgVTvF2K5wq611JlnQjODd5FrBEmkNYzv0hcPsnuEq7+O1jsqctWflmkDdyUTPj7Y/
Vdk2rp1co0Ee+0xwYVxRvXWiG6UTdYv7q4zay9zWziIhnvxJjd/cEMh2KTSg/eFgetGaAcnhxi2c
5yIlwOYwp14CefJAentp3NY7bcyireCdA6Us4LbomWquwrQKKOiYAdK9iERv8PBMBl3lWvetGrHE
hBH8sUJ+HVP96JKbzhbOAiW5hRg9RFeawmRfddF9hVxUbgfX+t5YJlTL5rGtOIUdcvgTLiWrOboM
4QEMI/hkBWvzNuU9uWdPGt62vtxBfbHCbRAF9lEYlKDA/pnXnmqaepdpYeWtzCrvx3vLATFA6Wtm
FngBGBC3Aana3mMtlM5LZ+jBRZJ6LhWQ2F6brMxrMdnCtDCBMd8Vu8gtAu0ISPoyTRtjV0b12VD2
Vz2sCypv/lmnSXnV6da2KHVjozqvSTd2O/Uy3HSabYSoNQeTCm2u2ekFBd6p3bShxpCaCvtSVnVH
I6+Xz0YwJONasdM+c4tcUE9I0c5STBihPPXZeN0XKbOiF2Px6N3yR5bBJL0paEXd+QEd17XRTICS
9Ex7LNMkusAUpRcQCHXFLq8dg2PnVaAcV4AXKm3lBnU3nfV2o1+YiCW9bRCUOLfGGmAPBudpg6MF
VGpK9QIu55QW91E6M5AiJ3osweEVuLJFqa29NKvENnREOlwr0mmS/SSUq84MGd6zfQIa72sDsEhr
HK0fOq7iYQtzhwRyDV5GR8H0SFBK+y2wnOG+YdH/M9NrIGk9rrubiexCNqZ9YGxSmVacHhprnKea
HPk77CvKJdkeEG/4LR1a/dzHIHQI8IVCOErb0nRWGdK5I/IKY6s8g27YLmnckeg9itcyt29l60YB
4QnDBGSnWpWd5DT6FXOixclLs4Bcc4JqXOZ4XJEhskFjFwUTl0ARkWpat5+cAH1KJCWFAbuIo0/s
oawHiuKfzIZIqpQGwLnSG/t6zDkYGZ1JshR2meQsJN/wPukZWdQlZrYiXkLP4nyWJ/ZWVIoy/AH+
rxxI58CkNVXa8zAgt9N04htAlIyDnREOWGXq8H6D4TetjJ8SSAA+FkLLZd/JENYEXZq+U9PCbaT8
pZjDHf8eAMn7N5obFa+7aXMniHY5sdTYfJFPzx/klc5EjFULl4RuGm2Fdu0mgjAII3lMI+eRQ+uw
oc3boji0PmplLDuFP+9r4/ygh6ubur1ooERYO7A804Hq8zzb6zhkr3JVyg/kH795jMTtor1ALOjM
0qlfv11Hn7AZTHaihXed97cw8q3ots4+v/8Mf7bLFg9xTvW1HOwo4DyWTRndCfJUJmO1FhkV9iT9
3MTDMy8NQprszEyST6hsdqaeEUfSBSsXknuaOBfC7dacWAl+pJOtNZZa+6X/yR2aD7pGv30IHsJU
msAuWsNFDzhq86bqmGxmtGJ+kABJN+B+i2ONbGZtIvz5YOzObbZfn4alCxShxEmSok37/NeHbgyu
WRJAwJDCc+WDFCTn/Sqpfbawity9Fv52/dKm2Zf3f4W/f01SR1ANz34H+nz2ovsXM2lUqQvUM5f5
ngG3GVsotQ3Aqtb7QB/w21tZNi4H2o0+ceG/fsOxqFLRzwecnGpSSjEZAYhRszv/YPj+/eWkDYw0
lPfDtw1+vV/vU1Al9xtJ99QEEER3Z9N2krbUtB3qaKNakG7Vh3JHc/nrMd+Y1k8RjY2Wxl+8mN7g
mLXmMiF0BiQWNRr7NgJcz86JDpv+0Bgpfv7mEFIOrXS2uSmHfbO9TRJaIO//oH/79kTSEoKKIwwH
hPO33nGvGQ1J34wjEmg2yryZ0b10GFZmze4uOxQfuWb+Nm7n+9nMEvhIXGbfxbi1KY/rdSkoNm6z
T+050Wgb5HeP7f79r/U3SQG3mQUss8DdN3138ToWMBmp+7BFpIoGi8+u4IEF6lba2j1rV7z2QDT/
391R/DqM/MKcYcWyXjvZn3WGrQCPr25Su9SAz4Dgev9uS8EbYnhrFragyWVdQUKzGEFoh6o29Oi7
y7I7M5zgCsIW6U3PBacqIizFRJ6I1HaRtP51539kryRXlj+WebCv42D/5/9LobE+o+NtX+WnMiuL
+Pm1sdKY/49/OSvxTxoUARhnoA7w0Ap+iOF70/73fxn8G4GRwzc8x9VRUjEJQIua7ZO29QeDE7E7
iyUq459Zsv92Vlr+H7qO08HTdd3CXcZCsnBSvuesXA4TNjXIGJCe4D/STTyBi/lap41a62Gvr7VJ
ktxqTonOcAT6HXDG0Ghdpm5DtnMqLQ9I6ORs61jY4150YPQ/eEEWmpv5ozDF6uD3ZkUFgp9fX5De
qoaqwW2w7gDn0RJ0g21X17fKo13x6vfh51BhWbyOrf3oTosZvSlDjXKI0NeFbxAShTBilYgouk1q
t/9g2V9MZz+/FPYIE0MUCmnhzB/l1c4O8pEiXtLQAcc6/p72xbAeDUtu/HjItkXUd5uxb7oNcH7/
XPP84Os//6avb794ppPVNQk7Wx2YSBRfm2blg+Lq+lvXbMcPHupiOf7XN2VWRZzN7gYWw6/f1FY9
iZKSkURHsrso2X7QoPc4SG/CwUfaYdDfU/9sFv95T/R7Ni+CQdqxt/h6tjalFrE8OtmGKc1CrdKG
Lelz0ZrFUbuC9ERtLIqnw/sPVcxr0Ku91c/bssd09VnexN8tXhoVVqpIybRd56IvHz2j6y4I0JiS
LVBAJ9iRJBOYAFhhb5NvU/sbwoUz/Ui7zeupD+m5c7BDPEbbXHfqalMWxWStJplod007aZ8Kh6il
a1mTAjDHjGrVLfKGOP1gYP7uHUAlw5Ycw6jxc8L6ZWCmRdmzfBhrl5OWWtVh1O/9LAfBZsKP/2AY
/mseWTwyTAw8LoY5E5e5+KXUZPlj4XmQlbRp6kG7CcLjcjeOb0qvoEBChM6cUGVlWoYKXriEZ1K1
p8BnSzQk1BLdVYjABt7H2ETs86JWXhiw44DjuC18784GonTAsUkLqqpb4DfJ1I73bHJBN/Dcy4d+
dMecUCorjtZ+SHbGOrHbgtJMaPX9IQhk9YNytROv2LwXn4ooT2mkAIyei3RxAiHKJJFg5UpsSgdO
4UAzvARe9Ubv4iL+VJcukUay8oYIG1hFPgPB2NMTxCOZ7fIET8tl7XX0RMgj0+5qznIv4KUjSZkQ
EeCmSYMYaWM1DBs9IEqaIoPmfTPIfiYKlBeHwC8oIbdzkN6eLo4NU8Vo2OvxZ4tMQ4tausFi0IBG
dEb6pdUr/1Nn5sHcTrbkA3st3b0c+r6k6gmzZ69KqOiEvU7ug09rZmR3l4lrt26qrzwmImS8QXTQ
o0Gc7jqLKuYmJ9cjWDVuaH8f0H5CZ6OvCGw2y5pvjqXcxxiQ1xfTcEaDjO3EOZNUfb41IoEQkRml
+cVOi+mqTobwu6HEcNOXtSs4tAfpU2p6pbepIdggTAhVe0MRWkSbvJT2Z9X4AZD90lFws8gYAVBd
6neThp1u65GhSmNPereTi5p9lfWCNG6auq21aogOO0hCeylIZznM1EH3aNAqr2kJLqtdgh013wUp
xkNxv1F8DKjVpFr8o00sI94klpZeWEGVk5NhmTGu6bQYegCQjTiryImUlOLBh7FaUutzRMwpkhai
b02foaLq/d7RRss5i+jcW2ex1wsI2lNOeXfP4TV5IDtFAO8PYcTDViMPZlWWbv3QIKxH/pn6Fkq5
WZZKmFlOpdvtGwqkFtJ+KmB9YI9EoRNKzj9LrCYWV0OR0/G3kHoFK8qqWOnrvBpvaNMViJBYZIDv
MZkh3gtMZ9zkZGR8M+n4jNupTsAW12STd9R9+/ZJDnFX7TRNmwjo6F1bHVSDRnUNMCTxST922weT
RYxDsqlicw3BoC3xIE2pu2WT0zxnVRAaF5VlW6sBVhUugykZsjXlUjpKObXJg4iqoUA3GTrDZTrJ
GlAjEq5hT8TtNO4ogbYOLiZg0qvWU1gPAcG7fnFuI1tI0DGxkVq1Wt9ZG/J6K3/P2cRTlwH6LO1S
1J1SjyMIAsKqZWXTRS/acfyOODAZjyEeG0J3XHdwurUS7pi9CF4yi9N/1lzBj8m7z2gbo54YCZFG
1zq6iJEM2K48t0IF5ZRIyE6/kZVmPpI+RpYYUs+SlAgCOWA2Mjqj9SA0rOlyxBq5Frpft1cMAf9R
l0o6xwTkjU8lGJTjWhiBP9G0qlvq8mABbimekT9kupF1VxgiQkVN5Y2StCQ4sReNhg4j1QlDbGNF
AF5JUn1HMz6DFg0NlhmESbO0jUfMPDSawPC8GHY39V+CXMa419NiDpMEHFeDKS7J4Sn0y0j0cxtG
IEwlOscMKveA3tLp3XXfk/xcrmRNppux0gu0vtd5qnXKBiTYZGG2rcOYzsAx0KjUbcjycO4Jcux6
0OSTyyqIFEhCkXbEcCm6NAd9ZEkGIW0vDZtWEnbeGm1Ue1/hK4sOBERjSM/0OROl42Ik1Ltj+qgQ
EQbouSRCGK3tsHT0JE/sSzgG+aXVoHY4NKptyrvOVog7iqRwPqed0987feFfaEYdXRLRQiNhTI0A
ItYMzCzrbqTl7aCcBUe/HnUwwcCf5UNTmsGdFaFnWIVVb28GWtvdKhvz4jmIsmA3DpUBebhQt00k
mwfSskpCrVVL69PrPwea6nidQ6CWLjtkAd960MbLLKrGK/S4z0CTMmgFgVNvi4GmE+XEadU2JNU0
Ea1uS9Bx0oIQR2g7y0JComvum7hHpoCoWD9XYYMegnwYnShFyFVfQ8RdG8vMPNBgUWsfyryLd1rt
+1/Szke66YY3KE5tSCLSvsh9P4CfOgbb2Cx2dh/RRh91hzhuL1yNdFB3TEDpGamUIS2W6S4gssqj
PNWsi1gBf5S6g6sxJ52GpNPebfbKdxELWb3N2PBQV1pR3+zilAABPOMHIjsfkQOgSAZV7j03OXGk
ZEPkh65oO3I8guyrP4rxgNqz3+ctExdaDo8KVcas4hqT2kpr/FYQeJ6mQXagbbNV5pyzIiS2WS+g
b+3aY3KZjIUkycIEOtZIU98kRvBkDRZ5YOVQ+qsOYxCQxOFYmFpwSAvxzRskadhabjxVKeXyVpH8
6TZJuu/yGvZymYCZRkP9GODbfgxmEYbJrLdmj0kOhZrMbd6XNIrd7kcSSWer+dE5IuxvI72DTV8B
dCrsox+WyZ5a/iNYnE+Dn4x7VOIVPHOeFdDdlphRC+Am5EyQZTqefYN8+WMQ1ThX7eisiY17ipcW
UGED6AvAqd1Akf6QWIF9hmAJEufM6ow1siI69gbUvDDNfgGbRH2anrTawxI2ySsvLFJV1ZRsajGg
3Kh7JC19Wj1ZRRXdFaJHR+zpbWVv6mD0iBgO5afMUc6urfrgyE72niqmcTXENiuOqIprKtdnNcnF
RAxKCorlSzSIq8QP0KVOZCQkRnNEhjmdlaF7HVtkOfldg/AErD9wNo3cs3laQX1AQDjb3wvZF9EP
doreC4lc2ib3yQ+LHH9c65o1nSeT0zhcgRxO+gBQ6F04PFahEc+HtnLFCycuItUHK8i3wZao1qME
xHiHTfa6S9zvOsjGFbo/cbAbqiyl/mMoQKei4r6Wmt6u+8Lb98Js1lLLvwVeUm8s+rqr2rSu0aT1
KIIb7Ujh/yadKnaaVdKBmhexttHppyKuJL7HIFJ140yoIhq33uUEzXXkczKaqm1HqOWq6KCjD41Y
gbDashsMjjFKkk2Zef02LhTsL9JwIjd/CpseQWZhnKUetHmN9KA8IhfND7zLwAa9hdiAOA0OMVpz
h6bt2PpEw4TRF6Is71WH6riv6nNZ6mIjo/A5T1jfqESQdI3Ll9yirRPLaktaeHQuDY5HAbuerkXI
WLEFB7vmrSGd6/soZbtsBpm3kUlJZkZsEQ7XCP7jPkTDBUYVNZMqY+dLqQgX0ZX6oWdxTLqe2jRd
DnewfpE5xE8RiALXQ7wuJRrS2FVPlk7AeOR020lDdGB6QFpgnF9abIiHFZM9+VhTODx4SMeR1iqt
3hc18vCN7gzDGj+j07NdqanQdSFdu7Xtt+m0adk7foEQibo8siL1QlWdqIsR7c4NzzrxaMMh08s7
bbqJnSC8U/FYPEaDQ7vPtWPCQfs8zIleMiOPlJVB6CBaI4OsFqeLq7XBmKvWWYx5A0FpTi+dpZRH
D8re3rA/cYqjETUCe4FmT90Xv3InNCKxXflHObntVYJO1toZgVV+QoMkCfMMyCHO9SY6QwjscNIL
nIzgkFqMRz3N/IM2AntDF9AljJymoAVvwR94IeYU+S3ykgaOnGnWP3iMGZGGLVFSBDX6f9a08SB9
B51FW79yQwzvoUWLoxla98nvCMuBWafs/iiFb1wRyNXzGMmKvU/0nICiLHLFrQcMuFybmpFc6S2B
TJvaNb1nY6C8fRfMvA0Gtd3EayQ1aQSC0k6CraxF5YER0lsaU17AzheNIKkLAaRIWpm+1D9z9L2T
BJ55MHQ9Ppg+VHToBHrCHo2k5K97q/dp3hM180MGBgyfrrGQA8lGk+0+LGEgI48CV2qYfUnAqqm2
ODfE55YsDbFLOq15HHzaDJtRFTwl4HMUrOCxuOhBPLiDcWa2ZBkL0pZWiOxqRjpLF1GfQB4+O66K
P4PqZKAaonDvSfhmGfPaFA1dBPYn20wB2npq/gnPSiGejAONzo1UbvEpQjSJYJ1wRdaGMEUV69KX
fXKTynPw1BryYIhMdcdWWNV3cO/xE1C8/gbz6vDklVZ1JIRDmYxtBFFzOof92NYBu8CsqKY9HfWy
ZbONPWRN7IGtrwRKsXYdT53x0kex/2gFPvNRhnWAeTfVaE2bqnaI9NBgOtcMzH6Fs3m4tdyq/BNp
JGEOiKdJY+/GSl10JYcCokOJsKDBi7x362NtK8AuG+X3mnzWJz0P7HuT+BIkccKi4QjGSgaoFX0C
cGFJD0xc4yzEsH36eE5XmMD7i4b0tNbpjVuLfttNGNh5fNZwk1ticnE7UBjS+r1ltynLJd04dNVN
N6xiUjNeghwljNJCma+JLs0+B6WovvWZTlwgDRIkKZotkTt3YXWfJ6Ll4IsRb9jQMPXpxmgD1LSw
awjxxD/EngXcMZGffmBbT4jAPMX3FvE3DAuuw4obIP3nCzWSslAb/yji0bzpTEBCaDRdEkzYIkxf
PPKFkO96bsH5uu1VsW+EzB5GUvhcokXy4k+t6yxUymFd3SJF4HyqTwVCYpJfiBDLskL/swqkNUEl
1Qd33Qi65dshLstpi0SMHek00YCD36OIGjB7jeB5e9S+Zr1XG1iHNUmOfEaxddV7Y5PO3fWRfLMU
2POqbRWHKpvw3nQbDR3t+jbzEML1BH2toiEBKGLCT7s18ynxEAtU4oEIUovLYgnjpNZCdF75upm3
B4IFibrURI2lpusVykByuAbOeI5xhOoZGrs0SsBGTk6btPu0F766tDPof3Mge/JZK/3cJVHNIl6U
bSsZg/ZQw/CchkaSo+rVCD1gnYQUIOaTkVan03fPxD2190uMQewfe+3Wi4hYXumNm0UsHrWb7mxZ
Dw+OVjvlmqjQWmODXVQ3xhQjHIkHaqkHj1IGrcVw1lW1o2+RHdHoAYkhEdKgFskWR6K0RclDD5fp
HM1AxXGt3025P0IQRLr0GMQ2ChEoaVQ3wiwQ3a5BA06F/68mwP9ZkZkz+tzuRabvWstOaKHnJQUn
isyK1xlKSFCTo+noe60ohg8q578pvdq6ELQMcYTDfVvUs3snSYlt4VZjrSZCnQg1NZPO3BitMxyq
AtjvP/5q85cSumPSn3DcRVEbUQ7hyXOpV7gkketBNJ4zBHgpNUIt/uGt4AtRZqIR6IsZIbG4FWg+
t8b7y61Cj7ABnfWtsNkpmpNhn79/q6W3n7QT7gXSyJ9brnO9/tcKNsIoRwZAbzdk9+q3CM2TY04V
L2euK4ctDz85IMkqki2VjvJKjlq4Mxyp3YP6ry6bcELk9v4n+tvvygeidy9AEvmwzpZW2ti3G9Li
wmgjTPW1j5OOkxRKczKVYmx4k/7pH98Oeh/lezE375EA/fr90xAzZDc68ca3MbCIQBmbnjLRgdjp
H3T6zQ9+2vlx/lIS9oExUkx1kZ+4hi4W/XsLxYWIdTvekKYQNM9VGSB8zcOi3OLW0tSTO2hG+lz1
eNYmu3X+VZL+R23K/z8psIg+Xv3um+f2+X98L9q4VVfP+ff//q/L5+y5WbQr/wOCpRPwh3ANZizd
QhiEjOZ/tyt9/w+wc3Qq/92S9Pg9/92udP8w8cpDRRJ0DPAjzr2ff7cr9T/AUAqDwxxqlLnKbIt/
0q/8OSj+M2iAcDGVIi6Z+6uv2xUFnKdsAsJ31NoyPqiClGxORVp+66puOOdchAqekEjt0Rmpyeec
hTECyCo9TjjEb0aMbmem29YXWmJ6x2yoyHzOzRwYM8p8cRlIw3uWXTMcI52Vcxt4ebFGWmJNK2uA
yHwc3Gj8YNKeG7+vxv9/vspC4eDn0Josq7OOEvmojabMk98b+KP9Cl+5NW5tdHrw5zmAdJvUbOyL
sJbVbHszZiZ01MnvZRx7n6fcqbpVV1Hvxk7aBuGq8EV2yX5KfB00xD7+qLwnfutsH1H5obsgx/zZ
m6a4oeeYV18VOvJd5+raY4fc7mKKUvcD5czcB/vNj7WEgQ4Dfq/JTuxjSqOA44w3td8EBVb6dInQ
XhKzzB5tPIUlbSffU2QxSsperwb1h8vvX093HqWvB8qIdh0KDpp2pKVkFkIp+Fr5TfClHyuEnu/f
49f5+T/3WKy3gSZH22mGicFloiM2VfES15p+5yo7Ivk75lDw/o1+Al1+9yTnT/CqfVwk2KCT3jKP
MU/vh8uJ9bYOav0B+41HgkPvqgPBx2a+4Xih3WTE/F2n/rwjtetQf/B8tEJG33kvQx/1BwDxMuKc
YxEzWkvR4Z7SG7W1Ss/400AVf0EJOv2ImDPP4r/75IvFBFR7RN+ob/foiPeFP6dm6x8s2G9dev7n
rx5KVw8od9XU7hV10zCChZ9+JFl869KLJnZKOp81DF27D0R1bejRLVLXDwbNW5cWv35qP6rMJEKU
s5+P2bmqNmb5wY7zrSsv5kbXokAcOVw5zeJdhPNeFfX2/QH41qWXc5WTWZaVl+1eaPoWhNg607vN
SZdeNtFTMQK28IaWyHgiXUgIwDf8wWvzxqdeckFy8kFyOLjN3q/Mm0gk3+vAOu2BLLWsjfRaznpR
uydG7qXMCKhyqsv3H8j8ZvzmjVlC0gpiXa0EPfxeacrHDzG5iO5F1twj0g5/vH+Pt57M4q0cO6Eb
uEFb5ISEI69sq/KfTX/IT/xN59u+ejOzpDdI12Uk5gQBrgiR6Fc0Tv6ZavmvafdvqCbfI8UyTdu9
JDR68nDG1tUHe9K3nsvi5WwyK296SempGfUNXljk5FZ1d9ozX7yeOHBqIxs5Q7uiucshfCR6vzvt
0ovX0ytKutJFjDF0xBeqk5lDftP7l57Xst+MxuXZY9IwXTW4qzF5DeoRabVxCOrU/wwxfTpDBZDc
hn7ZX7x/szcev7NYtOtElWk08VYNOeUkI8TTZ33wPd669GKttsBfhCIMeUQ6O6TBwsgXb0771IvF
uecFFdKvGwroxcqj/kYk22lXXrymuaSWSpZHs9dN93Or918c+A/vX3r+cL/7Xefn9OoVVZEVuF4r
m72Ll2xnWjYBwhRkjrFPscR1U+3w/n3eeu7mr/dJBPQguETMwQpLH9F6OUwWbTzxV128r1ExOLnl
86uKKrp3AnKbtA8Ow2997sXbGvgh+jUE33soB9i7MXznvepO2wM4i/dVFuSNVS0PJRPOWiYSr797
2lSwLDdFflxEhqyafW1j/I8lGTtxP4WnPe+lmtjoIpO2r9Psnck7TyV9Tc0/7Zksi1cj8QsWqm8G
io1Xw3HKs7rEqHjSKFxqSimRZuTUt7xIfr/2iOlUYXfaLnTORXn9ItGGC9EOdc3eNvLPUEpeJHKo
0z714h2tGlsU0zg2ewFdJvW8NW3czWmXXryWBMchRiDlaI9layvFV4+u72lXXrySpAsWEQlyhJ8X
5tEherxRtx9c+Y0Ts714J7XcM8eCovx+1vdtgH+zMWKfux6GKLvRlelfIJAitTHuaYPhbU+sa6Op
kgNaO51IW9XTAy+IfP7SeaP3NcodfZXlDgEkPm360s0DEj5j6T5HgdJu49R36Mk5yYPe0Izx44Z2
SwqfzPD742RiJA8RL+/qKs32XV9FBwJykQ7EupH/WQvy4ppU4bARhEqClsxBZSBfXZlD6UAMS7rv
cWYDnxq82b+cSOHOzstyG/iZfqspB5M3QZDtrWi7BFZF6Qyn7XCWfiBIA+DTeharlujrIKNPWzun
DdclAhx5M/5pIkb20vdug1K/1QNx4qUXGwNzGjQaAAzXID6mQKmAm532IliLfYGThUGLtKXZo3uX
K5sgrsjVT3vWSzufIcvcSd2s2Sdp4dN6SYnDC7q7D96G3y/gS5sb0Zvj1JD4uDfL4Ly04rNSBKet
2XPt7/WUNskuaHKIVfu2G8Z1YwHASo30o+7BfJXf7Dxmu8Prq0dT4RVdxFvsTmKbOOp8aoITh8li
7mlYlXzqfvyYnUnaOZ7l8KPgmbc+9WLuicx0TMtMNPsu9LYjudJD9tHitDBh/HWgsRbbAa33+wrD
Q7MHXxQ9B1OGChPe1iaaAv8+Yy6wVu3k9QSDJ80ZGS6ks+tBddozMxci9rGpk6nrE+bryBjOdXPy
tqBtstNWxyUhOGlkYbnUN9l2A04ZL0CxnPbiLnNZWHNRkKB+3tOFOpRTgZjbPG0JW4rU425I7YLW
996w4nt0j2hY4uHEB7LYLgS5nnZZyppuWBogFX2fN+WJT2Qeuq+29KlyyEfFsE6qcv0pK/utVrO2
nDTbLHNV8masDXv+2CMCzio8M6rvp1148cpCZJ6m1h54Hj5sNAFh7cMS8BuvrLl4ZVGXFQH6gmbf
JJdVOPs2m+37H/qNw9PSnGiQ1DQwsNujGbj9tnWAvNqqydFymeO1NLPwtPPw38JVdGOyo4pfFAiS
uUqD/sZLkDi8/yUW/c6/pp2fjYlX4wWNsuyyKuTdnDB0pe44bQvfC6jvoevUZZuvhVT6WY1MHnL0
WO8628pWynYgQ/qVc9piIxYLsBxNC2BY/vOFuIz0IgNj8+F3fGMIiPkHfPUVY1NCw9dZyabM+QQP
6hP6tw8O0GIeob9Zx8TiTQ7Tjug2g3WsHYgzWFEEzK7KMSLJ3UmDXYyhT0cajvBOOnPnaOjTbTVK
7ejFjX+Hoq3+qmKnOKukj/lTdzCbawr99sCjqELs67qZ0fG0Qqg1aCrOc5ghH/zybz2VxUShvERU
bs4nB3G2YTu7wrN04qUXi3tWJllHs4cxhc9b+U+Uuk+88vwzvPopVRylrQP0DbEwvM1eJUhF2vaD
mutbT2QxVRihxmNwU45DjXOJiufO8roTD7Y/XWSvPjjK3AxXKGMQphGQ/LbYo2v98/13+I3P/TNb
8tW1s5BcOksxYpjmzsgrbtcEa0SnPfEllxxHnV3Zo+yPdVWW9+3Yi3VMf+mD937Ba/hr+llmjlTK
xw9Vet2xIiZ562WpWvWd9lXhuNs1oovPjJE6UZCk+jmiluY6Nu1yrZc+xlBRqHN6KKjrktg7GKNu
nPdAUDdF4CQHleBmO+3xLqcP2pFeZaPiU7I2EXeiz1TYKD94vvMM95sJZKmzCOohcBw5ib1C53fW
4784Jlorr1vbizcaFMZp5Rut+GDNeutui5eeCN60UYku9rXfdFcDHtULf4ytS2V4zWXkmHMbcIAw
ftqTW8wDKoqlVifU6C239M5E1/ubLuAXev/q8xT7uye3mAsCmooOWnrzmPmZ3IO60o94l+uN6qPh
5f1bvPVmLWaESK+1pug9Y19Ps8suT/+M++K02ebnOeDVW2vjPMq0iKObHakfpPV+Cf4XZ+fVG7fO
NtpfJEC93Go03TWOnezcCCmORHVSjdKvP2s2cID9zhfHgG+DYDxFJB8+ZS0c9h9629eyDKOj71Y0
XFOMahear/bysa/DvLqAe9ECX6sNeVab+htRTnkXii782PdhXoUAAxOaDVgzZ9+wcoehYTorZ4Lv
Y9/I9RquZ48iFDcQ5gjPpHXjvgj3H3vpqwigWBvVTV5OM0ozMJRhkth+mugA/+DLX63YyNapPywr
j0nGcB8XhwSeoP/OErLeeMAvpuf/nqeqGlLmIApn71RRcQx8LpRhOGbbsbWZQ6hcmG70xv4siPye
pPQFHfmhcY4aYBF6no1tP6Ow56hMPxg6mFeLGpZ9w4R45ewHQTuMPzHfluXD8e8/1Rs7xr8mh/8s
OUQhnBx20R9z1V5w0tk0Pgbjar6Erqie//433thhzatrvJPV7aSNSB0BqlZ75g6rT5cY7pPrLPMW
7FdGi4Wtnv7+x/7889FY9b8/n2ctjRMNmbNfVPZcrPM+Hcp3XvrPtxvrGjrTaE9SrPTtPSs82nc+
jFEbfdyl+XbbhOzkH/sEV6vegSenqt6190w6/TY9uItl86FdEDz6/345K1DxohkntYdoZp681UoT
L+qDD77xq2WvFp92TDVKpntJoSLk82Zz9/fv5M+PKY7D/33j1jzSXt2Fcm8abfgEbG1geNh3vsts
Mj747q/WfWoP6yKHXO0jpuGPppYAjCyGjf7+Af5NCPzfo9mKrlZx6c4VBrtV7lvt+N5NMfnGM5r2
CqSZQT9SXtjqJWJS7YErn7gxppXpwwIP52VoxXlQa8Cktletyy1yiP63lSIpWNJM3Y15bd4TnzQ7
cof1MSRSLHL8cHXIaA2laUZ1igGu7eg2Ob3qi3PDENhyC+Cn3bmMOn/pPWi1BZ0PX7ANmLsAfOx7
jKTLr/Onz3wVK3RebcilyNReNr3Y21F5Bhn6sU4T69o01ihPQJ/Tck+7ScEQi/BpkQ/eK+//G23/
4b1f9+iNc5SHCz7oI7Vg/1TSEbotXFmeF1Xl+2qBwR1HuYXQ08tWRhHCNbUfAcyuTPfK/gxO1Vhp
EfZBH9IOmsZ27lj9JlqbZlf4UBY3f3+s3viGr7v5VsY7ELEIuZf95eipnDlmeuM91/Fbr361Ew2i
6OackYE9ZC/xKTei8WwZ5XtJnD8fC0B+/ndN56HVD0ad2ftARIxRMKX6gHFDHX0Gwh5pRwyeHd03
X/7+Rb2xgYRXe5NLGjmaZmbKMRwUX6bIwTiySP1g0qK4//ufuIR8f3piLt/if45SsxX47iprPRal
4Z4HSKUvta2Lz73pVsdu1tz7J7x/uYXW5O9/8a1v8GrLCgr4KoOwzGOv1hIpRjkzr43DxtleWjpP
jH0zqRrQAvDOJvZv4v1PH/FqEyvG3ozGyV+PHrRwqv84FyBhmOIo54lxI6px6daq7OwkHCpo42QG
mw4iAxCxMNzX7uqeA1ibWwHvBXA7mGSg0a+z7GASV2KqtybD8P9kTNfFYFCGuyno5Lwz3b6/0SLX
LxhU/Xt76lE49HWlHlBBZPdDSzspY9PhjritvGVKpwEmocDNZos/b/zBMJmyy/Q2F+LbMDJh78yj
d1tUafTO4fTGjf3/sAtbI09N5nV4uEJW32bF+vdbGSvjaS4SrG+souzYKMtMoEfYry40ulsfzOlT
3kXlizH73UPOaRb7qQuMUWOnFG7GWHBa5vnvYazfIxG9tZyv4rCig9k6+dza/cu9mtrhbVNb2TuB
5GXV/uHRuG5XzOFGciucxuMos+XWgTJxmzkuxAz8J6BXkBP+/Zl/40Nc9y6qZTKNItV4ELSqkkCm
OllIJb3zU7716peV9p817A1F248aBWhmubgwUmdF4+CppfjYHnHdwzjbpR21Yz8eW7RdS6x717wb
QBk95suqN1XrtFu9MsRc5/by3il8iXz/9MtcbX3dPDgya8bx2BhB+cOxcsAAdhuCd2gzcFd1Ff0s
+xl1tCHr9Lw0Xda9t1+88Zcv3/J/vs2U7sy05bA7duiEtPRvmRJ9z095Jbn7/2ky67rbMaphuGiw
Use8r1MYpWYxnYdUVj/dbqx3GRgv4PVmhHaIibh9WfveLeN98/dhSOlR+NjDeLUfRkR1bijMZs9K
/YrNicHsxhre+fbeqENY1wxGptwnJ5MBdjVGYZfIKc9FkClm2UOLQoTq3ergK6HO6cSQPqWiJvGc
lp6ppmkZIJbD/M4x81YsdM35JWDM87Gymj2sbWNL+751CJVciFppxUgWxkgOTVt0W5MS84328jSe
gLvv+ry193TXV0k9I1vKjAtLICxwvvUM4lfBkr1TO3zjcL/uxXTo2Ws6MTf7LEQ8kDkDxgZjYUbV
rtx3ful/MW1/WEXXLZhDP3T20ojpOKeEymHa2wNzcB5fgoccgHrEFJ5g/ow/iiVcNET2ggg9n/J1
24JE2Vfj5DwpTYPNewMEby2Ay4zSf1dXVXaz1+cU2yb41q/Kj/IXxpDwT2GJmBM3az/lJKWSsmJ1
NHYBJ8yZaw/pTSrM9wYw3oh5/KsYrulLEj0qX45q+GrN/a5E1up2SxIGP+wh2M9D807F741Q55oT
iD6sx8niWgfYJHtzHcdd1cGLh/qebdo1Z96vFdk7m/Rbj9PVtpWtAVpOTF4Hu4QDLMN1PlWrwek9
Du9BT984Lf2ryA2XD6k9V5kHzajhJkuhKww2030ejQwUGNPth/Yn/2p/WjGiq2FtkWYwUh9o6GDZ
e/vv5cv403q4utsFldK+MfHSE+gP9GRgpt7Zbt565aswJRzHRa2zW+1d8KxH2esSaMLqvPPqbzxI
132gNNqC+RdLtQ8tG1ND6V8msIRS7h25/uWQVZEZbeug+/X3X+CtfeO6MzR3VefUhaz2FG/9PTT7
4BcEHfXiA7RKdFGm+wszaiNmQTsF/1MdcZrAQWs9WBF5LWALROB9/v5u3niyr3tJVxemkeereW+g
xAiGlV2iSnT6XinljYYd67qddO6BQTCrCirdxCmRz5ewG3fGFMW6zlBsdFp0e3Ns0geDS3C56wY1
/c6lN79XmHpjDtK67jqtFnoQyMXO+2puIachwBgXcIoBkvd02Ub+/b94LpA9zrwc6THcUhXbRUBT
vCVN7CD7TaZ1owrjPJgIg6AVNExPpv0tU5eJDbXPk+U7yf23HsSrXQa+a1Yh3632k+WZSQnYn1FH
4TVkzSAvrea63IV+9m5t+63jwrvacoTpTAhdFA4EF1JCAo/M/GnPTvvTWLOBGyS9+psUfshPaN/r
L2u2rDTuAMP1J2vq1Tvb+L/dC3/YNph2/d9DCy92XZjetF9827NjL8yKE0SIIkknr/jBtSfb+2Vh
HWlXS9ZoTJpg3c8RhW1MYNkhKMeuSYaq14jNbASg84yBZhRgc9ysQD7jdM4zrNjLABlX0VKDIYll
1MmXATvkU7GYpNJMbb3izdEy+diiutoJuzZrjbZbxr10ieEDIqMt1EAXfy12wb//iTeOi+vmVGnY
rq8G8Ec+ztAk9+zxuOJ0uAl0bt4ZYSfe2a0uz94ffp3rTtVquuiZ0nzcl5n3fVjc7B+hZfj8oQ9x
jQ8okW51DgThPcIZgdSiWWXsBWgZGdCpHlxgdR+qsTIR/b/PmK7T3smpgO5xr+FJu9BDi48dqNed
q1FTqxVAX70Xpo/0hOPiPb77W1/9Zcv+z12pcAWwFUAce8MMppsov0wh98v6sZDmunPVnTFMGGY5
76VlWPtRTQ07m93u2gl06t9/3jdCwev2VcW2Huo0509kfX1f1F2wc0ZJd3i/rusNZizvhI+k3lSg
q975od84ztyrzcQwegccpsFY1Bp2dN/5Vg9iaJDnDA7cp79/rDeW3rXpnmOkATCTop3E8XpYq8q7
hY6SmbGpPQNpC9K0d77At07P63bX3srSrB8ZCVZTj7jAMcYVC6rQZ5eL1XaB/5KMTXugRnEKuy/5
Cp/u75/xjWfvutU1ha+RQouCGiO0eRRL0+Mt6NePrZnrVtfUneGpUaBgOco7LDTfYUZ9/9gbv1rp
jeEhzAJBvJ+z3uHI1+ZpLIAEfezVry43mexav40MbvceuEFVCZfm5vzL31/8jWfXuVrvbWGms8i5
s4psCm5XV4BA713vSZaO9e3vf8L/93L6h/3cufzg/9lUAmPmLuFzcS+smvrICvUm37TCWnYQiMtj
HlnZS1qVkDNnt7nrrK44lxnOxxECSp1Y8zB/gRyBBu3ZORUwQpVj3LeQveM2zdtvZlgOO3C8tR03
5VDGjjDCXTWbw2ux5utdnc5cC/BsfofvGu0keJ4y7q1ofWXYgpKXgFwrtw55BBjOF+lc7FSjkUjP
mH4VS6F3wIMmHD+OfrQzwyAPjAQKVG1/gAi2oAZvpYxzI3f22WiXT2MfsAn0YI17Uo+9/JIuKarH
ac7vQ61GktXNsqAvBPspXTlZMXnX9Q60uMUD+XlaF7OKLQwUBQMmkfoiolFcxHBLeR6Vobp4xtRr
ckvLjENO/vqOu0+zSUe/fK7aNr0z1ko/NWZjANBygR2O5oKRm8ZdXNzzZD7Zva6TkJ7GZ8r5F8hT
YfBZ69J88CEXYTvL3eK+zrPi1gOAcUj7PnXw7UTN5nKnD6lFgruA6tHb51V5qkf9ZzgoIdf0SFYh
SKIGEg2eeNTxTdYvr1WZ2ydRVyDKotwYURiDZQ6RKdeR/+jJCJ+8HmpqRmsjH6plcX+mIwLC2rwE
wzWjDrd6dttsU8opf/acukLvVbOKaRGwfUId0/YSvzLw5xp5HUG9xEcdF72Mvhq4Rs8j4KtNo0cD
vag3Y1bEsgBvrw6GbeSVTjLOeXsgV1YmoXTmz4Uly2anQaltrZr5KE9QrJGM6TXy7KrK6fZQiPVE
DbHrmlg06erEqTUUuNPGUdS7Iscr/nkcLFh/MIvZAnpL0zMduib4vrxfPl8KhJ9sEp3Bee5Ha4HK
ldmvAPnD73U2EHE3geEdudROd1Vg5vxV2CJ7A5eatfXovSniKeCqPkI1kpss95S1kUFp4awmG/et
KjMItkFQdc+GNLxblE7uoVn87vOFvrUBPxZtLOi50PcmYKpk4lG8NjXtsb4/Du5+5sb73QKDLeOp
WAaQH2r2k3YdQBpXGGKh6K2N6YEhD2F3q74TsCfBu1DzqL1DqGWPot2wzsPqqMnBMYloeSMGVd/M
zEnBm9Rcc1RH6i4ROgqD351dNzmJlG6MfV3qHLnjUiZp7454jR048ugJ1S4yrAsV0Zt0gT53FNNu
qcxm0xdzh4E5hN47VvCPIpknXTlGu9rX82kYnSU8ousKw6SShuXH4VSAhreqUNwLD9B65EonRrsN
LjYy+gyPp7jMGEVTddBeVJ3HXCNjTksLsqJSpfgp4Emru6ZjovpeF8b0Q2R6bfZBgRB4O4flz4ph
3VMlIY3ftsvUqLPtW9J86Yfotwn2s8Yzzxz4ASqqzpPeFP69bpfiYMyL/QoPrL5Xrl/ce7ZdbGbP
rxWCd4S1QHXRD8YF2EvqqkySvxRDqe7J58lH3r76NWXhMO0NSvZPsxFVn72lAubhh3O7GWqQDQOP
QU2z4mId28KvLmUyefLA0kn41Y6MA9fllVcBdYjHS+c3MPwvAu3F+kz5PrxvcWhusxq78uRyXyOt
WgaPtJ8qLJyZbSRVVOb4jv3o3htz4rpedkkvtTpVllCbAFY5cXUgbxmVrpJG6+lJwEDczO5qPpKJ
DbYQbCGndwbuNmMy/MRY+A18mpUPzB7IeySz+aspK2OHY9h/rVwv+Ek/DeFvltc/rDZgDzCFW+DO
85vNlDtcmK16upeA3Xepn7V1IqqMvT8oQyY1sxXwuNGpk7LaZsuPrs8RGPRH08VY6Yeq2ykEZgWt
9K6l47JWdw75qsCTl47PoOxuZlpu/KoBZlccw4K7IxPrjbOFjI/JYiyn9Ea54fQrmnKVXEyc0BW8
LJmz1EwwAiMHH5wim7c6bKG99p6/yUw93femGg+4vZuntnBsLiXs/EOca9fZtUVbg5pkpGZv+kPl
sBWs5ZewHYFzQ5SSvK3W3DhtmHtISfPmOccKTs2THTEWWZo/DBXjUTGtKsWWBbUkAGXUdu1Xcae1
xh5P1jJ49oC4/YYqDqzSvCDdjTV1j4MP19GGx8pxrCLjyZUVdz+wt8F3e+ydJl56ozy2WAM2q29E
tzIKnZt26MTLENaaQ2sy5Gb05/bZVGl3CpfQQ8Zgrz3b4lijRmwhSVbxONKVxW5ZCQ+IbJ4/eHbp
t8koCmPeeLmhH9D7UmNbPV3FjG7WO4TIEJhnu79Taxbcmop3nGuOzk1Wuc3tWnYc6IXX1w/t6jA/
kVrRg7aM6YhjBZC56YUFEYBwQER36rYnERK7jFppMMxd0yBCNss9tM7wG90rdIwEnvq5oDu8hVOg
v4qsGE/GWGbfozR19kAurc9yXSbwp9kcMkZYMMsQoHaKAevbr6YKstNi5/Zr7ur24BJXfBpmEG5u
Jd0kqrCUVsHk7LUfdMOuCtvmmRqg2vvp4BzS0pA7t7XCfdMU4VlFFBfCoOfY1rD9B4I3EiSVGVt2
1c53LVrm8DGKVm9K3Nbl2fCRYFaH0PdKcFVlOBu/fJoLEx1letgXl5642PXQBAlisUedReWzE6bd
d00f7BndyPAkSQI9s6XaA4ed1YB/jaIaXLbVs/1WonzI29fSc+ShRjMRT2aPzmKwi5ticIbEMbKi
SYII2mup9ewwuZLqJzC1ytm4PZt7pVx5ErKaHxdbVzu7yLN022Q6fEWR4WxHhIHhaS7m+ty0xGQx
m5TMNkq0I9V65ToQuCF2PELcx7wmS9+8Lwuz/WHAqP069DL4NPRBu7O07R9VbzAg3Bj2eUyZk49n
nNTlhrZQ9eLC9wpJEkaEWA7e9W+QmCiqrJEOyo3ymulbYUfZ9sIArggzC+nHS+B0Eg0hT6xoXPmQ
VcuQbttp9PaqixamoJU8m3O6HASSmHtNyrfZZa5rYBs1MJDP1OO7DQh2vR8DH7S7ml7GNnSSS7l3
IkkZtDeNFxROLIbG+2Fa9CkyWdi6v4ZMZs6mSHt45Z7XjjsTBUmMmTnE4Czy59plpGo07eZZukY9
7pSLSQktKkCpLA1ELMYFLoDMGWmONR6TPO47GlDiLuwYt+57GGMb7YoW0v0IqPmkfc8pfo1E2zvi
K7JkqLaM8+wbNc5uzyyWuGWwu8Jzse5tB+Tovmd1oXRH51jvB8OJNj7amXo7ojtd6QQT+W0QKY1E
2x14QIu8QUrgTN6J5kYspp4iBwiy8YdwtJEnWZUTyRpGOt2CfTISA/j2tCHwFCKGiSw3NciTpPbC
qt9WtKz1gIArLjIMxMmZ0w2vIcX5fILj29O1OuSV9Zytrvcr64CyRUMIhTTDd/GA+DN6LuRi18mg
ITjS47bEa+uajHiTHj65EHWBs7q0i2oaIoMKN/F2mPzmxjYs5wtC+Qt81yf2Q+16CynxQk0d8gjy
W+kA46VOy3BoQ8ZjM05lGewyG+5yjHEuO0T1bN03VQ7ofg13GT7e10ohNJ8Xnd4Rf7KSVDFuvXJ5
RUSmo080p/vuwel65Ry6rPe/L+nYoczotGXvh8I1a+hhhgxBVhcWX58pyrtCdB3TqVTZZ5akF5i7
vGGqvuXqfYjQXOxyo8lokRFdP8XcA1ebaC23jDs9DnV2l1XWpkGukm+xPgQzVGLp0c3HdPOA53s4
23UgMW0E0/rT8/B+7P5+gbScf7PDf7pBXmWNQz3YkkWSHxZp8MEw1VfnhvLznVBi3AkrWLbjYI8n
z87DbyM0fmcj23E6UksZdk4uuPP0LPsgWLW5kbLv9kZ/mey/MMP3fpVjppCFRZywBHritrFkBU9r
ucCNh/Rb3fKFzObBNlK/BsGeUcQsB2u6YUBvQEtcVTVFE6ilWzsFY7FjeKB4EGXb/SgNJ72Nutk1
YqNtCRTyHmUN91abRilnWMfPdtuULxh9szKpjFAlLSfAt67X0UgL3YoYoZQ1HZKhiyTENR9ZeONN
03M3iAUsf0I7tLoXc0B4AxO0XMEhkibaeOyiMOQWfylO+Qy8XxRWycHok8suC5i8dEBEz5Xy5894
TZzPM0aVQ4DKct7K0L2gusGrFImVejxcgS+PtY2og46FSwTa1dLHP5zzHZeX/9tSjfgq/c5pNq2u
9W9VedFvSI9zGjPX59/YAjfAbcq8ybmdrf4bw0NIA0TUusfFs5dPY26z+WSSgDaOIg8FhrO203en
WO1D1QrzH0VR6mvk0W2u5sDOd50om2eteuubPdncWUUgdo6XynuXjQ7rd8l42GVnmGH051LEdGWd
lAy9LJYgqBXVtmF+acI2ehw8Z3nhivySzswpJ1lQlj8jzCJHGQ7Ocx2O7l3RL5DGhYOR2qjaCuD2
gpw7zmHGf54X38s2Ifvxra4KkzKOl1qMR7SmItid3aPMIqfa2DSfVHG7dmTJa3M4h62ln0zcoYlm
zu+24o7Sx7lnFd5mkFzzk9Z1LtmNydQConTmm7s5mpozPW5UiAgK/vGGvPiyhDhZ4Pr6wbcUkLqz
WciE/CIpACjbECTrjlQjaOWpo8p4CYwB9jQ/WkDHbmdernwYx4qz7U7lHm49HIxxNNNnY7CJkQD3
jXcT1b85voDUCbRghnBdRhaOQDwv6pGONkd/TU2vepSitM64Q9RJl/y3WEeevDeYYDrjFObubos+
qLdBPbrfZAChnrafoANZnxnZHUDikt++0OnZW2WDq8ZzHxxXl95GldNMNyFcz3u6kNTTUBnWQVm2
vskQXt3D6xLPdAmHIwdKywLrDGs5IpwOdr0biEcliA2TidvtP4DZqrvAh+VZEvuRuOhRWsxF+2QW
c7rBTgsYvnFG9ILm1HxmHKXbQldVyeALBy0HrXtAo8jqCiY8+iIFlN66WWJBQ38MaaP8yahTeqaS
LjB5pE1/g1rNOk2LrAlNO+QofbBsKOKHP6M0Sj97shvIBnRrtB3zxTmWAk/fpuxq67Me3fF+sMT6
wpaqYpQF/VegA8FXTuf+BZfoioeOOs9D1Bi4qtwMv4cRFQ1X+dyEBU9cPSQTgquDwW3O3o4cuxGj
r03+ozYxRi0WtiV2cmtOrNq1jRiOr/3bwW/xQpOk50AEt8IX7dKBtek7Bo7BvE4/vKLyjFjRLbCt
+2KpUWjJ5YsOsHvRIUaKxsjd6Eu0Sv0aSosL/kTQhqQms+4Ge7B/aXPqgWrnTI5Xfjg1u4HyqMOB
zVU/0Gn0jOzN+xmNQ3UG2QLuH8ZV87m1S/e5dcaKmEmru6Aboyf8RDPvZBbRD6/32kSpUJyQJQU7
Bh8JgYvQJdGlmip99cxSrgDK5mHX0lFeHaeCM3XbeY2rY8qp/idmVAkVQOHp3zo3/ENn9SN3hdLd
SlLgt0apqudCi0Al9jKIF5dMe7FlG1xuDGBZKbGmQ3IkLSpG7gdHSO4UxtgbsWxtzSlodhoLiqxN
JsNLCoQ7+t3D2yI3hdh3XL367USm4Fmh2TkU+SUGKZXjYLTFJwM6fnEEYYQobuzMWl8HXF0vZS89
Ej1NJOKoLPont6/Z4fLVWvivVqqf89rIbns5rLfaTRnARZ61HCenBidKXWthIJfYI+Er6u5J2Igb
e/Y9iPx+EXSJP/mVj+a+dz7XleaAm2uhOam8obaSYm4zoBeUiXklethubX9ad6LN0xOjW82PYCz9
DYIrU53ZDJeciNV3rCQlfbFfUBi2m7LPnEPYGMMTPugWTr5XhIcZmcxKN3rrPJSuu+5oCXLvmyao
j1XXX2Q/bW76sbko62tr08QTQz0hn1VGS7wwordhLiE9BAzJH53csT9NXVneNAIzfU+QcCzrpaHu
loubdZn9w5Kn3c5vyopqk1kel8k1z2o0u3s1mdYBUWFXksx0A+Ro1O1ZA9WyJQuw0DEx0Ak8hJLL
vV6rlfihbdluQgpXYiRmyEQUnFY025vZcFWi5oZsiGzWJwtBw7O2Vg7N0gsx4fgi/4a+BDeNN/Ig
j6OdtfeibUgv5GNtMlTuW2LXOzIUR0ApzR2HGoOfFvENCThKy8XWy3WUx6mq7O9+NNQnaYbuCZ7S
eApGZsS0u2bVhhS687UJeYE2NVauMUSyiScxdG740XS9g5BAHF07c5JNa33X1EQOgRXYzwJ0CQnS
zra6hEcxOkqeza+1FxFltBTssXVKA19cK8tdSY/wa5Uq/5MYuBuZq7U+9rkdHLmU4UYsrUXzG3nr
cqSdVV8awyeaS8rZDejYY/SRa5u8U53VbMd5zXbS6K1fk5zFQ2GE82nx8Xol3ZBN9yVr9B9Fyniz
ZnQmBfSP7VZnbI5uXY2oduhE3GtzBfSkQu7vTF0fzbpysG455mEAsMxl1xy2gxw8ItyJIUbHm3fj
IsUeZEL0ZeQ9Pak27J8iG0FJYJv214a6ywHoi9ziqyi3uGq+h0UZPlfSRJqVV51MaOdw001h5uan
Xknzro1Wa5N3oTpxYnOq9ZFN8CErd2wTF3ne99WzjAclukVscQy12zbCRUZlBJF1rkX0zxTQjrNZ
zcwNCXGxJqFxreskmGZpfxJ+MYyfl0mNXD9Scw22yxIEx9QrliUxOi+349wcMjcOaNgkZERiUuxD
T2PDCJpRH0fV4PK06tZyTu48qO+oMI3uKdCB2Oejqn/W//70aFAyP9GVRCNJblZPyHssLinTMhlP
2KyGfkPZsXWfIwMD6VaPtAJsncrlumUO4tB7KC5DtDpPbU72y1pzucamG4kb3CTNbgqpZ8T+XFoh
8YdHLmGlry0mF9/+g4l22qX2ZNwSCVhPeEi9zUKKbYtTU28Jz8YkJBdwWwe5ebN0wt1wOYy+jkGG
74O3dxA1eetAFfrgkowkRSDqnwygB5u8aepP1SjD+yoc5N5aa7x13BN74jXVPS9j2T+UmKe+BDb5
HgMexL62ffUljLwngzh+Z/e5d+wsQXOMxVlycrWcvktJHB3I4i7PI/ubPbDlkK0yNoU15d9GlG13
jZyXnbFOy1fl03DgdmQZ44xd8z4Q4WrHQx9SYhkn++gqO3umNhM9W0PX7HoGpPYM3zH8FXSLe0vV
gD4sHwKswMhRL4+lp9xf2eDKr17oqzY2hnzl9AaMvK3tQjyvmHw+FTprX0m8c1bpZfTarTNSKBBq
9O4xafJcKJIgRuwvQrbJAFrkvqHycdtbSnjbdoi6x0UNYUj2z5CnILdNMjh0zbAJZpY+rYZtn7hW
j3dMTeY3UU9nD/1VGmmIGWGICvO5fLCEGX6iTJCea0aZuDVlVvip1XN0dD0A8JVV5l8aPHP/rGva
b3tnVaTnrHE3FbZTb2DG6WdmW/uYrEP+0hpKnkbDmrYcQYwodL17qknx/OLf+oQ8SI0erY5ufYkG
EuGYTIDRF7+yzEtJjvhFEmQhEIIxy445z+1+cErmYCiuljEGLu/kTGN+lmYdEealQYVXUKy3Xc0G
skHk1N0FJKTXmGOuJLfKT7LtKKnVWw0vAgTC6qwbYyIx0Ztd/V2kuXnqMJ8cGhX5N83SWTeFEsyb
YLk9hmCxn4QnoKkEOUUEzktV/tN1WUANsky749j7zPxRbpgpThBQPFJrg8zZBAJ4rJrduKuLnosM
hYQdqYTgu6cM7F1zGzxo+hYjes7Kgr6mTqoZmGLR/BK9EVAPYlvP87T5Z6ZIejDoHMZUJZY1Xi3J
FOYSVALoXTEhilkzO/pG/sW/zYK1S4ZJU45PNZWaYpYtjWy9uexJjZRf2ijKed+hVFh+/QI6bB3s
jbJ0vkLS46FYq4JeJB5ha8ezKGi3q0mDuHSeVhvCZ/0is0sNMc9W4xShmlF7d176x5Bv777rDLGV
xrLsZ3fMv3PpLp5HrKhfQz2Kn5aXsjWRKJ+TJqfESJJbN2jLbMnDU61TEi2pd+vbyEDWRthAcof0
aZk0I9MdYXeM2rXZD0vnbt1lYYHR65BwIIlDVBr+bx7B5livDa1fY8TgIM/DOSMtup2dUBqbGV3h
xk2X5bOM7OGmz62+5WCmZoAIKlJ7wtBv3DqnC6xnzYkcA/P/UXdmPXIjZ7r+Kwe+Zx8ySAZJYDzA
IXOvfZWqboiSqsR9C25B/vrzpLox05I91jQwN2MbNtqlUmVlkozve9fTKjKPjQ04K/HphfOFQUER
YORVlQ/cmoMVN4fUqoqCHdXyr9UwW11Ib6R1xcpV7tehCnaoM60TKTXL69I7wasn9MCdJKuMNOou
bS3aCBb9YgdrQP0hv9xN5pEfxOJUb+3Mnq/VLDBi2lTvHgvOC39LzdpwRy/mEpp0ZG/TxA3ucyyS
x9mxOSvoQbhyiI25IDlTXc261yeYuuqpczW7RYGrEI5X7oR1PjFIKaKoNrUiU6fE1xdZwzO8g+gX
67Kn9zfZC780nxOOXfh818InQShPQE8ycD7VwNn8GoC+vBcEiZC72OZQgF6dHPzF0kcaCAl7qA2G
MtoDrR1QvHU7pXUWMjzVG4vj6YTtOj1ofpnboKxbBsWpyPbLGNsXOfsjMrySFanSZXByFc8yyPjk
uACA3Rro9wTd5Gv7WheFeZcMsXUi79g6lqY1XMW2K24ot1XvZd3M+WXfLhOqBDk4h8FW507Tanih
rUV8mVXe7wZ6725tf1g+1TkU7sVoBZm1qxb63ShibKcrHu4gJ47DwZwjSNB8Hi9akDux72PX4vPg
1Sp6lsTyMS094XJUIyJH7LhzaCM7x3aXwfxYVUG16Wsd1AeDqE1gnmq6X1OPckGgObVJnYlERun6
F0MxWkflNMY2JvX7BAs1v9heXO5aAwvuYOYanMAxdvGA1DImB+4rNQmQ58oK1BY6rNnIVsTftBsH
W6I3so9m9QGRndxoQNkmfzc1hSUi3U/jbrEn56tjT/XBHsrxyqmnhNm6bezXJnfFtoZmvbVmWeMw
U0pc1wA1B9MTxmU6TvqaraAltMsB7U5VMNyg/aQ1w1+M7nkkYYirfPGNg8oMuR+tZL6kMS8/91zX
FB1nTXGDZy8Zt5kvbS4rylNaoHQI4rCqGtq/NCVTI/28Cmqsau3mE48/nMscYcdKlquK4hYIgyzB
5gHVBc3wq2jpccjoTbI634445+UTsglHhlTTnRGtBTpi4dU/xIFT3bvgsddd1ZrbYl3dOzvIc3iH
MjkxAGYnKLl0y6dXPEkiBIed5Yr7xSl6LoCyWu55+PVH5tAAeNIq3tdxaENq4NxohHvEp7WW1r2B
Veq+cJvsPakr56LDdfG1GM+ot6tX92GoybdtgCh3vrPQLeat8TsBHl8STw3bzpyYe6mh3cSMEVv6
3WLQ9co+37zj3sRTDAUHv6+yqdhxVYMA5hWVylYrduzI7G15Xi+McnXyjHgv8CPtD3D5cT4/kpms
bwmuxXpcukhe1FiaBxK4xEb4pJ0Y3ESoNmDv94U3D5ugqMprZcjkMvf84l6TTgoKL50c3lBPF1M6
WA8ZgeBUjlaOG3UW+H2W+9ljVlXzdWnKs3a4BY/XPD7updBgNnWyblN6h/2DMgFwqY5peXCSpf1h
Sd87TlZtqK2xklV1sQRFHDY8/1dM522/qQtgr81cgL9Y1kLAD9EEw4GHXWqytpkVEZ6U411VtSTA
tp9lYuJTE96ThC18QloSX7MXiCnqUuNTbAzzzo5rgzrJYT7YcWpTBb52+SkHjuTgaAL9rIO5+JQi
TDg2raWuSmI9Li3ludd+jTMuKsVQbhOZxEYIx47Ssy76rAhbmVHEnjWyvxdjXGWbWebB3hQcxhui
cmv7S60StSnNBoK0Jhd3WEUPIDaRcBVVZTubGzU0X6jOnBzqpvGQu/YaP8oZadTNYOAusaY56x9t
cgGCXcr4lke41/J6P7WLy/dYtpDJAz9Df/PA/TcUIdQTsgZ+u83gBwkn7pp9EjyFad0qrOGrhSDn
xjIkqEvD7UkYhjfXGXsdP/x5IDPvigBNOhEdY4pqjJshblsvbDhcI1Tg3VGjor2QsGR80pRvQfE7
85Wh3DSiClC6207IoDqscREXFwyrupgjkkS8ODmeP7DSCGNu2A0sGRs0Ow1hBEVH8ywenuSqc724
vrfsrHmKu7ZMN5SYBfUGlwr+obTJVRkGxBm8M2uNJhOGWtRRjAAF8JUFEPPkxSyvduXZ/HFFgWW4
pHIxopWZfqQJCBuayKv4aa6XbEanI915L01dz6ekKyi1T0iTM14b8JmDElDanMPTOzoex3upc9iB
MA1ov+Vwo9CTEy8Zh4j3yXH2UBDe124xfXNLPm4BvCCact1bAp3+qlJq17NViZsVWggUpUjNJZRt
4mwHx1EX2i3km3B7SKHa8GsR2itFFjGKortiieVjXzUoTFJETbZr6Y03j8up8nFIO8FZ+9GAHkY+
jzCmfad3Uz467AIsliSnlYlp7U1flpBMaU7xcerG087MEzwWeAjR2dTzCx+Yv1Ojsk/V2SzVIZj9
QtEihjwbyOw69mYnPjDuanNbOVP3Ano6fIDz1i9ZIt0H17SVCHN0VRdQOsjiip6ndkvL60aNCQM6
yl63vC4zrb91jg4ODaAM2Dh5F18yc2XY70WS7lUvzCvMW/2mB6TjUPaTYJ9zYb8GJF520RQYziaP
2/EVz11xkyLpeuBSTq/7sjBfxNT4FCdqfSVid7mxbC2pF5gX+p19Hphut8gH3+jpr1aZ/FYOybpz
8qbj7G3MR1pYxx33P/V4MheXDuPthzOckSXPN6tPrb+MXFSw1ry1oKteUvsnSr2mr0aRQUb36QDL
DETgDQWMcty0zQHRTPc2IcO5MPp8uHD89BscVHy5kPxAfysalc8YjJwUNUvuU+yZFXQhmLnnvrXu
rVMcjJroA+HSNAJ5qqiolBW/hNVegBEEJyV8vKzVNDO8pH6ToxJyk+QC78r6PvvpAgtp4bMBUn/o
Ke26rLAGvLujUb04UI0Ec2etmqIJe0JowdBcKC6RHUN0tp0MI7jjBgzum7aMb7rR6aORAW+nF6ve
lGoBviaXuwzQfCRs34RKeI9B3ua3tDzXb7NRgoCucQP/Ew/NXcl+4kQzBjn7d8vDX+qhe2wq/vNv
5+/5ipNCoS4a/v3ffvin/Udzrm/rf/5DP3xP/+/fv5x8NOfWtx/+Yfu9Ae5u/FDL/UcPe/j97//j
T/53v/hHj9zj0tIj97UZ6+H8tyXgiH/740vH97//jRrFP9Gv/9A/d4slb0zeyn/4lo+3fvj73wz5
m+ULyX1OsaTjm87Z7Tp/fP+Sbf3eTQc8Ygsa6pBD/9FA54jfLMeVtudaQpieec58/aOBzjZ/o5ox
EIErXUdQKu7/lQK6H03m/ASLV2ei5QwCO5BU3v2oOEYtX64O1zdi5sK7TskmuZv6uNv5U5KdKjDi
MmwdBwwfueqVOcr04U/v1e3vjPT/qQEUGmCh/u9/+54a+Z9ENS8AUMw3zUBChPMyvvvw/iR5ntuE
ogfbos4NJ9iTQcRIOIyCvd2p9XFSyGfaZqEX2hn67NqtDI/jzVDBlhxp6o0bw1h5Tsv2uVrkSwz7
jK9AI1AVST6te6Mt3Wmnam9bAz78wpthnd+bH186rZq2xUdrAQhb1k96804uCOoE26mUi64Oiwl2
suuzFk3rsgjv89IJSJlAGxa/U8xGe+RBaBFJo8Uvk8J/8nqf30daBM3Alk6AEYua1h8/yI61vEpS
m0MdtHndBvi44b1A7MydttL8S+6D6XqWk/ubuKjWZlf30xQfVFAN5l5DcqSnxm2mZScMOJWohMor
t+WcdMHeyfqsvxDmPHe/MDD86D3hRUvhMQexZSGohSn86R00iqAvO6F1pF2X85vUA0siZ4T8itqm
cJAg0qmZg31kwbzhdKZJ+F9ffj+lxp1fAQ2z3Ja2w+3G6/hJLzGtOfjBwPLMFhhzDE9rDVenA+SM
djkZEOFNkKcnkIjJuK2cBTMe6Z6NToZwbGR8T4j/3DMulIbc2ihmi9DIYWKf//rL5BOWgveJ1+jJ
n4wBfpDJzIzXMeJOKjS16v74YKqGaWE0qUkyRTdYkRJk3h1y8Mb0ul2BFfY6aSm7FiaMI8JxBZco
Eb0NYdaTMvoLM//3sOgfbgfpCUk9MBpt3+e9PH/Yf7qTuczFohokO0HjJuqm7OxWRXk6NAGezllC
yLeEDFRT4OD+Xiq/i6RfTjvH8IV3qMeWkTaZEVGtTTx+IXEALV/LlHrRueWXvGN9DlE+q3uINrQ6
Eq+Bsalp6HU2yphjcwuYx+A2Shb7G0W5OuIyhPrxkx77+clDh4mkfjyXYsux8pNfXMg/ZT5wHUH6
eMAJ3rlEHt7jpw/IW0tRL6NXRlPCoRtxs8IDVqZJXfNsVuhZGqIuBKnITr5FxGx+Sv3JvlSDgtiY
Gqq9IxJwxa+S3bzv6fF//lA8nqwIarh4XFdQUPvTh9IFwzyy3xaho5rSO1rN3B3nYdH5Jpih3r7k
omIU9uKsHi/KajjWEHX5Np8Bq5bBhz434wzSQM9Hry11NE3Grs+Veh7NcX5c7OBzULvEl8b4oUMX
+I1tAyfZtldKXwbnBMys1ogwRX2TWc7IzAS1elI+PVy2qejIa3zzsZnqdyLO68j2yqcyWeX1ohRa
O3NBkk3YWgljMldR3M3bhYSixnKGh9az550ql29TR/wZLtNXbSpocnFOx5wN1cfbqnVQIqm0xCes
qgvlK16JYZo7NGIr42GQpO8FsT/0kne8Xi5Vj5IX4Di0xlnnXgVL2e8W2HlqocfxtGh9v5qBu09s
0zmsrW6hLZOHfm2tMOGKONCJtl45EEId7dh1sasgxvatlv6b0aEHyxMbYVCVWRuWD/nKs/zU28pB
XiaDw0LZ2cGtRX3SxKTjFfCKJNSD5VlR6SZTtSkT4X7qZKKjgnDONe8Y9PKhPpYWzLEFpbKrzgR8
t5Qj4+4837eNeArirrgRyGtD5OVWCDC0RKpSeyOrL5fE8D6zOxivanKQQFVmjnfBzIeVoMGZzeDE
5jJ+AP+z1hGh7up+69t9se9LXd4a/qC3nR9XD206vGaCQDD8hB+2FmTTB51O/I2GIacN1pTrHQBd
/sVUVrtGeh0mF1Igzr/16E3fO8d2aTUd5SelY/+jVWs9QO7OUyiH1Lh2cgI72/6KuUM4FUlI2CoO
Z+9IiPP1wnT7ALZJ1JSf8zlsHUfYm9X07GCT69RDipJkd/MwzMeEgKmj3YBs7ZGzqOsJkUNoIV1x
UK5OeznNzdHu/bOgvq33YpJkcyzxnnw44NAkPiv4ZueUFKnhw/eXDk05aX0cpqQ8rEs78dQnYOup
7aavU5EohDZuDQ1queqLmM8S9REJ/87PRP3gDgRvDXTaS3StzVJEK+T9WwCzvR9T4ywIgBH2+3b4
ZHieiDgWM5MnuMW5AwiOO4Z29PkWdtAcIsQhftiNZVuFEkAm504qakI9UEdDD/U622Prcc5r8efE
cO0HHyPW1kBv84UHa3GYHdG9pnNT3nbTzKpqUuluLfm04U2Hj8WBhpvIMB67PIHQX5DeblP84Btz
FWjDWCnFk4vvB/ARi42URH4ht7DiY9WNxeWCquQqwb0QjihMIpFmV4hj0EYggcGtKM0Le/LqCAOj
s+/m8UtLSMgTjpoO4q8X+jRnUsGC9vQaV055KuP5tpqnl2F0pp02fXUMFkT8kceUvF2FNb8gSMnu
ggngAsDIuvNnJ71Hr2McxTTXGwR+9V5VXnDo51RRQema/abyCufAVHXLP2XPuVnnh8KbXJSnk+Ed
k8xOHkvP019YGvPPw1JSA1T3oG/ETTTXy2StNLUO/JdOAUDwuKl3qwF9Cj3Av5ehgGldDEEeVTYt
lA1qRTUdcXZOaNeqfCpWfWeXeXUDc7R8CTD1R90yfAHD+wi6jm2ttY30wlZm+VCprrgeRT5901lH
3AW+wObSwHy/j3MjPfT+Kg9itfn47GL25w2BFVjdOOeeqn59h94dPzv0TN8DHc6hQ4r7KTMUXB2J
Z7iWeR+/Vjntvx7+pqgwHT/YeDUiZI2zKYITBHR1lLPsEytNtpYT2AdLGJlGLJHN3RYZTf0sCt++
KdyUeEWv0pc2fqkDdbPFSSCQtwYKH+pB5yfS1vS+bxH0StcorpWW5rad1cIqq/pnQoHiy3JW4kiy
//Ks42m47cq+uOkHftrMn062E2qfopoAU1BqbIHly32CGSJiAps/oXYcrgtVTe4eL4tyd3FJlc5u
KbIOTyGrTKbg85HUJMmHmbXDFLYmz/2iyq5lzyIxywHMnhmK/w12gMgfaPOmq8qv621WSXU75lMV
pRMNZr3MQWG75bmtB3KcmgGQtNfys2PznU7M/RwWHcqzMY4xF/XkExthsUDs+dN0lyhRXLlTmt5b
4OmIPmI8J1ZFQ07kBPAQnnbNZ/gX5zJuDHnZdJx6KTwTQmuf6Ooyq8YtcZrewWq08VV50wcaUXGM
M+GfmJ0XHcqJ//Jinmg4EWaF2zDLD/3CRK1wyW6LflA7rXzxiAjaWMN6dN4xZweXflrhFnCGcboh
+m63ZG2IFWx8okbJ2ruTKR/bxhW7AXbzuBaNePUCCsJ8r+VtGVZyGlo0V94i6tvYIUeUIVS/6BHf
Zhtb43XmQp2VSdYfJQz/GsItmlFdtvrCztblhu28O0wouDa1tASmA2lfZNWUPE26/TStQXAybPT5
4ewtzSWVkuaIvKTwQj8rLrKSrWvlOtmrfK5PTm1Ph0pPRkE3WEN/oBAfrQSZMqa53DnnZwt8Yx4h
mPAfUSWSSqSmUu5nLSCffAdOo0Blt3YKGQeWNrSrTOChE9tL2Bmrs12wWDwP7mJew6R4Lxps85B0
sYXEI46DaIm1Y4VTwSbWWZP/aMaNgr017c/GjBgj9Ox8/rBYTG/pxQVl7SsSqx09IALlbn4Tk/NQ
wVxGLYeQ9obgIS60eh2nMnmY8Pp+m4HnPpKgTe+yLC52hCbKg98j3w3jPoXuxrYoIoKO9VFKqJGs
Td8HuabHAj0ErxCZZpYFLRx7WlwN589MADctmPE5q6iOyw659LywyLlF7MXsHhrEYmwWsJsIp3x7
n2sUPPakLUwgU5bcCUHJITdWkb1bYBcXQhCrGrYYvr+2ZrY+xPY0gKri8Xiep9a4S1sG/A11cjOg
G5blz+uMprdaquJhst3uU9dki8u74r+nwjX9jY/SNeSJ3o+hRiN86zZtz6oNL3Wi48m/QXzC7z4g
w0kibqxyEwTc9btRL+llNRXN/WgUpkU9yYI7w4UH1dWixA63lvcikvnMNVuoo0PGP//JseKzahxG
CtIn40faMKAD5spKa0Tiee4/uw3BsFBBASem57rc7bMTOAEPbVU5847FNugYWBe+oHTTBXcTYqaF
cGBcYumBFGSO87gTrTzEslxuuTqIaQ3IRZl3OGZksJnNZXJ3IpM8cBLhN4exH9C8IH57F/bQHiaW
vW9JJxlWx7karvS4JrfVirPHn0Yc4ZRhLSPPnWCEF/JwCKKJqK9Sb2zOIZ7Be20O/hQiOmDkSbzu
hZM3vWw9yzyY+LwTuJ7MmfYjuq2zB27g3BCOI/exkaHMGew2vSTsGIoGq4UTFQPzzYaTp3mpusTT
W8urYxgfv8dx469rS54ZlqvNtFoe1z4QrNgluEffB7BNhGI9volZ8RePDX0y/J2N8RZzbJURIyY4
dO57yWOBVPPNXH1Ph4ttVHsiRHUTlT55J3NWYMxH+AQdUKiiR+9kDwNNTEug8M/mwN50XnhvQT6o
TVU+MhHKV5kZE8ymN5gpbRx9cW2ggksYkt3aDZHapP4O5XRzrxm2mUl8W6JPMCj22cwdCYVhm4n0
khBNA2e5myIl5Lguo2XO5vlUxLX/ZHW2dvdrEbjWhTGOrREVYxHkrwio00tu5doArDboZmc8GFci
v9xGbAEskIwTGaHKizldhzwiM8dPo1HF5jO6XPjqUePN5jFqcL2K2vNtZveOShH4SEOFTt1CZdjM
LdmFbVbes+uBb2wMzSe69dsRPZ/X+QzH9VylkLjIl5jKzdK7c9BzXC/zXG5lkPNplaUJgN0W7hK6
oqsJgzyXTSrKTDbx6OPilLW8b1aNiC+Vtx1ySKjb3HgT6DL6cHBW3rCcpjd4vFYaYZPO6R5+Wz+4
seJoQCeehJZCEN2OuRv6jeyqbaMXdTGOif2meXhfYwmdvpHvjViPn9scBDYoHnmpAn3PoTfRMygx
t3t8ClA+S7rmBh7ycXGhUoDKdtpBGxpBL9TGpk3d6le9Wd+rt35Yr13bY6nwQD1csMufA3i6Ip2I
uiPGxOtaEmDXlO0nS9TAozPAA1/lGJswegc2R2wu36Z8tc1omMHrOaJFMEQelMdw08Sr4WwtjBcV
prrVxSSNQefsNB7GlxG3n4yMAmOfuSStx9UxoXZquPxx1xoIx6PJ7MrTXJZY5ni0BAub2lgSZJCu
wRB2w9DF53kBqwABAxi7/iI45UngHpwpkuvOlTi1fwR+ujrDx8EOjQMsT746ZkDQAvl/zccye8kd
L2WOTIiPO8I/Gfg50M+indWCc3UL66rEenODnRXOxc6cX/W2/ANIy4vzA+RaDsBZ4Do/vziz8+eh
7Zj6+qrLn0juY/FT5hrkXIEky13OiZ9TW6zNbDusudvsvbKb+shwOnazf/1GndHMHy4W3xTC8wPH
4+UAG/+ENSatEGk+IXOylqXddJO6qIJRQ17bw448aPcX+S0/JpWc0UwTMIpfWdjwB/bPVRFOHfQz
xXxVGC/OG3la7fMgYfGbQQa/iHP5pz8pCASi68DnQhA/XgBV0hh5k+B3MLIgjbIlME9dlc7REEzO
73HF/9P00lX2VTV98234X8AvnSOK/u+f6as/uKczP/b3v0Xp2/ufqaXzn/6dWRL2bwH/8n3XdQMo
nHPzye/EkmX/5nA3ggqciSLz/C1/8Ep8jwPRwrc5fFVKk4/qD17J+w1nKfVs/H9wVXjw5F/hlfjW
H652T5xfloODxrEC/u1///qf4OBmxUbUWRIdKiBCGyJ1ruajQojcHv0Y3ZtfiMqguNgfquLRDhqe
6/Ga8fgOzjMNOABS72INHsm8cZ2DlH0rd1llYzFfx1qbF02dd/fCW1cyw5OcrYu4f/Sr5bqi5QtJ
Js/aXY+UWz2l1siTlvMSS1SIBiqzNxgTkdWyjsulgL8Zs+YCxdrc90d3LvBN5vaKu4z1dDo45AI4
IirRDFewUpw5MLv1bQpVu68xCzWw++a+z2w73c+GqEM8ejKkvmHZSCyJZyG5mVxrZdTmNXkMVjzj
uxHmZS2N4vM6NYgyinKw5GcfocdbMrQrh/UwIQbvanErhcORArYNaNV6Z+q+jJ/GOl1aP6yoT6Bh
huByy/hk81dswAYX+35GY6uuu6JqjM9KyVjaETl993kFbaAiXijoT1QPY1demrRFoxCJk8q+qVXq
p/emsYx0AOUINtp3jZ7io8NJynDu4xbUm8msneQhSYPBvWfccOqXNlHNAk6Ky7G19fxumTAY66ZQ
zZe085ZvQ7kgzw7LEbJzq9pS3uAONg993GK8kTaI6K7v3fHKr+qVSA/0Lz1ZD0LcdH0WG4dVgopt
SDexlie/MeePXFhFC4EtU/CUZJgBbUWStOQ7BPFJGYu3MRdfHgh4z+7qFcHcfKYP3WFhI+7zXm+z
mHKHh4V+Qsq0PY9SjV2WoR3IwrIFi3Uiq1KIowlJIZ3gPCah2GbrgLMjvgirxVBigsbRcNHYwTxO
EZnOCeJNjLdkj/jEZ+IcDtY2SDXzIuKUATQlbnl/kwpj4bl70ttqGnSQGiZzam1sx9YLAea212/b
ZpbGxZjJqtzTmuTfiniQ42nVOSSUjNsOJjZmOydXaWSFj31MPQdPIW849s3sPssZjV1mrJqUEUpO
pyHAF1R1Le2eZivbywWIB2tlddZdns2ZLDDV9Uhqx9nfvhpXcWrg5J1Ke3lYSFFX28Zd1EFbDaBF
2i43rIXuBoeeNq79vhvv4I8tDy2jqPGVJ2XyjF+mZkzD6UoCJLfElohRY+9MY+uwPavyQTRnYwMt
Fd2x7YRzp4XXviVYKV5iLi0V+Z6xIvUtAUcBj1EGRmV9Xk1Xwtbbo2vjwNmw8KcGPuIzypLRYWNc
5mMxfCIrNn3US+dc+wXvtJoECMxwJE6Cs/+JHSXPNPsk3bJrgdrJSb0KE9pgcDfNEfdlN0xfeSpg
Kd3GS9d5pKDm+KX6ZNNWeuT6hMohIULsA1VrnDS22Q3a21I3nKyvUHc9nBq2ZXN4CPr8bJ4pg1Sa
ZPgauVi3sVYk+x6hPOux+daq2Z7yNjSK2EuJyUJqiECTyIA2dmG8/UnVlJgOM2iiLk07qC5if+zI
KvdlpyHFZ0sPDsy2MgklgfB2dm0w12ShErzQuOyZZvEYJ2yz1pU99+48P9MK75Mq7PjKA1xxz0kY
+6xGGQTv2jpnBHcSRFj1Xk2AVJOUAyKUWsg5fXOCpK+fg2Gs5ctKQFXx6MN6oqe3xkZdBQUa0SsZ
k5GyRVejcC4181iPtyrV4xzmbHMqRHpFpo+yZg/htyvfxs49B20VnXeogszBYQDE3DRm9Zry4YYu
pDl5V7lNdmbZ4jcojQd/qTXu2hJnh6xyMA9wlM0i3BqbLH/RFYpncvaQP92fo0ep0DtruTMbZFb7
tOzsQczrg6fn/sWG/IwqJVjeDXsdN0BCFQa1KSCEoAfn0viAn9PF9W6SYYHCMhswV9GgHLSHBFYh
9Zxjjcn2ZgTGisArC7b4Wu6XNvGPZjtnsMaLdl9Z6xjWWbM2eDrWjRn01UGlU3MZ8Dg3QhqLlscC
gZ6OgpKRv8rxlcZTRR+3EFrsRd177HOLAFC0Vb5n37Se3KKChULx1iTVeGpH85t0DOvRa23PZk9m
iK6Vso9B2tbP5ZLL6mLhvd7HtvdlsIpOvaYJT+ITQObUvWOG7purNmu0tS1yjw8c1Kd/1mJCkl40
HLYvwJ5+k6FbxHuXwvA58RU9Dg6686zP31wphfFZavJdLhVuDzo98tyIN9wggtoOLpmwT4Q30Wl9
DjNDSFDfaW9p9xmw9hI2o6yv8eJrc+PUDgJ+4Xv1ssucOCO+xEz8qzJbicnH/KLDrlpIYRH9EgHK
WSH5K7kRkYu23A7u6qxbu0Z/ucGClgdU0pQlbMW6+PbOqBoGUwuuAKano6Sr9V9dGtM2HfwH4XHc
nXf4obxLGjrl/UBzkxv1RZAApiNB+VIa9nyZ2UX7BnC30tmZDcUuJoiq3a74ch+07ePhJbd2eJvw
1mbJAQd4znq6ZsX6FTtUml7HRTJ7u6WCuN7HWbZc2KUUl1Xrul6YJ9Ami2ek3zCyQQKR76a46dNh
RFTzfXD8S7PzfzkY/6DOumk/6odBfXwMV2/t/4IRGlXTfz1B/786aUo2mo/vkrGzoos//scI7fxG
m4S0maGd4AdtlmX9hpzBk+eVEYCRre0/ZmjD+Q02/TxDo5pC/4P0/D+GaMPyUWehZzIZpdk6UeL8
lSn6e0z+f66MvulDFwSscbxGRF9W8JOqB1vvgHLF23k5cvq9KteAAI2qJfCKQHS7NG8rcpgflj7L
XSjPdTjS2+eS4dcFy3tiSI8mgdSv3rrFtr1w7Av9Wa3pfINC2XgdMkc0GzGn8yeVe50T9ehgrp1B
pv5FyXRRnckI2CrGIePr5BjgyoGRBxo+kXylqDM8NwBnJOolKgs857mrSQZgMTB1BIJOxhMmRtfe
xzOK0U9mZtQe7qnReWzcwlQ7p0jjb0lhJlQeJBVkDnDqHESEq2fPEP8dtUNGxk/wsjZ/9Nx69qLA
QJ5Mpg7IFOPKOOabSZlIGRDq+k6Exq6h+7FFux9lRBU+M6sn+tSikK62fe9xrnRJ44KIcArMyXff
+t4z66nRm3nxW/LjmN/zDOGAndff/nTJ/ROd21n/8cMH6Z6hESp/HZRuthv8pA+Z23YVi5RHyke8
m4JMmE9xrHFc/Ouf8uMizt/uB4jo/ABZGqSF+XOZIkYeZkNh3dDRbdsbA2crJw79NelhStYs+/15
wpMAHeU/+Z3kT71S7HQu1yZXJT/QRfzyczN9Xa1FHGfjFxBryn06uyg/14GHqS8I+uawZkaTnoIG
UmGLBF3UkZApKZF6WdWM/yBrL5pEk4y2ks31kqszt5zyoXX9RzmcEzE+404K6v/P3nkkOc9sSXYv
PcczaDElQJlMrXMSlhIyAAQ0YvV1+Ncr62dtVjvo+SeSTIgbft2P79vKSu+WcmyIo6RDaO5JC4nw
ylmtYSZd1zPYY/Th2kuXqHOIATq8W/IOsd7pFly9QoIb3NSk+a8jKzOGO85KzSuumNxBLR/IdmuX
U4SmuQ+7haEWOn717DEXAfkPn8TsYLS/ELTkVgcAG9G0W5pRxrzXmwUkfnuoOiy+pwC1viVhLB1r
5xXN+AM8BBcg1xbVil1YsGdb3Yl9bW76h1F3a3tQuWeEew9z0u/AOvs0e+QlSVeMpQaFZORTRBal
XzTJbFthOcEt39hrUWNWsbzbLliNHN6EzZGpLbX8YueuXdaSQy43bCMJargc9gIqC6R3t9R1H51Y
Y1E6RxoBk3CRleUXufGU+P/k5xCQ7KA0E0ypBOQ9t2HOFKZjf7L3ZUIe4QRYsW90OUhLShDlrgJZ
YD9obblRHFYXbMXSNuNNjyfbO/uDREcjRyNOvSfSiLMT8vdVZ1ehzavYHV8zxtpys3YBGm0T8nOe
3NZh+Pe4+896ZtQ7FqQ1n8DkMFIZKZrGTlel86onu2fT1Y0GuJAi9IdtdnGBg42S2eVTkUHfLL2a
h9NghHwVPvPkY5sKm/h42rJBNsfBdFkjQMDeLxa2/M08QQlj3aBmyaWzpsHJqcsAPl8l64RYymIc
s6EsYGzpNm/3LGmyNg7qzMxjUp4myXyrYKvG3sp6KdNJ/c7pWgKxC0fsRYj8GXej9tWJ07I8djaA
17jE5eEnPPr0YTC94IzJDzOFZjKKe+3dYAer61Obd+T3QqcoT5j4CI/DGPdenVAvzzMg+ZM052FL
GmD+XQJ7fM35Fu0kcLuijTlK502Szk7JtkDLUcat56ImVPbU3fkhmJWYjktW26QuiMBaYzhlOFO8
ELCKdr99vuNXgLGpdxXCsctju7NK4vYr+fa9TjtOYJ4aB5pD85TfRmUTIE/MvIEL19n1/LiaHGpI
M4QQdNxyzcc4T+s6ERjHOtY2a17uLod3uIla/VU8YIAQNvVsJWrwumcycwyltWN3T1ZWLr9gIBxW
wo6PQsPKOt0D5SLuRfd69ctvsQwSwfKsx4BiZO02XKfGxQzli3tIHE7B6rLFMxBJbZDKXyuyl6lP
lDiZKNb6CrHpXpOcXayrUbfhH1x3/xYLf/ub6aYlCKUcr04IfRGSSdXFmVbRhafxIDrlc6bH7jrA
bvkHRJJc62JI8dbKSRXQBLI8TFKr5TGl2fQ/Rm7fPqztyh/jJmLZZBOXXRO27Bw1zNJOsXnNXbCr
hsCodyHnie86ddtXYrxrthkCPWBbw1ESAQNwqIvyJsH1p0MJTsDRk7VrKAd+EGGN6EsCGgzHPC0X
+t/qmopSeVM9IyGYuJVKV/z62vOLDeqx7W+aqKLj0q2m8DzY4DHH73qBEU10SxUIyFyu/JmZfeyZ
BGtzb/YLRNtMkbI8RBUiGGQiQHHN3gHSZesrYeshjJEoCMJp1lLTSY2WB7vRsJWRYFSkSoLHAytm
V0bBVVmtmsUN1Sv39triXXF4DEwAXOz8lnF8bmO/AdgC1DYNti3G+I8yNQmvGWtV/+Z+6ng7P83W
507BHdtYoUHeOAu7/DDUfV9vHBoqanBAhR0i2fVOexOt0xgkPulMINLdulp7gMB4GMhr++0pAzkk
E5GVDSxSkesUPkZovsz9YP12QoU/ngTfuhnWNLsl7Gq8LaTwuchZjv4V6eroDUtdNZ7mUkY4lHrl
YhoIe8ktFI7eGMsmG/9qvPBugig5NrsQYNnlpEdCb4PJaFFbaqvZO4c5fB8CcYLM4rwoyCBW5bv2
ZhKUo2ymKOLpTya9fsrQGL67InLfIz0Mt2hmwWvTdeZ3LQSqVZThJ8NzoEPsF3ZIqqzqrRn/WGdO
XtKmJi1vId97HwedKF4LgEVu7EepB3dzwhoXO2ZBUNFupKfoOnSdr8yX4KE9csqMcCumATTC4Vbw
+K2Bpw3MWG5WwI3xZOO9wMLIHweud9aNq1fedyi/bMorU9wuQ1TNCedEfTFdYiFOwEbOaIqTV8Wj
obMmoRhEZ7B4WnnyFu6uDQIxUCleguUd/DokhmXFcRyjCQ13lmaWTDDsV1A66pbtPGPSn5rG+q2c
UvETliZgMr9Iwzf25BeCeG2QesP6jaHbDhr/p8q8nilygSZBCmuo7W2Fn+5Jd5X/OaRj+i4Hbjoc
2AMOTTI7atgBdoTBY8OTJdBONBAOJUugLJmmenqTtfDfcLZobxfBF0Xd2lSlWqorUEftDFUd8ZDx
YDKbP2mt+D1Lt7dvFu6yj6YNnG+PDCj5Nt630ybAwpEmhXQUahvOF7h6IcVOvNPxtN3ByCjeJg4B
YE7zsjhISwNkc2c1qmOAXRFUpZqwtAZiLCukmnDScS/KoN5mIiwBSVL0PYKizrV19pxFB/sAkWO4
inTftq9r6ogLSISt+cOS1dEUE8rDzgi3z76ZjX5RB7y0A1dk7dpLx2mjgYqLY9hzYRHErd951lct
sD5w5rbTleKciPGSwczHJuFRYaKKS4fiaLNToPCwNVP9WnLwrk7Ka+UFzdGHGDA3lKtfmDT1xHEB
5lun86+cQ7Z7WNPKuVByhfDOVWv59szMZwcFkbV0EvIOmx3pzdhgjKCsofI8YogVMH3M/5Kp1XBi
v8pt427Voy7P4RgZImUzDuTzx+48mMqydovgruwyz/8hSsTnweeb5+62InuB8hNOZkS+j7WFOcYa
Nc6O7Qj1ZNcKu8NsoxY+BURw1qJxydI/2PcBjRvPfaSRuZKCuOX4Qqm1bp5zaqLtHd43UzyNhfQc
izyCzv0do4jdHVIERgX3UGLhYh1+iVlcfCgdgCHN4QMJOGNdngGoCHiLGjU/LX5cXcIN5AnZ9M8r
mSYcKj36JM/H1ACSg97i9hDKmqw+16Tn5+s+oMywARcXlgFAxoWD71G4nTJvR+V6ZSyJmc73bTsJ
+9Hu29C/ll2KyX111uklQizh9isF+W8oxIw34awlMmvhOq8z2Ps/8Ck99Imym0IOecquDnXqzG+9
1Y5iCzJhulIQV0ICbWJmPHE63oY1dMonlo3Qh+vCROHLxQXt53tw/s+I0yj1M8cLk2gr5SnSsgGF
teFsv2Wk01XS9SOVdCpzK431XHvtEVhiZJ+sWWXgLrO8a7aBw5fP9SXg77VEZzm0ukR1N5ry7fFW
DRWi9iCKqSRxwEie5NJw21PhyDTfsvRP/xq6r0EMgR/D9V/33YPpyVwf1t6T9gVIxGi/WtVwR+Uq
P1lzhacwdXl1k5FlnT/lHBNwC3PAFpl0EuIW1cNseeO3jaXhR3PuTd8MU+VvVdul92lDjB1UzlQO
LFN6XJ0as/6PbU52ga3I5YGNkwAHOJf4uPLRm3GL84K3Nzu0/rfjksg2lrHkhxBu3QRaLfQ4TIBh
5OQdeh0ZLExDz4vrDC8eb0Fg39AHWZVMuU/6OO/n+7Bp8BS4LMvsfdY7VRgbnHZzxPLau7UKUOJI
n2n6ZHa+BF8zdj4o2YhOz6VonWpHEDzjFgJq8qUD8pebdiHtjZtSoCNMgB3do+0V4bcSmAlAQC0i
KVpdYqDoKDjYVBEyPIF3GYDXAEg87P45Uv9/0ez//FP39r/LZtef1eeY/6ds9s9f+G/hzPH+xU4X
jwGBn0tw8f/unh37IpxBCfAc0+OZcyn8/ffy2Yj+5fik1MhbuTZDnn2Rs/69fTas4F8Wc18UXsJ0
uGroQfufnfi/pQjSoP+rNGFb/490hvJMJC9wCXY5rmmG//wc/xlHkijRhbb1somWMChiETVKn8ky
mxQViOYlq8mzbfgMKBEUUOwWuqCPWS37O5pE/KQObWLTdlc9AbkKd1QKdSdlQRWtUwBFPd63DYVw
c5zqnsM36evhlC5Vc2zbgb0v/Oh6VledP18BJrN/7Wh9l1MXKy0eBl1v+eFa3lRTmPh0nm5MvBnu
YK78JAsiuHJPFf97O7JCmudbRAwvIZagjjTlsXtEG2GAb6PdvE5XJjfBxreMP8MGz0YgLNXjtjcy
67haPasPjkSs3owtJvMWKWzGMlvkzRbsDqSyPkzWshNPSn1ezIkl694DNvMFkCSLg1ZZj6ksd5HT
3Ayk6XfalE+Lj+GaTjcaHw6tUIdLGj3q1kMDrjQeWY9t8Sb1ILOz29pg081aKMlsF9ncvwbo+yxo
MIFoD48uuph+XjOyAfjkOInmWxJ/Seq3H8Jf8ZKiQ+JPBAnf99m7mfqcwPDbHvBQG4lsLQ3qo3KO
nAhCtMAopiVjG1Bbe8BDygBWZ+UDC+0rt8EpYjryqoxCYwt2kpYTxXzRjea3wwowGbyfrPVPmWnc
t/IJHHDiyd1UjtfR0DBkzfNn580j9Ac3fQity1q9PxHOqMsTZPQyKYhbx6YDHdImQjIP1htXVA1g
drrC3vVAoudM2GXFJWtj3B79O12vvx24xMTpwdRMy3TwGqAj83qgkkclgShP85jpuNPyB+P+d+p6
zPNcSx3ZQox+6A053GL68v5AR+NUcEEveWLnyBngrKnpQCAJcliqKkGgLbZdsdCiMxGLx47bFbeF
mVJ2k05EKnp9xj/o7ut5zkmZi4fOr3YswDZVQdcFwh6wmba/wUU0khpQl8KZb4oiknFdj045nooA
LLqIKiQoy6J8e+AE1abF3ViWv33u3Vud/rOp3wVgS1qosfJf+AK7CBMGnPwoxiu+Mkfnz6E7PIPp
vElb89E1+BMylLRdwpSxaTxIwsXB6J8dG61OmV9/9WMO7U2n2Onc7osDytsUOSXTbWER/GNXFXVP
UeMkxOZ5sxH7szIbBvwABm4gysXi2PTp1VjqO5WStXEcupBRhKwDMZdv6ovsU2ZA+YcVVLCJRaIp
DGbQ0vu0Z2fbSbBNI9Cv9QjHdTPldzq98tKcYx5sFKaV1aKHAF08sn781SP/kO7b8TROO01FxrRQ
bzEaADAb0gg+AAGwhVTN753AiDFtYMgWuxWnN7zOdTOHF2Q798JcTcniYBmpXp3+sVmCpJPUnFBV
Yuf87NzyBHU+Z5dsFkBqvPKh/5NVMBs2zYRTFRfxRkPgd/Gfw+mAKfwxw8uKLkaUBoBZSTaZ1V/Z
FanaVA1nW1Q5J1sfQnM11tPUaegxDmXJdE0W2AvzHWU7rGChYlBvc4zEYmYfZlH7hPTCNSjre9Pv
3fo2AA2j3ps2l2BDL0u9U9Qp7DDsmMkIHsRqryQ/aK/B0oOU6G9YoKd2YprkknikZkyr/pA6X10r
w1uTij0wiYYx3Q9wOy49RW57XJCMItRMIh/xQOYL/NFQhNk+I1f2WpXVggSymjh1euX436mZopd0
NS7MLRv6iadzodXgMEqQc46NDlgRPXsYkrEUOSgQ/bQa0H9GgzYlzfuGakKb0bNViInRph7IMG5c
p2ruQEIEW9F34T5jOfou2eAJOmurMfRiE/k0BeI41aC9+yOnv8Rbh/KtohLys9fWTV1Ut7S7GNdN
XztPjXBS0s8CSc7110fHwjmB0Wp4B4hXU/4qXpBNizifxx/MV+1haBd5aw0Ttw6dXp1HtVMETM/u
TobMopMi/zL38bBAffHma5fNKg7VWPqIKiMP0ak/TAVlJ+XEF9/czQ7pwyjalw6/d8NilBPw3VVF
065mTCacJ9Id1UvyeorYvJTt8JTneUkyRbz3Dg4A0QZn1g84c/tf8gKHIJTM5ADpySceZnq9FAoj
ox/qWxyUu/FSVORApKuoAtjOjP4nbNSJoPPWGSfvIwhT6pEWNFtS/tgkuYuOfjq+ALqJu4kTrJuf
iP4hmWONWSZuSVtlD34ursM23empeoS8jVkbm/QTvF15XtYFNpUJzTFdLpB4eYTMfiU75mfcpyL2
AbFsEK33/Db3rBzaDXrdLzmjv5Ce043TAb3LJvybVlRWB5wzqLVBsEWjXlC/V7RY7j2NiRqTm7yb
5bqzJvmHVH1202EvoDGVnXkTZu+Ou/a7tMmvZN/e0VuB6EX6yhk3aw7DJqXiwP9ng/ZCp8uZgfrB
r+CpMl9MSddJXjo45Ye23FetPgRm92euw11A79ctRQUyAW+754AVbq3FOE/eeBN0eMk7iMDUxvhN
/hS5y6eYb0XJkdorjAgYobWD/w9l+MygTnPhlEyMS7xKaeghdP3iFgWNwAEP/wGiwNaQ9rDLFmcX
QA3dtisOmwDYJQn6G2HIg2926dl3VjIWNht6zAN1JKeNscg7YiLlfnKLJ5191hPGB5oJJgj+gUD9
XUn1iLY9iaV4lxzkVofzRFPzelFjdMTKDhTeJfnFN9AG+UOPbNzRsxrwXF5MeehDIjR560dXRpn9
IXkhpRlfVdccwubSs2VtZzq1CF7GQ6QoflBcACOUhH2Zk+WyIX8j+gHnOaSBfE9Fd9025DUEN4gZ
kA2ofwtaD2Ypt9XELObyv5L/eXW84QBx7TCI+rbk1I7DOA13obfUR8db9oApOf4tuzmLvgakaje/
68UZByFPErUxSGeTneCV8YSser64IWT7PEG1Faa/p9JPOf3BhPL7MrYmb8HbiBjyXg7NUeGPs4GT
s/SN2bnEXuC/muBtpPGNE4dX/7kRk/mby+bKLkEw9sgPy5BUItqPufFMHFBs0yKwYWaF8qWdo1dr
Jm7IPQnxMeAt16TTdeOZe/oQ/vzC2ZoDI42KZp6+qOC8Ki+OnO4hz3q1JiCOGnxFr1RpdDF4f1R4
UhmQosFmkZFLketNBEgmPrEh8SELh4/8QaYPNlGf38Nu2hbgcjZ9rmnaQHa9wwP26oX5zViYFMdR
u8alFmC+s804F+PVNPDKMJvPxW2v2iG8IXxqHBW+THxbHUnO0NcURqHzAMFWwCy6fgegSr/N+YQc
3H20FbC+FIb5Npqn7RiQJORFPmHTxBMWX5L+B4GF7Bn2/SHKD229vJFauK+sfrnsVt8j9QWZPMEu
eZiadaDxM7gPWhCbJjTlCyseni99xgAF+13hiyDJSNnmHjo7nRkVDEW/8W9Yre5TJLaEpjWWbq3s
nskW0XFu+q7+buleQM4L1unsoDIno1rIEQ82jD3bKK/7embt2rpPXccrxgJR1FA+9g7KTP/lNNLm
SGSYhLPrgmto2413OMqeUZiYrKNToNURAJ3aFHYHvbCMV5WD9ErPhEd2E27brp5hGw1bHItsAmRg
3OvVp7JIZtNLleknaTNhGeuVwqa2rVnHxQ0JGJFbr4hMVx31q46cjjAOkgqwHVEb8oV0phXwN7Oo
uDHq8HWUyzdNATdZfR+N3hfmmMvL5U0tCMEy3LLj3xYhr6cZeDY5PUhx2vfyTe9WRyPtyGk2VxTl
XNtFiiNoYrHUkdHNx3o7eSbxfPtWgpFYRM2G1+ScwMEVsxhLC0DYjCGc7+K0aDazF9y1obHPXBcs
2/A9ycYHR5tlWCLamNT9gTqcuHWbOZ5avrzewzqZTuV6sMLl2TFHDnOEBjcwXp8iXrKZLIFPEDif
x2cGwRPs82ZHVx/7QbWe8rliJnhVKIyxCQDqtu7dby83ToAiDqKWX1EdZNuxEnsAfNvBu+e18uTx
lzp3nLelYw+briPWTeSc/Y7ABbaMr6VjxH4+3kAjYIHaWX9zl/+mi7kb0+JljMbzSHJpQxPMm9sv
1+46cW+DHeDX4osDFl0mjg8R7PKOMwHJRZIccKEncztUNugCDndbWr+J5Y3RS7GOwxnSxMEFYhqj
Ge9cy7zVOW/knL4DIFqcCVHyXv3W+agr10qCKL+h/+VTYRHsavmcoYTGhaRiMbd+xiGKK0cFp366
VdSdYGo+KETG2KSDam7duzDIukfl1jswcyzSbKbTNsABrMLdrFG2nJwlhO74iMImvpFh7sSLq4Ar
88SKxmmrFvsTEAc8jtX5EZlPWyCdfHEHs8col3rXeRDcxADzviHuGHL4cIJJXlkLoOXC/XQDdn1p
FHLC99bHUDtfOJ6fON5brjTiYFrQFnbYtXYSjzjd1QFI8RQTdrvzhP0wF4SW7WDrzcW2GZ0fBMFD
OFPsJdq3lsG9wi85susJ6kva7SqqcHUO1bOg0qqX9yBH1IPwgiSfpkPnDpcRhwqLrxGGez6/jqMI
rjulvM2g/eKjLMNuS3pxgXOdqYfUn6D0yrsxiLLvNMvxxdh5lf2mzqivC7cAFmri3z1yRRkU5BQj
v2AGkk3WzM4xm+CXIr/aT71lt3empaFal1x7SmAVqsx8fJU1cVCgY+axCvw1wS+cJULrayUZcV3a
cGKqJ5od83zGiZoLOKeiIfGDud8jA4LhbC91LeaXcDPWm3BsLKoIrAgUj1oOKsirfTeJD2g29bNl
YMd3wtT+gj6hXntoLPuMoPcuSqGyY68ON64b9kcXl8gdR1jrXjjGfBDC9w6CRlS+e6mcXZaFzrOT
1d4ck+Qj1mekq/3gUREOHMa8FBBSf+k9CV5lp7bGAKyN2qUbJ7V5zFcTKBRBHI6Xhl82Z14tpaLT
UldsCZE5emKQ18iptFP5YgaehfVgZ87l+oOpPIgJNy/U69rNMe0z2iaa1DhddjV+N7hx03cpgkFO
5JrI5tbMguW1jLQ8eiUlen0bLOmGrAAvAH7MB59+uD/BPJXkrMH3ZJ3Fwcznheo0uf6UVHLyceRK
SJlwddzTVBXFQcEpqOGTNeeySLOt1bR6P2QARYKOJiuD6+EzhabNYn0tv3iQn6ayyrZKT+YBn9qw
JLypll9iVu3bME30o9ql7zwRmV/jZazdMx4J/PSNgEk4sfQ4mMq1E4Rv7iGI3L1HF2as65bzr5JP
Ie9DaEt5IXYUp3ngQvs6xorZxpiKcdtOYBjYLyIVtjxKfOcREQZca4kvwreH4GuxZfFkypLvC8BT
gcGlNXatzbZkoqj2qkFZPkvYrIm0zCt8NKXaaFYdW8dw+WdmsxnuA7c1P1IvG98z6C08U4dB37OH
4EASgvj4gkvGsLH0jZHYTLeHQA1sBEBeHoAlcoiVXu4Ro60mvEbKmQlRAJg8Ki/vroiglifPaGj2
Yzx6w/xMs8PoeFcUseErDUTkG/h4bIFBaRiIvJB53xFT9xjXG8V6hMQyaxdeMsIMjnles3DQR2i4
9yzRC3zU0cMyNp+26PaqE+yZu3SfWTbMlNAKBgaOPpTHQQwEVtZ+RAFoggZmQUWRzBWrQR4jYuLt
j288o2WOZd4+zGcY4GKZnnxjtpMudNhxBpzr68QfAo+zRy12aPZm7HKc3rsIuA6YkEA8NJR47OHP
I8ytE62yA5s8MaRVMpYjh510NgSFq1mx60KI27LP2L+GwfxJJ9frNEXWnWEuLnNAfVU583VrAHa3
ycMkJKiLe0vr4Npwg4fGBXAT1vcr2GTM4noYD7RJT+m+m8fgegkGJUnG9ONjWrcfZW1d7tSZGiyZ
F70bO7gKgg1FpjnUetujiq7kkVqFuoPP4355YgChbCG+XqdejcFxraR/ZkLGgLIaqK3SId+wyUET
nKy2YUcJ7mHvU0hTxk5LTKayNZqnDqDQnrgLlgvO4n42GbXJxfuSYWSc3jOWmFjdRvCjMPxHiMMs
+gXIYNONWal0sO8UGO6Af/ckUthIOcXMZx2406Gw0+MAPw3/ojlez3Ybbh1rsp+oObqMHhpQ/uxa
FZpiINYTyQ6L12vZ9teLcHts+q53ti87SB4hFlj0mRMi95a2EFWG4YgoA93islkdze2UjvhMg2n8
siAQg/zkNFz4PlEpDJmRP1HZ5uxHNZ+b0Z4f7EFyuh8dc/kOqsbceLizKHxZS09zvia2XPASP3K8
Ur9e3tOAB8+Fbq0JJwD9pdn1Ii8tU1j4ABDY2aTidmzSE1y9O/K2LcOPTLt7Njz2B2wFwsissmsa
+hZw26KAq2nxxC5YIN7aQfrijuq5bHqExSG9tybypRRY+gnrVApfOdAjd9D5AT1n01DcgB3icbD3
cIHm90gYzZnMy7Cpgupk86zlaJN/OBZwFbK67+QN7tgsPZH0/eMxEgPtwGtPh1VH+Bv7GoNFg1rj
zoky+zckMP7IKt7gopOlrsIZk1rBtdSwCKNuw3BpaGZk80BdcZUKeVZACBr3ESXJ2otOuZuocu5m
jPIbc2720gswpDfGISfg0yvou1hthnt0pjvgWrscbbUwnxyy9WectV8Lzz+r6tB7aQhTZyCh6t4w
ENN7j4YAvfKLhLDY7ggu70PDYG+MXkcCZpfZwv4Q66VqFx2M3ropeM47f8vKNS5H82lFn79kKW6X
C2bci+R35do3ptu0MRP2mIwh+BJKVnatZzbfHtdKy1M5IYl8a5b0ImekkEM2mnMwP2JjGfbarNsH
XBgEuNzlrEr7FdzSdz9gtCieexHEUDO2uabutcLOUrGBGBeB5jTIKk7Ldk0s7xN2P19iHjzPZnQN
hZFKSQSAbp1iVEQII6aFmIIdHw9W0qCNeWlzN6HyTX17WNp2y0fdYb/kqL1uISHuODe/gDrivQ5S
F4JDcSJWgyWwWAizu+5DoOi96eruaR7HWxFhA+IAfZ61s89Nzgt5ZZvbfK1+s37q0CKDB6LZUIWY
087oDYcmTPNrilHcXUg0wTFqcefAZNzAjv91fAZSaFD1HQLxw8LUT0acs7KYvUff8044o+hVy4No
O5j0pefzgZ2O+zY2E6eC9qXysx3nIgVdWv7ShzXvq6wFFTxnhXmbF7Xx7GD9Oc4R1Yx7xzfeUQ6u
RjqiMEzNL3jgYh0sy8Gc+nu1Nj/tOGItEzMjWiP/eton0Ff+sNO+hgrjdUMsiiu+mKhN9vJ9F2bY
+SIFigHV3EzVfWpCf0Z+1tdGDk9Uzmm/cyuJadIPxkT1dB+vy4dfVccIrlDGewWPk2yeUOONTS/N
E6veYd8tVOr1a8/yiGXG0VslVQCENTbQhJtr8iMOfHQ/0X24N8GaJKal+OZE3EwYsviePbSc5Q3T
UZrUU3QuR21fG9B4NiXNSffLaAEeNjnFZtElwti45N2ydbOM9Nw32KV45+pzq6p7ul/D7ZLaT4Gt
AIcVhf0xetl8MGfTv3HqNKVpLCLH7hcGxfOOb4LhpzNlGX7CrveO2ij7x1VP5Tsv8uUK4teXpsPr
nQ6q8Eb0AvwhlwuGfY4n6rIeKdI4bdWJUxFBWIHLIcxj6xLpd0p6CvOwX88+VscdbpDErZqzGOFf
QEAjdf65UKXxg+xhIEmxGIuc9XrwLHwR86/Nc1lV5VvGHqZhPRRPS3nAPnx5oglQ6o25zbLRu7Z9
7lPQQNveLX8oGt7VK5+aMW8TzGJXYXtU3eADn2tj17p4R+kfng2DX5LNTM05TjjPOKGICmTwc8Jo
+Ct69QYKg/qboKBnJbA2EqPowISxcVJd7O2c5jC3ONEmfewtD1WbR3TGCTe39PThKXj0IAXmzQWs
oWfnewJvYRTFCX/BoajKfYTlNyixdsGpyfDweqVQ59xI1c1sWrDMIxCMrc2jOgKjSWyAkoCM3Ahc
kIiHWsGHRLtq2rMa9RHja8XUOnoHKzrXLgW2bluVQD0ww5IA9mK/LZ9WIV8NZ/lji8XH1bfY25sL
NYAJIXujgzIZx2pJHNkx6s/mY07X0NLhMWrr7Ege9khb7ZWorWtMO/uCJdaGrd9V7s4nXoyUAObY
iS97TXKaTpsU0J11wHaDelwURzO6qiwb+6j2XnsN2wArVrgJF48ejjp6MiIZE7jEzmyod1J/bjIF
wr0u+SQ7/I1G3EqMn6HH3Oa8NMV7P/+pnmWHwaWfWbpgSsnxo6f+RzfQEha4B6JgFgusGsEXwNVz
4zmY8ahRZF9z40z6qcnzT6o8382FtYIULSVUazynN/jN+LUqfyW+mbk7bHdhQg80BXnGxnZGmPOM
Z4wNqbVt+G9Brd9jnJUbyfdQ5PNOANFEooqVaRKWdeWBQsgL4QOpoWwwuWY0rLm1uYWrNfvYmQpN
PTCFsX1Ly3tmigHW7XgjF5r5Ks9i05Uvp8Vx3H0m3fA5KNGXZ23hzS6D/tb1nW+qAng1GPvLinMy
aHf24eIkKoOx3bf6A1f/fVGc55IOkKI1E9KQHGCq5knxLZx1afEAt/wnq+TnWwteeXigEuD+rNNe
YHwk2Pz+fPO7mLr5C+6K2nlByX9+Z/oG7KFGRDdBEN53VKWWgXNbtOhAcytfyksw0400E/f0aDBr
HLTZ8MAZP6E5rgUemPnFQZDFQYZIPfj3GOwOlD3ivW32aKosNTK8e2TsudR5vFgPJuWRGDRAgnfF
s9Ig9vPZ+YOVVvd84o2rmhKMf/pmd8VurkI2i3Z6ryXLxmWxTirVD4IRxDUz9s6sSFL5l/pVjKJN
ONPU894D03fgVXNLEPIDf/8eUEWiRjKeEYSmuhBXKTgTR0mOn4ACkqCUh6Imt9jyri7JAH3zQklh
y7vtrjb6Pd3h7aFvGkhmNpl6TicMB7L+L+7OJDlyJM3SV+kLIEQBqEKBrc0DjYNx5gZCpzsxzzPu
1Kfoi/WHyKzIiOqSLIll9SYlUyLdw2gEdHj/e9+749VKNjgNr9yFQBAylPOLWW5a+luWnFCPp3N4
QgFG7urKgx8yDDZ/cvA/ZKFxyUvu9rFOfwbNcHHS+lV6ENuAmq778J6JEBCTcpuYLMgFla7BVNGZ
+GFnr+nQHak8UWhFaGrAA14yM93ZkEJ/Lya6Yqb8Guz02tDKSjhQHKXTIj5GZ6/EMGAGb8T0/XVp
lt84gddcMYJ9yxYCwAfU4+BMiP4LKM3qo0sWmj+6xCkuFgCgldnIswi6bpPaeBn6cEtLwPThiKx+
pXux3w8G4p9GFKIyVB/ayXgfZbLN6RLZSTVs8IEMwJVm5q/JSWY/09i/pZRi7U0hu+P4tNhqXTE8
Fmaxra32G62TeaYgC9L40/PgxtFH1+f3BKx3uNRXoqRfrDe4DrkVbZbt2Sq7+3x+D8S8Lt0M74CJ
X1k/INvt7RBkph8tZCFQkHLt2zXBC8S7Qk+szo27s9PhmLasSTb9Ulkf3bbYArO+53+47W1D81SB
mRy7wh3jgWNJKGIs7C+jYt0P6vaS9+KmZo33KtoimwcCIpwzsXTkQXdn59Wmt19ArK0CBn+efMx1
cWoncQrD5Sgg6bZlz+YGKPCcsyO6xptRZcyVzf7c6AH3z7Q3bUqczOYGWN+OXXaDfbg5Am+nyuwg
3IxDJM9e5O7bKfyammm1xKdFUTBsoaySNS4N9FODlp8UPvWLUu1kyZbuJVe6HV/DqVrjJ96GwGl6
RR8bG2RI3SyrbGDT1uUkR+74qzpzSClhaQra4Fg7Ew10EW8WRldaMl4FNvvERFrJHjhuAhJjSjzS
5bTKCOrWFGlJ46kFgST6YAuOb23M3Bts7ha1ydjAOne1PJYOuILZgHJHqwsyu9rRZ51tyD6HeJSj
Qz7jBBglgFJKNPzmlMU4q2Ygg2n2qVL52uvpDs0t3Yxo+05+7uvqkHtsXqoKH2hD8g3mP9O41WJC
p4/L6RdF4NZCqPnGVLxOZ74oVV6BXD/OEGjzdjOl1mOU97eAkyFvNjU3qrLZjl7UbuMkwRZR7Bk1
wk3t8axDB0tOE/vjlvLUWzut5ueG4ykLZIjgipwiA3lSU751u5R7qElAl4NTVCePXjo/us1wiDqX
OTn4h3h2q5tKdPEtlqT5rujH82jNHHV8cC1/uOr+ixTd7yCUf0UDfzeqgY5adFLbswSwor/Sc0oP
g3+S82j44OTvpsR3qr3Mu+Rnruv0tRoHhNQon/TN2Jc9J8AQ1MR2SBn1/jfAICx2/6v88ycBY6Vs
CD5qAfLjUl3ihX9CtpBMbpyspe4E+17z6VESQfoTTZCGvyxPrlVmGD+R7d2ntCuaR5fk3I7BZdMC
8nOSX3/fd/k/LYasIfD88av/f4oitm1UlP/nf/8libz8iX84KqX+zXMJ+np08QLsFotv8h80HxyV
UH5MbJMO0U7hWPxa/umoNOVvYKRc9GOBgQvUDrHS/6iJ+M32tJSep/kHynYg2/8n/+S/81Mqd0ka
/+vZ0Mxz6IdYEOfEUgg923zwPz8bcTpRCOYQUAkSs9CnPqvVvVVyMJer0ArqE4REDmsunW9g3xJh
h0LTLz8b76C164acsLTqtyqsQXzknhNYIZOTzqrPkU7jd1ABfXjCTBBGGz3WkbMRKX63rYk1j4RY
FafRqe4o61qF2L3lPp61/4427N83YH8zpOiEvkZDTRUlipaZ/WzLnPqnLAFO0iRo6/s4NedHTObM
qWEPCG+d5EnZbxy31O06HYfowa7s9t4P0iXX5gRM7YWquSDwlzBAppl42bu5lSy2vkCd4mleii8D
Uat9RRuo+UwGeyhpATYiQjaTx0UcGDMNmoAxPRjvkgntbsxEkJwwLHviLpcT5Z9s1FWwgxcI4YAi
SRfnka4X57hpMN7AvcRx1buLi3a2iSe7AiYzHBqCDIRYFilraNsabIwzi7Dc5BqWyFYRwXMGBkro
9RtCQ6qEvw+hYX7UULqapx4SppqPEVdd6t0tQf9Pd85HoxXdQ68RaDlvc/aNvduO222DymeA5sGJ
1mAez6hbHlUDND3qZFbNV+ZOVtKxfwqKoVZJky8FNlB6iXI3iHnmSiBX6x00iabbOvCRFyw31QDn
UsVZeybInnyYRlXEkD11WLn3wxQyEoMcO3WM8Oq8fyTXIcSW7AWsJQWgNb+i/drJxW5aeOQ6XeDV
kJSZEDm5S1YI5ZI5lVujdKzMYC7Uxo5g9h/JpAE/W/vJAESvGCpm+pOyuiNAlpGStNb3CN3mRYTB
hvY9yoODeoRUPAWSpyrohX2yplAgOwB5dLYjuvyTh2GYyTOw2Pug7/mTps0zt5oTLblPpbrZ02jk
3odNw0S7GSQZRoe/6obfUHwXqSQvD17ngrNI7Gh80zrmPLsq3GF5bh2/j3YO+XY8+NwN2C8dQqYr
F/AOzZpxP1n7UXFS5JuJbE72GJhhU2LZp2PXaBlFuuBdlvKlvqvOHlAPvPsudb0YBWi9qx/QnPTV
M1GVDmMvAEnhTvaxHZKpr81nzHAi24PtHtQu4lkvd0lqFN0xSAERH3F9kr9Z4aZQ8UVNejnqQqKV
zpswiSQEFDaFsbWNW+mGb3S96vZuSp023eMXTuVHOyMPURgAEdxAwPQMHS0OtcK/m5ni21yK3aS/
DambQsrJW1V8mXE+M2wOIE2Kqs/xu4Szv6XRFSkYtaK+BW5S3RqVOcBv6k33oZoBo8PkL3tjJYvG
OIeennsq5WxgZFGCKXpdjfQUrxU0ggcrUKm5Be85qQ0po9FYaQhiATZT333s3EkdPLLl3aozI5C+
U6rCB5LryZ5/awZWij5rmGUy7Nk6q6whisH9J9wJqD5HzWWKCrmEYrlNPOAo29MUVP5QQTx5CDsD
WVT8PHGyNnBhndzOtNGqeEYeHPwkV9zaIc0iIS/+qjdh+67h7/QKe45K5DYDPI1VFlXxOS766bPB
eUIFd5ahLA9RY467SvqLXyCJUnqPvAw0sDG5P6D3QlkuRCU+HIY6ZG5N3z3KkJz0erBNvM0+qhhd
goZLId8EdYm041hR1dZQSE4dN+3TxNj6YV4R6aetNahRK3lDsm+Sq+kZz4d8xiBVhUcxAx4qGGZW
Ayrmso5Mptf/cpSl1SmyaW9EQfXLpyic5G1pCppKHDjT9toezG7ejGY83TqozsnW6gRjN6pHEPtC
FjrKJHqnfpjrLPNXbtgy169t2Cmkpb1wvklY8+7JcCdqa88LpSqwCOShlnnmu2O0I+uE7CYu22Qn
aQgH8hajuVmdezcRwulxwqZ+gJ2QubTL8LDBD74uPTEqmt4Sm19BnTVOuRVpJtnpXAf3VBkHY4kP
msULDoYxEgYj1U8ifaqDkcrDYaF3yLAOEQQMx3mAtBu19k46KdOXRKiZGHUTi9faIHfHGASnPvnc
Frvw4LkZ/AsgOUR7QMltlQ4b0uF0TjA5h9FAsW1eY3KSrQYCFdL7hNNAMOCyaq+D5DyWLYAEmMj4
HOwxrZ11hvh8hhoAp3nIXGY9lLnal8rCOY+RHLNLT/DZQXiootrungcS+4/+jMVshcu4uucV4GeF
JsjUxKuNnlGbz48NI6J4nS2eDWgMYcFaQwo82TLB8rozE5gEQB7UZZV8E44m/c2zAQh8SZLh6hjT
fvmQU50o1A1shWsqGtIXdD3EYTqnu+DJCJVR3oqoldWPGCGXb9cqsNdsEvrdBYjpuSakHnMlhVqU
0WotdjRUBNa2ATCQoRCVVDc2Mcs0fmszdlbpoGODu6xP62cRtkzOZtBE9wlfHn77wljIAz51w1x/
yG9uEyNJP/n/TS+6b73rFBuL5TQdp6dB9Pp2aFJXrLyhqt4UiW+iXOOo7dM8gHBGaxm8b2rn5mCT
JF1+64khevQm2d5b2GZdko3e/Oq1vvzgo/bvsVHPl4j6Q4KfdYThBeLdk92X5JEDGxzGLpNsj6su
8up2ecQAJROYpouCFK7nMKlB0kHYbqB7N1jeOcowBhvXxANpGIFjJxGXgA/cIKuOZIHhYxzYUYmV
z4wddlRAUKYZMqc55fwoRIOTpL4aahy6ddBV8Y2N8F6QWFHFS+MOVGrAVyBsMpfx1Y3L5icxEHVN
Ej+TGxMpINgC9cds5vgVZ7+WPCvUVWAs6z7HJQgIfNDQ3ZRC8BsIb66iUWX5TmCufqacoTwZdVDX
Gxhr5c+WuCSe7XCs3zihdZQyeKH9xQI7shVLhT+oGpOFAen69V2I+hRiau0rsqFZkQJkZNyHzyDs
BvLhPo7XwWzoq7BLiwOnW4ovyqETA2v/UOPjVx6irztNCAVZ5eRPswjs/DxS6QO7KXM588DGwkLe
OTUNYx6MNa64de+8CzMh5z/ZlPvcUHBWlito1Igvs9FxXeWaJSFIiQRlsZMlhBptVga/F9n0EH9l
/BbbAKRh7YQTix73q2QtOMA0K16kDGaZYVIY0enZ+Fl3LroRaYAFnAYXlER7NCF94qmAm4w/w31e
/v3Dthn9kLAGZqtWrFOghCiE4OZcjx2jIsI/BNA5WePsyjwUwTBmu6ScHUwldmhtMAoybDWn1Kb1
sMiMS6eL2twbnAajvePNnM0pilsm/mEnDmNOZh3ZAA9fkda+u8syY7gOjKODPfAhGxnGDSXf2Kq1
ZjtFEezUr4IfSTwOY9NtyrQa85dCmjM5RF/KyNv3Wcw9QnvWLK6mJUz9VDdkETa00jf0JFDWtc7a
tnwwWhP9O9VD/epVmPmZzHkuwycQA2Q+VrCKDaQaZyij8VIxS0/x/1HX3hCF4pUneES8RO0St/Ie
6tlz74I65xmJwm684t6GSgiHkChHbtKmh8IzVObGIBlvs7ILiUjntxmnhUpmwFeyxut2QV9OL25A
t+M5TwCRbUHj4h12MgeZKC7K4LOE5wGAsXanOzBV/Q9rHBhqYWNg0IYhlGj6379b//8JAgN89G+v
4A1A9k+MC3+5hP/+h/4JBLN+U0QaTSG468qFvPUft3DT+c1lmoZZjXfIhGjLVfuft3Dp/cb1mhs6
ch/TWm7bf9zCudVrCGELlMl2+DPib0F1+YPLNftP13A+EKWvfARFGxyhRv2fOFJNw1iRZA+j6Tqz
QqY7ha5x1gusmgaFNMm6tGpw5IHnRCRdbJX+ZNXFO9bhwqS37gAqf6rBpsAsXxuwIPazb8cfU09n
Oilr0joDfhcCO95bkPnjC35pe12L+UmV4DvwD3UbPOrZE++S2g9EQPDn6wRcUxmfe4heb4Pu5yvM
RwKUfXCTubOBEYxxiaYF+8sCubQZ8rF/KXvuG26lDCarrXFTxtpjldXNMhEZsoMlphA7slOfZJv/
qMVLz8+QBB8whnZRLL+GOL/3kvtQvpS+nz0UrO5bZlL9kSJfYi2D/FkGdvYom2gE5AItbVMXVnur
S1P9CKbeurJ4YfaKQ+ctn0SCycm1uOwE3nTI4sF5iNPAIZzntKcY7MtKKcyfvKS0DRGa4qqMNaGL
cYcXDBC49mKVDoSD17SoDgPVc8z/LHnrgz9eA4RqsnEg7uAKWu0Z6gnLnW9B3T53uoSWYFRB2m8d
EY43dlUO58wa5t0S52ZbCOgJUA1RFGYrTqO+zER1m3Ywx/tcq/HS21l+4ycYdH2JkZeW6XuXtWlD
LIk6rtKPH4bEe7EiP1yPtXDPXdbwI6Q0vDtB05wKKok2pdmcyKCVG1FTAePyY0c1U1cuK0+GMtQF
kGS9+J3GPU1L+c1olXgo7Dh4HWbWsMFRhFqdxnmOI/VeiUDdGy0NTEalme9DjF1whxR3uJMHARqf
837KyRHGJSjVKbMP+ISMkxUSQ7Bru/jsshdWWArXYDE/OEZnXYYFcwME67v0LDbWtOzMO1gQDKec
gtILPheH1I5Ov3wW53lUuGML2aZXlyrJ9dj32YEiNTq559/PlQG/j3ZsX8CQDi8joLQ1Hm5Bpm7m
jJESpiVVcu7zBkwTA/mdpeiyD1KO/SWmwKwiduAOuHNKVWN6tEZrOFHuY+0cphsfpT1Ue4yd3ias
S3GZmeNv7Taa931REfsHRYSK41aX0nNjLHpMOfONEY/vuTVOBwX77q5guEG5JBiiTd9OryQ+/PU8
0ml+zGxueZzhJJm5Vh/SyGQ0Rif3HRY0znVt4hUvuZyndVIPRCpdrJ9I1fiERkuf4FjgOSoxB9Co
4T9nEKhSLu7T2YKPu0sMr/5qZc4maFLRaHMueZaBXR+Jf+IyofeAuj5oGkdT4BkI4uR90K0g+gYB
EL+z2KZBfB09BWIZ8qn3k6eHmg2D7uh57ChLYQJiN0vTyARdRgwEvZij5jjtx6UVqUASm50PBrox
ptfJwHHMDItXBMtB1lfVOdOBdxy4oa/QyZhIzByEFlobK1BiQO0K5+YuH8r6MYui/iR0QQ9RkcRb
zsH9WWHQBkUk4wWX6z0hl1VnIDSc9m00mtw1lgiGbxnHbiBEYxWldciHTn6G+RJAsfN5xbASp5rZ
YOWGSXB2rdJ6NCLL2gapvLHm4qJcJ3onDX9tiuTdiJC46C21bimDLm/CMAiPRhI8zpQIItE5d8TL
IwDHHNrBV6ckhkebhDYmbSJDWBYqt8VErXFQGAPDfVwim4B+9xufqQHmWKl/wNGankeK3QQjcv0I
3QiYBFmjM8IN6ZmORHvFRnQDv1ryTrTUSQwTq29R9uI4OeI+MOMfkXWQ0mi2k7Z2Ric/AowiDpBa
pyAdYWNfH8vqB1V6krLOcLiZwi45IMUwVifvaeD5S+Y7GzjVaijtY2IM3EW9ksJZ5BEBn28D2qTc
wgH2CZEM9bFOuRZ4zfBqJMSRBXB1oOJreiWVAkvmrpna3VNfuZh9MYtZSX8OaPQ7dsysVx38nQPh
mEfpRneTydC6UD13OTuBWp0Y/f3QRQy+SB5vO8v4aKoZh3yg3PuOdNGudqjt6v23XOljZQ3toYal
exqkd3CkexLKah/1HO/gi3V7g+sHLtJdGxjirD3+GzwxGK8Ez6Nl9FvscLLiHfC+7Ti+VwjOW7Jj
lGSOwSd0C4xk5mDexlFVniRXp43OuMmQ2Z6/WhwNG7fhPY0dKExWWMEeU8kNhUQt1CCmZfhLMcNX
U/kNShifKPM5SbruycjrYCdSm34dvDuRDGAZMBc8EA2jdtAy1DswP/emKUO9NRw9oT3Jcw+EeEvs
qyJWwFo1Rr06FWzlx9jVFXSApLqhBeZCzwrAQiIYtW0+8JLtTCccqOmDorTS861J2PEOaZYLftVi
zrB6+ziBtIGbHZgN3VkufPJedmLnYHhfRWkRftO91z8r0waHKIdhDylR3BZD+lE0lr0nequPiMn2
kVvsNw1N6c4NPSxAuBLcx4Q2r3XuKvB2VRScDSyH+6bVDZEaHSQb3/DVtSKAe8vlp7x3JeiRoM2n
PdV12VW1idhDaadqYG592troTK+qrjyCPyrOIZP6oxENoHwGhLmsjo1n0ZMIV8Uw7ACNstu1c9S1
KxHJ+RlQMU4g1y2bX9JdsC/eVOGHroZprdknfiAz6JU2WslwsiC4khvtSzx33X3cR8C4MBL/zEub
q/hMP985FmlwISntblGcACb1N9pKEXwy56Bw8u8AmVZH0U7lTlvdRsbhoyoL+TMZJF8sW/YxRVK7
6e2WeFojR1yKpPPh5RAPA3DsbIVtwNCiOehQccjahBgHD33qBh+02XHUc48MlBhbTmeH1qREGjun
EtypNbZlVVH155+SqGNmkR9qLz53LuPsCq8aHFQ73IVxegFHCbZvsnHylSSOHK5Jdmpv0E/Tm8LN
5K5q8n3SkftEwXiYekcze3YyBh1DAZNt+jKEcfRLZhtw2MQ43U9I/i2qUMHguow30Jnel6JQeD/F
RUT5rRuMUKkIlbXKiBeYEyVUqn41k/lCXSRKbqZWzHuxaRD2mmviyFn76YEgoyAHLqEFWwIL/VqL
9ACX5whYLt+4Gtiz532FkEw3IdywFe8IXRKc+4y68/ahG2y7ZPhRwcRFLMCLHJrjxWUr21ADka1q
b7pOk7oiJ0Ad55scG9PepbFcsPPPiYf5I/T6bAtm5GEIirMLEhe0+h2+ihp3tto3ASadqcjoGqTK
EClVAEMP+p+1SZDPHsiYCSNnsA72ZrIhBmrO35REZkfD8r+K3ntRzmmyukvGsXuV2yatuCK70iLL
5+9x0WA5bPmO/RQdQmgWmVCzN0JNpUMyhPvg+fN6ktFeBuZTYlAbyEwIz2TDrD5sf4YDo+2QWDGY
Jmc76PCllfY2Ed0HXsxHCJg/+zr49pNqO4j4AEeMYre+3kMwTBEUJ0ALKnqg5hADaZllN/DUyp3d
c/Dt+u5mmloP/Sc7ycDahR044Srsom1DbuSU8osHO6DcR7jCVPGpBRNmgzDpQYOW+MhNs4KHFez6
MLoNcEKsRgieqN0Ou3P6nBc4gaayegm0dYqpphhZTyeVtQ9jEG98Mzi2nSxOZhWPd8YcDK/Wsmwa
+F3KH0ZrP1H1bWAhM6MbgzfZ5aBDEpEFvTvUdfVUklveIt/m9KCqxUcR3+YqJ1Rv5uowhQFqMU+d
91Zi3V81mWF9Izaqj3Qkhl4Y63DKTpz2+aUWEFwDlCDboURkLG8THsMF/AFoJJVgmELqs1j9df2r
t715h7aWrgsSXTR/yJ1dacYNIu45vOXGLaG+ctM65g9+uhNszktGBnajHaJzok/c59Z1ej7MKIh7
K59D0exuK8Op1wl/7aZ2a0V5Zte8mnEzrLXX32VmR+qbboU94QbjbKhaYMjyskvlBc4ztDwqT5hW
7C0SJNsWeKU98rE9Fjp3o8waPdWiW5E4QQz+nGKM1HM3AEdBxTjTjcuUspnatYNNvID+UEZVQbA4
J7HvRvupj9/BkBV3cUvUh6HGKcmXlWlCfEyGgLJA9zbCpHBuZF/tQsgRF84kzkoNg8lLMO7Iw18m
3X0kond2cpwvjeez4QlpH/s4bQ8NnYLHjokiWwBm+Nk/t0NbbFM4bK/SN7lXVMMvarlohXYCsZKt
f6IploM+feJoYVgys6oe90VoX8KoubYVEAhukQ6vM26kQUPg6jV7R4YTmnJQ/65nQP6GVB1wOQfw
og1gq+CGf6QRU1vXDvi5UlvvmH7vmrF4wg39kgvmoannfBPMoBojubIbghGJGBjRQEuAGVKo5Yjn
lOccLVDyHqdAM/whY9PFrraaBz5nuWCPwQQ+oKImS5Lw08IfzzI2GZskZpaSuG20pYfR+lJc+Skq
39AynK6HXO1F7p/ypIAWA6dgG0BN2AakkF9NxwOFJs1To9RGMS9jF6ayXcf6xTKJSaeeOiWFS/7T
gwk6cFbz7PGIqa3g/MCiOofGtZ+cEEq+uqSu3rKA+YvH1CFeo4h2+Prd5+ljr3HSS10407aPrK/W
6l44GN11mfDvKfd5sFR0Vrl8t2ImVmnO6SdT1sZ1fZ9TSWySexKvkqw3yimsxsC1/G1VQ+Chf+al
8Gamypi8LraDjs+BFyTH7Ja/SOZNp8auqCdnBsSFLs2426vuZxebLk/xWJIBabzUPU65Eb8Rnmov
SjfdXlcpQet+ZuqCeUl/QsC29vXC9uA2BKrQiqG/GkQWXufFBKYoGTxHMYTBIMSAFwdMsAv8zntI
FN6xrufyeZlqQahuAD8gYC9MSc0Bk3JhWNjxFK1HL1OvmZHS8AEs9i2MW0SBmVWaCSWDT/5zYkBW
AVqg6i5/dir5wTQ7O5Jrzk5VYcEZLl1r008cjXMDBhUhShrNQ02DMCjPY961egPmTz+QnisgWhbi
yKoXPdHRHO+44Rm33jyx6+oWu55Cwb1tiUMtzkbjk0xe+9C1Xr5uZau+KcjsTsk8mRcPTvxT1QT5
QQSEES2lEDjJzQFDVnH1GvWjOLTIrUdexv6OFwpElCAiD8vGpXGjkZn/aCrfsCHwNMXWgX51Heoi
/sCNJLh51eqgQnJ/FO4Z18Kr5rPLVWBtNdzp6zJn5JdRGOokKM+B8CGGU0O4aYso3WlTxwtGYw4f
PIsKlKEGXOWNZnFOgViuG7txAM7Y+ozxyTvxLUYxBZo6h57Q8y+FhQn1x7ZToCgz2/iYo7tvS3di
UAaPeeR3bAF68KCEV93gnpNkdMU66xmgNEy5IXmOQPmX4rs7Nywrgo5LBif3m/6M8dt5d6ZMXFB8
aTMEgbrRVVKdksAzFuJPc7TyEftElPg7l+6KZ0cGnxXa3dKp8akM1L9CamNfeWF9BLltb4hOQasI
Wa5oCCL81Gq5pUuMk1+xcQJiGHZ2yTihbCKBREfGkPQJEsm8Jl4JImbeJRmQEVp16ITGUZGEG7Lm
5k/VaYqG5eAtiKn5EEF8OKiyLPchEbKjB/T/PWdYHOc+SXccEsRsbU6VaGnGfd6EBL5JUIYnQzTR
oTak9wW3eDFC1MaPspuiXVtYTMlrsrTbFloncKjMeTQbgMmMyFmuyFwzdQns6yxQknrkmfUw1sG9
4aMvsN0bGzNzSZHrsb8fYTs+SKvUrywv6avXq+gpCH19K8QY7gursa8QFVkEUoqQrzGND8c5MtOX
vHJul1JcPsKY096SDf7wmKRMb9euKQ2P85U15msFefDWHEsbBkhoXka3AncdBZLrFwgfrL95Zd6N
thw0dpIpuUmKrtZAu4x4r6kxvieeUlwlkg2agEq796GAkraOaEp+G9i3yNiwJjyGTgxvU7mM6tGY
bMaZNBa3JCYZYP790cD/NNudqf5t/8fls667X19F81eW4R8lIIb5G+45Ry2deLRX8nTii/yH9e53
KiGau3bR3DG+ufJfqv/vCETJg6+lIzzKy/4Q/S3xm9ZCKGYF1HG7Joa9v2G9o2/kL5q/0ha8Yinw
8CGBsAsJPvmfrXfu7AVGPgWfdScpKc8m8Mm3pYzpp8zyrqooqs9jTpJBm0lOh6PNGJVZuuPR7URW
IlZpRGW4lRNc7Gx00YloYVtTtZ5YwgF7hbDXwdvCRf5NDceckNohMd4+xYNteCELsA3C5Ugj91hy
0LFz3TFVrBqveg0sDg625KyNGaDeVFbEw7qOCyK9oAUtmj4790kaQYGBKvToMskvYIestt91sK+6
xxrZL72fgq5Tb7ZUqYV6hqH33tFgXQkzW8L7jDJoVyemunritt2NyOyAWAHoIgykXOICIU6B1SDF
jH0LCXScZP1NjdlCb5JWXz8qu/bKq4eXrb0r6VV7x2zG2UoPFiQGkQFeZlbhBJ9xNnR0Ni8TQY5z
OeNdHbgjwuPsEwXwqXnawIWpmo1q8moH0GTSK9W5eb8D5e0Wd7rHT7NKemYZO09OiXFoa6aCD0Vs
56wZfQVVMqxbxdVQVerQSNfy2DartlyFQce5PUlh12OcVslb4ybTxfZB8q4prB+/S+q1ui8ZdElO
k/oozLMZNZghGnsZ67u2/2UKu4n39hiVw3PJwJyjISi+qUm2EQ3M0WcmQlueiCOl7i9ixmH85oGI
qu90CUv4LHr+JiSGwmOiT/bePmW4/B8oxirdHY1h44/MwlS0ZV7OhDS2pbgaBRYUYBO95Gydthy7
ojnXzJ8C+MeMzRnPr6PKZCA6k/34oHM7f1yOyvamHoP+qeVVS3ZZ3FN+jrVd32vrd7cxE2S4BW4y
2nhqYqb1QVFY371FvoBdq+8fI5uwEWGoHLEoCUVNCcbgcmwC+jK08VaDXyorUB6EH3H62RTthlVV
5Ps8mtwdCYvUO7W4QDFCicgC8EGgdr60iME103heZi6Ahqm2YZR7yW3cmWWy6810ei47UV5ojPPj
U6ZKDjJAkqLgTjdALTYBByZG2aVjfqRuV4Hbg5fxLfqSqnTRSF4YURm2c0kxAMrN1Ir0mpWD6R6H
gUqbfU9qFKBXIKdgT2lDvYvSpdAHokp6ZZCtOTX5hmetgqg2kFUAAwG7Inw/E/ZJfPihHgXOpKda
epULXETVGkcqBwFUZs6xnrYnTAZ+ab5jfS1hcKWFx03CYqRvH5ta62yDoNnzy8OHsjghadbxt2Lo
URvSOA2ZwI+yio4DjlF6e+p5eK4kUxugEVbyEOLgMTYUUlQV5I5y7Feyc7Dqh9Ahgw3KI42ZaZYa
N6kFLQ1prRpr8goRTFZvshibd1bU0SE4lgQbqkKbTyy6wSMOeJQWSu9gmFmoC/IpIWE+7KMOFM5t
ZIgOddxPAHDNICYhbUN6ALOEPwjDIVhN3HxYdiOeSgMA8UwE7JPvehjux8KRD3HbCuZS6P7Go1fB
VuEHN7ZUpLufnBeK8iiHjLsm2HB8lLHLBWMd1XmZb4PIAnnW5zYSJC13WC7iEnEKRmMz5vUhGou+
2UW6RROyuDHqaFUyU7Y2c8bw4MPKivwspJQ23umhKXaNuRyt5dhCMayAq39yslUPNCOwnlujA5Oq
mEtsPBI04zd6qHXoWevLVwrlMBK4ZkRCJ6qkMm+SFsr3yh5MM9h3HcLE5PvcMYOGbysejHK8Yaw9
z1tH973mGieMeFclsq+3ZlB73jrq44Dsqud0U3g7oPZZF7IjmqFbUzrWS1dq/enKJuleOccqTGR8
NdwJRypkHhVVRsC8IN9Hh8GJTHWEBj32OxUAwbjNx0I8kmejIFrlmJZPoWzRPqkLsX70oQ3xC1Y3
8oJZY0C7ozNnWJyYZVNsanR+0P+TNiwWp3n+v9yd2ZKrSJqtX+W8AGU4M7cSmkKKedgR+waL2AM4
ozM4Djx9f6pqOyczu7vauvru3FSZ1ZAKIXDc17/Wt2BDano8t5mQuf3LwRXSM5TOq5hWD4jiMRqY
D6gHK6Kdl93yQAWBLkIkwkFqonwr0DCe0nUJwUIyFsU6tOlzTWwGQTXLz15JR9K4XUuQFxfcyVb/
FWUZ++htTGM5Scal6o27taguVD+dcY7AZNpDS1UKh6ZXulUXpGPcLUVKox81ICwvU+h0jOnYXxKi
pGZw2Ycl7pvEEPnMj9ehGE0G12V9W0xFrR8mjPkL2uHCWzLx+klDryfqCcCK/QmW363jls5THUTU
nSsmxeVuJpAnksya/fWuGBAuT9iBxcJh19PZAcM2ulyIseGREUpoUIFpD8hOoFZWcfAho5aY1YvB
B98S5Zpelywq38t2WqnGK7JCTohWwFQpnM91TmHNNi7qfPwlqeRszwOeRdiHLQJv1exTqozGz2it
KcfE0znCfBOT9FDQoMM5zRsS2kxcuV6jIKdbgR9XnSqceHa1UyktD/MOGkW+3DZzGgKAz/N6OnuD
HqIb9GATHDynlvxwa97bHmo8Z8155/GuG9ItC0TksSe2HQJ8rS2ULhMZ25oRNfaMmVEM2WUxHRZM
mQtOAl3Z64lbl4KnjbPEYX5b1a4VfO9GfxluJ2ErfW+ankzpxiW+3n9TDor5ZRQo5NconhWcc6sY
y4doLNsmwdsakgYIeowIDyporOWlS3t7+hjbq6doY/UMppitzIukjTTrQl5rsu77Jz8NSTMxZRXt
96724JNUg8Hd6fnU/H6ksd92uIWi8EU4Ir7lwoVrsoZe86VCGpKv3JC5mL4bf0CSa/I0W64Rw8C7
kewJiCjjNJ0+y2msv7pmTJnLtFM1XeaAx/iU2oWRO6IYnnkoa0VIlLa2MABV0Db5mbYHr75B8TF0
ZpbNOr7X3OnchTYAm28zVZXPfa2bD9pjhPMa1AI1qYmW3jsozmTymIFJwmw9N/ho44BzduJMwD9P
oAak9UKBW4sbjNaOmprPGoPpke4vXgXTiBy7a8bOPJE7TM3uf364+f/T9+R4dBD+19Gjp1+yaf/P
ayN/tn88BP39//UP45P4W4ixiDMQ1icBiF1wCPn3M1D0t8AjmEaSKBD8VrTL/V/nU2D/DV67QxGA
68aYM73/B3THFBUFbmhHHh7gvx+P/gdnIMJOfz4DYXZyvJBTFQ6rQAgiTX8+A2HMy1fUQpycTnjl
FwZtH8J/Wyooi42yYuuwlBXtYhZSO4TVXLwJ7iu26YohkJ2G8m41WcQUoxW/56FpbywZZCfEVMbd
dShfosyoHbCnqn++JiwPYdMBPbOi4BwsjvcOzZ2tVXwNDPsjniPm0Iv9Xc6j/B6AIJBbo6zgmzuC
SUoihEigyzNtKwmwBXagnYyAmATG8p5NWej4vmR4CMgE4X29ybD0TkAwaGXYM2SP3rGgW/ApRw4v
O80AS+9hZcW/QAIHOFaZg7S7NLUY0cSLLeZDX9q845bhOrzD+mXoDZ46tsAZyQT/ZIXeFD05NABJ
4qli5vWQ1iG7mWmoSwwTVsWF0xmkvdqd6TM3UfyaesB6EiqMsuMYBwsfEc/1R96u1b3paNJk9haR
em2iatiuDtJXAjzRQThXy3Rb+1GKHLNmVQlwqprDQ+1eUabOFafYmCwkQdvR1YZ9MqStOJ0CZ+9P
rEiU4HoL3l77WuKuYGcf1IS57SE3qRhPzFIguHgw2fqNpPfpuTVxcO84apa7uWnLW+xBKa9/CrrF
nvpLCxiW9JqPieGUuuEEaCgLW1exZ+rlfomRVyhgIbP0+zEv+IP9YRh3HicAZ19UtiHvQDPGfbiy
DX1ZW5o/tnWMCLmj3TAeTqMa7S9b6OVgpzkjAxrr2CWAVw/NuS/66IMoNdtpnHfmYK/DgrPatd3X
VfSyA3wIfWzCPNGTXA/kSzyGPU4bx2p+GOWbn1MedO9kjOxbL6zksfOz8KytkqUSbHsYJmTlQBTm
drCe4kpZLzRK10/xzAEzMYsM8fDk3ZmXP1sHWYXOs6pqmsI7Z1l349JCqh9MVr7BQOoeeuZohHdj
MxwjjmI2bb0FSZ5mndJPSkvmHy2e5GgbX+O+mnrmFDIisTSqRvEF7Nhbdfm2qzHH46VpPuu1KI8Q
UNy3TujYB7CVthRm+RC4OBRzwsU3DHGhN+Encrizbl2Rto+MWRX8GJ+SSIHQet/FjcMGjhcnY00Z
w+nUeAeyXQOMP0PBSIvPyBIIhL3m1uTuJltfBpz+9gYVotgAaG54nY8pXhi/MniGaHLzT0HrU/JG
ktveYxiyvoJFcGpE34Rh8oel9T8J9F6Xoj9YNDmdsN45MUslrvowuLpB/yjX1ITBbG8MwOjDc7ft
I3Dx47/wCVRpuORwOSv8tUwU10/XQwUQm47IyxqisRf/y0+4SlJ/SALHShu35jjLCGwr+Q7hOPwr
n+DZznVJj5zQ/0uzrcCpya3ii40OCW56xw5k7z+/So79px8icoQP1JWKWRHxaqJw5Prf/+FLZMrO
O7fgPqDL3Jtvc63s5xVL+jf0WUtQndEpdjdYlsiPRs1t48l0h1Bc3QoOLl0SoajgJJl1/W3uBATH
IbOX9b0XE5xW7Om431Mf4fxiW3ZRJ6IqlfPf3ErBX78Bdw+mBGylIroqjbx5//gNoHDMXdAByyFg
drGBCcWAG4D0tKTc/vnF+rPGyLXik5wYkdGm6hTj819+cMsjW2ZXeO9A5b2kUY+dN1wfm7xek3/l
g8gSB5xYXH74P3+ltWqCmnYOcGnoYbXst65p32Rs3v/5x/zHKxcyVIKreW2Tcf7DQ0hNSRstAoOf
HVSJi8iHeBh9zE1wtEz533zWn6PR12sX4v4O7eu/oB7/NRotw3JkX9wQ1ojmU8OxmmMgagbTqDN+
5X/+vf6S0f/7h/GlbJeYeMi/i+sX/8NNXQa4aKOZA9Rcu9sqeLMhk4Tn2Gpx/n2G01Of3UT1hXKR
fwwG/stGHRFfte4/LGx//+iILxgyrw+4Q/56NxqPwik6REiEOb5+CcXE9GHp44owbXQF1psYtD7t
muFPp6IyA4fW+uSaCePAMDO89fpctnjDFokT1sMNUTLWy/Frpjn7OV9b7wru5mHyFR5B4GTNuRBa
vS6xw93i62J8ScEifRAsib+nUYAlF8xlx5jb71KZiKBCxbaAfGD6cwOzJB4hV2tbxLZ7oTBqPLUR
e7pNF5jpq1KmCfZh5pjXQEUzcNZO0PzgD9GTz4l5eMqYlNFk2HnrfMMk2nbPmTL216iUfKhKaK8b
eu8YcZnAWm9sdXWquTKWT67O8I3Z6Fyz3ej42khMsCtbRrUmUeCIZzMEEtRGpJzgBndp99ytzDVP
M57i/aKs4adcsvHBb/L2hL+/OWKAvYb6avqGGAdThzioyekPE+SzW6ZKA6lCNibAjsII/mI0tRb0
G7INNngUob7oiiHxs15TWcm4lPV8r1YkbGCQHZM/MHmfKGztucs6N0EntR9j3LoPoqcYvGXucYlW
zOMW3cDeNqt1AWEStt+9E7cTJTno7QA356vIVXTdgJmWxNN8O1hDZs4ZphQLpk1KD/HV9oTHcnBy
jdmxZPCVuEVrnkHsZjC2ZVTSWxnfFKx31zacdE95p/vIpjB+hi7auQeRQR2jTBnbPcEsHA3hmxWI
9GL1cTcCnNLZBa5pY274MZ09fLgZHT2dAG9nS72hiQAZ1FNF80KoycUxXgYzqj3Lx0XH5USEkHk4
x/vMVAcO2RZFAOtEuFFrFJyg0PB5F8aRD2wewm1H9V60J32vig3Eh/5WjxOQW8uiEGV0e3kCtZm3
TwhVtgI9vpB7rLmU90TDupNJY14eTUMp9EvJveMeDP84Itm5qEs8iFVHHOtl9CTzZQolCdI2QTIP
inogf2i5l3HbtMy0l5ZUH7tDsx9GG2ZlZ2AcH/wOxR4vjXRs596U2VD8mGzOU7t0TkeLsDtlm8+B
7RefUG3j9uyitJxosm3gqMRtFWwXCktfgrLp5WV0G0xL1NPWgJuCvviOhFHAE/QYi4Mz4K1+8DiJ
zdSujLBINqIPLZpsbGBOLXtLCpLi3tsjseNwS91xD+4gfs49+qR8SrABtdnO+OkwT917Fkk8FJ7+
YbbjgK2zp3475LiPhU0Hoiys6Fgw4fuMOtvsqNrBVzETdidrT5a3T+hIhXIvdTodhyWyAEcWjkOF
Xk1hA4aL/CfM8ugpJUxvbS3TrN961zXoQqpaP2NC6iTAsVXuQ4NRdnCu6UrmK8F+GtLxHWd/RDVW
BxIlnLV7sIJxfECU4++wfIb5Tt/VtG/2wvoEnOCKA3VGyMiZRTNU46XXpglootYugJRlSOXCgT2U
azVcMOt/axuVf9Y9GQ5BI82PQgZphI+1ZgbDibujJqDOEbxnOulzTA2pfF1kjwmuHqz+4Nep1dOr
RzSOCLJd/zZjF1HHAknjaSK3FBzsWFX+GQ1sdghBEgbfYc2lbbgkvbBefE9CCO3gX+NO8Oe4O1qw
32388M38yOnSdLc9oo6GmgR5uUk6m0paiW1IeYndSBKMmiV6nxY5uFtkufmFvxt9yInMp11AqvkY
r+5iLEssHTQD5cF+nIrFOrtF2HjH3GIzRoK6mA4MyM3BofoD5iaAip9B61HfHhYU2OC/glilF0hF
YRVjigJTYKEMEdPYU7UpX9e09l8ZCvo76mDVTayo2klanWUJXnpCd8oN1osYpH1rLeQRXrqelmWm
603zMFpFftCuG34ZLSBA6ljlRDnKVVFz0eZwwitMU9tmztS5InsaHtvRiwSdG8L0u7JdII9u5Loo
88y5r1hvQKLLdh+Oq+M9hKM31PBfO9oHPOlo+RjYcIDhAdg31Hm2jIn0lSkXMQr0Hgz7x0snqumR
09fqHQWxxPTomIwJxwRhT3hN8NQoUqFEcxVW10ikUwpwYbR42UFYY3pJGaLfkzvQMIYRDeZoX+hV
ZMfZoL2+oVLizqCObj4TxMqO7aDi7BaTEfYQjuA9qqTVPqMCEtNhjCarc+ZrnwZmu40f6KR24h0u
4lrdLHNdZVsvhHVJtj2jU1zTaYSyz3yKdpiMlpJ9MVTUIgWMHcuz5VPYzoikTZ+mmKflOJWM4I+8
G/qjj9xS3/VxO8BOzTA5AYUBsorgAPhPTONxNaL+lllmfV9ZAEJa6WSzH6xoKRJW2+nUVQFxbebp
A+l5JxeYzHv9gJl7Ci+1ymex9aYlE/tymPtu0y6x++TRvseVJZClsM1/ZiMTMehTqXx2SXxzJEjd
HUCTdLdqUjSUeVF3F9b4sGB+0i+GpR9LFyqDzwoWrqI95OtKwKlaQ/eE4CuYw8SBGQdMyGnz5GHH
gSCnJ/u5JrfeHLCUQYwdbIgod767ZE8Wh5Rmb9Tqva55/sQyLYoktyfdUToz6+K9xPxj7vB/AXZj
7nzXKcuLLjSu29cKk6rX55YgAJJHwLxiMzYuf/Vq4+0vOjsKkGQKi9LlYr6Z7BJfKZalLdnoqv5u
zVXFczdFBj1nMDQCN65k9C3KGSW90834ZYHT2NUGLycMdmUfmdDr8lKnpvCPMsLRk4i+EHQYdxiU
QOfHjFUxW/oDmM70k1M8DAXhmeLNjAKkz9zjDr0LAEzW536OMI1F2CdIAKRNdqJfmn9EP63++0ou
HntZNmJKRQksWWv7kkIe2rr9U7YyLLkZaO1Nos6MOUYvGvieRLpqCJYIQXQ3r3WfQDfI9rEfQPoL
1fISDc0wPdu+T+WELG6irOuTBl0mMZl77Gw/v8u9tTykJs732VjhAxC4NDOe/hrotO3xC8PGvXpL
d2BW+pU28SC6AJi1h9+dhQ3UmQY0tE5i9saX2/CuLQsqt9Ohnh4nSkjKXTo5ZXzUfjje5XFjf9Td
rOAJwCXcYRhcrjVQM2A1DE/VFl11XkBawvN9N2gnOYPRmhjN0C7i4owDuQlHetMF+ELr3MalBwJu
1nH1VfByZWNgxdmpKak9x1drgjNMleChSNf6AbRxG32acsqytxj8MoH6NS54pQW4Mak72mO8pjKJ
aASbCcv+ALUNOB5NeHhkdoNzvgZ6cWbWGiE6RAVI8NhQgtEVYEH2EX49jM/5ig90Yru4b1s1Nzce
qFv8AzhDRO001gfHKIrHPKkW6zlsmG6gN1FRtOHaL5CfUwoTHMLp3Zfo6Qzc67C2NDwo2dfPfpmz
hIydare6pxDu5CDeJm0ZCUbYUsU7x23BBg24q7cz1q4XvdTX6J6yl5sFgfBkCdnSIE5VewSbnxgt
022ogTBaut80PbCDRtUEklmelrI8a11vmqVxveucJCchvvbWqVy6ch+2eXYs4oL0BRXyL2rYj2zl
B5ShjYwnHgB7JrN3v/oj+rSgdQseOgsyAbs1A2zdl2v4aJyCgL9Zh+guIoJBuMP17zQofVx8tf6N
HbB65ZGLDqEqo/MQK+JaBGN+i4wna8vSvJyAXtM04QMNvqYfadPdsf5nPwJP6UO3rsp61QCDZ1Lm
EfygthDER9ij2nuxymVOFoIA05uKPcEpLIY9WM5jtet9GBUbjll90o9leRlwJ0S7MIwa+khxlIIo
n7EKyhVr/qmivBeOIcDmQ22ajpkPOKbiZAUG4FJfdFlziaqgdXEn9Opd9teaE8C40AjGlUnTlchs
zm3uuMuJZTE/cajCNFgRdpQ7UZjlB2+DAjfvWl8r4HLbucnI9myNpDpaDM2YYwOfQqobyYm2tgqG
IxCW3DxFs0cwug9oQV6KqvvqwmG6xeflH9KwjJO0jfW8cWArtxdNOujdnkYIzGEzG+0kjQ5Glk1a
K8OdWauiu7Qo6OENM7SifsEsgjQ58nuGu85V5TsdADiE2IvQjD5V7qM1p8P3aBB4KvM5WM8Zzqcz
bk7vc65BpW0B2drN7WqurCdHjn3+FKR4eXlNegBfXE36xZqyxew6z57vynBscAtNNOJxNsGdlXVE
xiQRjB+qkfresvpmOKE6ll/QDbsR00Iy+k2s9hhx0/IW8uL6Afy2DxNn7F0KLyWxY+zJxbdipDRi
6/LarbYT+ny16aYVfMbI+4eOiMHB4BlA3aCnCiSlO4Tq4hbGBKcCyu5+pEvkuY51BaOxvNK/42kv
mTbuF9IST0rM2c62u3Cn3Qh+kGns6ADlLfteoK69qEVNPFxpBNRprORj2w/2Wy84spLkLe+J41q7
ag4Gm5KQNv1wehUi0IlrBlP2d/na8rH40Tq183IzfYsDJX9XbXUFEs3xfIiplLkLpoVzOVwgZGLi
qwuhYQmHqvWcQ+kHYnilHnu5yQegcyuT3XXPIwd6twJjsa1N8CMYHOu2RFcH/ZHZzSNb0vZDT8KD
PMSX39TrwAbIc6+UYvx5VwLS6HPSZBTk0Pvm+YdgmodLKcvqwh0tEsyd9Ei2unt0nVa8GI92woZt
As5zpu0u3EruDeKmyWx3628WGnFTxCb29inhPAp9udE2AHuab0OvFeZVr/CIkzBHT+o+hJs7QUSN
7LDcmb6jjHYNCTk0ajB0hfacRVKIBx8YVK1jOys0KgvSRr51B4tXRuUCJt+FXq6AfIztQGCqiN4s
q4z3DifJ9yAfvfaEz65DNIeDciNpoUhARMJImajDeaQKdP4A0lI/BTSqbX0rm3FUL9XF9CnYYFeE
4o7kTn2cFrckuzSGO5th0rahOOJ+HCShzDKe6F7h8L4ZOO/VSTAG5jvewDoZQ2cIjsXM75VwE/ia
Jh+SEztlU1yIc0EwRp75A3CcNelrBy/qsAoHHlxPYwMvFPbfnVOciXGsR/xpxamfY50CI3bHpDET
HNPFm6nuWorHXAimK8afU8rlZU36vcZZDb/Pc591hQ1hnXD6gGSd6mbbyaU8trgP9nnrYX/CXxJA
GhZmL4zFiweHL00k/MfXJpqctiSvt5eQcoiY3Ayt6XzfphLzo+VEOcfkrr94ehqTSDE0TPNFHnzD
uuaLRbkb5Fv+T0Nc1284NhwaC1k/lo3wq2zvKnLnhgtBvj9wpksD223AyN37vzKqI3a86ZvvoAS2
dFkXTynxtelWrdpPrpvnV1D14XNNSZlm2xrq8scaxerbgjObuo81sqsHLgePDyw1PI9ipvBh1BHN
QmRfrHuxBgEDv6s2ePVeRzZGDai+R1mM9nJpMkoaWukJFmN00QQkhQYoJ62eGg6iwTsb7EpMt1CH
Hyzv05I++InX0dhNP6Y00DuomA+ewP60HRQnKbiIpCj1xKMTWraznXimKHzyo1/BgjK1gE9wt6OT
r+9xk3rv6bCYJ0QwzpJx4TfniKdLIFcOGtxSV3KEzrXDIG5lYLMzcpXPQADpqnFluIsFdKC9YvwN
9RpS3brradNxwVTknb+1JH0b/sQAlWhPnz0G/VKBBmAmzu6XO2/DQWyeIGb1G/VmXRjiFfUBZwp4
+5Zx+74sOagNF7ui5iSurZ/jovHz9ZzHf6U6oHrGSmuxbYTJqRHr17Ppw5appIhsOkmafvgMvdo7
kHj3kk63cjkuo+CjzeDCC7LsqX90LIX1vOKHi0tb78q4ppmwllheajGmdzRjx92m6zywBnYDyO9W
yeGlVfozjPoJs4mzPHlTLC/r4q2ssqAH+xv/kD+W3H5HAEOUAvYe+/EDWTP9vkrokzf2WM+stm3X
3qLJL2wPWw5Ns0MSXmCbp6vT74I3zobmxkSNofrR0ICd6Wr8qdhUjhsK4utkUtwaGwG5Ax4zAc41
Fd6IfFJObyP74K+qDfgd+oCj464c3bxK8qgloBDanMlum6ht4mPfF9RW5+QVyHE5TXebm4jVly2b
526LdWle41rkIpFI4PdzPsUkrbTLwtF5Y0vQAFdgeEfOoyXsTBKZhi7OFlgNfPPlaCOxVA+hPjnU
GcWHlL3+Z6mL4EB4u/y0XC9SCQZjcZOuBR18HB4WnItdfM9j+VjmKAe4cWNAaLOfnuAKwlmOB1lR
0Mc+OaZR1XFvqVIC8Z+lKk4KmA3vSk7eth8GBuBVXKffeo488dbRlMltWn6ytwARNmRSBLLlyW0Z
FKdT4Z2Cmr+fGjL8aGAtI7ZNVJEPUFDz1GCGq/A0H10T9Le4h6KfCJq/Wqd+TPNS+pthjpz7xZct
8H/G8NUuC9Pq2R09DTPZkb/dqgQDQH8FG8/Iqj3w3C3TZghucX1ZipJWtdTKMzonqGllThG0y2em
ohrnbqvnNy/FZYHFsyzOwm0mJCVdCffkrMrWtFlYeoK3MfT1jry0Ljfao5YD3gQR7qvPcyGBL2rm
k6NtTenLXA39mIQyW6c9w2U4lgwEaQHOYoAKg1TlcCiBQRF6Gh1asOtsiY85gbr5Lifqtmyy3p87
JgqL/CEQx6dtadXyUpDf8BOw0Ut4dAmLWwfMM8En9gZhCNc6eZDEWaUPqm3W8jETXfSCx5yiPc2d
fdG4tJCyVGaXp9iUlrXtfUQWXPQ5/M8HJw6tEJB4q5H+uWQbDqmd+azzwZDDdjuaXJHp1p8jB63q
YWLfe2pYAyl3xiwAnVs5ziO0TYgY8KPFi3Xd7R4zzxXDEcteusWBh5XMsup7osLDswYfg27e2eLX
CjB0T5cLnMvYb2o0+NlVmgRWXlwqrvt+dnv84I6w4ZpreetN9JYcKio3H4fM0UecwLQ0RH283o+p
LR/Y1pm7xh0mqL6EYRAU7JD/VTCnPwkb2j1sS790KQLxM1DATXGl67a18c6u31hJHgzpWwNMH7dw
00cXzDItRuERFf5JOzzYW8lN/FavDVvGjGAhWwOR1W8YAMqFZJOmp26drGsGMUM/3WiLzkvKwgfO
Gqj5JGuqNFlxvV2yESQshA0qkJoKTEDYzp98GA0rWH26Z4t89SsdNT6TNd5Yvzzw5g9VXRDJZK0Y
D1MQRTty9yPn4GjI63OLXPg8LqtntlVLM+dF+jr+XY2cXDd2qsWa5OkwUGVtr8Sa4pDU8CZfFTyU
bIwrKGkUxW3pc89PTU08n0sztYcyK7sPUEv+baotdaKjyzzbrl3wdgW6ukl/xUpZjzUJh30BcIXG
h5jCz4RBJ8rBzAYUWFBj05MRlML+NQgTd9tpLqKczFRauOcyr/NvRZqrfgd9l6OZ3XM/M1OOX1EF
72EzvBDoKAG3BDnAPop7FL9ii3tknDUHDVBPQOnI17ZBiEVlWPR5aRBCLnbqxdneg5jQ39C3NKqT
LjAlJx4/NZ26XTPtwOqAwIvTErRx76xWBnPHY0IIYHi8eDBnmj2/OF56puklvVENnhTVMBhK8LPk
RD7NtUt9Xpha4SbpFSUDpn7qri/dbIy48wIMkKQteLq/M+ijDmGgCV0S4V+9nezFzAazWZ2XoS4o
jwgbdoJgXq+TK05v+xlttDzQCMF7oekijmdGYuq9EWIK30XpUDljalLzIJ0Jrvqz28EezMVNFuOl
JCEG6YeKEdl9laJr5L7v18p8U4qZxYbS5JyaJOXysu1h0O0mC097whWNH5WZVvC0xVw+Nozn+GYR
BXoPYvSjRymdsbmpioUawppq3Nd1UPa9nWVrtyG8spzpoKztXWOvFPat5JvY6MTBfFurNfzm2lcp
PLPGgMAYfeIX7qV0zz6Knqtl1M3NDIXwix0nV8j3heqPzLpe20GvzHMqFzzgUA/henBgaowkG7PC
eenYiglsyAJ0boo5jc/T1rxlcJTRtWYHNDwHkcVyTX25RenJ3B2LkFcqscVq+eKHE7cyHAro3Hzt
DZZex3pmKAqmz5owxCHche6zGSPrKjqmtKWLAUEAIJQprrOn6TTWcUZpUabos8wGf30pfDlVSWXm
+XVcXJkAkHIvC3L1I1P04jtuUnz5bVP3p7CmMP2Y9w0OsNl3djgG0SjrdAmpTYW8+tyIhXoncgPt
miBMxM81LZbjLd21pnoa2zTMtnVUrdf+xEgseywMqtrTKx0jJDZZZbMbCYPfFqaX6jQaBY4BNi1d
JW5cDaccaH77pRjiLK9W0Ij8aUjr0nDLZhAQl8VD0vej3rxOWMEl1nrZvA5mjtkjU0gEimV2LaKi
EtmcYvvYyh+peFSMvmQ5fLhZVp+UveZHLyewRWCgWt/k4NKrMMzlc+4rdCWPtjmqu92AGDI6B3Gl
opMzNVXKKPsyGnz1d6VPM+pTDn2bUyP3Vnj2eWWf6noR8qZgysyZNOfqw5J29Ce+zRH0sukwcw0x
RFuHdXhrurF+iLJweHY59pMWsyYlb9IxUI9ZRo3UxThOs6/KNvsI2AjBdp1TtMbCli4HnGH57Eq4
7FudDXLaZj0vl63De3s+g3GQeisg4QCXnLV8cGGDr6dri3X7rVsLc1fJgAL5hmzYt8bGgbCxxTC+
jH7QvyxBSILUC5SF2C/bm2jt+jxZY8upwdZqmLNwmjCKEPlwEJOUri8IetUjf7slEuD7o/cDqHAP
IczvH0TAxsShyelNdUtOS7oTJS4j9wRk5XQTIJtADKUNT0Is6C2CPUvgd81mcasI/hMsgXB+oiiZ
yWdo985j0Wjnp2ermNi3dCdIARg6PyR7QLTPBV/EhtFjeBx4Xk69X+gLM7fwO0b36OxGno+s3ttd
EjddWh5Mb0OsDAPp7oFf2Y8T+J6DIwMyqbVcvNd0qFhhJ82CFI6dzo+aMzFTS1DmR4fQHADAJh67
HY7ZeOcznPjNKwus3Kr6KAGzW30Ouu/x2DESb2eoThtuKwhiAfofYToLF+SmwSarnzqncx4IX0iC
etN8Z8e28y76UVxAtfq7TvGP6pjep1viU369gw/RJJVj1H4Z2oW7xKN6bzJ2MO3cySqiG0Y/8zeU
ombPztmGG7yo8dy7eXYb+ip8s3VQMGZw9J0yOj7KrGTeSfRx4LwiMgR8BmMNe1IG/z95ltLdpIb4
oeg1SlUFQKvLAhhnBInuXXlNXqgKzEXNcvJN22zubW7NHX7GaN6Mae7Uv9OMvd9FGnyON5AHBuqP
K9bjI5t03K+5If9b0e/4XIjBAFORGd2VgQEXkWUQGx5ymarhiI+vuSlGLzgS9Q80UPS55Y62rfpp
wd/AOLPoil8kG9YPZ/CZjAALxzCPXLnQ3GSP9m3OBJBr4dUqPRlX47Y1sXR/AaQbDykV9H3ijgWM
4AZ28RMBD1QHjCziyaBhspNCddsMpTM1+9xi7BnXY+VsM+lGr/Watv4umHTY0YdG0jmZatizsLVW
cJGkUvOk1iHNu+woFKA0ZoTHhlbL6mWRhLkmqzYXh31dDCeGVW7f8ko74/vTAgxD3Tz4gNVvlxS2
JsqrgJvBT0tDDKyGUtKXzqb6Hp0TnNG0dg4PSu9fh1tMEZKMbOmtlgNGacJt4/RG75s5xNkykBnr
oBSftLN6qM4RQhqPeMchksRLErJMWtthCMizMNJdK8hKwaIOrBflQzqHpSRtP5ZPOVGwC9LKfPb9
EDpgnWbDHUC8tEA/dLMj88/sRVmS58poKmJEgEiNUS/DUcI+vdiHjcURlkM9z8XKBdNbyuP6ZF4t
6qSWOe9/9FNp6i0YQ+rtCp9FK+3+jbQz640bWbLwHxoC3JdXshaptEu2JPuFcFs2933nr5+Puneu
q1icIjwDdKPdULeCmRmZGRlx4hw/eayy2uqhh44meg7ECLb0nonpc4PVZ3VI4bPjGLvnCaM/NHVf
PknBEIS2LKZULNqk2sFtzHuFtpTWGZvcmmJ6xCbDrFKNrS8jZdeYnMOQ0IniM4UzEr8Fvws1e40e
34HLpj3Uuk73S9GCb4yLUvF2pWYmEaRHCliawNUjGeQFMtsKkh53fYog7A3Yuqy/hmSDFJdZihks
kGlEcadlq1DpD3hrFCVMuip9ryDU92iFxDeS648/6K3tXsoaICXU0Vp3C1v5iJ4FxP/ouNIzJu/g
XDcRH8zj9prMtfyqE3m/ATcfyNBrCmUHaDZ/oA0yxtwdsZs9Qt4RbVUtQj9Koxv40EVBab3FvVje
ptpIcyrs3Q3scMhXJE5ZCxA6GE1I1UuMo4ewZYJ2hAmSSW4JNbRJXldPn6hC+MMLSIK4fCfsgYBK
SAr/Siv96HcliqawTywF2TCe8iaUVcQzG6WK9cQRW9Uy7FKFLWs7lXGRWdDNniw9MJxnjoEI5JKI
poQ25Mm+HGv5qyHR2OSS2Noy4+I3oH05p6DG/SdveMkQ8HNzdzxiR410BDVTpFJQzApd6kMVNV0r
o1yj9DW0j0VNABCR6LsNA1m9pVOggNcBYNxXJffUV1VBpCUyZP/DhPu0vCrVPq8oQGRmyGtRIjPF
F/d0A5lV/2aNUaDvAgteMvQIqPhCVdmU3ptlluaHN4xydJ12cEncgU4s0y0BPPLI0JlJd4NVEtrQ
+jO816kKAWGfKj8QqayQpopS87sPsql2lCKHIEtFNvjDp3xhccRTfyGF2hkF5F61yNEloKZY+WEC
Z9BAG4QELqOjv3XIxys6J6wnUpjAQGTPDF7ahF7X+8gV4USsBwiv7EHt8vYB2vPx4Ett/1PkXv2l
ZIU/QAMqc+5kljz5eWj273IuqS9DIUgxVXZoM6+m8MygWkhqaUc+G0XDTk4lBL51JUW/KjElcRMg
DfMODbt7E9JbVl5nVesasGCVAzzPLcVkmizk6aT2WrIHSe1ZIppshUffrapoEdJeLrnvyBOqV6VB
lxq6SDr+lNhHstznaq0PsPdn+jW18/6pjoQm2/9X3Y8patPtJAgLv/tGaNX2t9lUCiRgZKCf4Zk3
95LehLcwFXY/5LCGB0oRxW+XYann8GEoEgxwH5JOFCWqM6By1klt5TeDYsvV8xDId5Cl8twdry9b
WQDaUosUTQqhpkaD+AzQLeahKwx1SDUeCnlReA6gJ7Cye2q5ufp42dQC1tVSZcMCYw/jAn3fpzBb
8Fl5XCVkdEefFxu68oiTPF02sTBnliHqZHkUxiOaMyS0puRC38AoYiv5U258SSH6slbA1ucoaBNt
OVEBX6bRiSXPWhEiHzEbstUqRWm0qWHTCaK9CEx29JUVeLB5hg02RU2VuM0tw5S0qX3sGJacFoZi
uQFCJ0PuIqJD2gCO0sG80vufiXkIUDe7PHkz1bQJjMyUybIFRgQUOdzapwZRjYggPh1U1ChGBIdQ
wZAOaQnX+10Y3HnetqXcq6+Ar89XbII9g2GTNVPSxTl2XfYoalpg4+ysfZazhl5s+qCb7eWRnXse
Gl8Sz21Q1oauzt0iN+MmKHVCaMl66JvX2ry9/PsR/prBuFkgPI7OApDIOlv2dOYq8qdobOm6TXOt
U0ii02ZvoaY75TBRH6KnI8C9p7Q/5Oq14mFMbvE6CI27y19x5i90GdCSwWEh6ya86fP2jywB1m2N
JK8U7SFDu6oRa9Q09MqBAPhRhjKVUsL9ZZuf2Pg/nTn4zGTUFCdmfs1kBWdEKnpsgb30JZLkoXVf
Fm95RzRQqd1Thf77AH1Y0+n3FOTIUWolOEeUOXpTcaCbvU2L8aryvLvc659XvmphPfgqReMwYDLo
Hzhdj7IaqFrRxoNywD9Zrt6IxGBaqEIzld2ZOmobtFMLafMVuqoHQZtqBMo/siqtNDEsLogl8mC3
OF9lc7Yghky1zuvBzBYJkEtN2FgW/N6FtyHTcQXJhAP65+flkZ8d59NyHJmcPumolUEuBwr4KSZL
dwfd4sZFDBo1Frspu6vMX9m7Z9tqZmy29j3EAMADMNaCjuHCppBp8Jy4PKKzAwIj7CxDk5HLk1nM
0xEBiBzCBhZDWxy0ie9pn0eAbIkFL5s5O9YNGmoNKIc4ICwTdqBTMx78szUMli5Ru/k4pOJvpALI
jSTV13E0stfLxs7HZKkily4nu65CxDwbUw5fgFBrhmsLgbiXCJY8pX3Fi1cu3HP/w4xFG6SsKDpd
O9OYj5whQ6MH4jFoawzptQ53CbXyFIQA6OTm3cg15/Kgzl2PQEKiiWZq2aF7ZzaoDvFc1Oo90mlY
tVVIcCEv3kZ98hRZ47ZNxxV7CyvG5ajiEpLIP+e7KwhMUn3wOEBg+0+rS/dxXz+nA5IhqXdzeWRn
ljjm8AkGZTGJlj7bVMJUpYJlw7D9ynjiv8yuPNTO7SKEWNaHeeKytWnXnJyoXMGyYkwBBh3gtKid
rppY9mUDEo8t3DiVCmXf744+kFSk+mdsk/Y9bf/dw/+/9iGdueNkUTVwEYt+c22+xZoiSSJPxGIW
qrCv0SKt/XKH6G83Mu3mxEz4O1uZXrXZuEgzDbKV6hSZ+/s+/6aVLm/ylStwYaWwYbJWiLoQp83O
fQpZuUmbMEGZcGvyiFfLgxG/Dc3r5SWS5PM1YiBUiID3yKauzaLmtlYGU4pl4sxKkG7pQ643hVH0
13GvhDdDo/12FbpkC49cU96mV9FAu1VJ9WYrQ2Sy4p1n+27iQ9PJlSJkynbQp1P6aJd3sC1ZvSFp
diirUIQDA97DIq18UdQ2Rp9RJhGhNulKxHM+0RBSwUSgIQ7EM2XekKsi9ZRS6aDoXluQTf2UxXHn
Qquvf7k80+eDU1RFx2VoCARJOO+h9AatGMsaIF/GZLcQLdWBdpOAt0DpObd+Xza2NCh8UxV11VCx
O/OeRGk72HFJBkRx/kjv5jUtj+D+uttWFq4umzo7mnkEcZLIIgPTaaadxn20aJGnhO3opTBPxtEm
c1+rotjwZndAJMPV8ZOi4GV751tc0SZxG11Dpo4Tehr6kT1fipRcCX1kNFFNvUHnPd5QNcwOvZC0
28umzs8vTEFIKVpTkyjByKmpoNI9Vavg4KX7PbqWyP/ZQTtA6znoGRSvqC4ePGNAGUT3Xw0K4yvH
zOTup8enouEp0ylgyOqZx/QtXH7UiQ3CbSSpBFrVisPlAZ6/k4gsj03MJjOXzMaQShDqSSClV1kr
DBttQMezBPTlQB6abRUp/UBLoXBQpXpQGrH427tv+gKLLm/ea1x+8uwLkth1fRXSKfTVQRrQcH+b
wVqnpsN7bBQr99HCrqBBToPphxwBr4pZZARKeCCVR5QX1+g7CgfRuksSbtnq/2lnOnOPXBS9Q/oU
JexQ9dp00p1LVTuAKaGIVy6JJQ9BVwpZbgLlKfdxaqhwY6i7JSqxRSY9Fbn3M0Ql47KLLGw3mu24
5iRegxLn46mJzo/AucW8ikrAaHaltI4m95Xta8WKt5/3LqM9cmxp5gk9ba3IYTJrjUrXTfA44nj+
rxoJaUlLHKEkT9H8qMCe6sKa6YUzDNMaFwDJKf4wG2TY0IMLrIb3pvQF2j7Kf6p4VVSPnbwXJ1HO
4DZrD2K/z+lTK5/98pZif2PtNIQcsh+X5/szFzLb9SffMpsGNawDqFiYBr5lyPZefZ+J32E7shXt
liZEXdsH/Uvs3rhhS5F0q0fIVKxciQtuRUSgy6DMdJxrfiVKra5kesl05CUqP0qDuEMLhuLyQBc2
I8Sl3BhQBJFtmL/xG0Ci9ENPjMVd8VvOtB343V80zm0LGO//2tRENKRwzMCWyrPy1IcLryvUPFJ0
myIRRL/DU15pN+C9frpR3qzYOt8vRIbwEZGA1Eg9zXOdAjJpBbweeLEC13Jh/oSSjU5j69vfDgkz
PIRkkTykBKzsdEhDC1Bo0DBj1O2t3ydUoEEkZ8OW1+dKYuTzBj/1yOlogVFEpExt/Kvz/+g4s1Sh
KvLWJ88Qdob5lJP1v/ZkRejeUHYrwp0SUkPZkh0331Sl7kMKfiO3lRBE6KKQhQuuadTUX2Mas407
t8y7X3AuWeMtrQfg4Q2Kc8kG5Q6C3HqkoLCjmhb/Hlxamzaw8mmvMo2SjyitWQdcpq+JQ7v2S46Q
VrPvFT0lVZWn8V5Vwh5gih+UXw1UtL9UQR1+o5hRX4dp3/xyjbC+pmehD1cOyPOz4zOxCaULoR23
9Gy/ank8KEUAMCQp/gms0AnNjyKA+qi4D8NrQ1458c+jyOmlaJJelI2J+XcWkhDAKmAmILURzBHa
IPeJ2p0tNe2dyk2mjO5f384q1BUyCUcTygdoRk7dDF5k6vGVZfJelOD422pKtzNG+vbTFUPnRw6/
XbGorRsGDWPizJ9lrWwrLYwgqsu+KepNqK+s0tLv59VLGo0NQDQ3C4hzi15DL6OJaRizf2pq3JDk
v/71loSN5Y+J2Vwh0I0SCnBAW6THhtqkzW5xDMQUQM5ftrQwGCBU5OGU6UJW5Nl1NYJYD40KtYxG
QUNChiVFWTNxfjpTDzgyMfPqemy7jpYtk05LId4kUT8xN4vd1Uij/rbKxP7L5SEtXHvUE3E0nRWS
DeoRp56WpUBk4Uu2bABqtq7khzxC6z7u4JcAOwIhDwiWL9AZPKth75g+XSCQpSIiuDHoL5Dk8Ony
95zvM53SDi3bBi0xFhSLp59jlWMYBwa80VKqPqsqoutVSed3dRWO/rs5SiuPmvMVZdy0U1A+MDQw
D7MVRY9DF+RGFCj/Bu5tWBm/u7EeVw7y86tpoobh6Uk2Ycpzz15q1CPczAMaZqvtjyATgZobO0HJ
VlbyfOawAl863bncFqTRTmcuyukU7gPfc/JK+oli0t6lwxZRTDqBJuUNCX32y0u1NCyFq5BUiShO
4cSpwbFJh1aArgvtny9pTv9sYMAft3ZAnW8Ii3oEtNsGMF5FPavumPCBlp5F/cNoQwc+6WCfImey
RUvl2dA6aSUEO396TuZMDiod4pezV3XsCkZtFtCr+Ca0au47oMttVLH/mv5K4ZjUNRhndV/bXJ7L
88U7NTvbheCu4NYAeoFGen8AirajRe+ArOVd39c7DoSVhM/50nHiK7Kk8MTlOS/PzEFakNKk6AcO
SNdDVYg0sA3dTS4LK+njBTtclcR/8BNRh1ZmLqLCMgfZOMWrEFZeKN+pJ91G8fvluZs+9jRMmu7j
P0ZmVxjNYMMQE7w6fdBFjuQBcK5iBxYeZyQUjN3fsOC/XDa58GayKKxzZuCZqnQWqbcQugM67AMe
ZcGT38k7lUapvhR/QvT81EctqGDxDTAuCbxiE6jRyq195i4WT3YRPlD2g0SVavLio8iwoak8bqcW
X+TtC7vujJ8W2rM/CqWRHIlq1CYu0uHr5TGfreVkExABzzSV+9acnS99R6NHqGfoF4eQAuoarECc
y8HWQ8525Z6Vp2jqZEmxRUiHNchzqVpM33I0Pj80NaALUuAgMwZfhu2ngKnHVzeGTSZ6beJJ0OWW
Lq8bP56mGpWfL7AOwm++yyPxWmjuS/eXgXJ9t3JdfBKann0YSobUXEQkWeaH7FgOXVQgJemMKb2p
JMBCIjIrrcD2gjZL7qIhQ1UKnClw90DQm/oKonzt0Y9lAaWnsnGvksD0/EPJITTYxJEKKk6FjEBd
37ebsh1yusCFXrgxoS5THSkC5OzQ90+8XiSF8t4YAYg9ypBhs3ICnZ2zFvqqTDi8sNSwziqNsSu3
vSCWoZOTrrnlATVu8s5FA29sxSsp8PSry+60aI8UGxuXLB9lkdMljsqxlSod4JPlI9BUf4PCHWaH
naiuBO4LbktJncoEIS4bZv7cDWKaGmAnYlxDcc/O/An/y94TzJXbd2k4UxKd21BmgxizHcl6jz63
UejE4XdJ+2jbna585P7KUbdsRZPACPCsNudVvyAQJXT65NDxkIMaP0aYELz+MWg/Lq/N0pypvAio
/BGzcHifrg0ybVyDrhWgFRQ0eyHQEkh/VAQeLGQ4V4IjeVro2Zb6jN25iXjunO11ZDKLzAii0JH9
TnyFOcKCO9gPpad+EIFpDqBE4QsUZPGfKu2MXQpM8GtMQ9ltApLXeKSFOk+cdiTy2VPhAz1vwD3+
UUGH8GX0vfinYVTaFTQJAFmH1jS+qWEm/fj7+SLLIXIkixIZ8tnjsGjYj53oBk6jDhvXB85uZWgX
/DVuiC16bGa2ZVIZ5QxKvqi8+Rnt/FdeLTpahPKy+3p5PEtupiPbp+lU26nITtfP0fFrqQWMW6rA
eBKD6n/aq+ob2rPFMw9d5eeo+xyAly0uXGjYIeQih4Nvi7PLpbJChYXsUSAeI/qRxFZAq9v7p08R
hw2B2m47ckkrod7CKP/16OXxw9vn844/GqXgmkLBkx/oZQcXYdE5Ce+AwUyu0PFbiYPWTM1CFHMk
R1JEJCmi7DWn5Qu0LRjjd19dOcQXNu7JkGbTCCdsrSkpdgCubryq2hp1cNWMf01LStYb5tNJC8eS
iT9m/iEGYqmiJD3NnLlppPLepfkc+rHdZadQz08G1eLZqYMqhDPNmJlRWqTlwmbqxQvfOr0kgHy5
bGBhuqYak0lgSp6Nesypn+duHvl6NolQ+N3voE52GUQcIHZXrqAF555KvTA7cbrxqp3tWxECS1/Q
AZRCqnBLYo2aBIRj6QclLtqEhpWtdB6bAoebygaSCDv8FBmfjgqJURgI0giiazrH4LeAnn3Ur0Uk
5EYEjSGNayBRLLd++vfOh12VhCcRhAod6qndsfBTV8hpsaCp3lEibZOh7ucZ0vbyoi1dGIA/JXIw
5C2QWJitml71lpaUaeS0MVFX7pPwfLLMryr8b5ABUBtAVbNwD4q3b7NXiAB68wX9VDQX8vxGnaD7
2755IHN7+bMWnJVknQgSh+gYrMxs1umCL7SAHjW2+J6OS/rkq5WFXXIjvIglpWEQ0ojZIWIhK1HE
GRZMrv2Bdq3qoaakDStItQaCWNoYJpc/Qq7kLT6V3I4vAM/QdQ8eAuhzvPyKJuMNyhHXUJmujGjZ
zJTwmZ4W2jw2Gz21UkwORsfLRkenjqtFum0qD5dXZskK5xSXC8hh3i2z0AwdXAvgBLD3rrrVJo4u
FBm52y4bWVh+qirEzRJ1LMi/Z86PIGQuKinvT6NprjQ6Alm/lYh5YRwMQefNTiZJ5zA53V/N6DVK
XDKO0W1fYVrZVUCWxNj429wAQNcJLcH6U/7W5xm4AtWjJlQMwO2TRnRzGBEGN8xhZbss3IgnVmbO
PECdPbYhVlpEv6YMQQNnKbJGZMVXHpNL0wYxMvgWSlAAOWfLD22xNJh5ENN6F10LtPGoUIm4dbC/
7ABnWYhp2tj4bFAip7MIRillV0UoJ3ZctaRfEhIIKuGHwYJuWGMi86LeNM3v/4tNAKoArcnizE/c
2i3dwTOwCSHsNmiJiJH6fSozMlfJI7Rpl60tnD+Q20+ZFmr5U4Hy1P/IfGt6psBXqKC/gRLANYJY
G73h4gQUa7Qrl//SspHvI8FhkqJFAeXUWuGatGVodEJ5o3mY1CckU9vK1crrY8kNpwQO9OrSlKCa
janR4H+wBBgJxEzfT7m3MMnRvvErCDdXooDFAR2Zmj7lKNwMVDppLRTwHJQPv8T0nMd2ro3DptSH
8vvllVo6jKiDctYRbLBis1EFbRYwaEzBFnhtDsYDJFUrzrBmYjaaQfNbL3cxUea99Tx6JYKBg+c9
Xx7I8vL8Gcjkkkdz5g+g1EcLK2Yn2CNvApUq2LOCsNhlO4uuTThLXosDD1jVqR1YfMQxpbcEpir1
ZQLFtJZ7Nco+NK7RnSKYa/m7pcNiCp//bc+YPRgHE3Ycz83YuDmtkVXpZ07Weugsy8U3RLN2XuDt
/SzaXR7lotVJLYjcNomeeYjSxZ5WeQFC9mMWH6gt5vEvWeptunQSRXIac8XcOciJI5GywH/sTT50
tHpylxowk2EPvlxngDxLgJ5NUkUIaV867SEhw65BRhRuLw/zHFo5sztzf1WC2gWRiZhy6biHUkUt
ngYFXrd9zWiBdmTV4ECMtGuqa1i4Lxtf9KSjMc/2he5OXPcJtqma4DlwAoq98DjEHvIVHb2Byd8H
NydzPNshag/Tp59NY5VvPQla1AruRdqRL49qcR8ejWryrKOVhKfeaxDJgQ/BgnNYq793VUO7jRcC
olyTovgEEs4SQrpJZp1OHiJqMKKnxuI69tpKJYVfa5DP+g1UXYXxE6EZ+pfdL+FV1tgqFGawYyji
tQj3VfjD1XWn9d7bbOX8mTzl7FNMC6VG/joHYbUyGK8mr3lDBNWvxIRqoaFPPDa9lbthcX6P7My8
RoFej5w+QxZk+AhH2RFqOEzG73BCrpx0i+c2OHTKPwR3YCdOJ9crSHnAvoV/CoNlK4i021CErxhZ
mjYiILDgQFQXcEyK2KNs28EpCpWR6eW3WuzeNrX5+vdeSeBjUfoBxGDO++iMvBV8IBixE4V6+kUX
h/i6hPXx1pct5VVLorfL5pYe1rrFywvYDxEQOianc+e3E/FgMECECslyW1+Th83abzoh33BoBGg6
jbu421Tu7rLd6dfOnZC32BR7sWY0Jp6azRDFaBtP5HISglv4l9R9VA2iLWZahdLhwY9f+yaDJXUV
ETf94lPDgEMlkggyOU3ivpnhwhqHOlAQh/CguYXCDP1Nwe/f0TeGpIWShp005huU3+Nb3eXDpg4H
1ami4NlTlO+d5L0qZhndC/ow7qMW2g2PDpmVt8q5N/N9zAwQBq5Tcf6AjNGqF6ZeJrtQvtT5W5e+
X5768xvz9PfPzr00qdBG8CUe2dI+El4NGUKzpzjZa+Ym95q/3jWnxmbupYapCscag3Hjjej5kH9C
2wR10OUhLdyOODCnGS8hlAXVORpBruqWyiKJA2Dstmq8atF3RfkqpMj8aoiPfy26m6rdQdImo3+6
YnthvaYiE/A8pAynesypK6eocceFUmu2LH2Tok2MSnLRwm/629AcUE5lBa2m1m2t7qsbVTvXultN
Bqjnu2naR+AWph4PCv0zpxZgzTX7FqemP30LMUwEmVYRHGoVQA8NAcJDA9VuG7KNdQeBKSfNdr28
HRvowDedikCwU/lXBSHv4EJv3yG0sW9pE+5fOgg9xKkBOnIKzd91puog9ktDzItaXg3I0fVmaafV
D5qLNpFwV+ffE/VXVb5Y5oNq7cNB3HtAKahwxMlLYxzSdC3buRCPnQ595s1BgDZ1GjN0mtuhd4NR
m1wkoji+SkvrBrjpZgifNXhfLq/6wiY6mfHZood9Lwhxh9l22DUdVXLm8YWXOs7m3fIQX4lVVhZY
mcXWEDhHZuVhLoPrE11iW4wPUQ85TOvIEpJGw4cID+TlIZ5feCczO8c5BHndwmjXalBb6I6XQ3cM
DjNAtOSyGVk+P5GnS4AXCumfqenjdP+4wwDRR4OdYexRAE7o0XxJ41+WdpCaJ8MQbEi0xwiurbeu
jCCR2cnKB/l7u9N0SL06WyAxmSt3Xb+voFEThHwl+v28cmdXxskHTgfAUaDoJjRuwC3KRMCqU5uH
EKLVVE0wx56H2aX5FQ+SPTHMGt7jGHzPcvDAiV2jm5D2ljMEUENZT8Dr6Ll4MOFkLI17udJ/XJ7H
c9AbDAI8NDTgwopB+nF2CJCtEIehYh491KsFw7Gir4F/jWyiDMYohDdMNZ5NUuSU8qzijXx503/A
FbIyW4tec/QVs/0ooyVhRC5fIdJJoLofBVjPFO7qlcEuOs2Rmdn+E024imK30+yutJTndJTECe2j
3aBNXdIBBUNrg4ioE7ky2UtoJ7dN4zZ2OOnpVEpgrjxYFsJ75h61WMsE2EyX1HzuRWvM4bjU7Lh4
QknIL68VNYZPPLENa9NY70b2TWT9eRnz9w+thyfZ+taV4Ia+XJ6Yz6P+zFmPvmQ2//S7KIpS8SVV
O8K5dtUA6U2jicz8YEHMDw2xBAWcID+I1TPS6N543w9fVcHdIOzYkLUOw8GWm0NJuaMyt4lWOyFU
ab1a05L1DtEXb818f/mbF2LQafamjl9dgzN0jj+HK6ozEEjVAAa/uzLaPN8ExbfLSt334EXcdnRq
cCSg4KV65fBZ9FaWbCLHgEtifnFCUKVnbTBqCNkgLtLUKPomQvsBU2284rHnr6FpjH8szdbFM13Y
gEssgYDgnUIPir+rIY/SG31lTGuWZltDTlg0N8KSp4gbl5t7TMmdxo9qsxLDfyLqzn3tP2Oa30oQ
1prG4HMKBsWkRQwpJH+MD3kDt2Lw1AjhVuao9CRnFO4lcS8rBy+4US2iotfYelfyV8Mc+Zfv3XBH
OZzG3ofUSpyw2GboCOVvg/W04miLyz1lEGmEowT7uY2PTnJdiV2QE3ywLrj3vQ+Jb2lApYs6cN0r
u0hWd704kskxNlBbfo/cnyUqzw56WPvRatFJXusJXPb8ow+anRujrxY93WyanerjLhtyRxJh07Fu
K192ELoho3NTiY9drdtG8PfXOyWqqa+E+YASf+YmiZwIXYBus42yBfkq4c5t420d5yuAhKUhYseg
TjGVkc4gvEIVgVQ2uBB6TQgdAcUMG3VBdAQGuG2h3RR2/L/u3qX3EgJGbtgkGgDLtGa8MmBpuqdn
7jpxnUzZF/Lv5ryPFd2BIfQTjpkQTvPeUzaZJb0qtb6R+8xBIf4FDeVrqFhvLViVIW960jvpIVDV
ndZGKyn65Vk5+pbpW488sYksePc0Zr+ZkiLaHmEsUb/LoOaAF1fpnFJMDugENsnKFljYASdzMP38
yK5b0EWYAk9CViK8jo1uF4zpNqv/vnBsarRGMECOPErHM7+OgSBIwTS8KDxAoOxY9Uo1YHkCjyzM
zlOpRdxTTBlIYt17xluvXFfJVdS9Kf1Tkh1ALarybZetudAUZ5+50JHV2aYBq+T5aKISChpfpfHN
Fdx9LB6E9LFEE6QGVQbWby27tbhkygTD0ukpp250umRazSNaHxipqrMvXPUqgZE7S62VN/Q0YWdD
OzIzm9ASSZzBmMwgROXk3d5HRyqF3O05o9cN4uWVo3iK6i+Zm80kQb8MHx63VJQ9SslOCO8AiAfe
L1SSSHzA0szN6GTph6SiDN2tRByXpxQCwtMpjcMkluqYY1epfBgsxQeYue/a2Py/bLb/TKkhSqdm
0KMj5RYzxlx7ruqHUH8f3efL87h4ph2ZmOLko/2cBaIvNj2rFo2CLXbQbwsrFtbmavY8i7JahJMC
C43v75Wet27vHSY5hMsDmbx47g9gbMCB0Bg4YdBPB+IVtNybIktSlQrsrKhCmXdSUYODuRH0NYzG
UpRMDDCVR8nZKJBszayhmqBVISuD7k07/NZ8+Sqtr4qsd/QQ3nTrQRwhrOqJSYyYRs+9aFR7s3+x
GlTVPiz1XlQ+MuNDUFChfLTqdFNl2UbtbgTjh6mXTlTLKzHd0nF38sFT0He8zuhpxciIcndFcvUg
hwMJmaz+qVj0nPKDCFB+ErxCm53e+MMYOEInPph+E698x8IqnXzGbJVIdPHKhHnR9gsSEbJei7wx
mvY6gukLLhaUbL06XOuAn46CmWucGJ2dTF4im+hPYjQZtymJrC4d7DJIt8BEnQaKPlH5ahqrrG/T
5jyzSoj4mVOT4e45nXE165VU73FIrSvt6hDGsHQKALs35n1sPKRD+VvVk+dSF64vb4SlXCbH/H8M
m7PDyWuVOGaWp7fkl6b7Jsm/P9kbzS9ZeV2HwHxGOPxuCkTFGm3lDviE+p8PmrBwysWIZzkEo8kk
F/0Vza77PNn6plVs0KwRbyUXjooWYis7TrvOUa3wxY8TOGW70XfQ75CJ5ABwScba+bZw+jAZfz5o
tva+3FQkNpkMnbb9pP3WgXNq05UjbgF9Z55Yma+1rhetO2Al5K5r0e8Ihle6x7n2Nor5o4QT1k9t
cqdGBrWx6IwRZN4piofDSx7WGxiEs/pdtsigxvY4vq/4w7IjTpX1qW3amufhqjTNk3xgTbLmaz/c
xMq1Eu9a+o56FKYGQOE3ierAnHfZ7FJajjn5Y1Y+9f9opNHIQrna7iySjJN8pM/jLtjW4MDKamPC
Wpu5P9oQoq6S3kqqRIYDrN2GfzwWniFOlg0HLreQ9GRt3lRr3zct/Jmn0udFTCRO98b8JALNVfgC
s6Kr3WZSTY3qFhntR2Smq+jbMK64iLRmb+aIQubFiEUwHWHQX5FMkYLO9qVdnqNLeAjyr635oml3
kKz7fUNK8g7pDzShf4X9JpCe9HyV4GKa/kvjn7msPuqJ1IbT8mjvaTNel/G4QyPVboKvsuBEzeug
ymQ1vhQDX7RyVy8l3Sd2o/+Z/DnUA/IxrZdoJSbbWhPc3MZuvtPdO5eCWMJzKf+wfNhDVtIN/4tV
SyTJNmGnPu/IoztQ4HoujVrR7DH+ZsWiraXvkGnbRvFVN6+LvnIM40VQhZXBzheehkLoeugbIFSQ
CU5m8U8rdrQsCiY4FvEakn2nA5Og3SrSa9k+Z9nKATzP3WDgkzkE/LYswnM2i0uUEmnvFt1Bp22A
EDZw/8pWY1uRtlXiNRzS/C6fBjOZoQwLxveMKE6DEzwlLwAlcCq6pZMNUQYRP/JIFZEPTEH70RiD
a69M45WweGGQOu2FsFrQ7AO54GyQaLcWk45N5PRwBNh4WbMhWfuODE14QBBesi+fZIvmIJWCQwOA
mPp5+B+5TdlkCFFDxs31/V0tQFaj3Qr5n7SW+f7MHh1vSSaU3hKqttPFaZFOPD0xPXhoJ2lD2jVL
IEE6wkyoBKa+PVIRUmC8f/fcr1UKQfmbbOypqQzyC9KTpr6/PN6zPMf8O6YJORpwHfWW2Lh8hx66
tim7uxidr+SRc1LN7+CWcNNbI3ASaYtMjm0Gt5awkt042zKziZidzdUIYn6Q+QAVkXSnMz0brDQ6
DUiOpmK0hXF9W8rayj5dcOeT2Z8d0C6qUloIyyqpPH8b5ocSAo/Y3wntldB/uzzDi6a4Gykm09t1
xvBTuVYjFxY7B8J0Mlr7XN7GZbCR243rrhwIk8+c+RRNWGDbgMLqc+c1o8xQvZIiRm89jDXo1Ldx
LZWybAK4LcyKAA/mr9RQVNu0mPDjPlq/n1K9v2Pv/fKMnQW1nz4Jkvh/jMyiCb/0kSfUebWIFa1s
FIbEaisoXvOetFa81c1QvfKiUXxJ+zjcxXne3dYApFq6GoTgOkItdS3/MH84zz9odqwXPtpvgSoy
anljiE7pA1EwN5p7Y6Ck6D9ZwXUBL3xjbVCeCjSnlNY+YJ4A+dcHGFyTVOsA8M+SA3IdqaOR8AFG
iFim5CTCVkFDT7xDOzNDowAVJqukdk7B/qeqrUR3Z3fp3PpsPYRBHTREX2lDEvd+fT9CuioH/4CI
77o30dzF5a4qV0a87Gd/BjybcVTpijYtGbDifo+j5yG/S9Tfl91scWNaf0zMsqpZIY5IS2GCKqxY
/gTblpgP7QiYYQ03vjaY6edHZ6yaoHwQZ8yfEg73WfNdsMSdvNp9tHiQHo1ndpJbkaJEEO5jpebl
iQqquu/QXeUpBFu2Ya0c21PIeH7W/Jm92bGdWWmkadPs9eMjUgaqda/rt326DwCU1AfKOJcXa2kK
acWl3QkevYmR93QKdaWI0eu1IifPn4LuhxdShVjLm6zY+NwGR8uENKKUdC02kN+mIo0INlqBZLwv
j2QpwjgayTwwlanjdXqBlSRWvsidsm3qjdh2kS0pK3toySHI9oHwURHhpWPqdM4AQKiI0VPTA2Pg
lbuE+sTw3qA+2mg3nbu/PKzFyTsyNttNUqzpfSthrHO7re49hTQCl+0/l40szt2RkekjjlbI5SAi
OMOIwe0jt3eJvkMVG0nDtRNvcTQUl+G10KZGvpm7mXXqoUTOTZqDG8l+9m1nD+g9a9K2LOSt6b/E
lEsl9FjH1GnKzaA8+P2Pco1wdHG4f77ikyTiaLiAqNpAyPmKNKSz5UevHRSUudd4FpeswJRMWA/l
Ag+YmZtYFlepHgHFh/ZHjTaWeS/0G3Mti7o0o0S50+ubur1mzWZUh8atQqQwdioPBSbrWwVctAtX
oBWfqdj5qQT7D+wDPBomNYFTBxngHxCtyYokUj9s4mKSsYgz8yqCyg3tS/TqKIeMcbn1IrO5M80x
34phN2R3vW5U0FmZsVn86gS69YDAZZ4lO2PoI/frxfIvsYrRFANgCxwu01Lxv0k7sx65jSUL/yIC
3JdX1t57S2rJ3S+EJMvc952/fj56MNdVWZwi5GvYehDgCmZmZGZkxIlzyj0U+TlK73baNA9dpw3y
IUmNgQCh0gt9q2uZv0ZsvTiNECTSLDgDPsXG9DJAxHqswWNLpfPUh+pGoXW78ePd7280Ekj/MSPE
x0mNkFJjMo+jp3Wu1iOkaOUuzBvPUZsc/ztbgmfoMSl3qcNWl73byX0WPybFU7sGZF0MYoic4Ici
OaZdpWh9JOZqjSXcmEb0q4UOo5RbF0lNHs46wrfVC7SM2xwmvWoN9Lm0wSBLm6nILbxf5KxIMlWR
2pA1KxV1m3m7VAEiA4Xa75JnzmEaeRYGSfMijyThSi4KBUp8ixGWld/ui8j6KykMfeWBvBQKwwpu
k1LBEiD6yx3mtXoggUXnvZjX9yEgXT8LVu6txflC7WHmDIN9Qcxhml3QltNEvyKSyPF2GD4qpXLN
gYb+oVzrwlwaDkJdgDzo6CNfI8wZMkx5OY7cKDEiYnb+2iUvt7170cDMFq1DNwWvgxC5205nSEnC
YIwZ9NueoubnvzFA/RyVQs5vsQXS8aPBd3RaIOEV/JNMF0JnwZp+xFVFaXYtRAlI9LP2kNsLq55X
alpWEdpvQ+0dlHDnqCQD0i1iqJrx1Y9mEZ+HWRMXird/M7p/DAthRVf4tMcmtFxaZfadvrSN7qsr
oJMldzsfm3BnKHWC8nfA2Hz1HZ6erTbsJNvYj8ZKhDSfY+LdBNqcMiJ0xrzRBU+gVGLZ0QRwpbIU
D+Gsn0NFvqP/VnXRizP4JtTTyYMMa8DtGVwcHgAmqPEglHLEbubUdPTG6zA7djCEKaW2jSMLqXrt
ayb9edvUsptwt9OJatJhJ9ZloURPM3PuxeoKbWN6D1b+PJrQ4p1U7VdeHg3jVVK/WN3KBTLv0auJ
nZklSLtCRi3i8nTIZwnkGKGJ8KcKOif7swTfa8cHvd/fHuHibkZKjKOC5CBolcvTL9e7wCpVTJUN
r6xaqY6eH63VTdeMCM9tOH0yLnmMwOb2tffkLxZM0LfHsThlnHtQbc7xpSgjJo2Wg+Qjp9Iotb9K
PzwVEOaCjT7a/UdZrXUyLz1EoEj8jzVhQJrMW7vP2WEojxNIy+2OzKeL7BusIN+8znlSjG+3x7eY
1qTJC6A4MBi6SuYJOAudkWiU0lDCJBpOr/2UblANfEMl+GsmI5FHf4mRoRybFUjuaH9ozrhVW33b
2sXOQiL99rcsz/U/nyLEUl4XjUlScoQ5Rr8pJaKoJ0RsW6PZJcOKqYWJBjhCq94MVuClLLhnjXQ5
urV4DtpM26JGMnwbGEfTSre+/YEA8u2BrVkTljVs7aZDLpV9x3vZnN5K/4/BVylA8GRy7szseNvc
wkFGR6TJwCAr4hIS4sS6qIxJ7WncAw9yIP3WSn8azSfUklcOzIVzGlEOmguIf2mIF9lj9KGSwiqd
m+oollVfzB42i7tMPyoJ+lsqr+diJW27NI8KKVt17kWCgFYYmJ22IMI9Ts1kehnKTZAN9+oOjfpd
19QrbZYLvggxKolotIUgBBHZ+2TJrHx5buesEWgeuKNcpP7wkdR3vdh6MX8bj0bggMFZywjiLopx
wtgmPx+8GPnPTQSjfSvZbkNloWef/b5vnJkR9TKqWi2MZjbjEWJH9WNRb7xCpW9p5fxfuuGQgXGo
htE/DpxM2GGlY7RNMdHYORUVqFsoimHbydTyfkz0V2mow1c7HLWfXmk2+zGjgT2IzDZw9QAR6pXt
t+SnzCxFOZaSPSF8CkLMCiKkKtfE8BHKH1BwJtOMi74z6C93ajdcy8Et+umZQWG/T7VXhrmJwRya
kjZB2PwN/WFXzaNNn34owcp+X3qxgTX+Z4BC0CkFtpo2SATxBH8o7BpsTQPzyxznwhu5l2QObMo2
Tvn9ti+tDXO+ns+uDnBQ6dAFDJO2rdcy56AJzK95YB8kZ3op0YHrs1Wo6DwUIYS5GKoQgxre4Gl1
piWbQv01FLsB/Wb95DsPlnOy9GeneWvTfWkkCLefem/lubV4JthQtwAZmXVFhauy7Zsp93OmuZF9
CAqOjaXtO3sj03vUr7GNXGGG/j4PeJ+iDkSHO821l5Mb+4PXSSGTq5mFTIo6rHd9PwIUSfWUlg3v
p+5HBb21vXoH0+BnCRHubW+hDE0C2OESD9LT7dVeGj3VcwSSqC3zTBMOKKdHR8DIdGbes5EwgCAr
OkT13pbiQ5lOh9vGrnAy8/DPrIkZvTzS/KYIDfJT2XOrILteViWo7lcOr02Q69s+jbZZpT6Wwb5Q
turGOpnhlyJ64JBGdx3Rhehl2EpbJVr5sIWQk++ay9GzgAQklJfLIiHBRUqNWRgoT8Zl8czVsDLR
S9c3WE36anmr2rCMXJpwYi+opGbezXFoxduxi4ECjVZ/QmOyDFFVdprPt2d78QA5Nzl/0tlO1tsm
Vgk9iTtnQsDye9e+mdOuVyivfxsQA0Y0UHq/bXNxItlDTBb+pIvEoRAo+nFUMcqkd1BzrB96bw13
tziR6K+ST+I17ohgJsVT4gkoBjrs9YOc3FvDJ0k9OP3r7YEs7gve/AZlZAXJPmG57FyrSjOf94Wf
vcSadFcG5efRhu24bZ8CJONvm1ucNxQ+TPiBNF5Wgjm58fsmBf+80dqyvq/N3HkwpzW6hPlHxFMW
D/yPEcEfiojEYNBhxDCGrROXyIrE21JduT+W3Q5mSKrj7HYc4dLtEuKuLIphRej09LXqFfopi1PY
B0cJNuEp1o9t4dz3xi/LWQsJ/h/Ts5DBzICoie2xJkpGyB07xMittm3Cd0VCXa5S913gbYY2PaTG
R58PB19ZK/8sOeXMjAU0Eq4qQyxQdyVFYjsDwjeFVfTc+jX5TXmKH8tOQUDVb+qVl87SUpLEBf8E
LIheQOHAImdrSCCtSKZAsei1p4nbIfh12ycXg71zI7PTnp8fw1TLfYCRTnIcdyggOPelXWIwtdEs
tjwcJjJgWeS8DpaDsEf453/5AcKuyKnuSUnKB/hSutezgzW9+96TPh6a2t+11asqf7G1v6gm37a7
tBnPxy3sk7pqNDvVWEwjytFpONjmsL1tYSnGmqk8OCKBZPLyuZzZyld8ra5Htjs8sJqyU7q3SDro
0rGFBjmhh/S2uSXvJDmEKO2MBSR3c2nOmDxobgOOTEV5UJx+EzXwdEQfuRTubhtamrlzQ0KIXBdG
5oNZgXy/yD63U/ZFy6aVsSx5PhXJGYPMXX1FsxfqXqLZHRFU0Pxhk08uX7J/87A/NzGP8szvDblJ
yvTvl0X/xm1p0ZPOm3LT+pumfCnXuKMXF+dsQIKTO7Ejl6HH4ozxnVJ1yFxAQGdH7rAW5KwZEtx6
kCK17WJmLvLuFPutSx6r+pMVrMQ5S+tDmpgaCI0p1+RNQzTZk+nZ7NnEzt1Oei+K8tj72cr9vORp
JnBMxHRV/hMfol4gG5NucTTYcYQ2t6e0dFMo0dttf17Ko/0tUD1zrUMgKhZU5SayshYBRnRHpI+2
1A6qpNFmI29GaGb7IYCD9YcGB3I5Vnun9Xc+W8ou/E3S2it+v3gaIzwAWz4s8wZ6zJdeqRVmT3Ev
5cifGtrUw25w44F6rJ6Drc/RZ3c2eVjSMh+6dOts8mmtV3o+lMTw4fwDhG1hOmWSWtmc7yJsyNp9
bN1nKOGBEPBTedfmOe+lze35X3LZc5PC3jC8PvILn9q8Uw37sPlRh4e817ZT8+O2nSXIHev8z+QK
e8PInDG0ZsLE0RhC+M4zt+jhtrSqO7+B5IzWqK3V/NCm+ND32S5SQ8h5fruLZn4dnX+EEDjpCBXY
/TzBdeq5iUr6Ho1M+9dk/CzNH2PwiFbLJtYPdfsvEnDI9P2tBzoXaYVZtrUxiCnWc6Qq0dG3UILK
vQc1+tzY28j8EXXb25O9FFqfmxPmusyJyiSKPRs/mL5lY7nrdJM+eLKLcx5O+V1F3r9ndVYE5JhA
U01824VNGDl2DbUjKlfbsdzmxdMkQ7ezRgGzOCwedhq151khRdifQTjlrR5ip0w/z5uiKw+D4m/t
8tFeSyMsmoKUbiabBhMm3udFlQZmFZUcBbKCzt9Rk7YpggDe9/B35d/nyZvLWTQom2SfxfpwONpD
A7qeyKHZNQaEMq9d/Cyb/cZSHupmZbcvXR3nxuao6ezeVcK48AMLY1lXZ4cuUmTE9nRo1lq0sW/7
4JopIQCL46nUUwVTWv9kjT8T6YVofcXG0uEFcxoRngoxNGAVYTg1ddU8wiGKtnTjNt+AN3GRWHKd
fzWaM0tC2EWXjTM5OZb8hiZQjd4y76nr3m9P2dLxfz4cwb+jstPlPMOIoYd0HX+qy9BVjIOifEnH
0q2H57Lc3ba4OIGIH6K2Q675iqmLy8ZHYoxs/RA86fm+kE9h8gXOvf/OiuB1I6DqdiixUmSI4Cm+
9DEl012oqM9J4K1d4vNKCHfoTFrPi43xcCAJR20ARkKJbPLnkITuKtrieoj1zDJxWyjQEumkI1rK
9WPc+TSKeqqyMexq5RsW3h58AiwT8FmQxhK39FAA+CjmT4B1TbV2XbUtjFMHf6Bs/exW0XULR9Vc
fgT6T2INemNho6n1kNfT/CJIjQ52J2mPfN0X3RyOtAPcp7651sAyByHiBDOxdMvMFVeQn5ebblKq
odU0VhNQ36437R0Z+tv+snB0zBC7WaAcanxYdC8tZHWdjJVGfSyQPgr/KR0HN0pWctJrNgSf1JNQ
ttISG1MPfZb9EVvSg2IP+9sjWdhfFyMR1qYPY0PzCzyhinK6+zdJeQq1zwpcVP+NHbjrL2dsgv1X
gewdjm29c3P5GUBEGxWbdZD0vLji4pMTILvOHzPT/6UhlSpjqVU8q6cKYJXbVmMRQ26nOFtPQRkR
bGce5Lu0LZ2dR078FPRDf0Is1HkY7ILvSxDd3k522R+mIIj22Gh/0YQjh24VlBlcm46HGGAVkXYM
hwm65nSMgfs27DXr2FK/AH2U19ouTgrVNaRp+Ob1k/we+bX/4ITF+DH4ieW9xq2qvestzDl5IJEF
7mXLP9iJYv7phfH0YiUqHaGS3WWHoiiyHuyX30ebaUA97FB5jdU9OFUslXutjpXgoPh+8K0yuv6b
VJWaBl9hHrwXo62EruR7aKPZjdodKQdm+z6qImfllls6TgBEAfDjPQ7KS7jlpoLLL1VIlHpZs22M
Q0XQWujHoXwo9F1qf7rtSksb49yaernCftSGY6RizSp7KtE0qDWBa5PSuG1maWecmxEcqY4nnGbE
jAJ9Xvoae5+69me5Wvaa50b0Vwh9wMURmULGKdwGlWcEjgYP46YufxbaVk0Pmv4cB4inFPdSdAA+
5JQvprnydF56SdIm/o/ZefRncVbfoIrFK4C8nvZnB9lQnn5KUKIxu51hdK6sP9fSroEWYQ3PfcW6
RzQ50/WqHJoUnABrXhq2y6mRgGOlG1Tsfur5x9QNe0BRfvfWxvWd6Y87m2fALDUy0GYTG69coKcp
yO9GzTrcXuGFe+niU4Q5aCo7oRrDp+i9YkKDbGwlowCy3PibNo9Par7G8rMQPjFw7qUZOCpbIkWC
Z3pZqKd9ukly83OeIENjF/HGSL2nVsr/oqpwrMf6c6Hbf94e6BIm/NywSJFgpErcS0qHRFo+nTw5
IcSxU2vTSHrzKJsdJCVFFkf30VRb+V0cSN69bCUhXbVFHfzljZosbZrYVEipp92LrI7RMUpthC11
qOhUuv695j2IjeFr51ONdyM9KO+CvjPuRllOXuSIazjz8xVU6ZILE4tS5gG+ZSCBKXhS5E91E3QD
uCap6zYeWHbZrg1OBf0dbZZ4V1XxF/IwL0ZymMpYc5VhTXpj4SQCQQLmbkYcgewQjgjQjJOkhXJK
GJB+07Tg4NTWV1NZQ6otnESIp84pH3IMBMLi8dpHg2mUrN7YT65JJYOOtzY4pIAqbvvJVdP+vDkp
YSgqKBx5ho5dbs5a6amD2WO6KdX3gWelDpv6tlK26XTXyW8Q4sEJGQRHrRzchB4GWXtOwlPgH2Vt
o/J3t7/menbnNDVvdgi4uFtMIQCSk2iS8J8ZrZ6CYTu2Y7ZJht8+5aEiNpA4AiuON4nENm3QWdoA
rACFETK84XYwPlT167DWM3odkl6aEY4aQhWtrHPMpLAd9PrT6MQrs3V9mM0WiLFNCHqgNRZCUiMZ
QyU1sJBr7W6U37JpC5r/kEywUp1uL8zSYLRZL1yHSQIhdCFmNM3JY2XgKEXMrnlpspASb5OmKwNa
cEbqoBo4NIyAdhOljizfsFD5wow5vhlIogZK+tXpM5pSks9ODeqeBp1E6hC1ruAbmRUwfbcxws+N
+llvo0dP+TJYxUbSVntBr6/suSnKpHiDxA+s88LBQ41P0yu5TDd+5iDJqsFIF1rTM+laF9qXXTFB
8jP+GLp0n9TAoIzPt6d/ocJ5aV9wpsiXjM5sqpRShLPvys4tRwkdWSV4mry/qjrcj5JOWxZB/bCW
SFvyMopI3F6zIiT75vKAyHPAKFNWsya8W8PuUU23c6ziDfdTvFbluT72GOY/tkSgSNjTBxyE2NKm
Btgs9CnDvRbe22uYrsUx0eRGxWKmIxeTg1DvkWA2CQNoYXIVOacjZt+OT0nzkUmHlaVbdJ0zW/PW
Ogu7hk6v29jCFi9IQuRfskKIfDS9fKNbPyayzKG+z8EeDV9uG14YI+8hcGScD5CNiDUM1bHD2tLz
DJTaX34muWrGRUnXYHRnrUqvLNrirY97kDfkn8sxSn2VZlFbIIms1hTNDqp6kAuo3evWbX6/qgm6
GSQnVgywo2I0WTRjqfpjia36YCqPEyrU9aC4U7syfwtFoEtDwp4rtLEykwFDbXofB49TcRi0P1V7
N5CptFq3y+4pfMjq1zw/2fWujV9vr9915Ih5nYIatzO0hmLCJjOcxCc2zDae0QODogEehel+Lkpa
n7O62EDxHa81ayzsvwubwv2rccyrqY7NSU/2TrRXUu9oaXdGs1bWWhuccKigimZExUDPmYbyJoSO
DGp02/inYnjbRu82obwP7ffbE3r9ZL2YUF3IRxBzjIiJMLjMIvF119TbSf+Yap0392aIqtPvW+Mi
QzWNMIbu7XnLnG37cZA7WlwU3uF5uNNo3I2rB4l0W1wO+7LtwVW0K7fn0iY8tygsnmG0IULJ6H1K
SnGoh+9SSluybe7DIHWl1Shq0ZrKg5Kax0zEJmx5sG5REFeMrxny7ZhZkNQA8h/zrerTYrP2Zr5a
O8gfNMPWwBURDBMcXs6m16t917aKRM1zgwrYzDUWmOomkh/t6JUH1O21u4p2ZmsIgoGyIQy9uh6C
0MjqxMOa5HyvU9qV9I/bBq7cHwNAl2ESQdSRsEq9HE6X1xaqSvD2Z4BPyVp2zVOdf41GxNRQLEjr
Y9GvsTGsmRRmMEl7nmcqa+SPHwn1Psikc/gIExCX3zvb2Dhr3eRXsbwwRuHeU9up6TIymO4wPNnq
XlNzgu3D7Xm8Oq8EG0JY5k3+lFoBNgLORc/fOz3EYsO21Fc285JD8BIje0HyD5cQNjPYVtimQ+xU
xZdESzdVseIQy5P1jwFh75pxM05pPhsYPvNKV5TXVUaytTHMDnJ2IDXGqEVxgwk78PeofbiTvuZj
KybEfoRcich0zNNUB6ar+19lZ2UdlqcJDLU6v0FoKbwcgzeoZof2MWOIahdm5qr6pJqfbvvUNShg
diqb0h24cLoHxcXWG7gLQSHNClbx1i8htqm2k3PftZtIt1zTeg6kyi1b6PTqrVyuePTiFNK6BWIL
CgZY3C5HqPixGcO4LrmW91imz3a9UmJY3DFnvy84mt91XYS6O0fbSOul1u1G25Wnx2St/3JtHIK3
labmG+O8+/MqcVPl6MlrZePrNxHrNEMhrbnrEkywsPnpKh2mfmCdBqhdTYPOL9ePnipto42nwthG
3lP52yWN2STFOh3oEYeBJvifWZdN2cmMKqabTXZH5YsOIKg0jrddcGnyzs0ITpCG0O2HKmZk9d2C
I8Xsft02sOAFoKipiyCuzgtBVFhXhyJABIR+lrJ+U8hJlttRPw3O19tWFnYrVvDiuRAI/4UQImjR
DG2uJslN9F1GkjCoYoozwea2lYXJ4jVgwv1NHoQaq+Bp8PJZWpshOBc5b471KgcrlD9XoyDlARc+
iHADnluycZc7MpiJdYGCBRtdeor7+9jcad7vrjcmmJ+Z44d2dudv7aqzo7nzwaJXfRZs6HmQk0+6
tvL7s79cFBzm3yd1gXKQYVoUMC+HIHWyH6Z9Hmwa7S+l+tw3d32wz/ptEK4YuvIrwZAwV77j4XNI
s2/UfKLf9C60PvRkJ1e/u+TIE8CKBOQGJAyhp7A/tDSTEYLv6etW/2rCbdutlZMXxnFhwL6csLSJ
FHMEu74xrOfJ29N+UwAfWis3LSwLWWSW2yCvBvhf8NzYSxXPaGYr5WPiIT2sHpsu36DqMKwdxwtO
fG7KFN8+g5NryoApeKv0/NDWd529crMsjYaoWePBOjeQisdxkgd63zYai6L/1AvXzu69ml4DknXx
ipdd7XiW/9zSvHpn2yVTzYliMJZytMWijOLDGt3HwnTx7GZRwElQuBJTxE3fd7FeG8Em5bkRv+nm
LqpWahkLLoYJoMywI87EQIIPA3L27MaDmyDRftm66xcQrUefcmRGbx+Pi3Zoe51LcNxalrD3bbt3
cqtwgo0kbSNtE/lb036e1hoTFpaE/DNoHQQGVQ2E++WStKGmhubUhhvEkBTpS5i+3R7F2u8LS96p
bRakCr9fxPs6fWmKv27//vUszXrZpDj/fo9dncBh0DtaXflACCK1OTpe82TrU31qclAR5RCsVQUX
zc1Vc8AxNHeLi89RPUxOBBFBOe7MOoeqbh+y631p5aC83pPk02nGYWhsSFUMZetkQtKr9WKaZZ+V
oKbgvO+Ll1at90X//fYMzofV5R2DKQSDTKpj4ALE1H1cGtQAdUwhO+a8xpk8vPZJfT+NcXXMuzrc
qGP/Q6vH4T4Oh5+3bV97B0ruULXQH29B/y3Cq3pfG6TKZjohndl4Vrar19D684Evjk7n7iIUAEJF
jeLSv/2oNJPMnIkVjHZnSYbrWM19XITfGmvcdCSrLYQe/8WgeGuSnuaAYGiXJiOtDQN61sGgly+R
XbjNWi18acW4PWdFcDq7ZdFAZ6lp9Df42SgRTonQDdgOzgvVeDlCx6l3vTXMyPWpSg5nBgJwCtHA
pwvxYJdGlWOXQAm97GWiVlW+tmsv0OvH25zN56yjqVeHEUF8PxVq3hb26MP+F36zvI0MR2l3HHyU
W33oQl86WkpLCOpNtPDqw+0Fu97Ul6aFoKFoBgXZXEyr1nAaFDouTVqaP02/Dfu8HKIlJI+UpOmH
Rglg8LQT14y/BVmxb9bKFtfOcTEY8dqovLCP6p7BTArIROAZcA18qp3BRevkq68gdVf1bt07KwfW
tYtgdg6JYF0CyCfeI0Vfx/KkMzYvocU+OlT5V++3k9zz/JE94M6F0OYam1j6ndTNNkrH7I694fyi
s/S5kcbiSNyxv+0UiwP6x5hIA985WkysgrFA+2XIu4ljwtdXHO/6JXw5IrGGbwUGT2QNI7r04Onb
znyI4AXOUm1fqXe1spuKn6r0x+2BLXr72cAELwyiyRkVD5tOqGbbKokejW7UeRjn0o4OvrXugbV5
FA7gVPaywcqR9pC118B7KTvwOiv9EGsm5lvmLKwMnCiYLD9kqewfRGQUPV3LXwldrwnQ56WaSaRB
WszAxPkjzozQvWTovcE4DOdRQvWvfMx1t2ndQTt6yckIv1io6fmyiwZ0aTzrCa0YrtqsPGmvcTTC
V8yLe/YVTqYV9KDzFQOaapqrBoOrwpYbfw+G5xQV197bmijedWvH86LTnI1eCHqDClGXosbuGH1W
TSQzjjBMb2n2v+2bixsCM4i1U6unbUqY5XpqYTfwsCPp5Ol0xqGYkFZ5VCc8gLvBDHeRlS2K5ndQ
IN42fh1zAckHjQGKxba5hoRXHU19xqio2I5L+45etW1C6qsftA8zt05+u+ZQ86V5GZmcm9NFlO1g
2WU+qsj8JMR31q9iULa+5+r1p4JmwiqrtkG+T7P+1Afb2+NcWst/xslsX/qQGcr1qPoYzlAzKjXz
5IfV3lLBTEKPeNvU4q2uIy3B65L48upWT9p6aLMQWzblGLfTJtduJ9jyk+2I4JtRDLv576tae4qV
5Mi3Audd4RBa3DPn3yBc79Tsmizp+QbJirwvpGj7+9TMeFRNebfJZIgresmfDnBQjXdFqFbP6VAd
Gt5fK8R9/89kgEP/3yKV+DhVUBUiMcKHyCYwjGbbtcfI+ik1+9jY+0jW07bcM0kk24a14+s60MbZ
NDKuMOrNOB1hzUstCuE7yjki/fFJk0ogz2uq4YtuBVjc4D2pz7SLl26ljo6TwhTNNIcfcNnF2p/O
3Hz+L+IM+iDQ9QAKTwlTuE4iadCkvKjmOMO4a838GLQ0ZYw/Vvx2ab5otuAQsijgX+kGWEkRKnY0
h4QdR+zg2V8zC4Vwo4EFxmsT9c2D0idqUg8sY/9jKPI/6tp6LXUP0pdUe/MaXVs5nRaPRsgP6QAh
b0b2QTiCu0TiYqooDcd1uvM07xM4pmMzlcihIdPkha96m+6MId35yUrE8HdaTjyqeKSREJ6laYCu
CUsbwzOuQR21iYuXyhwOYaX/SMbYTZtPk9JsFT/4hZjDnMftqON1xXsTcQv1lXqqjZhATXVN5/32
Cs2bVvwk1sUmr2vyrwhjH626LJsRhw4HhFW611QbDzAduJ43POW0uXrxGlnFkn+fWxTipgIth3Gc
sFhEU4kkmL6t5eQ9JG9irFbN5wm9NTrByxWpmQa1x1ZMNO30oWsVX4t+5QZauu/OBzTvgbNYojKk
oFYcjIwcwVFUuqEPZ9SdF/D42d1eraVHybkpwYHypGkDmA3jTQ3+rs52aIlZ4YcX+1sVKanRb92i
XTn2l03CJA9KltNIE27zqC/CGAFsDluvxFK0qWL1NDqy25rOk2dCz5U+x9K0wui9dG7M+vS0X0LR
AHHd5ZxKaWWMgcIhqOlAbi37KfTXYqSlZZvHQwvCnIMSERV5IYdwGTdc36Y1Fi/p2PUA+zgwjG2Y
FJBF+A2KnDXCQCuX+ZJTIgsD8ToZfF7qwgFUFSk3qdyhBDA+x9q+Qf2n/zeXCJxeXCGOrlMaElZN
boY+C40e7cP2uzQ9+cFb6LyZ9v62Oy6OBLYZlaqgzbUo3IaTNYwJNwm+YYef27b7GlV0pfTTitcv
XvggUSxYX8hFX0G0aT/yfHkYCfGcRyPYmfF9n+3H6lC1L7Kxy5WdxhvBfFC6L/9ifGd2haMqGJQ2
6INpPj6yvRNHJ638lKfSyiwuHcHnoxN8PfLDyU9nUaLA0otNpVm/ZqNHJ9SzjVpk1j4sWmVbZtkK
5GLZLiAfinsQSYg72+izUqup9cPdk27C1L7vLHM7TtKzJ2Vupkh70/zr9nwu7Wo28/9ZFAFoXpOG
nUZj2UbL/Y0dPTntGjZy8XY/NyG4JI8bvTR9TNi2RwMyO2sX+C9+/60wN5SXVITLvGZlQy8dkX+D
6RXKyTSnC5vNMwqjniIDN+koJRvvEAVuhrjfaqCawmq4a/T0Qe7H0+3JXLEqTiYojSGmi4mRDs9T
AUH/ixp8raSXWj9W5aZcQ2wt7fWzQYq5S0dz2hhcOYi6iDae+0CjzzD4Fzvh3Iaw35Duy01fxYYe
1+gjuoYeuCoZ7Wrcjg2ycyvm1oYkbLwxteOxlDFnBd8TsN3ZsFvV8vj7GhFCEBOHn6v/M15HLAto
sd+UNXfopoUOONwraue/I/Bn/gwB7u6dXMk+D7kdP1lDU02bsfKlZ6q7lMX62O8fgjJJ7hvDhqb5
tvcsjH2muVXR9IPTlGzx5QVrZ/RlNrxeScCcPP+utgbX7lbbvueqqjj4+XXOg5Wb3BGh8+hNVrnW
kSPr+9J4kOxSffFT4z4Zep5slXMYO7XfEr48DrAlu0GUTyvDXDhxZmIKGsFoMKf3VTgOzJynDzzI
DFOjZwvSKS6L2xO5dOJgAtkymssNwHHCde5PpdcYPjFZbt47zXGod3a+Sax3PZDp4jkMPY/hlUrz
0uJRY4RtcCYPvmLNS0wtbfR8jjilh8Q8SMSdNKHeHtfC8WKe2zAvHaRSZBBLTcZZXW4hpBj87ZQ+
euEbZJS06rf/IpSAyp0SJK0lc6QpzGJdj77ZarxHQ+VOD+6K4cMOV2LKxVkD1crTD8+nrexyRGmp
h0EwYcJWcPmfffo4NiuPS2iYFjx+jpNn6mPqwCL5RRMN1RjDQE6XTli+zTKQPww57r4iFlNAAOip
H0mdOScvjKQnK4uauyhV0l1EU8jRy+Xg5EdV864Pnvy9jHLvKCv+tI8kw+dVYebaIe98bw/bdnsn
m1Onu5OVTe/xCK+Z6Q9J6HaDLhfQi9rVNh2j9rEJE3k71maxCetWfaxHS3quSm9o0MQZp0OplP53
NVKSRzNti1evqIcHPQqbl0SqWl6bQQG/XZw6kBC1tb/1ZfWHPcVQVGd67amowRXNl7YNw53edOGT
YVVGvQ2NEBqmggopLfyBBSPghHTN18aEwoeJ6z91xeSfFKNUdo5HoOO2ra0fg2LIC1LOZfUQatr8
ZV506lDv2Kplm6EYrAdQpDp5vy9No9rLWe+kh9Yv2yNZxv5kemnob+Qp0N78ZLLverMeYHYYMi3c
eXoyFq6eyvqDWsje0e8d+KOKWq5rt2US9z2SXFsDnBb9f2YqHbs2CWnVNTpnH5ldeEgnx/wjbYL0
juyj9CWK0+5j8mzvuS56fScpgdaC19e1xA2phupbZFh1cIVyrHzTJtWhrD2Y90naKt/bpFJ/6Xko
v/RWEu3ySgkJmGk5SLZSliff0tjsS1ic8+TPzDOGuwg6+6+R0nWnPFOmTdWP6SP/e/sY2DbA88TS
Hj1pVCisaMHJHtToUQ2NclvlU1i4Jeneb06pmq995jsRwseVVtCAYyf93kt9PznQSK6ecrVuXuNI
K/d0pTnNJtK08Q7AV/9hdYFMrbciWWyjbXzoaY6rXB0e2xeb1oynxCujAs73+QxHyeKzH6fZpzyb
zHwbFUFxavOyfPd1M3DcUqn673oXARxNlHEy7tQgaf6IwEfuoykp7rxW1r5kbaF5J0RfQ/gA1ekV
jaNsn8ajsZE8yXo1rNI7NUptyIdO9zR/V7alp7hmRt51o0fx2B2Suh5ek6IbO3dIHO+hN6SUTiOp
PXphISmuNZT5Dxp1gi8a8xK4Jdy0n33FqLNtZnXJlzzSh88qhGofzv+Qdl07csPK8osEKFCk+CpN
3BzttV+EtX2snKisr79FA+d4hisM4b3PA0yLZJNsdndV1eCOjXJudn5ap+VL6QzNu5sjowAcEQUc
JM7i5ms15vwx5FFL/bJ2HDCdk+LaG6dou/TAeOdVO77YzWwLPzJE9XsaxmlroaD4YtMEgJbcQ7HI
L+wK3M9FwuNnJwsh+ZW48ehHCM5f7Nk2dlXYO7FvVmaOnv9wGr84IhqPYV4I7pcjpddjbYd3kdNh
A1emO2EXoZkxLurhehwz89uMziffzhqCT3e9sAAHb8XuCoEHNghz3OnYhImBo4OKbIaO3yKuiDCy
hzld+sqHxExzbDya7Uq3Q77MXWKB7IM7AcuRZr/Q1zW+1oz3x8LLOQrbSALel3ijlUAoxZtaVOI9
8sL4DqdhvzFEMf9ghd3sFgLuJmcop9hvWQ0ajmWeo+tkSBC68pmG+4akxfOE43pnpq09+DAUHSte
Nzs0emS3pK7SJyOc4wONHRfbIQMngkfjbhs54NHP52XYgQku+1bw1vDJHPdbcFawAygnwB9HI3fY
CDEzJP0sGz0hoE2NdmRmEIIkzbhN0pJsqyFzx31NqeCBVxB38QEjbrk/gm2u29hxm8d4lAlUh90a
xKz+ACqxLQD+nROwiGVbamX5iwexePS1tZMBoXjiijkA3mapA2622W+QwwNLOVVN96WpeLidHVF/
YyTsDkOcZzvwMLTfnMjoDg0UkgNh9N1WMFFvHDnpcWksX4nVm79Hknk+Y1n1iMYAdhN1vL2GOMZy
tOCIYBA3Yp20xVopAMyAf285JXqME2OGfFeYgknhaUl2JmoRFvtm868m6skLDYzaz+Yd0QmKrEZz
sl1QUgkgmayYFeiBqixZSzbafQMO+FzoGitXo54TC/ILTnJ5UV/bEagpUNTt5++19UtS63MTMhcO
EkLJT57nD6TTgb5XQ0hiAojNkStHA5l8qZ9YbVqW9pOBoCGTrY/J0R12fZH4UCNK4sOUfA3Jr7TR
vMXXAhVk9Rg6FZFTQch1bjNpYxAWy/J1Fd4liT/SXVfvx/Y21D3q1sKuU0PKlELHaeaDrCob4qUX
b0507HUig2t+cWpCfsLJ/KVNKOJErtrCjlPhgufY+ffSOEWCCy859HhJsuNzCxUa2Ygt6298vB7n
PeNb7mpq0jKgVt9KYMYHiBSkB/RDG7fVFq1pDbJku3g3o5dfdUkGrckE6rH25nJsv7YkJ6bUngzB
WFsXOUYTes8eeYBOoqVr7f2IZAdv6KkN5eXlIMoreQwb4CEMwDuHEBFEmYu5YaEAy4pxY6OzMB4o
9CoADXR4gKjKN0vLz9LpMEOTb8KLrTO/MzQJXB69ZqLV9iGPZU3Yyk4KEW2582XskVm4inTNUGs+
CWEBwPXQCmx90P+mQ96C6AEvT1v8zsRLLF4/MQqZeQVJAIjnVfUrREFtOLd4zRR82zR+B5QJSB69
UtdBueorOCLQ/e8BcKzK4ox2iuRFhuetE17Zxn+aAYxNmhKDzoRyQpgQmYYoO0z03jMfEkAkNqZO
JFFnQ/5+ckRUmRg84uHJ7FW/m2ybVfdT/fSZFfk7Ux9ezCDxqUcMo0a41rhfvep7WASj0NUPVj3r
ZEWUp3Ji2XFEXdgpofnivKaDJi+smyrlNjIaPJBCgqlqim0DgcHW/WL9MyW/PB1OxqCcp2lmg0mu
xhi69irtvwr+nIWPl5dDM01/Lt2TFedhiW5wARM2eYtzyG2IT9wJUuoBnanI1yEEO3ep2eyz2SxQ
oyqsqwTigbixzX8WaZHzhLANMDywuHK1TG96ht3wDrt8LtDMMj54xmPv3kZoYKeaU3EtHji1pGzC
BnFzXAKgFMzmnsSHSHg+oY8g/q3+vQtWjolCsU8yuSLlcz5vtlWHTZnC0mBtPHK3kN0wfmbtgYlC
Hz5yr+gzPzchJsgVWSEK7V196/LK74rP7PW/BlxlDHnZVdSL5ek+vJbjjsbXVbinOtjS6k5EBxUA
0ui9xnSdD4OZSdm0vczBsf0Y7Ywm81PdRb12G4JnFDgMlIHAravEgVW9AA47orYWA1JeRLuMzj5Y
uqx0e3k7rhXx6KkhxcEgzCxI0UlDbVffIKmUXZVIamxZ17YPQHyGgRhAGDtQ+n0yrXZDF3eX08QJ
wC6si7jXnB338h8/RPXYVoKTvHOWarGxdVm2M+0JcPqnyLzuICQ2WZqs49oxdGpKqWmUtd0grwJT
sqE3cR5HSHJcntl1CyCvkmgwINyUc8jJQU+eytRp1+7r6s4ZNJtp1UOQwf/v/yv3AS/B0iUm/H9T
/kr7dBOVyJZwtnUSHZX0H3obNQbG0w6gI4SO6PlXnBGOiJoWOMwCb6CQp3Px+DF2bgRmReSsuoWh
1Yv5dgQ1mqy6QcPy3Yzc39L2yIwNfgoCYAc8RMnID71114cciS/NXKy9D08/UHFioNP6pZdz0Rtf
PfoQ06si3sYVdEGvmvrg6JovVqf+ZD6UAwA5R5eDDgiVRRTE2qTzaT0DWniIkCC67ERrR83pwJTg
peQpoCMzBpaiYdJ57Yw709ScAKt+KsnW0ZeAuoXqp6NRumCEQMNFat/EmYXwW1f9Xd3Wfy2o8Puk
zHmFng70CUCpIG9fWrYr87e8vTEKXTu2ZjBc2dYhp2JsbAwmTupDlSY3UNE6fGZJ/jdf6gu9dex5
SkOMhtN+Xzkj8mqln7Ncsyy6SVNcuhkyQawQKz8DQgxSDFaCXCvbkOF5TPPN/29Iij/PNXgUQeOF
a7MjG1q9FhTYbk8zb+t79O+8KedhaFoJ4y3mLUoPJppARXs7j7cNRQAF1R5rz53d5VGtX20cYHKQ
noN9Qe22rtM5GwnpcZ0kN0lxFU73OXqPbesrRER7EPkQn1gBKsE+Xoqf2beyMwu5dwfwPWVGy2nJ
kJ+G6bi9Kvs4MJHoj3UKKvJPPhzLJ0aUGR1IORtU7lzu7VO2F0WLlnxN6Wx1Q53YUG6ZpkwWd3Fh
YwLfTClJDXqN8+ksKEFhNNZ1YhiwgLn0Q6MKBl1T7arnofAHeBf7I7pwHq9V0IWhVYGuq9JLX1Ic
qX5RQK0NTK40YKBAAtPN/ITKyTu6v46f8EGpJQk0LUTbgac9t91kY5t63YQCqhs9Fp4DcM/L2DbI
Zdc3Q8uCcjIfxfRj6b6gL35LjH8m7MRLBdS6CFQlaph9yBMYUA4SFsZepFYGDmk2mwcyGC606evs
xvMq6/XyiNecElMN6VwAHEz0Y58PeEpGS1Khwilj38rAJl/eL9Gs2V5rh+OpEeVahO0pqQmMxM7P
hKGgc8jdGk/Jl7b/cnk48p/UPXZqSdlj09TM0dAjPK4nMP+B8hEAo8BGkcjpvl22pJs4ZafhJqE5
CjGIF/l7FB1Y9szY9rKJtY0gEfDgigRHCF4w52tj203TJiNay8rwnSVQzEH9uUZF0vRH/u4Yuyb6
cdng+pj+Z1BthvLyHt3ELQzalbOlE/oVIMRboAh62cz6Iv01Y5+Pq65cS9ilXKRsR8stIZsyf3bI
Jw6qk9lTH/0uZODB1Q4rjngr0v1QazLNawfh6f/L308yIwxA9QnSRXiSTJBEg9xrqruVVtdf3obg
pgDkVX0eD2mbgxLOQp8yexbdHKTTF2ESFBNRBz0mM8pEOrDw6kZFvysgDYDgA2F7PqaoqxhyVrDI
rZskBB4l3ZXR6I+9hbh5d9kLVufvxJbiBTYotF1XYP5iQEANip55zVnwkXlRHqYnFpR3UOnNJRET
LDToyEyvavFcRU+CBGWz71EgRuycXlnRDvzWwHUFZal5Ua4GNMz9Q5WOHpYPAU04FtTqQ3igEVtj
6hdsmF9JYqDgLFKvAjg6LFH6m5qnnNHingIEVQWyB+HWAr4PzLQkEpo5X93ggGsAqQCimw/E18yO
xqYNHXzR8Jza23a86rjm0NKZkJv/ZFs4BZ+bJCfoZk7ZXdaDT61M70qh4/hd3RsnI1EOepy+g5cs
MNMOeXftsrFCMGJdpVNCN62bXnk8h3B4Gl2TptK98lZ3yYlt5Vweuz5xh1radipwK+1E9lzFe/Di
AP7yiT3y15JKZJum7eBFApbizvUFMf1Op8muWS51xzOnYkxUsJAThKP1zkbDDyk0pYnVrX4yDGWr
88mq0b4CtxusL8yDjefL07S6IJ4D1ibgo9A9KAd54nNlmkL0pkEtKkF2yHRBlb1J81sjfEAR7LKl
P8VxNcBAZIt3Ag4WwA6UoWS5leaOBHKAHsAPneth+J2HoEC8MyAH1VXb0Tmw4tsc3tbuA0pyl62v
jROxIZBPBGI4gFucjzOkRplCBhfzmLbvIkZv+fQdzWX3k/viZK1mI6/tMKBPgWkCNoF80HWrKjyT
PNnoZxMTfD/XRfpjcjzfrYK4vB6yTdv95/LoVg2C+gWADvBzuirzjwH5T7sOO6RpvOp6br+1YKvw
prvYGyFcH70sxbyBPLRmStf8H5eoBzF1qTutlqQZnn2stAAjyQgY7CDdMFzPWh6oVSOg/kK7BXqY
QTt8vm7cm3qkFvGWFqTdteFybGJz30ZUs2KrDSUgT4YIEkB5yGMq17cYbUn7J18PSX47i/sFfLGx
aO/AqrZFr+subuIHSJc+zWkb8Pz98vKtbXLAlcE/BTCQh6Tw+SApX0racAT5DfQPjelmqH5dNrA6
i2DARTEClWDkUc8NZDZpJtPBdcrCZS8rd7Vh7qLI03iEvKA+7PATM8oFZjpQHmUyLoH2rt/b6NIt
dn36TD4BfJYK5P8bjrKZrcoCFy36QIMQMV2CPpyseG8s4Pd0NanVfXViSHmpJF5I+xoEOkFlg16e
vxO0cebPHbnv2aaskkPrfaKk56GNi+LwQFldpdKrx56bokGyPsqu5uXNpAdLfKK6Ci1ilOwRYLm2
em0ZDph0UgMJG56mAZtAUoErUpcIXfPoUyPKWU+zBVxEJYwU1Hswaf/Iy6fLLq2zoBwMjlMWFSTk
sGcgnWNN926uWYrVGBS1O1ci2CBHr9bwMnNOolFgV7beV7MCVuh6tp+N/jWNH0G6HN8at0imLZ95
4Z1YVV8uMWLP3JUP/jFb0B7zpRPMr72NlhVfuq66V0/tKAdeJMxxAkVUFlgNLfeJPT8O01ex8Ae6
/CyA5/NZ9uPyiq0dQqcWVZ8oM6fKKmymzAUwQUoM9E/ZP0sX4uFyakRxi8Ju7UiEGNbA92CR9SHG
Cw5SR0dJuXbSnZqR3nkSNlWsHZ2JwUyNF1g+zX5Bf3TjoTY1QIvVzrxTQ8rJTWYrZ7bE5kGiNYjm
9yXEgt2G9RPk9iDYBBJ610ZA9YmSHmC+IOBDUhlIcTUDwNMobW15HeaDedWV7G7QkvvL5VYcECa4
JNwEFdUH7ZTQrcYJ/fcwwZq7Rj6T68VP4t4vUgdImQbJmivmlJvRfZuiN7vWMSmsLCEqitSjQLAA
oqqSONCht4rExiVighForPYpujTM766OIHvF68/MKHciwL8RyRjMdB2awLvpviPN7640N5c318p2
PjOjXIldvzRDIrGUeZveQokFsGw/e5wYvxVV6KMXRXPVr9yMDO9gVNGAvP1YS0stw2zSFld9Spsv
xK62cf87DoE7H5/hUugp/sGTcf+JMZ7YVG5jgxij23S2PLI2YnkW2aPvO1DdTjtNyXx1zfBOQFxL
wUqokgPWrSiiRBoaZzB1evFuWIqrZok0PCI6M8p4nElEbDRhZur2DX1I210eHy5PmVz2D5sM+nZ4
+kDqERHT+TnVhQ00xtA8HwwjevWTLRfI4gCkU/jdJ2o0kK9CjwhomSUTpXKhcJADIyiDqSkeNz09
OBDNznX5g9UpQ6MI/g3yvqBwOh9PWziASbgesjCA0oG9Y0aPphtpbv61vWSZaLVFKI5pU6GJUTTZ
RtQbQIGm1j6MkQpPCUjryLzhAwfoZUIiMak0K7U2MgsQQZAnIvT7AKlLRxoDMwP+y7iDxBIXRbNh
fBh3ibNohrd28J1aUk6kZWEUwAQML+YECGVyUw78GIF7EDfN8bL7rQ3KRr0djZtgG/nwEAbVSZjz
DEnReoIorAk2uZRuZ8E1+eQ1L7cp3qFStwqvOMXLG9bzvEqQieFZCQWMPfQjY++aMn9Od5cHtDZ3
p5aUex+ScwsQ3hhQaezA7OFT9mPg28F5vmxmJbgFZ+jfAcl5PQkvLMM2I/wKM+5yz0a+r6pac4Cv
j0SSdUox8w8c+3mRQ/7LQWKpKH/PgIjzr6zfjjrZrlUHAF3Uf60oR1ySWU4Ty6xpXz9U/XEGJcmk
uRXWTIDJBokdoJslzfn5XCVFwftRgt+7+W5yvxigqDVbzWTpbCjHjphGgbsONjyyI9HbaIHBTKcl
t3bqoHbKQagPjS3g+M/HMeV2Biox3AZAL/6oi/hmcKB65KS7HAykbuP5Hvhj/ct+tnaLSzyBzIuh
GVyNgdxKpGMXYVzJUANke5fiwG6KygcRb0DrLRCY0L+9bHJtr56aVJZrqO08qk3s1aZgd+j7COyx
+DnU1rbg3m5gheZY1Y1QWTki0JkWUszqXNVV0JHpPayN9pgP7Vs1mN9MHlXbMOF3BfrBNJO7vqB/
J1fxfYj1ZVNeY3IXZk1Q40LiCpQswwbaD+9TFX4zK+sWIgCaNoa1fY2cI2iNkQfETalcw5Bjsefa
kGfheI1ngzNl/pIEIvx9eRnXEmboo4KEDmApAIKrfR8EQMYJ6HacHza9NTMazDndQFFz3xjpdZF9
67zi6AKH6EbzIXL7n5fNr3qRTGQhgwpKA5UNmA7DIECFjOC9+tllBRwn2dnRgCvtvTBSzUKuTumJ
MeXQd1wzCcEKhqQMuPVq+iVbsiNvIeFifCaqxt/9b1jKGeACiZdSgWHNMQDVpnfNSoa4EBrXU3Wf
duZGxJ3vLdrWWN0I5e8n902JTwJNHuzGaX2wcxGkbu+7QHWAK+t2mucA7XIP0QA6mNQ8hH33XNT0
niVjBxnofN9kvW9pmSpXl5iaIA+SKHZQMZ1/E9C0uRh7uX2Quc7jHQdvOtmA6sDXkcStbtQTS8ro
RybAghFj9GT6Thy/yA85iiFWugmjEsofGtddvUtOrCknUjWDgcCR40rAYGLObyHypBZECC9vEJ0V
5fCJx8w13Fx6kot+1C2Qnz6iMY2R1cP1ZCjy9xO3cTq3j61ZLlHfvTm8u4l7uhnCL0DDbQlNtkn8
XqJX9/LI1mrTUm3kv46hKimkQ5w2tbQ6ufnOSZIjGCsDayi3A+sOiJ5RXkk3IMV4GgZnFxv11ove
TSN6yOPj5S/RzLEqEdw1Bg2B9pNpaHtDYhvcmMm+NnQyO2vBIFQd8DAAYSAYk5UTneVt7fIMb56I
uVCSpwcA1vefGclfE/b5QqLjOQH1PU64doiuUhajmTT+Ei6LxszqMXMyEufcTOV0ldfNGAmZo6No
61treLJKD20gVOOZa8VG9MBBfpMAgoEuIGXSCO9aw4k5okJw0kHRbXEhte67zhdG3qZl14f37uiX
ZAD5w7bVIU611pX5jBGqtkRgoDZySxV5pPFV7AVjfQ2O37z/AUQ29iNo2AcbbVbj9vJirh5nJ0NX
ZrllY9ML+UauEjCUpcFC91HSb6LiteQQDw8uW1vLUJ7NtHI7RlFcxwVeeUG83LnDtkabqzvsl0Qg
rnpyjKfc3kyppiq+6kiyw1FuCOcDttHg+WjyCjbrMD6WYgAJe7stPWPfY4iXx7d6DUlCLwD8CbKV
iiMNs1vMoY3XshtDFBNxqtGTfY4XxkLecG1pjpS1gcn+dA55HfD5qGXIuYqIa5AKAb/DWl9k+a+u
4UNgRzTxF9t9vTy2tRIHap4moBXQcrchq3C+IaOKe63pwhw61ci+zeqbrm2qjdtF0xGESHTfU+dn
lzStP3l9tXEmcPjX4fJc0FrHCb92mOJQR3sAwdd84IO1i86ZEGXlQZrzK9I3AWnYba59Za24Kypf
8jkKaQKpp63cWV0aDbbnDEgiJk9e+V4PjxXYemeI5FBU57etAUkupvGhj6sKm0iNoT3WgUSLWn41
PDtOqhA20yKw2ufEE+AIPlajju5KZ0f+fnIfM7tPoSqJlPrMgq5/nssdFLIF+XrZa3RW5I45sVKn
I+j0PYzGzQc/9gDasp6Jicr4y2U7Hz1CzhrcE02uJmeqczZJDKWDTo4mfx6Hx9K8b3S8/R8397kJ
5eyK3XrhXJqY2I+IHS2xiSq0M/xedFWAj3c4MCemDa23P0pmavtJB8ISY5a9wlP9GAn+ZHq9Jme9
agEKMwR5NqmPovi1Y6VxmIRIyPci6NKvxPnnI1eyeUIOEfx4UgxFWfU+rud2+pN8Z6+ts3PCys/C
+xKQoMurvuZdp3aUwNWeSvTgjUh90WIT5bkfMRAqoRhENONZmy+UnlD8QeIIrGnKud53CNxqisyU
4Pd29Z98tHUX44pzuThXEc4zZFaYKv8tgIQo5xLhYe/WEMh+MaH4GbNCkr/4orrl/Deh6WPn9Lss
fTSH9oACx0tvOxvTEmDTqnBGNLpnweo3URClOjjzpUjY+d4VPVTOAOVHyErz63Dpr0Vi7Z3G3c3w
/XnRVS/XzEFLBK6PHCDcRm7xk6OiqsDxMDIspmiX+tvMQhDFFAvERYMqzyHGns4WAa9JD/3GEmLJ
kU/IwPxlYuNVBJGQLe+X3POBCK1KSDR4klErHdrXEEmkB7caiE6kbe17USehEJklaI1Qu+HCZQiR
R8b0zHhP+GFmboxluvKS6mYyul9l0ut8RMJ0z+szDqTnoEBsE7giCq7nEzRDOneKPBkoGgIyCa25
GZ3+BtiuDVvmjWg40jgFcLfjHq2MutWRf/7BOHyBgPNDMhQqxoHcaY1+QWgzDXwjRvNgmHzHTHTS
uu7O6J3XJRkR8qCd1n4Z6kiTqFrZgFI9HmJlUtETbUnnQy9x1ixFiBjOjX6Msefb4LD656MEjVx/
Cg+gwQBI9NxCPkRT4wwhsrbhlsTHxrqeQJBUvl22snJNnVlRttRUxhboFzGLAzuKCRDb5p5728s2
Vh4UDoxIqhzsI6S7lMlqxZIsokV1qHSnXQawgR9F3ApYZ837jmcZlBjGbJNXIOKe0m66Q6cZkjfW
6F61Rf84dMus+aK1nQLXdcELKBPWao3MScKRoAEQ1Kj2b1QS/MK7C03joecjahXTRjP8NU+Fi4LH
Ey86Gy5zvpLO0KKsLZ80tRVCLKVobziIvrZxUzXfhoSmO0QK9120sDsQXt+mnsEgCpFpHPbPJKv7
BQsAmVML+xU9WudfEbpePA0hCCmmmo4dIMKFYwYRLciLwUGR02W9AMn7lJXxNXq44HRJmqFMaQFk
fmQsFS+Tk4GoqjMYefeGyNmAz3bpcbUV2ZXZzGW8zRb8k992tH2peGJt6rCWbGdlN2+jhRavNu1c
yWNjvZgdMX43ZdvseWrYX9wwbA55NxebNCbLTZyQApWQMIz9CLxoD30kJl2j0sdnJtYegRnCdcQ1
VJUxyCY8vO2hzAPPBt7LZg+l+7NDGSGzBNg5nd2ka2JcSTnDIggC5GUi6/LK/KcDJWPP8Frp5y33
Hp1oU/ZfS/YSD+8QvEuQg6G3RCvfuLa/cRmgMguKdtBlKltvzO3ZhYxEHowxyFUtqeyS3VNBNM0A
K3EP7hzIYSGfjY2udtOOOfjykgmd0HnPQeV2TOrvqfdG2e7yVlrbt2h2ga41lSeKmrMaK+H0wPbk
AfHGrT3lR8qzTdwSP3e+RRPR3G+rc3dizT7fMctgD2kqYK1bQCBu29ucPTSTZubWjYAWH83Ish9F
WSA7zqaIcWgPTsX4c5zo9OCx4bVKu0pTZl53QEhnoDyH6iygRefDSdHCI0b5Oq/CET2nP9oZnTXX
C/ejCZXBrc2uBiBTax1NtAzd1XOHcAebDVpGQHAqob1HOhbSArNIu9elf57qqygF+YCfGa+mOFi6
t8pKVgBIALTpS+kDgG9UnHwPAb8CXXTwke4VuPXJCcxsEybbLvNZ+ubkQQSr9M6r95d9cy0iOLWr
hP6pDUrB0cM4vbbbJ2w6jLMOF7bm/vKNhMlE3epDLlV0Y2fnIDqV0Oy6PTbjYW4K2Tdc0UUTfay5
5akpxfezKkLXGyLgwIugPhXRg+fmvlnkn9jQp2aUqzFK52YRMcyEABXX08OUvfGiCsL5Vwz2zMsL
tHbko5cIoj0cZz5R+9Rltr8txw47DVAN/sRT7nP3UYTPPQSmqS7Rb6/5A8VhD7UjBzRm6nlvNcbQ
CEcGPejj7Cyf18/2gpXbGs1jG34BFtwgt330PldB4R2c7Hdb38WsRuVm7w3XJvkljMYv6ud8OZR0
k5Q6Dp41Zzr9PsVfadM6mRshHgBldGr6w7wT7NFpf3SJJvL405OtngC48cBeg9cqbiHl4HGE11qx
i5kQdow2rn0+o5ohyWP9Lnts6LyJLcfPunKbV7h88++1AzqgIG9+us5VNn0pPVCOToFJH6dIc8Kv
Rqann6a4eW/XDsq8mISmuAYbFSZ/i9SQSDcOf0mLHU03Q3aooMEWFZvy3yFYDvCWMI9+KXAtqW+I
pkHSA5koiAaD6xy5Uz8kwaiTzFs7fk+NyJv75BGbtTUvATBEAGB96zrf7fas2Dnxy+geivDe1jVI
rAUCp+ak152Ya5rZjZIZ5qibBh71iXM3ASzHda+jNe/FU9+EMgAyv6jwntvpZ8OlVoXT1skGIA6P
YnmKQUxHrPdcx7qxcm7guvzTR4zuNuT0zk0BGJsWCYGpJH2mkQCcE3zE1X0ErkUnACDs8im1sl5n
1pT1GlM7yo0J1qCXsjTgfAQ+P4mJT22/IN/Bs4uWF83BuHLWn5lU1iwFELl0B5i0hbM1u34zVrem
zjFWFuzMiHLcLGOahkIGU9FY+E1+hYIjptUH0/rQaEIqe3XFsJ+AmUWqD0WW8xUrypTkZJZzmD8n
03FM7rrSAUhv40ZbUr4kKQni4Vdb/kroTbgcmCM2I6G+Y+48UJEnxy7aiTDfWP0WyKpgynswbe4Q
UWRQx4vvR/7vlyCqJX8/V5kanI99aSf4f4EeBY7mJUvsWfNjNLwt+3XZu1Z4RaXSwl9bSjQmPGB0
FhmlhM2Pyt20xtcE6VDe+Vl8NOetSHa1c8OtrV09dGBnmsugsZ+4+5YX8b7WXUFrx+/J10BE+nyh
oFwWjqaJr+GYZhRWI4jABm5m+u1wBDG5H45vvZj2rvtQFptx+kTFAeYBm6MOXmbAvZ+bB3m1004y
NA2bh4m/2AtaRKqrKdZcgKv7668ZFcxrLKHB2wRmyvYtEeMmqg9lU35mE58YUQ5ElxjxhLYmTKXx
vQUvdp9sqY4oeO1skn1ZElfBwECl7Curn8Y8k2XpmP7Iw+OSQyjyKBjIZrPrqvo6fbnsrGvzBlwv
5P6QNEIrs7I8Zmeivzease/mreEdXO95+cQVLKHD/zWhLk1tj5Brr2FCNLd59K2hW6PU7O71UUC1
HPhWJJvUXBPo45fOMUZcH8thJl/N9Ebo0GSrJlA5oSbShECaKusSD7YlFoZRDNMzuqDn7AZV18tr
sVZ5BA/fXxvKITW70LqAzAj8S7wt3wly7m1guP+xk+/98JjjWnT7QmNzfVh45wAThRekmjZs6q4n
FRqpAlcco+h3guSR8355WGs3BcpN/zOh3LahZXoFUvFgaQ23o3FAEO5u0vJu4Vu71by/daNRFonP
UR6THqY4ZNcj6zAm39EefXk48j+USBuL9Hc4yiJl/Ty2lgkbTTL7Se4T9mX2Cp9b146uQCRn5pIp
ZXNarBGhVcPUWP20jKu8/V1PeCjuLw9o7TWPfJlly/5oBMnqo21JRyihQPspmBHdoWcSki2WH/bD
NWtoENoCL7n6jnnOfnbD25hFj3GjQZyuHXqnX6C4SI0uWJAx4Asc7zjM/6HDi+2gRH0FEp7K2yWm
bsTyoFYmFsgy1wYpGeDcYC89v5QGvsTTaLnIEwrIqMR+nryyapuHVxNZ/Il/dZBC7vB2/Pf7A/gD
dM0Dgw+FHxVYm4muCUEj+ueY8rxN0e2HaXt5MVdmEsAaqSMFRSsOEoXzkdUFq6cmgSAZbZKg83bU
3MeOj+qb7yYbBFqpLuW14qOnBv+caSePEWpDX6KeQiwdSf08rdFLfFz6m9TR1KJWtvaZHeXuHUyA
0UnBkSyB+LrHkMCe/PYTF/yZEeWpyureLUuEpUEMMBQPA4d/HXWczCvnB+gDkIaU7SXwBPn7yYRl
1FgKJ6N5gLLoTVv1UK9Kr7sx2VYSvzmkmnlbOX3PzCnHFRhxoM9hwudy+1fWJH5iW35ubKF77mEu
dahQnTXF/YTbIxIoYc2mG5G+oxPTJ+IwZRvXfsz635d9/aNLEBTvcPAgtMQjhCpDM82Qlj2DJgVr
G2QvIGI4+GW1u2zko3/DCOrgEKFGTRzcD+fL5S4FKqBThPorqtGk3zRGgtfpEzOOl+183Liw46CN
DMVehEvqeypdosqsE9ixrN8ZmGshZtZ8tSH5N4C9iY1B7Goi5o9+eG5QWarcHCsLcsAYWLgV5WHg
V233DWJWWpm2lbDm1BKYws+nEP0i9Vh2sLQQ6iBqDsNkx7owurWcNN0lHHIYdSGqXySm0VNsefGe
9jx7uTy/q8OFjq6UrkBGQy3ShIILpzATtHs2ty1ajnP70WPfJnfTCM2OW13JE0vSo042eOGmpigZ
LGVjveGI4BoKma8JXZ6HePw6kEfSacKeVR89sagcKR4JgQJ3YBEk3NW4XWyGhtb7sP5ElRUrifoa
apt4zeHiPB8ameISerowZLIgoYFrtf4wgJ3N9EX/OyRPZvIy8Tv0xX9m7f5nligOBGXdNKKlHJ8F
7iEwfBkPlG9LvjVHTVpj9Uj5O0C14cGKBGgHKlgyyNbNb8flwZrfLg9mfTuc2FAuGcswatbHMVqp
JS9FtS1QEeqWFlJzCfpiX4fUN+bjoOMJ0I1MCXnMhJnDbGFkg71sDDQWTtP3cNFx3OmsyIT9ie+H
vCzcWjpI4lzH6XMPPfNMpwu66u04JkHS5CEvSRRvr0VRhQuHjcb1yyX1PbScghwgRrbr8kqtHhkn
hpT7JeNlF1pyI0/IqRPjZ9Tccme7CL/RqUatHBnUAtWKw2wLja1q05UR9jlfWITAcNy65f2QbDr2
PFR36FvIqg0r/t3Lod6DFloXFQMUDJQZTGMnGrwsQbIkvWHWQ+6+Ff8e5aAcc2JCmbsEnJvpOCPp
n5UPnf0ghtemCpb53u7//RpD3QcHEm5olK1VcGfTo+7BBrSZeOFDbj6nTeB5AcE1k86Hy+6wtnHP
TCnThsYzj9UU0+blvzvjjUIEO6jq2W/7W6v5YqW3UdhrXgwrvn5mUpnG3CAERL0YHTLUo/W2mHvB
b0pd+Vj+y/lzSNbO/s6hcqwPc9Yus4eBcevXPLxD9y7kT038lCeH0P4/zq6sR1Kc2f4iJMAs5pUk
t9r3ruoX1Fuxg1nM9uvvcX26U5kuC9StGY1Gaqkjw4TDdsSJc1ZiT+kRqM9EqUa0ZeQ8xIc2huYf
WseoPfbAYiQtRAyvCF/5WopMBKGBTztSJsqG3iRZBzvRfGvaQcie+jXMlfgr5GXDomEPoQ8C8JEU
D2VH48oMAUgPTUAx9XeyVjlTGwCxGXjbUJ+TH3OE4l3szhjuhVoYJOXNx9muVkb9lSZQMBPNbkAa
ZXhhFhv2AKfFPv1dsQcHszDLu0b1vUVF7v8NSKdd3BnmOJcFCkzFvY5MbWa3bv4Qr2kBqz73qRkp
rJq07nFuw4+4Pc7li1v7abgSUYrjQChM/eeJFFFx1EbxmMETWr1oyZsHIXVIbWZT5udrXITKrwI5
bkqJkP6QFblpZg1Gq6NlbydXVsc2bVGvfJY1C5IzGa5uVSWAKlA3IqiAsDWtOOUHOXFB/PnJTaDp
GNoCHsBfWvycWE9kApHvsPJFlDaA6REjXOgjyIWrKJzLOhsBvKrGW00LaHVFivfl8FWdzGgd/2dC
hPeJG3kTtZnFYIJNN5BU5V5gATbJrmsNUsk1JFnXpolUudikwNqiHYq6uFyQBaYNWkEEPYZ42tVO
G5jQHM6nQHOukJ9rMN0u+6cM6hNzkn8dxDvAMANztLkajEPivrgkmJoDW8MSq7/Vp19Sshx6Cvqh
GYb4+N1J9zUqs9bKM0jpC3r9YhBLgE+kY4zWXoFREfT4CHsa2HMSH60IiNfHNP2HO4f5aUgWJ6z5
wIuiRuLXp0NfPOEOn7NNDwSmszKCoFy0E0NS8SEyKfC7gLZunPibllc+pjChB7gSAsoM7aH8Dw4W
zJ7IEacDKp+C3QEhTnwLXa2GBjrHhO7KbVqZcU7MSJFmdGlqxBHMmPq9pr3WWrAcycrrGYDP+MSC
/RxX2/OtWqVOWoYCe1TPUIXT4kuaZgFJzIMRD5f6cDOWJeBpZln7pdeuNAVUa0hwCRAMpOJfyXYH
ZmYylwi9kd5WWe7b6WHQgHs9LvuoigcAncQZhOoglQkH464nc0sRD5WxN8M//XQ7uWs1UAWGEWWY
TyMyvyB49zmYN2CEsw0waoFJr0P3zXL3nr0xAJgoH1Jv364pLKrC49SqHOoTASpCWG3LywQ6nOzv
h9LglouwQKSDUE6uXTRmP7OZITy6UXP4xnLTdk8wuFlvajdzQA3Kda9YiUnl9/q0KRcuAJBoMyps
1tWPwoVI9Rvnu+WQUIf9iQ1p4eqhB4XXDBuGc4xbwx8aG+Cqu7y7m1GxbMOg0ra6uV22qjoWCV7f
IP7DFAaQwud7bSSzgf4DjIYdlFd8QIXTHvR8Wg19mY7u7cE0A9ay5FrrQhQWp8LYL/8AVa4X6g2C
0gdPCRlbnucaJTzHD7BwscjJtsamC73c1/IXs1y5Zig3t+gUocyMUrMuvvLJHUAvCO89j+N13iTB
nJZbCF7XPsSJcWuy1yZBlSFzYkxKk3NV5uFYo+ens7vJCrrhOaMrIaNcO0/oDgIwLPjEzv3RotjN
y3xAxNQlqDk036U/8MwEyBUTe7G9crwoQ+XTmqx4VTt1B5AZHJoS6zGmb3PzGnnzfVHql3pJcXJi
NMVaQ/Eqs8mJUfPcxTyqNTMy4GIBZKi4QvX/UJPElByGojHagruaXCksCgbd9BhuWek7mTV/Hnxi
+175bK+NUag/16clyRe0b8a4FRHBdczqtL7jbUhy3/fo7739w6bCADsaHTYOUfm9CSm3iHTOiDoA
4EFudwOl+54+AUHeh2sKsaow/8CPo5VuCEa28w/kZHRKSIEPNIMRIGPDtuZ4G5ovyw6pdi7of4T+
MMYyUF47t1Lpdgl6zQnvKPdHSt5H4IDr8LZ1Vh7Rqi+EMTUMGGDQCaSAUgrmLR+iJsa6RdoVj466
eZMPl2Z1z52VPrnybD61JMWCDiAFjzvxhQy2nxvvMu2AKyMlAbES44HRY0yjqvcmRjbGtv3N7Nd/
WFB4CJQNqhJfJJ15Q+e588SCgtXW06wgqrcdMkf0vmxHGR4ndsQr6STlUk3L0U/WsaL0MrUvrXSn
tStnsyovWZ8miNRUyEYHIsgJXBn7b5OHou54SEHTG5H3Cf0pc7rR17RSldEIiI0N/JCDNp8UJi6d
zMEI4VSBXpc1bRzjPQbtvpms3LSV4YjCLgUwEygHW7JTTAk3UxtBks0HNGFZ8qQN25bd2mt1Q6VD
4pEKf3CpknNgzqO2ilIT0ZhrR6d5p17/y8vBrtfUKztszZIU900eJlPYwNJg3oMFziq+ESEYFmXb
5bj7wLvJNT1o/v7nknSxwUsYiNfQgEs1vZ77yidOs+nL9Jm11kOT8atEZ+AvfTLZS5nEd5h/87Vk
3g70zcL7bGLNdnaSjVunR6tfYxNaWwRx6J1sCp7btWPV+G1gt229LbOu9ThotIflJVAVIFAOhlQf
bnY4CaToiWpvMI0e2Bg6fs/5e99v5vSo1xcT2wy/l02pTmkQxIEGHlcrm8ptD2tKjYGCAm+TjbeV
cQsKBH/ZgHLFTgxIK5YRjU1ZDQO1kwcpuZq6IK/Jrv+X6uOpI9Jp5ppVXzgcduzke1LMvm3cG9nP
ZV+Uu/rEF+HrydfH6D9gmsLGxAs/zV5HFm0yI8Zs/ANda2Er1w3DjBZUNShEsKVzc4h6vAAn2GoY
aCxfx9bXIVOy1pJURtqJFSnJQzxjQNEbGTjG1nHSbRf6QGFx/Y6GO4s+LS+fMt2fGBN/frJ8epQP
xBAgt0S/DgH6boE733nGUxxt2uZQJytXqZUVlB/RpasBFD19HJSvvNqPDDCsp2iN01t5TOK+JkB7
H7Q4504ZrIIIVDXj0azR/WyAgtjprsPOPS6vnXKfnpiRUoKdoA8RglNsE0P9OoEIt/lt2YDyEQsa
+f8ckfJ7TUiRWaBy2Mzmu8V1v24Og/diWQ9m/S0GYgnqU7Ray/XKHXViVMr1Y9xD0z6DUZsht6Mu
hPthkCWxj8txQNzfUKLaxeUDd3BD9d7GJN5o/Full089RqXrtALp8/C8vBDKsDn5SVLC0rge2SzC
T+rTAc+yR8YwE/HQaPtlM6oPiok54M8E+wGYJc7jpmBd0Vedg1qIGSRgNirmeeUOonLkxIItfVAv
ypymSCgs9N9GPRjde8N9BaHash9rVqQvGKZYLFK7yIn5nxEEEVHmd+P3zntfNqPaZuiN2WKoA8O9
cmHZGao2HWs4U6C+gVaMbe1mSBAsGxFrLt88TozIRWVqMj02GxipMbJTRI9eHXjpPYig2vSyrdKA
9Wucxar8e2pR2ta6GXmYXYdFpwZn8Yab2AGmP5VXw++sXGtprayhKwUE9XhvTgOMadVTxoOxfyYr
KddQRoMn4F1oaADHKUVD12lWM3HUhOymfXIxfHkYJ3Pn1vMr2DszPxvosB/bZgoSMHxdUCd/Haoa
5b906yW/wC1xZRfDjoxztwIIU+UZoSEBLQmhleFK6+yZ3Ip1AYCnvYZaRwJGiBCFqh+p43drsqaq
ZT61JS1zAxShVkC2b8PqwUfPfzM3v6w1lJRqoU+NSAuNYzuik4DZlxNgCZERVHl/U2jgEf6nFjiq
0SYaYXhcg/zgPFPhakLjNhpxMBiBDabiuPyxvO2UH+fEgPD19F6Q0shzCxiIDAwCAnZOeOKH/Utl
bY1yTVhRlXdBUOJC/QAcb0SmeePUmvRktETD8jsbftXDbtkZ1dc//fslZ+qYW24UErxe5ngTkTaI
3aduXJsZUS3ZqRXx5ydLVqIJExYY/9tU6bG396GOkdB+k1O8hh7/wR/QeWDoAGcVyvbnlvKhqCDL
jHNqstJN3e4ID3emu5I3lB/l08jH3eTUHTvszVaHkRADY9Tdx/3aXKZqv7jAnBIToQz8v+RGCSWl
akxxTJH6MEMdrvTL8SH9F7TIiRUqFTRK10bF04QfZrQrjPcR1C7LX0PBq4tHjpCgo3gfAlUu+cG5
jfwywYKDzkJpHfEOdfhtMu5Bg0XDI2u+YYdm3Z5F0MvBfsVLaPkXqBfyvx/whdhX09IGEGpR/oo3
DfVD57lqX8f+uGxGuY0+/ZQpUCI9gYBcCz8NI/Ypzob80Vu7uig3kSdo2AWXJwRYzkM7nEgL6hM8
5ktw8zSPdnLUy2PVbtM1lJLqlAf7+n+G5JxgVlOUxiidoOJkDtfD8DxpB6t7bYqDtdYpUW6lE1vS
i26o0jKfXNhK0YqZQTLBkpWzdMUb+dNU5mi1E8WymUXstxnaF1eUX9VdYGXfc2elz68yBtFFyK2g
1omqkHTOzZFn5VxkhjGrdolpbrhrH/ncHFrDA6XD6HcNW2kkK/eYUFsFAESMZMmjjKQLkyTMcU+q
kk1IdB/tEUISUELdhvXRpn4S/sHFzU/rm8y8crOgW1PLUL7FTn+B+Mgn+VCjTW8kPX5BVN2YYzBH
gT3sWH4dR9dNvY/ShxBvk+UNp7aJQoOonkMrQK4EAYXSdQk0WjYFhhEGC22bu4Tdac1l7LRgIsQ0
e5X5mNpeMSs+oHzn/mAPBfhB0ERIJ1lOaVmUDsx6JdF+s2xuUQOGLAIfteJYtgJMCvzdvsZQ1cZN
U4LbsTnM7zqddfwyNDp7PvwLUAaMeyiHgYQGYy1Skq1Royi9WUxw6ZVfdq81fWerLI+qjXpiRD7z
RtS9rcHDoBNtOYRTdXSxVtZWld9EQwTc/Jhz8uQnpp2BYCfqkgJPs9ivol8cTCuZ97tkd6sDF6p0
fWJKrrUY1kSHJImKzRjlAbRRrpIxDsxxWKlBr5mRrvE8nausMWEmbB5a8i1vCDbjGoGO6oQ79UW6
v5vlPHVFGBcbS9vS+MKht7hUpcPKx1F+/s+PI8NV8ml2e02HK3iN+G5NfHcNLLnmh5REQt0o9NKA
BTu7HwrUv2DD8vz4X9qwHij/QE4tMqZ8JcmoXtWsAWuyFjUvqevdNYYGSd7xEhOt+9bsDssZQ7lw
n+bkC0hWJKk9h4jq3ub70RjvZ5wIyyaUYSaYEoQaG1iUpDBzjNDuowImWvaLYAQ1i7dD9PbXNlwh
awjdA+Am8R45T/HcaSO71lgBHaQptPwp1PU7DFqkbmCVZZ5sl60pBoyBLbOFrjYKfILR89wcVH9D
0lug0bKK1E815FL7KkRjnrto/W7YnPmUxwcjvyNNt4OIycrpojjGz8xLe0rvzRTSzQ1W1NppKC2D
iq0PPIB2iX6raysXFNVRdmZNnDknx2eL+aEsS2CNkIcOT7G524KX03fjF05wzqA4cRV2/7Chz4xK
282eQLHbmVjhmN2yaMDda+3qbYpVks7KMxMibk/8igitCi2HX5p2H9q7lm5JHAWWfm2Hr5m2TUrN
b36TQtul8TZOvsUpF5BIvHg3LvBwyeXg/NKjt6l+on24FmDiafPltzk2VGA+tEJlcgaMvhU1qBEL
QNZeChAM9D/seTcwui+aJ2sOEHwAB69Nwyk2Kt4awBuCsR2FQbmso09WWBtCpTYc/ZS8ONV12u2W
d47iEP0YygcUGOUPV55TzzWdjMQF6UNrkr07/jLz3RS1m7Hcj2vijIqEfWZKiqAacCbqVDAVG0Gu
AQF68Mr9tEYuqcifZ1akIMJseufVLazQbD+aty244ZdXTPlRcFf//xUTbp5EKWTeKpMlMJCaYMh+
TvpdnKzAjFUgDGAI0fEG2NT8OvcRxw2omHvMGriJvsXwDHTXtkX2MwuDxLgimAnKdnkCYTR9rUSs
yi1nlqW8rZEcXGpETDnU91BwrYpAT3+ikAAm6IQF4JZdfQorTWI2DUyP6AajECNdkQ0vDXPSo6ja
cT8H6SymdjmIJTu/m7ifFhzDirhFBH/9FYF6/jQq+6nTdMoEbrKc7yrnTjfenfHXsomPOXspZ5za
kOvtbd/Zg6HDBmHDk83rizSc/BQA+xYjXVlHgo68N/mrYzziHl47V8UYbw2K9i719QxTh3Z8THpn
NxWQBHCezVCHztmvBKO3wK34vV3ejYN9m2JafPl3K/bp2c+Wz9Kkjw27xc/u8Qo0q91gvHhJoJUr
KVVxZuKsBnxRxx0EFXVpo0ZWHLJ2Ahx3cmbrJfG84nuE6AAzm0XiS+wKXB660mkqLEYMRuJlJ7+m
CfDig34WFxQww38hjRryusDAeAJgQP5Y6ZdlvuLd1yzxP959YcLGKJrkXdGzpAlT/P0tei1eHW1S
Pdt5+uuyFwowCcwAK4VSGUrtsHWejERH04YAHrgXkocGFJ/ZTif7ESplUQRg7q09B3Xvu95Vt6mf
bMvvNhto1bLdvJaxVO5CpxaYcWhigXlCipkuZkY6mXC3rv5UmXPVTdp+4uYKOO1jdO98R4GaGBrT
YGIA+ggtmHN3Z13nGtORnQbHmWNfA7rk3YgL53KqzD7z9bwDpLCrZ6jkVKSFqkqOEcC5MBoSGElS
3Rl4Vt+iUd8mGKv0WicgQ2huh7bpR6in86L0NUhDVn5XZ/FT6PL2aZgrrCDRM3oww3TtsBKf54s/
ALmBjwG1GFdOfTUvcsdKG7SsrAjPFwb509zLwamuUerXZnE1NTnuczkmzVLtH7ArWE3clcGmCogp
MGPnq6kZoweBCOzAKn+PnMsw2ffhN7vYL8eoMjROrEihAYWLPrXFhAltH7IsMBqQXBjPyza+3mIA
qMIUm+VARVRAts894S2g9oz0AozL7kxuX8ce2TvhjOOj8qkWrhwequQhxkuhaA1lZiq3AduaaJHB
4VIDTLPXmL4Z/1h2SGkBpSrcAIQQxJf0EVZgGo3F8eQ6O88KwSGxMvijXLITC9I1ZqrRKWUZLIzV
fQ8C6eFRTy+9rPW9NSHhr4keH8cTxCbgxTbwH+njhD3UJE0AcdP5BhBIvT6E8bYcfJtC0nG7vG4K
LsIzY1+w4E0YNaWAZTd1UJjXw7Qv6i3NtkZ0cKzdSIKqvS2SoAoPlKyp56oi/cRRT7xvTm6G0B4B
VEA4qtdXDUrh3iFaU3VTJYxTE9LTj8VeGBozTPA84OMRrAFI8dABSL2dRjftmiC4olYslhMnCx7z
+Hryu3oss8wqAc7ZRGzXdnf6/GqmB9reTjF0H/5Qcsyt70wb0NKH1Jv+o7VXKmKqfYDshCMU8D3c
DsWSnyxpWDtRygn8LUBzgtkdvzdX0pPSgivgTSZIcQBmPbegz4xlpiOQR6T1jeJaT9Y4uRTFCaQK
rCIIuQR/urwBmlrTa+i44NSy0U+6LKYHwzto2XXUbSsniLzMr1sgJPDvSqlftfNODMubIXP7qOt7
GAYq3dP2BvmZdjfG9NyyC+PvAYpnTsoademEvc+Ekyyqdu30g83mhRYnwfL+XvNI3mJ1mTuTQG3H
IFBz5tu8vMT9N3R+6t0B+LEVa6oNfbp+0m7jwHu0mS58QtPe/d52F+nwtuyQKg1jVEwXc9guIHZS
cmTMBp1uh8kfGlrodTbJn6Q3NX+ooJYSj9G8BV3MGuuIahFRJxOM7cD0USqF/KjFJPEEgqPIHrsO
vOUbTX+uDH/yLoY1UiTFEhqCp/1j9BMDx5J/oEo0Ks2Brc5DVcy0nCfWOfMud0FtuLySitRogF8A
pW0hJogR5vONHOmQ5R3AZ7BJoHdpTMlNVN0BMX2jGeyCkZtYJztq4zq4bFVBxYuL06fZL62BkeOK
YCN/JKN3wGgVxFfcIEpeyGQeNM25aNlTE8WXfdwGOMdB5GB5mwlaF+kMOSn32Urjg8WtjWWsvD6J
4ivjhyGsMOOPG4SMBGmitK/cEsFLK0w2aDzKLmK70s1N7iXpC16T8xv1cu+YED4cUmvKgoZ3w+Az
s4PMazeHfj1n8beyYfpdGZppGOhDZ+eHsM04GJSHsbsoRzJCW3RySOCaMfvN0z4aAlMrxt852Jv/
xCGYiFtrnEZ/SBzzp9s39rEcpuxyiigfNzir5wfuNQaCQs/ewrZOjhhzaXcAqLXFlVZy7zrT+2ql
6fr1gYtPhqE04CTwZIIw2nmk5GlnWDFDj99oL/BU0MjvqbrOw7Wpqg9tAOl2j0lx9NfEsBMGqaWb
Lx6+fVfHFnp/fVPqmziO+2us6fCecK096BYHWYWTsfEnLS1+U44DWhh6n7FtNmbtxeCOzUOeVajs
diD0e24SK7urc43/ZJ42ryyJKljAC2QDKS84geVgibhuQTYEfWh30pK95szm1qm9I2NNcyQEVaCJ
0tCfKqv/+wMe4ljAo4rzEbK80rfA4xXV/I/+aHsPmkLfdbbLG1T1sU8NSDm8s6KOagj0DQhOUDap
NOaHib5J/76ghMFfXNYF6SL+R07kWt3XPBHtKOrUW86zm5Jwn/fNypGuuK6AoAFZDq9FQeAgvXTK
oq/TIRtQh6ZDkGjYtONmecEUJxIehKAIxESbBakp6XQYYsjh9Q0cMadNAwpxaFpzE0SYvd8YZMWW
4uOgC207gPoIRRu5S9jrFsv7EJ3ouPL78nsz3nbVNl0TzVKsGaygMoFFEwo9UoxltpeYdBJWyjeH
XqdrjYu1v196SsVTP/e56A7TsfR1bRuN5co6rVmQvnqqp05XmPCgNLOj06eHih2Wv7r6S3yukUgQ
JxftmsV5PU/woS6jnUdACDN+c1CC/fuBLoi3UJTdhJix4Lo5t2P3Bov7AnYK4362Rz+iPzpy46Xx
yoop7h1ndsSKnvgDRal2AoSrwMDk3dRft8M3jb8tL5miSn/ui7RTMic027GHjTl6SEMAw4tt6aZ+
NBy6+dps7pPyqHs/pn/IaGeuSeHmgEZUS6gIZwuynu2G1/qGVZdk7VOtLaEcdHE1dR6HeyF9tNlt
E40+yYLlNVyzIYXdVM1hYXaw0UQPMz1UwwZI5rUrmnL3oFiIaUU8YsG1cx4LnJpJZLVYsNoDBt0O
PJCOTb6orLn68wRugeSlyR/bEGqbQOjy/AlTp8tuKnocCBVx54YKPAo6MidZ1daATFcIe17viHvf
FztAF3ZjvQkLz9cB/dPHq/zviWVtSGqK2zc2HErt0o3YdbJ5agwXV9PigFE+8K3QNmj67bJviqvD
qRUZsNB4BQUFF6zYzWvJAmu+pj3zsxYZZBcWr8vGVPEikPdibExQ2EoxOTMjq6gOVFHeBE0D6SEX
tdKHf7ABEgYDJ5MlXu3n4TLgluPVHsIlKd/L6KoD0craKa50g+DAg3AlbucyXLcamnRIRoSDgCvE
Av2Hcv0a2b8q7L1PIzJad6Sxm84zjHTsKUTvPPmXgpd9akFeKVxRprTA7tVq5qMz6fCLcI3vWXUd
AbQAwGYwyItWzfnXKCYXe3oA/KYzrvQx4P1b7+5IdpyGl3/47BYe4SgFAVL2oQR2cmKA0rYAJy0+
u6Mf5jCImmNoPi+bUJ0YgksEqMsPzW95R/Kq6/VuBvLGyN+YdoH3T1D128l5CN0d9faZ+e7qu8pd
KfUqznZYhUoVVtGABry0hHbMQwctXSRyCEqYUMtOwkONh1i1BkwR31t68MAQJsLBu4bmmrxzjJzn
rVlkABM4fFuR2g8pptkwAzMC/mVsAcsAolYDamqArvac/VxeXUW8n1mXrnl9lukaBU4DuNbRL+mN
Ua/4p1xHDNhglgNtE0ducuVu33aomsM9JOxMex/HBy2+jtcOC0VygIFPM5IfXUy6pPFghkRXEFns
44Md7v5hqU5MSLew2dRoHWUF8Iyg6h1aYICjp2ULa06Ij3Wym7QGPMdErBVKEH7lvcc9VMvYSj9Q
Ve3H4A4eXHhyoUwsP1vBVJVpIBcDFgO6ayzB0y7G2ADxy/IGD27YA/s2eI9Z9Tzy53AN9aWoOJ1Z
F/Fy4iOUc/tU0xFwRZ/uW8991Pv6UtBlRcQBIgvz4GOBQGz3y0uryIhnZqUzMMnTCI8pOD2Thza8
yu3r0XgjzXeyNmH59RviHeiCQ8WCMDh6a9L9oWgH0APqbopmqh77Ga9vCkfzcz1eyU9f11E0F0Cp
B7ECvAG/vAk6Xnfl5GTo3rW+xa/Z+DjU02YgRx36FRD1/XucrUCawBaUg7EL5IL8yAonZ8zNNugk
a8ZzFj9o7dvyR1Kt3YkJufRuc6f0wgomGGCcjfVKuBO0U7Bs5GvG+0DM4LCiOIYh+XEegBNovodh
hCR17Q5bJ22DYe0O8TXlwQLFSCHezuhzyqWywtKcUk8gX+72PtOOtrntCWi4+pdlRxRmIL8uyiYY
CxDBfe4IoqzoPQ74QMGfbe+SjJCAf+LGyptQZQWYd3DboZGF+ob4Zif71dYmx8jCCFbyEMMjdfiQ
6/xmmLX2aOihdlj26es2pXhxfFoTv+bEWuba6awRaLKXSZ35FvsxlvmTGb3R2TxM3fuyMUW4gcUV
RArYR2DdJlJCT1MWh3WNcPaqCDQKP0ZApxz2uGxEEW5UfCIMmQLVC7qoc48ARu4qV7CUjcBd2D6u
Mu49Tkr6e9mMIh188GxTIbINWKKUdqbYK4xa4MHccJfNrzF4gNIEo19BZewA/kWhaG1oEk04/PTz
mwtFlKPiBWCJCbpy6SYbz1rhxRG4ZAmj7ezrVjhhUEQP7wCOxNdzYzy5/RhT/BuX9jzwhnjwa4Pi
Vo03MuYONFRn2o01aAPopud2OA6DZr0UYYurSKL37JAyks1BT5BN9cLp4j0fcmgN9MisV20z8CtU
kJub2pgifsncxLpzZgf7bZ7mndlN8aVjFvp3c6ro5ZjQ9sgRXgmGxwokZmu2DDQPs0wDxVDkOe+F
Xo272aLTz0Sb7PuqDYvHGJ2sbyyj/NLysnFnw8Y9o0B9sLI046AYvf7Cyh3nta9jsDtlU2z4Ix+6
KTAirbypEgCaZz1vo83U6P0PwejZ7kCAVh25MyNtN4Nb3A1l082X6LIO4Z0HZOktRl1ovxlAldj5
YxlXR9eOpxfGm3jnJj2YQCsD/AAoaDr7OCHQCggp6M6DiE8YAJrNWLvNzVJ/zeo5vK+6NkH/xLXr
Y9FraQDBNyjn9FbZblC3isvLkmXVBT4jibbEy6Y/Zm1WBVjTsuIJdEUM72wQhu/Ktk3e267OzZ3m
NiXexK7LM7zLI/5qWkP3Vs0RNGX6mKY/IdZAtk3ELUhrlDm5suIW5bfOCTV/OeS/vqFRE9MFU54L
mAQAH+c7K8FBFWs1uJLNYt5Y4H4wtW4/p/o+ATVz2Bd/Um2tcaXazChJCK1rD4RsclHEDiPXKgvs
MpLtHICP+Pj3EDs4dWJBSuqszN2qE2ypEaRjtXzyh/K4vGxrPohlPUmx3WRwa/rIFIivNrkZzftl
A4oLJiiKCE4L6F2hRSHnog541arsJhQ3KlP77vau+1bG0dBsalqiPOqBAHNXhF6EXVg4/ex3cZiY
QZeZxe8mIim+X9JesmTo62D5l6lcB9ko7megt0OpXkr4eRSOQ2QBGDHwZ83ofSdeaTQoDkt4/mlA
/ICTtaVNl1XmB7HRYL5kJmgcgcCwJ3ZRmiuW1lyRgt9OaJG6QlqxQTsD6Au2qhmlOh1dvEnx8AaF
N7oA574kXoL8LLAJyFSB6b544DiM7ZUvojSCxiLuk7CFfve5EcvNEzZAX32j0fu+3eU8sMmKCdU3
AQ/rfyakl6EHyKoTpujSteP3zHaClAOSXQ7oYK6xW645I4WXXvGKDRqcaaeD0Vy0uJGvoRAU9yOK
ig5uSMA9AOEjrVfST2aPvCdQCOUOrIO7Yu88xiBWtsK/p3IFHcKJKWndxkovsklDiTJkyQFip2Ue
7ewu6PTrOP77W9+ZKWnhRsON+izEaGs1hkHnJAEYVvPqxdLB5K45m+UkoDo2wKIJUmMI1QDNLhmr
o6rnrYclHNgmaROfxdDIO0CGyrehl5yuBYUy/E7MSSmhNTJrKjWYm4rQT/pg0t/D3u/zl2WvVLGH
eyYKLKZlfu2kguWM27kNyEgM8QMAEihAG8a8xs20YkXWjJ3KSHeSCZfZFGxTNL5zrAdnjTlZtWAn
nsiDdsXczHX2IX3KbGc/kKxB2d+4nkGJh2ZRmD4uL9yaOSnMkwny5m2OhSPkV+7+wpzdhmFyKE6/
LdtRdDPA3Ic7A3r26A8Dwn+e6hpspybkGJHvce4W9sazH7j5aEyofCRBXO26ab1xqIp1AdkAzh0K
dmBCPbfpxeBYjyqAKUhViok+cllx/sgHVmyN5qZHD0fzVkARqgzlgYUfLuqeiyb1uUncHwfiDuAa
0AaLbzVyZ2c8BFtDqR8ZrV/Bw7HWqlJa/OACAC+YELQ+t+jwzmrrDGm3mnIX7TYDasPZkBjfzSzU
4k1t1WG+L0ZerBTSFEcwQFPEcSmKIeAclp5c+MRl5gxoq5Sxfaz4tRvW++WYUWy3/5EwOkBmoSMl
eabl0EG3OCrfepYVW3sGr6TTtCOwGO6ff7CEdzBmETwxCir5MjPPQSEYWSqtUBAx77m7Z2a9XTai
WjBMngvOGMykfCmpGzONm6wRxG7O5I8YwyJryiOKUPBOLUjB586QgtHJhFsRevLpXarvDHIoiqtq
+od7ukD2oj8KaARIrcSnO7npZeVYTnQSmEoDQ6Tc27D41/JqKRIT+o9oRQG0DniRjCLOhtRlhBEQ
hBgX5nBRWtuJvlf22jNeMXAl2qvA3oA13sU/0qe384JPibhSdGlS7Twe9Yey95rZd0vbiQLXi+l1
ohfxTeTFvAqaqqhvhiHPH5OZJBd5YRbVPsR4d+rXNbe2phPmj6JUfmWmI4h7TSizA0Vug4KzHYY2
9NMK01dbJ0kmE4WDxH7MPdDHbNAEcY5p29YNnj2GVq7cAoUX57UK+Ac8NDiSUfSmci85nLIobNAg
wMvN1rfTUIYbq22149AJg3U3bU1zsPb2xId909d0s/wxv+5kmMfMCpiN0ST9IiMKpdAhyRjaiqAr
qXedm0WvdAJgpAybvxddhymB5gR4BwB0OR2OXmqkZYr+Ys77yXeNMjnGzKE+xnXW+EFUXuHLCbYv
j5h4EZ9vApRntGrIMWobT6y9rKjD7s20oz8pIyjhLK/g1+0gpqSQVG0K+C0I8s9t4W7jOW2PCVLG
bmuCVhJ0jftpbzFt5VMpDblAc0HvzyGmTPQRmU7tllmPNjPAjVNi4L2a3ECNZ9ta9cOyT18TInz6
NCXPEoXMqvS5g6nJAcdfW95OnL0tm1B+InC3oJFJifclsddWgT3HYGLoo6AIyV0GDb44m1ZOKsWb
H64Ako0+H3Cz8Or88/DEQxUvn9BfGXZ8fkjySy19icyjjRHvBNKZ9eUMjfT0huWAYz4t+6haRrAY
CGVtHC0osp7b1jXN7ZPMRoMYUs0FLzdFslu2oFpFKoDfuEIBrPil7sPtKnSQezcJe4HW22ze/8te
ElmegthIkBHK/ZwpyqpmbjC+OWQHvYBwwXxIcIta9kOxUrgGooGDr2ThSCHnK0Xtqk4YNUD/MRkb
nm0xP7Ji4f9Iu7IduXVk+UUCtFHLq1R773vbL4K7bYva94X6+hv03LGr2EQR3TM4g/NwgI5Kikwm
MyMjJacHHHlkCzjDQMc/pwhFg7ZBGtEyLMuriF4nzZXr/55MxYNRYgfv8MKQAHQAoodTcAYYkln2
WZmV4YQBj/aro5p6I/necJwYMI3bHUUP0YeW3dAz9PCUYQ1l3SlbmeWNNSgmLkpuJAfkAnwKno3C
3j1dKTOPbAcprjJsjK1RPE7etnJfbGevk/uIYGIKmnrPf3ypUWBp8AEBILmb/LFwFLIYGZjq8QTA
Mb0k5Jm63zI0lP1vGIJRLNPjofKAsZQ30XCDlHWaPJyHkH77f2aIAwLaeelA7QaEvbCNYeQ7hi6B
z0OgJQInBP9HL5fgUNzJLhuoSJShhubVxHGRo8++YMUxhOAvu8SlSO8AIl/awEe786h4nXx8+iHE
RioAe8xHWCe6LIeMkO5q2jJ0qiSwy8f0FYVVpDhWDio189v5BZPtZQSrEAnjFDBMEzvdWthyfj60
fYkBWDdsxPhkdFPrqKk50B/cssjZ6qqxZbLNDAMxagg9ApCoFzzZkNLKr6sRfsZJYM+hSH8MKiFe
mS87xuA78ejAtFar4VUGDK0Mkt9j96LHq5QqNoJk6VxkP/n8c2SjUM8/BaGTGc2tNuHSIheakwYF
fXDQB0n9wHAuMDOqWRR+h+8sIRIGpRORALSZUKI2hSM6dSYGTDKGb+U/LNqFjfkBTmj1IF0wldiY
5COhXwNPZN/GdfBhGI9njyVicb0M24FBQhyvS/uxmVVFmQ8oXDTAQa8s11LE1SkcJV1HVw5iNFAP
+ww9TKvaKAM32Z7f4SoQwXk2teH30QwQEoHgDX0xq/zCsDWuS8AVaLGhQR8RY1zdmGZnniFMkJrI
tVurKa7D82Z82NJ/EICBmi1v/RYuzn6oa7TKoeQ9N/6qbFaef2/kfqgr/IFktRBgoNUbY7p5Xp//
96OTE1VtjTC6Ria86TGGFZ1M7CX+dFCGRnyM+UWGBF8d4Z9gi9ZVlLR8glVJrTtrGFekxPi9WOFH
ZaYco5inprB8ioY04ijgTzq6vjWS4cZyVfwkKYyF9cKT38YrUTiV44w3o7OgEW/MyWU/W1cuyCNm
MXx+G2MqMiI0zhziHXiCNYtmOi3hJQrku10QzRorQAHp/Cb7cPXgw0CXBjENUlYG4qdTELNqSjw4
HZBCCdlMfrJGX+Z2isHlydP7WZtWlKokeD54UQFS8AGpVzfu3KNYUSQ2eqrXSf0jjvpVhk47O9/Y
7RZKV+eN5H/xxI0iLsD7mqf+wOqAEsSpke5SOTXpUaj1vA4xuwuNmnoN3Yats3j3Y1TszsN9ZMFy
PF5HMKBWjMSTsNtpBJHlgU/mmpBmHPJ17aBsv63SsHKfsuzZMO4offXjw3lYmZVohbQxRQghBBiD
p1YiRp6SokXS2moPMUV9hpeML7rZD6pRod8kcU1IPqHQiAIGOql8cdeUWb40FaAcU98XVnQ55Blk
jJrfg9/fnbdKBsWLJDrYWbgyxMeqXVbdREbsFuKMetAZ9XDlUdZf1l2jBX3MvuCp0DTpI/eEihPP
zJyu4mR6nRFxCejWdNaot0LOGtmyT5O+sUPAk+bceISsH16QPugb2D1IcUFV311lbuwGS17eJUaO
ztOy2rCyfD2/jrLdAY40t43f7uIzqXHbMW/5AAZvJL9yNm9NTGFe4rYLUi/bdI5KRUyFJ8RK3dyB
S0WBVxfJb532GEo6H2Zk4DutuXPaT4cvfxb0n3nCEWdl5TZ5hgX1Sijtao8Y07upVCqMEsfvgriM
YB9VE8TJQiBbVsyHBh5smDNz31h3/UjWYNx9/t4/QRFWLi6GNkt5fn+m5kZvo9ehb66s5T1OWkX9
R2YPcoGcLohgBqnB071uLSxNl5TBE4/3+eSjlUwLqMr5Sm4YJOeQdsf/kNAVr34bnddtBNUhCEQZ
K6q/6MlL1KVBGXV3TYKRrgp/IYVzsclBdQNTX5xXyGYKdgHvfe6W+uBml7n1s52atfOrRl18VEm/
8G8h3izQNUAQgMAGqyj4XKjSD3o3IuLIfP9dyyHoWCYK8rDMASI8s/B4QpgGHazTj4RDhNntHXwt
skR7fShXw8S+4yWCriqiuCdl+wHxk4tHGs9Ii0/DxAA9r3RRKEndHbiEYELvOjNXpB0+Sq7gqB6j
CJeHYydF6fMZbH1uFz+1hTiHaLbaWyhcsSdDW1x0jjv1FkWVHLlJt7tIa2RDgrJN/RvTn8YHp1ib
k0qw/mPNV/hZwmHwE0Yi6sB4Dfo9+bRFh4ezhDGhmKu1qhortOm2U90Dst2KohGuGqh92eafSOIo
+DYguesukCMM67bfJ461X5LhMsrnHcNRjNrhkNnt5yM+Xqf6CykEyWPlsKiMAQldjqC3nWD23vto
BcLVGpXEMlGcR9kJ4axdJOltKAWIvTlDXi9lzjUCDD+6taBIPjdP52826QFB2zPmk/K3q0gSMWNS
+qzlCOAhJ4dRL4x0O1tGQ4O0JtGPno71V9YQ6SbIfuDlh0zz6ZkcGRvtmLOH+jLZDq7+Wur1oaqR
cnDNq55BTLBQTaWRWsnznNDjgnKm6Glos8wkRVdE6KIoYC86VBPLC7vy0X9BFFkHafyKj8WdGgA/
cO9MN80wJBV3d9TnaImdAht3nhtv0ux9dgPNum6iB9fc2K7CNUj9D44BDoLNOZvCslLUtZfM5mXU
zg0wOuYWHL1NhGEy5zeMLDRBvvC/MCIzpvNYbA780OltvI77Zw3FgqbaULZgxrHCpco+G9K3+F5I
G0G5RTApJpqB6Z480JtBJeoi76ffTG6o9TOFHE22PW+Z1ImhEc7GIwdlA7w9Tjdm7I8einz4Ws5g
XSftfeW5GEhdTducxBtzyb/NC8HYipvUUfW4SA09QhbcStRjok1HsGeSvHid9Jcls+5qJGdDFLQ2
562UbRPkElHwQOCM/JgQhrnNWEZxCqisIVlQE/u33xcHFNZUA7dkvgslU7gUFzl4Q1QvTHoLkwFn
dEyi7P6tanwaWEo5X+m6QSACjyhcufh2p18sHeZiKntglC4IxBiIXqVg0Nsm5BoV70Pp5sBbHyke
eCzeBXoKBZkctkwLqs1O33vGofetOL9CsFnPgY1RBqCoj2nnBc5kZtd2T+i9Sc3hwgOZ/fN5GmQa
IZWHVzmanMVDQZJ68HwNPyRr+yfE02hrM9NVCRVZhZ+Wmgw6Fc+g8aKjWB1IiUFzr4HXRBh8sLw0
DjKMW446+j0ap5+Lbz7TwgrNqrw18Bw6v00/flk8WuGqsd5IFH2QnCHWRKYasU6I6tt6ciARX61i
aFyW5f15oI/+DEDgq6HqyV+TYoRojRMZLB/1iai7LJ3vcxEHebnDgxyVEYVNH4/eKRS3+ShegbxX
bc02oAyGqXr+2q8QLKoudBWIEImNhHSNwUs6mGQSd2++NgbZp0cEgGWM2geuGWSF0Csn+BB0e7T6
HCOVn6HvxsnHXeHmG0tTpYIkpoBvhBABPVlwWGLhkBkIKmsDWfWyc3+gKr91IzjkuI4V14wCR1Ri
xpDeCsNZF+y1ggW01jadNq8jouIZS2Gg9sRvZ8QhIgVc80emdY2DVWPRGOpe5QW+U0Hna4g+76wM
VFnQZY0UEkQExHdc3LTwVDnE/hOnDgpv7blhll55VbLy2u9OTTceeoKWT/epcKcEBgZyLwZYb56w
9Zyko2mUANXL80doQz2bNcIeXcOENvQAETS7FbG/Pn98JX6Ct5w5XIUS8kriHhmtOM2HJanQ+qNv
RustZ9N2QUTOMDPoPNLHzCs24j8kcZdESRV38wyk3ntCYwtikrUWkfUyfycmYr11o6rNqwCFcCTv
qwhULgDSrgncCRHjdTqhx+0lcb11p726KsK4dC2heYb+PM4BEW+WwbUHMndZFRqgLTJ6N5tspUfB
6CpC5I/vNqzkXxyUEk79YFvVeh05MCw1LGSuX2x/CaM01Mhr4b94mmqkzcdAxIBJEBXCpoRdlrCO
7kInGrdwI41zYbI6sKB+fX5rSE42JKS4hC2qADysOjVobnIkGtDTG9aeqQdMn9J11kO6BXObVLro
MmOQO3ZAOebnTHwRoqKWa7npopwe1wEht8qQ6k8Af5qVwWA93vcMDwIGoRjoDC04uG2EUzyTrgzq
iFy4Bek3GktvqK7dFJ1NDpE5XRqadvC8dq+Z1VPTLFe1GcfQgccp7Ogtakg2wubxUGEETqQhIot1
a1ScyI/SqbiuQfrm9X/EKViT03Wf2hEUpoxW6A1yNrVR7HTKBeP1VT1iPtoMSnQahfr8Hi9klRox
V9pTpBslXx7iAuiwRq4MCTOxbNDVESqQTON8gEM8ukHc3kPYavvp7QUQNM1iVA4INOK5LPKiKWoW
wxEgDos6fetAel85O08S7qHsgccxnnYuaDNiMD2kTWlYGWCqOVuXw5PLODe2n3dLw+V0hhXD4Cmj
xthD0qliTek64lnJ0RFTiC2OCAMbKyHAtlNoYs19ONfGRU5VlADJ6eEM878w3AMeR2BlCxWmATBJ
hfpO7lz3VDV4XeK1eUnQBqMSsSv0Tk4hvAbjhAoNzs1p7+3oeixfIazTz/de92rbuyFSxC6SdAOG
KB3hcWd7ZFLPei9iSVqFS7Oq2uuMBQmS38ZqWg629t23gn560sbd53ckkvgWniGgWCGcOQVFL25V
1CDyoT6h3zCrOswxuUm018+joHaF5i8de98UszaQmATZMscUR5KzdduzfdN2K9B8FdeRbFNYmCkK
qhU4dh/S0FPq0QbxEDYFWlSs7hdi/8/bYcNBmCb4QajECeGymaIhYHQ6bG790SAHCzMFcoUNsvMD
ih1v9QJFCJvv9INE6MiuUDjFrsM4kLJ1uMhIoLwbZHsbNXswBUE+xW0n3KSx41U+8iFYKediQKsJ
REyM6S6jqzL61U6rolLEsXwbCVcR+CG8dw3qD8iZc6uP9nY+ti360dHkbEGT0x3mwJzu+uo28ZIg
T5OgUc3OkqwiGg55UVYHZQ0B9CmexkbS4GVThVnJu3W99zHG5WKZKvKgZMfxuiVYI/wiR67uFKe0
jDqiic5DyVY7LJMJmeWRqKQ6ZSgowiIHifXDFSmsnpc1WL2cVRgycjFjoLSqRVOyG9AAjCcG5HJB
HxfTZebgQm2N4u9r7brWkUrNUA19NLpL6Pab8ZapWGpSPF6kRHwKJQex4AZ+Cpl6HavmVvNh8Oct
MvGB4/+23DfELFDnc7eoG3+2/RgezsFgPyix+Trud2ERp7FspgwhDi6mfufGE8aMqxSd/vwNcZvD
LIMrRyF5KwYR9mDRClK3VRgj+QBhiDzZJ/pVj4gYszHHJ5MF3nKLwT5x8iMftuNyQ1X+XLZVjn+B
ebohMzKPc1PaVWhGi3bAxC/zxm7I+6fdIJdU/mum4KNaKzOwkDAzzfS1hn9jBNLeheDYeRjJK+ZP
CQ7kfJBW0IB1agvzdQaxbX64EEb0tRcaM+aKJDdNpVJQlLkLXuz7f6Q/AdWReyLtkiS0MKowt5Zd
YUOPxE/Xy+Tcf94g9Kqh7ISKCfKcwrrlmdGkA/JfYYzcs+vHb3ObXOmIeKGWpIomJIuHQilkVbje
PPa9sHjgNha5FQPLTOuLYYhvF+Zs3bbAOA5vk2X9TrduDdBr88aElPm1aTw4TnsZdyRorLc2yxSm
y6Kb498jLnHf4NndDfg9C4leqtFY261xIHV5SDN62yGzkYMH6SJeRbWJQkREsWUlFxA0BTG6CPoq
YHiJLmcaTZZNPciJZecHhbGfjRBjBXMzCQsNUd238x9asp88+GtOgANBCC20pzt3ceKWFdApw9Qx
jHYmW5b/WEaFP1NhCCedRFWW+xGtwzYpgyXalixeNcqmQek2OrJE2LJxU8+60cESO9t6/TcNfUX5
iqbr8+ulQuFe7ej80dpHR+wAWxyMgItBVtjj2Wd6j+dR5CvmcCENDEWGAP8pimcsqYttWIc5hrEb
aKDPExSfNudB5Kb8BRHnBFCI6ehLyz+9dlXaN4W7S1k4Dwo2hHQ7I2+AxiV0532Yw9WUbpTOLhZM
6yyEHf2+tprLASrbaNM3w8mItuakSvbIlo8nXtBiglgHROzT5ctTN4MILJqyPS9F5tO/1Ity6/fG
0/kFlNxgUGFBBhAuH0Aia7DJmtRgdYO94JhXGC+8raK38wj84Sbc0hDO44PFoEzNVaBODaFTN5it
heDQ9ZICWmoQBsjohP7yrvw+sXSAX4wLhf/7iAmBXvT5QgQfQ/AsMdG+FBrpfRshVp+sRv+bba2j
4TDZ3wc9/KxxAII0NO/RgcMT/X4SGdbQVQhz6uF1dr5F7T4enlvzsKiaNj9+pxMg0aF3FaSp8gl3
ptG+uhlctmp8PD+Op58JI78dlIvxloMirJgg6+xxqfreQZQxXyz9rVNuNfrSxrtmuqjNi7hTkDll
X+gYjh/sIx9UxWU6tAPg8pqFTN9DU3kbJd+1edenKvKPFAudf2AhgsqEWtUp1rhghjxOGi5D/bn3
0p1NlrvKatdaOwSoLCligY8Hl3ewc6IeVOPwb2G/E61P44rfFNNUBK67mbynqF6f33Yf3R7HgPAs
1AwwnE1UFqjS0WPVhBnMQ/WLsPsmvaQMNBDF41i258DQRp8rAkMURYR1MwxMc7RcjmLcOVGCjMjd
eTM++lUMAIdTxfPgj2cQlmrQm7qsm7QOq3Ll1JjF+R7bN1a6LzCbNVORNWW74BiM/5ijHVc0FR0G
qAmF3mIHSbYn7h0hdeDq+0714pJtAbApwWkDPw8ML+Hqg5ztVBKKhWsweyNvt3wAHKEqhQEpCh8n
gTuJ6wcKq0fbiiBtnNcYQnXHfKib+feaq1Jjle00XOF/QYRV85pJg6cFyILDWe275H0xDrqhGvIm
/TioMSBeRC4G03lPP05Z152bJYDxMnJRoGF3h6cpZEvj+bs7OFdmHBWKIyRFxPBnlElRSQH3+hSR
EloSPcL9GhU/+RXbuWGj7bWpXvXV9vw2l67hXyhQAk6hIKbXd2lVYTuwHaTumqkOfIKwTgEj3Q9H
MMJxdSLSDMMEmChfO+O3gd7XyfN5S6SL5mB8CdKLmI4qUtAwUMJuQbWpQ9O8G9NNTw66H4E8Ejoq
Bp/UGDgfHZRneAcxCUPRWz9ZBYyZumRTMytMwfCZMZT8vEHST3MEw//7kVPIi8lzMM2yDrOhQG4s
nJM1M5ygr77gSnm3y3/N4Qt7hIMW0dyEyD6eDxg/bA3ec7nEX/n8RxDCSUVuLMZwHECM8T1JbhL/
ZpkVeUX55/9nhXBmOtsfGsI3MkSrNjS+GLJtA8kKamPOjPJJzberGJAcLZkY2kOKY+oaG2BDSdGX
OvGegWWrke/O4K16t1iPi71qnCGFJM24yxb/f1tPMWpwXDR1QQvsj3sdzMfR3kadKqGp2OXiDB0z
hyyBVwMjb/2VS2/03g9cFX1GscdFqmrjVBOGyQHEiFd+vx69DTEPriqpI90baEAC7wlZEIzePd3h
ls4oNWagTPU7Zn40bD3md3kUh26miuekqwY6MUQ+0KaGsO4UitpuB+HmGo5Of7SadV78clW+VBqZ
HEHw0OjovKZx3lteBGuc8tkr32bjR+aHo/fgTWYAQs15JyRfun/2CE7IHbW8mmy8wVoNkkfJsKLz
jI7YYCJvFXk+j6UyTPASXRyPelNh7WhLdqjdjPMLAfXDsL6Z9dVofiEWRqPC3y8lOAxUyrM2toFm
lvZb7rIkQMVyg/Ep+/NWSfJdiCT/AYk9/6An16i9Ywn7eN1Gj6RcuSgfLuluHlaVs6sSeHe6i3QV
eZgb8MFJHeEKd+5izJAvRiNrGLXZ8+ine39+JBHHRGean4YGstFN+5Ww+QhUyEVV0dLROAPoMLWb
wryrmwmTXLdm923CYOZiej+/uIrjJpbhwI5uMp0ft3IAfRg9oW1f3+eaq7BKtZTCkYM2L1nGAjB6
9U7SsO4PLnThmL+jU8j8oFNFtiqz+H8/OuJxXlNttoAXsSu3v66qR7N5OL9ysgfU8a4UDvbY5HXj
c4hlepjZm8UU97GEenC67QWnO3tR7KQjALy5f16Ydm/4aVAb9A5KOxiAQi6S8qbO0SFQOKoTx4PW
cztfcCStZzZ6mgDasatnqxgu0zy+cF12yO3k0Pp6uNQlhKidNZl1hb+U+zDEn5iJgoarP87g6MuV
aHMdrB7OOdXsMNff9ZRuabFsDAyYKdr0Cp23imyFdK/gagPfFc+5Dwx3Cw0Cc57yE0cwEqCZ1qVh
Q/ZFRd6VXgRHMMLBxujK1k8Z1rRPxk3heWE7JTcjpI8L6xf1VR3l0mVELyhSs2BcoBR5egCctrdG
9EgiLui5cGYW+sO2h36bvgRm9ZKNwfnDIDfuH5xwa9sQ7u8g547zVj1r4MJ4L121WrqNpXoXq+wS
HAlyf1E8dwAasge9RCPVoZ8vevtG0w+2/et/M0pwImgX06qCV9rZ8MO1tyXU6+ZLI7ny09V5IJVR
givhvNTBrgDUQ6XLu06jJz+CXNZ9VV7O5lfcCuo3nAOLQIrY/MccHTBfj+wiQ49+SBNvX9EX3SJh
WrDQcSmUjlBgmd/1OH+IfFVJl1shOhWeh0bLIfRBoZ1yCkycjgzLBOAk0fez5l/Afd6lrXM1Uqo6
bLL75hhLMBIKgmWll/Ais5ltabyaqrth2SFjs/a1IKY29Na8LxyBY0j+k47W1S7iuskTmNflvwvv
Qht+zz3mpETQ5FWJWsv2C384Q4ASHCDUxU6h2mHs5xxiHuGSbdwIDbbfTe8yYtXGNFderFLpll5E
x3CCLykq16qHDnANYkrX3ufUDKDY7cUolvmXXrWui1+D4ygOhXS7HBkpuhSa925t8U+oXXnzdqyQ
NgSjwVGpicnc/7F1gkexKvSm9chRhdX0PdNDnd5mTBEp8z/xYecj9445iiiWQVXs9HuhNDLEToMb
pvKq67GO7hFxKa5sFYTgQkoM6fWqvkWAVUeXOP3rplM9AqULxRtCMPSBN6wLGxwJoybBaCYQj9Aj
ZdBvnT4HqUpBTnpw/4J8oEEjyYVZHTNcocvY96V/THy6T5DMnd867SFNjDsPum/nva906cASQymT
qzOL3N4SRAIPc7SRJmLfW//WVrV2Sjfy0d8XPs2sl2zUeIidOM7O85MbmqFOHlfaOmJfyWtAQdBD
ZR40KssSvpFDxwTax7AF9c48iF2tCJKhPzRUVRuTb4a/QLaQ9hzcOTczAiC9xqOsfvlP247CpcpX
7h+I4Od0RJ5ukgOE5Oh0zAMPTf7DU0IVx1PqTgny4BgG5KJLVfBvpdb1zLMAwziPN85pSAsMRiNz
Ei7+HNRZvpvw5Du/6yQRE9SL0CcERVMQLD8QWEqSUvDZK/SFrCEMb4+Q6gjaaqX5z+eBZM9nriyG
zjGobaH1VvA+GZQ/nMLxwdYiw9pmxVbLl02E8Zl5u+x6+xeq0dcE+amUOZcpUZXXZXaCpwOmIu9Y
xb9PfZ+z6FM5pSCr2EMzrCwMp1kbU+YHQ1b1GCRjliudQiLqvM2SIw0COuilKH2j+0AkqJnlULLI
QO0pj4YcEq5vE0Or5XkMieqACdoqT/r+0doVs9jjQjqnGFAIcph9W4zgAwGtv/Aw4+igMUyT0mbt
Fskm98JACBCaS/oDjbtgDjljFiQxtJzTzwv28J8Eziu61tEmKNZ5a2bqxWzB7pG8k+Yhi7MVdIex
6iyIHF/hNyUu4ARM8GsDqqx67QBsjmdwZjTCQhPyUoFG2dv5pZZcCkBCoRLPM7ygxLNSNsi4+B1C
q5aNmEBH4zHIk0RbGUzbNywhmzb3jQACMb/6uXo8jy3xQSfYfKsdhXWYsjdA9wjFK21xQvTLuOaq
7q21rRquIDsnxzYKp5SlyA92NaovMeuuXQQ7Tbm16hajUSAKW+3OGyVbUMwgQC8LRNRApBDAaL+0
Zj7DqKHDDN3GMiGUpTvzMwb3EKRAy59JDpHgqh3TJ70dCsWDW7akoJ55kIxE4xGUCIUlnSHgOswa
uHtL3Qbp0va3pO+aVUIwmGpZ5kGBJ1tatAURLudgcZ3gUzx0vo2xncHaBq2M4/Dsd4ch2hnxVdIr
joQsVEa/yF8osR9uqQqbJDZ8gj2TKDDIGLKKvpLeCTMzesmGdg+O4jurzT3Tv/A0PsEWbsuyI0j/
IvOF11x6O2Isd0yMG61qw2zMg3px3WAk2u35jST7lFz5EwoSBjIo4kvESxuvnniZesA/jh5q0ZOR
ZCsWKzyA5IoGvfkfjnn6CVH97MbUAo4XTaurclWVaFxqbrVs45nr8yZJoSyL80ohfQZq7imUqw3Z
YBE4mwoKhnFSbKGk1WDyTWvsiH3hqZoUpHBcGgNrCBcnkowiUhfkT2ll0ONk1yyOAbkYsGRYUbFr
v/CNVZ5EV3WOKXnn7eSnTHiUQLIKmSGoZkNPQmQYWI2JPkqGqKcubrg0D7R0ddUIC6lxRxj8vx85
zzQrrUifgDGn7ls/ZhdRkoSIth8QGe1d2gaW5q7OmyWDdCFFywdXYX67yA4bi6nxFs5/nIxHTQv9
+Ju77LvpsUBxR/kQl/nRYzDhcqgGM8LEcNBOXDBa6PjTTiHhCkakbv3INRpE00VCPs1VxdBKvMBQ
pUe6DY0Mp0ta02TUUw6pGctmNvrD0iebYXI255dR0kYIHJP3e+hYSGiGnuIsQ8O6ht/u5oS5mNZD
nKBEBkUTEKxXZvyOAgxe/Zq3IoWqRUO2qFBz5YQ7HAci6uWlegpyeY2zrqNShvHU6yJ50t3nwTnE
7n1pJaAkfOGO/yOlgoYQLsMuXBBofovTTsOaGtR8GNC1OBTmmqL3pMW0SsW6SlLrOOp4Pf8HS6x8
ezMFZSTDutrZTwod3iKKyhAsqqc2TtZJWe3Nfm4CvfZvPD1+Pg8uuwi54iGoZdDl/FBbRYln7AYd
t5Ofj/Ck9z7ufZCMAl+Lw7JWsCJUYMLZWBY076QGwEbr3Y+3Zp+v8vSladYzppyft4v/KdGVHdsl
BBTt0qE7l3PZRuPZzH9Aj+MLfx+FTjAokU1Ht8HpWYj1PvZqH3+/84sHg45vZqGtvgLhg36BWQZQ
UxQgar21/AolJYiJrnJIJ+oYTHYeQebvOReST61x0ccsHuioH6cUia7Q1fuQlAHroAGs6pmRed9j
EOGehiKk5bU8x2v5T427L/KVuXhoFrPCYr4p3s9bJP3sRxZZp58F+kesISXAzFkLDOiG2Ibiw0vX
zEV3MaRtwHEWedrIIieu2SJ1w2IQh9A4nYRx/mSk3Zdw0AuJUwlhPvHbYEoHTgun93genbY64uB1
Bi71yjA6Vd5B+oV8SNfC0yFqE4NhTU+zvCPwP77ernvnkCYr0v8idRbo5aMV3X/+E3HhBPC0wQf4
0KXtLxD7LV28amr20iODo6nSC7Iv9A8AnU2ne4A1i1fkHgCc6YcLIxr3QFU+W4UhnByKImhXpsBg
zsZP7yxyjUj3/DrJ4uhjM4RzU+uDjhQ7IKbxkqZQK9vXw8ruFH5SZYhwYAj02M3BAkprdZuiyTaY
xBwUfavYzTLPDxEGxNDge+KZyX/GUdTnaqbfT9wJ8GFHXkD9pwysyMx5L/3f55dNatAREl/WI6TU
HxhiWyDV0GV3oKlbONu8U0Rc0kTPsT3c3iOUBv1OrJ6wbGOy3BFPC6YG9yY1Vo6dPY1Gv6J+jw/H
UNhyVvbSj0FZJZs8T6/bZlb9GFn8cPxjhIuC2aQzWQqTZ89/ntD8lizVJoe0kVvRw2zbAVzIFt2z
K1p8gTfFxTX++1094axRPPUGm3PN4uRqnt8aaGBNawhKMMy5Nh7+py8rdlWXNPJ69Bkj9evSfRlD
wrIEdWpQyaAoNpAnnDvHKNlSuVhNNLK2ZhHYQxxgVPF5W2Qu93jdhEioHJ3GSTjZkbBbwwzN8a7v
7s3ssmC7QnVjqbCEs5ePjbHMHf9G83RZDk7QphiyPnbrMaW36ehjsN+oME+a9ODKRpBEwxsWXv70
fLRNX7GG8+nQqxPtc2YVG6zjq1vE+xTjkANMByFhRtKHyvcPesPqzafXF889vPcQ1KCqLT6hRy+i
VgXeUhhXFO7sfao8HMeQTFt7PKSq20BmLuBsB0VsZJeRVj81N2+m1HcwRzj0qHZtG4jkSY9UUhL2
mBSSQQSOUWfN9C7QWb47b6lku55AC/4ut9u+a3NYWhhXab3Om+cyUkBInDcgwL60/sxaE7PapVNH
ycyZHGlzlw4rzV6n/iYaL3pLQUSQ2oJxXeiiQBIQM19Pl3FkmUESF8s4OjuTHWj1nE6P55dLassR
hHDwcs2JsygBRJms0+GqgSAfRMyWeeertH75wgsvELRw/TNG2BNLO/lzVuPDQF60SA6s/j7HING/
nbdHEvAiv49iEZ/gAgqFcNDcrGzp4mLH+QTj71DB6VUjNGUf5R/Ch/JrZib+bAxA0LXbcb70un0R
rT5vBHRLoCiBQ8Q1GE6/O7RTzHHh1ba40GeQ16Bkivi3UIQ6sg9yhCImYt16sPR6QuQ+2K+9HRbm
RZm+9Mv2vC0Sb4v5nH9tEdOfdlQMGk1gS+pDIBFC+/NFnm609MW3rsvl7jyY7Nvwjnfkl7nwq9if
4Q1oOYd8BYg7rDWRbXK6YFpqunbRAqdYPdlGgy9HpR9IIOIJEa824KkDt85LO9OqW/oLpqsq1bKl
Q0EHL2oX2n/Y06fbgHh0LEwIdYYUQtiYuYz5vdXWRDIprfw7m755VrE/v34ybwA5Mk5hR8st5DNP
EXuEvhPmk6EMMENfcGwCU7sneRwQpgUJUXQVq8CEwKKxwGTIDR4Dl2tMXQ7ZfOiWdMMMSGIrrj++
UqLvObZLcKSc+eFlvNlpnK91SLlhxFMQpeuiWHVRDyr4rYYg/PxSyrbiMaTgWNspG9nYIyIGzeqQ
lf5rjwZjy6aqGqtsk2CPIC8OJXxwQYVNMi54nMQaTvEMFqOZPTfusw9uprs3kl1EFaG1fB3/goki
zlVfsMo1AVbHdDflJdouhx3mPu0Tuww0d/llOvMQeJquahSR+aojK8U2baqnk5NyyndFvGBonubY
DJbkCpLEis9mKNbTFHblEKH/duQmTmb9gxp2G+gdCauMXbr1vC50a5Xq9Gb2vulOtKq8J02vt2ln
Br0z3Zj1YzzbqPJg4hrGLX1hQ3EpSYhnITPxgYNjablVuzibsxPvug4OO+l/N0ur8NfSU4nU5x8R
XT486tQFGB0osZYGF+roj1300Fs3bbldfsbs5QvmmBC1M7hk5Ifm2slvRq1Z4D+z1A4ZHoS+iyZE
VVlcag2iAIxt5sKEYikAk+sL2thA0Z3sDr8lzDBhKYKwS5FXh95QXQoyIgkYbP/whN2zVMsCV4Zw
Cs9aM2j1nwv9Xs2YTz7YGxRirhaDPUb6k9u1oZOrlLOlh+QIXPBy2ayNeRaPcKh6fuGRh0KPHjK6
bFys7Bc+3hGS4Nxqy1gwOAjLWmU70DVY+n1QtUNIjfF5kyVkGSz0p5/uw3qeRrsrYUxCf7bWyis3
SYeWfJXqj9RN/4MRw5M6SwrSZoDRO/TL1FU4816SrxzdIxBhV/i9P5pJy4Ps6aGZdnl3n8b7L3yR
Iwjh22tVHmOMMOwwCAzALCOTgq6scI6yxYJeMt508MUYEy58k7jIhsiqAFI1l5i10DaXVDVxQfp0
ROEHDohL+EFf7/S7J7WeZ+6sI+jx3gf2GFM3wAwG9FheD/ATcxqY6YNXfKE8AnX2f6jcj/wfaVe2
GzcObL9IgKidr1IvbtvtNY7tvAhZtVK7RElffw9zcSfdNNFEcjEzLxMg1UVVFYu1nHNSv8LDZaHg
fMHFBtKAwYw8zEBf/kAKe4ZCePpjCBR0jPI8SYtGOnwTcdWZrZfCxusks5Nv4+xiumPQ1WwUYQ8z
XQ5BVZ4g95bzOL54qzf08E+D/MAm88ZbioNRLZvA7UM7/35ZM4VVnAmTrNufE2KlHMJYeT3OHXKP
kHNNp0x5eicKSeYNPpPVJhOe3CtmYlbrxSqfCmyjpsaPy7ooEpwzXaTAxnvD7Bv8Cxr6+QXLvjt/
QAWKtpsuoMdltF+AXr71cp356Y5Q/PmJ+XmrRSfOxPdCu9HDaAOrAY+pCRHit0tJ8JlukmcFwZgA
hRW6JQAyYAF4mwfdGJFOD8mNRpTw5jKBHvls32ACHzsEFIroWLoVOdqZJuLPT44rBfVMDTZDWIO/
94bbYNjNnSX8KXQHFtUam1CfGyALgV+JZ5F8Ew2MMJf2iN7NUm/s/qbNdIREqrQBCv0nQr6F3L4L
xIw1qhZpOPKQktvZjQDY4gNIeS7CkURoD3o6seoo8Ueq5LgpnYyB1JBatm7Y24+MvTfz7ZTOYTJr
/Fdzhr7kv/acFX0rKlkegOX5sg8M3UWu9tw/yohfcGITtTHVTU+FBLztAh7OyZbne1YI4H+AOO95
dXU5VOhOT/LZDK20eWUQCABdLN6t60PGi2jMNtz+clmS2qv+qCY5Lq8o65gJSYBwXkZUnEhYEc2A
t+rePTNByXVbp+qHMROJ0II5zo2XvXbVlwFrfpP5pco3ixVOOsglnVFIbow9KMwnO9DLJp/H+Iu2
jKY7NyldIe0ElPIZf/9A06/Gwq8AIfY6NO7u8ufRHZ3c9BlAjDCtwribxMHWzw4QS30CcEdgm6ZH
r9pU1rWrw8NSXohAUAXCrYvx0I91Tlz+sYUQGPBkkzHzYKNE4xvffYzmX1ZP+ZX+k/Sh3tmRzGTj
CElLh9Wirg6b/l/s+0SC9OSsfX8cTRHOO0DB+tN3sCYlOkgi5ZVxIkOOdUHb552Nb+SW7x54vZM7
tKnncsCePGZONUemDA0CkNzHXDSQ5qXQQAzut9iShS9ZjzYpQxJs5v52zO4bY3/54yhN/ESSFBpM
mo9j4Qiv7Z9Md+OaW9roIoPaAP5oI0UGO7GyeuXQhhvIGaatYQ/bytqSZghbEtUdB1MIcKMx+/a5
YO/1FPFR42G6XyAFCuDzIb0coGVf//Ds72hzXj5F5d1xcopSoFhLusZsFhpWnxP+RAloMh7i8dPs
blgPToZGNwStMRAqtYndtYqdCgx5UQI0Nt+M4jXiCcC/0mjStSt0oiTn8nhnrSMRtoiSmSG+11u2
vE3FtauDIdVJklzMxrYK93shiRuYWr3JjDQifejN3+dA42DK6AdEYAyvAiASpc/zy75dFyC8Yr0z
MoNXYwBJhPdtcB963Wyu0rtOxMjeZWVln4ga1ep/xW7IxG+9WFNRVZr2iQjJuYZgIqMvHk88eE6H
X4tzuGzaOhUk13Hz1gMuL07KqvLQLJKNOe7t+Nf/T4jkP4vTBnwS52RNHhjFGPb393by9v8SIt+y
rOvyAU9lPM1wD+XWdjXc0M90QGya85Jfzt1k504vCnjEf0mdL1myL/8BRQof/D/jDaRcuA0wiRmI
tAcL3pE7fc6mNurq2yK7JVilu3xoysh2IkuY30lWbGRWWvgtZCXN1xi0PGtbfjZzG3S25nagdNO2
bOd67P2yVOVleyJV8pthIF65ihdTwr84zYsBmOup83YlIegqeUFYFYWOXlITEWTUyTqdYh6I+31o
gO+fhjTeAlsqNHSTHDr7kPzJ96qOzEI1azkE84bxVy2uu06E5E1DtzomrjvYB93581NVftOOWGtE
yEX+tgqMZUx+n9ancnyg/ZOTaQKbWgRGxUUzEXmqHNhKm7emcKRlHcM0vyriFwwPXbYz5Y1j/5Eh
fYzRs+KZBJCRlctLxoYwm51dMcdh09TvlaMbQFaaNfrxQN0CYjDKAefO1HYu5p9sXHA+9hcAKxbS
cTd12aZtrtP8YOqqxkqTRnfZwVQolj0c6T7t4rWgiw9xmfnuLNdBe0jriAWHy2eo/E4nUqQI4RYl
CvDVAsexbzEvY86vqaERIQz2Q+EJezRgY4UemKg9PzfelZbHEhRXS2yVmVek2PZAG7TmTZ/sHX8O
1+L1H3Q6ESjFn260jMI2oFMZLNath7wkikcXfQpz0aG6KI/vRJRk5mvQFPm8rhiioMXjWqVRlvg3
5axZz1OawokUydAt2HSfjJDilfvABpLzAzPvXN1kuoJQQgyI/flQcuTxgPI+U4jha7LBomFpdqGX
3rXNdq4/T9jDzm6waJLFN1P/tOQAOdjRf3rQ+GIrCQgoAmVTshUHEJvcE4V4VMjt+dZdvni6sKG0
xxMZ0mna6JQ7Lmqh4tGU2hvGvvnD12HdkvhH62xb3Sap8uOdiJNOtTeSwexiqOQ4b+7ynVifPHqj
rUIoE0kfCOaAwETpX8YfDJbSrSvx7fpljqb2WxprbFBp6ScCpFPjTupkjQ8B3bAv2DUgmQBuctlv
VQEWb3SgJ4qYjsbw+cfH0qiRBgkinr3U1VOTDtfUxTjIOubu9YDFkrvEBDGA5fQ6xlDVJ8LYWIDZ
IczufiBzteZqdmk1I2B4T77/iOmk2bopdM9Y1QnaQBm3sXluYb9IMgTQ9RhNm9rCvaxNDISfxF3B
fGfvL5+iwhIEwx8wE7DHG6DVdH6KPTCGjSwAT7qJfVCAtcRmCBw2HVSRcEQpqJ9Jke6Nibb+PHqQ
gqX2h6YBCmpb7gBx/9yjbu2hcH1ZKcXZgePGBvqEwIgBsPS5UulQlk4wCyb2Md3WXf/dHubIM0xN
nVopxkbVETzXIOOU038fcMmABwDL9ZQ3b9WEOXbSPVAdmoZqXB61TQErDmODzYmfcZKW+5nHXCcF
/3QcVO42aIv8yfTSt7VI8m1mj7csbu6K3HutMQQYTqt3jBNmh+awtuEct/RQ9K4OVUb1PS0QJ4vB
L1CIyAAC02Rhf7gFPbQYnOS0XsNq8EjoI9+NQKCUhrmnA2BTihR4P1ixx3nLOHbp7CegDmQsmucd
Ha9jt8N/XxbQoja6uXxVjRZ0d39kScmUk3lT7jmQtQCSlaVX1ZSHfRaZ692wbmz7cQGcQGdsLxut
pYgrZ1Ilq/XAmF73cwl4AlYIfJbZz48WqfsvcRwsx2DI7HsSe+7PmM9Bs0uGEcyZpWfGh8Qk0yNf
ygp9BYu0aHTO5oGSqZuivuvRu2vskYDM06Dke9on3pZnCQLLgLnrOSwtu7mKiyx5SStnKTetMaS7
LJ5cTd1WEa6xiwWPxKgg1mzlAVKb1NwwBADy6oJUzX4e6QGAhKmz5/6xmjTTgirPPBUmJd88geUa
I4RhI9ayQm505k+CRean0cjK98vfTSdL+mxLZhR1W0CWnTwNzqEh+7iI/kWEmFPFpLLjy7ZvNTbW
IUa4W+n+mqsHUL5rCa2UWiCdEzzs2MCWt9dHWucZ7xBkTHfZF9wM0UpALVM3daRag8ZgFTi9wWaK
8TS5nmGVY2GNv08rq8Nlcb4l1Xc2lrcWFvPGpfzRET8iTh65rLhawRmTFNnD5cMk4oPIl5EtOE5x
M7ieK8fTojQH0tnig4F7YAvmmFeTGnznUuw4tGUOJmnXeTa7oAxNM7uZ3cx49/PyiZHR2wIhxdB8
XFVgO/05IiychHfmNiRbRSyd7DTkID4o1jt3iEhxzeiny6qrIgz0Jtgjw+UEKoJzURXW3NO+yFmE
xSMsPIxJHMUV3jtkKWK8enpj0DValRIBUgQ2VIwJ4jo+l2gGFS9sITG3fw5ky9F1b9crT9dD0YmR
AnYMWllOGogp6rs43zTxccxhXjqsALX1gvINrUAPtxAV3/LkW428LLK+LViUFH6+m5o6zGl+my/L
Jzq+plV57Moxas3sdfSMXVWuB9d6u/wJldaCyV2BpuGLYbfzXzAlPZscF1fT4ICJ4TNsOZzrfZf9
YLopGmXAPpEk5WwgpAS3lrgEu8Hd0OItTcewmM0wxZsnG/mhibmmCqTKRWGd4NMB9D9uCEk3I1mm
zhYXIBLiOWTFvGy60dENMqginSPSFoyLAfvog0kumQOCxwon2G7y4mXGFq25bi5/JWUG4Tim2PwB
s6gpz99iVtV3WgOJrpkAbeh6Xj6Pwa5bbwNg/IEBgvgbX7carBpGBr3NH5lSIEmyGBwnFDItUB7V
oCNEJGu+TvadHe9aa7N692kbLQh0xltrRSVgKGpzM7CDVx9orUvBFQzfWFZFOwpL0QKGSXYVWvXi
0Y5fw+ubhIau8zOeH5s8NOKQW89eHK7JloDJprt3ixu73sRYbG2vx3Hb8Pcy29b57vInURkXpnr/
lzYFJHvSe4rEzOhs0rNonOYpNEWCOjR1r1nCUgUiBxOPoIKHbQFb69w96VwjSS9HFrnmz7V/azwf
IHgBFun/YboSlzVAZ6mD2iKKfueCxqLvZ9fhDJPXB4rvvWYPgW6JWuUpCHYYCwRpKKB7pODdZ0E9
YhmHRdXiXvlue/RrcmWQXpOsiZOX72OgruK1BGAUAcFyrgovyjopKWaxeF/RLFw5Me8nYNxdd2bL
NnY3mI/TaI3XbBlML1pYWr1eNg2lnrb4WmgP2vjn/AeAtylbvRE/wGgPyfRuxnum+1yqYIrNvP9E
iD8/uTjaxl7wsoOIlqVwgdvV22brJplMDL8FgCnc/oNGgCXBsx6nin/OxdltYfdBJ8RNVuQwekxn
d7tk69NlMUqtTsRI1+7YYnBhaGHtgOIDPrXfdWFlvHr9J2ocGu2wr/jbPtjJiTTJTqwks1aHQxoe
9kP5tgJHKmUvuHvT5nUItnVthsFPsz0AfzG8rOfv7PeSaOkuNNc+7uoF59mke8u8nrptSo+VEbF2
n5SboC33nXntNV3YO9/jYJs672l3iMeHTIfDr4oveHcLNHffxW6u9GHdFpOtboAzMHIxvX3V1Jss
+UxXzWNN5RFI2AAXCXJ5vDskj6C8bBcCHggwfZN9N5Nd0KfbJbY1Zqq8JkH/hi1jC8xS6JKc22ni
elPPO3FJLIDQ2TKeur+MqRuLcImtPN7RbIy3wJIdnkqkrH40VeiV4k3A0kFzY6s0BnsbMPIFwAJq
e+e/hOTD6MfFBFPmO2p/qVhoGrpBa5W7nMqQDLjAVF6bruJySDarHxbWlVUCtLLeAW3A+4cBXixU
o/oFTjXxEaWjHQERissQCnUrrofRysN8zP8hcJ7KkDMOZsxIRiEjDrBaBO5HcrD69JvP+n+p/pxK
kgwSrQbfSCpcd+Wnvr7zhvt5PZr5ffZ82dGVX+jk0KQwzQLeYqIbXygunpPeCUvwRzsbEKytzh5Z
tyasKG0OL3o8yJDPf+DD7NzBG0oiFn7cmyDfl9ajp4NKUMULoKn+n4jfDnhy71iL3bW8FefGX1f+
w+o3pIuYbg1MlVudSpGikpVZhT1yKDKAEdsa+xAIFpc/jOqoMOGJJWewr5oAEzx3T7doUHJ0CVIR
+9bFuinD0KmuFK7KQ35Xwk1EVxSpJPekM7bPejQf0RRBXXG/Yh2T4c1jNUk4N/uhKjY5315WSxkA
T2VKF4tXFcRDFEQ8T9bQqW6HpMMq7Y3JdnyJ+uQO2BkYmbssVJyVdJkFgiTXdG0TdH7yHWIMSd5h
Kh7vBAw/TwKujP3MF3RWu2+2Dv3gd0nhXJgL7FxR70M3F3uCUhhyk3Ks/Am7mKOL3jS2IL1gCpdi
O/keGPF+BAD44+5bQ5aQJiny5F2xsLCgv+x8PTKUiMb+yplvqf88mAcveErGCkyk5cYH3o5u6vPj
uYifSsGOje/vggj93MbMjC7NyvBTy36b8SfC3vF4m0y8Ueafl7/AB38B8K5gJEVcNgF7IT9Bewrs
2z71SjCSgi++XZ0hLMpVx3v6wWeEFOqKkisizIfvjIX3xqsytCew575e93X/MlMLpHCV9/L36oCK
0gKSvY0OklzTm+whLuiKbMFMk68M5bLVSqLLIj4EZugicLxQ90eXisgDItVg2CWqHijoNu+L/Tys
gLqeQ5IkYZV9dr3tZWmqk0NFFc84bHFYvowMYFfNUqxuhzZV1n12SXIbpN1nmugQ/RRmgARdbOea
2L2icheWgFksY0mN7Me0X/2lf+yR2V7WRCXCcgn28ETQ/PBMNGc+zhQuFaXN6EXAKB0QaXQwWB8c
Bwt+Dlwb71GA5H8oT3cZFo2BEcAiUiIF55/saogS98lw7Gi1NY3lDxcaZLkwBWCDOIL+VHLSLGYT
XUoHZxagiPDLIBu2Pozz58vHppLiAf0G4BkuSpdUGMjJtbm4HMWv2hXlm/kxt79hU+nYVAEYFFdN
MP5YjYZCQBZHPUq4KMoT56JaJ/FY5UNUB8TmebyebHRjrmh9ZTg3xI3mdeuhWJLz99y/wdDS3+uJ
hz1aeC6aMgCNORdOR+CUNhOrAMRdR6m/94MD3pMhWhoaQSo7BHsSDBCT09hdljKEwAZdLV0gCANe
EXjM7+bEebysi1oE0l30Iy2gnEq6WLXZpQ7gC0EcmxyanmNncmq+X5ahsgsxRYy3F94J2KA9P68k
BZsGyFYrNLG+BShn+e8dSIvNvyaRg03gk5iwPFg6HnuSmDEvOPU6nJZzU7f0yBx/g117zTdRRLkz
KVKyi3YHt0kGKV2Dpf2sA1mB84NVTNNvUZ4Z3iEC1x+1UHn5ZMjcnNYTxCTeWwZ2yDIO236jXd7/
uBYnDu0/ObiMzg+t8YbazTnklFW/Mdr9On+x6+s1tcLUAyUqvatRnWijUgdVpLiazuRKpm21tEym
WMh1hi1W1aJqomFeBttpdkLHfjJRJ/hrKwSIMHEx4wBwH1TNzjWt5jgb5gG8LYhdwCWrw2zgYWx/
jnWLeIpPdyZIuNxJGPQwlE/sBYJ6u2TPfmZbB7R365ula74UgJvW6KU4SYq2FEYpXB+L4/JUwWhg
ZZzYCBJ9U3wGrtlmSMYxxB5WmJvV0UZRLnYsjUyViiBFwvsYuUXwoaBS+ASIyPlYRfbsAeRsCqd0
QyvQO7SayrDC2xDhf2M/i2tFrnJmE+/awEfoQI3+OmBVGnoEvQDb12G8qDRC8uqD9B5sdajdnn80
upjNxAtotODdn4GLlz7aoETpbM3JKRU6kSMZR2oajjdlE2Jh7O8zkkSWzzZFv+4uG7vqgqSn+kh3
8RynqFQx6BOv1aYoVoAk7np/6y1R412DW30Gsm9rbHosb47rTWb/7ZCPeCth2REWgkTalfsGFVCE
xTZ5FVGsERCj2FqLsyVW/XRZTUUOdSpGXliInZGURgkxSYpnUPyF2+2zY9abwSJXdaMzRqU0cRGL
EiKaiFIzJJvb2eDBCqVgFmZT35jOtyz7mUz9JsXr57JqiosZKM/oAqEf5DqObJDE6E1MC0E1O6se
DGbf+u3XyxKUpngiQTLF1ly6hFFI8PMpqpIpXMnwBIYKjSkqFXFdYCSAfQeJu3RqQ1YtbAL9TtQH
yaPpz892plufE8559lz+/TIHQ5OHFygFTcC589YZ/jerXRj7HD/FYq6q/uSj2OE0YfBcVVtgXfrO
0f9pApC/YsP+8jmqQgcYeAArLFIcS8aor5y+jd0FIOp5cJ+jFlXx79m4jc1VEzpUgd4WzG1QMwAs
vuTSncs4sTKMJOW2f8RU9GauvTBeipDScj8FJMyY7iojSt1QgKD4gNQHzdD5yZZgSqy441RAl7Rf
nWQ+eGCR++KX9k0zuMdq7L1oddJPXuc/ZXzmoVuk5NA53LyOWXtwnc7eNUPLwoTYL5dP/WN3AR8d
0yhIi0UHCnDl5z8N/S/UHUGREbVtH7qpHXLPCb0J3RQ+5werjncuB7SU0Y6hmxcRwcSMWx0LbHxM
GFufWh627i+31S20faiH4WfhOsfz14XTWnLpBvYf8zxFQl0N/ga9Uqj+q2j6fU1eqjUy6mPDNpdP
QuXHvou5TVz+FNzokvU3vjGgc15WEWlZftWapRMVdjofa7v0/kUUFET2RIGbKPuyE2R9XFEoV3fr
kS5oSs/mJ8/nz5c1+ji8CRk+pGCSFx2OD8NGaHh6zBRZ6QoqUL9IX6YhO/bTzyX+YXN+CNIhDd3R
jNDLfSbZvHUBj74xLBPcMiPRJPyqDwqEcpwr+uCuK09Md41LeLbEeGpyEtp9BMDDpN2BdiLGSN5C
P42pJmCqfA4I7GBFxdUJMHb5HQOc2szrEliQlYTx+M33d1WzRpluPk6p2Ikc6SUTtH5qBLWBsv30
MswPU3UwXaxboT1Gj6TZNfwfcjkAOQK5S4Rp9FfOHTZDlDRinsJhA2CLo7puGDzsO6IJkyp3OBUj
jvck/XaGIe8JWEEBMPTA/TocsGgR6GbCVLEYoQefSQRGS25+ww8Yo2MGn5vv4vTIOiBe+1fU3A3V
NtVxcCs1OhEmfajU7OqelTmuN8cM2/bGyvY9ICsv+5wquTnVSIr0RZ/0mGSDRku3M/wxqrBImNa3
Q/ZiTf9i4H/0kVkbJyzf8TKBqIS8N8HVXDx21qdWx0WqdKMTKdL94FFezL0LKTQ40OZ1ae4xaz5x
zeWvdCKUNGAHeINh9UqytqSc8ozhsZfYyYaOP00rQ7X11e8B4mBkO2KbUbDoElGVQQgoLQpiGjyL
5Iif5bXFOh8GgSx+S8s2zLtkG+jg4X6vyMtp1akYKUEcCPByDAoxBsrlL2PhTph57rMh306uvzw7
2AyMdwCnrtwQIyIj2zSETl9xJfPNQkmCJb5gKo0IKQGpnwLLGD7PI8nEMFNPfYxMdzC1JcWkE+1q
/xtbVvo0eV3ZoOBAguc8zunj7AGVZ2Jx/97ib0E3FpMbb2ULJt4hrZNilxjONKDZBPyMMB3Q73rs
OApqG9xNPUBc8xYg3JZtFjuezna15Zw7/c7vSw+gtau96Tu/eWjidgVBaV52ZTg2gx/5s9vsWswt
sGTAnmvv1FUZzunY0HBBX/COdgNZQ8+bqx8GqEHfFrMYsjDzMcIYAp8Er6rZWZFS920yRk7eWN51
Mfn2xvIT85m305wfR2fxHkjK6LwF6AJPtv5slfcAPh43mFtOvDB1sIfmlJhhwq6tGX9OGzr7x5Th
uRjl3PbvSce6Q5p0/m7OJwTtOEiQ8rR9wExon/svPG+TIRzHqdyTbqh3zAmaapfToUe3MXP4DaYi
56+xmeZjxGejAdWQ1ZSahEHlhKcmJMX8buUr6PvgHgxdsz6+G+MnH7WloPh0OXp9bAkiY0ATSoAS
o0wAaqpzP+xz00mJqGMu831VXwE0Lzd3S/sCUNqwyW9i/2AbV5dlKr3wRKR00czB1PuVgcJLhzHk
xmpTVEGax6RZ3y/LUZ4h+o7oR2NsDT5/rhrt23WqSsgZ5u6KY/a/bvOX3PaempFrPpf6GP/Ikjvf
81KBuFdUnFfvigTfzOVxcLJoCb46zXZdt30BqnQdF4zikSHGqtE38lBPx/6IFKkx4ZF0GBBGLZAe
k/ah5sdu/p6kX5c6yt3dAofNPsHPQ2y1Ws0Q1tYmK96G8tvlY/4Yyc9/hXV+zNhCCuIhxa+YCkw6
xs/dUmwqc47idMOb1zSLsl7zbv1oQJBou2IqWQALy3pXLvZas3SowErgRk1r7JwsOPBYJ0ZR44Uc
PEjQTfbQ1ZQbczGfvKZca9yE3Ht2KDh+p7S7GlJ67dloFjOr4FFq45E3ZN0hq0GOBUzu4O9NS/wK
TyAo47GGFcTz840JZpRJgZyetZ8z+rNIl9DucKrGu8G+Tssd1oiXVdeqUR7xiVDnXKjJ4jLpHHzU
2V2vcuK9Dem4qztHkwUo/AbKia4DyunYOZMrECZ6hHENMFVAsANZkN119BPDzc/uA/BedFvWH1ms
Gxb+GBeETHQOxZHiHpTcBsw5Ix07mE/PfnZ9AcjyuzheMEv487JjKM/wRI7kGDGl9VL60K3rr+vy
28C2hD9eFiE+w3mmca6KZBsdKHQwpgJVhu5xNetwBoD4ZQm6w5IMIbB6300rKFFgmhpR+1BkwaMP
DF/s1WhEKQPJyXmJ8zx5gLAmyNFVgTJVcG/4P4zeC9cZ4GFxGJNbTuKwB5zO32sHjxLT+aACAS/D
uUhqt+PMA1R7rcEB5c79kt1VU7azdbgqKlM4kSOvo/G0txczhZyUVDegrdkOXrlZy0QTK3RiZMue
y8kZTYgZAS5CsW6Usm7TMN3Y+cfFFBCMIBL5HjhjBeCuJAcjXk1mBqiANhlf0TfhsbOzANG3hHMx
2OyIpSvUr4LWuMvMbNra3VJ9CTibbqxeMEDyDvM/lz+kUvOTX2Sdf0jf7hwk0vhFQTw91zH50fvO
xq+fL0tRWeip3pK7kapfmyXG+fr8lQ4NWOuwgNo+YuwgNVckZ2/on1+WqNQrwEsZJTGRXkgSkyYr
mtRCETjLgniXt6Z7XdtTgSZjqQMIV8USbE2JmRrMTiIdPD9C8LsNSS1EjaN928X1Q1Z50WVtlOEe
bSlhPSB5BdX5uYw0LvJhNdEJaIHFn3RYpr+yzKth2gG3jdAHy0vDYdTs+agiGI4Pw/CoeyJJkmQa
BgWtwozyrzsnoU+GqFyXA3OcrVcNmq/1sboBABYUssWoG6TJM11+QdtuzawKrT0WrsZmnZKQeO+d
daz4ddW9XD5NpWIn0qTyhs/4sDIGaSnqXQH4xs0BlYc+rHV4OUp/xz2JXBMlWni9FCaNtSv7Sui1
uCaAmoedTdkmw+Tl0BtR7pMNX14xxR0t7XyMS38X54vGclS64geg/oWxLGE954bDWN2AEgvXUIp3
aMy+j0G6YZi+N2mm+YYf6zkI1Kifop0JAt0Pc3lrUNAmEw32rO+PKJGn+5gF42ZYAAtL1wVNdje1
Pl3+kiovxxAgwT0Eichqz7VrJtrQzMT4b+KBcKtjZR8lLY+3Y0N+XpakimBiPA9IBYIQU0anMyow
EVCD1egv2tObuay8A88x8UF31TvB19pb+ns3SzgGt9CexHMQeanmgJVpte/hgE0gqQju7HNt3Wzy
krnwUQyv4tC2Odq5zy0N5+qLu9xnxX3j3Hvefm2H3WXdlafsoeoDIljUj+QZdRL4o5NwD8mS8dVw
QCmEV3yVaN4mihI8QSaB0WHUvn0sbUrhxutiZrmYJY18Kw27ZV/XD3P+6DHUfvapd2X2t5a1WzMn
4sgzyDuqDpe1VH3hANMFDuwJI3JyuMNuUVBhKlIMJt1PAd+JidvhwQ1u7fzA5yz0/U5z96qiHrpr
QINy4DrQ+/x7BviapC+h8Rx8XQkeJg8Mw+w9gKj8eZP0OtBXhYMiEODZJwISuqNSKLDausFuVitG
v4P2pl2cACxxXQpYZSfPtjaKTPthCPpYo6ViMgBXP3o3mFwDqi3msc7VrHNrLBmD3GrZzc49d8OJ
jtgvnvDwBafKkbrRGPwK0EdDg2JD3L8GYhfrVZgRxb4qNgvhvufyY6CxGHwA1BGzrnn23Wkf0+TH
ZdtRBfoTGbY81bT4bux6HWT01Hm0rDFkYDaYze+5W9xiIuEKPfUvQ7K8o74ZWiM5NIUOflRhTGe/
QAoOKOMgNQ7wC2owAlPgpfX9HdB2brxh3riYsluyXBePhEdKjyg0y36TR2Ah8MOAU1vaxbgSp46M
Jlm9veHy7m1ck1hQAPLhKUX59rE1DZftLBc0r2Hs+klySxKnuPKberJ3Y+mY1zkNuG5NSJGSAaXX
RlPUxfw2nsfnn9ybp3quRYHBzd29sQa7JtNNQSlFwJewgAC4jA/UPZPHisVfEIyBq3VoLVR9MZVx
2aoUdzfBorUgmBQvhg9v/HFp6Tq6eC0wdmW1CVj8brvMCmkaaz6lShIqfQKTDrHhw4CpV+dlYSWI
8FnOUe1NNjW9duvHxPoXOcjxAF1hE9FyPf8uQRk4Pe4AfBdm3hDzu9m2V/2MSJu7OpwWpUs66Imj
4Qg4QVRJzmVZht04qV8IeL27mL+gHhOa6RUpC1Cp3Bv1izfejO41m15STzP8rHLFU8lSfjlVVpel
HbISczn67ZFUB4sYkWvf+ekLWa8uG4kqK8CgvZgS8vHU+UC6lDtpwhazrqOGOrdObT0t0yc6Ndsk
qXdNPoSDzY+mWdwGRnDdk/j9sniVrpjiBYWCL8rFv7/CSe0hGwd3BLGcuLXp58VNQ6u2wRYdgIDN
fIOx3gyJDqVKrTEyEU/U3bFtJHm3MS92GifQeC7cTzMWPY2FbGYyFFHhJbce4dhcAeNqY0du/IM5
urUDVaYC2ik8K9ErxwSOfKHYcUr8aYC31P1t0CCXPwS8R5N5wfz3VUC3Ad3TeFcChS5HGXBX6MDn
VK9B4oGJVaB1IPGVV4M6msX9CLr0iOcHgkbUgMEAx/iVIjZ4xlW5HJz4CM6jv//SGNwFHMPvwQR5
pB+Tx0mbigsGO+j5bTF0DCQ+Q3OkDNDrY3bn5/HXqaCDpomvCk3YjgFGAVYXULWX7zW7q8rMGurI
aW3wFFeh7yHZxeSPiYWPyxoqEiQgQaC1ChxfzEHLa65x43SmX2M3bnK/gxxkD0y7zYB3IR26gw+Q
/MvSVF8R7wkMtkAUSri/uxQnrjOWMXDeKZ4USH2ef1NYWyA6MYstCdo97x8makbTGO8StCEvi1ac
6ZlkKTQaNdhuuHjM9PEDj/NoqDC2VCY729fhnaqiMETh8hJslzBXKcc1lhVrLwzxYVjtawe9WNz8
t6mRbOym2xbMCVmT7urgafXSm5V7+97UVUeVyvoWwhOKlXBaKVpUa9ZaaQVlV+MLRsh6ow+b4alH
l/nyoSoiIVZD0GsACqCN9rOk6RigaQyfRJpLxusumLYI1ZHXku9GNVwZbD6UsY5sQzGSJqigcKGi
l4XHk/xmcRrfB+wvZBbZwQXei3tNkn1XXuHtWQVX6bph/qtr3FZ0Z+UvIIsKwZzr+vfjX6PoIq/G
gwIgKri9HTCbnt+1o03n1FjwO3JUF4q9Y3/y3WPQxWjF39BSR86h/KJ/pLnSCsE0L22GRjtOGsQE
g/mKWsNmnp2w0YU8VUBAMQPni4qbwJA8VysurYWP44pHvzlEmK5As2V8qkhzk9rF00y7x8sWpHQW
BB8Lq2DYo0Oj5Vxeb85mhrdiHRG6YIyvAS3HrhjN0GmOAMIBkm+c/Q9p57HkNrK07StCBLzZggDJ
9k5qtbRBSOoRvPe4+v+B/u8ckWgEEaOz0Gw6YpJVKJOV+ZpnL3sNTUTuwk+Xg6/ks1Sq/sSWz2Nj
4C2JFU1zcIs+WPHoVgq2cKvzDli8F4BNghmk9oGa6bJ+gdVXEZgeUpKJYLomKABNHMkCw6vLI1m7
n0F7zVg+qKwzZuV8KFoL2V1taObWlZUfQj9Q7UlN/afU9C2n04bkELT5XWToBAdEU49qZAf+SGLo
a5+RV2+uujwdN5L53xfVcvTgRn+bu8DzWwIG0pGkIWr5uBWV/C6R7B4n61J7h5d5o4ozl50DWP1u
hbpdaNVBbasd2urHMH2sTP0Ya43t0TuN9PDGM/VDIAtA6rc6fOtTpykG+h1UqNQlZ6Wr28gfLVZB
1mEmH1238Vvk2UBJ0Cr+HKnFlRq+SbViy3r/SU6TfRRVdiVusT3WFgrLA5VsniMkt4ujlA8ihTFt
uV2oQNQJVWk4AkYGmV5XG6n6eiTePeZvuuLvVPPkDqZ+Vybt/ISNVPloSsGx7hJXT4zD5SW5dmLR
qaXzrlEJhrZ+viIHUREiiKo4+4BFKepjGL+HUIrVLamC1RNkBk/zHEA76UOZMhuhcTUR5Oi89DzZ
DfD52Wti1ZBICN3nzhyNL1IrScc0MIrb2qilW1OvpBs1KxDVkyx/60Sbj+Llorfm8gtAVpigywIt
Js2yos1WFXVld+Gtl7+3wi+5cQ1kk+VDmR2SrX22NtWnERe5zRgUVW3NpplR9rUUd4lMXXh86JWt
Rv/a3XAaZ/HI81JPzOuWOIKc7IUS1Jk17IShvsJqG6eUYOP4WMsuTsMtVlCvBOEQ9kxk0rxNFSoA
xUsfPouCk3u5nVv7y+uVgufah6NpQJ9/Vq5aZhZTlEZGpnDHUgIBnJlWw1AdatBetcuW0a+rRi4V
1wdUvR9xq34Vi0p+FDRrVK4bI+3oVRbSsNdjBWOPlkKJv1encXySx1w0dsqkKMkjp095KPpMNY6h
Fw/fYwl+wU4bfcUNJp9j0Df9+KYuraZ3ZEijFfr8XR64gyZU14mYC244L1slkz0kflpRercasT7K
dR+PjphaQuh0QZQZu3rwzHtNKCNgg5JZPCq+Kn4qZSl508QUOS5BMiey/Fr0xZ0aSh5UxLyJrtq0
V8hbRwuNNlh0/Aazve8MT9HsRBT871IVFg5Vz+pFKZW+cMa27N02asRvcBfY66oY6jCDUj/Q91pQ
ytd+j22w3RR9k+zSuteCQ50CDADEOKtKSIk687LEo1XKCHs2SStPtlUM4DuiISs5mlC6v+7jwEK7
0I/M9xxHjt3YGtav2C+kq1SxwgNVgtGxEshY14Dq0XpqEOuzy5xJtv06GiMHx752B34Q50H6MZwM
fSrr8V3otYho4Mei/Uotr/kuhc1o7mK/rn62tZS95PhFebZWjqbTmIL1K9GY1GcjN/x7zDPEaOeP
SQ4lQp1uVSSN3a6KsU+QuOyz3jIPXebJA+z25ipt2uh66vvsivKWfCU2FL/LoehDW84CTG6rmnUl
VIAnrzVtpCeeabnpykIX+g6yjRkidJ13J8qFUB3HTDJ8J5ZF4S5tWbH2mMv5m1yNQF88UILqrhqn
snR6zNbyp2KIghu9GhV1VxZTCWlnKMvZnCyvNXeIA38fBX19L2iT9KJWQzgBfcaK3ZaVXJYeC63L
Crftpda/E5pKuR16uXYVUt8fUN3LA7IawFIL1kO68bBYPdRnfgfdNc5RZckzrqqGNZPiYxwhrObJ
h6C8k/uvcXivxHYWHZX8VzU5o3Krm5u09znrW5zfvGWo7ED2nNXbF6dp3jVWWcfkA/CDb2GH3Wv+
e4znB0ovB5lwY9/t6X3flGlo1wnYdzXfOIpWDj60skDwgyNDw3vZPcgEcUoDvc2BZki2vDtot22v
shdFVB+2DPhWznQSYLqY/IcEfHnoJUWtpqNBNpDHNToMFKo9NCViCI2WnFB/NSolvoFTEBUbp/ta
YLhOcBehrWkfpDkkIdFqqRGoaLXAfO+LVKeLehy9T54SbqymtfmkloImoYxrB2f7eSpSjD2ndAlW
2qtVqmelml9L4tAmNuq2SCdxaLXO5EtxZk+t3m+J2qzkW/QvTeAvVHTQZF9Eb5SxDqee6Cr+z7XY
cn15V0m45Xy5kgQgEAg3X+UhAIRhGYYCpFkEBUmA1LiVdsSAgnv6k7H1QFxL6gFIkKUyk7z7l6tz
1IdCKfwQlh9z9VbSnaUEN0Ii2jUg0bFF1X1+RRDFI/jtXvV0e+Rq++Z1bVfaie/Ht5kvGTdB3VnH
wNcD1/MK/yYIe8GV1KSjVFHrsefETU83NNERCZerLtgi5qyVopgtwP3yDPgF9Xu+KKwuzDSxxci6
0KkRBJMdJJmbTN8CJbOl4BvUGTlxUlXaWPZrq+E07OIzxXWWylVE2Fbr3SL9pIzjIdkyApx/++II
Q1VF1YFbzQCaZQraJEo9diIpcUd12leCh9hvHy+nS1sh5uV4+orIKza2T4g0jfnCXvAkN+G/f6nM
nWlaQaiWznXn8xhVKRpdUuMgZYrFc1YL330v2eMpsJGxz3nkh9k6CbMoA7RhUumNSRhM04vkIYeU
EIR3kWUnlqt0X1L9cHnqVk4+hsWQ4LLqqPwulkBaUjNMtRqZ+zFw8rx5iCbDbQb1Wm48x0jHjdtk
NRzyFjOlde6pLcJFk17qrUTW7lFjlabE1UodAgRqXkpwV2yZJK2ctSqd5/9GW6wLiBeDEI1Eq4SH
qa9tWX6v47tG2wf0ZbKtw2jt00HPgDjIDkbfabFC1BjhzaCfzVz0f1TDtYzD0P9Kok9W7zll+z6o
W431tclEAgJYkwX+jcLU+ZJUlYFquR+XYOxgROZeYU+JOthtHO3GwBh3rd7+uLxaVg4MagJkrlDi
53xo8fnSYMitfFZnyHMAYoP+4PvaQSYnti/HWRsZ6aHCax314w/CQuY4GiF7DURt7XbTDbKiNsSZ
oCI53GJ7roeig8bpixTEEkmreGgaTAmwKaN6y0URENrnETRf4R3HrSrt2gLRoY79X6glmFYPY/Io
CWw65C25uu/10pEnfWew+xLze1o7zZboylrqygf7E3KxRMI2Q79mIKSBsV5ZfLbI28QhdVUhfgR7
auczsZYe12xwIR4Sy9r1nryBLFpJBmawFGr6FkkHjaTzZUqDsquiiRlOMEkNEa22hOquEcQrE6D0
5XWzFWo+EE4ugkToZEWYFYHKoTyapeYIJK7NEEPW27hy1o4WgPhQLPBf44sudoIyjFZljoBOoy5z
PdwJHFnIX4ShdyMjdc1EcIch37iC1q6505iL48zwIz3oImIm+NlnlUJd8OXy/K3tbwOlAZXqI5iK
5WbwQPOp9QhasdA8dBYTlOyB2Zkbsrmrc/cnynIfZBDQuqkHjTy1FiUK4TWMrfsZtCsY2B356qHz
tyzQ1rbeycCWlf28KSR9ioFZ68EXPXk0vV/ycBXW7pQ8BumL3v1zeR5X1+HJCBe3eNSEshjO4QLv
zhyQKXOn6nVTon91PZxEUc5Xe6jRQ1TmeawM+hV9RBk9DpSN3bt2Pp7O3PwjTrZUTrdH6i2CwLO2
5eEote+V+qSFP3XN/YtJmxXrgMiZnPuL4bRR2xhSzqR1tAIisXGU8IhbkuW9Xo6zuvxO4ixGFNVW
SwuaESnzcmvjn2Yh7nop2seJ9VXz1Osijv/mtDgJuTgtjKzXomkiZNpQDvWcIHiuR1QzaRxqP4Nu
q7W9uvwgKEOwA55BL+v8m41+bSayMR9OvmAn3X0B/qwLn7R4q1GwujgAQMxEPiTLlttq8rpRFlMC
1ckXLb0Tkj0s5V1muSX1pL/4aiehFlsqoxBnDAqhRuFWjGVbTls3Sa59aiNxfKttdZNX99ZJuMVi
VEIlEK1qnkKx3MeBd+P3Wy7iH50o0Jeg4PDf2VssxDS00lBt59kbv2X684iReDDY5njdIOo/7SHp
IWmYFMcmOmIIt9PDz731rDePI0JttfDp8vyupgqnv2axRkGJIg2v8mvww2qrG3p4tgFOtKt9u9Bv
LFIwWYRufBNk7qYCxu8+z/LZA/ADt0BUMGAtLvIUQccayqxHFA9M+WuMeLlc9vdCS24ixYfRyu0p
q5yh+pZZCZRrb8urcD0+RRnUPshTgLOf75iOTmgfCvA7Wkm/UpQO37LEztrPot7ZaqqgMgnZN/W+
q3r1poobp8Na1w9kLMR+uvezVN1i9LnSdmBHGX3Xf+kz3fHkyhnNWQC9fPUs+Yoyr1sMMUtjcH0t
fqN663p6c1ulm4Yka0fH6U9ZbDNgtFjLNExEZkFtD1zR+oeXmVj6x43lNo9p+cVPAy1mvIG2PpOw
SNUM0t/4VTGxDCjsOv+kdy0OjoeS6ktEsyDY6hytVVtmi5OZlgonA33K848NmCDuSovp9pXcVgqA
Iu+K+JRKboT9Qxw9BON9+hfIy7OY86V0co1OKjurLYlZUsgvXTkclcTRo7QHLhIOXyFS9M+XZ3jt
mjsd5ZwSnUQMprBIO4mIyFVGwk1cIMOQ28GwU8S7KNmqVM+nw8fP+Z85hSJxHs2TyjGSCz6nkeXX
YV4fC4DshvXP5TGt3Td/xvQRwTBVQJbnMY1Du8u9kmwEW7zwJbUY5rTVylw9EjFfg75GAcu0lrCa
RJb0vMUEiU4NtjvTThSfNDWxC+OTqf8AqZvkox2qb7n30GYb+2N9H/439BJjUw+CFpsjoZty2Pfy
Pm1bJ8UWLPwLIYXZSuo3gonT50N3w6gGaFIykdL8NfD21biT/TtZ7G1JuU4ix5h206Yp8urmP4m5
2A3GNCWZlBNTp3QQG/tEpD5MrT/aC9qNjiip5+qCE0rfLy+fNSrE2VgXeyLsTKFNJOJmaberrKuq
udd0DndMHm/BcYpC41DVC/J9K9uevrVHVr8pMHKQTLPVk7K4YSX6f+ANQcUnefW57aOnsO93ffCa
CFuKUqu78STS/EtO9n4zdAma1kTKvcQpgsBRIAcXQuZens+1AVE/ZvUogE7Rrj0Pk0vdAFwHhmIi
QHowogg6n885mqnqt1hqN56/q9HAa+IAwT912YYzyyqVBBGCkCBD7/cUcKHBLhXKJ1Qhd5cHtjZ/
MAb/G2qxPpVCTpD3IVQgQESOlYaWMyRvp9C1w+VIvwusy4PzNNRiDg0tC7ouJVSe3dTyN9l61Iv7
trwNip8xLqrTN1F6lbyj3H3J42fEp6wtG9e1M/XkB/x2KDtZKzRh9ZqWMqlP/p6m16J5OxtLmvJj
Gm51n9aupNNQizynKz21tsDF7+rJ+BUHr3EW2rneOYXAwgGH2qnJxvSufkgKlYAiQXx90FwXIl2I
687jQ2baFZjiz20ROGX3F/wN8LV/wiyyJsUM6KGphCGLvGlydT8RIhy0I4i+DRuwlTmETY0Cog78
GTbkYg4xZv2/z2VYfe0mnmo5vZjif+EbjxFVNUerBghsXV1t5BMrLyIk3CAHmnRoKSrOU326TlDG
D9I0yHdaHgrPSpsauxS9p40PNi/3xXagaUgndnbDQ0pqsR2mUvHyVOFhjGiI3jpiiEYIOkLfTCoc
CTZAUrXBspbXxoUeP5V7zCoxO12Mq8w7KoblDHaDS6BAfE7aDolcHOlaDS0C7YgbhBvKqh1rwpWC
2qBh+K7WhIdmiuzK76lc9Y6n9+6kG5/EXLJNM6GSGqO8FDtFZu1iOXYuHxorJ6GGTRqH4CwjQ8Xk
/FOMA8ZTQwGUMatrXDzJRiI7id7T5ulynLW1pkF45R8Mlw/mhEaXCVSx6McPzUHDa9ILrnxwh8jl
qM3RYB//b+EWp24uVZNoTHM4/3NuBbZk3UfdQ+B9zvrO3hT1X3sGIGgNGBCTWxDjS1ptWpThUIs6
5OXeSXCXsxo7iiWnlgH42rV2NeV3+RYZc+3LzaLdgDo4kj50EX251YYg6aE4VE6jJLss+ScbP/Xi
Fjtu5VD/LQ7+nziLAwmZX7oLEttIM48dsj+6rQmqLU27pNjEPM4vteWW5WSdrTMUmRfAcjX6Q1Wp
IbEM6XFQH4UBAbbORhavbToE5ffQ7PNij9gSOrYHc6vUuvoZDbBqM711bmPOU3FyLqW6EenpOPxe
pI34My6/Gdpe7hC1xDAKNYP2kAwb+2LtyDgNuVioQeMNWa3zFfW62k2T9ZIqwsZpu/oBT0a1OAcD
XRl7rSOEUAa3pYZEIxqkXRXeaXHypdtUnFwrgLDF/zuLv6UBT2ZR1pO6MBtm0Sj79yp4MPAoSQL/
gRrYdaG0L4Jv7i0KlY36Vv8VzOks+uJSs3KrGQuL0Qb1VVy6ZTSAX3wW2nfPfzWD27x4kUy3Uj4V
6kZOufYiOIu82CihIMvZaBIZhwpHqFDuaYJbTY8eKj3/XBfJfuyfobsdBL9z4uhlVF6lbkszb3Py
F7WQWNHHvC+Y/Lh8T7wncIxOY+3S6KH7bcSQTbzFvtRbDr+rZxHKxRibAIeXllftOPrikKlEDSQn
a16M+tHr91G2sZDX7hBkbf8TZan9GUdemwsaUTSVO73ldt1P0lHWvsm1XfWfLt8gK9kDRQERUjBE
TGxvFrsmNMYMqj9HkWVCt4kPevE6WsJLJWY2pCucO2Q70YKNDslG0OVTXYVn9P/57V3u5N1nzbuJ
eFAGGvXSW8MPbT3buP7nA3Vx4M5wPMgMCH2QCS52C7pylg8AjxxJeiqQlpKrq7HbasGvrI6zIIuN
oaV66jUKQabhseGVnlgIM5CDaRuX/tZgFms/FEwJRMEcx/wRVD21cM82/731EgBGAH7zG/U3h/L8
jshKfDPxsGARJjs1eaUfZ07uqCEvWmx9nNV5g67E9U4x5YOMhSWDpc5FQhXew9T9U/Yvhv+iNf/+
FcCA/kSZb6iT43qK6SglAlEEg0JpYpemq3tu2X71lZIW/saCW7tjkXCWIPPr3BHicl/R6fZreQ5n
pA+V/6NXStypX3XtyZiOUu/2LeIDG+ti5QKkQGsYUOLB01AxOR8hoGNTTeZkMNEazFvRsDHcHLCz
eVuq4cb41nawwSkIwJaUDCjheSxcW3PZM2fcKbbDeXxlSZ+D/M0cBltrfk6KW3ECXz6o1lYJywOx
KhIm4DuLg2os9cSPeiJqABaFxtsJKsoMk+fIEJP+p1DL9z09h1gr4zmU0O/iIT4K8hcFMv6Um1t9
jPVR8YSycKanJ7hIxWpf9orB1/Ld2FTJewZH/IdZSMIbSO3ipTZkD3flPPFvgN4nt8k0Gbf6KGPP
IElWcBW3Rp7b5oDvPNLkqdRi/RyUnSMqabeRv63cScAbZMmaob60mxazX2jDUEOKANNMO5biql4/
anlnJxDClDxA5u3r5U+wtpZnxy34r+T8qrU4S329LbqiJl7QlHaco/XydSAd18VHM/wLogqIKVgj
ONugNbpsbghqlbfKPLaprKQvgxyMrmwUdxUytQ7gtHtsFMIjg9/AdKw9ow3UMmY9Dp6KH/ZrkCiQ
QiOQxVqle69mJo7PQDmklykcZGmndEnztdeV+Cirqfar1FrrO5zVzq27VonsgZ7PlZrV2hs73h9t
vUnNZzOKtfgg5GrfO3rZBYFbdXr8RQsEROt1pXZQz5F++ZNCvUOSfGnrYbNyM+H6Qr2YfiQ1iaWL
WecHmNSPGEijEXuf+/ltkimAYYx/f9ChMQL4kr4fykBL0DtURRN16bigFm4ncDxE+YXatxX/UPqN
Zb9yzHGacn4bs0yF/IFcmGVBroYzC660obEWI55s9XU1UEQdDmkeXPE9Li/8tcyWkBDhINnDXl8C
ikyhqooSB0eopr/E+MBJa0ttaCfprhvifWx9zfNXX3mNsg0pgTVm9mngJcZoKNpYbBQCqyhKlkDq
a8GJrEfN+y4nnV32+9C7tsoDIrGhhXnxY2W8hf7XKb+vt7gFa93ds5+yuF2GBjucVuenCEK10xDX
6iX626mjid8jo94p1VFOb/3JgR7uI1MCNjb7C5VJRLKx0ATyD6prSaQ2FA/OlQJA2kMeI9IegkC3
xXzjlFvLErhF2TKQV2eBzcWxKhuNnHr6jPSmSNbvE/m7lx7MeSFX+2i8rnAd0o1NMem5s7jIhmfh
RxwoIY+BS5238Ukq5BX8lD6eEdP5V1m9k63E0fSnQn6S5cEJhutadQEOXF7XKxfIWcz5IjyJqRqI
nKsmuE0Bzs2UwPMfv8+dAi1JII4B4Qd0czni6io6Hebibh3G3h8MdQ5ZuWK+z9VDOh1mpIRkHAup
scPiyvLvqAY3Je4hT4X1evkHrA95llZgBfFkXnxcHhhF0iUQIEXxrsidunk2G7rnkwtiJOPIvhxt
7V3ODP833PJRFYdlXHgSXzUSg50iH3Prfuyu2nInpPgBQ+Pz9NdCPNJwTvX3oVK34q+vqj/xF5s2
R20BujrD9acrzITU8EsBx07cjeHnQDkOeDH70UbMtfvmdMiLLKEPuRvkeYZl+Sno/hGne7X9dXla
126A0xCLpLroumQaRGY1gJOfg6ISpb0GCMJKj7hnVfOX3bgBVlIfjIihREMCQr9xiRATesnqJwVQ
/GRdw10UO9O2qh+hdzA2v9laKGqr6BIBMlY++I5ZVap6o98Xu0H4lmeONoGlil0FttwwbQHfVjJd
SOuzhjW8HXQ3FstDbTQThekB2kRKXz675T3uRtHPrjxe/mBrZyr64tRPONt4nCyTEKkTdQ+xAu6x
VsP2ODNUqGJqoqJRXzcYn421yI0yWGJ2qwsmTN00avvEKf0h3WiUrE7vyS+ZD4iTMw+VXVXsFBF7
8mB4qqefefjWgAwYY3qj09aluTq/FrphqK+pSNkv5tfUFL9CrAFk0ISximcIqoP69FtuGW9CAmDo
8iyvRCMtQu8DSh5iQEtBKzFEvsbMoxIhyPSLWTTdUQ7NChZ0ET913lhdXQ63stFBwhtQADlMtQ9+
T4HfhWZpwdsQo8m02zIGzSXJWDQ26pbm5NrIaNbhLK8hfoBh6PlHC/FctbATKneSUhyCKnOzrrsa
QuPYtPVGyjWXHBb3MJAGyAa82nHHW7ZT2r6n6VgTyoyaY2oMh8DYEuRbmzgoITQ+2XjSB30WLxDE
Uldwp40ansnYmbzjaIWBymT8c/kLrW07dCJwO+VAgbqwTGVKim5FUfUl2BeQz2J7A6DCtTrvqhCN
g9hU97Fc4qpZ7CXPfN+IPa/t5UQaCMyS+GNtTN3l/JvRtWmjwJjKneyNbuNNbt4kyIx1e72s7no9
4J6v7VRA3izVDtkYRBvVkJWNPn9EilfAQdHuW9z0VZs1EOrFclf0OryQYUQwoO/uafMErhoJqS0a
reReHvTalz2JubzuEcdgUXZSycWEqZLxTeQxlCXIQ18Os7YdZm1bedbogF20OMNSKHyC4ckzY8o6
iP3ws5S0ozZVR12R9pdDrT198KfhMjI5v8hklluvshJ10ijH5b28y4BTqp3q+KA7ofY7sQi0tS2d
tHuNySq6zj/8j+EXQzUH0GJ+Sfi6HQwXHWoIHWG/7wsVbEkojDsO84fBF0a7jPwfhhbdemb1Y+NH
rGRR8AoVzCRBR1CZXxzjkBknYApauYPz8ajjO01tZdhbXvldGuXryFMOLeDtNrB8m+NjI0lf+9gQ
CWbZEzB8sGvP91FmVqNZWUa5411019fDMyqpz4IvvpWT9fXyQNeW70mo38fJyd04joUJlsUkVFPA
qR6z9CHq9GCnV+pWLXbtmDVpcwIAYF5RPDsflTw2pgK+n8uDgihPuq+9qv28PJrfhYDlCWSBhzCA
rM5mvovPlqJnOI2xXMxOaqXqiOXNNL638TFJFDur34JGv9H9z2Nx5Q0vpfQeWcWuTO6EYp9ORyM7
qCNgTLfwD7hq9crG5fnxq2LnzZOOkomJ5vhS/LEeNF/NOxjfEuw5XLna1N+N8s/Ier48CatxcKLE
+32WmlyarQxWp3T0BFHywYldoykR9TSv0NDbNBdYjcSQ4JL99v1dnPeBUFReH+LvB28d88JntHlG
72FIv18e0MeFA1Xod4V7Bh4g+3O+cKwB70zTo87U9ImOFXSDloXnbVHZ1wbDTqCY/lvKdpmv1q2g
1VXAC6MrhuSGtFS4yysZji84R3/s640+yMeNN1dxabFBEp2rq4uVKnnol0weJYfK8Mif2oPWGjs9
39KPWps7tLNntU8FXuqStoxuihInGY/vwTim3rucvF3+NvNhfL7hGAbEcsYCW4fs9vzbYHjajXoK
UTnVEGa0vRQhiOAGMTM7Uq/U9p/L0dZH8yfa/PeT00qSvFBJYqKFveZOIpKtieFcDjGfrR8GhLyF
JakafZXlLi0tZfSnnPeR2Cr3QmK6Uv7VGp4N+VWeWuRLWp6A5ZZ62uWgHzDoSmKWutbwAOyFY93u
A+0wIi40pIdQB4xC2bHYYgmtLL/ZGJe7DZ1o6u3zLzqZSXMIIqsbFGpPdYnJwl6YRCfe9JpaiQLY
C3qIrs6sBWuxyL2hz0e/Je1NtNTR8wEyr0BdItrJY/RljPRPXf6qCYkTe08wXH7ibH8DWaSyFKdE
fevyh5Xkj1/27MfMfz8Zct1TFffmHNyyngQc4ooGpePQibkC7cb8krX5TQeEw5oEN+nvhmHcOMZW
JoMHIfVkLj+YgkumjjwguBzlQ4lYoPmJd5uPnH5X7+I62crgPubBskqvkzYuctmIci+mPS+kMKQt
V+3yEUu8Dq9Uu5jEx9Lwf2p6+xCXsbGBJFjZmEAsUQ4A4kz/ZtkK0BqsNJGEqljA0y3ItZsmK93L
329l+tAnAKwNz4p9uXzY9KEWmpEso22YfyrG5yQ7jP8eVzKLLLIrkCxCj3W59yfNjEsv1qodYgTO
gIAJsroIIvv/3lWWOHTBZ4wbSpPL2QrbpPP7hDglGuJomHvKsQyvTGF/ecZWbrT5GahzvcwCgsuu
SZXxIIXmWO184VbPnuXyOGGQuMX3WPsu7GzcEEWSLnRyz7eVhW7eUBpqxd5uIfiZx7ax9mGv/utK
B3PGUp7BctBDjcVFE/tqSkeQOUsnTDWeDK+04fGa1Mj+YtJO4iyumDFFjTsPiOOlyj6YvQcM/TMS
YZmdjxt1h5VT/2xI88yeHEhhrCmR2RJqRFZAx6C21ywnL9HJlrrXSv+ZVFhbbwkcrdSnzydyXjUn
UYUmU6auIuoE6geNPUv+Z5QQLOMgym1DvUInj0dy08gg6a8QKrs8vSsHBcABrN8Aec7ttcXRVFl1
lUWZV9FPiXbgdEBI//sPCBHToB/JnSN9sDlOqWvow9ywyrBDGYHFGV+j5CWcNvKEtYGQ8sCHUUwe
y0ttiE6O2yLPwnoXlg1EoF1PGnd5qlY2FonbnwiLdzCuEBMSgEQorCutTmyhBuz2N6PgSOUomn1N
xcViKJVC6dFHrXdJh8UwbS5py0xz5S7ivP4TYXE8CEMrDmVBhN56DBNXyFDFA63s2Zmy0WhaiwTz
hQIlou8g6OYvdrKwlWFgWSOtuRvTm6qh/kQS8Z6HTuMdL3+YrUCLD9O0aRBWOYEsVlgvYaLJc5a+
EiiFrfbnCskGlrVsUIJQ57tPW8SigY8UcV/WuOz12Le9lfm9LqBW+FMbHZSdm/6nqv6c6nte64pW
2UDAW3NjHa6t9JOfoM+lkpN5LdOqFceRnzCBM+/0JzXfqM+v3FNoJtDb10kdZjT0eQBBzLMYi+h6
10iy3ZO2VJ4tS5UNG//yh1s5cE8DLVvrpjDWbWwyEnEE8o2G/Y0aXs+vY17GmrpXgo1yxFY8+Xxg
eS5Ina8Tr42OWeFUKinYPtV2kmAX6S9ja7GsHRgn87i8Ik0NvJTWMI8Txg4ipPMffvN4eQa3Qsx/
P1kLdaPUKmbrfCo0uIfXVLpPtpAX66thBnRT3ZJ4g52H6MsoDrOQUcxYg/K29d1AOQxbFkSri1ql
DwZRByjV0kKBDpQhTC0DGSIR5HRqW1uN2JUIaIWhYUFWDHJliV6L48pLSnksdzoJuA1Ix0FAvN7I
iubtv3it0lqDbIueD5fe8k2hGvHURJZaYl5XOYJ+qOI32goTXohF+xBsIUTXhkRViUeFSXfhA66o
TFR9qgIqeHoiTi96U34eA6v694URyjB/gixOPKgXGUZUFD/7sLLxTLhudJULQz9eXskrMzdDLqS5
IzO3ShaHThl5UpRhLr2D6Bbsy84AbIMPoZ1l+UNZWeazp5blpzAptY3AK4cCRTlcb3ic8ULTFluo
6QKvNYFc7ELxyjfd1nqs9IMU3ZXxt7pBEeTp8jhXLquzcIsbXvUZvqHONLtRd1vRjYXCjcqKbM/B
LWRjOa4sELw6IKPpwF8pLCzG5qtW0aZWR25ZXnVpvEtAlVwezsrpcBZhMRwjSTS8yQaGUwAgyeJd
HT2r6V1eD87lQGvzdjqU+e8nJ13QI4CK6TmJqvhU97md+djKlzdSjg4zbL7LwbZGtVjzhY49by72
1a6dhPIhDeLBbYXSfyom60nMGnljbCunOBts7iJhczafgOdjG7GYK0aNcJ31lKVXVfhudRsrYW36
ZsE9lXYxIgRLMGdXxkM6ylO1q3G11ey+PfYxWKOX7t+zNGBonARajMWTPUCdMYHM6IgpTCQ+Gp2j
ts4YPAfdRqKytrz/xCJjPp83s+0igIjEaoaXsL82/6LEQcMJGSluvZndt8gXRj8YBr1VOBr8il7l
lwgOvChslGpW2ntwTPDVYYtSq/kgldY3QTmRsrOFfMcbnKROHV+3a/FVbt6axDWHW1BYk/Xr8hJf
W3MnUZe5V4qGmVzPYzPz9yLRvsiV7Jp19va/RVk8L/s8sYq0Z2ykkYcYikSa5NeKuaWHuHZ5QCee
G020mei2ny8Ez8oQF1IZjCH+ypNjnz5PeWx3lT31TOSPy2P6nYssLnlgr3+iLc48OVBxKAuJRntY
/za2sXYTGwn+FqnmTeDwFQUR8ql6bCRf22lZnd8aQDevAADUrigk4Q6T8voqiFLd6avGdJu4eL/8
E1c/LrDJ3+Xk2X/mfD6UMFGb3tL5heljH98n0InF578IgbwRrh4aRaZliM5MfDNOmQRtwo64i+Hf
14Wdet5G+vE7L1vO9izjhuUn+QHVufOxhLmSjak+cofFsts1X1reB20gO1Fk7fvyp2xYdtm1u6EA
miJ2d40yqnZfTvu6/TqZj0lQXQmSek3x4UETPaewtrxf1w6h09+nnP++PjDk0ovg3ebxl0a9S7eA
W2tr+/T/P8c/ufhyNVJjVeWQkzmElPRqajrHCK6j6NHrgNtt1MDWVs5ptMVOwoZBiGRwDFC0vo3V
XBx41bYAoGu362mMxf7RW3Pqy4IZQ+Utij8pvPRiRx43FugK8kamEQo8fZafpAG9+DA+SvtDmjCU
Sf5/pH1Js6Q4E+QvwgwQ65Ukt/fy7VtVX7Ba2YQQmyT49eP0zHRlqrDEqr4+9OWVZSApJIUiPNzf
ZeqjL/PYAt5a+0dwb3jdjYOcaLP2IFsa27lRbbW6kDRB4sJbpXij5atL8Vq6+4u+PQwNIevMI42w
Xwe15f4gKpD2wwovt3lToc9NvE/sz+UvL81o919QBYlZNlgoCEhNdRyOkH6ZJvBsjRF0KCOHrNzn
y0t2Ni5tydA120nzX88Ye2hCAukCNAleBaeKFLGcBUcoaL9rQKXDZo0vYsnzz+dUWzk7A7KdmJjT
xHzKh8/lsG/VzfUzcykIOzehbS7D9uvJLC3EE4o+i8CORmjWd3772qJfApWBlQTc0skE6PNc7QPB
x284umYy3LxLYM6jxo+xkF8ZhEmuj2hx0gjeayDYQPevjm2QaSKgrYL7PW+Cjxxselbt3QWZu2Jm
KUmO1r1fdjRPtNDE17QUdrIqf+uat3wIj95IQbEwbsj4oSZjb4vhpcvlNpWzLGC+CUb6dn2wSy/F
84/QvNPxKyuX5nzljeRhSDLoWXXbgjonw0tvUCTZutCzqGH+utm1OdYcU5S2C8ZvmC1bEiHjE3EL
MCzveN3K2uA03yR53QPhCSst3QQYhnojUGcnAJB8oeVtgjLwdXuLB+XZimqXgFl7ZZP5sz1nmyUx
IE4s/ECr119YQcsVXHOmmtGFlxnNTCil49XIyMlUezeN5XBHrJUodzGER38pcJYo6yFrqsVbeeqj
J3EeTF6/t44d5TftT9+LffsBRAc+jZX4Mq5pxy4eJmc257jhLC5I+474I4dNqDOVxU/lDpEcP8Li
vl/lOVwKQaDxDJQxeg6BxdCGB2pvH+lg7D43uGvZ3ZDdtc5Dz9/J9AQk4p+v2LktbViDbUzjUMOW
Q7Mo87Y8iR3ocBlyxd/XxjTvh7PpA8lSXnuQotpkA93WKoC00vfcs0Fb0KPPnmwQpWz/p5HpyFSI
pQxNm86zyB/q9Icv3nLw/oTmygQu+cVc9wcODLT6uEwvBwaRXVMaPuqJrg+eT3rvyZsJDKxJf2vz
/fURLZ1M56a0tVIOVfXgwRQUopL6i+kf3fTH/2ZCWyZWA2WK1zMiHQtsMPmjwb816s/BvDMo478p
09/CYeeUVWLNPpcPzrYwwRBrddAHyFG6fLDCxNxcH9Si7wFogMwZmnmRwbhcIq/nAZBs8/NM2e8T
el03k6fiVo63JmVoxCAf6PFcsbl03oKdA+EiSnFzhv3SZuhkVtpKFHqrGjx084neQ9shps7L9bEt
2wF8n6D2ByyaNrYU3EsOGiTaTcjkERLtBdQ7QyPd8HHF+eYf0t+FAG8iAkajzowOuxwQEA1F102Y
xEZ86TgAggQt13tVbkGIRNjWWpPoXdxXZ/a0C6viLJW2gj17OtQyInac9p99647xP0YbozphgfBh
Fqz1oTdzOTC7Miza50W3qS0Eh1vZ3yUQBbOPf7pOsALeABuhIbLDOiapckrXHicKtfMCTWgnoHBb
FRtrT73fJw24J6T0Z0l7pPV1mQ/bCQv03zuoZ7cxRIwh/FVxsGI+8rU+yt+PoktD2urIIM2AiCGo
H5FvoCqv8Ebuvl6fsSUTgEk7yNAiv/lb36IVAGpviKCDS58666cnvtVr/D0rJvTuWhUOZW9PMGGP
x8I9EnMPfd3ro5ijxcttMy/EjKJHMgWI7HnFzu49bjSj2VsBUmU5ZDp6lObTeiVlszSKcxPatZCS
wlQTEPMAn4E8i6cHULNsm4H98WsKIyGmicQQCDCs36CuhPZ93eNEq6X7pcwqBMdoFroDWOhZyj7Y
Mdde8YDfjxxYdAhAzygkOmilu5w7ZwSnOJgnETMAaEDT+yn09kKgu+uYZSTq26haqxb9fppeWCRa
hjtpQCc+iPmGRXd73WxVk/8DBcbT5Im1Bq/fLyWYAgsg6DaQOESS/nJw9hCUeTJfSiBvuS3T/tmr
kNQzGu9VyeR5MEVce+PbdWdcaK6/NKq5Smc24GI1cVv46fQoOOgZquBbUEyb0P9n9H3IVua7sQ0o
wF7Gk1d39xBQ2Zv+m0mTOHTEDXP9HS/TlVfDogOfTYW2zg1gRElS4ausftolQ3uvAAWus2Zl9Isz
jrMRqWSCW1lvqXOCfBgChX1SqX+83okcCDlAfxNkHpM6dL4RXZ/spbMYj5Q5PY4O998or3sTpIhF
gFHR6nNP2C6wmqdq+skEuUXn+0q4sTi2M2P2pTc1oZf6KOIim9JBxIaVh7I7miFEU267/mgFa1wl
iyt2Zo5cmmvTNnfbFlM5JUkkBbRzXHOj8rVazdqotKf4YHimIRLsEdWHkUG+ZHlsmF+s4kMEt77x
/fp6Le79szHNYz47qQVk6cMc2SH0jdiRyu246b+nih0p8n3/myXt8uwM1ubmHEp57GddotRpR2X3
yoI/B8Rgt+NkATgVnTBQ5bocEZojHb+wQoRsxImQu73vFY2yrjxcH87iFXdmRlslNHYiquK4GHhf
mnFS59YBnAdke93Ksi/8Goy2PCx3zC4YMBivO6Fxb0f8T0Ieeb/3jE0TfL5ubNkXQFgP0BB0mk0t
encVm8LEgH+DX3ljDIhuvC4ijR9l7M9pgbFI4K4K5oLLHBteLlLjKYskHmbPzsFK6z2T5sNXBkie
nktmbSy+4ntLpxLe++hsRM8NYHX6NJIJVb0M0S5r3ahs71tIddT8aRSf2jWKxqVJBCKaoIUPbUW/
abczZxiDgiHkrVM0a4o2tR9su8j3jLuPINHqX6+v2ZIbzgVJkFiB9x/49cuJnGEzTtWnMy9Lsa3s
9H5M1e66iYXJA54JgwGEGFJb+lrVbtoGUwFIamg85eKuIODw4LGH7EWQr7j7Qo5r7jHHowG9I6hV
6++ttsZNVnMsVFaAf3X6FnIjhv5ixPNxlyOL4RMwFptyRA5sembuGkAMEC3Mlxa5ovUS7Vno2gCT
sF70KOqgGt2yBPTSRrHfLYrss5+O5dbqpTlBda4sX1liyK1J0vpo5KT61teBtxHggX4BUZf5ChmL
6T4dUYUtmdHvgiJ38fQJjJMkrbgfekuixcCt4RGclM03tPB3n0qqyMbtLP4JmP4g2yiLG+C+qdVX
0zDc564J/PuWhgkYKavsAHih+pEPXkXuVeKA49if4zQ6md5PT/V1FxOa2Uc+KWMr04keJzPzKzB0
lqB6dMqsOLkcOakIdSvXjFzR22M8qtHzgTpwmIxKrw7tPXjRHXR2TZWTbQuLQ9i1M/0OMFuZyS2F
zszWTxLxUwwq7KLML7J8ExZDSDYJRFKOo0XUbWEZ1amjlXwNyom/d0bzhv7tR5gSB1UzH0Btc5pE
1PshuCEzu5q1pmyyy4Wk/wx+H2wmi9PnAcnuQ9qFFtoYbPBGMoX0PwAFecu3jldKAeiv6e0dl5Kt
V5jF0aLM3lILr1oPkpM32DQGeATa7mi0orlxhQiOI2AYAnkrlW17YQz9tzIZrPQGDH4UOM2KBxCs
9/J62zitT25kpuxNX9ZVGBEFpuJNRVvok6AIzF+cNi+ebYa2ezJ14rXiLeh0jDDcKZEAHdD43hAF
Tmf+o8YCZEIDNDi82AlTgAKtIil2aP9G02bDRfoyTF0fvFCqhnEj0FnzwWRfHbgD6uyNN1XlDkRM
43fTT4GpadHvv62MUrxBbSi0Y4slXr2fGgc27dbNPqCY2AQ3TtqErwi6q8MIBgU7iaomIXcTCMTC
CERi6Ntg1tCflM19doMqjuNAyMc2t6wxszqqQ1QZI8IgCh/VLPTRvZpzjj0oa7EbGHPe8yotE6hp
MXZjVKZ5aDBTux5h9veWcgdvpdL2WVSmyasriBULkLncDaRXO9Sz7ZsuY80hMfrwRCTNbVhNSyh4
mH166KksnsHBPB0BVUeue1K5ta0T0Jg7akqjlocC9FOuK9OYU18coR8PSQCVKytuJmL9JLkA4U0n
coRPwlZJ5KUqORHDoC+mX8sf4TTk2zGcyqdR1v0BEGzrB4jauIxUEUy3JSuSuEpd8tR0lrHJK1BJ
RASj3bmNKIEdNdL2H7BW53bkVzz9bBcFkqA854F8TBirbgADNZAYNXv65MgufOntJn2sADL4LMdu
9HdmScL9JO2EHSbf6E6ZRX1c8G6ebqu+9J4Ep1C7loFBrVNvUv7sooXj1ja84mftIjiM5BQif+w4
ndwGKRvCyCsDIV96yeimKJr+xpv8MXarqtiWaBMa1w7qhWsOClCgXZhZ0qCUrEVZMvQrN+gqHAgD
M2NjAp+1qjajH8ZAcUAvqHhzmx8OhEqjDEfmEJU3X8e0jll955rq6/ULaqHJD0/zs4/RYrHONHmX
lvOdS1PwFrxWrIoL/x+lSDwN6c+6+dak7ilLEG72oJ7q1l61i9fW+Qdo8QWFInvA1JznksVNwYZ4
aFjMOhs4Uwc6RtbBcfqtR7O4Qh0AHD0fKxMw3/L6rYXxI0UxExeDRvEyCjCMpgBEBbeW134tMyfO
umxHWPfPQD9qKKtErai3vVenMeVZFHK1EoQsOgMyFT5CXrz79AQc8GZQ4fKBqwY6+MFNhq/YKjeC
3TCUOlZGunQ/A331n6n5U87eK7UBqYN+AFDc4E2ch1uzaLY1unAgFDuKdy/fq+xmsFdi/YUoHO2y
8+sZtDuQe9CmtzSpkyAPjPARl587yXeo5B2myQQ5FPM3vC2fjbW+0aWgCz0tYFVB/zZ48LS4LksN
Y6IDTOZdvpHQYk7tDIx8x4Ru+jVJlYUY0oJgFNKOFl4tRKekFyzrHE5GBF3kW5/KyF9rOFryj3MD
8/yeLRqOQbupAxgY+iZHY6JT3TOZfKLQucdrkDbxdSeZd5u+Gwia7MAa+W9qW1suwDlwbwMxtmHi
pZXvWfGReitpwcUp+2VCb4/JRmPkhoQJRVTsqS7u2v3/NAg9sGfJ5EjPhoWh/RqIw+C//UVxA0IS
szIHCgGob+iULwTQjbEsLbwd8gzoHuiI1E0XGZb1idn8JLL+acogLd3ItVLY0n4iM+UYBATRtqV3
9ZaEounbtLuN6CywB3w1qy0CNSObth19VeYK9nXJ+9DkFkIrDKxk8PBL74OO3dCR+aoqrdem3tLp
q+HfIk65vl5LVqB0Y4GSC/sVOYZLK0OGB6aJGHBTsIcO3Z2JihqCK/3PIQ0EWOFfdrS95PKwl3lp
YjQgfzZr/9BN9FQjZKTMXKkRLTk55OEDRD/zTtIriMpooQObYZlw/Z9oMJ1AsnK4PmtLWxX0jLg3
5uc5HrCXszYK08HVjdKNMfgp+syYHzcqTzbMRsXoL0zNro78Myh29ENchm1JqR/OQUIX5eqGsR9Q
rLpuY3HG0KU+i++hb92d/3520I0WHZqwMDAc9ViabpTYK+C1xfk6M6DNV5qluejHpNukKB+jkSpy
GhnRNV2CBfZObBb0hwJbjP+hZn05Di/Pm6wuvbmHzWwOHSuRqXH7cYyNrDCOWS37UzE1yIJy4lbW
Jg2c4mVqzO6tlpBPSSpLHWoysTvegip/++dzfP5t2gbop6AFrSBcpmUCcFV1rA25spcXIILz+CGv
NDMWoWyv3SCNWeREBmC7LScHr0LyYjWfpZ0dSujwcYZ6U/WDc/NJuNlKKLvkQGeGdV0TYKCDLh8x
8Ulh7aSf7Zi1pjE2f7t+O56bsC/Xtp/qzOKei4ZBZr733D6kSbef/GzDfSeNyiYF37L32HHn8/V1
W3Ldc7vai4GSFnJqJoZWGY8N/doYNz5/u25i6QwGXHWWpIVWKyS5LocG3QQV+AmWDZ1PPh6Z7oMH
tIj56bqVxTU6s6I54ACWjbIeYUXm3wN+HNYAL4u/j1sZR+8Mqvz3sXF2iEwew0lZY48L+92Qp9Jc
8e7FhfBABYpSOfqZ9AR5C9yOr2zUf4cW0naGisbmSUzmSsp12Yrvg3kW1y5eH5drIWWG80FiFGP3
XMttMz625crFvmgCOUJcHQj2QNh9aSK1gl70EqdtM/4bvtwDIQ/eq+5vvOrMjLbewVThd32MpCmO
rlOi/eDgeO9mtVLQXnTeMzPahIXURDajSgGYGQ8VP5X+cTCg4bO57rzzx/62+39ZcbRarwxzNtEU
Vmx/MxUns/0HZEqhdQzU1lpjRV4cEbB8+A8yNsDPXK4PeCg9Rbq83xTWKZ/QpVKUx6L9jmbEFQzy
YgIA8nv/35I+KheJogCHNkY1bga+C7xbl39Y40fGjiWrESYd++KpglxzulYTXJzPM8vaaSqQakh7
VqKHMwNE4LnqT2R4V8N9VZxU8+eoO1xL4NyauT6ButN3LkVXp8cAlASK9aGFRrL52MrIgAD32h27
uLPmOHYmIUA6Yf772RGEoKKoigQrl4OevHOsSIZfRXa87oqL59yZkdl9zoyUXtsPYYFFM9wkstQz
ckbXDcz7X/f1ucYE+hhzRsBpb+iSiwqk2FibCW/nfsw2U0rvahVuUt7tmd+uvAmX3P3cnOYKaU+A
uOMwNxRJRJ10N7T/kgyuwY3XhqUtjhm0PeQsYScMvlTZDfquRop07GEodtfnb8kLzgekLVA4SFf2
PQy5KAuD/qzO9rZcoxFfILsgYBKau7/njPPvsOauGkAEPR+vbJsakFShtyn9aJ0jiAyH4tbMng0n
AjVb7pwK+7VkmyRbCaqXJvT8C7QD3kzQXiV7fEFfPdDxBZnNCNl1JIOisMj/4lpEcQEbC32YyLlo
UZBvltUUKJy/+fhgG9+bakfW0jlLy3ZuYt53Z/vKaDthG7OJsbaeWAFVXi/Z9eDPu+4di0nPczua
H5ZQveEDg50+3If0y2Bs0d2Z1j+Ji/44Fmfjpgof1JoY98KBCzchNhTFwKz5mzbEBDFRBASwarVN
ZFlfxQB2YfAPWi8qQVlwWNkDC5v6wpy2qUWdU4pCFnIkafvYMBY7fbETQH8iglqZ0IXz8MKU5hoT
QrJAenM4I6pt25c3aedtr6/Z2mg012iF4ZOxhwlRPUzWx2i9BNML+4u4DAMBiXcA7Q4slXbvN9IJ
vXrCNaXkC4oDbn5k/cqyLL3Qzm3omDULIlSs57ihxoDGgP7GYVpFoKX/3Pt1ZKfNtgf5E8R8wLE2
Pl2fxKXX8YVt7V4ZodQRuhK2TedTwbeyvKH8UOfvU7PtsrfUPfTkZWyOkseO+US8lRNk4bS6sK55
ZEkyx2kUZrdKnU1mfm8hPVtmaZTU5nvN14hZ1qzpThnSjJZzDAfKCov8cAS0tpmIzOoW5eWVeZ2/
XLuv8dxGEDP3UjrAC18eXKTgtggSjMwdm3u3MU4mUlyyTx+bIkO6K/lcM1S/e+tZlslD4OTQS/h0
/RMWjs6LL9BugroKjNAqMdpCoWISBNJC4a21wBvUrHWbLU7s2WC1TQJKn2owGQY75O5tZqQ77rg3
JBRRaVM0oH3/m4EhKY4bFmz3euRoplNGGZi8N25zBM3hVKOYur9uYnlAv0xoZwvNoZduKJiwUKlW
fsTLCSmGUyn2Rfl+3dTiHTBjNNCoPdOwa05pohCety5MjfQADUaT3EKSzrG3OXvmXrOy35a3O9je
gH+Ztf10PlM4QSNtk+I4gy5xB9hf7c0V+ykqRnFH3S5yARm1vXTr5emGWnZUQ0F7cL8BTbMSMS9O
8dmXaFs/yyzVTWKOMIHllFDPYeiiQydRG8ts5YBdM6WtpmnLsPcyDNrwoWXoAZPVl3HbDlEhfoAm
ZW2OF8p6NvQD/ptjLZbgBejIXQ5zo/GhoEU6oI165i5OQQb0GnqP6FSI8jXmjcXbMABTE6TUkWfR
wUbGZHtD3cJoMpTRiDxF4PEn9A1Y9RrV7+K5cmZp/pKzkMx1GzS2ObCUIv+VozlBGJHpr7w/lo2A
3AV63QGgS9qJkgddX7pm1W9kj/Ak4LuiC3aZuaZqsTxr/5nRb96yU8ZU+jCj0FhvxCx5BKuQDFdy
O2tWtDs2QDdqpijDjJUHd/zZh48Fi9Pwz4UtEUnOhDj/d86ItqMC4F5GC50wG1w9/dHs8m+GYM0H
K4sfliDZ9vq5tTYo7dyqaB+EZYKpS8qf3rgN81cwBNB0d93KvDV/u0ZDFLzmvn1gArS95PpdEGYj
3tU0zcjW4V4aO2P+V6HkmZV5rGcunaswA0gFZ1EOnSQ84fY2tK0SCMIBqHR9PIunfejgFT9XwtFN
cmmpplVOrPnU83zoCtkoFYGm9UsP1wgfDICj/zdrWggwOUOGTBM8QrX9LUlEFzW8A5WysADmIybE
HqWXR1UY1itn4KJznA1T275D6QDdMWcr2vGFV+gLBKiHTXtqk831Ec4/pPsHaIwgyoCbE00Y2nw6
vhh6lmNrsQC4qB46tXUejbaxLZEBNKcuroJwIwk9XDe7tIxg3kMLP6CVYEDWnL/JnRSsBHD+Xt2H
1SZrX1LrmFZfMz5GbbEmU7n4QDg3p11gNQi0hClgzs/Af+be+6yIavOQkEdXvuX5rho2rPwL3zm3
qe08wUF2SSlspj20h50ja2mk3HuEBqb/FKwhBJYe4PbMv+/PbIMeDrHLjaEUetEDt0YiKH9DJwLp
952BfGcaFeQ0s1iD3VAFsZ+ule//FZz93YN+Gdb3vmwSz+AwLBI2p5CL4EvN3xq8Kw2ICwYN9gcx
jmNfRoPHASVt49od9qIie0gXR2E47BJexCYjO89Yo4yeB33t2zTv7psuZcSAd0/IjdrJM/M+FWpl
By0FR4BMQDUK8AnUeTUbbQvN2HaEDSNDP9YYMiPqMilQv6bDFoC4e6jOyhXOHGtx/5wZ1Q4mUfmT
qVKOEMmv3wol9342xByA3Tyvd2hL3AgHkOnmMzfz28L9ScrpzrHeqGlEBORoDNSxDplObcL21/f1
shuefZh2cJleOigBwroNUeCiNT7s4SDEno7fHDePGLgy+J0PONhwvG53caEh3jWThkJ6TQdcsAKP
YCCTMR+KHVy/P9hBilL1WjVu+SBBPRFnFmAXv2XsgBStgLzDphbtuIG43QaN7tsebWMu2nNAVfnq
ZHUsfCBJp2xlapdu8rmU+f9Na2eYI5H/CuczbPDETd40R+h9rLjy8iz+MqGdIUzOlNYlFi8EKhfC
lDhCyogj4/83i/XLjLZjOAOujCJjs8lLFXdhsaVet5XgbL5uZvFqO5swbY+gSDf43Xy1BfnRnXZB
/Rzi8C9PxQC1yMOw1ji5Nnm65/egMqlHrA+14k7eed7JU9+vj2jFBXSgWVEkMuRzgGrUr4o8rIZx
i78PPkgXbdMAY+nEpGD2Rbg4zUNgD3370oSH69+/eGpB8AbUQOiJAfvg5R0FlZjapx12aW+WJ1l6
EbGKF5e/eg4/tB69FWqtg3r+xd8ugDOLmg80lWc2oQ2L3nj0oO0OtIFxcOvv4Ka4PrTF1T8zpK2+
DM0UOAAYyoKHoXMheQlY0Rovz+JogKhFP9Fcq9evmlJORgEpZBwBEhdMRdXRHMFMlZmfTLAM95O5
sl5LUagVAPMDDTJgBPROKWeok6Su2nlQh875CKzYC1E8WDm7F70C3IYIPiGNAlTepVcYdQI5FA9T
l3o0bnsZFbTB7YmeiPTAsjYy6pU3xOI0/jKo42qyvuZ5JWGwqfeBfd+2277+YQav1hrD0Zoh7d2a
GgG0TJt5ZAa0KvoYbGZl+dW2NuG0UrVa2rnEB182RPtmxoj572cPsLSjYeMHAlAhG129YmuHa/X7
JQso3APzPJNMY/9eWuBgkQxDhk4VlEA2E0djwV+AJgFBwfejrwkSuJ4WSDqdRSYrgYWwFJtUAtUW
Z4hkDbly/Sxe4oC1gGYevCDBbz1sRS+KpJFgbgitd58icfzD80+ifC3t98KNs/JGrKW0ZhfWjiEX
wQLImvBoxQWuOULSdlWmGqjXK++tBjtJ9cCdPR5ZQZAhu/UQrB0UC6cRnvqon4ITHHpzepbStkHz
5lngeDabSuxVCLpigNYF7iW6Vhde8AtwExCkevHyAH543gNnnkdzngv0paJ5MzR3AR+/TI654tyL
ozkzoR3iLBc4+VyYsLomgnBw3MsHsUbusnDWBaAvgmwIDjv0BWtL5DVDQXIOIxPB2zBFTzKGU+5Q
aLh+USx5HwzhpQBybOQx9Es2tSrSocts5he6URDDQMVGOHuSRCARYcDe0DuevVy3ubRGSDjC3dGL
D9CzNjbQY/CiFAOomINqxxJ+pH67cqYuBf4Y1i8bWvJscjOA90vYKDnoBSA4S9BGzubGuF3bxxMa
tKY463dZ+ueJTiCKQFsTAlWE+0M/l0LG8zCQLUj57pPkR65e6jXl8UXXALIMUGtsqt+SFaaCKOaI
Mu+m569NaEUp+ebTAsfs+/VlWvJzCM79Z0c7xDOWo0Wrh52ab0oCBfV7q1+J8JfAUYBw2x7yBEDz
ApV8uV0NP6cKwoPwvqp+moqEHxIQfbQTgZqD6aQHSN9N+9bk7FRb2RE6bJ9DCdZDNqXV8/XR/ptR
1w5FfArYUtFDg8KNngOyHEYSq1TgIKcqpVEX+t27rLP00aeKfxsdhkbLQnIfygyeW8aiY8F9Vmbe
hgzoZ4QsV8EO+PF6z0ofXf0NLqeTCjrpQz7OS+son6bHdNYbzg2u9mAbbE48S/s3F8SVLXDSXJqR
mbr5I1OO+x3cwuFHP9pI/EI1+D0PpcXjDPRcT3lSWnDgNlIQcAMxqV081MP8gkj4GECgQuS7uhzr
nzIzxjRCo4O5TUGI9WixBoFMYw32jQ3ajb8Aj2D6wEQ2i2+GkNe5XEnQBtWpGcBbUH0/UavdmwY7
JWn6F4cvSvfgbIIyJj5bO99dlVYeL6aZtc5/4OBkGVEFjlxIPF53h6VzEWJQSFyhDhqA80Ybz9RY
UvjVvMtC6BSEA0WSaPSauPFF89Km3RhNaW1vbGrJyANv+NYG3uT1+kcsBGwh0uSzaDZuT5QTL+c0
SxSnoBICRWSN+Jq8FLyMQPos5JtKx5UTc+FUubClHZhOkglnHGHLCG/Cdu9m/R3kLKlvrITXi3aQ
EkGog/j6N5nRQmAPTinmNc/s4Gm0USN0DbBJhR54DybPZW/X53DhsgE3GvJh8HRsJV0BgqkyR38y
xhVC3VYSwCDl2st+4aC8MDEP+SzmED0Y+kZwA28kpNIKyF+H1hj3Yk0VftkMkkqIo3B36iFBmgdW
Pc6u77Rf2wodxclLYfy4PlsLPLMzldwvI5obVGnmdsXsBo3/b6ICPUKq/MTMo2W9Ebp3QYnCBap4
9wOAVWu+sfD0gnFEpSBJAQpNbyycMoOy8l/Caq+D8ttBdhV48+9L78bL4g799dcHuxAGhyBvN9ER
CVVxzOrlulUCyr1jO7s8l8ekcPaWUv+gDHBbp+LkOGxjTs7RJfL9utl/eRq0mwZ2Z2AuQn70cWh2
pdHP5GDwFwamlKB+w2UEAs5qN4XToQusiIzo6y/yr6n702z6l2C0o8wuPnD0xpULvhggT1j7TwlJ
d6eTBw6WPGqLlZTukrMhgY/Qc2bJQ6vi5dxQ4HzNxsXc2H1+K1FUr2t1o/yP61OxtALnVrSdk08B
G9Bzjc3ZcXnvgI0UlKdBSbrI9PLpaLKufC7NcJ/6SbXhSj5eN790NkAa1EHfLNhJcMhfDpInqYFG
IuyoQnX73q7vifsXjwX0df0yoQVRVBQV8eZN65r5kzCr5yKTmxn/dX0kS8uFfTP3lSJ2cXV6HGfs
yskfGN4kbQgEzbSz+XQMq3HFjL+0Q2flZrzj0LZI9Blr/ES0tlNDFyazmjqiIbYOmDFcGZtV2bo7
kbneLhCNegkGLu45pWVMQRmHf2TgI6PczPsx8s2ss6NC9eDvATdxHZtua4ybNivKR6jvkjuQR3Ro
hgRfK+9kCq4P01SnRPjTjVMkFdiu7SKNmjBpPvokBL1WZlV91Ht9fpJdOz2FjuSvXRFONwKF8lj0
fAqivPJA61FDniqNCOdFsUFoDTgteG/EN+LSVGxru64PBrPCOFVZ8hhIu8ENb/tyB/1VBtpaR+xJ
o8IisrugRTYoe2wFWKJNq0mOBkuOZW3YR99wtxafyI5xf9xNkoeocYfjA+iFp73jGs7JbfAyiTI6
1BDqYyWAeArYebCgOeQwTt30PraeVUXSL/gjmZBcj8AG0ifRCPKeLXo5xauiytoPTVV+NtLcAtFB
7qFgaUBPeOWMXIyDAohPW7hyIHKrP9bs0OgY9fGIAjTOP0Fqmt8PEO04Okj/vKMunoAjiQ0q5oYK
7q1gKBhoKsY/F7ohKAn/+grtWqLIP3Lp4itkOJ1U6YOKadhf30JLZ1HggQ0UvYXQqdeFySXC6c4R
LU7lwIJgXYZnN09xGvGdQeuvtVmj7y04cm8tq7kU5AUgZ4XQrw3ksF4rCkOQRJIOyRFmnex8Uxsp
MKIMWccDN9dyTUvB17ktLXVRDYWqfIFp5H4DwpeBVjswur32tGmfu9D4CzkDLNvZ2LSbLsc+N4Ya
9rKJqiinPTCTo3EK8vxHmdG70c94DAYPtjUZ2FIaX7Y/ry/q0rmIHwBnDHCFLtJClyd8PYI+hvb4
AKsReAyRsN4mo/yaGN0aGHXpZASJF7JqSBrPnbyXlhzV1AUCQVxlTvLBqBCbsAEAtycodLuQijAB
CW9d8J5cH+CS95yb1Va0qHmdkDm11rT+nGnN/dgpESMwJHDWVKLnu0qPW85taavJ2rZzCwOTCVK+
iDIsKD9cH83ycv03ibpEIVpyja6AnU0e3HtgcZfyti2/XrextAfORqGzaAWDGU5JjxlL2c+8NSK8
QwC+SB/6Rqy0fq1Z0g4tsBqASXuerx69f/UoNo58IcF27FbCmBUf0GW1ceqTUVUYUdCmW3/a1WEZ
T1PcyBfwSa3cB2tjmn3k7K3DgKsSfYkVMqs8GkIVZRx0mtumW3l/L9oB2xnQ1ug1dfSnwJCGPbHn
U5H0WVyzuHXvuBNEvrXicct2kANHihXPAN0bGjGCkIjPCSgkwsXwswVJleNuVfLzL7xuLpb/Pzua
L7Q1GlKIj3mzbLoLveZkusl7QYMbXGhrlD9rY9LC2rRqxo76yB27YfLVQ/InSgEF6VoaRLL2n/+3
gWkOMaKBqukkBmbA66o0ar1yy+3XJFu7u5buZ4gE/jeD+lFujyUdHBgqFYv8QW1BrhqZ4ftExk2X
l49Vy8Ec36zkc9esznN95u94hmQuesNxvhb/h7PvWm4jWbb9oo5ob16r2sCTAK340iGSYnvv++vv
Kk6cI6CAw74zEglJe7SVZTOz0qy1GVLRLvUd+GDJJAFdJYMf6YZt5v68ojev89lEOUsihoMhgh8N
7/xetvG6I5HUPSR5BS9ZoG2x1HO/dFo4CxJ1dY8GOIhLtYko/lrvASwGUpklXsSbcoDpDiIqVABf
cWgMU5FL04SIvG4V29BHjQpaiQREtPR8ifXz5gqeieKmlOmJ1QM8kGVo4M391scVSjvANZDTWv8P
xegWIpHIcgLlHXA1nFHsZHMosxyKSlNAdD0Vv40w3VSyDDwtmMdaHRcU1q3MxrlAvsZZM4Qu70VY
FTys12KpbvSo2TaBuM67VzAp3umaTqQQxzQTcU3S9c+H86aFxjNYAsmvZCHFcXkfqjEtwCKMXUyF
0o4rBTCM777mL3g1N8/KmRRuA4tMLro2hhSRAQx3/VoMY7dL8ODUioULfvOBg/IP4FnhUYuYE6dX
TEQe6iCDLKF15D61EzmC823LQO+rVWIG9hgoRP0PXcwWguV4QgOskkWyL9dR7vQqSwfkiarJd0d9
KIkEhi9daBfiODf11185POfKFAqDnwksiZNY4A57Q6B6yDvSm17s91SrPzRLdX4+ImxzrtzEM5Fc
1Ho05VwTFIhMsWFWaMP77TPaVG+xlCOus7B/S9I4wzqbJcO6xUKqrKTyIRBOurUP1YcQHbvqAgzC
0mJyhnXQc13NRcjS+8qZBXvK3XaGa/8MtJcK8I7JYgfykkTOuialwCrKIFGaYrfVeju2AmeYJTvA
zfbH7CmNxju9W6LPZP/sT1vI3QkJ7Vi9WUBsADKsrEqRedIWHMlbNaMWfDuAAqL9HfkVbjHl3IB2
iRAFjYRd2D/X1WvbbJXAluRVXCCmAPJcd55T4sdHUwyJDjhzbWt0a6UET2xEfz6zN9Xa2WC4da6j
rOmnFBPu9VPWTU6ZbBGjXhByc1XPhHCrmipDrA0VZpwkG6UegTvyH8DskLyU0S+kolr/ivDOwFal
bY9oo4AllPrPRvWJmBOA5izs3s31OhPEFPiZW5SoCqqkKwhC3RIp0HgZKM+SvqC7roWoQO8UEYCW
ESwHJcylkBr9agDFYopEHajQR17RqXjcSP96Wy7FcBoEOehASRTsvSnLvZObou9MUZvaP5+wa5N2
KYU77gIKgIAIg8mYs2xn8XOdRqTy3wft7b/IAeg2qz1GHoeTY46lFqc6fB+1BYu7qa5qyyiJMrQe
IPuWSLWv1RMmBawPVI4AnxGkCpc7JDPw5FFF/L7DMQinBwUduIYdAhQB8Nd4yePWLhy86zt0KZHb
rCxU9CRIRdgzfT7gjUNaKzj+vII3j903GJ8OrhvN4s52b4yFAfpzXCIlfc/zQX1B+4vv+Ym1BHhz
7aeCj0pFPSOr3UYqiHOm0lKYR2lSkX9Iig0gvPoWZRaIjFe/kNv5eVLXZhKiwBRlasCe0mWZU3Cz
WDVdN2rQttKmrl8k/VGK1yBHnhRoo4UFvOFSXQrjFF0kykEhzBAmp7ak7hUN4BkREU23r9Fd8VD7
zrzEGXVzKc/mx23aNIAJPYp0uOFpT5QuIjMgtuF/9P5qETL01loqOrpbLCRCdJ0nKUKZg98XgoFt
K8goKGS0EJrvK0C49HZXb7OXn7fuhsfP6ij/yuPOfB4ZahkbkJcnT61KUvGQlW94YVCr2AsTGUfX
7GhjLSisW3cb0VsU7sE7RaaSO5xjOQphkgJcDx6GHwNP3gLjjyOFFknKlSw+mer653neuneALgNc
MjBIUPfGBnRmU0D1MSdTBYEtmrTrN6N4Hv3Pn0XcSG+r4pkMPsBYaXIpt7XAcuj1w5zPdtf9BnX3
m8oiF5N0L5XqttRAcm8OXoXeqGR+QZ3hgsG5UfV0OQpObcZpFGIYmOkwlLTU3is/P2Zj4Up+TiMQ
4g0B3OWdIERe3XfAF08XimhuXZbzVeAOVFJIWobGIObHWk5VlmRWX2Zpp8X3xrgQm7x1is5Fceao
QMCwMhpMVUR8ui5rEhi20n0qjQuHLmlWRv9flM+5RE7TFZoSG80Micn0GFcekL+DIiMCaCHa/qkx
AicUaS3++9j45ZZyKm+sYfRmJnU0ngpE3NQlu760kJyCMzNJaxrG6dLkc0gASwpG0J40ebTrlcJR
FP85R/XmnGunn6/MLWV3vpycGhAavyxR0gs1oPREGx/UpCVGC2Tp8E8cr6N///Jn64h3uCGhWBhl
QpdKYG6ruEFfGF4e2dfQ9njwk9yyM+np51nd1jV/xXCHBBnpXjLYDWjneOU3015tVUeUqwUP9pbT
dz4b7lQABiIQGwVixOaUD8wosawwNWJ99fN8/g+V8ndC3PFQKn+KgcuNUjEE5Me0dbToRZ9t2fCU
AV1hLnsmanQObSR5F1yLm/YJWOBozUCJGiOXudwzc2ykYlYDgE6m2vAnS9TR05M5XiP/bSLLmPn9
SSjV5mXu1cru667YqMjmOnWcCe7Py3BTsSHpDNAuQGCBrvdyJEJYJomZYCSC+AdEUUPtlsK2QCBM
XPKnliRxB4gVaMVhBkmmFdDCcPLysRBfgyp0ijJZsBc3r/7ZrLhTFCAIoHZliFhm6qIPCj3mlTqh
eKgkmRah5fxFip5/XsebHhzqDv93IbnjBOssGLOO46QZHngYhc4RQRYQ69Sv7b47WhPe6N3SOWK7
cxl1wN0/E8qpGqvyow4EHcCzKo8GqgFFbZs2L+ksOY0UuHndojkBYZcjylxra5MsVUAubSnThGf+
h5LqXWTUWOYMnM5h/MhAYvCMUVXHiBYyg9/tzz9NlfN1/FHro6TBVI26s6NhhkwIm+OnKtFpbf3K
FBBklMO21RKvkvVfBrgRRABr9+OwE/svAYXz0J3rVPywpJAiB+Mpo+DFkX+q6njbNgVNrSXC1O9I
6PWgGV4hnDOQ/XDnsFIm4Ne2IFvSpB0MHh3AH6OGqzk+4JqD0NREcXM/nsBTrA+Pg7XRxRejW4Ii
uGmPQN73P4PgDolUzX2NjQK6vaCDT2Z4w+M0AhHMZHdiBQzUxh47zVg4mjfNxZlQbrsiOUuKNITQ
pCZKhZkjJ1kukcNBVd68AP87N/453YHb3uw1iCm7xAB1Uagm4FWIGhTFhxJIu+rxCfyr0kkKh3yg
xhC2m6aLwobEWdT9UaVYVUniT9a7CNrZLQDsrb3YZmZLgtxSp+M8+u2vok+qndQ3PpraDK05AVio
cyfwj4WuPCSWXVh4ObXRKHSkLUurwygqH8wvZlptglhrVyggUbaFUSGyVAnScQSS6kNRdxECTiDN
Wvlhab5kzeBvkjpAAXox+J09dSWidsowH3LDSr1YGC2vyRuQGAmg2hvMLt9lcWPYCJDV9oQWvydw
EQ0bX7dAOAV+BkQBLTPfpygRugM1uvEb2H/mPuvmsiONYcpo2C96Q3d9Tc03SjgmruYbop2j5hPE
gejjH8pG+RW1SXdfNFKU2Ra61ZFLm3N7brPwUYh7naRhZt63aT8ZRFFrQPfp8yytQFWt5aiCnPQP
EQu4DauA9fAanYhyYqsE6XJlhePKtJA6Q+2aAdBTRnHTWVb9bM799AiugereHMfwrkFT5sbsE2ld
oRvHSYde/IoquT8WRS3+AtmVtQbfBf5F36wzt5yMaqLzJLXrGgH1TZAAsQ14kIFiI8JuPgFBot2H
1aSXAMAU808fZD2uH+qdTwNUWKwkMyszGL60VjddPEk6kcPWyt3EnNANWvu+BlA6P+lGgpC2PBEz
lqXTNDbBUfXlkHV9pP6hAdfWPR6CYHfVKzN7M+rAb0gRB2WEha8FE6DchrUS1Vy9F/2k3YCFVthb
estga0QzdoBGMH3pja7SYgazvPeznbppGUHlqeqAikbLBmfvpxTnGtAdoAtuC5W0U7XX1dl0/G74
ncXmR1J3OyPHqLViWv8s+bbTYyGc8l2WBiyLS2sRVQrYlcYMDYhS4/pKk9DCtMDCW6lurfQBukcF
KGYkxYmYAnRCkPBSL4p84SXH7PCVSj4bBW+n27owRQSvKQLLB0CceaqwnjOvigf75/neNI5ngji1
2wP1V0CEHMDcVdeRvEt6Usb+ThOFX11kkn5eokW86YKgNlthlVumifji5QILaWIBaCkG8umwVaRv
KJ/aeJCgnNoAvqPdj/vYcP79LBmpBKP4wzffcKGi4aZLJ8gU63dGAjdoLzpYGc3uRVtKh9+eH0Id
YIk3gR7Ev3SCEGRiqMkAMZH4GIwAqNhq6R5q1zZRv2WobgQOIUlamOAtQwaMZhQkgztBuiK/7q0o
KPs2B9HEnBMNELZhGzkl3j8/r+NNMSifBcSECEF8RVLQTVnV+3BvinlVJyAAE/Zy+/WzDOZh80df
O5PBeeB4XCiWIkNGYJSVK9VoBK/A5rawYLcu2LkUNtMzp9CfJqWrJEjphxqwgRW4dRM6yHY9Bgte
/u0DoeDVi7wX4vd8L1yk52UsCBClDbUzDxoZoETNaqZVU6y1qtVJjkBGWJs2GJGWrtv3lvxdTqTg
TGQLAJuD2Bt66xGPvpwogOQL8DFnGXXjh2xfkgNdbY9b+8uyV0uVPN9q+a8sU5aA/wUhKLuHZwqm
bc6dGg2hGKoIprK0B9o44BC3R1sgAkGti1PQ0Aa3NdXxjecibZ2RDrZEfRITkZRUsAfiO4at2d3C
Dnwjql2NS9aQ50Hbv3SVzhDSQBwE0xpI5bBx9XZvo/6bNhjXTP6Oy6ARhZtJJ3ew/xlVYuc0sH1q
2CYtFzTvFaIRHtUiGqbQ1gwspevCGWmAIUb4ZyTmtI5SIgV2bRHoKP2hcaWDvxKyrU46rNBTSB4+
lxZF5m8AL557FvVi3Bdg/BiJEBIQB8lH06D5+u2uoPArFSCukmjtu+Xqo6cpyQlOzkS+gJpAl7Il
wIfjrjxQuFmFtgz3BVFXPLEvz2iVgcZSqWKd2La9te29vd3jdy77cl3irteE4Je967r4HVkTryVr
zyMnDx//8wOv5vydnIiH/7zGryf8Pfxdh/13fFD2RfHDZh+UEpsej/YKX9sVZNnsA98UX+yvsL/K
/mB/bp+Pz9vPbWmX+NN2i6/PLfu/YJzbhRPx3eR4cU7RYSyKqDjCaVBkyeK3RAtzcUwzk2ikIG//
HE7lrrUNMjkRibzeReG6ndE/g1tRU3H8h3mTesN2IB15Lm2RfH2aNHANe9oIC2OTro4Lbg7jOQHX
nwhUOJ3TI6k81lkhpCHdvmYkIQFb6o8X6tDjQoXoFfYp7ijAElQcBx2t3pB1eRpCoDb4Wo4XguzV
Njbd83aNnRLsx8+G5huL/3K5LwVxlmZQ5DGZIh84vyT7VlnANMXp1h0Ff1IwSfad4ef29dXeW87+
ziXrkU3cu/9QyU4lla05paM5H+QebipBDoe8eM4DXR0/P7dLLFxXhoQ9zoEzrqCkCWTPWKLLhelG
dIXLDcJQ5UesUvSx4W3Wb6bX4X38lS5Y+qtdwPHDWbRQyoFNx0Zw+w0MGqmfhSKkr+67u/5z/+Ec
HoJF1XxdLcKqeED1hTwUWJiNq5ybUCpdOGcRfdYI9pqQHVaXUGe1cKq+s7vnm83mA/8IxF8gWGY4
vpeLJ/tyWsh43lCol737uv/nhwutsodyYV//KAqmLJjG8Jj+WON/Z9/fPxyHODnZ7SjUxnH1dVzZ
2yOUw+fz6udzeWUYMFQQoeuMuIh104qcGc2qVlP9ogMHI20olF70rbHoaqlP8jsrxq0J8MXQGAqk
JEQneHstDkWWZBMWn2kz6FpM2iELt+zWDgO0TkIIEPRC8Am4F0atWFlWReBgTMh2+7y192+u94Lr
8+IsbLHEXg5X0zmTxKlPMQ8k3wohabvfY9ugm/7DxqDjWIJnD45kUKBfnqGosIq4iWYmwLZf9+4f
4uE40NWCrr2GLMABOJfDTUTqsyJMCsjZv729Pz4+BnBTHqF4mLMy4/f4E0Q7O4euHr5K+vD1MBD2
82siEwnZLwvJt+9qV35pUWCAqgkTClnmYR9rNCiCsVPCSWHXZX0HkwwbCUO5WsFQ/rzM10HU7+n/
FcZM0ZlvPhiwglrFhMH8w/CfYOUx1RUz0D+LujIB7KoBzNsE8Pu3seEeoyLCIlNrge6UeR3M21iz
a8/uP3MBvt2BJZm31/JMpnw5vcBKxq6pWshEoTnBB8Dv8PmM2SbwQP94L9797n63cxY28TrOy02W
M6xd1cuhmEAwNGBBXPfR+0UPS0rl5n0/X1JO0RqBJJd1xKZn7w1iQXveezipT0vH5Do1xk2Hs1B6
lNYS2k4h6NV21x5eNgun4+o98306dLjoqNLAy4lv4VPiIheS6Z+d2hrkFQzkju3C+JfOx7eqpCt2
BxYqX29f/zOx3PVPFD/LZgli2flIyGtHX5+BXAhzMNHWZu8XeITuicBSMq+jhddBvBfAvn6/qVKC
ByV+Yv0XDNM3YtmVFjgbGGeYTFARzwB2+Oe24BDZ++8PXBx2eZhFhalkl5V94BM/dvj1+zJ9O99Y
LVzjhTvM7ssPo+JLoYXKrzrxYlRsZBjQP9abjYKNhT0CnG9LujQChR1pfgRAGkAdFnAv4Mdw61IU
VqqpNZo8meDvdwp7qrBXyAtmf6Abpibto7vk1HzHrS4Eo7FUA9iGhbctCioVTlO2cS7EoanAIBXk
LiAByWhGe/IHv5vJiM+AeVMOxkAwFG93T0/rk7d2HAzp6+v4CY9r7UL34JGzxVvo+Py8Pa468hXg
Lf656L9exRpl+AHA4AESLdx71CBdKr5K0LW4E8QEVGJkfvW/GqKs5vf0PVgX6/hUktpLHid7eF+i
vbg2KGiZsMASjtoDREAQALwULKTomB/Rqsqs1x3s6eMjMylYg4eJwKtaLe3LtWMFnwquJsQBoQT4
JJxAP1RbtI3KAtG9+SNapWt3Xv1RPGFTPkf0HXwbVCdIY1AAVS357UyJXxwJ5s7BSMPbApoinJTL
uQ56qAt6b0D0k+y99nbynK6HwZO8ZJ17zapa0AlX70KZk8cdwSrXOlEuIa93pQfptX+V6SmhfmPL
97thJ+8MW/SMhSv/fwhFhTx6LVgEhVE7nHkItdoJ8RBAaJpSI7DfouO861cfDVhMvvItNKCLPMtT
teRg8m/gf+b6VyznLUS+FYELCmItmU6nY/YlUsBO00jcDr9eJjtbP6GkZbGgnmmPqx3FpiJwBdQO
tCBfTrYTcWdmNtnZItVG+5C9yTP31VdrP97HKZnuQqwxgkckfhK3uvOzdr16dH7P+Uw6561UVjNX
KqC3yaSRGVUQzzA4wKjyHcGTX5bAh7/bjK7nivQA3roy4tjc6S2yCCUnACci8a76qp5lqLN0q68l
bzwVr+MGeFq0AgchWVIRNwXDscXFwQMC0WdOcJP4fVcKEJxlDooiHPTSVF6+1U4pGXaTa7rWcViN
XuwsRr/YWeWnfC6Z04qC4fuyr7LtxdyIvCld9b4lJNg1ga0Tkzw1q9w7Kmvtfmlvv5ttL0QD6wM8
2xqIHRF0AurW5cnqwTAEcPQMMZ0RAc5gZd0pBA1Etu8CANGNtonTbrOjSgOEagFu/nw/eECWh/bK
SXbf3OEMbH1HPRxmL6fFWiaB/ZQuvLlkNn1+jN+3HO9U1L5f1VLPTZMqRQcyRVt/HonhgKbUUQ5v
JXwglAB67S7a9DRbhyQ+aMf0ZK0zG2rAEx4LR1svXIYrVwM0AlDsKOtmNfh4BV4umIUmArEoVSSv
XUMmUUNkx7dLpwm8SSYC1nD+XJB4pc45idzpCCwUYaXgJaG14EbPAgoQaUXzbbCrcB3UD+3/Iy7N
jBO34heT5LyZFhw1KMiGyG6TC/syg8A/Fh2p+BploMkiUmajRcr7eaLXryIV7MAwzpaCpdWw45dL
qwj63OejHtLerg4BMYi5Me6yE8AI6ODGX7qNkgNEppNdfvhSnIEcUioS85CR3wMJ3n8ezHUEhhsM
Z9SQpm+0tgA/9YR4oMaa3dSJAF5yB/az99bxXYChVLRAZkAmekH8f11GxMnndh1tA3LVzFiMCbHI
jDSH2pWd9BFQMqd2Ja1m7wmgA25KQLVitwcgdm26VU6thSrHa6WIYZjAHUI2HDGPq+aCOoDTGbUI
RLUfjUZ6FIqvo23gmOvwfT6Id5oX0Cx0HGstLV00ttvcGbyQfHUaUD9R9ZDcOCgS6V/Vr86b71A6
I1FtL7xVuybCLV9SiNd+G9w1SQIeDYLc4LXlD6E49XosgLaMxjvFjteZMziWg60X4EgrXvwVPBr7
3qRAOrLHj452Lfn54N24BZcD4A5eZOmZ4qPTmD39XGE1R0TamV/t7vXTdKfNaAfbcat+yY5KUICV
b5NHFXhLVNwcWqQTfQLI7qURXZknLAlzYtHOh3tpiNyI0nQuk66HnxUqdHDQGy+kUMXD75mYdgvO
SDK5MXlOHuGJBPRTBGvqwgiu3B82AAaYC/Q6HMHv1/KZr6eao5AYGgbQR7iCTAeod8H9QBZ9j2u9
dymIm2mlxmkqg3qTag/pzgDnAqlSUm6jdUZf5A/ZNS3iL1i365AMNznOoCRZDsRhHTKRgHgUNyJV
f3VYzz/mXURrRPSy93xJ5K31BJoN+lvg5TAn61LRGm0llL0IV1l/G+/Q6VIhrQR7368Cz7CQ/5wd
Z7AnnKrMXjpMN/SqpGh4naAzim2mzpkWU69HKTLblCaruCPjQ+5aFFV3TgO8UyogLWz9mXU67wN3
nEmzXcp53lzuM/n8u0GMo1JRR8gHndPRWOs1zKlpz7TwBmc9s/I/iT78fKVvKNGLOfO1J9HYx12o
sqdJQVBYT5KN8QrK4feEVh8jJm+Hzuj4L+V+ybO8borBnQVsEZwV9KBpUGeXO91GMhpP5gD5op3y
Wbvza7ZR18q+hklzUIeSk27181xv6M8Lifz6xm2DS4RqOCpOVH0rVqMd30374NSvUpLtRwrtTfOj
6EZPoH0yNou8KVcRhssZ82udx5IvRjrkh2vhznoI8PatnmM72ZmPU+DMKyMhOa0e5cMsLGip6ycp
J5pplzM1NUphkvgKm7rX78R4hbcajf5MFunQv3432ONG3uIVYSuPP6/5Ny7EpakEli0ehgbS5+C8
4O9z6ne6IKd1QlUvelFhmzDHXbFX8FTaCg7oY9bWbrRVKG2Uf9gz8R9fgWq8HjfRo/9afaoLZ+DG
HcN4GFYwY5yGz86pNADizJqWom7OP6onyS02gdNbqKqQXfgLbmKXA6FLr4TrbKUqwytHUhTxMCQp
voPSZ6tfA55Q6q08ocoDkLMnT0Nph/qr8KwDIMHj52YHrL4FJ+060M1kykAyQkAApRzf1+9MZuyH
htSMVQJl0tvi0xiRnqgobDEJDvjOvBOhRYVt6yJDv3TYrl8FEA04O8bPwThOOP+wyBMVqMRYY8RW
SLQKHPmXv+tcy0M//Qmt9gvNXle1Isj6g9YL8K3I0mJXTfnycCtqOtZDIjBfGLrErV/b9R1Ilkyq
e/G9bhs0xDP5td3oxPLKr5yW1HoCnw8qjKKlSrfrgATGgt4bxD0Z6u8VIFsTN0ojxd9jkSmaQrWA
5CsUqoP+4i56//lyXecYOGGcCi1qANoXGYSFqEVf1Z/ZJqEGVT9EO3ZGbwnT+OaRgs8NxxOhD2QY
ubujilUV+AKUiHys4YGm6/eIBns0ZmV4Bsn3vtusgSdpHoK7pQ6ba6+ArepfydyJsuo5DHw9TGid
ugDu/wp24kf9HHvGwpviu7mfU1cXgrgVza0k8usQgoA8YT0Uz+7sIYYG/1ol+me21054W9D6AKRE
/VA/LfGd37DGmCdKwVgPGvg3edjLxhBqWS2xofvi1N6Z92qJiEdFFZ9aNKDxW3E/bYe1jjjey8JR
Yit4NfEzydwd0qywsEJ2lNpXUyN3wkwkT7cVgxQfoOeY3JpEdrON3mOvz+nig4r96z9JZxrlTFlF
AvjpQmQLaPWMgsdgdScB6u95sMuN4EXuoqN1S0GhngDvBbiYCLxzx6lXUoBdtdCN+jH7jff8YV4J
qPzrXPQ2drT8vQS2edMAnAvkjlWSamYgZxA4UAkclvfz6r7fomviXvEQlBV3iyr4+l2EeQG9XcWr
CJkXkRMYp5mm9xnMrn+M71D1DzXUb8A1JjvKp39aODvs6cHvng58XlZ1AB4DXt9PeqGOcgx931FQ
EoQZ7Q65C0xAp7L1u24NRtyv6LF7MJdM3PWTSIZ5+yuXm2Q/G6FQRpCbo/zs0N4jozFuYvIp7mTE
gCTo+cUk0a1rciaS75XxB79NQgvrmq7nnbJV7IpaB4uWTrRuPsQPmRi7aaXh1p7mBSt3y3M5ny0P
EBE3g9qAsyGhybO1U4+jbbk+/OXhV7v13XTTnyayJJMt4PXGgorAYgVVMq/wpU6PRi3tEjq/DoeK
Jrvkft4oNFpSPsxwXMlhjgLqcBitF/e27WMj0cIYchpEt+cHhPLdaFO+5KUToC9tO62rh/gJFEjw
2NY/n12uABnHFSb0u7rLUFBkcYXDlfmWPOftCF+FDl50Sm3NBaTCSn92wVBE+73+GrkhDpXpNrun
iTQr+vMAbnnmFwPg5j5qkVnoAQYw2nsUIH9E23r9J9np6/igIGir52SzhAK2KJPTf4ocja1eDdB/
+7AnSFFZd7Gre9Exf9H2iCsKHnrJJSdCrebCbFk2iN9pg4EOgxmBse1yV1bVA60R2Gwrg8UrHd3O
dsIfbTM8dtvFkMktq4IwOBQvQMPxrudSU8mIJ+ZUzfBXNnVPAc1ty5+1SXt4vEFLpNiu3YXp3dKE
hgGSJ3ijIPDiHf2hLqVJNpSEnlKLaHeIv/9qSJuvxK1yzOzakU8Qvlq6pjfdBtS3o/QLoDjgoeJW
NVeTcI4KZl6Olqt6xWleMUDRdevsJtuAV0x2AMtBf/KSu3RjvoaC0jyW0dXhE3LRmnLss0SMtQQB
oo6mn+UuOk2bRwFZsXGluTWiU8YGz9s7meSHwBW2R/bqWPJdvqVcHiqEipBQBkMffCb0vOHQnXkP
OlAWxLHXWSQBx3j9JiNAb1eO/9Z4k4NmNPK8lzeKqznQlzN5yXAM+k1gt0hfCTEBetpv3wlouJ+8
JZTLG88B4D+z0w7CMx2AJpxbBXoRAbACAtTLcyk7wZPyLv6abFnfqwHegQun71pdo0DdRKICrKwI
RfLJdSMTptovdBaua56730B5f1fs8LNAHyKq5WuURX8Civ6l3ZvbJWK8G4kw8Gox+FBgC2IUOlPx
Z3uAEKhVoUUqoVtsAmJ2SAd406ZeN4jHW1R4iijiojsAjB+Et5oUTunFO8TI0UjpBAtK5qqhAnNH
gSKwFdFQASI9vpJDalikxcdYlLu3iCqvjfOA0JbXOY8frLQjOn1kjYPgPYvZAkFKtaNdSdJN8RC4
s6M4xn3umc7C3lzflPMxoUrzcn3ESQqGgcV+BtDqkMEBjI7TvqciuZ/sEpXaEVZiK6yWFK587SMh
nMmAT4HAhLJinldyrNDjVlhRSuvX5LdK6xzlWP0zmkjdYKccSDVQlYS/Nx3WqtmA9O3rS3xbjH8w
NXB5QTEIA5RCOJ5AnuTVxAQYKnPs4pRKoBlB97ZnbsTfCF8nz4WXbvOQzpvxa2xcmSys+rWjj/ZM
lj2GUkYsmy+JjXMlMswWqeviIG0zD1RatiigJE1D4zraeeaYjAutkTeCjJciedsqGR3ARCBS9vJ1
dHrM1wE6eV5YV1H5hb32woN0lN4UdBTVaD76/HnGt8VbrMOJgaNdkR7WuVmp6TwgP3AnhjQ4MYxI
LPTBcuZDRKN18Gh5QMQabBbZ9Q/F+j9E0bEAZyPgtLEhiJkwxmCFHl3J1R7CxxBcGLa6qbxyW8Wo
0qDGhga/xNeaWMsW+NrmA9YRjzpYWQWVRga7h2d6KAqBQSjXmL+w8vfFb6Eh40mtHTDt2hr6oUm2
GMe+dl4hEbVUIuh8cNC+k2ZnEjNpmodGwoaLR/0oreFQycfmT4YahZX+0Bq28OSj3o0CUdZe1Cq3
LhauFpxmxuqD0rXL2YYZWwFVS+E45684cHdh7wIcxA5aGxttizHYI2jxvviAvjlnC2w8eGUyKDnO
4VDLSZlDhc052xpu/wqyNyKCuiIm031OmnvN0x86+zfau5fc5Vv7i85Indk4zJcvp8y1KDCLEPkv
EDQ5I1EC4iNeP3udm3wiMpEsbu+SQE5x6+CXC8QcAuNd95Wv/U2/bQMCXvf5SwRlBlkKdcm3BBro
MkPQHI7rVRm/WlhdbVUy8pgA4XKNB4tEoGAhekjud+TlZaYEpfWOTlbL3Zi3jMW5aG5b42wA0OsI
0cpdl9nNSaDCAXkvL9izt3y1LqlDRid4GOz8Sd0FqCj5WXvdcGThRv6dO8/tnZtAyp4FKaXmm/QQ
HIpnyYaBjh/+CG/NvXTcgLSc1PulxPqNwCaOMGM8VVDPwpK5l9eoCAY/yH2kjhFHrdBS9SXcRUhl
l26+lfHc3RnOAOmzox/CzWLVDvvHeeMIKGaQ7QEzBE9gbtGloWjMqgkyim6m3iKY8y7Zg0UhWSd2
7HUB+XmNb1kI+KLoNtKBVQ6+M85Ty/S07hHJBccZnV1EEmiwCf7Uq/AlOJbvONrKySyJ/ClDd0Bv
oXQqXycvP4/hRiwDTwYV3ZTodQLXJ4+goEQagE1MjGHaiH/UXxVL8KJbjSaPGu22QKpwQEu51FR9
63TBKUR4ATxvrJeRe62EsdDmgoySodGdHPm3/yY7MzzCrHCDP/kBVZl3FmKt6/i4pESuo0aqhdQX
rBK0NNgluC2u/WBWKpbYRU5CnEhtEH0d7IDbbi5s7o0pasid6zocLWScELS5PMltmktV2lZweCai
PSLZZ4vP2cbfGXvgYiJSv88+c5pt082io3l9jCEZTger2MObm484Sj5YudQaieR4Lb/5v9GkuEOd
5IOFZJ5vF689Lu5qGFD5v8nu1EP4Z1FvXi8ymGkRRAJIvIUAw1VoTsjwAlNh+atDcxTROPxkoUBp
8D7TvWbvwQEU2ob3Iq1IsAbsOZohS2Qjc2oiwY/+9sVI4bVpht9pIMgB1xOOJw8jXIKZ1VILmOa4
gwSoklWxA1BtufVXgYxEFIKEuQclt3S1rl1eePpIq1ssy4m0GHcCoqxEpQzgbqh87J5xuB0FPH62
uJ43hQs+T/GxWS1c5mtngNFrg+USBewoguTLyfthqMC95ad08pDUTolMi5OxTe/8+//H2XXtxs00
yyciwBxuGTcHrfINoWAx58ynPzUCflg7S2jOZxiwARlQc1JPT3d1FaBZX3lgJpEpAjbC2SzI88Jd
SUwTrg40NoAaihqsLCWtnyRw3MJFucgb2eGc+F0+vyuHHglvK1mjT7xbTZmJyFeyQB/mDSx/+g1w
vvbf199AxbsxH4E8ycA3KB8SMEA+rmtSaY1Ekw+d7l1lZb0X9vnVmMkl/iPeDKM07OMQ90W47vYF
umlsfweFNwQLm9wUzpw3PXXAxzxK9+0LY6Vv44ProVIOlINIXiqLGGr9DJ69daTb/RPajMHBRBba
au8Sl7W5Fo4RgOU80e9ASRW1++vRtlDUrqcI27kGWYO/Lt9ndKRVJlQFzOCoWOWevxs5dKgxRrpw
iq7MkkX4MckxJ8XogdUBQ/IQ365GNzDNejta3XN1qbbMsuNtzAdYwN9R0m5b4KpxrkQEmY0ZeMDR
YXwo2xxwbmIz83zcx88QhrDDu4u0qa00tglnfMy6PJZ21s+vIF/5Y9DF2JWtH2KuZ+RNzGQPXVAr
vBjOH3ENsiE0wJSV2W23I2tbLU82IHQqeUQZdDkOwgJ6UkNRGQ0nva2sukNmcW8ZXmy+SdKlzBBo
8cgSEeD/GaTu4w4No2IjEB/pCanre+N9cAaAf7YENL78C4wOqwuaE/Ja4tEiQe3hDtSwweTDQXbW
+NFiHTNTc7GJTfESAddVnkeLJWS1UHG8tkltYD0H77sa4KiOrvyVbAcHQDKv2KWHag0ogqusWRce
mTPaDf4cJDWnqdLWqtbDIO8Fd9lDtEvWo1Na/N3vJ3Nxj/6dy+/o9sceVcooVIcaZnpXc7vYbFwF
w+kZW5JlhbpX4jycBKkis/cx28HZ34kFri9p/ftYGFP2fbv9GAtKwn6bDrAS73wPRC9PjQ0pPZfl
XRaS0Fd74bsG9sNOJ8htEI+wI58FOLN2WzugDn8G8uf8+4AWdt13gAswNrLwgFBSF4QvGG0Z9joK
hgJeUXppZV8GQKqNRLpytFdur14Su1j9bnUhCoBVQoiGMEBHUoBaLZJ3DqPKR1HJye+RerYyN0by
zdil60YFLj9fSfmj5pXWeTANZKeNHfMRd7uU6LnHkA0FkvMa2nGvXSffiAaUdTIEAWZ2lzwKvRk4
sWAhEDCjTeT5YAiRAODY907gZhdIuf4+BQsPqmv75Pt+LHEF1drGkIDU7TazK9ipK78Ih8kVzfRB
339q3tsnw+Ctz74ySJ/Djp9rcN3BoP+qCOYAVu3HfiuYhqPsOyT+vlBXYY3xNs4k2u14KvMoNBB0
zPUYY37iamXEMtc2d4lP1aG/xJqt7sCt05uzZ7wKVmJXviUpTK+zkEYHxwiWFzLoSG0in35tu8+q
KgzaDmnFS4/AffdcWNoM0KgM+oNDv41Ai6QgIVXZ3Sl7Dx0dWxC5IYk1BbdVBHwGed6A+BiCnzqV
3ZQGfyz0Fg9Jw3eVzhT3k/WeWXhPiicjt6VztY52SKuuWV53IUOCDCOuL4RgBmgP6fJObyh1OJRI
6nao0Gsr4/IHjTcfmIIa4RjAZx6/GrbGqnweDJt1syxtblDtgGkRZGFQBaf9V1xlusAZmPzozbiH
DIFqzjvVxlMzQGYGUVKPThvdZaHrbvtySU4GTcHINZI3O21W7cYAvJJIcuq9PTnyPrTFtWTn28lN
bQLL1u0QwFGzyKHiaOee/baxdIfRbb+ASb/+CCraj7RSqWV+Io8rPCRxst6NrW83+whdycZeN6vP
5M9ONJNjaeuMq/Z7gNdX+rVterdVtQ7eV9jGhgM7oPz6ivLqy4ey0Y8IDU31jO621+xc3LeH+V2N
QA9vCY7/xvA0t4+O66+gXCtkV3JIi+ArAAl7qSDcN5rle/aw6x+5L30l37UJKna/2xQXXA1ad9Ev
j+OGOPEbQPHDnUpRBAnVmUcaBVIixwoq3l4LqjjteB9r5gdvhl/q/VNtcoZVO+C9tFFgBUquwx5U
D902ZsG3F2CJyARj5wOvJgB5qVHuXW0VLQl9OcOjfgChpznu9LWTeImHniOwqqD9k8N+GMy5Mx84
j9kHcrsEMI8UKQ4E5J3gfq69nxz1k5oJKo68sk0GGwg2tzfHc7Sfz21qVpz7JjJbtxdQvST7jdIG
kqILWMi5VIpWqRRwBpiN2W1QxW1jE/JFeOh2gGQewZIHAHW5kkBGV08oM2cW0K9QVkc8yOwjvw0I
rz9GvJ6BZIbOZ9rgY+B1geCLe7wSAni69hS7WH/+WbsDFha0fJF1YFy1C+HNtW3q3uv0PBKSHLb7
5+Rr2thC4FSmfOpePvTP2RvxSGtXw07VzPiseQV5jDOfw7ev8OtPoLxQh+6jsiZrUTjGRXru0T0g
7RUPzeXW6HD7s3guWUwBtwhG5LCAmIBYG9LUyOxdz3gHANEQ1AVSO603kVbDZg/Xe2waJzmNLGML
4wNMA/Iv2OG45+nr3fdBH5QXGvQCD40XPsngetyJnclfTslz6ATxCrFzw7rMF/bUlVHKvYpcmOV6
BqMg0vKClWDqUApdNS/lk7YXV+JRgcY9GBiyrUBStr97uIV7BfUG+BOd9DuJAGNdT69mzGPpZ3qG
xgvfq/bxWt8E0Ax/F0+BNZ7zx8hW1tFL8hRdYo+VR1ra0WjwgsQayqUCwPLUg3hE1+bQlBUuTiu/
B7c2OnEUwe5SpM6aGE20pIc12QWeDgK71IGbf8o9Zix1G8HiUkfJBdhGQIHRT3k9A31bp3nL4SMq
Jw2d+JQ96Dt+LUJsaEM6FQTo0/xDCHttk77LUJsoOAU26512AYUg6fBS7mR00mdg9cTzz9KP2ia3
+P+eNLw2TC03GMIjYwxrpLvP6am3SYXtRdmKyNDqa81B+5NrPAqP/d63FJux0xYOssbDh+vIlwFE
SjeioFWZUJBABdd/4DflRSXmRLfS0QE0sXb1oi3cU6CzRYELSPrrNY2yfgK9yIRUJITnUJPm3oze
BugIeX7muBZ8BhLsf21R+4ebkxiE5bAF9HF2yPb6Z+gSDLnoikcL1YY9/84zVPYW3tckqf/XJnVw
hKKaxEGAzcIJUd0pcDOGNqHlkvbhoTU3OjO7zRoltWM5XiAdgigDarh3P/jHJEAZaVoDCWsbYPgU
rHTTrVnFpIXewKtx0mrDRdYrajtinBAXahyUzCBZYcmXfBvbJ+3cgOrx901626amgMGEdF6gxR8+
iX7fNKk8x6IRFYiwFZc7vI929taYNSrcVWN600f9dEfOZr7dJUfQfDxeuPtwU76Cy9T7/Utulxhf
AgAp2OyAmCIFlestnPSlUZV1CvTxims9/cyDmlh8aRVTtWVwuPRe8sEIMG7biGASWROMnvB2As95
bbI1hmTURyjRz8dwN7r9GooTlvBa7OQPkB+zXBEJla5eFZQ16tyAYNbHDoa11kVMvQLs2BO29XY+
oJ15RHTHmM+bDUzMGSqJJEGTBmjQ9eA0PKA6PqsKSxJAENCCAGg2vzFgKpRzd/1mtt7wsGRVfG8f
zDCLdBSuN7zUcbtQy+grtejX44Dk0zo+6vt79VNco91vwyMBhh68xrZwpriIsY9vkd3fZgFIQjWO
vJjl69FOeaCFddlj9xxRAe7tgPBS6PeIZRJP2xe7+lFdVVtjzWICuaUGoAxTe0gpuSEvsw571Xsd
YXg+5rsB29eVLoWZ/Cl3FTwVinItApvYrJ64jdMBMvw2ARCsrJnxOrnP6E1GtBn+Nw/UJlMhGhTw
Kj6nbRxlpV2A9dyq4EIRL2VhN+7ooONyVe2iY/JkQVqMsecWrIM2GwV4lODBHStTEXscaoGaQXre
Uh/0V21HKJIbyz8ZkYkbAkUke96IgsntdReNZAzbC/v9yja1A6q4nqqugm0wiH9lj/UuPUlboNF0
DNsordmSKrN84J8YZsmvpSYc3EQqMCXYeMiBUscMClhI/ZYwy21VsN4IO207bw2H+9PYExQFTH7L
rDvfjhRQHYIoBSETIAcqdTWFwhCNWl+UpIrjdpvoUByKB6ztCmkphLIJ2qu6lXbPGCh5614PlFgF
z7TAi8gJ0SGGH7apkEK90Crx0kKB7iXfIrW9R5+aDTmkz9+t3T78kYD6aY1yI0k7NiBBqlBHmVaZ
A0KvR8J3pB36Tb1K1sYDyL6c3mnRJid59V1kl8zMMjkpN+Ml7QxELx4tXtTbX42LIpKztkSiF1Ts
JN+jrqt9vQqAc1zD7CYeTeElXjOX9/YQ4VmCLC8WGNVfyHLjw37kYPoURYYezsyazgo44M/gNCk2
agy8X7bOn1Am3eTeZCdrH9Btlv+4BUkR7DjCSDSdIt0MrNC18bzkMz5NMojmHYsIfQXjOvGmU/Us
u+pFNd/KLyS6nMIBut1DXxKrMPRdEaQmHSVIDB4sFBADpiuiKZ82uSxha3cbwhQwnRGym4kMrSMg
R/i1v5rs3Ikf9Kf/jsDDwH9Y1inXNSfGHATEsnLMDumxdQE/dE65O7bmjLYKcqia935fV6bCepEt
LDgepCLQw2hbB4iFWvA04/pGhLQzBP2gIo4SeP4mOR2Sm8x8FnFG1PQi3NHRuAK0H5gAyJf82FpJ
pKppEQqlJe+nTXA3HSKEeNw6WGew1rEeJbeuEcoOf63RwaxWQK8p5PjSSnchuh7KXehGe7w13cCb
PcWrme/rhYAOFsEcjL4nlGTRiH49Pp2btQFSk+TozPZ0SNGt/Fk7k+s/ha+cyyTfJ7+Onk4dVAoY
JMQigD27Nhe0cSoOaVdCLccR0PiJN3z0wJ8UnzzedyWLI+Y2L60A3w7kIC5XgEJE2h4ErJsckjXY
o660Au2sI1uQk9pyD2B9Gl7Q12CJ91BM25ee7yS1mbxnXwlzDy2s6s+PuMFZ1eqYdSr84hgg9xg5
PEBlqxwdT2DUkEWrOnL3I+hEWptxIyzsXRJXQDATeilIUFMXLVpwqjSZYVdDtW01ZGgzexVPiDFP
wqGy4yd+DTkC0tSCfkV0ueWVWW2ZWDvWR1DRXugXuRB3WIHWFXaC6ydAKovO8JVZkIBS1wRp4KPK
nD/y7jl4bzaPjEkg1x61435OwjcV8I8DPElaCcU42I93UPvxhLsILTXjSU/MGvV6ZCZzJEGfRNe/
i5/UJ94cVuKhswz7QfIyO2PuhYUDgEgPaWrA7QGKpxsNMzVvsjGbUO6+ax4b6JFAOGpXnTgUg0/y
oWE+yhfu5Ct7lJPGrZnrQwF73Eo/Tw6/jzZSYadPJVqrhHXsxZvkpFgs/Ky0EHChFgbhC9DggXGD
hrHOU9wrUgfkGci/ZDC3COC7QqDlfAg2smZudw4caaOBVgQJHt2MN/Eakb6TraCnux63k5N70GV1
LuKuuuTo/Pp9Tyw8nPFNf79Oow5Gmc2amlX4OvVch46wFQF56S1oshfu5OYH3+Htr99NLkUJVyaJ
j/ixDWWlUMtmgEnt8hw58xp8tq+iFR53gkVa/H0zC015F7kSqv6/m2aOljqBymzUTSXCdPel3c/P
/fEdYZgHbZbNKfNGK2HxnC08aDG9UCkjzFzo8btpqhMI5lBOMNbADu8BEY9DM/2anMo5ou/+abCD
i4A8zRpqgpDhYSTovzvAqQOP9kmU/XGpofxOe1vN8IOwVjsk6J0UABKQCTnfOIddLwI6rrjPgym4
2jEyjQNnNl7XA2hcWC+hI4GjVTfHreCAYfig20NhrtrnCYvSP86eb55L29+HDsNB3abXAfYmKjm6
QLpykVq53hlJHESA3OB7k0ekkWa7fkf/BB5ffzovARfnOtwpJ8AEnG6lHv57FhTGgXEHXSzpBkX8
eG1cSmKuzhTg3NED9QpFzfF9VG2ldnH156Z0+n0n3ibzYQ3dvyD4JrQwKNFfW9NUNQ/joEctqMZp
1wg6UzP7l+fCI7wp6mfhaRp60MCqxO1ma6N8TitWF/9C5KhqkJ4hkSOQdjQ1gtyPuRj00FyvnzOk
O0K8yuKNfzehOchhjJbMHbURdaABQDoIQitwtFChY5QmQRfVPjoXLNnqL4MMSl5zgkDbY7Rt15Kb
IaGU3xmgu0dh9GSsDa/L0eemmpD0bQAA+v1zltzAz8+hG2bUwk/ymjMyK9/pnopqSuAke3+F3EK4
lTbRhQkEWQh7rgxSoWUwTFVZxBh/BPZf8MWh1+zcrjSYGh99sGKU3idjiDd1GgWx898ZVym/Pg+Z
L/UJLA5WC0VLE0wJm9g9oVMXhRLRS+zf7S059St71OUadsOgZxXstXa7k3Zzbxlmgpp7fpQt/q0A
+yvUGe0DljhEWgd77R9c+9UHUAcqD+tCbYrvD2j2jehij6nuR7B5wqXqayYPQWowd/3XUSOYNOCs
iLvAs4im4IjiDlK2CSKqyRLs+gmlk7t3nGQ07+NBFMKbnjbo2Th1EJtj1SJvPQgRAcRZ0tATZMBn
Uf5KMNC1OmhtjU0svhLmzsj5eInRnx854MpzQZtg5vCUDwOUx87/XREE1kGpitYVpP3xF5VikXUu
VMShq60G1xfIhw6g54FZlB6DfW9JjxLOMpp2s/tVwmz2u32pofaFPBK6oNCIRVp2rp1nMKgjJxVN
bYl7UJeBVVhfJ9ZT8VysE5flu5aNERQJaOjQik0DmkbJ7+SoxTxzyIfOK8MikUK2nh3Uk1ZM13Tz
RiBD+2GN2sZhqgWzamBolaNugg1nhsfUjiJTPb7I2zxmHNtbkCtljtpE6HipBAFFXbx5a7sEQgEK
E1qKlh9kjKzfD8tteYqypV6vmirEACp2sDVsOud93CYe+gKeCXacc8cjMxt0c+dQ5qgdKsgdOKzI
0NrnzpnetG0PMifAzmQQewSX1qsfzswzeVNJpWxSyVVkn/RBKGBTP2er0Ca1sMkKdxDMkTLQFbSg
6Bw9xFe8m3us4OnG4xPbMiiOSf0LYhyUBx7QSdZMNWwLH8Zn8ub6exFFx84dkb7eFGvmct68Jil7
1E5Voo5PSrKc8p4DsGhAqEJ40CrwtyPnRegxWyvd61bu/b6PbsIWyi61ZdthMjKugl1wjrl6bL7f
KR7//+g/WB4fCd7RJQWFBmr/pJA8CgWjh4fbiF73J9uDFQRotgwER7XTv0Xrt3DTbdEl9fvwboOT
7/H9tUvtISOXpFiO0apCuCdUosro7+r32hEAGspT8+HM6kuXFn0OagGCCsoqbB9qJfsZGNY8gi8n
0Zmxa5yjsJ6s492zD9UA0lejHcT1Pnr4o5rTCxgQzMD1wm0E9k3j/oGZSyVu4CpWxPghtUzwREAW
KbQoJVfEQpHkcg0acjS6RqsZcalsKme0chcDSoDVjgdRzXzqeJaDWjq96G5BnxiYAZAIpHZWKKME
1Ex8jXJ2r6/KE6JCy1GPKFLwjGhlcYw/LJH///EEjnhoYmQjLFVOD7V1vLVygzGa24iMzCNCIgDr
CeHbN1Lwh41Ez+TG11T4v48RGph4YngawB3qWt+B2XNG+SM0D4NZgPFBW4uMEHvZOgIEBT4J3dl0
+hZaV1nVjVjFaSNmdi9ZJR5wluBhB98NHng1FDPkHJh3QsJ2bqC12Gb2Zt0WgsgcAHoNAKaIRjGa
46jLo1BICjTxqvvmTb8LMgDfI2Q4pg/NRfP2mzSb0mvtBPc8sGrlR+QaPWMZlm49KGBCG51sKqLz
eb3UpRggL9lFjZUhP++WRzT2usqe/2xRgSpBnyQa/3CnX1mkNpcmTp3R5LD4/eoHxehwMoAFbUHD
VrOqD7dNYUTh98fwqJddVo4qiBdCqLB76jm0Oye2uRRk45fJ0z4ZnnHhfIItSwCWF5lszCh1w81Z
k/I11Bpxw2E8EFfJTOzlES126n5+YRhbcIp4qgI+DFMo49HwjjFSqzIA5zEeS8aRd2bQBYKxEII8
b7EZezi6DHvErVNu78oedd0kvpzPkpgBsgNg9Fn2CLO4ix4FpKfszjBbRzqTi6c0i130pdwzrBMX
/5t16tIZg6FS5xzWO6sgD4jDe+/yKL7rNn8pPmsr/MMwuHCLIyMKxhvwTQFwQKsyiJxYzZxYQBl7
D+D3sFE9xTmejqgHlCuInHmpuUErcIdUxD80MhIZ4h+2qQMy17UmtgZsF+feRD3A8o+J1ztfnWay
SqJLq/rTFLWqELkX0yEsGzCn57vw2K64PXdmFX2X3BwGBGFZHhlGtPxSVlqtFQF2roiVGUw2LWhl
UMsH08u6Xr2EbvFs7MX78G7axghmkvdkYmzeWx6z7xn9+wGUF6izuRsNnnwAMLHTWQU2SfdGiDzx
nwBfmbUTuoC+A58qbECJ62rQFgq98WiYjyDsdxhbi4yW3stIMGsoKYBEAGm2a4+b1FE1R3wN8AqC
F/hdZNS6QwjHGxAuA3kV2R3IBHmPtdZLL0XQCP41TB2inIP4VTPCMLpf5jWPy50HbIpwWOEAR+U/
qFuQaf9rkGZg6YMmhuA7DL4Gm6Yy/+SmiHWfgaOcbB75DjA3MeZ2yQX/tEj8yI+gQhmrrFMEWIx3
vNX98e/TLfcKmp2DxKpX3oKyqMFRpzRV0X+ptGQ23XAN1O8mtzPPABYKg0vQWg0pjZX4JN/9PsLv
5/zt7kHHFPjwUCulS/kK6oStqmErGxd1o22lJ7BBoMH8hB5EzC3vltYTtrKVIh7nV7wtvLDKhIsR
A7Yu0hvIlwKlQ11zoTGmfKdj4KqHJIAVf4bAVR+iE2enDrpP1ywY5+Id/tMgtahdrIP3HpUR0oaJ
tOxgPr2IZnOZVgXI3v9len8MjgqHmgoha+3DVuHwvqOiLy4xeRSiQbv5RPiaSPHn5J8+yrvAafFS
T1CX5v97KRCAVUSFAFxBRANYQ+qkjn4oQANnRnTq+V72Nbvt9n1GfKo5wJVfglPpyQHCit/HftuR
B6uKQpYUzJ9AUNBpq1ybfSGRaiBGC1DaONl+8EZsaMXMIcCGzn0eOW+cWRbhxy0whhgGqwqKQODr
vcF8SVUyNn2Op4AmWuO22gh3nBU56hoknvO5W/ebDIIG44vwyRK9WjrEQJHqBng1eR4lMBJl/fAX
Y10Q+pOJBOCjG0NrLlilOMZya/kr+QJI0iaUEU51zFc02UfUMQYY2gC/CgClmG9qn8l4X0XTLOAV
bWugr7SPjRdpjilKTrn3HR1umRAjM8PhhTgKSGhkREFji9wk/ejS1bHV/RRmpQvI+1JXe5YM2780
7mxNa0RubjPZjF21cN1BwQGshRAGJZrvlJ8sZoFPDA4BKe81d4SXBx3FuHlzU175O5Rybd7mt3jh
MRzl4m5GxAo8GVjlAD+ivMY0o6qftSPJ/8zPwLlL7zEyeYdo0z6p6/Zc3qmBKfxhwmYWAke0NwEz
qYkK6UShbnco8g7aVGrIIu6NwwBW/adkVa6ifb1JHwSrgarXOjj5jv/H6FbJO9M534AWcJR+mqc8
h9SEDW8Q871bHNB7A27G/B2XIICMzSosWIEV8fXX21iCHgjCOrygCfsYFVhNgzCPWS81eEZziMtF
/N0guJIO4sZwEecVXiPhUoqBE95oa6RkGguJGZYD+S683nwGYEoGYKo8cuDUpKs9r7dcgl/Oo3u1
spBDcCWvx6eAq2jVAZIVgsw98XI4bA4qGsqaBxesvP+HPQecPXCyhI4M30KLd8vT7A/8qDdW8Fh/
qI6A7oqj6qHs8kdz8lUMHm5hMzHomhfu42uj1JJHigFKbGK0/ZjQJKiZ86reRbixGhesvIdpxTjQ
t67ryh5N1tiVIhEKhL3Hcq1Dbj07c6aABOfuyUDBsN0L+/PvFm+P1LVByklPWQG90hQGtYv01KJl
AsTH9zlbJuQ2eLy2QwU2Iz+3cTfBTryuAQPe9eiXcEG6cI9d5BTryUW1Snfy79efH7mszOLCK+Xa
PuWxAjXw5YYs5OD4yMrLh9aNXzIHHms7Qs6KhBsadjG/jtaHr/EkHkUIp0XvPpaYlXNdyI9dfwt1
PxV8Hkt+i28JHjsHmWVwcKMjCtppIF2N35vn8pHz4sMl3A9W7LG4PxYCgmvr1J1hKJOiJGQlpo3q
+J6emgaQRgK6KUlbvP6RvHBnfcXMTJGNRLkRtIsiGMC7HwlJg/JmXDZOnNjCjaivud2CZuNYPwmH
0snWxWeFuJ5Vnr111mCzRZwl4J5CkZIO8yZDrDglM0iwOT5r0FHKnG2LoFq2ZtBUEvoJ3wUXwgPc
qTkVZr3JGWnQpYn+8QWoIV7HP8ZQSWMy4wu4FUDmlbPPnPYdXQ1eCsr14sO/b07DU/3KbKRZuDdg
F0VpCchkJGEph61oclfnHBYYtdlXaKRBa+gVOpvB+lKBf3WVJRbzZryNQ8hk/zVJuUkpmOch8TFU
3urXwirobPXUt0DaCxb3ooJyIN6IB+7Er5h8vmS30tsKVDb4Q1pS0aF7PcmiUk6h1PrIPnjjTnwA
jjC2wR6zwnXkIbkMIoJL7Q3bx//sNTHev1apEzzr/TjFAdegKzUPzX4bf6H/F80ipvD5u6GFvAKZ
2b+WqNOa52qTRDLGlwGWe2ifc+SwOadA0x1EYluPyTNK/OBv80mtZK37pSb0sAd5uYOC51nlPPdQ
BFj7F959a1ZMJZOFi+FqgJRfkNUx6nsNBqUPMAVk+5m3xMHsnpv7YGaK6y3UvMF7iOcX+hQQRt4U
9IE/RCW6wsJNqd0+N574gvBhrx8VoKwYK7e0MzX0SCJQJVgFupYFXbPKmLOgBetgcCddehug8nYX
P0Nt906WnQ7qge0bqJVYIQTLLrVjolyVkiCBXeEjccLH3I6guSyC1FsDpM0SD/Irkq68R9rk/2XE
QLODAYSw0hnUGzdUxU6fUg137KbcCZ8NpDHhgvgHwMuCPztuP7+lYICWWFwfS0EacI5YVnQPos5C
o2zzuBp4kFxjCx1HN7QqwOkO/AlSSh+Va6y7FVPCdqFOi20E/BwatKFvDfLWa6/DpUovDxU0Trs3
vXOq3hk34M2UvHQTgbIctSwQ4IBbW3phzPCSa/9pl1pbIa9jQa2J3c3gaUfuDtfbvuisdt86rdW+
sARAF97wGCjhEwFUG7hMGqct1cKg8V3UWsbHJJvGU3gR7rJ9QiT6RmsAXyiHMha/LWxeMxljXQiF
CRs/mjHAKYNuVGqO+ThshrqC6UYDew+/8XPA2GZnOoGXbKVf0r1UmtmR+cxYihtASgZQOtLqaJug
/JFU5FWizJjiFlSdyCOb/iVYv4R7gy1CQ3wp7Wt/mJKpACEedCPwZ4ywBEoFCb+D8p78KfbTEVzp
kyu7yilx+dfgJWSjqBY30t9R3qzrNEhFR0ZJ2qSQ5YSohHbIVy8PvlVs2Wu56JN+mKNeGUI/tykU
CTGp6I4SIOVmRXvIKFnSHVGZ1nbpPvsHyn2iP48sLkrgaHdEluL6kIr1CEyxGLco6YOiGsLIK8Uc
7XE7CCAmxSteee2gHwKC5fN4YuzdpXjop2nqtVGORppD1KJFVKJ8iE5eIAuVEOnxI7rzjDOk3r0A
KDLfyZnOcOECh/clEh5IfiGBQB0bQQwHcRRgetogZPD3gtuAaAE33Qnld2Ujr9Jz7P0+3G/AMrWR
YROdU5CrBW6DxuQZwpgIfQSb7T0pAhfoWS4R+QUQuUT86ZAWktHJXFRBNuoB/7ELzWErndhtHuRw
/vYh1D6rEkCwhhQfohxT6zHZpqGZqZbY2jr0aoDUXL1Br7Yyufv8QVqHLOaxBY91NQ3UqhdjnRhD
QabBhTAviA6em9HqV7Ft3Al3rROaGlLO1u9zf4ub1wFPBLgAaAcQpYPO+3qXR3qZQEIrxVbb5Ls9
7tv+FJ8gpHGPPQ7qLxNs/G73ydnnGM+9f7At4IxBxAjE9LpCXUeDmvNiPGWtVdWQck9WaCP4iiAM
me3qVb7KdeskXnSSbQUL3mq6+936d8mfXmxSJfkO5NBnS3nqTJuCYApbvK9yM7T4jbpRcdTVCQK6
hFA6WSv7wT3Em5cTVOLAQ3yBALmdbhWvcnNwLYJZnEkStADMBT7h7zfRLr3kh7qW1AaFq+Mz5wQb
CdyhxTl9Qmsd+BriJ7DXOueEN5VTtQ1swO3R8fb7tCzFJt98i0S+DY309GFM6jKXMgPaZeCAkjcS
yJFDwrbWI88CpqCTZIqI/X63uZTRuLJJnbsp9fta1WHzPQAl8G584k/TiX+u7BfQoAAGCY9rhxt5
i1lfMZlEFy6XK+PUCRgMKTaMvCcJDdLnUjj+ZCUeB8GmAbIqghmBw1dnZpQWDx7htfzfPFOnPQCL
hV8mMMutZminKWaxSRJUfJuPXXUvH6GUZqt7DRl4kVltXnS4P21TTr6dEPFOEuZbOgrujEo6At/3
OxWIT9UWNvyJPxqW5MlgikieLhBpNf+BrgN+5+cnUGe/z9t6UH18griXBGyx1rmbzdHlrO+jl7vZ
c+lpGwm0Eb/vteV5hzgVhC9VyHTTL/6xl6cm6DHvoG/D1mrgVzuzf5bAjaIhr1NuY4gU4OUPQlHf
+rcrBsJYKEHANEEMXvtbIU+HOOLH7+yKYFerCa7vHbO+/cgfS/MPKhD3kwmieSt91Jm1y6X7DZpg
aDqAYJMBgNK1cbWv66SaYVwi3EKGibLtMXuDXoClnHG71+A16q3ipYZ6NxFNXzOmfumC+2me2vJD
FUWZOpKxg4LkY3xO9jG6hksrgEoChIuSNyJSnx0/fze76FQ1CEIQXhACZqRyElokDSDwRyGkBsf6
uUemUjvmoBUt18lqAM2PhBK5ksDDoYsaTTWxA46Q8EFmkpTcOhowG4BJFqoJEgg06Rpu1xQikJUo
pYrwaM8ufxkhXFVgx6m2kQDiPTwHVvcOGrTfx/99kV1fdNd2Ke8qNFGiTypWVzPv9U26m0+NMx97
9wwuKfysgyxGhx9rIME37xUHMcdT43GAOipO7bSr+FGwgLTHHVjsCpzT4YlJukG+4LcvpPalXhR1
V0rkC4+hF96Djw9yfTr4rvAF2xKQQHAhbHRTvIOYSQhiup51631XoegvQEoHgT6ETAhJ3/XJkJOp
KwcRwEfteFRfALz3ahsUG2YNNJTVbkvFRIl9XVgfCELNL+jI8W5ic24K/8SCDy7sVxmFu7/fQu3X
NAgAihTwLag/I60PCMefVwPSBP4n3CR8E6Jf/KuaNSHeVNYcO0GxAOu++gS63btQ+ypOFXwCCsMZ
OoFEiLKr6/fazt4VU/qcQIlSPvkc6RxCHR58KIC1DC/S3Qf6sN1inVqDndishuPvA/LLIhnURpZn
HKyEx1eJ++gOnc2vICdLNr79kZuRJx4LFDGfBtSrJxdPXtYxWghSrueE2qRZ2BRGT5ZF99477MFV
eEENeT4DOfUyo7M0PiNlo+20o3/QyCKxWJlvnTeQARKI9lCv15DaoLboLBhJVw0hqMK4ndxOtjQl
z+gHeoi59FXwMfEp2lNaZjngNsEKs3iZEUoN4rqoMFlJOr4qVSBny3rlS2YieD0kb0HqJVrqDMAJ
vCmQP7+7rNuLAjZJiZ5HsRaukipByN3E5SJBBhvSnSLadTbBSzNuo0UbhD0DaVz84anlHLNqNooS
40rVYFuJntiXq7L88/tAFvBRGMkPK9SVF7d6nbYDrESEWHVCH0KR3FX+eGxk3RL8ukdivrZlIg9Z
K/foy2OBHm5TCdcfQKbhB4rGL5FiLjLs2jaZnlU09Ixz9MFJ5YrvKrNuC8bKLd1xP8dLbVIlE/qh
9zHePPTa/jEan9rosWfmFW9TX2RURHrKQP8i6oLUqLIwE4ouwTupSz5nXv/MxMkBZbMpNcGulz96
vCijDhilToo2sgiwdwbS9LxqoEeghjF47z5LXdhH6I6T25yhSMr4OJ3Ky+Wa2kaBjykfZrOKtrPu
gRbNUFC75qGAzQI7Lu9joFXhETSIT1L7WDTaxg/IVOT6ZJY5ekm5Yi3nOQPKsOh9ELX+zwy1kUdZ
GACVgpm4f2rLYzcjeJZdPdWtCa2Ms6XFjfP72WENjNq5Uyv4VdjD4v+RdmW7cevA8osEaKf0qm1m
PB7vS5wXIXYS7Su1f/0t+d5zomF4h4DPUwwMkFKTzSbZ7K6Si8XtLOhcWbPiVt3UCHxWBMT4bBSb
ta7QdQTJc2bcoKDdqVNReRd3/PBqhGudsmYTGY/VSVYnCkWVfAhGbZq9julNNKceDX8syc7ACzY1
RSTS3LWILh4LsgXgtWJJifK6781wrZNPjMBqrN1IoTJ/mnsl+MJEWXi2QRsYeI0JM1FZN6tLlQHH
oLO76Id4UfxeyvzLKNxAtkFhZqmw9Jak6OMAJXp9XdI5D6JOeiMd6vFUtb+volSUnxIhMrtQpYXq
MNUlSg76MKj6t8ZADbyMA08fXalpdrhsHzdqbOxjTn3omU7NvgHa0Bwk5Tltr4wxvl/a0aug8qpZ
ye4ynsg6xiHLYhnSpAVeTqegINpdbVJHt3I/6dKbqVJzwSrje+O/XsJGRatTc0ISeMmgoIJzemrp
74b8nKSHy2bxd9w/48gSl6CGMknrEjidrX6nGUhT2rSUjlADv1aLAk0b02T6JdhXXbkuUFKhDr+l
rhaRGoisVc83KJogVimrta0UqJZXo3q2zyEjQET5DO40olkO6w6VweBoOgeyVbNQ7RnTGNenogmm
7F6pkbdtX+Nwf3lkuQ66QWJ2gFEidrlMQLLVl07GOAYlsghl6/SZ5YCm4iv+svaUrhwnaOdkooou
jXmXDOs8NkBKFK+AsGG3qCczHwUvz9zJ2kAxoSVts1quQQrgonbh0VLHt9SY3XI0D61hC6zi7jUb
KCam0FQqIRSGQdQjvOPYJprm+3fdEqqR/f0MiQPSBoeJJqkOed3P5qESFFGLV+Kmosa1V8I3mvyp
g1xOd7dYrtF5l51ENJRMVMlIPPVVi6FsNN3pVLty8hZUuNBrGUtDFFI4dcSrlWg+Xtus1z/Pnb8p
qhrCnEAz0ulXjjcjWY1urSk6dEXyLSwL9JLT/ncKvaTMRg+VBR2RlHppE3oQ5X3VkYq5bP2Kx15Q
N9/DksMMEinrsUfLVokUkoK6aksHFVds+kYVSKaX2z7Yq74w4iAcNEAHiDJfXWM8SqpyQ5vKFpgy
epwhnO3r1ewtNai0VV2QqOfUv+jyFoxxq3yQKtQuocOlaI7acJRNV0+ux8KryDPoaXI88CeiUwwn
YXuOyUwy7mkdJO7XBjHlqkxuiw4DWXtd+phpjtl7enWK5H2W+ni7CrvTbO2V8SruHkjit+YxiUR5
AN4K3gwB+0QjSbMWazk+hxrR9zGjP00129VTKHgNXKMp60pIAYHPAxqNYGhhwp9SR5WWVIBJSb+b
zPJNsZb7y97K2zq2EEzYsyMNCXjUC7t6Sh2qHyk2/0W6U7KXUP7x36AYJzXtziKdgoXRUsWJi3sq
NUFNjoZUurQSjBx/gv6MHOOjHY3DIofAt4tA5MrgIJBQoakLrkN8kFWiB+LLaClgDMom20qohFWX
UXRLprFbROGx1krBFPH2XBMUQf/AMLa0SV6FzbK+B5anqX0yJfqNljdV3gUmBJdjkPsI9ifu8WmL
yKy2RdNLOe2A2JeTG1d7+xeM027m2rlKJHeZ3X4ogy84BzoyUIH5v83Z51G8wzm069feRzlCgRt6
diUy+nl3YytPnSYiw+euqw3Y+vsmH1LnURkhsYlLUa3505jAGyUX/P9uWAdDpDjK4OvKS2XfNy1S
JC89OOxF9yX+GG++gVnbUbnkk93CYNN07PD7pD/EGTZkX5ewg9V+OLaOpd9S8nZ5nIW4zIKvCYnJ
SIHbLpkDJUF5uK9AIacGNVS+pLxwahMPvbqn4GRwGZq7XDYWM8ulLAYpLWcg172fy9AAMKfdILrR
8Kd21U3CwQm65OuZaDO10rjIlRStT4qL7NEOaj5a13+7bAinWBC7EeQi/gFhDvaj3XbEnlA1oNi3
kAnu1Ffb3rXSdaHfDAmkbV5tdUe7G6v66ES0HNxgsIFmjvpSk+nSgHSPq6FcozdkZ0mepBhlbK3s
mpAClIghiAa88wxSB6gDR3kk+atEwqjLVI6WtUSifpqHU2c7JAnCGgUZGoSJu71V+YLh5WWbN4js
7jpYak7nEogD2XWqb1Z3c7Y44QC9v7hzNNw2aO3IuagOnOufYPhFcfvausteNjTFxnu8AVhbfimT
1k9kVL5Ew15gHddDNzDMApw6OxvNCm/PlvTR9U5DrhHCHStsXAn82+D3bskjqO7k1Ffj71EzOUZF
BLvjCvHXuWLzCcxKnLQ4z9N4ff5uCk+OjSDTH2Z9umt7wdbFH1IbGq06iN3/SnilrQUJtQlvepV0
Taf7LDyV0eHyePKH818IlpY66sum6ntANCXezEntjflXcoNQM/nHCrZNvlBCyAWvVhjoUGyzyovm
YyxktOB6PRQOwDIDcnRLZ1a2HCl5IllAybP4DX/vlNbat6T203A5lYa2G837EiI6uEtUgg2RG1Q2
0Mx+CFHZYkkG3IRy5aWeYsfOB2dM+kMfvmnjd9osgjXADSkbvNVtNkG6iRUjHYd1QO1lpy3TTh1l
v65Up7CH26gxd+u7RJIr3mVXEZnJrLxiGiZNXmFVW3qRwvchb2Kn0+ag0r4rQ+GPai1IKnAvp5BD
AS0t3pjwqsxMah/rhd0tGNlEhS6wOj0rS31KlHpnWSjlUp4TZd5PET6DzCB4CKGp7NjSKxpyHYtC
ndocg8tDwF0tUFiQUX0AhRy2g0qfkrlPDQst5M20y9X+YYpFb2pr8PgruPwLAYba88kdatzxlxgQ
qC8ZjRvcB9NsZ+mBNn0lim2A2K2+N0hhTyjCDc3QTUKoGHWxU2fLvoxFeWduHNtAMRu+auVVIq/T
OHT7wby3xtdOEe2z/Hv1BoTxldLsFnnuYA8pIiRINWdE5VGGdoCwc9PS74ivrhkFKnquEwIzy78M
weofK2tPsgwNwDByFnS56/sB9U/t5MzmXmtuGvKVrWFjLRMDrKHKrFQCaKl6RNKdMNoROgjOLtx5
+5R7RFIUZfIMiFbmxWSt81Zm1n5KQMswmz5RNPfyquK6/AaGCSyNas5WagIG0hBOX7+3FWj3VoqG
NAjDSQDG3bw3YMzmDbF3UrUzwJq5dOb8pgYD3Bz9oNUiCJcioDWcbqK0GSktrp0ASsq7dNyBVc8h
eOlLBC+lojlaN4sNjFFjA8hSOIKMrp8iKh5jeQ6Khj5eniM+DCg7QQ+OB1K2pBX8yXGBrmjQW2qQ
LdBmPA08TqryJYf7g8IEijKr2wjvEqAA7Iy9YsdPc5Ps0tIWZB64OxmoDf8xhgkVfULyqLdsxFik
UpZ4p4elbyT7Djf0JvIWUUJANHZMgLDacNT7CnBRdROroOIbILkrKm0R2cSsVeS/YtucMHQFkr1e
i9IPlOItxY8kt0A2KGfITzXFqPlavvRPl32DfynGVoWuPggSglLk3Af1Xoq7cQzB9tH5BlTxer+L
UeNU3dTVld15kJ/uUUwQTSKb14H7a6/8g/tZbrTx/TJamnnIYPOioJsZpQrhJDqBcI+VGwhml5wH
qctzBRAQNPYkWFGTvYlAq6ZuNmXujHJfSKtHIgUrkWXMQiAlxJzyAS5jSOQw1f3L0ua7y7PG9cqN
ZcwiMMykpzLFpNnVqS1KVNc8EXjnZRDuUXUDwrg+6CwsaZ5hB7L6ji4dKKJgq2oOxYSZE2TQrxZp
fxlSNHTMQshHuSh7FZBlGCKpnl9B9+X7ZQhuaN9YxWxYphbiGdZCzG1Q5lu2pzKsdr15SqDb8RUg
DTTjqmZo6K48X1ipGY+hrkkgeSHjnVKkkauWaG6coBNh6a+Xsbi7MHhk/sFipqptaN6ZNvyhMI5I
G0xK62mdp6GtA3w6l6H4XvEHipkimqMMpqwBpWj9tRbNbqo/TAUIGOQ+eh/a/IBudn+sQ1UwnHyX
/4PLzJsuZ9CFzTCcKmJ8D4I+M3qOplHwwsONxJuBZE4YGjqQQm21ztK9Ln+o9QRVaxB1NIK6tf0o
Di4PJt8Z/xi1fs4mCC790NtKAaPyyB/wQjbUO41+101R6agIhwnySj4OViPDLBWVNtN692sSvMpl
j32ViqLuGlX/Duz/2AQG0HObSksqwsQClh0/J+MBZJxaBs7C3l1GKOdlj4v9e5KfKr0TxA4OYQRS
k//OHdptz4EnyczNpQBwQsG9mf6moR0F1iQ7HQ4kTSbtivpxGGbHHqDKgitnPYSBOkBRUYOmwkAe
Jr25mwtZ9OR92aXApnv+WWVHdDrkmOMufe6Go2Hdd1V8leYvpvk9a03BMuEvT/CGKRCag/osE3U0
Za4h5os9r81lECe6Q4X2dY1CIeowlT9mFF/ZsSAicJ2LoIONKMjg4KpxbuCUhaqatAjayFw6JPZp
90a1X40puPPyU88bnPU7NotF6uc0pSFMI82hLg9FAsqqj7zdF8P9rOwUFXvtz7Z/bvL7WQ+9ywuV
O4kbbCYu6Fajdua6p2vNPjdRiw6ZHTzq91bQR57cj/9xSJm4AJEnJVU6wEXFrya50Wu3gRa0ITCK
u9tujGKiArVTM681oAzZcjCM/qfSq4LT+mXfwEvu+ZzlcmrXZQKIpEELG+KahCSvdJc3weX54e4O
4C4AZ7UMTQ+V8UHLHtQuLSK8fUzVSdK1k1nIL2ZLHi7D8E/LGxzGB7u4zvpQQ4zRxle8Diqan0Jt
SwERYeTLrSdBXil04l4WrGq+729wGf9TZ4nSfgFuiyq1dmiuwkVzcHn0whJKhBlYYu0ftIw/6hRU
TA3aJnp6TQjqrS/bz53OzWcwfqmFS6mN3RrL8v6q1usjRZ1cMaGRR1oEUNwjzQaKcc7CNuoRty9o
FRQ/DThOm+JyVwd0fAVd4/4/mcUyrmc0C0ttvVNGbRDFiQsse3ZlXXD05AYRaGSZkCxG+5/FTKKu
T2ZKRjhpM+90+gvFT3VVeInsGd1zK1PB6ubuBBs0Zq7snmQdmTBX8vhdbZ/N4ajaL2MYo8z3WNbB
3PWCNSgCZGYso6GkV9VqXpk6EbShpJPSqk5b3RSab5i+JkoHcePXHwvZLh0jjlFsrKJNAk8KzoxM
w5J2T5c9g199s8FgDhUhRQVVOcEoOZfv7WRE02BeDU5VqKB+yKebZkxv5Y5+tNqIInB9eabhcpDW
J602uU1aJXbbNk/9KtdCtxzw2gWV7sJJ7VASbBn8CPivc7HNQSEYW424wYem8nIl4RUjr/WbqIGk
0uUREeEwBwywuqR1SuBWyCnutbDyG0IdCEIIYPhrhaxZUjy/gj6R2ThMvULdGswh5vNgLg4tvL4D
5wWo1qZ72RSqmHNPrWAAAOcDmADAGXmOF41kCjMdvpRnbk5mp+qvCzzyTvHTBCK5cm+jCFlCu0gp
ar3jOvEGeP19c6qJElvKq7XVbCbNTprG3ShqgeEG7Q0CszfmcWFgY8dQTiCrK5egNkMvI/tKF3HO
cEP2Z5MpBtDCpffcFJKm9lSNcI0yfjAaP0FFhYwzku4ng2gj4nrhBooZtXBSB7ksV6jmHq0Zjkll
p4hSQUQToTAjV0QxOALWO6eUXNt4+U9QzlmKmr24YRPVy2AqBQv8X4W+8YhiMLTtoKJCQeo8uZ5T
twJts0Zv7dxPM/CkaoJ9iENLpIOKFP1sq8QJ2HaZxVXnQ1ZkBJBd6WQn42G+M5/ojXoXBiC8/Qb2
HBwxDtFvHDEuxw7eot7gsvus2mZlqnymRJaDBcJoVMamd2p07BVvTu8vY3G7JbdgTOQGkVc24Fi2
9nDaDiTsI8gBgb3QMe+Kq2JXH+3FgVBv/twEkZdBvzgEscrlT+Cth+0XqOfrAU+aWmLqcJ9lCvr0
OM/IkTxZrWcqPy4DcZ+xtkjMygNRY6mOEZDU9IiQ3M+9p8lHw0DpiLZvzaABjUsjSl78rdCKfXGL
yixCyxoidZAwwtSpTgsOnY9y6kyRg1R8/No9hw/Hbu1oT7wfoR+J3lo1kTMxi1NdskQewHIFtcQ4
CJ/Mu/SVesRPQFE57yJM6H3qWZ7utgfjofGk72gZPuzADgrvrl26xyYOxnDwqe61tzaQ76VjIjq1
80I7QQcnqH2gjq6zlLu5OS9ZWqAZkEw3YTK5s3Db4gUoApWttf/BUKC8dO5hbVl0uTxj8yhDx5hR
xFbsQmEnAvfysUVh5rlFJzR6j4GCRlcZJOskP0HrVY9/aj1e9nMpsBW/kZ8XeTfagTHLvsC713XC
ZpS2+MxM56HUyQUBfq6hBpRGOxkFYEZe1Xs1lVGKnV3FQ7fT68ytccuU0vGASqOvPG9tP2LdZTf7
tI6XTtRH4iOU6n6UQOSMKsWiFD08ci+YWxj2jtAVklZk8GpcyVsroPR6GV9MyUR78zeaPsvV3mgO
zfJweYh5R4QtKnNXkOoJZeVrl6zeSFfZQo5j/ltS8lc6Sz8vI4k8ltl62kGuytKCfWS+M5TneXjs
wt//CYK9FqR93pckgjFqtrhqorqhtgRLXnqXYURTxfI1LpYdG/24DpoeSLiR47jTW4dWvR0Mf1R+
psqxUjzZLA6XcQUjyB70o3gaFDkGbGR8a/FuNij3hvp6GYMfW/+NK+xp2LBSWhc1ZikZUbM6NEh3
SN8sazy2hvqeWo/USvaXEfmx8g8iE2NmO2tzPQRi25xCGQdtEIWITlpcDBQ3go8RFOh/VSSV1KLo
4l0do49vKntEesTWq/7jsiXcsVM+1YRQ52WwYyejAmjMVyoNtTG9WXJm+RTms6dKmteYtxFe6/4b
HjNyRbTMWbq22GfNQ6vfhlmQzdep9VaE95PZCk5wXOfbGMeEYiInaSavbAjzsKD+/tBm1IkzQU0e
NxptQJhQm0XDiCdvgIRj46Pr25UTG/dv6xaFHgK3E00WE27NqEzVTAZUhSp/GyUrfre8z9Ojph6l
TvC2xB07deV5I6BY+Ss1Tzo613mI4xIE7Y15vFLAHtKI+Mn5x94NCuMOpa7WEsooUWN7im/b/bLH
69WhONWg6UgdPNxCo8zTDqUrnYpALhzIjPqqYP44QkA4GG6+gfGSrtclvc2wBIaPWw3n7hfU9P38
9qQaILVpvME1dgTS9PMr5Ohd7WoxwPinC76BW364/QbGiZAbnQoaYRx68Fl5xegaD9OR7sAn+N58
xPean9WgvmoU//Jq5B+KN7YzHpWX6mzSBrigzLQkyHhPx26v/gx/gjMFb0tyoDrNO15Jb0FqrhH/
CyzC52O/evzmnBLqepbZCfCNx5Nd4CAeXo+op06BPDvWQ38MH9SbcHGi98uGcxftxm5mY09NWhvm
Kp2Ygi4NWRpIm0g+FT0CCVA+L0Ib60iGtgfUcGNjat/T8GjkbpYOztIIbsjrx/514vxjzOfWv4FR
DRqCFW8dxKhw85j80nCTsZXYkbXfSyzjciUjbysqmeUGow3qeg7eoELFsI2HGah9/VMKdS/P9iH0
RmfryUTeMKHB5RnjEi1tlsjnuX+DF9WFLfVr/nR2G5cQ3I7JN/yDPllyY1DoJr7J750rP0jX5a57
1lM3v5eu593lrxBExU8+xs1HdKDJQ8SC3zQK1sqoBJXuQorpK/vWZmiZiFSB+HqIV79p2tIJzcY1
INeRiY6EoglkYk7elmuZAlDk9IMqPu29Jv4wMn/OGicVCpDzUpbb6WMijSFNbUHWKCsN1JkJmpnv
ZOIlQ+/11IuReDPqgHQvaAEVxDjRlDEhRu0bGdoQMLPrd0g4TPkvlFILJkw0lEw4QWl6BRlcYNiq
My7fxuJQLDsLtX4QoAwWU5CpEax3thjNmNukH9aJKyxf6v0Eyk8llmB6WNTBne3jJAm8XrRNf/6+
cfvags8nLSYvP6B8W72CxG193R1tP3eSEw1Sh2ruwxw857vhanQMyDZfXnbcs/CfBfEZGzb46D4I
8ZYJi6Ws8yNCkAoUhJfV/f6OoYZqg7wfxIMsMc/QS4amqzhaWdVLHx+Ifeyalzj3iSYwRQTEnHiM
SWqqYuVcquegiUGHdIXWzXz0+i+V0YCQ4V+TmChiDmMRT+gWduXqA83mOJnmeGutRB28/LmxCF4I
wUuMxrPzfWBONVnJzZVrCCWuhZWhGOlwefb5q+sPArOCZzlWF8uE9y1K6sxJg92lckOiXw+V5OSR
4dGRCLbUz+z/3/7wB5NZ0db6XNes7HVJ2bxmKsEVLy+h82nnxZ7QWtecRpe0xcktXf1Ier1Al1jT
HosCzeZOmUjau9ov9KOf0FDV6tZ0LY9T/V3v4vwB3ZU6yKxAP+SgEiDZFwtF5WqNVrKm76zfKCsM
X/pZnt+hXQm5rWYCtWumSbY7d6hHyMwo2kcdCYOiMzSc2mo7O5EhGk5knqMDeuFAitl1J9olxip2
o09eY2vJx2DNUJnKbGO/EKr/iuUmhfZGViA3JBl+qk2Pck2KXdYYj9ok2Xu9UsHnKCV3lZ1Iggnl
JyPgMP/nMyy9zBwuBKUBGF0QXkgo9p8Wp0h7bHPfGkgjStdL9Yy3M3sQEWjz94I/uEyWvZxjRUUR
2ZqBXMCJIjlhbrrZ17bvPyjMyUgieQmKJayIBjRnRu+GQxCHvy6vCf4QamBvkyGXsDLonC+7qLH1
rJwB0qeP0bKTx+fF2GU49KE/o0gCib63a0XbVza6DSpzZtBXJed2AmpIfyTNS6KkoMM7SsNByx4z
Q5QC4U7XBo0JLTlJDHBeA02S3hLtQ0e31UL8/ziQbHSZqjQKbYCk9X3Y36r2zSRXTl9dzbFHkZkv
K3fEm0stegLnbgSavXIagg4ENGPnE1jHdp4vHSiySBvulmlyiyS+6cfopiXzD0KLr2xwGzhm5kDR
SNpeBZdNpLzpjTNLiUM0R8+uJ+GI8irZ0X78r2XMtJntaFuSBMvsVD2YUurE1r623yScyRVyzGL0
BOs+Ft7lieSdipDAWgVQQRctf4rCbc4IDQgEpXLlvJunwmlpHsxl5o5VD16gchdH6X4uKBrN5dfL
sLxptFZNbhQUgtSJLWEsoWcEqTvIx4cUGyy5H4w0Q1CmuPDZJxmPpJfheEtiC8ccH8KYGJI8AS6T
78ec+tR6TjtRmORtuFsQxjVJa9lLNQAkqn5BziLJvCEHxQLYFaqjGpqCE5GyxkN2r0WrDx53TWVV
FmDgknwZ68kG34iZxU4e/hgtB/XLnhaCiuipx55HoS6GpmF77pxQef/CgIJce0UHTwCbAM0lvU6t
Cs3kRP2JOOsmy2snuqBzx3ODwUxaUxham62cGVmsolVmN0ZopUtxan9T+5+6iE6K6yIW6CVR06Cb
KHE9DyyWllWRMWKllxqSODEoht4noxLcQXinPiSm/wFhd/BsBP2utNIINhV9iUsjKFFx/pWZ+QPB
bNZmvUhlL8EOWid+jOxUM3euOfy8jMJdv7asKlCUAyki63y21tlJkmJuBuWly1zVTOECeIsFiTQZ
coGrcx1hA8YEYeRlFrXKAGYPj6F5p1jogjfe0bTqGeQQd19o2EMUtlFlDskQCOScO0LYlzUJlVU4
QK13EWmddDL8MhMsoPWb2dW7RVlX9ybugibVqAyKBVTZNyFKE0yyy9S7NBfA8ML7FoZ5PO7HaZn1
ld0iWsp93uk7OqDMUrOCOlOdHhzO5XQrKyKGNN5a2qIyK9fOwsge+xVVfbP732p3pdpPlx1QNH5s
9IPKC1UVQPTdhPSZjXee2lLfphIcT8rDZSyuOWt7rW6t/AUyszOXJC+6QQefxAhPkBXratSNtxa8
updhuCbhqeMz/IDnkIGpuyqdlR4wBq5uKOSy7/pa/61F1Q7Vt7vLWJz1Cx5TdfVxnAWhE33ufm2a
6A1KitG/Zu1vVSgujcONlojI69Z5Zpz8DIVZuOWsV+BCoGh9aff10jmtaIvguDcAIH8mgzBchcLO
uRmzOSdzFgLAyKhXoI9xUXTQmD4tLXQZQ+kjpoVDrVDwyMOJR+C4VW0UhoHQSWaJsewwNrWo7dBe
RhDB5dCZTP2e1LGTltfddW2Iypw4jnGGt37PJlbMEcpCUB+BErUhAOtASqt9XhwWmgns+szD/jVf
G8OYPbCMTTOnMYAUdF/oB0N1O3OXUT+zX8gYqE2J3p79lO6MpXe63sKBVFQRzllqW1NZuhMc0oyx
VvEF83zKUUylWvus3F/2fV4l1RkIE+GLtbd4Wecvk2Y/nFDmktpOMtFrahe416aorYqdWBkfKxy/
BIv8/wFHjy8o1VQDxe/nk4nCi2Ue1R7dBbhMG2i3lKwgT15L/ZFKlROSA7SkHMhPXraZu1BQsPkP
KhNbpDpXR5kM6KvpAyXyStXFQTWQm11UOXWB52QRpz5/Iv8AMj6LDruykBaY2dIT+lrsyW0mwWGK
O5SouQIxpgld279qr2adhHVUj3BXOeluJjuePLmZIW6vaFBTs9HRCt79Hs1QeBkz9MUE71cl4kbg
2amsEvQGSDFNHIfOp7Mwu1nKxgVtBThqh5GK1sWbuPpxefZ40XoLwviMlKM8bBnmtRI2cqfsW67u
ZAh2EXdsBfsCr8FO2UIxjtLJIG0Lc9hjTj7q+6f6PjFe4/px6nY2+sPH2s+zU5y/a/Ju6fdj7qKA
NEk8VUTkxot52+9g/KdLLNmCHiJiHthCau2llGcPOQdU1U+CpcGdQahqrFrQqJdlrzIZno1QVK/C
Ys0A0Xswq5JbV8HlGeSV46Iq5Q8KcySK7TrO9RwoqVF4CvWm+d2Srwb5GDe70DgOBFJM6nWSnRTi
Tv2bkf0Ol3cqKudcR40N8NuvYLx1rmV57Hr0C2uJT1BLOFZu3xhOFxPQKSNv2QmyC9yxhb4vWAeg
9oL2mvPVYVokzCUCvGWxay+nBt53iPrD6AxR9lDjnTWgNWusWrOryi0DladNnNUxBtiAkGTjT57h
4MXMzSAJnTl45IG6+Agt+z518t/tfg6S6/T1F7TVb9WbxFN22Mxec6jey3sRuSt/DP79MLYgGnmd
pp9GfFhjPWZh7GjLIdMEdxZegEAvKBSUZbLexph5XbRxzvNSQ294+9LIiBEpyDKujMVXVFFvCG+c
t1BMLEpmSFkuGszpqC/j3SIDW8DltSJCYEJQ0XT5mC1AqKCJQpXGyUSvSdydY2sEE13SaSoSfQBE
kh5AiBHr/lj8iOV9CtFp6Sqk14qIzYnnBdAn+BR9Ni1kbc5XAuTmizlVVi/QA9nyGzQbiCA+XzDZ
1a2CiGAVKMCRmG2QDPUYN4cUXgAh1ysa0J1te/Qj2b3OXh9ACdgL3RAUHE5BHNRG+6JSeF7I3sIz
niFVhZHPq4kJqEZlxGmcjIl+lSyCfZ+Lg7M+ZB8US4O/nw+lZY4o5kpg5jzdJqanp+9mdWuoj5e9
kDthGxQmYMuqNK5crgjYYMUzpb0ZoaJc1E7HK7vGkQzUEQTqQwZE885tGdW8J0OFnKFtFTeSvGvR
Z2m9hNFLvziaUR0z+64Avm4FaBSxRSuNB69CWsZCHg9XKDDTnsPnsxnFSjWjjnFV6xm9idyT+NWY
PtTySWqcePFQ3WNhUWi3qoiXi7PM1/SRhap25PIVg1kRlOD+CXVOVIPK0k+rbryIGiKCLB7GSpoO
ZTzcdXFhO7evzwbazbaJfFs91I4yGwEEdO4vOwpnT1XVNaOHowMyoTZjhzwqZtYOEG42Ygt0pf4C
7orW+t0nPoVIdWIFl+E43n8Gx4QuMwZ9QbLqREsj6Lck66RJE1p5cKY3pv1lqM+tiQkoELDE4dLU
oJWM1Mf58MWgdm9DG4X441WFBozRBWGLY0D2y+uvqt2QotOm8t9R7+cYD4MLlj/IC0beR+Fl15or
OwRNF5e/iDfWmw9i91LJzvVx0fFBS4+q718ziT2E7BgsL0N0qtv5CxdiDICOcgC0l0IXjFmeQ2Sg
g64EnrJKgEO1V/dg9Qf9Fu/tzHkbC6ciTja7l6381Kj8e9z/wDKxR20HpCdB9+K+FD64LSIQ0e4g
r+SEB/0uuV72djAcc2dybN/+jqfLwvlhH37QPajtNCcK6PsNyNK6YHZD//KH8U6xGA8C6glcXTXo
hp87RNQlIM4O8WHhsxTU15HXfYDK0vLC68hXwL20dpW5xeELbEtnsOo5bBjlkrKsjMARhZClNjjW
62XDeNWsZwjMRGvyaAwNAcL0MXjaHu2MN9VN+o0+J274aCAH7ESP+rcax0mUI3hXsZ85v//jJzCT
XtSZEeURlKIh2OqAoetduda96vmuOH281SdjN76GLmZa8izH8OajiL6aV610NgTMGdJWowjvPBgC
aX+abovflos+FHNvHT6+VTs0fYWlI33XH61He0fuZ+fnZfN5F88z+DXubZJcU4s6Ij2B+cbtreWa
u+Fd8SaU1kb3EFysocysuWBrFBHZcHZ5yH2htwpVIdiN2AhnQ7GqLpYMXNOhT+vAUBNkx3N3Mj08
0sjdSYquUFIhp66FIsnvSexPoocA7h6sER3vaCp0J/AQe274XJPaJBCCcZcOl2utczJZdxCU0aez
07RDZd9a1IlA0l6UN4t1U4vuv7wNBRW1Ouw3NLSyMWtamqBspffAH42jlXpReijtCPngl8sTLIJh
1vBooimbypjfEI22S1NdoyP8Q2rjB6UT6UrwlE5VzdItEww5BFX4jEkxeLQVY/Ul8Je7nRfvwnvL
zw/Tk/Wk7LT9cJwepFP5+9H4iVNHgK0koNCBnlz6KlpV/Ii5+RTG7DalYIOQMLoZ9IC9AXdgXE3T
oHAbtFG6E7o5nWEnB8sVOVweb94dZz3zKCgkA0kQkhfnfjXN6CBS9BSD0EGyjEw7SbXdDoKq41Sg
ryOZb5Fg/YH+VV+lIm4b3rkLqXEdfoWb+F9PGWBC0ppmxrJSI3T6/BrCh8vG8ZatCXFEME+ZMi5T
7JlrNmxwbGBU1XieJyeqKxIFkxLlUC8rosa/jLb+b+x2vEVjjlxp1NC5mYCWd92hRKttRzV/tgY3
S8BJEb9dRuOOHUxDVaAMBhH2tYkSyHj1Y9Uh5CQoYaPXk5wLblC8RD80okEZiwqozwzquW9EaTVD
LbTu3KqaHShQOQtkT+3W8rOwOg5leRWOkKjQkz1pdWehvVsp0LttNVc1jKvL5qq8wIAaSFDvIwT9
D2nftRw3rGz7RawiwQS+Ms2MNKNRDn5hybIN5py//iy67t2iIJ5BbZ/ym1U1zQYajUaHtQA4yF29
pM+Y2nd1CywR6pVj62hWcJ1N6W4Mxr2SEj/PU98cHpTCcDJZ3aXddABQuF1RsALo8RGUfU4IPsgO
CE1d8CPO3xMUtfSuBCpuepoiOgDUIUWB1RSEaZsnDOgViI9VXcMNwp2wRCOhxGR8uVK9msNRsWzS
vpWgwgxv9dIe82tDFhJsL/6Ct8W1zGU1V9ekEei1LDeQyZrEjlCdzlXJYYOXqZIvF+fROilpalsd
Omr87h/Sh2QtnDt2YRqQMZ4gvBukp7aJrwz62CitF2MscgwqW5t+XjaOzahgLZE/ejnVm7Fd1AWr
F0UuKMzfEiQuDc01mGEPlauCwwTwnirws5rWTuUdKFzy9PcwXZvWb8HXLKZ4afG59xDqJymTR3wN
mEBdazz+7SzVXTJ6c5B4ZnBb5a+ylAGs6aVKf0v0QSB/o0WMmEjyGXDoGoq23FHRE6WuQtJh/clj
jWhIC5/xSifkoIMp2/StBP0xohru1pNrLZMLS7VIUcpR61unSR/C3qfR1SSB0kX1wRtpF0zgmTZc
rUVNPKVRoFNQXeOOlG7KYW7KaEfLmtRuJeuhqim4PcGLGv3oS1HBc9kvbj+/SOMOUx0otcGipeUu
ZzCaUwaw9cB0C+M+GRo7aU6aKriVtyUixw0is6ULldMPrVpanjSILc0oBZsXUnLaS4yR+y5TH4bu
D0YHAdQm6l/YcvcWnmx4xqOvBW1+nN3EWty3ho6eINBSNvoNAfA6Ibmt1Z48HEjqSXPqaBL6Nt/1
rgAFxKFS95dNd+NS+/IFnBWF06BKzMJKq2bxmjdlebBaUguukk3jWanJLa4WDRIrlhauqGcHxiLH
0O9qI3JQSfJb7R+aeqESyn4YM8bFpfHOIG7NbJyxlVYkeyaZHRq9KFH02BbUn2JYrVIKjGf5/m/m
+ilR54D2ELYpcd8t3WPoLSxJug8a5iRCPpDtvUL/Duab8TT665NXV4xkaHQoYjQWSniS2aU0/5BF
XGkbTgVr9ymCc+sBUcuBLH1wcpzvkRgF1rC/tB3kzB2BzUak18vmt2kZFgHDjwWYKbjOr7emOkZo
IFuY5qTc7iXVb4JzHe1o6qj55F4WtX3YVrI4U+9zCyRQA2SZcyHfTm15siLjrputXdmjU1Ml0gPR
IuBpIaNsj0063YIiXfUqPbzq0iw+tzTLngTftOj3zXJW38SdDKsvh96K8E1BFj+DBfRHJpc3aZp8
BMNzhgJgAijmQQp2ehLbswZot4B9EAN01Je/YyPUs+jqMzh/WxR6F9OlZRUEb72lXykglgvGZ1PE
nb4tR0drDph5TMqPJc1NXqBOBTkRc6i8M1lyKDB3JewO3wpPoNCnIG6vNb0fI7XDuvb0Qw67nTG1
SIkG5hML872avhkWqBqBpqJOrZs1Lw3pbzvdegHnlK3kyU08YcTUEoFHbB6u1Udxm12ggD/KIT5K
1m1iHjXEiQ3dZSbmDjCpMk6CTd30Sitx3KZKktRJNcFidxNy36079m6Bfpp/sRzs5sINBgpQLvIc
ZNB/jjHa/arSAQuSD8xwW0fzVaII7pDtxfsUxHmmIjaCforBnZfkvzR9vjWjOwDA6rnbTR9qMAg8
+rahfkrj7pB6CJsIraY4EKqKl6stW81OUuobSxZ4peWHvjuA/wjir44iAwSfnqGFNozeGmTNU9nN
2gyY1y9V6Jo0uQYo3eUd2xrOx9WIeJUi9ADhGLdlSYDOxb+NyHM27kcQfSloZ8iByZxqxU0CoEjJ
KH2q/+q6P3r+m2B8Fi9BkLtartFlgo/ZstH1t3C7OuukSvIM900zxLldo3/AHSo1dLUoTPaX9d7a
0rUobktLvUhprEFUMrBD2iuAe+sOIHUHQJgIvF+gFT/ROnXlSEaMFjm6Ip2KChl/lewNU1Df2rzQ
VhrxY6ywmrQwA4gJpHTXRdqLVKDjW289iQH6qyVOoqCTbTB2C1nR1MeeGaFuqGl2NIg47LZOJ7w6
uPqAsIFUKZfYo/LQSZUOM27Y4KQgdjRa02ks/Ti0PyNlfBhAOynwPIuZ8icHwIrorKDIpH0jVhkQ
pdThQrWqTuqTVYNCoCniFELzyq1UMrmMiYi8tvf1UyT5Gq0EZYDZqoV+16SV6TBppl4dDeBC7XVR
gWtZsG/aKQbqWyYOqszflJkySJGpYkGBDXWK2C8LmL9E7nYyOKbi5I+px4gCQYlIukMh9wLvt9yO
34Qj7WsYaHpeks9f9aRKrKpDBeHlFPtRrN8n/SxI8G8u5UoEd/BJPMZyMcPBdkbio61/L6epW4Si
afmtVBDwRD9V4U69mmOX0sWRx+lRDZ+GMERT8F1D3KS6MkKgKsivEqbi/sHVqMjZE3CwLc+Qr+uX
V1ZmNQ0uRaPDWycL/DzudiZ45iQaChqMNr3aShRnkp1uYExWg6iQGt6IGCKeBlSdrTMou28va7V5
xlGTUXHPo0WdH9FMwBuLuiuWUkodRKuYWc+BfYCYqs5+6pT90xp+SuOil5oljZYugUWgnAyKEmZ8
sMLITkRpzk03stKKs3VQIspmOkGriWW7MQR+SvnHkpurMXzpQYl7eQm3d+tTKc7qi7CoSLpMZ0kt
EFqtU2L+bIPh3IjMfiuqsFZKcVZP8qhNCGhqnH6KLLdiQYJidHvXmsMrI8NNNw2RwzB/cp0asSba
uU3h6O1A6czSlmnQr9bfoxVJVjII1wHlIJXuOH5IzcHKIrtoHtLyjxApdnNVPwXyzPclUzFwV0Fg
oeyG6r1rXSt5yWTRrOIWHLVlreRwxxpV2CqQG4CytS6OAPOifeB2aMW1NVvfvUunyW3Os5e57EE6
Gt5ly9n0lyvZ3DnvrT6ezGKRDcZ3PY19k1iHTBVdqtvB4UoO9yCfdRBS5h3kJO+aZ1wRT6Oefl96
k5/fV4AWxWW3A7ipIAreqsZ9WVruvcYGPOZouYh9Lrw0dKV94Gmn4Vn7ne3y/ZSCL8qp/4CKSxc4
tc11/cuUqaEN+FujFYbNoiIIIJiSk6VgILNyJ7MWqbfszrcLdSWF2z2JtJGqLJYT1zu9Oetg7snQ
JD43LngLSlZ4bNpVeJvhQrL6x8uWs3k6VrK5Hc0zs49KCbJZq11PKYTI1REAKLs6MvaXRW360pUo
bhcBKQF8cgZRuTTsJGDGkCkGeRoaFowUHYf602Vxor1b/r7Kh41lUHZpDnGK9VYqd8XSNy1yZqLV
W/6+kqGnSBohSYrVqyNcDXdZu2fmFf2H8Ro0qKHwJ6vo50LJ66uYplXbkCYybqH8OpXcuvwIhaBs
G0UKDJroqIehoRH/OBlV25cZJYjq9PZFod3VMJS1O8xvs9ScMIju9XP5miuPSV48XN6nzcBhJZi7
9aImx28ugUOEBJ9VOcUMR9IG9oC+KCMG0bCh/0O1Yq0qdwVlOo0mgy6hiozB15GYPjAZx6C/U6ql
V0wW4N0tdv3teH8qyF9AYS6HYb/EKnGLEYWOvfcTBrEuL6JIBnf55GAysABnDMBT7BpeBoEtT7Io
ZbRp7StFOD81pa2udQ2EdF0JMCtZdwJCvdlUEH4VomBoq8EGBrlMXaOLD82u3PmtmkqZyIRlq+J9
Me+i4jYO3tDjrbHHVkUCcnoh+qGLb8vw0IiK+VuAI1+Ecwd7GNoij5ZRWC31Ev1aIydmvOiAVRjt
FAW16qjoNu0Ft81maAQ8akUjMkFkyWk8V6XZFBGE5lL2MoaYbogjdyDEK3XNbhoDJImxI2eSf9l2
tpVdyeWUHZuQjsYSd85o8ZkilGkNZgd08sbiGdgcjjI95yAJK+iznogyXELhnN/pmlQ1gQmE0CXp
0btwKvIbU/8An5QbmVeduasCl9X7QJQe2bTllc6c15HYzCxAU8MHEK+J6V3VGbYeVL5iPl9e3c1r
aCWIczayLg91G0JQaIaHCY9JKuX+Au5yWYxAn78v3dVNFLd6PJb6Ima0ArsaxpcQgE0SqvtK1wne
KaI9+/v3lbAw0VDXryAsJn+U0htVJ2CHAOX8agFuGny588cG6Mci5pHtQBAT3Trmhg0AtXJursgy
gEExxPJtPdgMiEnJyDBJIO2omtlqXexJOuH/64Mmx56GhZZm8yHFAFxqPU/q7zLrDpeX/X9Zis8v
4nxiWWNccqox/d2Xd0CfGPpzn2LeL7zSAbVvqjsJtRKj9SwmCKa2mrxB5fEpmAvcGnDI6DnFUszV
W83UXWsQexyNszFpmMAxvVJithLftdl01dMRFTv5oIfZQZUf1DS8svTgsTJ+DvQtb4gjdwRmEl71
JgpJAwl3baH8btLaYyyxq0KR7b5B7WNBDBkqEXHXZli4UoQLC4lhJfqkQ5G0v+3bA4s/KrQJabLL
xkmwW9sO9nPNOAdbB2VvBcvbsyLg4nxognEnl3dKe9bwppBMlF0eL5vH9uH/FMh5VlbLqaENsI5S
CwA/ZO0bWcGI5uhdFiO0Qt6J5piQ7fvlXGRnsHdUFGA2mc1kNH8dksTJus4FKPSgCKsFi5V9jW10
8BPrAOXCGBtyu9yKlha6+YiMALiMjk0Q7QLtyoDF4/nSxT8TpLXG2Onz45i5ddfbKFsKFP++wJCv
LKOKaJeUTb7AJBm92qAojQC8AmxOg/yWn8jXWkTcoKJupk+OWdzWMigXc2du7nUgfafhWZ7+e0TF
r9/BXScEY/5dWOE7wnYufSRXBuCPAI1Wy+tzUMSRDUSqyb+s/KbuINtGrk7WETRwHmCYScISXUU4
Zt2k2p5Vj4kIsnr57G/bizZYqmt4Ycs8LVo/NyiDThjECYwSNQLQO+igMKEahnJC4lrBscFci+Am
21IL7afqwiKO9D3fSyQREwalQa1xujEACZtNPht/X1667+EybpCVDO5cjobF0Dev4UEVAsoQZiPs
vxJpwZ3IaKrSYFw2JwudHjn66aZKXy8rsXwkvzlrJTib65AZsCQJIsz8LJkdwKQ8gx3b5r/OIX9d
Ky6AGbAfynLMnLE6qeOvAgMN2R1VBSWN7R1BkwGyLIAGMDgp2WQMbEqxIx0Z7Jb5SSvY8u3V+o8A
HqIiiCY6yQkElNNDXS919TB4IH0gsN7vVwxWC3TtAEijQPfie7aYCVoha1mtoGcArES7OxzvXAb6
LyPu8hemS8kvkCW2j3MQg8y9SZNA8IrYVPTv9JMiq5i64lYyj7VBLjQoSliIMfFDJtuNmdiZCKh0
08J1CAA5FlIGJheLjWaVTQ3gNTFA94P2GO4JAOhj3F228e/BAZZzJYQLr4zQlKp2EaKlOxrdzsND
2j/j0rG7rhHs3KYFrkRx7rRggZLOGkTR4GhgbDPvMueyMpu2sZKwfMEqbEYXrlFKPSQM2msW7Uew
EE43SvnUGHstfi0GQRFty3krmCiG/8aJ+oaQ0I5NDaI+C4FV8ZirQCzByHcd/grLD838EeWHy8pt
Lt9KGq8cBg4HhP+oak37Kv0plYKkzebiYZpvQVGFGD4/lagJG1gvwdz6l5YdVfkmKRFaW2+m9hoD
JX34uKzPpnkvNM3IuAEuj3+M5708ZXRmrRP3GogUFbspY7RriwIHkRjuJqrNzMqGEmJS/aBZmARU
4RREVyrZ3JyVMtxtNMcGodOiTO0XN0CuOLAfOrMbHUN/XvqsO7lj3FzPv9QH0x1eKcYBY6c+AjH2
8pJutCTgNFsaXVBAETLyc4hqpc7onoswK5C65Gp0ox/GG0bc94GdHRMQOHrWo1QKhG6r/imT8yBU
6rWwsjB4iwjV6B/Jf9/N8VUnzm3UrRQrcYDfD9VjXe4N68kSwclv28inCtzRyiJrkDQKEQa9kfQD
o4ktxFHcvDUsisvcUJccMHdr9DSaQR4DGVm1gOK8I+O04LY0//0ctI6BObglwH8Zyz351QfKSTfi
4lsm93oDLn1O+oc0oCFmQGhHfo5JWPz3A+tfJXIGMFcqk1iGgap8eOnLK9l6umzVWyu31ogzgDlR
yqwn+H2l2Zf9n0EFj/u06zNRinfrKiR45kAWcFm+dUdOihJjqgoOUB5dZQhtnex7+UCHBoHf/rJK
Wwa3FsUZnBTmIHyq4C5KFWmcOXHV8KWikft/k7J8xeo6lHqjZXELKUDUyZTeQVnWAJbWvwgBtoqx
gPigX+arkLkjltFaiyogegGVhgZwtFA06LxpAhjV+/9CuEi8ZmjGYSGERJhYmtXINTCQmiQK6MYf
L6uzKcnEuBXmvGQDeKdf1SElsnqxguNjagsv5jke94Hs9SLiqo3GGISuiF8XoF8Qn/5Nzq/2Zkym
iETIyzq9qTmVbj7HoKTV1Lm2MeFug7HNmTLMNgfMNxpR1/diXfy7Zi2bsz46tWoxoJTukHx2Or2+
nS1F8NrYCiaA/EBxJSKXaPIARyycwxz2srR1MNy3Xd67WgOc2riz0DlVAJ+0rYPEJbQGwtvQCQpC
W8cLVyAMBqAvGhzu103sTRKYc4RQyQRBDmWA3C7pMaDtPzwEVLyklvk8YCDw0LhdKlkaQk5EZIFH
MF3G+sJtgcplVf5lo9zU51MQD49bTcUQlgYEqXIDwl+lDtqHPCsHGY85sGAKTvS2ba7EcVcIUpHF
lBUIo41otME0aqexvKcjItzUBJlLlDuthe7Y8dyVs+iRsBVTI+GC8REkXAC+zW2dmiuBMkYUzzvk
mzTrvixDYDtWxzAhrqb8agHTc3ltt7w+eg8wASTjOSfzs2Om1Y1amy9eXx9qW25DBnLBKN+TCrCz
PapE1ev/TSB/+qiRqG0NgVZaICn8hxmyHRcIEs3e1rXx5bK0rbOOCUwwsYJ3DXAyXNiB5rxqUDs8
VrUReKnUQN1AxB++uYLAAUFPmonYkz/r5izHarZYp0JGNze8SU/sGmP5gNhvHy5r8zdK4l0XZoBR
ukOcDlxBzjRlvBHStGkRDB6sfftKTirQ7+zxdbhJHGCIkQ96GPz5xrCf8pNxnm6n8xt6b/fW3gQE
CMZ6vcvfs7W668/hQp9qmOU5LPE5yyaOQYGi8PNlCRvwEzraTz815g5EVGQqAZty66i+fhOcADlx
27rm3rzJrro3ye2vypNhgykHWmbH3GtFocrWhbiWz5lrS5oKDWWQrwGTM02PNLoJCsktUKq4rOkG
cPuiKQXnC8rRy/5+9dpxilbOZsBEJY7pq4QbMJly1xiBlGUEuzTDG75rQeOHqTIMkaInxJWLTtQ6
uun7TDTlAzUXyHwouHz9iDRQ5kpr8IKKk+4q0KNDZlA7rju/I0BCSJndT7dxCKjC8Ndl9bd8/Fow
F+KgGF/hPQfBI8vtLtrnmGBtx8NlIVubacK5KgbSvygrcEssl1adGAZCacnczQHQS3bU+KnPAg+3
0Vmw3PmAmkCGDhTQPHRH0g2a1gERx1HYrQEiWkzVO1GS7nulOfRJu4/06cEo3zC268wsx5i4ckXy
UDCxsqmrhagU3bLA8OITnpJEiITmY+B3tKmD7ty4YHZWe6AevLymWzeW+SmHz3uOudxQdNjAYvL4
Xo1ir1LKH3Mguz1hdln9miJRu95WcEVxCGQNYyRocOZ8ujZnmJ8YgVIQRCoYU9Q529cFkoPxGNyq
anEahz50SCEFDlGIiKBpy9ujIX4hxVgSh/wFDTqMJq4nwDCo+s94uO2z3/PgjI0//vdzpMtogQoK
LRNdwCqfZsXYgsQSAsdj0JeyOcTxWxN9JOVbJ3+IYDM2ynuQpQHrRkdzMJ4onJONh7ybcP1jRZFS
7np/Qk1r8JXwrOg+VXxKwJxEXogoX7mZr1nL5ZzrmICJSQYWmyNr/q/RuZP2Te3TH/fSM629qPHq
Z4GX2dw9HfgWy7wn/nHuzZhTVGOWSXmaYjBXP2qyrSrvcvwUilAXt44fXUni/FmqDwWNFkl4/9gg
sivl9yFxNBHm+KavWcvhDgMbTXWki5y8Raessu/t1M6v1LsW6Te3uq0CR3+8fOAFmv29QlZPt2CI
/98aRsssPiZmi5ciAdFUdn9ZzsYUJawSqQiw+QBjjvDZvLkxCyAzj7h6d4aj7JVHv3BAFUbPyg/2
MDvxrroFmMdgz2+XBW9dRWu5XFTTLqTzBR1glc1P1h8AIccs/7IIsvwGH8itZXAnrpdTtUgkyOj9
lNjkGRzi7nigh8YNHopHZXBzRwVUnu6y99S5xvyB8y/pnvUXcGcvjU1JlVKs7kzIbTLLPgCvHAMN
HTO97av6IFBYtKjc1TvpZjsZIxQ2H4xd4SkfEuiqQTvKbjBWMQ2u4qZutEO+qbPnydZe2W6+wvDs
R/hMfVFi6H9Z/SVgB8QmJvW51W8jkxlzCCcu73S/2AW7Q+YYim36yk3lNAB18zS3Oaq/lQNmnfNd
vDOejH94owOI6j+fwC3/OAcgntRxbXbxFbpfiXGgItDuzYMKHiW4dVkDDSPn7LJGUyq5WLQsf3X1
H0vrQZfzYPR/Lm/tpk9dieE8XTJWJXq6IQbN3U3/E9ARQXEqyAj2c2F4ui0LqKAW5reBCsRZUTIn
4xwGkMVAN5B2qHQaaLR5b5nuGAOaBozBQaIC78rkd2tErjn1J0tv3LnWTlJMfSm9HVki8IebMTMs
6T8ftezDyiFqTRYEvVzhUgGpcwdeBClzrOkwgWzbeJ2rPZVvVFGebjGPb/4DUFAqejmxGHzzqlxb
U6ES3JwZle+SzHjAef6HwA4juv8Rwamlhok0ThWCApKrXh07g7KTE0zUsMMkXYW5yB9tOoiVOM5a
m85qpXBBMFKRcRl6zHOnSASCXO0frHUlhrPWwSiVsQuwcEai7FnjF7HsIjviSKNbigYZN1VCEgde
BpGm9RfPc2UYDHFo3JcwDKUBFGpl2Frr/QtBHFgOkJkHKJhGEBdzC2fkddoiKkXtTfkTqm6DTJyq
+VHgSMDNzWInNIDqsr+8ilvmZylLOQfzeMq3PklzHo2K6tisMgMGY63epEMtcJBb3mstgruFpQrg
ulUEtaQIKdPwnMZ2DmgntXy6rMqWS1nL4e6CqAJeFxjmEEChiYE257zx5jG3w8JrRUydIlGcz69I
oSSNBlEJyV2gApc1wRivU7fHNPq4rNVmRXatFucp6zwxgAiM54O07ya7JTY9tQfNsxxyLq9Bj+im
duIo3ry7oufw/il2npgreqgtZ4l3Uutv4DxIVndDJ7eLZXa5l+XeMBf+0Fm2rlxLDA2Rvy7rvHXc
1uK4g1ABdGMqKMQBbf1RWpB3gBwKZIhB5Ko2TRPAoMgLKTgEfJJEGapZlTrE3Frlz+qx1E6Uvc8i
a9lcvZUUzlNZVpRmpEM+KMp2A+33kqTbUXA9NplX0lsmxBxfXgrfdmslj3tJ5BXGA4IeWgH7j/4x
kS14VV35Tn0BEynr7ZI50vPkyntyU/mtH5zYwz9sH9Je5tJWBIwhzmJ7Fazm4QR9JVQtEsA0RZpj
iOj8Nh3XSghnkmwyQunvogZF5MrkJQJO8WU1NvN4ILgxTEyfLq1rnEOZE/CTjMHyIpPOVXGbM7RP
o0/1I9J+1f3ZADpeeWLSLpEfLwveNP+VXM67BESZk3A58c3MQCWCAq6JiEj0Ktu0kpUUbpekus/6
GQlZp8pvtOK3Nh1Jl9ngQ2JlDmi01CuMH5f12jxtK4nclo1FWVl5udhFc2XFb1F/Ys2bLrqrN6QA
NRR9CWh1BeI9Xwfp5VKeWwIpZSA5san66VDYCT33SiR4Cm0MuULEShS3USwB6ZKZ4yk0Aj38Qent
eR+d5p100m7r2s4OzJmurTdFUK3bcCcL4Qrm/FDbX7DJvkapZSN1KhuQlATyFEUZCQzZcxfamrIw
8npg6L28axvW+EUcp2SrDqk5JBBXkmMm3SvxXpHuL4tQRCpxtohut4FWS5611u8HTNrUbtafutQF
Uilyg57S/2k1v6bXMr2r+2s9v22ic8PcDo4tFKzu1pMS+mKcDOVQDDfyqWWlkXVpHlA4L112o55B
L/VQvGvOfXTsj+0+vO/8DATZ++SYozpzFT41ImatjeDiywdwxyQPQOalJ/iAMfCD0S9DN7Teeuum
DEWVCqGu3EVbV3KURjpEqczF8BzwpJit/Qr938nxI/bjl0JxowO7Hez82NnRY7l7FyVHRcpydyOl
BdpDLex8l7mD5mqssevMi9gPNX6+bGQiSdytmJrF1OYGdNUmpw+uq/RqSu+b6SGIRBfHciK4+3e9
gfwYJxoJVC2uIakmILn/0SaCgHory6uAzVnDU0GniN05VRqtJIG2sCSAIEUPzphmGFO/Uv05v55G
F8qhx8SZNV1wIWobxxQY6jgUQPJV0M7LFS1D1jRliiozEKdVt4Z/Az03Si9xC2DcwUtpYMeJwyxj
n5XXrD9J4TVQoSb92lBvBv3VGO6iPLLJBIRqtksCNy56D3X3Qb5OZn8oXHPGy0e1J+0Q0+C6C4Bc
TEevR/Mh6tpOMz73wHVp23fSLVU0xwR7UJlcT/XZbGV/DFGHRusCmIRFHnDDcgiw0xUg2yEUIPyN
goRMUUizjjgAHpCBfQeAG4ljoXyniyb8t1Z4LYpztsUALteULKKiI6hvmtBRh9iOwAnAXKMUePZN
YZgeNRTMkBKMiH29SNg8AI9QhbC0t2yAT/oygF9b5VUajkV3E5etf/kEbtzMi6D/yOMcW9dMeYQ3
KF5N0rNsAtmXPLLG8OfOuyxHpBfn1cClqZaNseilo18UoICUfBT6Tp3DXWnSAxVCSG0IVBWM3QNi
Cc+Wb+iTEglpADjuzlEAuMrKQzT/mEAtkFfnSPFELOQbq4juNEpRtNKB1Mlf/1luVrPFLIDa64Ez
lU9TMCMz4A+5wDo27v0vcjhTLBU11BrZ7JzcOo/JKVUeIxFlwIaj/CKCM0B1Vq1IrbBubaA5RB0c
4x9GD1TEgICfQuYUxWLOFMisGiwPsVha2L20+ez2ZXifx4KYYVOPlZTFPlbpoV6hkhHJkJLAv6kt
SGNE41Wbm7GSwHn8WAotUs6QUGW/y8pTgSupIE16+dwIhPDkO5peqAwHpHNGNL60+mGgGjyvoDtf
sFY8IxXNqt7UCmgid/o57IkLDgD3sh5b9ab1rqvk637UNUaOUdHrgIIxnyLjqE+JMwBQsp1Ut4zy
49JqlocDHuOyjZkRFLpzB1P0btgDdHKQd8Hw0CaiOsGyRVxU8OWjuLA97+O8tSSsbtY90eKhmm4Y
u06ba1SllMTru7vLi7DpJj4t5i+d4som40Du85gsNhkNuz4CuVH0AlrRIBEMfYn2kzvDXW/RprSW
M5zEt11dXWf542VNRBK4a6OomEVHGRIwDBPkO9IqArvfyvt/2RrOSxhROoOrDGuV6vIjjePYpvNA
7c6absde8qyE+mNU2G1zb2HM+bJ2QuGc8wjZrOh0CHAg5McsqNEJ7FTdOZtvwcw2xpYzSNe5RARS
N40RWS9c/ag5fKs6NDU1mCaFvZPBYwW5F2kY50bT84jhwHfjXv6HmToVvJ0AfkeDKfnGjkhHrSnB
39tjArX/k9XF44hcWKfkroxmTMGCko2DtpbFLejQUpJVSdQ7yrHBNDGzk2P5bp6ChydyX38Ugtmp
DaQBtHitVONcMw0AL6fkENd/yDfRs/mQ3Ey/K8sur83JUT1XPzzrd0zk4uTLSurL31fHuzRJCn4U
SMXr1Bv+9Jmtn7RDmNohIFYEwrZcyUrDb6CcSlnI+QhZKHS6eVw5M1ra4nuq7S7v3Nb9s5azbOxK
p1CP06SNISdTrYORatch4OWGSZQgEonhHHGnhLWatYsYXXbocBUjuybK2m91c6ytQl+c2koXjJCa
U7cIkfYoRuzq1/gxPypufl28ag+xYUcCN7x5560Xj/PDmKSS+2TZpCZ/Zu+g+/3Ruo0teRE6Klvd
ln6X1+SxR1f+Xfr8f9s2zj/Db6Z1VEOyqn4M9JmojV3JT5dlCNXjXHQ/JYokL7ZhnFR0N/1Q7PY6
ulpgmweoVLzOV+Nt4oKVheyo6LktcCg651BwaxvhWEE26uJVZitnDYV421jYMbw3GW0FpiBG2min
WvrSQMGHgUIQoPKT7cGESa6yVdDsXEZ425+z9CqJwR3mkqxxo/hhqk55sO+6XTW5UnUTJ4KTuJFh
WD4AsIuYOkBhmu+rmEeA3qQ5uq0t9JInfepmJbiz0WMFyuUAjKmHKTTAieJlIsRJxVxW82uc9FU0
d3IKytBuZWIuOjGumYmaZAaY3H0yHMCdLVnnrDjW1Wuh7mrz2dLtHvMzUuGp8m9FeTfwRtFteUzu
0B5qW0z2VOBjDidaBfu5TxyzfESWBOQDWVG7Fhoom7K32/oH8Bectj2zGZQZ5V4lIQqUh15rfFCw
TM2xmRMUan7QWfKkVgPagK+QfTx7ZXbQq6tCyr1qOOTSLogPRj7bbXaYKZDid3X/kIynQAVOX26z
mLlZ/otF1wwIlgaiiqxwrfk2jc85wRiQD/b3styP+TkGv+Lkyy3i1fwZoHdysI/NPbWei/IO8G6g
NLhOpzvA15hK4tJ6b1YPtPWzRLXL/qgbVzG7M4qj1D+F5ouFgv98TOrrAqR3VXIwi/ss2eXNezA8
om6SWw9mvy8M25x24KzOcX7kHmBq0UejAaDiPMw+ZlC8CJAk2avcvBVmBJjrABQLXmKcQlDYKU95
/CAV7+oEwpwAWBagIDMYlmtCTU27aiTXij5IoTsae5OnG9AfSGXkdCikkD7eZ9SH+Tlx8RRUe+Db
zu2ftnJi6ygHZ6Sx+uaJJj8HIPgAR6uvlgW5Bud1bo1O0vtM8xq5OUgYqmiBe6iTc6oOtlzQHU1e
0S3kZ5EH/FzRff89dFpGUhdqF01GWYgf9810FtR62C3NOI5yMA+137qdF9npsbFb2ZZv1ROgbD1Y
2IPMMCArcIQb4g3kojTLUkCrCyb0rxdLlepFVy9tgvERo7HO4PwPZd+RJbeSrreVPneOFjwidF6/
AUwibZkszwlOsVgM2DBwgcCetAptTF9etfTIIg9LGpKZlQET5jefaRJ+3dtxET/dhTDs5Ps3NI6e
hkx9cuO/sdBE1+GHkT8szFCYMOpxqP0NDwJRaK/i9QnWpR1C1+QcZdFJZsPRbMtdlMq0zmFbC2me
9LOT4Df7w0+X8eGgK+dBjEzjMtwESmMYukjDHJux3ojnB2i/xzSNjk38TL/9+cn/GgX9fPsfjjmY
E0EWIkK/DEJSZfdFQg1MynjyPru/y/V/2P9+ur8PJ53ddFBOCtC/6uLuyk+8Q7lpcJ8qnfMxKw7D
dko+Kyn9ppH18719OOG60nPpSPBMu0c4cO34RsHiOEP9MX0dT1dtHiSfSQ58dpcfoubWg87O3/jd
iO69IC+WK8/a/vmF/e4U/eFJUvtDjFwaCYpSf1kqIftqB9vV5jsJ7ddBv6LjlNJ2eR21G0dNCVlj
AnoNKGm6mm8vfMw/X8pvPPB+fMC/KHlT2rqSXlryCAZvKUxiNnxXp81VkX5t8iVdzzjVYrRZ4mFD
4jnRG6D9031Qx3d/vpBfJjH1gA4HGNcDmwDg9w+LR1ulaW23QBhl+o1LVKKwuQ7RyTXnPw/0y/vF
QCCGAloRQtIOBLiftynarq0MYdiEwhvkykMOm6HMczd/HuTXN/xhlA9r0p29tV0GjAJRVWh7r4jP
YlFD6RfY252XcPjLonnVfbITfnZvH1Yol7qLmKo1+J+3Y30vg43+TNPy8hM/bQIfbuzDgkTF0hrs
CTdm1ba9axvVPbmWF9YQWjTiFE11+92a6uWTOubvZgeoSxHo9pDbJh8TvaYGTGZeW412YG4PIIG5
j7o/uN7zJ6/ts3EuAfcPydHqu5ASNniAFHFd6iybMGd79wWSgOxI7vhZHoJTswuS4TMk5K9p2eW5
uvBIQxcnuEie/Dwyi1aqadXAW2KHVbeL7Pipj+fMy8HLyC58peSTW70cx7+8yB8G/PAiJ6amqp8w
YHgajxUqwzlNgtvoi94sebknV5+WI34pDHy4ww8bqxUYrqMSA6pgs6QimWPXgV194m84TDU+2dd+
bdz/PNrfxa0f3uTEWzFDLAnEmdS5Jvn8Jtp4MJmbXPKzNQ+vBwRGZTK+YjaZ7Wfn1m8XInIBSL4C
OPkLC8w4QnB37TSAVYC0zlt9qWIF4Wc3+dvp6sEF1L9QQ/2PTYRwJJGkeKwItqbvsM5Iwsw6qr38
WtxEWY9yyFV3wzbjZx67v5+scERC6+IS6n20f5jIOrGQYFw0lt78WwDrN0XafnXv1yRI1PX09ZO5
ell2v8zVH8a7fP7Dywwstx3LUugkcoFkGWG2GXtJlYOfmGo7npD9ffJkf8UfXKbPDyN+CGajqWjD
zsIdki/MxAp16g2UOOe43oSpY+Lh2qRRbu1AENl+X5Loi9xbx/oThv8lbP3lrqGV7UBwBk/6Iwaw
b+VAhHfZjNqj73wn0/ufH+vvb/KHAT5sAUCWaYiRYi8flxAobxErv05qm5z5BHjqJCnwLmjl9+C9
GR8l6BKWaWhy63LLZJ1AfCB2wyKmq7rWUu8a4sWO7u9IMKPUZ1WfJRi/hvmXd/LD5X7YQOaGNMp2
L6dbuAu/6Ff4nYWb8k5uzzIetuSt26w6rffefkmcMF0Sk979fyNgfr4E+iFw8yx/6dsAT6xbd8r+
Yk23pEooeeJg2Pz55fz25aPAAlNJrOtfvJjrOVBVPWD/WtHr4qu8WhY7//MQvxaIL3cD5QjIvIGI
G5APk3zhEdLTy44MLe8AdPKr6WoTHCBDa17GmN0H+xES+km16Td/Hvi329YP437I1+qibzz4d2Bi
V+7Ol+sRXWqofZqsLN/+PNLvn+J/3eGHYA+WEsE6MoxE6FNVPfpV9uffv6yQj0sUKBdAXgAeQND6
AXcSDbKEpJfClGRBPqDoUdzQ5ax57vD2qvsM7vG7u/lxtA/bYBfKtRxajGbo08Q2YvwM8/TZAB8m
RBhVweJcBgjJ3UUKYt7++XH9Lni8KGehuxMAqPNRzsNxDdT+5l5DkuXrEKRizIdqAzYLZcmfB/pt
/P3DSOTDQhULaLVRg5Eqz54TXpaoODf1qWPfYBWzYa4HcGk7pnymT7ri4MHx8dGewWYIiLgq2uGT
Gf8rYhdLDSKnPtyFgTP9RS8FDkbKmzmup/nuxA5NR4CKhlgcrwBSQkFktD/JBH63xCgBAAjOUBQI
mg/hpF95UNtSg05YMcHv4yi9DuyaTAzp3w/6v70t/529i5v/PdeH//wP/PtNSLRRGHS+f/7nf17L
d/6Pm/b17X34j8sf/t8vfvhe/i6uXrtfv/TT3+DH/z04MvjXn/6R8bEaze303pvz+zC149+/j8u8
fPP/9cN/vP/9K/dGvv/rrzcx8fHya6wS/K9/f7T79q+/4AH9w4S7/P6/P7zcwL/+2k6c9f/zf7z+
8ifvr8P4r79c95/komgLoQ4Xyv/IWf76h36/fOKE/4QQCv4fGE734jOF98IFxNP/9ZdP/onqHSrr
EEm7WAZcdEQGyCtcPgr+idmKhujfuvrYsZ2//s+t//SG/uuN/QPKjjei4uOAMUFE/mnbgmsXiowX
gVJA9C7mBB8jCyFq6AVRGFUMxPoCBWlHwRCgWMftINoAZeaLNtLY2RsyLECwF1dzUNrbqFtVWkel
t4mEEwBRIkhaN91D4ZpwE+nVz6ao7mJLIyQruPA2S73qbHKYd5KeO25lEL56pKpvIvS19iEEReNR
CBIHbfhidPBtjvJuKl77AbbQQpLpwESx3kDIQu3JXHiJ2/Py4FaWlclqcKqYkYXuIcLAQLgTS+KN
gZuvdbEb5QKZEie4CSz6pTYcwQiOGLjYHS0HMuqwqrHyMrRkVkyOtZkhP3taQsvLbEv1F5f3VaQF
KaJN2xZdXtpDc15CeK+jQVyTewaDqwyEkyZTnU0el5kUWy+ofSf1hmqGMVlYeSiaV5N9Ly0XAmqj
sO4l8aouWXrFE99l81MzwMC8rQrs3xUNvC2ZeoLbicAEhcuTve5kRK37Cd+4PE456mwJSi8D0SWw
Mw5eJxSFfV0cKgvQEBUWTpk49ljFoJyy1JhKw6FpgNBNDBU08Yzmds4jYWWlMJBNgNz8xnIM4KxV
7UM3OIRi+p3PZqh7W2KdBmgjd+7e2DWjaCoMF1veorKO2N5ghTa3HeSo16rKCvCXY78KQcuOengG
JpOztlUsidPByihyn2azwH0S2so71SizXWT7Bh/Dd9Gup7Faw6wVvvnetuiUNCUq5Ymoa3XS63pw
5K3DtrUzdunSwAVQqHZOILfH42KaahZH5WSejVMOhwUx86s12QcH/JFVgmjMqsHLIS8Sd8T4d4YJ
vhvm4A28kxxusS9LtO7cqPgqGnbd9GvOF3vbgb/Q0wg30I54q6Bv3EBwDdrxJRgHvVj7fR/g7YWs
9NNltJeYtE7qskZmoZoPbk3gTOl09MbvxpQoFi9Bn5liS6toOjJsuzlxLJXyoP8K+ux25Z79ulAL
rKG67NkK3j6tNjAi4TsfG8BVuPIF/hyTax6NO+HnPLuxNtTl7bENF4D4GnU7qFaiPSzJvVFDd7sY
WHTxOSCxM2trO/rNfEUhyhlf6g0Z86My4WFpDg1vonhhOY16d7dotAjri9JLW7fLQ68AH6mDsTpO
sr2kjnaxC4eW7dyiJc+zJbyTnoVVxvUk58Qe5UPN+5cIhMp4AaKRJSN8IyHrEEYpt0MLDR3UNiEI
i4IUBIR75eS09iBm7qNN0wXiYV57dWVzxnaTC0OqpmVtIka3jxcvqI6Rmt9MOy1jbOCSFxc1JK4n
Y2OrGOwZXks+dIgcrOux6v2YtnaZVBD4T2E8F56KamDnLgBSNBgse9tOAT82JQ1fiOvfWaUL005R
31Ul31vSw0blznyvsaudFwNBkciRfKc9ci04zUWJG25GExeNm8jxxDuKgswShQcyaXXqFobleyf6
jma1D3Gm/uL24zffg7V2Y9fSPG1m197AOVBcF8o+TjacSm3XX3beGkVnGGY58WWH3ksIdWH6+SwL
mi46wZWijasQWyyYe4Y3mdYSEq5kGwoXFl5VrgjPW8gWoXw57wj3TsWIpTboNxcI0AQlz43R9aX9
wdYiWYs55VF5DGDuYPkgDQx9tk60yVgFifuFNOERbaPUM867ItoCyJ3uZ4PeJuWapXPZyoeeo5li
D+G5k111S/kabFqnafeyIOtmCT3xLVhYFLey0TdBVwGuP3N5H9gQ2OBQSG3CKgGyIbGm7tH46EP2
8KZtgmDP5zZbufNiHBu7BIkOY2uhgy2qPnb9ge4WkFxiIMmq+7Jb2iLm3B53Kuj2CwEcjtckczV6
XXbDC5D+iW9Sd44eFs7x86Sy4OwW4h009ZKIaSjx/PnJHYDcaBrITcJiOYSz6rfBqXVuT7LLsd6W
beWtT7AhcHEwBCzVRk1PAe3S2RMzeroaEVUX0Pmm7rvXgCEIh04L/J3mscrGNUj6WS/7suAqjlqk
UVR2gPG5V8Y42xEanjeOGWC6rqomkQ4HlIrckaI8NI7AhYH5HA3VjVXIFw3b+EyOpclCV1XPAUPx
yq863CQ2HsDLZeJGcCx2J0webxhB+bKGMS6NSv1VZA0e9tUlBs2N9tYTrR0A1Jkat227QmwTPfmg
hFh8N9lTWrpy2nulnTmtHTfT0ZAhjGuuasC9iHTywkBYBIGkiCVOX1aLbQkoVVx38nkeDAroo7zr
ANracxOtcengyGT9Uux0Xw25mLoC23ev07bmt3yAOC5A1nvm8RyOyBArkoO9H83q34/OFfRHdTqt
c5gG7TpmpV/bmYCkzHGoX1bCrdTYRRRBx208e6MVbAuDuQXp2qdyaMoUk9BBv9mmNxN0H7EzjHKH
48Hfttg9EsFcurG5rMoEt4CmnNYQ0rR6u48Di9X4a4gYeqRL12A62R1ezdRHD15d5R6MT6BWReLO
AcBClNeUdd96N0oVSNDJVBZvLZ5FPJHxpWUS360XnUBTqNiEa1U8K2vWZwYlmFNRw2sq7IyTr7Rc
jqMtR3S0Q/WlFD0U3Lu1L7IIMViV1dhu0pVU225lXlKitBJTgdm0gI+JHf1JX+yWRyc3lXVYZX1c
mmfW4aysn+nYXoVBe63MkF3E6IK6xmIrvXMIGOngPaFEf8drYL6ar7TzY4+2G0bpl663Uqc50QJq
Bt6uEdOzO+FcnYd0HsW1P3lb1c0puoyXbvdCMtvU2Be98azh9r5XPEyZs/RxFfW7sGZPvm3NaWWH
ZzWXoCVpKtAB8W7EwnBKicyaPTsb53nIKpl7mm5gnbf3q2eDsvBk0z7XHX9tAC2x4WHbSvfOovpZ
2nCj8aerYfQhBqNuRkyYVVeQ2e+pSAdvHbIhqvqs0ALijXawsxCxJtyBQEIxFxc6sMOu2pJtV+nK
dLDwjgj4/23Hv5AGNvVlRb5YjUbndMB0ISNOhlkQEiusNQg02lG3wSEm4rkZigz24sGuVqG71Q3P
G26/wPaKJ/CMXpMCAlEqsqqtH3InnaxijdXi300tXmVjmymLvEqdZY/fCpVkb5XVf7lYq2Wu2+Kw
7mHUFUyC53QaSRxxk4RlX2yqvjx1xnovaXTqA43JZfHUU/03U9KTcVVMlzKlI/qxcFY3yvMzr4IN
nne5rEj1z4jV8Bt2wqRKK4Jg6UKDfW6dEe+xnrtnTLQubi351DbwTiXhG5/suw4ZzJVlt+8IzORe
BIH77PXeLRjfuCrUuy5Ow6F153fOLZkHTCU4EVw7gz6r0jlPwMP22AwGMH3xEL3NFCw8h363t7Vt
Jl5hxFHf0ZYtu6p+nwRA9kBcFOBBndYWAU/fhgkkFc0X2y+7E5kbN+6lBMambWADsHbqjDV1Q7r2
m3bqTPiOFQurs3dAYy1ZGERWC/yN56c9agRHrxh0PPl+kCmbHcQwNCuc4KO7EWbF0L9pjHkglYy+
UrQnE1SZm2Oh6hLu2jjglYngJabIeIFgYzMXagK+ffHAfIU1KUIpHtOmquD/GMKSZTVZ0TBEF6zc
zcKVRyEaFyCobspG0bxMRXFGfbN6KfryGOGkH2Hmk5USAXhYtgAoO4Pc4ETuE7/BNTrCKxOhJ//V
E9Lddjq04qhwrZ0gFrZeBwWWuIaefBzVWh0YUgbL9XHuQ++oO7i0nQ+VADjLiUSH5CmY9gJ+iHdL
uQ6AsFRhbPtRd28ZYHVCGCGg4tfhcfCI0R1OS3WAAAjbVBFk4x1j0cxrYScPxDH9QmSFpgJzBRB9
A89X7aOZA+e+BPvkHDMtRNpQMe1lW7UoKbuvjtT0m8H6uJCu6zNvlZ3Vqq6TBfwosKzKF1hDehsr
ZM4OvDK+78S0wr4+mvpd3zPnYXHCNZ18LjBJaf+GNrFC2cgcuGQoTvPGoQ/opstsBiAu8e0x2nur
W0JBsTMZIRD7ibrZJBOu6tECCQ50VOgBXy8ltiRXO9G2iQZ/O4W6i2fpFNYWRdkConbmSZvFSVkk
/RZPtZ2uayrNljXLSwmFOJ4qSuox5gqot8CE0KlqGjfrW2CWDHbKbJTWemqmgabOKlUOqwnvC9XC
3UzhqPdOjWAgIT524la5dkKhwYwilUjcOdTpuPJ5M/FB7QdKrT2dkRC7w/oAaJX9pGfXSYJh0o8r
Iu3HxTAHXqtTH2N373KH8G4bMQ4QSlm1Z3sJ4N9hmLIPhZqG1OF8yfqoGE6tgUDwMtXOtaKuucyj
/vvsoV2kaOOeem/MK4efF/rUclDaAR97jCIhXp2yK7ImUhZO8sLduhCSjFeu3igf/FwbRiWcDYG4
kqyUeWQv3hFl2AJEe8e/qargRVEreBAzpAmXlUPfC+vsybgSOU0Q8mPBuiUvStnHLLTQbS3Vfd2j
MNdrP9gFNOowW7uXscP8KvolNX097MN2amN34ATNCpsc3MuKXBr6CF3z5nby7GVjq8ZJpV/deGz4
zpcRoZ3X8aOIguWExHy5UbNDs3Hiz3MwFPnss/IoIaSYchdQs75l+hDZOLdrXdRz1jVBAbPntX6w
hVmvWlPbOGcR6w+W1DlOkLUEEozMrn+lISX8TCahtnMwhlk1F8GGChw5to6gMYqcMImi0ol1SGPA
u8a95eBeijkc97PvBbtibsJbj1E4UkRzl0PnseEpV2vw7CpqboVTu2cEasFXj/Tj1YLW/IQg0NPX
Cns6dqLS/2bxPgm9bt4xDwwdVcD7pgvfSrVllbxRo/PGNE07tXPV+SJYRcKtN/KvBmf6vgN/O6FC
dlsaDWpDwYhF2Klr60hVYN22rgAxt2nmR8/HUWspxt8wIxfUEHoLGLqZHa2pSn2rXs9157FnPPj6
gNps8+4XPjo0Vh8AE0fb+zYw2FhrFz0oe713R5RkLbgPPZadQ59BZEfeol31ssww/TCFV3/p/Ykg
lCouUNS5X3robXZiayYnbQSEJeZJtd8ErTER4PhpD9iWoF0AlRAz2ZlViqgHsAa8u5fOA+bZD9l4
GEuPuVlILNvJx37wIaW3+NYZ9JtLXjf37Nn3mQUnsqCdXtiiOii42Is485CLmwb3mLcAwEUJvI+b
o/F8HWUBV861ROi3q7xOwVuGqA58+KB0Tu4ivaewqrurpXUXRA+Ob1Gov/plD8E58HzQgtNr6mHI
MhMqvLIrp320pOPvOsdaz90wIDN1olbueo8ImkJGubgvtYfQRSsR3fhrE7wXU7mkLUJiHGJEQGBp
aKB9Pgd1dIBbcZULdzIyUaokKRJR92vQosNqL4W1aRRD9qxcmQUKjmPGWSMkCwIpU00BCIrEuLfl
FAEETC3VHMJGCytB9k6/MmBHu0K5D6JBbtFxNRzcvkC1BqlVjGOORqiPQaooAQIXHqzKlFUK25oh
dwvyGpRiN08U6LlJQBXb4l3iowawLyeU8b1WQNdC1ssumGZQUJAw1eCglN593ztAdUI/dmBQDkE6
MrGhuJ2KSELStmUo9gvYMg09Mvd1wSX3fWrImkOzS8JGPYEMSuIW7i3uYgeO67MfRnFl/KyeSAkD
dAXhNA4s6GUaPCs9Q7zByTuK9ncRJqQi8aivGELXsyHRkAaBFQc1ED/grycNjnWhvBpW8fA3m9Br
cFO75F3Wz/BBXR6bNryVZgV8Wm9g73Tv2+CYK8Cg9LLV7Xsz4ECbfQ3ga3gO1kHcIzOcc3sh3+3I
AyjYRnI7k2D0gferUBWZ1XoIyzDc06kJk6quN8Rmb5qV755jzNGvmi2cCoGjcUKRwJsWem1++4jq
RRNL1BTjuvDLmBKAVpeK5+B4H7hNkCuWwYF4wRsZLjHdXJUp9wlFBG8n7SX19HEm3Dbl6kGi1X43
LoLvSFTdGSdwFkmDhmyNGmAE6pIVSNQ7gI2OSt/dIIi67i4bHgzfIS9Na5MS7sATJ0ScZwfk1ZMN
YOXuBoU9QGb7EvynJkYPto2FqxIYZKdTg0SbBecAAvg1SiidLqHMMHxzl+h6JQ7E2SDHIOkDL1aI
PNV+ee6RAm4wQV9FD63Hy3wUjjNgOHMlmEFuQqA1YBvMCl6jf4RWxK3lmo0PjxvELzaiXpC/Ia6Y
ofB+B25iRuDG4A7BYaHsCxDhqpqSVUElM6L3q3Upi5GDo9Eon9y06RDJRvKwkrlOg5I8FDI4K8th
cY9Wqx6ta/DB8kksr3bZnFiNOx7dBalAmPlm+RICqIO4YbO0EQ737qoujn0Jy/qhKva67c+IVK8a
H/Vh0QKSxQvyoqpAp6u57OnsPHNo0ZCKApBduDtjRBkLUqSVDgBa9de0VVbOa0Dpm96hsElAIUX0
ygc4WzzWhUwKFB3TeRmOtS3Py5qy1t05yPuRI6YCvnoxEjyaVGhuxMGyorrte5iNXcbmaI9SjR/7
Pbpec4/Gk8WbLYwz9iEVOM/sIkC0JBLPqrFfg89DxBYCJsfQ7rbGu0HREWG/huQEoOF+AecQozmP
OR4NamDjvm2Q34aDBBEuCpNW82Xbw7vUSBsVrCUKEtT9bjRpN0MzYq0FAO/PdI5Rg4hRKIP8ps9Q
aD+vnp2HykpZ+Ko1QaLXFzjM6bdItLlXN4CdNO+yL1CrBxn+ZHPXvu0HM6dRCTiEVsDxLzVhj7Rz
/VT4brWVxcQxl33gE4R5bd0Jy6bE7BbWKeyw4bULCH3zDCpYVqwosU18XyqVGuq/9P2jQ1gyU3pt
UzdRFd1EypfJPDWbtU17R0GCDRIRR1qRVMyAGWofeGO5p9pJtXqSzjupnFcE54BROqrPrIHcNNyD
b1KwHESrsODVtB6W2U+jwr7pRnWqA1Rbscl/5fZyjQxk12n9NCz90TZP1B3OXFGclauAR+yAkGDw
mqe6qvMSaUoo8VJkCaOuot9XcJ2O2WI9WO6psiTaGUvS29PB7uA43a3pWreJa49p0B1Nw3dWRba8
X9mhx/f0tPMcoOhxhjCzEXNu9UcfdSoEQf6eUJ4X7QPqDnFTPCh9NUM63IrWO8edUOQfNxXNZ9RF
5RghBA2RM6I+bUdJ0ZETuilgMB5q9YStKEbMEaMGERdlj/7FuUJEuvg6NaFJQM2+CYOHiy+t474E
5mszPKDTgmQP6SDOgwH7rliXA6AxPJKbgTwPtgXJGydxUO+wL8HCyK9GCzW3qYkbjj0N+eTTYg1O
QkR7WO0pimVFl/vBB+13YqLJXDRqktYl93NJgYdb3LMfTeakhh55iFuIZB3f/SXad43IfHe6bpHi
bWjVN3tfos2A+CW1SuIcZNHe+zMkRmtr16vqMqs5XllJOySN48XAWaxHv4Auj8c8WIVE29JGGuoW
2P4Mua0hdpmFlgGBOxyR35mQHVxn+sIDr2Kol03RCQS1e1v7bEvGwBxRzvLbW68d33EEofoRIZIB
oR3mcxfLheayk4+GXBf1uOR6oDJZ4ZEVYvtFM+O5YGyWyOaHW20/RBa/ahzo32sPa7n0wutqpeEO
LWmUcKc7v0F1OERaoxSOjmV10rVgz+MIcahIBxvE1mjVzc9SmpiCdL8ZhDhCdHaFZEvv5k3VmO2g
F7ohnqMzZ4nuyxVHDfUOMBW+lvJR9zMq3N19Y0VQGB1Td2xJzG0HvQF/o0HKi/l6KZqOnWJ77vvz
NoCqyAal8HrLVxaKuBzCK99ewl0D9aPKDlDMlWlpl/DX+LvMAn0zyultt0JlsNfBgr9FKGah4m57
chsVHWpKVLNEIEWK7QYtjmFApGVo3Z5YcajdYNq2s2HIQ0BJoZPobx0aPdcVq3bDoOrU6St6zaOi
2FdRk5R4CgnkuaITVd2uq8R1WUKJpUOj1CFfYefK4L7U2rm9tioNXH3mfcSz3rLa81KUdi6j8uCT
JvNKAq5EMGQz48jrJK9TIXxwkNrdrKZM+mUBZ+DhEbXs+3E0dQwjlfXRiswQo6XQJgudl40iiJf0
mNmINQDmB7/cau5NyCOc3jVC06g7g1D82mk/d9z5qENS5avPn0xrXaG68NAEzdYKlq0jye1aMz8d
7QlFLDqj4B/s15Lceoj0pgGd23by4nL0QLBR40On0CWHPm7iraOPejC0/7tG6ZMzjG4WwNU4c+fl
e4moOl5rEJZW0XwtTYGgERJyKPYh1Jrs6rUmr9GqbqOgalCF0PfSNqeK+Q8EyaOFinxeeQikmO87
G6T3O9WqYNctLk1qPJ6kl+qu0Jao0KJY2/0wNl1Oh/INOuEbmLrF3MHhyOy7lYDfsKIpLzoWJrbB
BKwhDUAWTPhCpDZrjlbkGew6Gm0FgBPLfTjXe1TdCmjUzPDrUkUI7sDQJsz3crFe1Dd6fMeIJAwn
0NSEspK1Xe0H1hEnXnR4Nds2Ap4QSL9L0jKXBTwCOew+ZnRek4pcGnDqFodvFZfSBdJtUmGuuH6X
E6oWU1iLpGg8Z7MODG57jaMyZoL+qmm966rW4w6XVsb9SDp4EcluzxTIc6VcprSY+gmUPS/ahs74
pShhOIwahpvqvoCNNYRRFsu5w3q86StUb1DaKhFwuU6mVmhYrCuKY4XdLM9hi4iy10YjeQPBX7d2
/S3sfbEjquz3q2CI9ecJhDFh3E3lQK0maOwgq9YJoLaw1Du1BOBphaTG2uxAZmkgQgvFfyd263pK
rJWOqbcsQ8IFsA92hXrsVHGV9cz+BkrrkwXNiLiv69yZgUCATkibhL1VpSORzwxdpBu4JMmUoD51
BtGcZ6gk1YmrWivVZLJO3uqjhSFmO+1qOBUOFPzJqb83UfHSTra18fuVHhEtyhjgBlxYv04JHTjy
FTs8CeTE/4u581pyHFmy7RdhLlRAvIKaTIrUmfUCy1LQQCCg4+tnsduu3dM1ZufYvN2Xtu7qyiQJ
QrhvX3t7FihFzqWhDhYI/mujx+ChG6Q4qAGJm/xAROfFvN2TYy9altfGs+tdFvbNz953h/1sK/PB
JsXgO7s+DCLW6/kjM2u9c5thQQpNGAhU7TfLqD26H32RXnpdUvvJGO27TssbCBrdPM+tM6GHMsTI
yfav5xYLoxX+LKRDPthYb3wbFBllmnooK0KABaqIivIcfjPnNuKWhF349uQ9JZlrrytfvnohJU7O
vkd2hMXjppsDvU/qcHnpZ5Xtg6LqXm2jO1eWmX1jrqL2bPRQkaXmc+VxDIFmAXYzefCzWKxylZ/B
wZkY+dlIuGu1RZfaMJpzNlVfV4e0X6y1cqbs0KT5tomr4i6EnVn3oK7TNHzFgshBQAjuaJ222Xya
UkkMssNWKNUxNB+WxPzqERRSw9oaXbrunfouV3H1pK6e7WgYHIdFS+IZU+Cwa8qy2dsyc/4mvv7X
JNZzr3796s9f8k8W6/9DzIoAnH+HWb0Mqh3+wKz++pG/MSvX/a8AikmwMt30yZC+b27/G7OyxX9x
bvtmSFYe64l9DwDr/2JW9n9ZCNtmSFyWzR35HhXW/Y1ZOYLfR64eYcqWS4CR6/5vMKt/Eni+DXvH
erT7q5se1J/7B4FIyEvnSYL8VoXMP4d0ehjL8FS1FDzzBFj2f/4gvP6V6GJT/D+Brr9eDNrv/nl8
DkT4B8mNxoxk1tI4gRtV+rnKpSWPXW0hCQzMLOrIlrNtnVMR5r+VVnWww1nH48/qhmDPfdaoorTy
WJgZWEMsH42gHcShSJK8u9ktivy+zhrGS0IXtXEAOvHmk93Gfbv3/ImaMCvb5lqkvQ10kfXJpU7z
bFlPoZrbUyqQnrc4a8p0PVZBwpC+16Lb4pqvuGZzpTdFa+t6TVd//yFh88BzY+EUu37o+1vW005u
R4fe5ciUvi1WZd1W1d6l3ymJfhyvSzLwm/qZIBv6kEp+EovitVFTaAcSpaNtgjhIORT50Dk3ZJwg
X4EqgLN73GAlM56ECBe7HBOUWW1a65GiEPt1YKbGeYK7Prh0qQPD5mmCBNKmW7S72mus6mGUBOy7
KGws64ly7cX9wQ7rPF5VyyDCaJLZUKyCzmKsmeom6wHkDVCyLuFLjAIzD32YliF5m5ZB1wfNMor3
HI0icsfE+J7k1cayDJ6/gqG4zTvtKmZvRYdjbcp4VDMPaJlkAXExR+U3FXG9lgavOAb+LpuGjWvU
1qqk2lmjA977EnEJpf+UeKlcW3H/FhqEnAD/p0ii9kc6+C/ekj/xpD+7C8ZVYRc/gegYHgzFeNB2
Dsuh8y1n/KFdAnEIK2LMsoSuriP4i/A0+p08a9kmNRzDxcxW42xvWUdVMKvqdw3VGIHhgE++cR3n
aT+O8PrZxIy+qxWcxvQ4tzntUZWt09zYdlXTRt1MkEI2x2sS8IJ1y/c8VZiFzO6XNdn5ZjJHdkbF
HbPyykZTFU9ubRfRYidfaQfF5idnGZRyXXTeuG414pVVd1u3FbeA6IB8HrADW8ZltIatDtDvmBIX
Gum6tOyjXhI04oEX87uBOak6e26+d8w0X8/1svOnZa+X+mppXl023kPjjTdhp7+ImVklqVIvahif
HeRmUS+XxSlTiIv41enHk+nGe8PFpw8/RXeu44N2SC4IIJki28/W2kavNT19f0+MFnuQFRuxF1zs
tQrda1mYIcMxVKG612p1z/iK3KKqqTSrds2s5h3J1KA8Hq5jQPHn9wbeY9Nch0xsayP8aRnM5JNw
vvhZS/suul/dbJeRGY9+NC3pM9Foa1XqbaytmSDD7iyt6sUrUItEG54mWz/UOqOwxhnDDHI1avMy
xzVpziiLvFDhbqs6Jx9VNvOWdT9VxDztDZsp6zeCfsYw0u2CEsuB13/wRh/sgI8S9uaP0ADAM9Pm
prP0t06G52Ey0LjDcada71SXw4fnzHuK+zZyazryTHTfUxVCBy7xsHWG2l0tTQwpohwCGWxibvjQ
WmqyyImD3qRFnjNybfV68fKbIxt3F0p506zrQeBsfw5TAf6Uj3mEirofDABHJ/V/UVptqyZoTkuR
PEmrn1fp7E0bWwiEr7ZR0aBwsTU1jXXiqFVlN5rAkeL3uCAUjG34XRfkevYGnzU+F/PCTCccEZdq
cKFS/mqykFGnTd/JWGwL5LARc25EY8VmSBWE6zJje0nn29dRO/xJn5261JS7zPC2TgXQsvhBykUx
bnVOHHlaHdPFOQC509kyoShCuq4xfuyKwY10y6UKOfSYx/A97AYBxBeEdRaOeEsCmm/bZ61VP7lE
O2hoqmr2nmNGCbYoglvs2z4aXW2z5st/cS0V7tMAFtiY37p2mld90u5BGjfB1B4Wzas56i6mFJCO
YKr6qeAxHemkO+MeC3dZgZiazFW5m/r691LWb43n/6ynZVdbZrrWZuqsAD2dlROnxpq7xg8Ndinr
wKaSmtnJUwz9Jmntrct/PphdK1Y05fmhHg3osIV3CsferZK2MJkhxel+8IdtnMiNC6e7cvP4sfST
i1epH63gRG9GBOUsFZswaDdVJ2i5gtikCcteKjNcQ435kTcRcaGE6rjvJpeuDTbLovyNV6XzhodE
feGkZ+uMOSnrPJc6XFkU1VfTIRglHFJIzjJHs5Mt3+1YIIB0RyhfJrFxLAinGBkTlMdW0iFBo/52
yPmFZCkY9s0JQDTxlH3AYWEUURvHFpX9xLCwQWGNiz1ycbq36+wxKdUnq7fOTWW99A5SMztGd4ot
vFh8tP9ehy1qdl4Zl9pG39VTefbL5lynA4kxDvgaUziY7/Z7KNMXe2rcX0tVmmvhtVffG5ZHON5y
NztY4bzmu/abTyRb2JOqXQ45rGWMnrkWdM/pUIOI1TLYKNrh2jPgLKFulznZM3j/PTZ8ufYogz1q
vGS/WT6dLE86m8IKHB6RdfWSxDwxB2w3YJGlw4HiS0KUfK19erNhTDchak5UevLJFmhobmaddVP+
rmrdbcOBhmlenEt2F3MqtxsYvtTgXhrGIasFj1k1XIeQZblRcpeXkqp+r6nVSDnpgovKC+qFcHiL
w5id8oV/T+RjpFNX8XL0lTwNSagOpipoh6sMXQa4pE5MM0r9/LPu6+EgTfERLDLcmI3+lsjq0eA+
FbuWE00qVGe7EmQLZoX7QMSYXtnzkEWji+xc8XjRaXEMmuxRNOoc+PWzCDJnA61NY2/700aktvuk
wyWOnMqkz9dm+Rx4+lPMgx0to7uL76RY45jZnrawXVvs8H5sO5mfXNs4y06Ga5aafyZcEVFmmXeh
DriWO7G/CafK+Dk55Y9hnpuLNWdPAo8WXxwlTxgY1psI/G09MTR0JaO+Rnufmg25Wyyi/rZHNSYI
nq+9NRbn6iicPXpG29DFtBmBiYve2QRVeriLlwSIf03ufOYMd9lnD1vmxeWWMR2SjggvQ7VwnTAB
oGfkKVGReVDNkH99kawR3k9WESLA1uPPxiw3oWOdCIpWwGzFF2tfr1qF17wnERpd2zLLs0pNli0B
nxdhGxkxiH3SeOaaVfF7nYmbZ7PHTFe7xXY/ZuJXY58Sg0KO22DQBiQc0doFJOw1g3jj04KytfP3
cbJfCdy4I2/TqVLWS8iJWNmmOrqDN7L4bTLWBMlk16qCDWTaOK6arv2UuTFHg47tS8ObmQ+5uhNG
rgR13gVqluljFuQIdGlgIIQDgdS/ssn2i0OatqNNJ19WT4lpk9zDjRljf1aIKl0rLcRJZpXp7Qwr
rgGhcgeygBGmCUendPE+5UMzttHiOTwq3SR0zt3gmpSE7OulO+74Ja5f193VVA6s3L/vTe5N2L9Y
5O59kM8aPDdglyLbqi3nD0+ZVP04gDkMJPI0BiHLEvadqUvfgt8FYD+RwQQO2+lCIiB5GBXHv6aI
M/m8Ybd2TL94Fo7LHKAtnY8ittPt5Fo1ikEFxKGLPijXwWIwLC5yLU6pyWOzcgo/j4yldhhmK2HS
ZzaJZA/KON/+/af7p6Ht/uHoMEkrDEzhhGRe/+HIawGr/XIkiravVPnWibB8Y+/a3qhsnobGYvgf
XlsE5n9wHf4RgnV/2dAJPeGFwmb9Jwwbx/xf/NCFoaGJTZZTe/lYMhGrpfPqtNZfuVBzFUfKHu9K
rMg4o6tqptqfl8AQ9+u8XHHuhcZ/+Jb/53EISQUjoMH0wzDgDf7zDSW1zUVSMvVtKp/OJh/tZg19
sTzUaIosG8gWCI1cxN1/CJf7p//yrwOBC52GHYuby67iPw7EmIRiNFCxVgNn86ny6+A0MzM/5zSg
N0NK4wwKwTQdmf0/LSX9H/39X6ID1CA+54DNXH847KyUxNTQYUUoSwiS72MSSG4XtVbJyrFzzjbl
ay/42233D7Pdvzb6f15LeHRF6NgkYZCJbYb+H6852bPy/dhloF3qY+Xv63hgrcLHvz+n/3rn/8/U
6tvCc3xE8YBByX3DrPjjihVA410FNLi2nsNtSRjFtfLWuy76/m081mQZuZH1yEPDQhG1V6tgz01/
++/fgs1V9Mdtg1wBk10HWNQI/XAIpv/nGVXkVRb7OMBWPShiWDQvaUz5JYthXLN9LQZjnNS6NMRx
TourZHgie269VZB1+6WUGnEZOrhO0jpqe25zjR92x9lPf3vGcIiToYTj6XMKqMYpHm2lU9aZMJhx
VPrew2Nym3flzvXKtR8SWE8WeIdoIJbmGYPc0c+8m4RW9yy19ozm0it73+PWB4dVB2gPYHn2BsQ1
MfDABDyvHSeLckrEB2J/7I2GvqVin26DE38oM96EonpuuuaHdqpTMDJipIu5lN70rsR8FMTi8Mrj
ezxMn3Y3f5qjfI8d+5gTt2Zw3a3zPgeyoL+cLWbZFVuNZyN8SSa01ITvKDa3RcZCRHwnptVew9H1
T10Q/Mhtg1gzVZJ5jyqlO2ZcY5k/Q3JcpOttsZHtOj84Vvh22Kq4ZnX0N6j557T3viBUHqYi2eMv
eMqY+A8jlg3hdZ+VRXHoqHeOykszDkMEUrtlET1j9OxYGeKDCu3cGWxkrJb1YvOXjaRnTDu8jz7N
CnGlEQ0aAWoGHgXjR8Hz1bZgHlw5/mrc5oXnQ4glR+9gv49xCFLP1bk2mvi1DhL2dkLgY5EmWdh/
IjnqQxQpA+XqTYfNkYkFEKdZmJFkly6Lv5hEYHWIi0OjbNK3w896FodEcxvJ24u95O9Tkt1r430x
wubEI+MpmIHBaVhBPD2XeUzkIq7BzvpmYOwKupD6lS92LPW168qXNLGOlduW637sWHmAN5Aj2TRb
svzoZfL608uMGTsCEoRHmbYCL3ymoHyd+q5do8i1K6YZ7JATpvU4GMgLU39FWX5JhmXatu2Mfy9W
5Q+Mlv5WmdZDnDc7bdcnD9i4MScsgo5ZrWMje3C1f5xDPUbxfY4ZmKFmjtJRagYM1xcU+6LfyVI/
LCJzVoPTPbLGpb/UMxB13ecXJyAKutVXo+045Rc4bSN1j7knT7Snx1BznQ2Ln29l2OQASNrfDQqW
3UgAINKqWK5FIx9GXCdxPGiUinzE+TDlDDPTrT90FH2OXg6uMl5d1LGD2w7GIyrN77wc9b1vfu/L
/lvj9v5KG4temVXVHwautk3WZJ992L94VYy7cvFmRvP+1vT1jvsBuRULcGLKTaMmmfE+wuiJmOa4
ruum6aKUPTYrT8+k0CzNGLUNERgZMyHMG6RJtovauGV29rt4Xzbafltm6KFlGV4AgHP+d7yuxNi8
B5KHcIvM9qCmEK8LZWIkZF+uy366x2H0w6mb29+xjdmJxB3UlyYl1BuGyYc9C9PwaeqGdwNofoL7
S7pUr3zoxpXvoJVJrvaoid0PV5nt0WjTPT6YCU1CQMuHZ5kvGyzGL6bpbErb8tfM9o1VzLv3RnE1
vfGCK+uzA50frHanbManldjJmEq6E4xy0Rp1s1yywbrGWMZszhTVZF+NhKdRxsY2BrbciJXRgt0E
1qpeiuuwZN+r2sJJau7h2W6zZ65UoE8dAFZkleXWDBvcadbnoKGErfcBfwoLlXpX7dyqNNL3TpmE
xU1AQL5DezApzBv1YGyaScH/SjvhzWUtRuJwZ1XeL8+Y4DTcUJoYzhaYvDzTh1jUTrfxBml8+bWd
R7FKCCxQef1ckl/wNEy5QhLmoIfcGxNbnixjrB/bPpMX08jm3RICgrZd8QZ53XHyL8Vb6Kfgyh1L
Q2rbzl+ssGhviMg/e8M66BGEqwittZgMoq08gSg4zgLPUNZPB13E8WZS/c2XTbCyZsf8PWtEkmPa
DyidcYkQNwfmuSnoFCBdURkEk/dkxMyYan2Wmfkq7NF6Ms28Y4KW+a9DZgybvCPitCwn+1bnVslK
PT7kKVANZbTj99+Twm2PeS6XsxGbQJhlUsTQKIu9TgLCMdFTdm3ZHbwwO9Wj6a6MPu5BvRgJsxSW
VmDyztk4tpupNB6CKbiRNueuYtqjte/dZ7Qxz/eEtbF1AsJBLWChflBSp4V66zvno51nUAhod8Z+
nb1SQFNHJ2gv3Tw9sl7twV1qY4h8v29+2Ev/E2Zk2lmxZ63G1kANrtoYhcvCAP0ZmmODDaAuje9l
6gagfD0i6Kh7ROem/TQnKY9j5uIGwI4mu6fK0hlSR1VmV7Qq95fF1GHbWV2b4ihwMRh0Xi2QFsHG
9Wlx+5xtlXoZmnUQOOWbncHo06wYB26t6X0YGFoV6ywDAQ1Ux3NGXII7f8tS98eQmOJOPU/WpQ+r
AVtGWq99gyjQxECwWOdjl3bbzJw7aLlCpgxzyXcq+WekM+dxkZNilohRgUmgbLoN13K2aUaNiFoG
dnNddDd8JKAClwqLfLxu2Xh9H3maiOZN8L0bKn9DvK18mmUFs5XlDyKmmIFlvwTpmBmHUThju1Lz
HD6N1BcvvZGoo7LL+4y4z6Axh4UTObfWbERO14GMiwdOxj6Sat66XXpbAON2gdG8jSjbc+AYoJV2
vLbNGgsaKuVqXOQuSAGem8yY3lOhniyoEwxp3ACxunuPbVuVq270ww/jzk5HTha7v2uU1hddKXfZ
LI4Goc6vlR2vwtzfuBLfh8o9fmMbvLUN1IXB6bjCRAODrOZ8j8/ZR4Ltm/KZUqSMWCgSHNJJlE9h
Vaev5jIsywv0PCwNbPlBYC44T1nrvtdD2q5oUeKtXcGAAtowoclDcpcdMjcCO55vuTWJXaHDae/C
xvZ7AXy1o31oc+TAkRu65WbsyOB63o8hnHzco5HOyfhQB/P0wVyMSCE9PDNL1KBfBhKEGbNeOi7C
4IX7/lX5E0EFwpQwlRR44BDt5G4psfNd0KD3OSwTEvKLQ/M5p+Elx2LK7OugtNzlmgiGpMNU6E/5
th2ATBHWlb+H1Ax+Eb5wd0Xobe5D4FDzmDPzfdDEhPPy/vQctbt17LE8zTY30dookkgzETsxIyLP
oIv5uvKxWbvTiP0zEI/xnQE3NBYr4jzlrcGuEkDMPuJRZ39mhY8SV1KTQZYzG4Emd8vmNEz6zBWy
wKkPsITt1EedKr54+ld7fM0b/C5YzJriqwfqivqwFOvWnm5dBQMVQLdW3L3JRv2VeOLJY3ZP66KO
dp0/TPY0rVC9b0UQ/mjzUK+NfIgWtJn1KNgwzziGbUuJtccwxJQe6dcoOAGNZALAvCdTTeExZ2Mw
WQf9uQ3YWlkYq0x3xd4dYWnmcd7B/YybOWGkx1CDp2GmgAkyGRmD1q+BFb+6iWdjd+Z1VT29lNh3
N45oeO7WJQSshbFuxXKdACBrsL9NFGFFdK8oWYCkiShOGBDmGViZbF3NsQ5FdsMfTmKmxiIm5MQa
VBHcVBmTvzsY7s4YhfmBXNkfY1gdt67AAbFrbfqW+hXmJ6F1b0u2HyMPs/lAK+EfOAo4zdx2wXPl
7yeAiFU5aPOHAv8lF5lB0k/iokpSDtryinviESfBfCnqwHk2J6PAhBjcZFdWW1G59Tdv6s7jXI3Q
Zelucgz92NZUqokoXll59tYLwrtEnN8JGPcKHYolwWonPJ/LMVHov8mkvgVeD5Jt9iEWALD3K8jI
+LsuWrnmzvKZ5yC/eQAIgWX/oy5imgVdZGyp4jqKTWBwgQ6xbcF0V3FHyTolDL46O8vhe3ErVs6g
o2pMbkscMtYw/EtjNuVPsNP50bYLf235cuP8pXLEzUGLFsaveqTKZgxd9ds6N9507T8CxnK4JTbX
gQSHxUL/7YJVPlnyKev0qu7LTWfOMEWASv1uNobge09UDCpmHFLN3YsSAiHYXjDm2Vrw1MtWpecm
z44zls+LK6Y3b+xruYNciYfbyDousFp2gpEUUcZ42ynnhwWt0CM+DSWdGz0DUx6W9hRfrCnfDGO4
o76We+1kj8wx2QncXT0C1WaVbwpDPg0ksknkpJ3ZOMNW+YxUVBf+VkUgyRap+3d3Mu5mAWINcO+d
sF4b28XKyAtopEFoQgLznNfxym7YnZlqeyOTCYt2j0PVY17EreVrtFhHX5g2C9Xdk8WWRhStH4wy
3A03RBbe+e4m8HheT4iToHpyBFpscXLM6garfsLehhVqzJ/LunlwGHtWgU2sBTbKSIl6ZUvmaX6i
Li3xDrfZDU+YJosnF0wtsmtqh9i/k4TTrfSSDoKovbSMItpoKGYW0kjzPVt67pKJc5hH0yaBDlut
su2vtrRfhRGLJybvFFRuP336Fq5IXMAzB6ZI+Jar97iyBSPN/pPsioCwh9I9ZJnG9Bg2j2GC3bFF
4dtMhD6xgqeOt1w+B9FhP8nsRG6dHEnAi9OWYexsrtE3rQtBKjPRHemH2VAugjcxKhL5g7PE1QaP
696ahjMPPnIKRQtgUMfeyfZGst0ZikfknT0mXfgUGxz21v+tbOxLfh4++kTM4PvAmTg3Q7JyDVp0
UV/CerF3ZUAuSWmS+lX3t1SHJ+E11SGjtonSkIYodxJ9LGW2EEOQ5EeuXZhz1Ye/nMy4VVTigxZq
Jaz6y+m8U1vl6lY0aAOj/wa0HNFSOAfFSPpQds4Rc6BxtJwk4OJVb+1iw9Qzu3lyg/xWMGc6j7CD
iMgTrP40PIzGIHZJwU7RCfmW3OtQ+6d2YhNdl8ojlsgichepeSov3apTdblPiDbZx2PyzHTDiNwe
HZ4iZBtLr0+2Zm48ZkocBgNTciiolEdW8WETc/i8dbxWKZNMOeHvN8fnvlWwFUl3KcsOcFrkTMkL
9tLCZRCeUJoWzwZ9zzTs3uZumPdDMGCLKXBLNN1S7/EU4gtgWYHdZN9dYld+suOuiaZahMe50N9N
ZQfHsFlWZZp/tq2LDORL7GLqpk1Zb3rciQe/mspNMaXduirkC9TNrzgr0khzj93UlfMFMFqvZNBb
OB3NS5diCQtyiIa5I5tTZse0a0kKmZNbmWE1uRt/RW8YW8/1Lv4yj2TJT1vbHZ+DebhyhLL1CAIN
0bjvBuY9IL4nVgIsKxG3xY7UkA2C9zUf44YKG7M0AvE3PMmkD7vBK86438wbB0J+mgMhJLfUGt09
TskPIniAOpuZjRzwWEzDvJo9W7a3m6bytty3AySlDvZhld6xdQahjtl+lx1qfd8zMKfUv3Sue0Mh
b1e1LK5dC56auxx/YYjvws95Cd9ND9rTGLGkfCpGJ8BcwwPHIrunrsZdUaZDlFIBHtPJqn+WZW3v
en5k9PKPwebiTCb/oeFSPZdyfi5SNP42oGsfOnmxZ5d3orMZe5p8bVnwsYT+DRNpxGYkhzdiz+tY
GGrluPaLJbLrILmg8bU/Mvb+JnpqoVDkJ+nMy2pysAaoITtZc4/H22PPMheMna7EbF2FLH4mLldO
Jox1WjiSs4cSsWpJkegzB5F5DNnKoO5tTiBIbplGl/o83iyaJ8qiYEld/iwq4+WhW+RrSuiW9uEk
gPVfurF8b9yURaekapqCf1nK2yzrD4rfQ9jS4dJ7ICequVgv8BycI+G8bp0Bvz9grmv1BkY9+TxO
6rVckHmMrn3McTBFjVSYHpKzY077IR/VPi5zaHVzuMWxdSLA7ByEWDvyUkaqE28ujNFKGWm1ys3q
vTYFSmt5zXX66ruMr2Q2bt1mOcxx+eUG82ueY5kJgbIwOH54qszfTNfzomk0tykH5oEpBcsHJClA
Hk/tKOnJqxhqoA5kRr5xNz+Ywv3RznCxaZ9vMZ7essHndccPcsFWXV7QYlTYa5O7MbrFtGbYLhoa
itIsdozNrwQzEThFbFWYJMBQ8xf2ov1ijFQeuWQZfBmO/CfibCPNZ5bsvbWp/sXF7Z7cpswJuInL
TRK3m6JrYhSy4LEox2efMze0mDVPvjVug7HfW0N+9WYqSkOoOBKzQR/ITIH6i3k+jf02VdmNxjCj
I8IGFxjBbXGrFompbLZMTGFNveIjzO0pavExkixT79OZKXygyB5zvKrdLEbA6VTnXyxQegDeG3e0
uVtpw0NU9YTlbh5vrUcMSdmJCxLC0xSIDyzo/DX8xFxd674O19qrtuWMvtdk/GAeItGRoUbp7IX7
piwoHl2lvolZ/SjTUOzosDR3xdlYuTpBkgGzju11WpPTMnErXtsOmWnINoQtWKjqMTmhRhxfF1E+
LOb4wKjtjLO8PTpqIJEGY+KTL5bXaZ4UiQHDZ1UQaxPQaZlefITpyyNT8yDEcLfPY3wwZhWkl1SP
IXCe9xUMFmEtHS9bxTLeBMP0aAmB89wHwxJlSwBO2RyLcHozm+Sl6WhacTfgEnMyEkeKF3dxY06I
el9W7J4ecuhfpq/IotM5MduLnIKLjPF8NDhaU9IJgPLGHz3OMZxBJODV5q50mT+CUVMwteNhcvWx
ZeP4tkuZAY9xh1W/6eq1bsy33uWpngY2FbuNr4CkIKRym83QU+ZHRlBgI5N0FGCGRDIx551RaMyw
288GrAkUyKOtm7uNUOIkc2oW50zsNnSTYJ9YNARORk6SqW2xiYP5zTCwnxbzV5hpCLEunq9mi3rm
EuzguM4tCTGVLV1tPnWsNkGPsDPjuMzxz1FBQNitrr7PlWWc/V6SWWOGG9yIJ7g8nBJevTxZsUbL
DodToyCzRxrz1dyZ4SltSmdXS0OuSPO5drmJRhYLxMeMm83iDy9djJ5QlgPxMbGEfVbGivGfvMac
svdsOG+9dD6bC9MAvq/DZvEGLtu9eHHT3Uj7j2+TYTUbqYgbfog9OArLKgaHYmuYorln+8EpMXli
cvvc9aiiNOcjDq+MGxC1XNN+Fx5sv8PQ78FJw3CrGseNmPfqau2PSj0sKn3KZlOzmtL9KvNg2Y+a
uD7qPnp986Oe4x+d0XgkSolX3UKdgmW1kRWUP4squUdWoToV3vSJkdqIdOrditlc1ljN3mAb3rPQ
Iw76nkzw93UjZcbO4OpnlUhrYw3tVXpUJI5mNuRIN9lZxuyv+w7Of17sb2VCZImn+fhe3++ndH7C
N+AcTCadG8+xf4WFla9G26LNTsuTQV7aiW7K3pjgIqzXad/btKDy8xvWuganxbH1URrJq0sjT0gQ
GnOh6w3jwrs1l7J9sGeiqv/iXBDHuhgKOcYcoBiV1sTqb7U30omOADJlaB2qlG+q8LlDEoG0GZB1
YPYo6hRrn9cDkSykhIjvhB9dXBfHEqqsj328FZfewvtkihAfsVpU1In0v6k7s+bGjSwL/yJ0JJZM
AC/zwJ2UKGqXql4QVaoSdiCBxP7r52N5oseujrBjHqfD7bAdKpEEgcyb957zHa6ZfdLYMe4semEb
N25pc+OWQaMJj85Z+7Jlg3Atf11VsUGyoZtLM1YvqpYjq29RWNCZhqLId+3SGJqucXN1s6QMeezO
dsq9HNIS35JBrIwB4DpNUpzNMYmAkj4ZbDzr2G6Qfl3b2IltOLbm+oCt/a5ayoxDrqq3S9Oi5CsY
fnTKvW80YytWneNQ+TudUIW7Q7TswipowtWQynLnagohm7bKYHO+9TkVAvoBLV+OJ2aQb4Olvpe6
53b162at6/DFaQy3Vfhk0UIv4heaEJewL4s73IbZpp9DEoaKFDJl6B0m5G8Isyxq2cSrrx8GmtfK
WagFMzuiAwWHo1iaYxdqWhrlFxmFe/rh9Jxkca6kB4Ut9eXKt7ojSClKm2hC9T3u2zp8bl0OK/ni
fLHG4TUcqzOQiXyrOCvRtZh7Mnu5XmBg5vgtSob3YVw4y9F/n8pA7OwlfCH76mnkvvV1P+OpvrZw
wy24tX2Ha1/E5muZDIJZV+UBYvKrTYeQMPNwcTRR/YpiBWs19IYsOveD+Jhc57GdbMi0kUOfwSDx
nbt4XbjDXYXIKPSXzegBvdRtvZJ1/liAGdvmePvXvONP5LN3IkvMvoiGh3wcHRiHOWJPOHG8ZLFt
QvcQL8FNBC0KNz4lGpSKb25JkFYyAOucqmPUwMT1wXVJPdy7ydfSbZI1DZqTVYXbwCo2vLM3hs7P
kflJ1t/K4uCUWFcewUecYTDFljuvrTQ51L73PtbJY+03TN7wVbJH32CEWhvHnDhVHvqp/WovC/Td
ZathbYNuYPIaPPZghlZ+151z3JLGTy4T7QHumiPnlr3U6Vd/wdPsIGQ5FpN/6KSNVHM6JjYMCD9J
9mHiPy3wJlfGqW86gGi7Bg0WR8gFTQhcpSKKP7UsP61muY+kd6Eof8vTAsJmfO1lu6+xKBCY+lF/
tYxRui8Wihk/t8fbwFdIeSUVn+eML1k5P1CEdSsnsXecOG7Csth4Da1OgTVc7TIce1wYWr9ArpaL
46X92e5memzlMHxpHMWpoO+bRxnr6Ik1ihF1PgLBmz37lAPDQuNscw/izdl4mUWvfwraTWX5fbEt
rE59msKJX8K4jXf50tClcwg7AlFVjsdIVOuFeOCtM1cvTrosCGdttHLMfNseccQoMGC5ZQYDMQC7
7ORJtR+UFpvrET4NMC9Gkf8RxWPzVFd0SVd9oiJAE3Kk62T7/XZY5BbzAB830y40rgUr2zByS0o/
rdZIc6D/x3RlilEPe9cTX+mWtjyNyQH44HxZfNByvgYpQmH3YUACXAJXvy8eIx0RpXddYuCawllF
nxZkZKv1W0Cj4jGNnSuTUd0uaA2QQmxnRj+d56O41q1+ShuVITIvefLwd4MIJbhHWz+wFQWbSkVM
6w1atUnq+i7RtqIeCfcIpQFHLAN+rIWstkh+tJyY7jC/P/tR8hD5VHLt8kEnU27turG2i5f4fGJy
5avrGQjS7o8eYTv+PD8mZs+5QHt79WfvWIT6yWh5GjWhvrK+LpOi/FaVUDtZp5fUcRmiMmJpMUSf
yla/cxSHYTAZOgH0ZfHW99b3bGEdDyun2enGDehYNhbBhoEqCfZzK5p9gXnwipmXjwlbG/PkUAgr
3zCpusX90KxiRNFWjcQ2i1R+SDosJjWnwXWfBe+wX18WpSF0+QSCOIz5yn5i+ghjU9YTVkhJSNjC
BNbLQrPSY95uJPSuYQkfqBA2jFbw2iXuU1kA/RimYRNb1VtcmY8mL6nXamaD/m25eKsoxqdn42kv
vO6+r3tn6xc+Voai3xYLOzqd957APdWuAsmsk0L0JtPYPNx49tdOULKdexgXrXGbLNXO7iIgUg4z
XxK2l51p+uMcuCVsRLJB56Y5tgSO8XmtO2giJ8tz38oKpaixQrFLTXy/uP1wtubsS5t2L/Xoz8fO
QNrXQRavk17OKy27Rz+vdmGRYD83CZDjCoeeI7xdq3P4NbRLGPp5bKcRgoN+gApm9+8ozbnN+DX1
KuLjbQK7aMlALpdVFUGWyTprp3t85+hWoyc78Pur0QaoSkGOcVrcZ4W9G3MVIevxph+it95m0/OO
ewASNnMWghxdn8Nhmuy5Gi2IhCB7nzzxE65l9+QNWOX9yrAg587CTB55yDxR3FdcX6HLG5lxqnJL
MntmKAKw2NxHBzdAt8qNZKdhfr1uEe+vk2SGcSGtlxEam1yuFQixPm4dvJoSd6puOa/mITBd2bAr
NrQwGDpBKaLfeSzqxEHt1ZyUtagjJEY8IaJ85tj7kJeq3KTEau3NzMDOr6QFGYA7AIfs1Ya4EiaJ
Wjq/WqDfs2yPH+zJHYI8bYb4hu9+CXfg6JA0R8g3qy92wQQQpg/8lpvB82Maq4HrypsiuTa6RJ/3
GxexO8agvGydC6ZumZ9nVfMi1TLhmrFib1hrwNLp8wSBf9lOwBuHE4P+0N/asurW8IdDl8fFZTwO
BRGnFkXQ/M13/LnedrWt1daGUJdu5Thk3Aez6rcLWNv8MuRW+XPoqWisRrNoNx2/9DaV+L+3vqSk
w2yT8yiakOKCE1SW/VTplFWv2ERRg5bU7WLT2Wnf/ywLw1ZvIwY7zLa3tG8tndaCWeArfVGue9x3
17/HHVrPyp3zmdazpFqCsWS5h6kMrXpN2+8HMBKHAU5GPV4bJr8RRIjydkqCoT0xE0JhZMdz+CVu
K97XpIaFX4rM/Xtjd9n8MTrDEHxM6E5ekzES6dbjGeBteUIdlpjS9HEY7drbkO6Tn117IErZzop6
P+GymM+iDwtvE1CkV0BGY7fZIgbGBoIQC7VGwCkpX9stBp4nYHjd3on8vt0NfRJkB/ZMII56EeAd
81bN/j18/zC8yRcR9F+o9VJ4e0hKsVwXJSzkMQxG6z0zqRarSTFW5EHtlKDPkNB/s8wCgb3F7d1v
UsT1Ww/JGPwr5sDUZK277OO5QM0PGtF+9vwoTLd4O+xlPxSV1TWrwfTpWSvfSo5hP5KVFOAALH/Q
jkmIh6Itg8AoUz2FbTL22qURm1dDdGKqnoP1K8amvUi8U+UTACNFScWoeHqoS4bSJ+MhuAc14zne
Kfai1DmPPhY52iLMOiKdIbvOW9cSa2sGXbed7HH4oIFVjRRagRbnZPCp5YXIYb0XInfEo61m+d7F
7Thv3aZHrOAaZr8PTguZDh1dNu6CWLXMQhMQHA4gT2fTX2WjJwHosEUKAwiPg12vaxzN3uD4WDw4
YTgXGzH78KiKRXkHE6d8M0yKeRh7HdT+rc8h7rggAG7XXEqHU/+kocFYiN8CxltFZl3gHy/Wbe74
it/V+vMNedWLc5SWqv27RRVsHyzoKGZDux7GQ46RHp7xYOirkoGOET+tIxYOFIQJCIyFDozIlX6p
2jiRTMuKpT43Qgc3GdKeH9ase3ZMaMEHZgrjLWL9c+Ywe1yx/yE4Gayheyh1aaBKTpVmlCjn7mWx
ao8iIUfLRpfPQssfmwUXBm3r06DLAXNcFGe70lQACcx1YgmRgO2woOm8mpKOsSzSiIoySMbEIHMv
2uV3xCL29zRjS1m5wy8lJhWVtfHwsXuvWg6i3XE+C/XZybN0wmczFPD+rmnegGgMjIPW0p9uZZZq
X6VIy9cj2bndPkPL6x5BFDtv0Jn5ItLFx96RjBMandgEfXZEUMqxPXPKAlFf1g3yoIMUU0OvrOlR
quQ5Tyd0uZODtWxcOdHo6FOlyvEz5nXzO8h6yOGrpOC0AkhgiDgMM6nCmOk9G7ocDSKtXHZbR8/W
gi8ibelXSC/58KcmUPAX03DVV3bwrcwLfT8NobmXnkVDJ3EyBnK0r2gvTfH84uP4r3Hz551zmTLe
zpoZV3GU2RioTZZ53UftOMjc26kvnPOAyu/gFSUenUUpHxOcLLsTBUPOMIY8vp+lmKCk9UlL1o3r
u2i3KJktUpJFyOjVSx2uL9oRlk4bSRUWh19Ce5Wi0J5LG4mCqSLGHu1VRz9HEBroRzV32JpZIpmq
vHQY4OlmOEZtTQ3Q/5DONl9LqKcUmW3QWc8Sv1C8yVzXPURumdx29Hvva4H7yeNw4K9t9Aew2fzS
fnbmsB94syLFoWIVRxON81Of1PY9jQx65bqhUbluRVVugiLV8bG2XR7NgQagR3+KDtte9RUrW1PG
wwVNVv2OzpYlhH4SILNw8agsXbEk3WYZY9ZHTk/Qq8qS/AGMJ26ycdvUW3dpbsMMi6Cb0phAyd2n
TPLo9lTtTguSioFPBN0qDOf6WNqg39QQoJwniZZ9qAVscqjrmg23DvieplqNX1tVZ0QFeGRpcQaR
clx5xjbnZFbiOxInan5tAaKzvSS+IK3hj3msEhhdJlGjwwyLMFkBfxOfQHHUOkxxlcPcsjHpBlka
eKt4oZ25ZXmZ2l1a4RxbzVgrM/ICwkFtdUUdchJBaaEe4WkgWMFY34olG76YbELFG4zTPS7nINhQ
3xfwibJi3o62QegpLJSijHhj7y7vFWu4LSZ4UtrUkOaM7u6GELcYpa9GDmXYOMHJkcgwZmXwBfaF
fkb91J9TH9ty23AjrDFFcC+VBLdd5RtGPZlKofVE+4eDz5uDb6CuvXfEdfxs5VBB3AecspKNYGFn
6BJZyWPYaujB0vjFc5SYW68rDFxwq6RON930XHVz8h6ahh6X8EsPkUmeFNU3I5zqYbKEAGaI4KAY
+vJ7qmxAHZnEsW3lNoeobtH0fIq+fGRwgtBOEAawQdQk6lWuveFo+lZ9plpTSM2CqqQrR2dH7614
RZWaYEGSScw3s6DKKcUg3M1oTxLKc2MsgIPZcEfvBbjMqBs+kZuMj5xyn7tCOixW3oiGGXhS9jy3
UfWzH4pvPaL8raL/tmyX4ZGCP7532I0eAkaG+U3mt+jCpzTEwQ3vWdutatcNQ1HEJVG2df0muW+S
ur91aziQeUG+Choqq7tb0qJHaZ7YyUcahxGSEc/UL2mRcqwEDFasmfLlmICHgH3FXtoHFBLBDz52
/OC5EdqiLq4tggOMAK/rpx81YhMLR10fBruBiTATPh/u0waPb39MAzrmVANWuktgz04oCQW3dkas
Abh69+rLLdpZlQhYlvYu40BBDgES6Glf0NTggfrll1iCfuj3rktp7tmlfe+ohfuSao/73p7mSqEN
LbO1GxRMG2YTxs7J6ir5yWzeuthxkdHPF9iY//hzQxoyt8UL0sDtyZYbhF3h1z4FeSoW3GgbmnL6
MUl6OEuqc2E8Mvhtj7klWDPSCfgpbmqX2zhCILp3IxeljQHgzWSpYfOp2aGRG0l+TFyfpyKuaqSY
Dg5fRzDYHw3uX9IrLCRXDceYOJoouBMTE1iY0iFA8E6QDiqULMu/t+hpNtLO5I1oFKsugKVwBpfp
4rlorICqFbHWxzQPrtl1vSShp8Qu8JODRXQmbHLZ+Cnx7yL2800GvWFN2cAUkFRRvsZJ5FeGozVx
KTU1M/HYXpVBsHQGmCb4cqstlsziO0w9LgrTBKxMc2T8nV3PVrcNaXV/olF21MqNbfU68iCzlF2D
wnDr+kDpOCgk05Mhx47pnQtulg4P9pBwFIPzo/t1sbpugQtFD6V45QGW6BA5ihDmUnQTLVcoQngF
7Z69k/pZtQHpHmnBFelsWlr8YxCdkYlbGzESuEd00XTfinTOCKcJKgwIvDdQA3lZYzYqM1AxLyqI
4z1Oc+/JqZmZTv0kXxPlUlzCEC+Bk3GWe/fsqcLT6MEhnVWXPCRmWu4QVzkP46LidkPU/VWsjnE0
fVBIZEmbl6LxtqEVUyK1c5I8+H1ouye3K5dd39DaKBgXvSYwJUFDtC9tjUC5DZr8h700MbsxAmr6
uupM55+KPRXIVTGqtQ5/WuHSbfDUF7sKrgIdMjFwu1QzuQKodjnbrWow4AL2XN0/2uXcnnTrpXcM
OD9soB9kncd2GMBaBLjxWjv5rLb4NfhCizJnH8nbzvEOIkysdvvH7j+mPTJr3Jg8Wina9o0GMXkP
8TcBxRy13OEDHZbhxou5S0HMS06U/i+rXXjdas6VsYy7K7lT2hXUAZrLv34B/W+eiBpjLmqDrDbT
vWpiSi4X7hDa9F6ySY1OzX/xpokHP89D7ku887ZYT4rQFQLsp058hx9UvCKwx90ohZh3nSJX5az8
0MvPQOWmaLfY3hWX34UKl8zABcqjhl+C45MNauzmKT+Q5t3ALs8riSJj6TkZO9045AedTPz8H6sA
o5hInQJoAjEHpLwBF9B6cOpwyrKA4TDwZ0kPakiDddSNiOX6xItojhSpw4uhjkULU9e8pPJlDvXS
Xxjc9Oug6mtPgH1OkNIjVbDgDCGTSajTFplzlhhQ1sFPpcVFuibGX3r66+BXQWhYfMRL2S25vqE5
4Jb3SNNC0Jg9YsQrHNMhww4uTngIE9W1e1tdpZDkB4d7wqFYvOaF5wKRc5G/WmXamDUdX8UcF2EP
dzUSzZ9hy366mpBxAAcZOmBxfUchtZqbaCE5IeFcBcgTUha5G7qoboG42tmhL3jtVWvlFZguq27f
uIcU7cx6kvF2KqaenhTUTDJ/FE0kmKJh/NQBMaSY6br4pNMqxRWhjMBineYYORrHmQnmlUii4XrR
K9kndooNfYUm0OleJCeQYEtZdM1nahQiKXgD3DmZPxSvf3yHLe13sytMnPeHoQLvtWr46XrNeTX8
YDY5uHt6QIyDhWvMvZNCb2ZVCToYB4kQ6Ff6CU9QkUQy2GVuKDejwLr+wHkh8vdqSgW+hLEsP1xF
a5M1f55hBS8zjVY5duIZ8JTXPE0Ic6ITJ3tuP6+dmL6gh8pfjRtyy6d0Xiq4Vnl0ZO8anQsSi6jg
nJgA56CtWBjmgjkW/hDmc3gwk+1+pcoP3vMm2maBhXwqxVlzFfJacfxoae69Ma5e4xT8aV4Xd8MI
jI04gFVGK2IVzmX8GIPSbjCZdQiVuk+nDb/gHGRFlJLNekeM1dsvx96VGfW/qXK/Bf/99q//9VyX
/PU7duovgYDn9KPFyfbZ/e1P/T8KCnQcPJj/ZjX9R1Dg87e0+Fb9SP+SFPjrz/yBsLKF/JdyVWAL
l1AYZvUYXP9AWIX+vwhnVY6CSMkBEivkvxFWjviXp1wbYosf+C6CIFzHyM6vSYH8No5dwK184VB7
qeD/hLD6LbXSx5VJSlDoYdsW7tUT+putV2jAyQt384FT+nyPT6U/W7BAkjXtc4perV0r3ncydlnt
kKVLKvuBAAIvdVnRYxZpCmPwf+0/2GB/84bytqCY+25ge7bveOp3G6zEbjFUBbDVHKJORCZgAg9U
9Yk1bZyZoycKXH22EjTtJJm5+T1u8rH5Bw/2b1bcwJfCET7uXybyAtnCb5fGx93oDwgi99hBXFLi
3ZjmsaSjM1+xw3z8P902/xPi+Gfn76+88j+Zcnk96eL+CFzJN+zY3tUJ/WfLN6dQp2Jl23vIhBlL
+Zjhnclmd4fj8BUu1Xgp6OIR0zTiqAllPiCbYfBYHP7hjVyNt7+9Ee+aS8yNGbCIO79xzTSQDjk7
Qu4LOrE9K/Hk3EPLjn9EXWTfhUXgIUrJ4ryhulmmr5ysMGa5S2xt+84hHBBqJ3YXlTXovf/+rV0v
+V/emXLwxQfU1jIUtv97KnnccAiog3zYgyZne/USEvwObdZW0T98Gb/ffziSpSO5+VBGhkr9/t3b
YeUqzCz93iYAgYqrEZA/Ox04bwsqnk8IDWDXsq5Hi2p5lFFRh9vhH+6/3+znzF9dWwnfITUFFoDw
f3O+E/6AfQrkGZzPYIY9ZkHD8kukJcCfWze+FWPq/MP1vbrL/3p9WXSQ8UJyoCsfBpDz/nwLomRq
HZo2/T41hf6SjQWgrtKfEOYFNYUY/+f8HiRuO339+y/2Pz8rK5niG3WCkCXy9+edCQ8QJ8iYe8ps
XByWFiw4uaU0d1oRUW3EaYS99e9f9D8/LV8uwwYpIOZQ1v92n1e1v3ijK1r8jASeg+LlHJIN+fij
oi/xw1FoOxo0BcX671/2+hz/9SJL3w8V/nv+R24va/ufL3IMS9DucabTn/c6F3J13376JXfUfs4I
4Nn7RvtMtvo4YGznd8h0//71HXp4f3kLgYfx/rp1OB43l1Kh/9tSk4xNxIoHenuuUpuRXvduD3jL
3KGm+d7JZz02O3+pmavjTzpM9OZPDNIxSKB5AIvd4nO1lVttnGxyH7y2Mce4s8NDE07Fc57k9qVF
Vr43Y/5R+lm8dSsXo/BSjVtHEV8VReA1ZUs4s8Xg5RLPc8RoYy7lCZu3ptncLc0hmYk25XiiGfyW
SWp9W8ICs3Az8jAuzafTUKUS+HFTkTVyNMx7QAhx1o3zOD2UKPEwwFtg08F/vifExR6dyf1sltq+
9V0sPEnOE9VlWfCUXylsqpHJpZj44CJO7mNXXnqeRxoecXhKzYC2VVhN9RUuzXs3ld7GYCe6zTXH
4GpUVQM9SjABda+Ep747hDDh4fmXVkyGp0Ac4+dOwVgf+OswZX7D6EHANe7rESBN2m4Fy+imkBBr
J58dYGcteA6eqk7HDacFTGvo0gfJyCeWSobMYSs6Bcmuxl4Cdyys6us5zhvt8GboIG/tZroDaPKK
IC/GEMKUvm7VGU9WtokybFFwZivaIKT5tsYL7wMs4rOm0RckAKgK2QXE2OHL4+1Ip5XA9xr9BSpD
pW+FN6KvWAUdNeuZuXDUNIhk4mq5r8uJBVDXcsiZ9Y4sy0WYczKtrwdOUw622us64e8jgNz0wZMd
/4w7JJ5eCs606oQjEw9dqiY2eqcnOwFfhlsPQFeVWLr0+qIz15tgTAyff+zIk92XJFi0xA58drHN
ryXywhvwXthXeng46S/x7CqGRXCm6MgwQQmiG2gLLGIIcFlnoKQBg7z2VvO3ONO8X4PzFOIO2bjc
JE2emrXFPYQIgYZvjkSMowPm8LBqsMcaBozlHSlOHN/pNXh4bIh74QipsLueQDUM3hdkv4g+I8c1
M93Huj7U5En12GdbUgB0a8ngzqt7fjUWLlHjlhLwfg3adnNCIc29DEIzmG+L1ugv2AYD+yg8l/h2
l+eNC0W5QBQX7kGCM/udqrKrjHyaWzKg7Lmdj7SbCjoJk1tAd7AkEgZL9cCkYcIx+4qbyXqibVik
D6nXe4QOtkAGSayzfy5pNpP5SqP9hz2kU3gGF60RPF77m6Pnc8epJepgTUFgZpwvZ/FhuZ24HVwd
b1CoJp+d4VqtlJ7TeCNrT8u16NtFPhbZUtWwq+aAfn0e0MkTKZQMoHpIIVVW3bRe6QxrNRXWtsHb
gFqjkdf1KFHCfOtJNBI3ds2kDXWImJ59GqYM6hXKTiAJ9NqspgsAfDp15t/ngKM2UpVxfJlqZIRX
7SPuYj/rWcsMIDMM3GVPygvaeKIXi5BIPR0sE/3gBl3otM8ihBObLqwTDOgwxvABaBnoQ1QO3r0r
qkbvcrfHEefQ+PkKjnqpDn3eWPEVdskWpjG5cZulyBK0R+8ZO3Uys6LLTiChZOoa7quypJTpc/DK
N7G/uHId0vaPNzybJI35ZdHsa9x3cgOwq6eFtrBLlSY/V51fHQaRdtUtADu1s60gesxDoNKhrKuL
bVvqNDCnvcZt2OVnxaRu3YRhfnGMN94uoWB8wJOb/BgCoeyXWpPNsuGi4TKPUxxnYrC5PCljoUOt
dHwBrJVgtWb8Fa0JzQm3aqR/t5qJqW1JaIhCha57dHdN4klo07QPjNOU0y5ciGiDOetdpjGMbwpO
06tSpkdfOy0CPzfcTxpvHCK42Dpob0KlmE80X0ovcV8Y9Cs0nM7ywD5qDoE3Znsads1uoItRHEWe
wGHX2MMqsWAuVlibCkLT1yBn6t1QjOPRgLT7niazu/MqvPJIbONzbS9vws6bchVCKcfYQCQeU4hl
3i+lHp+GEqIC4RJueHUPiW6POwArXrqMO8vOqPwMhRHhX6axwfGCHsAr0eYVNiFFlGTQCe9nz4GF
Cb3yv+Wu80YPcLjz9NIcE4muRi4E8E1NH8CJ0TkoEBo1THHw+dMC6MYbU9owJII5jL0dqZJhdJd6
VvBUWUBN85jYIdsjm5rEdK/ddqmv+huatuygRY6bJwSERYM0C99bElgTEOk0rdcGHmZFVzXGjjvW
bocd3IQfCDb6n5qyC90C8TursvODrSbFguycKj/KLqMRYzINrC0s5mNZ28ysXAJPU7jkwHWj2tIP
Y581B/YIm0QsfSW20A8lUSC7S5FYXMg2SFdQ8ti1hkzecw2zq/8o3vamYKPO0uopdL1yuwisW7PS
4rsrr3migDNicJYVI2WSu+17t+rqnyMd5e08IIxeOW6LBjRP0a2tkWxlR1IGrmFoY7EbU7z6adwA
6vWIHMJLilxNdBj9UPbfhrmA1sUyFfxUueceTWNslmxDq6ydCnPJ2x47b0hw/FrT1Vw5Q03vLu0T
/QL03jrEHYg1gcX9vnXwRm9xDCSv+LDUQVbMO2ST0YIx1AneggMhMT/GRRPPw9N5EV02wWt1HqQi
KqCOqnE/legfWICdjSijZUO1g6hbZXl1x/QV9xn+5I0aS/FBMWhuJ4oe1NmseDT/fbj7zAoudtCe
Et9UJ9tJ+ErwAsA1BvcYxH4gwbvwdePJGoBhzBIlYhUm9Z3v5PmFIFVofnUb0wAn/mHcVXNCaPTs
FVjWAir/kLCA41S5SONnnMQdqOMt+ULDrjPW1irIOQNzeQFPab95jEzxjE/PDmHSQC2eO7SRSENr
xDjZkoEPTiJzt8yI2AUw+ZMU0SvH988MH3prxz8AbNXkRTnnvvfzA4JxbKnBfJ6G5JuMCTymqwYi
yItf0hHI2bDgBpfB8qKa/hJkUbkRDczloNV3WeU5ZzP9yqOe6MyGxdlR/bNHMDAJU7CV627Y1DPT
Fhvn/84Z++ITVsC8ojK7Zg8k29JC0Rj5V91u61RbjJq7mRbsMUw0o1ofyoyHq/8uNWrcZSHyw2RY
MkgjwWfXB+mR4KovlpTWCU4kQk0mWanfcgMOyVsBri9EFIOBXLi0g0fU7mE5vk518Z0l+Myqfo9E
GeVqAGa5D3ts7uE8cwtWcofT/GcyD28pRuWdBKMKA9eclyzB13T1XSUKTnJJbbFLJPkyTLloz8T7
tkX9wjqUwkKcPnTUoa2nzbDqWf+ucuxsG/hwjvhO4MpEZCEYUuC6JAn3iiJoNSJXgfxb9oda2DOo
rOip7LVCFB0exppIZ0sgCdSUqJ5FXlDUmxmwVpb/DFMUwJSVaFL8a2SA8Jb33NC6JUjWP0/0LQ5S
eiTbRxoFN7OhqJBmtZSDeGZNfMmw+WyTLCbOBSjiRhCOiSMfoPGLbEB6KQPTNrLQ8YaM19eluiKB
7ZLpQud/a0LcRUtmHaecPnkNUm1FB/nDyZ17WVlPcsZ0WiMk4ctvbLAV0SuadlDbeQ4Nopbq3ieZ
zQVII7QPwpph7NVT7u4Xq9W7AMQpzAhtHV3lnmaKkgPaq/xoSTAqplMvZmYgELPpO2TuHeZk6ZD+
RBBmcc8zCbHr8LhE+s4fBeNFM1PRLqL0VhadXg46qIvIQE/QNiz+JS7NE4jh6A5zAOYPpBHrnmL0
NltIE556V++Qt77aUIJ+DO7YHq1WuI8+u8DjiG3zlGdIuemm5DsrmOLnpKmqpypDpE6ml/s+6Kz9
SBElIGoSyrsCa5Y36ZCPBRmOCsMjHxK1SMPWIeNvZaVeS3aWC2Yb4HBOSXwJ4Y83aL7ic2bUFSfs
kHpaxzkqvropdwymkFQSqThLAj1pIgBfbcnyyBgvbZRCLpKMiTigz7C2sdO+O2Ph3lUltn3TiYLg
tGbvVfhByrrM3nzGVAxmS0LlmNGVd7SAqksF0rtrLPcubypSXvsO1QMNf3WcxmxErt3DF81a6n5h
pzguCDGO0AoydO0vCLFbEmbyTwwTGyYr2zHJKQGgahYXjs0hfnZHoHxLmXGuidlUW47neOgbFyti
F+cJIv4ZdTB9n9SuiR3sneckNWcG/80OXfZ8ImeUXMo24NwCGp7wklgR3Rl6NzUQh6d4vKLo9DIY
qBYAt05JXsffPTgnm47RO87Mxsccb6FXJTas9Y9ZTBt0XcuFAVMw15CuDA6AcBxida0oNY6RlPwm
L8+gUkx16O2LgTPYME3l16JBa4J+jRnYJmxsH5O1xUWgb0uu3wnmq2x2VQMdQBRddLLyduRGTKEV
DGieKXuRFhE439fPgygz0rmYkzWkaiFWgTvpcwQODNwVR0/yHo0FfCE3yQ9Ujy1z+RrH9coNguoS
9ZO+z5GcVOs5kSHnB+5q1OCNN21GhsmM76lddvPA9LnIqTEzHZuTADz0PsPOXeB8EDIQUqu5e0bm
tVxHuHQEuo3aORa2CcZ9RBQHUr9Wj7xaMO9a2WDE88Pcv50TEX8L7KH9xgSmP+F3CbdNAplUO/iB
Wb+WGwJZg9vIWPmRso5LgNZ2m1KmfxJ5hAACVCkkqTo9chDkzDbPNqi0Qi6kcKUtumQesSzjk4hx
p5Hi/ZRenp4IOii/BHH7QxvffONjBUdKKmzfQcx8/b/ZO4/lxrUsi/5KR81RAW8GPSEBeifKa4KQ
lJnw3uPreyFfGSVLEqN73NN8L5MkzL3nnrP32lKpr6ZHlYfcrMQVgH6N6JFIPNaSpJ0SoUZmS9P+
yQQrzc7O1nOkePHXHM3VfRdpMt9UEJYGffQbCCIWUWQ93VECydBYMLWNa0K+mEpqszKBx0J4Sa3Y
fezGD4EX9osMx9jzKCJAZ1/uF4U3qhquREs+ASka94zwWCfz1ruXEqWHgT7E2lMWVtIO52aG8i5v
zkJvdj+ioclfOUUeVfpaN0WVtquUbDG7RfHHFZbylkdQvYuyDPQgGYQbs1G0ewB+wx1m0tTpmojJ
Zo0fj2ZrDwuDvG8kPsmtlfXiBs5niGYA5XkoIlBAF4LoCpZQjLFJwyiJFz8r4cG1crCOCkvbtD4W
Nr8UmQcKI3UndAcOKJz5NYW5bZoTOd/jD8ynPAW5TYA5ldp7B8QxkHOTVg1SzRidJecW65THA8J4
JaPzqWKTqktsaTaFN0qPwLjtux5XJeS2N3KKOeQWQahvYdl3N6g/wSqyhsw6L3wNapRISoLl1OTg
itXWHZJlX2gc2MFwNwgARv3oj1QJBjBVQpHrVJ0Fsize4Vus7WQsWnKZDKFeWkrl/jD8qoIVYKgb
wxDf6lIyDBtxhL9QEhSeVsggPfKqYNWiAei3lj74C0kpZS7E0DqSaT7k0EgQmLTkRqRLydLiFTGL
MtS52nrUpMjxwu7UseAe+h5XrzoxIMii7ONTSfHTeY26quv6ZcgQJOCykrd0bjtc0yom217jboV5
XM0zlGbQzFUClcxQa+5hBAH4Ed23yhxYjrtQIgmP/FUg+HNJkvJunpmiFy+LAL0hZchgVIfSE00E
dtgNyxVGPLjXMNXrmqNo5TKJIkYe2WipY8dHVkusFK4olziRipJ7Jmc1xmgocQncpxiIzYIhVuQv
M7GT2rXaU0Ic/UysIpCCkZFsRz9vIkJ8QxOdqN92m6zp3floarQ63UInA76yxxLXQJ0aWzAg1Qx7
02OXqviSBW1FViyB1Gq1VXPlLZIQJgInKEi0tRsl2fn0rIZe3vS9YOdBv0A9/yCE0RotwVM1tvpW
HQGhR41W7ew06CoMXqCy61bVYXgnx4ptlIEHpuJgMHZhjQRGEUF+uZiNcU5YjuEPP4fa2uPs3vLo
P6BuXbadD+2PXC+sxe7CrTLAXlpCAd2f8cWlCFXFhSuXt9DryxmTjdcINAsHFcxIGTeNZOTbarTW
kh+mDhQ1gSIoJjmvZtI/ujDyArZ/6vQY0Kf+luXmMuzDmDgoNVyKRXjG3HNXaw0rVrTvzGQnVznx
r8Q+4Wsd1kbkufNKCjaIjn8MepnRafGbXWZaCw5IjNlC4BNZTWjvQGQmOEN2tCLJQC2anSOWSjIr
wG9zRqCQFz0XHvEwPAmmZ87UQgcGBMMbkQ16xG5j5R2OJ/inQFRD0QkkMNz4TVzE3aW+QTFo4+TB
GTxJE12RCyrDRDfIEsBW9YjK/NbLPRkdvyc/YF+dqzSG91jG6nOTCeG2VUQq/IS1JdX06DVPcmL3
4G4K5LmEaoQdRlMsAX8ZMvEtzZPwkeZ2NvySIrGw7gc3dN8zMIOeTbFa+YcOR4k+ixpJbbclXdqG
s7PFFR/YDIeFZCTej1DIg3FhqBDJTmoaGPVrrDRhamvYfIXtkKt0K2YQEvoa9mfIBfA0SMbzOuRU
NCsS0cWBRMWdr6O2vy/hUpL8fpLM5oE2/jwrQwkVchnZUudDqaVocFrNvPPzFt+4awDfbML8ieLH
XHhiBzQzihZVSaexzYyzgQrdKVSx3BMZvPNbTzvp3RArS7RUrYgTpxDgL7DNITtskhvMYiEeMZVY
9kbuxEdauLxxstWpc8n19XCF/rvchRoJYoVigKgKFC88e0Y6/T5ffvG4lMQaRBbjUD026rPWQnhg
hVKtjSxWqCflyGvWIqmOaCRDqs0qpicBBCMoVmqiP9Yy/txtQxKjvLHqRL0XA/cnTef24Bq9sXFz
RYPq1Io41iTPa1In50DPOcnw6OWKIOPEHIE8i+HZUJpm4Sl1vs77UuMexd6C9kx4GGOjPRtp2ZzD
rtAW+JN4z+XyfUjCZq3Hgv/sst4zVRSEnPuOhGtWYRsiqhJV/1JMLO8Y5/WmQFhJe7egrR+iJCEB
N86SA8GQJA5oIXl3ZgulramiZ0bL49JopNr2xy6dmMeZHbfZM+tjvxE4I60SdiwUaUQ/8bbX3k52
W5kIauLSZg1TsmPqeda8DCRpY/kSLYW4xMyRtOB9kRrmizaZMus17vLM97opB8nQ71Pa3w9Fk8KI
NSFtlD6Fr4Sfd+UjO58XCAmXNT9oSkeFcwCPx24DeUTIaFUmD6jfbRR2OFAUqbrwDRCraW4wFBKS
mBBgT8YP6OAiIEVFyTvOSq0OK7FNnnvUS7dF0b8WfVbDo3W1m0ZBVBmlg3fXd2Sn8Iid47SPdwr8
n3MYJ0harbwmmAWVxbLqE+UH+U/xhhgYmaeKR3ds+a/o1vMFaaLtJkbZs2gCz/tV6aO/zdMsfxXY
++B4tf1OqJr3lgbojZsI+8gA16yKVGBWTRANePTGP6ss0gtMuBHAWEb1ZsJZKdJryAxDJhv5TKJG
huAohQ+42ElLquQQmwbi4WXMXnqQvRGIUzA98kWU28YARmdMSTOEwdWwTdTBU09sxnyg7KF1YQEm
IMI48RPJCfBCrNWquxvGXlzleqnfBII1LAnnsn500BUeCZwStoKWukTWadY8sXSczRZN0zw3IJ8I
lIVbo1T0NwEE3o0RQcL1EJHfM1nQFn6LDcfLsppImliiPYp4dAya8my5JvJTv1aBXxGhYvog7cJK
U21FFro15ZFpJ5QqD9qI1LzR8GubeUwmAtTHpd+2ZCvmZAl0ag2qTgcjIKVl++S3GJpaq89sJVHh
PeZ+skcV3e4iqYzOQ1zcyq3uL5sa1yxAIjJulXCYCRR4Lynm4CN3uzuTGabcdVib+G2y2d63DHLU
uZgRzXMoTS1wCiRrzsAkapaT2QisFWIoAafqyMkD38K7HgE0oQ0AdKdotaAm5j4uOf9xUMY97HPY
yBTZAoWIQgyjRFu9iwyO8DmhjzsgFe/p0+RC/tYrQvyYylZwYItK6cv7yfuAUA7IFtlS57ydjBZW
koMuTcM+ol2j5eEaHXmwYpznOdrQ1Qs3KhCAYUo7xvSHHVemVtKQ+q+tSMdKbJhB8NzKOQm4AnQh
6G7MThK7gyQDPaYglJ6kIl4oo6ALacj7gN+drDuEnFvdExpAmtkE7E7NZpmSmnXPNiWQ5ZUiM1aY
vQ5aUTww0QAuUqmpLZJFNaMlUN+HcOHWot4Iew271wILGXiXImjMBSw5Y94nlcFuOrwN8sAJ2YBx
ltL13OU5cS9KB0dGi8uRTDHsjlI+GXhAtIAagfNFSnK2jmLqKHPUOG64TEzTvJFuKy76PEoE40gv
WXWMsK0XjD6DlWp15DJqPoNr0RUc3mDyaMvkscds8S7ylAfESdEg87uciLcWZXWnjYRiA/U9yZmV
LXRMF1IRtiuGdDQYUxdMmeI1K7o1wEIpiOacqumKtjBLAiHGeCeFZBTDO9nrgSpuYnAFSxoKwhwR
pGYTfxWtAosz3JhGnOE8gwZX6xJua0qQVI022DE58PeairwY7sHwWPkizkNTx1pZ+Wb2ZLS6xbVv
3qmrpHkVYIxBCosxBobc0cxH6cDxUvsV+lOKbKBrOHeDeoXugodQb8zXBsE3S3bzEHYG0mPTRxDa
8SRAWVBA3KjmHVmdtGLN5FmB9LIYhj5ZBoP+g0FWancc80g70fM5jhlIOUOCLEzw71QNuFmtFeay
NLPmqak8zpMMhrexTFk81mw4TPfCO1/pLSaqMV2zJFaSX1JowmqLOcRWqDbXAGgoOrQe9FwsSekC
/QfxpuhR55Q7ZbPuxzG8j2mTjDaacY9jpl6ssFAPp6FBTDMb/BpgbqeGlaPmNKgdydcYfuAEid15
G6XpunGT/KWvISnOawQ4gWPU4h60/RhSviadj+6zHXcg9VBF9F3Hmyb5T9ghKnzVFRRmq/HcY5AU
nENL4pI0Gj9rMa/qB2IL+JHy2NWjw4GMHEAGAISgFp4s2rrHIf9XGHqmhwIU+96yM3Pg5GUGonvq
aOFUarNu2yiKv61Nr/8Rd5VF46mIlLXJc5TNO/yfs9zDVM92hWFHxGCW+UTtKY0mbSRXmubVtQr8
UOCmzAohFJ9qRHEuzNHYe80QzjtG5snHVDXEG19JXAeAYETkmU7oTu3l49nSOyTvKMN6MD25Tzog
B00CpqzYYIGtmMRDxedlUarGX/U8otDAXP89UrvcgeAWgURoX33Dfx8MiV704PnhyQDMgSZZZ+uW
PShCoQLmKQiFftOVGK8oBOB6ykMnbz1E4vcpsV1YvwVFe06xJ578Oqm6be7n6qbNRnXrxgThBX5i
vClJSpM28bRVL5BvZOdtU+87VhjyxX21IbsSKo/oMWqtIWcfmZnja4HHpD8aRSXOKSbA2rRxhXsd
7/edokTCSYz6eFmS9kwockpwLEN2Y1xXvofJjGvnzyIhbSSi6GgF9VWorIi7aWmumjXnJoP/P2MR
XHsxqgDaeGSBlqYEJRijIdgBSq3HIHRNchgGIzmmlVfRiR9g/OjRUHqrXsqQ1w+QdYB3YPZwsXWn
ckzXk87l0gzonCxVdOLyLGeqqzhjJMBCKmQo50Y4VVXeNO3jXGOsYODSetXldkWdjvdJNGVumz7o
IB68tgGCJumjGc1FBp1LvExH0QctGadma7ueGWMkHqcet5/fmrhnoNaY2IZnVQE5jRDIxjvQARO2
lSGVLQ1XTbltyFFYyuT6UN4HYjNvoBaDjgppkxqq6i9oQ/Y2Tu3SY63xYOuwI1vjEX0ALzrpn8MM
Pd9Il8IoYEMEojY5Jur+vg0MpeVgow04q40i2BiyEg9LhSEik/HUSze1y5SRAJxBnpPIYN22LZM1
n7BR1OcSS5RtjmxqOYtNZYsVfmmG8wxFPDlbZ6mqlwvFhxpybhu5eRPSMrgJe90YsDGhn6IIrAHt
kIARHLEAhLMqykZHYGqAeklA2g/ZNMXVORQYX6gHcgDlI4Iu8sKUJeiL8SwkVb/SYfzWoM08rn47
pB3iG1FeYhbX1zIHpw5uNCCWMFMI8iDWDqNFKNSkkCugcoy4CQ4VxryZWATuEucAvysS471k1I9R
12nPiUW252wwOo5hgo8PdISK7luJh0o99keMpk2PtDyw0po3ga6JB7n0aZSG0BmJkTOxldA15PEh
LTU4FJxoOImyl9D0wITtMErBX4bEBSuxrpyxlFZ2ym95MFw9XkSMBhbIBtCcZBL8GPyYi7FTfiSB
XtP7rckrKbLKJo3DX+DDpsg2b0NwzCtMTvRvFNRY+VgvirrEXAtFDgXOraYPwX1OsXsTKozkRElp
zrJqMqv3I53YFimBKrAcvbgbNhx4GVUIWaP3m8RjiuRwDqDDh4+07hEN6q2KBqNMKQpWf5lbYn8y
vcRmG0h2UBguqQyEj3A/zcJQ102aCd09YLshevzrTxJ/oN2F5VRM7z1LLNqTipo6w1ZBuUn/sABC
astihPZJaDHYzoQ4mJSL0eTiZJql/5RUkADg9t0WDRPOY1Nd//bQSARzZptB430EHGehhhIHVmVc
JGrRv/BuK8Wb4Pcog7Do58+mHOHqmayR/T2ol7E6CIyHehxoaY59pq1Y6UYlB7nxl54kBseOo72h
IrAxLqPGILWqYrIgaWHaBjMGWjqbRcTB8SyFUUHlmbpmjc1lEiOJQBPSJZwz0KPGJM9zMDyjIksM
oeQWWP3QrAUGy8UxYU+Sj65g+MzSmlDOnxtBZ9Mqai4D8iSRHrSZ9Dy2IProjEPui5gXYbhjNrTr
ak17zyjI6XlIvbXyFDB4mWfVcDkk46B0OQSvPAeZU46grYmEV+SD25Ti2QdwbaEQmxLe+a7SLDcK
710ilOOO0+S+ZqrCIKiJws4pSx2MkwVAY6lA0HvKA9k6V10dHIKQvc+lbLnLAJuvVY0KF6ekf5BA
+c8Fn/LazIP4Z96rBCEUgVS3s44MdWAPkrgO2hzLktWqrx2uo7eMyva+SQKO6NjkpqNnyniEudio
vnWhHJ7c1o2PqqF6lHxDuI0ARR70dkJ+mnX/6HXpAnIDBrlM5fWYMfxMVwSlnP0sOo2CzrjfkMJi
zXkHVBjK7PxBlqSnmnz6eaD2xa6t6Qj3g6oca1dgfRwkOkNh+YT3wF0abWLedQqJeYLRRndD1+kP
DLtlh0OniiLFyLF7a81Lg7PBiXUqF8DBWmazclY7uTbRMMl6sAlwQu2TnoM71ptz5BsiswMUaGZf
l890aF/jpkm2RRSTRMCb/ewn/g2uq3iHRPWpgnDvOSo13rwawSiqEbjBrkcepweZYY8jRZrYTN1r
K9/qcThBnhhla20s70I5Kec+cEWRKCCh3/1WxP6/teVuyH/+99/esyaty+H80wNs/rf/+pnWCB3W
P/77b5y3PkiHP7O2dK//+Rf+4WuR5b9jTxHh65kks2HU+KevheHU3y2Z/DJ1OtAposqH/COaXdb/
rpgo+Dlu6ESYmzLC43/4WrC8TNFnOrpjkxBQzfrf+VrEP00MAv4JQ/0d3Penupo90ahH9Li70m+j
E8Y+1zG8EENkU6KWwsyc2YlV9hsSHFeDXFVrEm/cVVeJ/SJG+04nuVCXmF845zOjmMN4KGYFDnW7
cKMAoS9ZWVaSALApSh24eiExD8rjBYpYKOOqzJAADITTTDWfxyxmaYl+h1FaJUaW13uG5JZRpw/a
TSp18xGuErk8lPzvklhnvzqO7nMj19RVWjSJTZYNRaqYJCg18PYNIfaQGWHX5VI3EoKrUnEueee6
SlcsQ7lDp1nHjU11npoRbIBWKNY6wxPH65P4JMbiO9LeCZjsN+GtHNCOJN/OvPVKRV22jcpog9CH
H2IGatcN1WSJiswDaCpnT0VoKlvavPmSsUrqYBCKDnBCBDszkoyyhOFB3wnLmiBNu60rad+CHcX8
Pqg05YJui7Ay30XUZpBlPQXgPlFabkhQdJ0k5rsBdtymyyvOE/TdjEAFbx2JRroMFK3Yyr7bzaF4
DDNL+cv7KxHpVuZO7ErKOlSKKZKsBYMimOxSSXFNLT+5AP4t1//XgyRPFpEPdhyDLi/yU0/aoRBk
Cqjvw8bpT+x3M6HZWFAlzn66ZU4Hr57ib+bZkwQv2IA8H9vzh9fu9NeH/WENmiwBn32HC51+KDSt
W/ZI6wxpJ6jAF7bluPIRXfcV0Cdjq+s3XbA2rbVHwuz3n/mnS+HfP5uX9+PPJhFX8zMhVuD+dh0A
OmJJ6wFaRNnwy3W5kJdM8lvS5KXqit9F/uKVlS+MLpZuFppFCP3OLALH8qq7zkAQWFm2X4R7VQ0A
rVsHUtBQcoSRHRnGM86d0IHemm3KEWMtHQqNXHPp0ZemgSyISSGcYO7ZcyfkW175K9fmT3fQv6/N
5Bj7+EjUtR6rIGt2UCDoiN9QMs9U20AIF1Rb7Ucjr76/B/Lkt/nsvk/+jQ8fhLNd0X1av7uQYPTy
ru2QR3F6bWZPRoeaa6HQEotMLP1bY9PF84D2Eorle0M41c2qTG7z6EoK6ldPw3TLPnyRqq4yYRyE
YaciQrabzk6VnZ4Dzs5IE15//2ulPw13/76sF64jkwlfE1bRsJOYeIiOhcBV3ydNSnFrZ79Qj406
PosN+k2mobPi7crHfnWRL+w//UDC8KiF484LOLHOkPtUPak4CdCN6pDdA3Qft2T7XMkz/R1Y+sk9
lS5fLA0XqKjX4w796WzUXoPwSKe/NOGXL2omfwi1De0OaacSILbgNMQUhLpLla9cZuuLy3yZpIoG
MEshpY07Im3xmccP6L4PAD0XpgaAjzFmaKxbmhbZS+UhVyvIBowQIGvGsvABPYfelFG+9LRuitZ6
RduBgwaqYhJto/TZUkrbtMBT9LRyUcLDcKAGQBZvgE1vF0pbO7iETI4N4a7KzmZ6Jxtk8sXbYiSR
MNtAjq7Ec4PKk2SbQHsMByiKIw1mpBvmjcw3xO6C3lekz+2dpeFINA/SKVD5wbsxQJB31+741JjL
OJK3UpydCNnZIG/c+gJ2B6MGG7as0V6bgHQVLD5qve4JOwwgAEvB2qv2darT1AJu1Z3ZGDtSpxhC
5K641rKAG6WSwaDf0sd6rK3mpW9Zb5EZOEqtcUrx332p2Rf5eMWO99Ub8fvPP7x2oomwpoWnsWuq
jOlZu+wl20ew2cETqpK9lDzXqGR5OuAioHqdGXCIMilmXvZXZfyH5/vjzvPVs3KxALldEpQMS8dd
BUAz6e202ynStUjh3wv7Z6/CxaoSSeheKquQd0FZiC996I+rMgu8CR7szkIopgujdTUMTmIwL0P6
/YavSJsY+xW/lo5+pJLvB3eom5kkDi3InTNWldu0CLmwR5F/QwOUSB04/ZxlRwuUYVdL1VlWzN5c
qjQH3ond8Lsru8KfHsZ/LV+/LdYfbtaIpcasPa4VK+TQMuEDuj5ygO3fryxUX9wM8aISCYhdahKf
3cATTvAw+dmoTmblmlgDHQyIN688eg2b6ekdClDzL7188/1Ha1+s/+L05x9+G20my6yTctz1cbMf
MUSg6HGsSfrd+B3N/vaEuHttQctV24cUobslwBExibPlQjd3XlU8EYYz9tu0rF4w3WGFAU5p3GmA
FoD3L0SpWHAIn40iPIhmSXrcRP3JSxaJFhY2oeA5yRMc+Gd11zqmh+utC/fsFZsQNl0JuF6CWWlE
h9HbSS7RVSVxbc9lvxN1NIBOrtziCJglxEWohaOjMGlkyk16qJznv79E0p+eyn/dfvFiXQeBDPes
ioed7y0byX3BfemIyQ3lq1tyr86phWC9tsk/UMttFh7RxH3/yV88d+JF2YTXQUKfxrZZgNBDAQqC
JBOOJUjB7//935XuJ6/pbxfph5uvt3ltia4xMGNF2fo+ZNCCVgX5Sy/JQ3XTBgt9aWxVGUXqjAyu
TQK6/y7cC+Ky5ATFQZ3h9q/kufVWTBH8TbO98rW+uuAXq0cLJFpoVZLHQ4BgVvgSmQ/kiiRjuxx/
oeFG/0FqU/GuHIAXafkGvgmYWRkdvWtx/FhXva1Vm9En32AfMN7QrmzwEx7is6Lt0k7MuVdMY1Jk
d0P8aPnLGt15hqQcCQlhNrq8HFOBpxWSq854zfbz95iAjIexR5I5U9emS4f9Rg2eLUOzS31WvZlE
iwy75kpNqXx+2TTrYhXRUC8kPcb+neuKjibsyRrWAIgNWzxvbXsP+hHGtlKiy8bg0W48DADMmZlX
L8XgoCCN9xdIyXu4rtlKUzaVbgupAhVIXMftvgINnRARU5+q9EDoywwz5/zK/f78umrWxQtGeJk2
oFRkDQr8ban3S8N8Tsa1YNwEIvnU8J+VA/D7WcpUIEfPOZS7ApxpiPCeDjiTjHrhhS9jw7JMIovG
ANsnHUFjIN+19qjcdKgbxVYor7w2vwu6/3xtaGn8uWZGgpEZTLeGHa1Xn0HpgnwZDIHjW3EgCwAr
sWJzOk8PonHP0K6wMPZtvr9UE1Pkk0dQ+136fXhjkzwuxGYUpB3R7s0KOQFavY2c2BAXLYSrzDyW
zDDn7kP1GB3UVYiiYoanEFiWeMSmPaxgXIVP0tarnf52cPTb5Cb55R504ZSHj0olOeaVm/pFhQPN
4c+LFNALMmCISFPxrWM3MJCjP5BZuSfFa3TkNZrWektZgDNBd65cnWmB+OTGmBdvgN7K+IkST95p
WG8xPD8NiLeTxbBsfsn5XJEcqj8HxElxayK4fX5lMzGP5T2PERYThgoPsMgOOSRFagwiEXcqkXzm
3Ivuvv9+UxPs0+93sdkC+PINTeKa9M3SZ/JOOp7TVoSC0p/doqxS5+jn9NvRvI+Wk2Ojf4RrTnTL
T49W+6pbZwoP/k2mw8uc64f02sHhix0OQ8Cf90rqsr4KZL6XD17egul1I/Me3WpkXzYaZ9FjgDNt
Sy+4woIQvX1/NaSvrsbFawT3RWQK4kq7bjMUlP/yomKc5XlPXeMoEDEz5b1pT4GWrjN9i9kDc8ap
YdQHEmmRXdlrpr7op7dkKsk+vFA+WDFoVNMLxSCPwNlig8BQshb09XI7J3CZYoZUp1/ySVxo0Vxo
bdzOIIa1pSo55T5sF1b7S5RPXWTrqhNYN+gdimSTkzyYULEjD5/VPp5CZiSz8fn/duWMiy/txczS
rGK6X+5bbi7Gak9ZTWqVLddzVm7gqPGmFm59opDIEpn5e2FcWvb3H659XpUAmfjziuVx4GOu4SUT
rcPkYgP4bNpFOKd/1wszkofzZE9wAT41mWtytMq9kJ06lKnszw9yhx3doZGGGSd9QGwo3/QSAHgs
4I5R4JEX7ApIQLJQCewDCsJQlxAW7TRyVLZWfbVCulDoBAXQKfrZkDpiRLRiHzTFTpqTV9PHPHrn
DGQ3wTjjtfX+q188bbgfnpEI6GLiTktZ7gHZNI6hsBlnJ8UFok0b0/aqV4lLkcwJeHFMlU7nlUv9
1Y6uy39+sN8Eoy5hl9jJS4EKez9WMw0eGmYjZ/RWDaaU7iQc2nUfAsy1ITmMq/bczqH3IMCXHyS0
VM8KZqzIFk94jysE0zyQB7M7NTzZ9bXr8/nxRdMult0QXHmpGnQwR2Ol/3SV26a4ASLRxLMbDda+
nVMiY62wVd+2riylX20vv88zH+4JUclVGCOq2g031pHlPqkW/o+2nvfkJFEQzJQXmBezCGELMenB
lQrwqx96sU52glKSoaBJO7V/kbQHKyjYOYYrl/GL5VC7eKl7ptKZHuusRENssAZPib8+w8xaBAFt
ekv8+7wmffjw/Xv8RbtK0y4eLsblsY5SjQ36YL1b7t0U2EU9gd7Ymmk/5Uf5NmhsP5zrPzw3t6Ur
a9dXl/CiLIAvpTZurNLwZkrYtWe/eCAC4MolnB64T/Z/9WJHEZrGshivSztde3LzRWygBDt7z6Jr
I4aRhuX3V+6LLWOai31cDtSqxb8DgHan1U+QHxlxYCKnuRdCghSx93z/KfpXH3NxpRqUGR7wEmkX
6zTk/KjFqyLsKyFwItJu9HFmhOZe7NcaE5VaKJyQMQVIxMWYPZftbS0LjkzTE4o1mtaVGIRrFu15
Hb0ZCbovbHMmDlupPqBxrcN7UA2zwKxuBI7pCkDy0X9TxUWiAXZmjXd7rM4FkmBJ61ahubDU5zZy
utQku0d+nVCPcctwakWWDJ4rnd41jc5+eCnDu1LauDp+lU5aIu+YjU1L/rm8iSR3GcaPUUHW8+R1
IT12snMRckGydnCtBv3iEv6uoj8sEkkDy1EVRiY8wltf2rHQO5zmZwNHgbgi9eqk96tqD+NCkBj3
rRsg2pSEMefaUF5cuY2fP5K/644PX0GsS0PLXL5Cg0GrjzAKLQyZHKgivfIBX4wSkNz++TjGcO5H
tBGUUfJwpw3uWvF6FOHBohvQo4bTthgeYHYsJXgs46A4vRvMJOXHADFaqZVV3gHIYIuoyxeV3mmg
F2sUs1feFfmL912ZSvUPvz9JSTNsBkXaRXTf98qzsVJu22NIoYvO+wVAu0EFPHf9XcYIRHOaWzrW
0iIR5uO9iz2XBmg3Sx6/vxfTFflkeVAuVrwircOocRtpZw6vpXnXWNcetC/WHeViRQCbnYU9KqAd
QnhX2pSU51L60GrryrrXAnJDr5HjvtgjlIs1IQEGW9Y9v6BihOCTfd0pgkNcT00MSOyDRfj1/ZX6
4sX5Pcj7cNdwPpCk4fFMxfGL0v3Qbop1J9p+e2Uf/eJG/Ef3m3gCwSooGKJexvmkkLy1+v6Lq9OV
+OQe/z7ifPjmIeF6dRiwBWSxHT574zw6K4QFHV3lORmWuPvCDFYunmtimqlJbj31bEk3rGnGfdvd
ySvkVfGhOTKGbBD63Uj1EowW1pCfSMzB5wTuggPZBlljtdJ6Doq333/vC0bkP5uM2mWPOQmVPMes
MO2L7+AuVIXcNTzKKT5c9EMkTvnWw9XR91cdjMuub+gSxa0KvJXk6OXRjqB6GGh4L5coMWd5vQ6s
nXyLyUPGXYcGXz0hmKM+X5VX+hjThvzJXfqt7fhwl8xBQ6VXMnqHv48Lspq1wsEvsGDaVy7nF0+Y
ePFGVo0nBwDnxV2MxqnqbwrEl53u1PoB3Zbs2iOHCYnR1yG787W7tLnSTpc+70Col/2ZCo1gj9x3
KkuHcgZBuu0IT5sJWws08tldFPGikeymvnJ8/fw9Va2LFc0U+6rEnyDuRqy59fAg5LCUHgjGsqwr
c6LP7xQq3T/X7wCkci11rDjlcNLpxAUUbYMjGNaVMueCU/vPB1+97D00WVvnVo5QdIxfgp1fb3vE
bC9t8TBFGFNYcOJCoHqtdvvi3AAC9c/fM5DsU6LXZWWjTzc65k0YEpo9ZQDNc80OnoxjBGRitOs5
CPhrdelXj4V5UduTfyhGFT7IXdG9vSrlgiSKVl8U6xCuGBPgVVM+ui9EtH3/9H/R1FAvmb+6XGtx
nvJxobnG4avJv+QUVbKjRg5YBWBNdHU1hI7EbUCTKNSNPK7EaI1tll24jDdo8MvEjspdYNHeht0i
SJsM74QyEoVgYG+0C2YRTTGgV93R0Q7rZ1V5hQJW0ccp8qfvf8YXa6JqXDx7FrCxUQ3iaZUyV1LL
J+KqWRsxQAA0+k6CIqcYrqxIX7xJl8BMCaG3JcUsGEQ994HT3rrxc289yP+n0gOLxZ+PnaDpRRvW
mbqDWAU5ZkKUVe2VV/SLPQ9Z3J//eOJiRNY0jqVm5uPNX6d3orxwX1t1rVig7TBc37sFBP8H7KKj
MBdypzgDrUyLx6x4MLGdgNA0wzWG2MYt5mOnESYHh27Tsnt6m07boeUO1HW/5GQIwk2mUsZPn5cL
+J1W0V65A5/XNqpxUSlmOilREhCT3XisvXulPg9M4IOFggogvPJifLHvqcbFtpBVekPYFEc3vzEw
kqrvkn+Pq7Ge7P3zfvhFUBw6ed/JCum5CpIz5kU8ISc4d3Ndy4655Z6/f7a1r563i0oOfqjmY9+R
dmL0P5ydx24j27JtvyiB9KbLdPSkRPlOQja99/n1b7Bup67uVgl4rQMc1KbINGvFiphzzJ0201gU
vaG8q/vbej7p2N1RhtvGo3qS6XfGCaIzv5kXrzzqFQTdbY7fW15Q6sN+nE8d6Ym0g8R1csrVzyrJ
PFSFScJn0iiDz2e6eSni9dkvwmNPSrvqxxLtmQ5YDLZqYmNdXf4UmRFIGAnU7ACZn/BfIlvUbREf
mnpywCBXCwdKhghmByT05d9X4b93afV7K3FWZ1C5QcMLrr2LHUbpX96IHzatP0fqv8oLZIlQIUIu
7pKfJG1dguUnhSj8Tenz32caVf/2voEg7SXSJfh4QvP07NloAKX1m/+va/K9mRY15UAgkynuVaxB
Cu2ERLv79yf/9PR/75nhiusUM+Tpl/r+kCqkOwKw6urgZCjoerTJVVowIMH9JOqQ0vSVGCiOJtBa
zXEyld2+IstZHb7+/W1+eN3/tJf/ukdpVFcl4coUFlK6F+GBtlPpDnhbYPs6EEI3RTv9ckmv+8X/
rTYhiP/v9XE2E8LqpITjRuNhMwnBBAAF8SQQi922j/x//6Af3ujvdPdugO6RlJz0FeNeUR+glSro
EIpTFf1SXP5wxa6q67+P0hASQMRAz93Pkt/fBow5gcusaprdkF/sf/8I6Ydr9b2FNi1FQjgvfwRk
I8KTvnyNSAukiN0SgZnOR4ntoq19xhphweAOTrPloPWNLaQD3r+/g/zDsqB+2yxlTcEABuF3n3JK
wzmZn4xsT6uGSCyaoqP4APZZeCihyCQThvAnc17rjGTyA5FW+CXZyYgOgJnqfPz7C/14Ub5tTU2k
C7E4sjV186NWbpp5J5ZIm1HCLPpLbeJuwzBMwii2wISMZGATpEfOws6Y7sRXon/j9Dcp0h9E/388
y+q3Z1koiACRQbvvtVE+9yEZcs8xMBfL0GEherEyHhLlECs3M2TebDMkD2jIcpjCHfvCIRcZo+wC
/Oj/vjA/PfLftlPizSIrqPkyxJvbRLuuUhl5PcwuEWFf9Euz4IfF/E/V89dCQVWQD0bEqlUZ62Wh
Gand1pHHAvHv3/DDYq5cX4S/Pr5fUmTmFb+hAE+hSoAz0KNG2vHfn/7Dl1e+PcoxAh54mqxyA12I
dMJSdLCi3KmSXw6AP3z7P1KVv769XCytmEyLsjdj+UvogksFfMkuquL939//p+PZn3f0rz9g1Mix
NI3WVsNc7RVZFup+eoutsHqNyeH+NGGEhL+UZz+8999jKSC6DcCbO2UvmPAoTZn8duC+zS/r808/
5c+2+NdPSaF6/k/TAZm1uW08AIy5b7kFSrXUMzBUOfUvd+WHu/5diNtKgJIWgOT7jDprEUk/149m
L60EKB//vi8/LNPfO2jEAzbhLF9PzYGH+K2BjhmhlcJMRyQlttWjnvyy6/x0CvveUZux1CxQHOhM
jZcpdoKGqEPVNhD39uGz8CRMT/FvSqAfdrg/x+e/7hAkFe0aNSjti9jhrBlVmy7/6C1vMrypzZx/
X7qfbs63FVTNCT8RAWTtAymSXnUsqXY2JSGQoxH0SpVbv6VQ/DBhA473v5eWIYIpJVX9so/sZLwm
F2DTbZ+ywOl728od5K6OggYHE2JZbNQFnt5z0RBsWv3ykPygsFD/3NK/rqdhmi1JkvAOiHUey10/
k7RtEi/jigxBenAbBNmiydzGE0SMzfzOW92HhHjvq1z85fH5MxX7jw3ru7Y16IzcQt8677E5MAMB
PABEcXkWSVFU9gloQuBXqbkc++qYwpzDep2S6yqVT3kMpLrEwl/fj1MBlos5UV3Y1WxA+VkrqPys
KXSbvnZB6tp5sKYiQneVsUH4OtI8Kd/JVeXmyevIIadAxTiKrhzftcbH3Hv/fpb+jA7+69ddH7K/
rnApYejEpYTmLl7r8l1LWDIU1pMc4kHO7ls4GlJ4hrm0qpe7ItH8SJdXepG6WVzsdWM51fUdQ2z0
sDwh3SrXdTdUaG9EgH4nG6FPP5PoV64GqUB4OwFQdtX+OHf6L0/In1PFf33/b/uTaaTdYigjPpSg
Y/Bb0m9TvUXDwmtQNtyZQL3alsdW05irQxaKPlLhWJXNx5WlG2bvS/pKWLc/h58mvBuJunAzqsKq
gSCYPArJqUeIiQDRugSpn3KMiJkpk4+8g9nXE8shYvFVyFGrpUcdFBxcgJNa+lVFdLZ4o0SfnZDY
VYSuJSKztHiaGvJrBT+z3FZadzMfB4TdUoqDYQF2bFyd6d1Y/nI4/WEx+t6jTvAX97WmznvIWysV
cuAqRAUdlswv5ztreP7lCfqhhhK/LUcxNzobNVSbgzMesDJYHtBan+axtpZ9tox2xelygWDe+8ne
eBokF7cTZijoeSMQxD1h0Yt3K2SuvGrXQwSqllr9FUTxsRvBjv7yoPy0ln1vqPeSpCLj50FnHUmL
t8TBGndaXBGvo5M+GXbXMS1mvmJLiaOcf7k2/z3MUb8LbrUAjFY4JSInnmo7ju2NuoQ2Ys5QP8WP
lemE1WmR7sbqvYfAdVMHxCquJvNJlaZV25WPkNgwVoXvPeB1heOrGHvDSBqwHWVOTuVMtDqcmn9/
1x+qC+W7+hZjvAGquBb3UruFtOpdox472TYhGktuGz4DlReSc9k8i3X3S/n9w0FJ+S6cTeaiTYuK
McpQrhJ/ZJE7ahUXYTO8qXcc1BAjo/3azTvtzropvobbJrOXs4Qe1S932m8FNLFtrHb/dxUhYPF/
r4KtqdIWgrW3j/LkThWtG3F+qoT0rRj6m1LRMfuDqpAIqqFhuDBkl/onRbqNtXDbxC05GMWhrENH
5l0ububgbMYewLWhvCSAvFktoWdlNi5RomstJ5ymc4BSMs7njyjot104HxstX5tl99AkFVaJBBkj
jC4pbdnlyOxtYQ3nNY7buNkRaeLUAxFDWQgS2smyyFUChDZidytI1rxqIKTZQ+lZsuTUk+ogqV6Z
8qbI91lfH0brUmduq4iblmz5DrgSUMiTBIJnMm1BfmXhdrpg9ABTv/bxRoTASjY67Iln0uBp6SFS
h4vQv+Ul9hYw8jNpoYXxFbbW2pxaGKdy7bBopp1XTY9i7hE3igzSbBJwAOk6ScE6yPM5IkSedPDq
GOZRR4rEOKHLHCtvAZgLdn3Ljmg2G/xeW8IJX0j12GFRfhxgd1ppca9Fk1+p6nNkwT1r87doGk8d
8UmS5fcV4sGuEKG/WitGsnKb7EnAzTeLyjM7y0mxIO6Ii37VlhqvOdTsYkHi3sOyfU5TP5e3SfgB
BsaBxo+rS4VxYLJWFStjGE+mOjCE6yuxu6lH/aU1laPVWInfGL2eu0auJ+9DLtdvV7j4Oo6v+TuF
BUlZMjTo360wFYRTpclGCLEA5HVrkKKL32RoDP4lgENyDYaVpvCqM4p3CzBMgNyeIh20KnEpj0n+
0mXdsNdSzSfo2ymH1Fxn6vwitXO2LhWtfYoiFJ6WWnwtZe0vQFqh0iTdJYhOY3/fQPCFDSnAiKy8
GYtOPazRelO2GUV0Js88DQipDX2gXUmwBS+Eah7aR20C4sZB00R402+IKmHE+hGoJESdFQ024C4J
N3my7qrt1Jxa6p0oDUA+VU4Qu/QYSKuOYMN0DgJPHt2IVUt3coFEFYaI8R50rzjbvXqDTDcDY8Kg
DDy/cAu4MAL6CnNEa2yOnoaLJ58AgPRBXA7YDvIxXUGJdBppFQjzLhPrQ4DqJefojsrsDCHj1sL6
OoMvLKvjmF4qnlvjaRbxyIEGLy6aCcu1+czrz4l3TsXyEsqvFZRCWRlu2y7yzVR9pHcT6KFB3SlM
TqwCDhbECHlofw1YAB/T3EjVXaGel+AOiH+5MQrxhFrmlDXSoZEb+N3hspm78LGXgJGCFNGW21Q6
5sNmnMaXBbYVP2MeaVRBs5PahwCI+GB1u1kMGUxZ21EJrE1XyBdlVm+x7yt3ZjC2ZJJIoD8cQZmy
nQYRV+PlrXJo7k0RbzQeDZWeSYNgDDJJeaXsPMKWcibC3hG3jjP3PMKFXxteWR+HZSHCyxA3huLm
Q+4CecXM5EHQeBzq0hnxKg6WQEUFbunYP2czeTrAoQYSllwBUVo0OGAJmbv13gAAP8HHKPCokEvs
UYMz+Md5M94Bj/QaY3FKTbFLo+UmifWGcO5CdsXreBvZUrkvhCJE93oQyK3O0LALvFXY4SB8iND1
8PjtCw3NvWz5pBVZ0Nvacq1EjPqgvT3XlXqu5DnY5+FlHE99/dklgKxFOl5+Wt+Z3HU9HjZC5zCQ
5e3IdShevWi3yk4X1jHcPKfojwvSXzOu90KUbfKGHBgxzQGNWncBHAVnYGNSBP0idy3qeyHdcoFH
v4Z1RElFXgzc1j20H+UkFk5hnKF0sroiDcpuRAIDsxdGlqZ1wYQiDm+6BelIMPzwJbPg6kBZd9Fz
JGDzM1t647+sl03S2RWGEXMljbbEKITBv0JOjAXT8ThieCr3RFuE+W0pnWNsFIXbUYaDoDelXRfc
CMtXlBcuaVlSjsAGT4eByDntw3vQtGshyTZ6lN0TjI6QOS1lv4XxTzBO3eakCUWGpyA8gPVlj5Pu
t+xXBB0hHU/ttm8mO8UEgJJYY0vTWAWv8tVdCLlycuMZ/9WMCu5FK3091HYWpwS1AJ3Iy2hr2joS
F8B/ZcVfCLvuUBdG/CZdmmuWmxtkyBt0W752BJnX5D55B/4cILkTJ0CGOmHyreiGQI6FsrXrGM1A
eB41+Qo3AwKGF9g4tLkjA/ZWJiiJX9mC+op5+G0l2FBPJw7kemp3JYa+pBif1bY/TfB/xmtg1Sqc
3SLb47sjDI8esZcMbi9tKwWUgFsrtCnRnXX8XZPUpRF+XgpqoH2N02Mr+VZKcT8iAzkUy0ZJORGp
n4oYr0iSn8tjIt7ni7AqOe51WwNgY7t4anOPGpEknn2oOqDM1krd32jlsRrcNnqpoO6xMiZoHafu
stwMyMiT7raBiwTryAwLF9OMabh9jFZfvZ+J6QDg7OmIe1qwq908weYgiefFTD4M2KcdRb8Xf/Ym
iwTwvJJ1KlulDN3wlkib0lJIIfIkCZzWXRPea+VWuS4V8KkOZbGTODrkR32GceRI3RNhIKVhVxXr
3LMwXfLlrqTEV3tnCDZyuInAcRIxqPsBjZynJdzROVR5OZboFbueB2tyb+n1Aco6BISRbpwhdW5f
56xDyXxbzdom5I5WoXhSOUtlVdztExxgBaGO64Bhm03Wgksk8DYZg9kNRRIqojk96ZjWCwnCma6/
mi9R48bFwkOb2Iour8M226Gl3A7Xi49gwoRG1mNxryHEy6U3sNBX3AuO5900bTvIe1JNOM58zGgM
D7VxbjrSw7fk/TryVPszWYMQ/uu9xmmWqCRIYfWp7vaycAmUbNfKr6A4CtjZpBsNZ7Ck5wnLX52z
VhHh2Bs0DoStLkSHoEayPI3SSp3sxEwOIzE3LE+Fjsm8bHa9bJCju8xUVtJaDp96g75ArxoUVSI5
Ng1FWSST/pNP+dsysOEnhuIkucfwE/SmVfpqqHsz3BSla51+UVa9IlFfLOLBqHh/CZIw4HQjniqX
rTqbHnGHoKF0P6pHstCe6PSuahU8HwLkJh8dGcMqyDoo7Xsr05jrFvPOWgiiIG9OYGOL9Us1EkFP
VaMOoSdworUgzDm5GD0VJJkLwavIwZeWymqxtpZxg03ft0IZ5/71Ye68KSBXgKiIxteIMq8s82tW
QoUkB+GcF5ugEl+lBEtfzK3WBrCM1cgVUx+m+65ZZ4tvXhhEa5q5sowdA+OaKmRpXgCE+laDEHN4
yK0XWXzolgd1pqxzq+xmwb0kESuIDSZdqcEmGknzDGWbULfbUVY+B4QvhLQPPlLinuFbfqrj6lAO
FmkEhbDRK55YoVkbBDWVPukj7ypMusjqsA2kMYX4AicHugC5BO6YERQn1pztijHc1UU+7ke9FXgh
u2gTzdN2uNLVLCm5hVt80Ls5Wivi8Fyyh6/RSVl+2bxKS+IWifU5TUACysQe9IdEp3xn5E8zNT5D
scHBLOVvhGW3zpBj7h219TIQ4ZYxy5v7LdXspg6EXSEl66gKfDzZDyjCd6oq+PNIiUOy55diYa8I
282owe8xzBdxNijSeOz0foaQmIv7qizguJo7hXl82+yX5CW2nkWNpeJopBYgSl74AkbeCp9P6la0
SlqtJX+LpWSYkGLGpbxrF6hrLOxX+F8f7afOXDeBcqqMZq9VrR1WZB5MgNIXDgNNQNAcwGqp4PJV
4lrtyp5ez7yfwtyLl9jW5kdR1V8qOJ6AWXe5xAtFWy3RPpP2OaJC6vIKMA1KApfMCnfp25Mcd7ao
eJH81gbiylSKiyDdVt26asZ7DOT7XM3OUxeiVDD5pDqIjj1/QW5nXELZTNGmPLZN+Twr1roEcllE
44NMN2OSz3W/n4rok/BwYAiYaPF+DjOoSZiGBJ2gMloF1V0IKkHiCbx0wSriXUjdtDqywpalK7e7
NPA04LaWn2cXi+MAtcb13VWrbWfJZE1gg2X3r0eeElgsd0Zfb2o4ulatObMQuqn0Oop3+uz0CS5K
VfqUs/5JGz94CB3OY6wfxPrmYNBJXE0nJ6jf9Su4RfksB3cx6v1MIdeO8V5SxJXQfeqmAFTPLYt7
klz+RC5jHKKfCRi8mugIKsWzoiVnK5BwSBJQMyNHqfWZNQ4u21g6sv60RNl2Nsv7Om5WSZuv4f3m
IiGS6GPgDhvW1qBOVN6T0GFt7dIX1eAi2TEyDtK/jH5dxa4a3wWmrRVPxDyaErkKwt6EFv/GnKXR
7BD7UPE8Kk+auaFKWCY/bWkqSNt4xIoI3BGUMSxX8iXbeqdN/XkZzUOIUBQpkdgWjhCRINdR0uK6
GMDNQyiFcmnS9K67j2n51C3cp8pTMPsJ6ZsNqsg4D105Oar1q44yiURYHOgc7QZP1EGtA/1EnwaC
JPVqY6uXYAHdhh1mSPZEaIrijYxXYeL9qTrHFPFNYgqHdGeZL2EIPCEA5LnRxL0RvM73UW0DEKf3
mMvEHj9Mgwc2n8QEu1ucVtpUvFD1MVA8LTiQGzQLhFKQ7OkYneD0xrFTctaiXQb9yl6so0kVrKa1
K6UaLAK/v2YppD0+QJZsquw2DzchJy6FqL2Q04Kc8lqLDE5u54LWZedUc0i2Z+K38JKLqdsKXeRZ
4Py7+NpIiLFc1m7YfQZgJuJs9mrCD5qiXMWNP0A21TKsDPeNiorZhwFvwNTrlmaXZCSVJwq1cezo
4kT2n7EhWI+dRPkQw86f82bN1n4WRtUTMtDih256CtAbN0W2mUVX0bdl/mWw9EzXNA5XorkYJBuZ
MfvKTF2OK9Gmr19gaBJ0tyrn17Y6qymzBOKY0FFvFlYA8nMyOx1copCLTxyCq7rUH/J2I0fHTngC
T+MLo2CTzLRa1Ouvt0346sbatA5SRmUU7Cy2WjDJGtFQJS2rUos/wBPOnJaJ67iJynF81sgBfFaD
uqWxZ/bqVhBKTxnJcS06l/5EbUcRQE1QGkHHyVdGrpqUX+TOAGtsMKGN6jaDDfcHZ2thOdSX8yLJ
KK5Sr5uHTSE1H4uuxwdK4DtLBNDITNU2xvGuU6rbOh+/wpCDG4OqVRBEht9FxW1lor8KTOtWnC19
BayV08sMOjYRbkqwlC3sDn6XI879m5kNkR8G0pdgSm7ZBx/zeJvWR8K7qhelfmcQREINXNqgd5TM
zt51QSCvvHEJ8KSAM7pd+SjIYCJnjzQdwfSvIwMCnRf1UMVo91xDwHtKsAd0Y1eavK58BZbLuqRK
d2q7yio7Im9GDDa8sWrpxtnWlDytDe2g8bBo02KY8yccJBSCBfoP8tN2Eh07+HiLtsF7aFkkx6Aj
/dLfpJP6oDwL4DEPOHuk3pF0p2q9LL70yYGUG5vxoHbu2Kw1kk+wj5lrXF5A8dLy2PD/Zvw8UvvY
/LJDn2yKcBsNdpH4ZFsq1klJfB3SCAqTwiBuhEzoVRNuBQqd8l5Hth/cDrXs4m4a0vdY94LZSaWN
elAG8ukW/BBvRgIlOmCu9VCjemvXibLL84poLh+KEQrPsXuLeodAqSD5FKLXYLkLu/chXTaV5DXo
/SuHox9p5mHYrGSRvDXOM65VnQiUv0ZKc5inB5ZuKeSWqvQS89UakmNG6gltKIueyaydKo4eakMY
2pTwaJAEdCE4mRPobZ247CVz4sikTvdJdCCR1q/baK+ae/2kgdGTHZNgdFwxlWO9CwDPW8UNjYec
zkRxaoeNBEk5TpnHatwbcIL9rkm2lAkCemYoTz16Ses+tzaV9hTBdSYk/FZX3w08XwkNJihLI4tZ
8aQSaQV31FXrPfkfkfhBNPbKLN6sxiFOuBrOGiNexVqxoWLFkTQaHAc5f6bP1EXEU21q7VKkh0bb
l8iK0QMBGoZ1GIuCy6Y3NxtJ3lAQLOVHEbgZkJcsdwyadp2LYWkl06tKpu4qY8RhGA26E32xJQUQ
uSb1vmhVllkP0iwBf6CsDpQjUKXTd2o8p67Wkugbj4S2m29sKu1D+UnCXVjfZfpGRawMqEmCyKI6
1E2rTrGGU5CXN8AwVkrFxcxYjsmw8AEzROY9v8Uob4oLIa/hdMK+Jiz3DaR8kNlAxItjBU9S41Ct
R7ldQbDRRX7ccggeC4HIulh2cm2jNrZGYK/QwEHMfKNIeOMloj0dKToLWzKjogL74T6vywedXZK4
kpUccZjNHrTyHM6rMr8JOh75g85xplC5A/UqElUchfAkZjs0z3N6sZaFsu/A+HRoTrJBm4DUu/Jc
KPd1cNQoaEtmRpmnBERjA9/fEQHH7aN5mHr0rZJi096WrIP4/VqZR5ZzzaUqPEN/6ZdtLtDj9euX
Nl2PaHqNVwVrtcimKbkirOJmZ0T+KEJIkN4LdU1zk6TdrRZ7PcVHT4vC6z95ywTL7YiFz8mvZ086
x8Z9VXz22atetzf02xk1K+2+6ggx5N498V2L5HkCPFI3DNiM21JYQRylXS8SKqN6VXkz5c9zfATX
q4dPbRGSS3GTBD4s4C4k9e+eYEHabtYxaeiDKb5SbCrOygYr1cBBjCZQhhfaeJTqnR7HqzTaDZSy
rCO63bQ87/uEfb/XOc5LrCmL4NAaoqRoig0VEIflmPcR0zrPQjAhloZstKLrZY3byfKg9XXhq1q+
j9lTC/xddltskdapKIHKRytYnpO0a0v6KPqJSfVQYIb3jeTM2amQ2TZ1kkSUBxhqA6GPiy2mZ6G9
qTFKkwcyf6XaWSnPeWbroR8qH2TcknF+l4I9TDZR4wOsZsjBNjwY9rjQC77H2Zdk2HWEw1xcAEav
yF1JzlH7CGi9rHatMLoDMrUke5msjSJ+UdERYW7rVCkydUy0SxeUn6kjTAgt7LrGcLwiCo7oCFa/
noW7MTdjoF66ElR+ze8DEgFuhMiKj7Fc86ZUkZM0vpmsm4bi5a6FY9GGnwFJI8F2CRCnOAaBZR91
QqkGtF6+FzU3epgCp5tArp7QHVMLthzw5DuLjvtegahD0ASQYsI9V0PMFgiuJkIKvqnDDHz7Q6o3
6y5n4LED/GrnxkZoXxfTsIEY5zjKwKqJxrqY1xzNeUkVXstjOrmq/LB8KvGjXNoQcsbpMUABz7qs
F8SdcvfhDjhh4RisWPkBvYCgfbS0W+9m1aS3TX62vGpYRzOAL50naL7Z+BMTgeljUt1uh8GV+M4w
pb14xw5kBMGqktey/p5OT825ZGOJ1jGGFsq04FPPHkcyfGllZSy1KlkEgYMQY9Apz2k70v9Yje1m
BoynGc+hciCG2p5Tb4y4SNO9PO54Ekhd0jlGIJatHas9ih3yLJq9jqw+EqKwMs7D5IiaTWZCKj0I
TIfBanpCrTvDREsMSYGxMurPMjiOGD+tjfoMEk+OKJvXs3kq4TH0K51E1+phJNN1qSeiDT6u/cDn
YlgZ4l6cbiZ0Ixz9q9KfW7dKPJGYP8EJWrftNhhLxfjFHDYp6WXgY2lK9zfKEKwWA8xgiHW5vSmI
qFE4fmrHekCKdUqq23Bwm2pdj9vmvgapgWn5i7NngCJMfQwHezLd4EJWi/5sEOwMNc8uRUzPa5lY
HtExx/Ww7Zgf9K7MHv2pJFvpMwcyzV55CAPV7cMXs3uapBv1TsFhIA83LWlnwC9502BdL7Qqb4tQ
WlODQLqwOcUH8cuiiLaCLgdfhFYAUSQMEeCAFnAd/PTasmPpPYXaqxSzUrpdvqNZb8mfUehk7Vuc
+XRagS2Z071ErELjpNM6EH0OfPqXmhp285yoH1X/SpMXFNIqeZEpqS9pYfKQVVcFgFL6OZ337BhM
9abRD1MqruCRqey6Qk8X1qsU+oMTwJbXHgeBeSN+leUtR4lMX6vkbtfTTivZpifOrSTzvdfSh6Ld
Xvv/5CCxssn5+U9j6frIqatkH0dr/TxZtlaumQ8g1RFpDEXLm55sRAhD4j1pV1hP4XbOTpNCGoaI
DqMwuIgX5iYtzCEgTjVRztkl4ZmKKuy+OiriW3XTVcdK8UlgCCaPbgmqH/zl2GSJlmCJCHi7MH75
jUjyqcfzZkwvPdtCuO80lzyGPvSDqnAArJTjhSyCodxZ9YVW8fjeh7VdPqnqhdsutk6Gl1j3h4ak
zNU4rvq3Rd8lcIY7nV5Cb9cUNULNXZsfNMYz8UMrfC6NLfPgGIDqxN3V204OcpXYVpjbSuVCRHX6
/AO3iBG6yXlpHhWV/gq5PLDn6iedyW26poquZndA9XNN9gaTxjQ+PnYNaSaE4+0yzU/SdUYmNbUr
yAWTWJzON03WaC/j6MsqdA1zztdp7/Nq6rlHh1tY1lcOTeaJ1kP0Onec1IH8J7I9RGvNOEpoueRD
V68t+Z301GHZDMaGTI9CeAyq++q1kINtkNwzObkeeqw+cGpcsEb71B5UWvrNpNhKdtOQazqwmUuo
/e+t4HGKkFBcyZQetZpEob1oTsJIjJW4pXLWmZCTYDdcnWGxk5YEe/O/BKpCPbtTp3w3gS+SVQ8H
q5yitl8Jd7rulfmnqkjPJZGDIenI4sQgA0FvIyvsHLu5cDq9Ohj/s70DASjJpoZjDxWe2MLyVcXA
3zuLfmPU8pNAA2IlaP11hl3CgWyY2rMNmXSetTylSxTuZDjDjVJvCVzcyAUBgn21bqrgS0yqF9LG
3wQ59mtGy6uULHm1XesEHeYj4VKmK+sDG8uqCD2V0+wZ2Q8qQXKenTL6kKM3GTWCvAtMnyM4kJpG
2UjV7tqGixxR/2Jkn39YgrImR2rFIacrTzVElNDt569+UBwkIi0bFz3ntconi4orLUrvT11NlIw1
eoPmNpK3mF7BqEXr469J38qMTiazfy5Ul8M4MY6qOR7SevGDbtjNHS9xTk9MThydJrUcH8tbq30O
NdFLRnPX1qkXGukNLQAv7a/IEvl2GK4Hexq1k8AS0FzrZBEDPlvQ1ExuWLO8VsuBnlqwDM+SeSE2
9aYMNgn/WtOEW1W4EOHUpGwTWNHPBFqxb44zKE5qrL32FY6fI3LakA4AVGM7vx8MR1J3o8QBCBth
iNXQZqm9Fr1MhmG36tuZxnd3HsN1MWxnOrEMqxglKOGNRR46De12o0m7RaflLrtVyiq4bMuZNtFm
WZjGHdiFY6KqdE+dLkV8oqoMdLccHCEAjOEPYrsp52P5YaBQSo3hTHOZLsUwnEF9C7dLB2KRRibz
jWfNJGWbQ7Xs58baAokdy586VqvyJF8mZZOn+GyJAKKebHcZq97Qexy41eZOtW5RuwC9QU4gyBeZ
R586mXs0qs4U7hKqDJECAb+XiceUgVE47UF2jAP/kOZ1+5YZz/24NuTNPK2AkCnTx4CyLWeAdxpY
y9Weai13U8bEwVQR8xKt2+GUJw+WfpjHY8qUlUavtlU71Gk0d+srEGiqPRJm6PY/xZCVrelCkUeJ
ImFDvh/mUy1dui/rI4v1VR+7evBeTTSw4vgy6T1xDzUqUfpR0SORiBm6KaKLhj+YsjH2GIoqnSNk
DKlJu97Xg0Qp8ZxSPVJGkhxDBtC0stZWTjTKKUv9rLhYw74BLJ6dRGbLfbqDA2cq5uP8BJlZ+BQ5
a9P39KuPMvjUyFC0OPQjSE1Fm+suakdAihrXm0iUr4zAVJXC1S4e4tEt7qTcjeLnqj6Ibyb/pk/d
Kf8IyoceU7manjkCMoRkeqSqh6VMnE5l/wRC1UpbQpV2asMMELMhI8Zc3ICZVAo6x7T6PN5lsmLT
g549pAvjdOQsPeKArPVULm/2iHVuUmcQx7QJdMfqIAKestoGUlUQeBsVHolWxhWNpbpz/TyJzPlt
Vfmcr3IKFDWWy+lDQbZSU2xczzepTGGBiiSzSzp+lAwofSy8JclzeydxNKnsTllPUIlvrfPQPNSP
iWXzPNAEpVkhhQy3hK+seMFJXOWe9VxQaEpPDW2WMFmLheXMZG2i88wdxVhVkejI57hgHO5ca7fn
efaCYI2aXzTf/h9h57HcOpKF6SfKCHgktiLoRSfKbxCUuUh4b59+PvZsemqqulbVUV1xr0QCmef8
tiKn6wR6jt8GpujkcR0UOh/6sLbaXdmx0VCRFRn7qvvCBfJIQZVvzSsBjTl/BT1qifx5+BCENPKZ
CFQadam2YbuKODS07ciqVMw4oA8hrU3G/Z6BVTDKZUAEbXhMpo8qeg/V0tM+NSi6yHpzEm9tP47a
cnTgHvcpCLwH/UO0hhY5L56ufXWZ2IcVN02ASZ3g6/lBlO9OzDHrq+5G1/DU3yoAMIpNYBXR5MnH
yca9St81MXye9TsGuywWaw3+WgVbbeADiq9dTy8kHVqVC4cDcTefSt1PQgjQYks1ZRlwToS+w6td
Ft+xOtJnsAjDRY2IJKw3sqbdOAVtwRJUf9ni2cwGxEE0HmKzjXhDQpfhHaFgrlbxnDNDgGs73FKV
Q+LtsJxs9DhpCPBgJqc2HR5K3T10MPrzaRQL07h04ZVYLbhu+lzRbjNv927Nep88qRJ7WJ/aNKzi
5Oaz3SSOAoW75winK8WuCPMMYtK+yfIm9TXPJcs4kKIYDnVxSz2eiQjAhelUquKoS2ORy4to/PtH
3V+s9pTxF4bpjT/NpchFl5fU+glKUiLeYg0Nts4CbjwL4tmUvRrnFhMmyy5zMn3uGUdFttH/GID2
Ht3lBNxOM8rEwLD83Hkj89f09iVH4XwrvK8mpJgt0/c8/zGqGCdkTThYLnM3CeTW0zAS9GplH1zZ
UgdOdKkxRmicucln4wChpuNKR8Ez8MIrBGQQA+9a85irPw08/MS22/+Zrcb/j1DlNNvHDmo9ZEer
OBM1Kd8LRqKofu/TZGdKNFkq3hn84KF090SB7bNRv3YY1IZdbj0HCYXNhyIMXmmypyjE009d21PE
Z9ynzeJDpfE624vxw9PBrxG6LTp+le418p4Mo1/RUtvM8FTBJQ9BlMxLG+4KA+bwSRcbWy5nL/Cd
/rculgp2xXG3BL0x7RKQGImXyOiZtL+d4ssCYoraLR0jMAhxTap/DvKelKsse2qH9hhnxlNqgVVb
MP/Zzk4uZfZt1cgl2kmDdSYJM59vQ8NFqryr5pW8c2P95YzRi/Dg2svZXuV6D/+E8tGsi23V8YbT
N8+55n53LUgJN7A+CLnpEnkL1ERrkfscdrvReHER4RYI4aPqzRbhpQHUrlkwIlf0hwh2HziNOtU8
gthNGFpWtqmpVWnYT64TRlfTQiBUhcz0+VxsLS+8Fi7xOhbC0eKbXr+lYZtbUaFmzOa3WbtDQBw5
oUYIqnFMFUwuQiiLlhZEVgghvPotowNUCNnvrKFH0Y4v+8HKjU3nqWBRxS7R1HSCrSle/AprN1zB
hKJamNRBBghILLMnlk1nus9pyFq16cbSvQfEYqjnB3N4FdzvgX2e+mfWzzreexIHQBX5OYqk/Mt2
qJYgamZ+sOncGhI6xyR2h0Ud/onEk0mMEEsofgjPHC6EKEHC6QgbEh0j0dia1JJUxVNKT1+lC/py
hbm0MWkavKieL9trZ0e+nm8m82ZL+C9jnbY8DcatHlnxM9QUZQ5XAmdJ1XDFUuEV5sLF/zuX1bFW
5Zvj6EQ19jBRxhLpt7WLdfvU2/sCmGBiipVAWKMtGIM3kQNXYH5YimgGpfpt3WSP/dBZsFoBbJd6
TJRcVxUBmuQ53Htrs2ARiIbKsIoQTRXyebseNElnxJMPwXNo8vqcGd5CcoqIsTyazacXy12G67Si
To2MJdsfPXSotln+2OLRLbJtRG8hd2UEvp+tteBk96u4xuKO98ZMfUjnk0k1Y+2RzHSMTQbnBVOk
q2+I+TG5LcbwgBklYuqcspfJ2Yl6ZXi7wl6H47WXe4t0PMT0vG1t2V54rMNVO8Y76CyLeuM+FuCR
JhowHWmWvoxHE9xfd19IReSapys2i+bPZqx34Ctso1QqZ/UzrXEksintBL0tyNlWT469bHA3Nr4X
gTNB9EbcLB2bRTpv2AA8XDCmH9BD1KH/N5fIH1YFyR7d5PpmyK9bbsNK0nekVh0KhM5gsaxe1bCs
um5Tpea2sloL7o2RKUZziOiZ8/e1eiqAUztaeji3GX5bSr5aD/ey+VHWPwBnQZ0f2zA6kg1O2+vj
7P1aErA7Y0OpDQrumtXk8DmUYivVl0kMeyB8PEZ4uUn0b2iSzbWb5q0bOfp1ifzFq4NbnVdEk8YB
IhLUeKNObVnh3CKXktzinjXXdG+trm2MWF2nIFkE1EyPNDnbQYQSohDocPtmWje1q4G0Fp3309el
tqRbjNYcPYyWuh386gV6VF5qs2v6ZVy2yIZjLUgXmW0W/B/QB6rkJp8z6nCthswuN/T2SLCpyHYi
3o6my1a0fG+6yturcYTJM/0WFdMAIV+M9w6C0qbVuilWQG1FYSE564FvZJ/H+5hOn0WhzhXOpQp4
pEvyg4CMM3t9M6NEHDuqa4iZjWRyQp57TKL4EtxdaCa4U8d4P+PyyFDdOI6jLe/9KSunvCvEjqO9
16xYPs1IO4vB8Vb5XbSLzp1apfA4BWrr9A+zzDYesUM2A5XFdhLjsClQKZjXlle+gl4KspqRrdWW
Tn/r50+r2hjsnSZyshqljWI8wYgl/NB5aozj6HrMOqVPmmdg2A9Gy4/4pyn7VR84jwkKhJpBOXeZ
0p1bIio2GEF5cvaWl8mLLifnNEFzgyWkrOZ39baemH7an9zy7KhXUYNS77S8uL9weURuReZ8lQ4P
mvmOpoVCT0xVGgpiZVZ/SqT8yaKX71EYrk3KqqnuCj4SzfIWUyvpzkO23/5psCE3IzOOd0XCUfen
Pv9Jgi/VA3fyCsvpF5HBwISdxdmD3YJSTBppvs5q7laNR83lubfWbnAJ9KMZtOqcYM8zUSFe7XH+
icqeqprmVab0bTq/dkaBZ9SvbeRipO3RdbkozJNDRzHzF8QKZeeLpH2OHGPhEP3iDgv6jReJ2W7a
u/KOICC0IaOH5lcuozYFYjgX1WFSCJ5Qr0qDli5Kwh1Vbxw6ZHCOQX1MhFfxdD0MJA3ch9ocfoIK
YaYELxU45N65fJGdIOGqUYFobN3lZ0R7SKZzvFrLOh+O87CNgr0hT40dL0KOmKR/7esnSCeoZQKW
OxAemq48RKce3suF0O1Vr3GtwdDQu/bZC3VKmMapPBjFZzd4Kw7tS2RVKwo2LdMiUGzAm2D6eSLs
i82sl1Huk/YU64bpJXSkvWnruT7S0FYsi6CDN9Uv/Pk9JaqImBiQeWmLpH2M2MSybD6EOhFG4BQm
IFDbx9Cq00mmzl3FpK8zbZMWt3mi7nC0SP41Frr+0QbFzhtTfg+sjsmNzmYW/njR3OFAeEiqCzoE
sEZD3wHwB16NwkwjHzB8nhx8hSAd6bzzyEM1Zj8raXosSDjKZDigK2DtjcVvJh0UpKgbEdpH8VqF
qxJndwGAnUSbvpwk+922okNj1CbcLX0TlYSyQGjnKcS11bJ+Vg4Wl2YCczBXff9HVa58QhlQPfQq
786dAtHn2B/htUKlT76m4fPwAKriR62Lq0VfWq9U2AYYPArHPpe5uY7wuexqrKcYV0R+byu59oLB
u5skL+yMiHI0AuXfQwTe6WT3YDPfkrkXiDeo2tZoRcpAR+qoXRvhYSQrr3QtSQ9xfMrFMkUgQn8o
tbom6yI9zglDMt69tN4YvUDSOoIBMohdOhFewz71p9GUj+043UYBbmjaGi1CBurhwvWeKj1Pl974
BOKa1G/1fVNujPBPQZZxG+nnexWyVQ7JovDcs9HAKqcnI3hGpZ4uk/izMlfJ+NbVXJpldb1XrJPb
hJ6w02ixl69j8h2wfNXVmxo+dA43JZ9b541aa/i+Fw3QML4rgt5iC7LY5O/xeWyO3oB3IKCA7ZHO
ofo1sFN9Q9WncQvwXGYQp+EMJ1cEge8xXGn33iNmng7iPJgrmp1SdzvUiXVr52o5kBpkacHzGNHT
HLh+loz6syZ/gk4suBbsKopekUjpOzK2p0Vtli6K4EF81VqIAyW+NU32G1JjEbRv5dxsK7okBPCC
1j1HI5CschDcNHaabJQ7Grw+qHoLzc94/B44h4jf1zEChI+Ws6EYcFIm3l8TXbH5nUXyAHjRzVKD
TmY2wZaD9I1z3C44MN11nv8xcweCsZV01+rdXhuVTtjQdzG8OR0+ITB5y/K475J1M2UbBxQv7G6F
c2g79YwTC7k7KsSej5vjYXjpBqShlpazrcS+DaJizLBDrhVtWsZoEHSwqeH+28T1Kq8u0LIpm7wn
PxpXewpz7zO71z7U4JfOlAm0BXcHP6LHNY3Ur1S2+Q2AW+z0BwKNYrFCNx62tEhgiELBbEGISL+u
2Xbq+C5T99hWlIDegNDOTFQvtoP8u4zt4B3glwOs+nWM8qvnm0XHoSukoySvJGeCkIBJxJPojhTe
BouG/cKfqjc3ZqhIzXCRDaCcpC112Lr0exsFy1xW2JeMf+rJvGz7dttpiEBmuSeH9AFz7Kgjaqnl
Im2jdUS+s2cAz4i3KeQbq/RD6T4CQR7qHuBbOmc9LDbIp7NwqN9Hkl7zrsA/hFqNhCi35X/nsB8s
y9O8tlxUfDUvlt2QyPZnCADyitF775Ia6lmxdQt8upljgctYhNUb/kg00BFZe7WlZ1tuZq8CflXW
Yx6D9jELEXReeNXB7FCaSb1GbKztAoNhOG78OKbMKQ55ChutZy7FidLYaNPpqZa+FVycwQFAcu2j
cOXVTaqFHhwLajwcJnpTqhVlh1UoFxxj+8RjXoEAC5u3KkGcMoybgsrbCcUo3gt4yAmPxXoYfo3K
3dMyviT+7qmC/+LvewbdrbNhE/bVNuLH0hs0/P0LxWIrO/7k4N9MRbaPPHcTNGuWY9Ud7JcAzU5Z
OvdNE8pDXwRgu7Pb31vbdyr4CGpORx4UxDUqovostFct7LY1jkCx8qUklaQYxEF3zg5SbxFRGYE4
tJp/LZRabdBtq/zTI34Sj/99chrQxuU/XvcmrGvn/qADU9Et1CBS0LFRZCNuAzlfluPxq4Jo1GTq
JZM/lNRR2jHqcTg3IP7EOpvxRzCcGU+LFgyr5C1GdCHclUbwv1HUG0+Zq5pkuMV052LMMdyypa9N
iQJ+Kja9eBsqSiYIgPKivTG+lpiRjL7a6Za2kFFzpzkcPa0XaS8AI+8v/cDBHg9wMN+ePaiNZQTb
xHY/FQm0fZWuR9ciqRrDW47xJkOQZ9B0ahUIExx9HzEHWZg3gyY8NP11GKJ1OWH9c8qdiYUAU+CS
uJ+7m7uz+KRoWUi5YfkjH9iRe0zgBWgZa1Joj7sEtYcNSpepa+18iehKCx3+IuRrH5PxZZTfLry8
XpXM/R9FPuMBjak2Ggsc4mX+oRfxuYyImGrM9qyP7ouaNVz42bwovWkv0n3pOb7b5Jg2tzqoWMxW
ef8cQsWP6WJBrPmeMLRoofpBlMR9vAc75t3i9CzcZB0WyM8TqMxDV55VcGWZUQWk8D4L77bJVdXF
y9aOv22A0+E6iRfm/agKzr0NdTViY9fCAbF10LJvAMmz/+/aBB24PQwXDUnqjNLWm/pNy3IiZURp
pMyPRjX5s53tJmUbT4EE7oAQxjMZteNSUpHNjRdydqf6urSnb0O6X7lxc9PzLLtFWgsELkaDJCvz
6AawxxsK9iLxln2AiDwYNVDl4j4dFUH2oteg+azAfhi3Hc9FfmfC7xkFTDZjObHrkq1g0mK7mNiJ
y9DdaHKl1/laRqhL82NUAZMY9cLlbSZbz6J1Nskgl1sZ7MbEvFqxWiW0OYTeiBFjXcZrXaAsRdre
Wb5Rr/P4KGTwhBmijb6Hwb2E07sd/mD1hcpnC3Vs4RvqSbcvsTDPDTh77ZZHMWoLx5KrwtGcJ3dM
UEIp11yxxEmQyGGFFfEzGnBdDfS8ZjK2bm6QzMeor2gUTof/O66LFFGpTlFqJisBcVZhBe46vid7
XM0KzRGGyTF/k/KG8m82v0vIAgpUtN4nyn9RcKCUr9KZn9mZtg63Tq7DjXihduwxQYn2i9Lto5vu
pwqmIywoLkyxVriIhqZNMk5rJcOjQGtQjfHBjsudEdp4ZEZ71ZWG4eP/WaZ2Beqk7aoA1CAq1Wud
aEsLRRsOW3LPUQwXzarNhmPYBJTaIOybJ3T5c+yb0vXTYkBD11T6raRQTwGtkPcl3hq3XnT0tlN7
xwLBO28gbhtIE3Rwq/lpCEhLU+MHB2+nv8lpawV8aQtslgz7TzOFDyOq9ScG7DK88nxY3gU9t2y2
HitzIJ/L3IGNuc7OaiweWyYJvQI0sNr1IIMr71euObtZ/BaI5M0xWdRWx1uSlggTvRKpVFwKXzdp
tY/Chg9Yz7Nd2gx0bwHyxrFfs7mHkV/B11TDsHNL54mg3NJv7OLSNNdJrU3TtyJzX4IQ6+ZLWxWM
0CGLwLJIA/OhqrCkFSsa8eCpxkV6j9hhWzHzUzzSUYMGMIi2lIKtQz2h/kufv0fnaWA2K+ezJ36y
8Q06nBX97ggl75yUNlvOi6CgzAwadrLRbcpdhfJBNhtN6V99UyIypugPIMbId7L/Cc0Z+TkNmEYK
Fi64+zzikV7bIjqMMfUyfSm/1MyyFpjz3oLBn5kluvGE3+We2L+cuMink+DF7jUbK4L+EHXjO5ah
1vuJzD+6s5mb5kxFGkwmNPGE31hU9HvlvokjP7brQzqfaytdk6q9rOGOzOxS5x9u/DrV3IN4zeU+
HdCy18jFaekigCipaabW73zFqnCxTkV+elchws/aDK2o0JrZPdTij6mv7RTfsFNjg7mLlLqoxJsv
lziIFNlSTbsJcS1mEWUn82bS0f/iuF0hfjYcSpn63i/mo+Xk/McwcgGESMTdKiqgRYSoWBLzdDOV
j5nxaDDfaJSD7ogpA9h/mAm7cWlsi+bXO/EVLotyi0M3ApW0twBGlrVu+1NFOxMwV3i1wmWVM2Sj
zrZ+q3toMMCITF4E6g50EiiV1KPBD52YX5L9GTYBfZXoIV5rHLri2CmkKASMJ4jxPJZyw+Q7gh2I
TjCawuZ6RVlRBZS2NPlqmIbHsoHcOETdvpk+JsuPaeg0kn0bX5rx4CAYNaJTqQkeTZV8lJm1daXk
0/v2ynMt8p3jwvLWHqpMrJHii7Fjy1oO3IdRGxxp2aTKn1u5Kzx6wmji9FhxixZee7RfNeuPneXo
upxdFM4vcXXz9C7Dt4LVoRp0H3eqPxkt8odkLWIEspImMX6j7os1nW8evRToNNa/zgqWeVu+aH33
GEHHdC4pgvVe9CE2MUGzc/gcxvenIrrYXrSr+KSNQF/BuizMutu25kFqk72QBSNsHDa0DCUbrW0o
KrsPd88yLN4xaiAAgBBYxQ0XpbENErL5ehtRyTTn/tR/2bYJXNQBD4TlmvAj8NSazX/oEkyTC8Ob
tro2TX41WJe5zh+LOCXHRDGF5X0LuuL04bgKZEsIdcXaW43deiY62Uxq3J0gT93YvER1wdvehBoF
xjaJJFZrGOdQ6M7LPb5M8x32ez/s7W7r6QAHoQeWYHnoNuWITBQLFJYUMb1V8wlpZ6K/J3WxmBuS
CtDDV3DPHy5X+xheK0ggG+OEV6+CuL5Z7bl2MEtM+MGGMfvNG8zOUxMwo3Yo+/Xq1SU2vs46xq+h
/Vam8VhX+k7esyDKjK63Ye8UMtoU/aUGOIZTm/XkIQQEkxDHrs61iGVmtO1V5fyQW0xaTzxuA4rI
sCh7igVOBRevZ0zK5VSe8hqRGv76ns2zEpqNt2/QT8F9eyyhQkztI9XtdwJ8RNFtszT+MEP8uHk2
PbkkfV5BTTeMni29mkN/ps7TAahK52XDu1Z3T5JwG2T7kfqe2q0RiaVmLKXbbWFX1iVxRWWaXVU5
PzI3zUjVohVQVUugKeq+yfoMk1OW+SHybFSh0YS6YTpHRFw+MGeTH4D0Vwn3nM3zwhyCRdwsVdN8
G2255l3y+0btOzYnMxELG/bRTaGuq2BtgAyp8WpNDGbOVYK6+k0wzQs3SxmxyXgSWf8nuz9w0cpz
3LXpPCLYqYLrYNkr5od1eR8vQN2q8hPLbzesJI1NhNzEDhg5vyvWg8pYISKSBSw16T+Fe9LQ8MXs
FzpVMJqD/5jm+JFRAssb/kUVpf6c59zjc3N0B3H3RF5Ad4r4uapWGG/x4p8jyNCJ7e0FvSj5ARq/
9Rga+MYAGVZh9iy7ZTA96WSyiC2vJZbW0lvV4nNoEdbEq85ejPUnuu+wOHfaUxPs1PA86ds+2CSh
8MfoHMSPKdpTzx+Na1qtpuEnz5Zefotg5Z3PyIacem1hUaMPxVkxvGrp0iVfejgYAJwiTyJEV3R/
0Hcgs/OYgZhL/S7yjB5Dl8HmlHBoeP3Fsf18PBo00lpU+dGHF9qfJXdnKo/MwL7WH6EmG617qdSu
895MhuUSHDztg2LZeE5wkt2wMBq+tAiPR2dgAmNZIQvdGjr35FUk2jWo7IvUtfbm3VRbVRQlddDi
i5pYzUxvmESbo2cj7ZlpgIrnDIwxM09tjRrLLKZNJyRMVNHsArfgWOgmY90jwFpU2K707K3SvmmO
Wld4SaaSYoJ6ngnA6SP+I3s/mcFWj+ttXVabVOCWSsVaxwQgSYTJHhXVWt64VPOPkgsZxCetaD0g
ZmdX6pSKuzrqaVDNrQfp3wDrlcOHStJbnhsMMA7chr4mSejaF0zxyIH3tc1ARF8M1qHPvC8flcYS
XeAJjtWld3OO32ktycgZs3XrnEzjZJjUfO81GEjNfUxZ1ZvpIG39wa6qeme5KvBjZb/DTRA4As1d
KwKXIBYV33ivW9+hITcxHq9khtGmPq2D5VC9yStuPjgGnizipLT4K5OoXhXUzGRYa+Db0mKolfOu
NpNDZjbXyELyK9IXEUb7AG2GLcKj3UTmgywxobXxxpNqY8wYIsgJG4vJJ2qjhwDML2T/PJj1axnj
ZxiWhXgMurT2p8xelHf7UQJLfOl4VHsOV/PuVHYSDrqqclB3Oybl8VX7BLoNNV/QOItxxRgxC0RN
9tBV2ruogg8RQwvDTDkOaQfK/nG4rOt0qSPM95rtSK9uxLiipj9hHO9zDwU7RgUmKLsApJvuys58
3Xnd0kXGpvR8GTgXFUaHFm2OrYFS3OfzFAdu7ng7vT4k0bPhEobmogVKAHZh1trKj/HE091h4y5s
xGto1L4HM9CmCsHGJeQnQtYd05w2z3C7+fRTechABJQMoS/9hCFKZo/Ucj/UCEy7CEkRqsAHEz4w
S/NlY1VPQZGfnFTR0Fhvx0yey+4QD4Qqdd0vQppYbKQ4hYntE7nxrgdqH2SOtkgU5gSmfGhI7wEM
65AEaJziEUHx/w7i+vtEVNP7S1ZvmcS9rRk22jprpcRz2T61wev//qP1e3Dj3+Vc/SWrrbKUNqWm
oe81baDiUDON+jAZKkYkaMPb6FNZfXTJgGnVrm1mbQUb+tuFEsLHmhW6gH/5Of4pb+svwZJJa+R1
76GbmcfjPb00xWkOObeafZRXOIiMZZUuKFOBjQzEIQYJ0P7lr3b/6SP4S2593ZrO7Lic2aNFrimp
Wk4YaFjlxiUoGzrma+JBs7cGxlfqt/a9uR30rdPdxpYIgoavXlTr1sNFiE8joq8xNZax8H64Xxq1
4c0CMsv5NO91kQmq3IthTwtjYoby+KWqJzW95RyQzc2s9E2EMkPzsH/HoXNTwwu3G7YkzJILifcr
KOnnmbtNbItdajUI34NpMXfMmljaeeRMXPLZgxM+ExztUhbpVbxzN63H8Jhvqq7e6Em7y5VAJWQ1
8E2m+qFwcGFUO4N/N6Z44kz41f/9lRrOP3yn8h5D+F9JkkoKoxFuaD6GRr8hq0lD6yCq90Sq99ql
z9wzgenCJRDWnQxC3Yl6MooHnDp0NKMInkHxaXSz410HbdMzgm0qc1F+xc1bxIyakU9pnyt19vR0
46J47sLysZ9gWwbiKDXbOCL3PA/fWvmS2vvxjz3d/wKX4Kp5k+VPsfkqyNYrl6g6whPVfaq40+RH
Y5AYfd56dGq5s8P3aXVLZH8XWmOW7hV0dlYv9MZpxERQHh0dBBd757uMQjCxfIG78KPVUUYji8Gk
t5wtvMerfAD6XWuP49PdVghe+Wdw0XxgwVsQqq0dzG+i2Mrz0N1MzifOcL6KLNmnEB9zeYJ7HEv8
7mKHMLGW48NAmFf/EJCJlIMDgK4Mr+4bNKZtPpoc58xNXb8Bwsf41Qxbh/ycju5kzAmZ+TySHIqc
yvhpSh45dsEAWt2e0ezIefiyLXS5qqOvdD5i1eOkVcp40DSHxyo8p3WIN8Z6TQ3rHMWHsEAb4p0y
ZHgY82OgkmbZTtvGsNAzXqVx7IJfcsTb8WSO1dKuvuZ8j7UGxva1xovk1A9JyetAoBDuEB1Ex7gm
PMB6da2tqCNmWF6Nsj/XXf5lJK7vMfvrXH1Zzq5DXhsZCdM+sb0FE3VUL0cc8yxdTDIPMv4ygpwg
gnKl4BopwynDTRbcGu2YM1CyvpaWJImUCCiDVA/kPZsk5R03j5zlMyi1iQQ156dKhjUqS+RpM7W4
RsmwZBLlb75NiOJxLsXNSz3tunxvwLTXaH7RklUx9uco5rSyuz+S8LJAw/ZnDQs6a5yZrTg5BGj5
3fHcWYeMsmpA/XDrOUTFRHSg+oO7rxr8WAkOsfCjMaJ3qdRrkm9ybeGVL0l7KXPD1/vwSTD/ZH2P
9Zfk/1wuVIfDojHVeiySB0TAJVLALiuu//t9/odb6P9rNSKFMKUqx3gMEkCZSPAG89DAZBeEW/3v
v0Jaf38byftJ8l8nRq55qB3pNHwE1kRdT3BVTaARUi7iFamOfJAorLIwXcHOHnI4R4q+RERzJBx0
MCN/GP2sP84o68RvQm9PEiXbsAEsrcVK5juV8BXroCklms2GLTnrfTvzfBOxWXRXx1b5OgAyZ24h
lypp5JNKv3X9quLeZ89c8ELX+qEhXsdsABeS6KPLjwWSR/znXsrzqn/WtD5048oTr6X61hPtUs9A
5XHm9wpNi07WpxcDcYmOIoDXyrr0lM+02RGCcixJhx4/y4jAWoKiO+DGydsJD26ce+hxyL/H+cWo
gTlVdqxHRN9MTjALMSBvlJbuvwRw/qe+528GAvmX4EsOgl56U4mAlewZTDnkVIr+FjVM9Wgze2S7
DvymYjydU/0irFOm43EnJxPWf1D1A5Ke0cRnmYDwpMFhqNw/wkLNnbV368mt5NnRWKLZWnoSxNUF
mTVxEHuFfBsnSdIh13TqBarVymV24xBMtnrTQE4dBrFr04OQuz7beY6OmOQ5hV9MkQKlzaWcNlPc
nHvgr9SDmCi7dp3eG2dtpS525H0Xgb0o5E8T7APETRpmhqy9goAvy3a8JOPwZQb9xhqnhUlawJgS
8WuER2v+HPOt2R7c+V+7l/9h3vjPw/9fD7nWsiLYTgPo2a6VIHILl+C7sMIXK0RavwsyEjCx5/b/
cg//fa66Kf8yPXLeDRNkr7Zvw9K5unXSnEDOEThnReGRbpznhBpQz4scJCHQSbr2v2Td/kPALjzc
//s2a2LWzDKfzL1oaliHOchXyeRcRcetlKNiyd2RmtnoZGuUHBPSXWnLXjTozwbG/A5UpmDZ97RI
/svxYvzTQPKXIXNQWdOHqjL3amgErrG0DUwynHPxERUa6TMRLMXPYKAstXoXSNoxNHhZm8g+q00J
I3Ct8btO0jvRn5Zbhzxl8vzyJt+3AxaeKjHqy+hyLxlF0DwPnhOj1ht0+L77sYZtOUI8lM5kUXSy
Cf5lOTD/PlHYlH8ZXzvdiGONpMSD0zmkh7lsiMWqIAQOW8eiC1zoAkBlrfwUaPFsWRymiMyR6RSa
0R09hmVuot+8y65lOq0tBJQZUh1FUYqkVCNEBVfX3WaoAZfxzQ11CZRI1JwbUVbm/FtP1j/8Dn+t
RRstj9bdxCuIqhkA1VEALLRbcCMfNwa0JLRBmniV5MY2WXN9RFwlytJf+1peov42vAgmRNiHr+HI
a0W8yHreC8QV/PooYfmFSMIn1uPLqQkJ2LjxDXSFOEzjwXtr/yTpI3JYnsPflCoq1kA0hm81yfLW
UnwzUQj4YVLvfhFAiGaZ7Bosz3gx6b1Yo3ltcyKdHqpPLJi19pCdSdWT1jJpLsQqzCpE0bQH/Mv/
Jb/7H7Y1x7zfm/91dPShLoU2ahSHPOqn8VGeCU06J6zz+//D2ZctN64kWf5KWb2jGvvS1lUPWEmQ
4CaKkvIFJilT2Pcdnzav82NzwLozTUUSxHSalV2zW3kTwYjw8PBwP35O/UyZjy/h++zdeP1/H4P3
SkBjIjAwi8dm51/UzqQWiMFndBdEUq1WUqKAokZ8mttKJ3fbvqCD16Q/vC9+QZvkPsG5eD0jN+uD
RLHUgI8MUj8OHgc6+v84i9XRWvx4afj7rltkCY/GMKLCMHE0bDm11qPNHj3zW1Ay6sIuctq1YKJE
qCXrRs+0zgArpQoyM7PXduhkt5RjYT6hgrMejCe85nb2RG/ebJZ2jZl+wu/3tngV+rmZetVQSV01
yBmj63vlawDUq2D+xew5GyROC7bB3j+o4lWW4WaU1hNiX1YwCrgcreaSrsstOlk19LI/Kc8p+tSR
XtVcAzSGBrUOF2KSmYtEvB6Hm1F7OW5SvizH7WB3O8UE0YEBzT8NbAkGY3xRPwPTt9OFwdiZPSYV
JhQgEOpmBN2SbAUbAW8fB+wqK7T2QYTmAI5+Y3yXP/GSexZfwBT0xG6rBb71GeUFkSZCL6Vrs9hD
9WGbGMUP2pDfPsG3p68ZVbyYiS1tQjNWQf5pyKtUPQAGoLH6J6PVlqQ3H9FHqEk/H5v53DmlCTMv
AN4JmxA/BHIGgUa9g8nXAIfqi4hNfTwEez/SF2niKmYVcRyTVkTcuMWbcdudKqewOlRQNuDhXymO
+FocwhV4KDRkoa3kIuioq5rM4fHwM0stKERqIpVStDPLkCgA6EuXjVATVLwFVEkHD6Ve660OdgON
UkHmoSaat0b9Zi3qFhQTNKBqbJi4CjXVJRWf+y8rQSG8esJBDNSVKYhdWkDD6AAgmOjF1dAuo4r7
SMfDxRD0xxNnJy/+u5sQyFwiInE5xMsJyKRdveZtQY/P+RZ9KDhO4DE7I1Fl8apkewe8nM648jaK
Li2MfT8QFRTCqoCljce0xdDIqmxBiqT3RrgaHWlBIXHmchQUwqQAOfLbtsD3FbDpnPsnadW+UODo
UxkHtS554YqZORwCGb7XlBt37LSCgHQ/g7P8nVkNbxkazHah8XiTZhaKjNjZjm5EVsEI8pHRz73K
7yG9YshLDu6+DxfIsFwqqd4rp30I1zwanrbZBlA3s11zeuUESLSbqB8qGmxgPRwYI+615OPxvK4S
YXeMTyZ2yC2ljlUijDzEqrcLLpxZnFCpsVNrWOU6GPfM5D0+MBvIl14oRzxkVvCMh9BFscGHufO0
SO9Mz5GsYp09LS0Hc98ToRXve7xTp8qgoBwFs3kCFYCUqeDv1XB14vC90nq2xlHYNwsufs54yECX
pemMziYbRYaHKnVRU075BQRgaLBygoVzxt6PggRS+BccoyBK7zFIq0cG3soma4A12cxNMFJao46C
meqfhnW94fViW2u+U1v0RjgM1o/YyJ8f7/XsTKfw8ubOZr1SbAH9xjExgXMwfklWa6D5er3kyZj7
caogEbmijqWbuGIwQG0W6jSvyhJ1+QziJhW5Iw2cgjpl/vQXzuRMDCJIk/nczMenorQDATmz9S7Z
e3ca191Xv5VW4hP9mZ1BemKOl+Yp/vV49WZeqoI0ue+b0Tykp+SSx2iQW7FE+3watRQR3QlZelxQ
jLmHSuseTzQVZG16ZVw83dXkhanOLSzhp0OFlUelxNjAtRiJhsNoLDlP7v4LHHj97/OqhyqUxckq
ahOMqbw1mig/6OjqMco1CEROwL1reK0ZoiasOJNRSyOE1R4g3v3O6oCEqfRecPoNomqAr/WlEtBV
GfGOY5IIH8BzwViH/z4xqPyY/ba5tGprMyrQ0etghdKKwVvgwYiM6oL0ndp/ZVt335jJtjdqawUs
9ZrVJYs1kY4yuhUA6Ka0FClNy37nt4nTLXFjCmMcoftisvPS9FbttjHwslzlBqoJeGKgacMpd8GB
fwWu2fEt0ZK1YCHYvz4d7o1MHGHk/1KhRdFv22jQ4tgXFqhzjMhonj3jBeGn1Vu8SZuMDdaQBbuf
i8uupaSbyVI+U0kRjSGRWFmjm9G6MJh1Y7Q6q/nwyr6Jior6C+z6x0qH2K2aW4VR68+9kVuMVq19
9enxCZwRmhNE4fuy50UQZgOHX8LsgcMxRAttZHug/HUQHa4r3dO6tXQsDrkTLuTp5i4ikTjzyJW5
LdqPmW2mdkayi+xMWwtHg9Vj42nJmmanRRxAqQXPC9MD+TF+Uq/jGaXWGn25P0GB8o4kCA+OTx2Q
9WHNPXVr/qN4+cPVJA4Yo9B5XU6rWerJafga9Rwm7E8Hm9FQ94MTA8mnCu7npcWc5nPHdgXidqip
MJLKVoIhMWgJUVnHO+Vm5PBP9GuJXbw8ntecnxaIW8GVhDSh0Q6wBTwNmkG7ZudeCgd6R7iS9OZc
rsDVagdroKa+qhW7AsbZ9Cx0+z37uHIf/4a5m0kg7IYLwnGkGmxp9yXoroOYjnsNDyF0qSxUsPIv
zs5P5c4/iqfHA869IQTChvxUisdAxtru26fsVE+TrZ7jfadDVulLsb2n1Gqx5JvMiKCuhOiu2OfP
2UIINZOCEHjCHxag46/7DEsuWqxdr4G80ip1eq6NeKr57+/v9Go0RmPyw/lCRMXPhMykEDYKwd7Q
9jyO5qne+uGWH1fITSYIYUHKdUh+oPMb7yWt29Mv7otk1zL0ai9Q3jmhPwfVd05WUa4Fnl/UAHL+
4i4xYAO2/JELOrrPaiyVf0wWzGHyT3cMnyecdhaOHqgp8FORvDCic7BwgtmZRwlP+ENPShOqux6o
z+CE0vqaM1kQ+61BIQpc7JlDEvIsOPIezC3Poo7GNz3HOwIUiEhY1A4YKSzKDhfyxXOxH08cu1Gh
fL6oYAODgTwfdt7XaC02BctVRf0XqDL3vhGYxZLJzTgTnjhh1BCg0x8Qn62kBkaAa3c0fVNEZlTU
D2jK0dCLr0KDx251LIXjLVjdNat7byuJQCweKp6SBmxlg7r/5KdZGqAsLdpNbCgb5dRuoBG1Yd9A
SuMEB7QjHctPEPP+yI8IR1DFRwMYcAqvtZ045b433A36BR+7AGaa+Z2fdg2kbu7pXPRpBiVK3I6f
IAnIc5368BK1fKptFi2Mn7QLHRcjW7C9uUDkGk3ejNZ32cSZjtFKs9UHA7pxcOX1qv2gDH79GZ6m
ex94/g11rpdUya+yw/dmSNg7n6CYmQL6veUtNKzt+g2zCZ/A6a0ztmjWFioUwya1/mw5r4fuZoJj
TYmhmxXXN+g+ey/s7tk7Skb8Lr+Ol/ZHtLCQ1zz1nUldX4w348i0WBWJADVikNXvym289rVYl/VR
U2DDIpJeuDVA0KDSG2BmVpFOvywZ89x6stL3eKqlekCgfQxdHjiIWCKvikDb+yGd0lVvs5/cu1yr
Lr+cM555BF9v7JupMmXQ/1vlG7Tye8ghGqPer3wzRvwGrnkr0N8guqmBH2XhtM6NR9gLaFoGiA9h
fsA7rhX1DK2I7VLdYe4xfc2i3kyGl6lGiGl8vEZ+cNiBhFENVz0KCMrCr5/JegtkZQPQU0gcTebe
mpndr8p9Yhd2qINad9du2k1tQPltD5Sr4dvATXabsFhwJTP1S+H6i27mJrRVV4ccB4XstfIag5FB
RdJ9dC30ZzAQqoGOEHjHkZZaQTlAAJ001CpBFfjmQS0BiKENB+0UEGQggzTEOi1pkg6qxMPCuZx5
rl5jkJvfJnVhkbsdziUoKRgTfK9r92cA6s+Tsks3ypHVWweSFTpIeRYGnE7DnQN69YA3AxZAyssF
QyPQuIzb6AfYWcB4a0oOaDFRn1WVNTp5xV1tBW/J0itvJrYhSzroQq7AMYIhwXJzjFbTbgPlZANv
8Yde53qL304qYvvIZTFCvMYbujvW68TmXvoVZHa3wAWs8hUYTTTBBqIbQRt48M+Lz525yRHPACmQ
uq5w0YgrgFU9O2cWdFTQtJxvwHTkb/yleGRuGCJA4D3XG4bp8BcGYmHVs0KTXaOYYckLMfdcxEOW
wOKiiyM562AYxlgZ7au0Z+3oVK8BqViPR//iPtXgbFHz92zBLmb82dUV3WzaILTAatDhFGKhhRrN
w1BwVPtfS4+IuWw9KaLOU+3IDFk7lZmjE/fiI7eTO+DvPrLqz8eHaeYs0cSNQ7cRTxcMisGIU8Gv
+dTaQEQuoWrmXl00YVmMRw9+js6gLZgL9+47BDwzLT6Iz93JA52Sylg9WorAsgstiI/H85mJwGni
hoHuaE+jT4/etmB3RDyIq9rO1jVYhQ/Nnz0eaP77JR2iIdanJvXlyug/4o3PLzj52dViv384B+We
kvcyvYVcYbJLz/IRXXPuVjm2mrtFH6QFWco9dXYXijRzWz+d0xvjZViw4gkl5oHk8zN/KJ1iMVab
Vvt3D82ReWClRl94yQ7S1lXAGVVEO5kFOUfaA4XxeJsnA7o3AOFLarot5D7qpC1DTUyoDXJcRQjb
8ihTiYtm4XjPhBScROxIyikl1JfHcTui+THvGp0fngG2QxeyZHYiJL+rjTx+xMoStvO+9XJk5rfJ
urZwY3BgtQ0UpSFURxV2QqN7pPWgpdDpOdvoQvr8eA3nNonYfw6NlnwcA6YANJY10u8caJ/FpaWb
DsOdDSITsh4v5kPEc+OW8qRjW4ChE1ppj383d99wOXHyxjeGK0mJnIl+g8p7mUHAJCrRYBv5ilhr
oFOD6m0vjoJBS2DPzdFsv2d6NH4GAjRnoOXtG4ngAyo7jhE0bzlQiDdoPnDjTPHUfqQb0AWx0AgY
wI2S86DVKWkq2IgVS69j2ac3DQjk9b4Gm10LYmdoz6TyG89Csk0FcRo4J4JRkbZywkDuz3WhiBPT
ys8GmpNanPdg8or5DDTmUKZ6vBIzp0AknDeaIcsRdCPDlq6giAGp3X5EGykHMICwBKa6/4blyFxz
UAoiePYwhM9FgVWCMAOhgS8YrQT+CYGRaKPrpcph29zdB37Z2HECoknoLIZgOMxHPWyifiGAmLFX
MtnsDwm6TyWxx74VgLEGtgxegyEotMeLOfd5wqVUrctnPdf22yAu0UAC0cTKaVnaePz1ua0iPAld
B0lcgDxmK8qQWuBp5UcFHUG26j7iNlwwhzl3JRI5R3Cy+iM70hhkAHIX4BRQv2WtHSY8gIz+RlbG
/cgNkgppYEiFoGv78dzmzjrhSIrGK4rCZXtQRD43yVsW7v/ouwJxzsWgboo0m75LoblSNoMoXbg+
Zn6xQBycEmTqUpngy5PQTx09dfQCvmLGiITp/79xTWWF9yHFMv1WkHwViuouC+1h6/FyzJgQmcL2
E9cb2xitzDyL1BaHtkERVNufQIE//v7M5SMQJhqk3ejVXJI5IqiBPHp0VUaS2DXfQk4poDnZjlIc
fCVGN2XGQvft8agzzvy3PHmMRvuRTzOnCZqPLOIEdLBwiRXFoNPOogYcV9BQfDzUzAKSSfE8COQ8
FbLQqbls0r0rAsj5FfJHKIGWIweR8VLm7/6zgPstE94HCsO5FRTxwC8EyrM4uEj9hhrAD1i9tn6+
UL+ZsWIyi10kVMzzoN5wWloOngvsycZVMnf1eLVmTJmfVvHGlH0v9BQvL0OH98w2OIftns4XLHnu
08QpQesgAEJ8HDoU5NISqYd0oVGUfxSec9fyxM3vVmI8NKMMMk6D8tLGbzHKCH7y+UdrQmZ060RQ
3D5IEjAVH1qQW0IG00fy4fHHZ7bzGu7c/HC+btq2TZnEaeoLREFAlrfw4ZnlviKNbj4suX7epBQ+
nIU+s5bT0gQpHqf3E0fc458+N8I0pZsRhjSXc7+DHIcw9hDS+6xA0Fj/mZVfq+A33+bjfEhlaYyc
DMolFLvn4vXjHz3jDjjitkSDNV+KQROBbS/BPgIUL/HoJAKNgpCyl8djzNQAOBJszTF4CMlhEDmd
F+bopEvbYc9QaQMGDDQ7MD6Q86M3iRkqWWigH70zlDHlkM7rP6JaplaM13YLB2PGvsj8uSK4fpOK
eexU/Z7it1y/ZF9zHyZu03xkGl9OitgJQYdSSJe6WjhuMztEpqcbJh1HX1QiRx4piwd5eYmmlwDy
s9KSk5u5fVjCEzUxX1J5ihEaCsi6GqzgB5f6qkvogHGh/tgG5mZBHg4PSW9GCLA8IAZt+KfIRRsk
OjizsV44fnMbQISukZgNItP76PtiE5RNa3BbLLUjzH2aOCQ1V7cxGEJjpx5EZIgS9gWIq4WAfmbx
yTxuT6OfvQi92MmhWoxGPnTOszzIyMdQNIQaAndurPzZCpH5WylPxMarMQ0QLHnJrgEn8OPNnVmf
67m/9U5VguQZONvQMMSCkvgjrhY8x8yHycRcSNEiLbt05FApuqslQ+GohZ88g6HhyKyc37nsEE8e
FXg9F4L1GRqFBQRdUNFAF1dFg6cygA5vmuAZ3YEnTKdqCTAisWp2dZXxVhbXGbKdo2v80RrShPkq
RSbRkF2NHcnH0xVv6awsF+Y6t4rs94vJz2mAaXmcDBpP/URioG3tao9/9cydR4Lz6YQbSnAExY4y
YntSCuyfXJv3UJPpCv3PhiAeVhktgUJ2bNE2A8Z/cGmC9ldEXmHpFXR/BiB+/r44SZMOGWjnYjRY
I0m3GQKr8xfeEvfXnSUR9EWTVFIf49NFDSZyatU0wsKOzv1oYkdDmulHt8AzvaV0iim1iHrLQKj+
eMHnfjbh7biOakYFTHnbOgdAVkIHNHN6/OWZVD5PLjYlC1DfAEfnFmT9l/CQXTjAuzgwU7xH+6W4
eqYAwpMdG3GpMKGQxszWX/NG8SxtpNd+HdlsrkKnMIYegOpvin3crWQPFIILi3b/tQNiye9mJHnh
2NA08sj1GiCn7Jmx4lXzATaZxyt3/5aAPs33zyNXEfZ0h8KYhPbBJxAGQoSd/wCf2+PPz3hDnmws
yYSxKKIONRwJbL4fgtOh4yxUIe55dOERTRB/bYFtX4jB7lsvT56LoU6llq5Q0JkK7QBEL7zVrjHr
7+lWnmzryJIWEoKRhDKODb0fA2RjdmDX5/QAngQLTONH8DzsK+CUwcym0ejNEc1Ah0ALKuTjBVKB
BqQh10vY6Gt8du/XEH4L6Cq5U8IJkwOMcmrSNmtFAKG453zTbAF40gbDN2sb+s6rbtWswNuuQ1gY
qFzh7fGmzpgkSaqSd6AGLCgwAigqOsh3wRrKPwd34SjPtGWBq/a7RYJt2eUyqUdvyHYERrsH2dpJ
MhXgjMtNZ0LE7wxgGdAi0FL98t7692APHpnyUh0eT24G6cOTvSk96DFDr+mYbW/Sl+bS7Dyb2wFU
pgsGmOJsMI5+gtraSk/gU194hM3UpniyK0WsFPDZTdCHCWoMNSBbMqEftQkAJqs16g2N88faWgoI
ZsCTPNluApVzsAm1OCaMeWlNlD+d+lxY4SlwhA8wPK2zrb/K1okJlEVpeVq4A4HhwrU+424kwpvl
BbrBqwqL63Y60FpQoaibE1g1kNF/vH1zp4PsyUhyrx7ZUsDkdP55XEMTG6TWlnvgXqYqH4ASaAAZ
0JzBr0LYkh1OE7R+pCiRNgs/Ye4yIutaYk51eJkGzJa++GduhXcP+swq0Kk68AgLC3k/nciTFaC4
GhUhz4FHo7XySbR/tXZqt1ZoPV7FmVw3TxYmRjFkhRSWs+3CteBCvba1ORuy9eDGwllfGGQ60Xcc
GVlyaPo4pCTkZAD4aU3I4qn5mlkl69B0TeAIlEO8sFYzmDOehLUrmVfRWDEsVqkyewZyUxD+hENJ
VuUaSMoNsB+QF1DLVXoB9tyuL6UVnReRojPuUmS/OzRWLmufz/wJVB8nYCNX+Uu6kbcBejknVI2i
BRYYRo2JgPBNWnDRcx6FLFZkEXQyZaGcAC+t6VqV1W7Dc7CB2qYOfXUTrNPy57CV/nQriTtpGGjU
ulOYY2f3e+SyHYTR/IE6xSqj0S/KYVi4HWYyPjxZW3DLqgA/DO6eWu+M6gQNMOdXjUFYXV61jr/k
kKe9uWOaZKWh42l2QipO/bC8ja4PGzBPdUtZ0KgyhfVj+7+mQe4NMsXJN69bFnl+RQrqCXbGGmAn
xiCeETnsG3jWwBoAMtdyw64ly3uKrfBZOlBrH7oyuAmUhV8wd8zJoseYQ2Ujm6bZoKsEIrMaxHxU
9Btqi2f8fszPkwWIchQiWeoxR2pVqe51MUHhY6OPCW3Mgx7tlwCsMw5RICxwpEZkUlic8boyAC4F
hxYCk+BQHpOXx9s1c3WR9Q3BBWVWJGEA0QZFnzYee2epoWCGOYEnweSDG3hJ3uHb4xPElTfZjjWC
owUqb1CI7Bb7B2f8LTc5qBt7S4uWqpVpt9HcZuVbSCdtuB1Yb03w3KxjXIOPF2pmJ8hMO6WIbJ3I
GKY1m3dwNKkTCJ/eLj3D5rw5CcUGAVjLM9PVxw6qf/CeUP7fRzb0JV6T9/aFfcXDElz1mueA0A/C
hGBQ0714Eqd6PL0Zd04SoMQhuLr8YBoeXZHFDmcGhNoI0x5/fe6RSXKfVKNHiTUFxw0ZeZ9Vu0tq
yk/gETFkCGzpo11r0nlAeCYc49XCkHMzIi6oZvRHyFBgSLbTZcEMVswKtFeQCmFDFZLlJrsqoYEO
oR8rOkykNrthYeQZyC9PFgnYtKaDjMXI/Sd6l8AXC3JY8BFCcMzi97FJaeEFzcGYqeJEZ9AY439g
qlqw05l+Ep6sHigBSgMRGnjxrPN+ZNhNSMRooLNUnryVqw9vkTU4jQMwOujB1PREgc9chWqkE25E
M1tBxQQkRb8W9mDKgdy5C8jygecjj8Zy8JPQMNVTs92Mx8oE06RV2Uu97zONdzwJvS8ZHryXAqDE
yU55TVusptZucVQu4KHS4k2xdU3B4E1wjwloaFp4k9/Pz/NklWHAa8PPRExM2ftoPKu2S8jouYci
WV2IujKEgipCgXTLvuMxAct9qT85ExglkHAeCid4hgkZIEk6ZFu2XMVQp7eFN3Y7LExtLsi6PrBu
HOpQjYVfCnhIteBBBumTllea+5M+SJU62uOgep9CqFYvnd3Z4lLgP5dRubrFm0F7iaLdYdrF+jW5
FOgGSVXxU9QhYbquDXoTmYtdfdPVec8miXxdm3PMWPRIPTUnCr3dKhgCcVmkTgHPsBRozYxBVink
QgQbCINN9N7B/wDRI/Djq572zCwluOZ8DFmcQLJ08BtwSG+lJ+8U5mp47r74S38sQJkUgJ97atNi
DoOdOqDZgjiZnjpLXFBzBkJPHvdmr4DrCIoeEMctFH1t9is9I3VhS9pgxjsw4R6zcxqpT+Hzgg+Z
uXjJokagdCkDrvER0Zy3okGc0hk50Nne1EEPFgn/HWEyKHtKrVP1hSFnQgoSrQthriKqBRkYOQQU
jE6dmFWqI8C7FGsf2SdqAfhz/4biyMzrmNd5H9HYQ7TFn2LTW4ur6rDkoWYyPtxvOVCRU7K4miZx
FO3wTbYQbjvMGpr0druJ9wmowFUK7d7JT36z6DvurxxHJkYjLx0TSenAtKTS2sf40qsoWGN/jp2K
tpKF/ZkDc8qTqdwYYJtHcZakNCC2e3+71xPbnRhN1A/9ArrZWqUtkHTR6gulZar8E4GT3alPjS6D
gifQPOvL0z49NPXTibqUvbwmKH53KhzJDMIOTJGNpceC2EkxuVVkQ5BjOz07AL+3KPUs40biNdFG
lI1WewXynyqFKzE3Rbg6sGsgmnPR2Qk6rBUCWNWHtaVqh4QO2MCxhO8c+JpAu6nhGt9DwHsXWwgA
t67qQhbWggzOOraaVbPxDdlEf+5CTDjTQcSReS1R9txSzDArPEs19KRarEUfex0KKjXSCp0eaJIh
rkHTB/IMHoxOkfbr7dnTIxM8/xugpZb6RGfCR45MfwUjEKHgZWURR0BvR1fwUpmWSES7VqBVJjC0
pr/kb+4/krkrf+uNcZWgl4yiaSzXoZ7S9UeoH4bPVoNat7FkwPejB04knsiUyIkh3XvDliqcKLLY
3pQVK1g6+TNuRSBOhyyVQl4WACp6DOB3Buhsod7IIP/qG+K4cARnZiAQBZYG4UHiAnCyhaAmzZkD
o0POL+0XDG9uBsT6QK2m98Lp6wrEz2n0NBoyg1BV5rXuDzv/ICb73YeITZMBOTOGDvRUox39PCIt
DIG6Y//MqcNCLH7/6uLIB3AnAUDOtADbgWZNMFJopg66y+heqo2iBijP4+tqbpTJF98YrMCFLQSY
JkgfCMhbq/wJdmp0xzSu2iMUXgrl74c0HD8dl5tRBpmp2yHGKGEG4lIdYWEFimpwsItqQ9kuxAGX
Ghfn5kMEaFFQRwigMBKku6B9B1pn1CDlyhhcteQX3yYzNvZb2iDsKo6F/prDO54ASXsDBbzoQBcG
ny2ckZmMOUc+6VOxc4WGxxDDMQSTDSgbfiW5yUJNY5K31kQQLWYLD+yZNSPf1ylVdiFUIyLghXQx
0WkBQlAqOme4Xi9QplsKO+emRD62Kn+I5WKq0eeNhtpqzEPVDMLfavPpvlbQ/x2ht248Nuv7mSmO
fBH4yEgo5RjFzvjZnpmP/Mt9hdzrn32bOPy1iw50KQAOo/nijXEVXkTTPz7+9IxdXa+wm3OSFiMF
Pgf8bEhlVtkGlcyDkm7y9yVo49z3Cc+rNJWQyt4EIYk15oxcBtWrCHEyvJfKBWOaeYxx11bzmzm0
eRb49HV5BDSVVe85ct6AOnI/OM17k1fgIUUR7fFyzRju9SfcDIWc0F87QWMnqJ24Fb5yR9GXPPBM
Zp275iZvvu8qVSbGVRY7AqtmOw6JGAH83FoDdZ+v4cxDfwjULi/eQvfB3GwI10VlXd8FA5BdESKg
S3mmThCMncLs7A8HIAy3l8sOCFQMkELcV16DUQ8kFSW9Ht+XyuBzK0b2j0Yg0ZO5EEN47/1n+hl9
8V/VkTpB5KhmLPmzdpi3x1s/kx/myHck+O0lFjzmsdN9RaMGHROoC4cqd2J5A1mN0vZ/LdEDzhwa
Wvh+efFildVczkROEauQXvVfvWdh0shQocC1MJmZ+5F8M1Z0B01nEaix9BMqyD3qorIav7Cf0tF9
xW3/eJT7PpElX4wJjVyaiK4gpzu6rBVYEGrq35Onxx+fce4sCcrpi0Cg5A4KEOgl7c/tAVIMaG8Q
9/WPat/+qD4Whrm/UiCk/b4ZcRFARTzCJGIcydEYIIcLKPUHND4DdC3yKsUt7Mn9XWcVYtf7wFXc
AFouDijx/U4VahAbWJ2rBp/50kUyU2sCLvD7ZEoFXOIhhzGgX0txGkqhsQ+XbEilCSb6zlflv/o8
/+Oz/0/vF5J28eBlafWv/8K/f2b5UAaeXxP/+q9zluB//zX9nf/333z/G/9ygs8yq7Kvmvyvvv0l
fPivgfX3+v3bv0BzM6iHY/OrHE6/qiaurwPgJ07/5f/vH/7t1/Ur5yH/9c+/f2ZNClG70y8vyNK/
//VH65///PtUdfqP28//9We79wR/TcM/y//9v377G7/eq/qff2fEfzAyOLFkSREkCS8nnJXu1/Qn
8j8AZhNFFGZ4jpVFZgqK0gxlafwl7h+0zHGsAl5QiedB+vr3v1VZc/2jf4gQx5RpmmEUnqZpJGb/
7y/7tjf/vVd/A4f/IQvSuvrn3ycT++98gMRB1osVODTlCgqt0Dx5k2ZRxbhcHkPXrElXoluNm4Lr
wGpEjYN5syZ/jXw70nRqfh8JA2E1WIUhG3tqpgtlN431OJVZSC4VQpigZTCIzESiP0QFKgD/o1P1
76mJPLo7JVpiBYn03mPjdj6vhLrvT02edc/UWlj3w9cgd6DWqIIS3M4ty08qY1BteTzZe8sqCpAe
BCYSukvkG93tmCDzxUBP6YAGs2XOl1BYYKo61eksgozN/3w0GUzaHF49nMAo7Pcz3vtunfJ5pueM
nLIvFILHQIfyei6rXd4U7eHxaN+91b/XVZZhlgoEvwSeRDYHDJq2szjTS6jbWDw7UnodSa98FApr
N5MSTc5DDtIE+Mfjcb/fKddxgYiReEGArKOIf/8+y1YUohxMGHorMp4GfCOEempRC0Xu0y3jCmpa
o7dgQfdGlESaZUVFEFiRbB5kU7kq5RKCq3TaiZNwO/Q8ErHdCDnrPzEQHNVZr1tSTRMJrjlMjEeD
FyNxLId/yhxZYZE4IePBKmC2NVWl6tCXI4IOnoWcRANP8hOKI67jZ5SrrCSXFQqTqX1x7bsNfYY2
PIR5O6kqSrUQxOE0UGxM6ykCpl9MPbbPQsjVtJYHZTtq9RDRgPenTbblqsqLtIiB3FZXSiDOVjIW
OBJFLHurZysmeebjiEOyMu0qX62q3ssMQS4E4Ld6t5X0AajrPd+F7cmvsxq86qAaPzawCFptylhw
jdjLc2heZwGEfiAmxah0IHHQMOVHYTD6snJZfYykhtWoIEM1B731WbbBKyIaQ7OHDGlisrUg+IEu
JUo0MFo2hBD7GHJIZus+l9CoX/RhC5wXmoFaVWq75Gcdl/1rWFKBaAVMEJ2EEeHPsVVywez4skBu
0xcjXve7EVqiRaoAS5zErW94fhjXKg+t384KGgUqWyGXpGB1pIoIpEjoMfjRZkLgaxIPl652Yc69
ZW0VZqbvUrGgyujw/OGJIpxMycO4dKVImecuZ/jUUqpKRCqVEtMYgiRxAQojthVgzbRX74ShZ3mI
acv8mh7F+pdftfVg1LIS/uQyBoplBbovR4PlGaRphRA6tWHGt/yF8z1kbpCRitJ1olS5Dx2zDmrb
IVRnQCg6tALzqnB+xYIcPaukZCdEXjWoE0XzkBlhX6UQGUuqDCJ9uCtcF1QAuZcfxwR0rJuhCGMB
wjxNFSauGrV8VLxSkddJZu1DX2nXZizl5iqav4A33qV9zRf7iG0hB5XwGVR2/ToJQDUPsVNaY7Je
7OAH04bGA4qu5ehEC0Hggw2iG3jH91soUlecrGQJVBMjiO6oBR0m3pZJcoF69ROsBzTPe6qGuK2f
iHIW6PLACMMbi/fmsEVikY23XcFVnVWHYIT/WWRB0QWajyqGN6qlWLdcig3CvuwYHuiPT7oBoPaJ
l3uXM+U4CPgBnBuUBAHKxO+715FmMxFyhXRZ6KxQ8u4bDhj6OCBWxYK8QqpLoBzrTPpqYhAmqGEd
RYo2MGOH86jIDbRsagkCx57YtedEKupRpT2uKqAj79W+Gon88Oq3Snce+l4ItSpP3E6T8tFHJcBN
qScgjrvXHMWsEyTIORBRjZUPZmSlzSF0F0euE0ulCP3pyrWSkREijW6yAW8GKgTfX58o/I7OqwZy
hhmoC1R+LNFynoigmdh6cp/h+IUDNM5EZnxOuHj4REKTeVcgc/TGwY18FqzSNxDSdTtwgIV0fPDS
/0Pdle1GrmPJX5kfUENcJJKvytVrZrpcVS6/CK5NIrVS1P71E6puYMppjxN33gZo4G7oklIkD8+J
Eyci9b83Tqqf2RTXLwONA9BY8qYDXVjaXsDGdUIXuyxC7xTaNIYVuwjYjwQOmzSCKx//VHZQzon8
VOF7FpWwj5q0nYPl48wojNmy7DejaVCvci6DF9HmcE1LAq/CrFDvTxDb1CyY2EoEceiXVz0vzTdo
Ec74E4XgP6eRJXVkQ+BMm6yKQb9OeQbp+LIIvs2Yx0lXtoOiRlQEJoYt8+jXX2o/INMqbPEXzEqm
MA4cdF18yZJKL45+uWfXvaU1ehhlWMooSea2iTwew8nJg2gvLH9ohoVTBSUL/Meq60EhDYskIfrR
C8pZrmOezvAg1n3wVMuM+JFKRQJj7Bi+dZGzSjy0OhnLVSptjP3OefHseuPUxs+IBhnYVEkXhSL1
2k3AZg3zS1cW1U1sJlvANGkGnx/+2MBSG5JMd7ErMGrkU5E8uKyDCGuBn3UlRV2nBy1DWHEXGHWL
zVog1qChkxR0OtZN1+grRrq6uR6LDiO6Mx/FcM2rgoQ7R9Fw2I44bfG66mt42zYeZTyiNtd3rM3i
+LFxZTVvw5JAzz4zJes/FZpDr6y0YQO5aG9CQC0AZyZrboZmggBMOOYbnQa83Qy5J10bOZ+nCayW
+kR9TmqRJLcemJQxbNlgyrzlyvPYDUbdoEZC6zFPfxIOT2v4wMupiISWfLoi1taw6mbTYI8ZOpf8
BjFXaBzECl72NOlUsc8yz9U/YHIH90DENW8TIxccmkh5vg+DSl4X/A6/a56fXCfRoWsXeS/cJzzQ
7UNm4o4eehEkMJqjQ2i+N2MBn6i40VJGMZ4sbq2HSRsImQ/w1/welrQnGwQC7urIdVMwXPVDz6p1
17tCr2s96E+V9Ge2rxH6UMv29HPSafc7rdMUArJa37Si0SAgVZ7309nO7YksULlPpErNzowph4H6
FC4nj2v4CvRNIuAwG+JR2ywIYIusZNLcVDIAOYOQouKRm7NgWPWxHd2ujatq4f5w8aOXtrawYlNu
R3TrBZuxCNpvbsj5Fx2Wcbryhkb+cFNZIf5oZ78PKe7yTaacZRFPSFLsE1+2fDuMZfwlzDHg4jCE
F8tuO5h4fGIhG8EXDb3sBgYzEHwEHDHnV7Wf1jClm+FAj+tfY/I8DmM5rkPTdLeqq9x8N5gSRoxs
TOUXl4wK9Wot5LxxqZBuVc4Dei8cs5VoAAZ6qD7BL5nLKwjIKLFONEgAkc2IKK57wXvMipfEAUu3
QVt81U0yh08I3h0MHb2q07CsjyW69KMSP2G3FTzZuVUvmNn07pOBlFjJNiT3rOT5U2yzcNoHvq4h
TdOwMtykQVixbZtUQwupnrGFJ3RWwDW9jD0It1a4mOYV81r4D2Y+Ceo9R5SHFQaOzwBL9Gn5rJ4c
0bMILTWrpOqTZ7BwpzuNSgwL2yP7gUNv6j3TOqR3LifocNog5SPu9AzYKovD+SefC3dbZWlB72zZ
6WGV8VR42zBoR9i8FIlsvmIYrPXA83Ys/D7KSZU74U1xvo8tFmcH+6NZRR60QttrJ7Mxux49icCJ
BMPG2zSbHBylWp5qKB9NNrixjQurRx2ksrttsrFPb3w9IsxEPIxrtim6BEwLkyKVWCU8wcFoKw9l
UUQHk2HnWc2fOGIVBJXH1ig4rHKXIzMQpdsMLo9TZGougQ27EmzVqrT+Lsg8Qb1T0AkZqZru5qmX
zaaJcRUh0ykytSXDNKH12mYIw2bEOEATjR2bPIgSx134cwg1OuFRVvGGroRgSfzbsKpvdjQccSZ9
nWrztVCsXnjh+HzyB8ZGTb7JscW+hIGovnsqgP1vQqe+gSyvqGDXgyr+pYIs3HxdulZoWMan9Hc/
5nDaGcj4zdmyeJhTWPIMD7rQTbWmnirUypUatVM7tMF2LNNpNwsZenCpc+l9qTPzHIas/Ao5okZg
Ppx14brTPW5t2Sf6GaLUMOqD3gSU2mDaVN+PUkq4zFb5CSPHdbZVmDf9Zulk+KrKBoSpkLe8gOaX
mQ5p0yMBRPxNvAhmtvBZz+oRx91BlyCipLcQV+6mrN31DZCgCLkxGrR55egL7G3nr3koabnyJqF/
Smt6Di94S7GGfjDcpdY6gSda+dKlyn5S3IK7iKX39y2pTLVp83g+apAjMPTpGih2+xWAAK2SAe2I
mHjf0yGwVz3m18fVOPghW3mo7aG5C87gS+c6deQDDTy+YsUEz58d7vL0irlMujUlqFGQclnDIqKb
4vNc6sFuFDJG0ABQXRRoBloHJ1ZOi2Psj6qMTOzYU9UWw9d6suVXnsfZPTIyUm6RiCZ3cWOabzDR
VGbLNMkgJtnmj6GyaMYSPsDO24xNbnAnKaoiPXjJc7gkFhtFav+5G3mvI8ykyBvtaYrCicbhV2I6
mAQO8/zYJhkuSSGgo7RSydgP0dRN9CYoIEa1rRvSgopqUvZYxyrFlAZHvXVj0pGLdQgvYblyWmF8
wlLJ+S4up+mU17GuVpzjZiwo5xQuiLRVUZnkDWgaSJ2gktyhDFBIqO99NRXlllQhqriS5e0tDSVA
exebcfp3g/EfIYL/K9z3CiI81L/KT23z61d791L/PwAGJaCW/x0YBCqmy19Ov/zXtnkpf/xyL3+D
isv/998QoUcY/xeXHDADSn9sZ4a+zL8xQo8E/F8C0I6PIMIhxrowGf4DEnriXwACOUBEBWAR5ngL
gPgflNCj4l8KGKGQwPUWHAFCU/8AJvwj0vw/6F0gSUAhuE8IDX0fgh/nRFl4pJAWDu3T3aC7eGvr
zMH61HQH2Uvo1DVDf9eN7bAhpAVhUbAZ1tgVzEL9LF8jc0BpFNTjmuWAnJHoLU6/XEfdnENrOPTB
zkl196hRN6xNOX9pxu6znfTLYMbuMc46vvMDxGzPgy3pX8vxDiZ5horjZ4UiAGDGpVjgVyYXBOiv
7ttgE2SHohzvIBkor6zq/ee6tzA7hTbHnxf1xbBKnE6PPNTTdW2r8cIrnBme4BXwBhwZpFoAYsBb
WMO/XyHUoTJo/fgA6Pvtk7RTeSztaKp9n3mbUjbjloyxn64TTpMnEpu0Rgs7br/6M6lOZigrKFeF
Ex+QCCjY22ehD80XKcqnrgrMDwlhwYNhWXc9MAepgNIPzNXIMA/spbO5CgPHb5sGAoCI78rRqO0A
CESwITcRobmCEjMMNcQqk5d0Vc56t39+twSKx4E6g7jFzqd7GwuxQ2LhZw39IfaQJ62dI0GU10UV
d/Y30SkNoz7PobVPgdJG4xDz6zEgh5RaOLstGg7RPBXmm/AN6y8gf2fNxeXtcJ5wHFVAGaiJ50II
BqKLKh8IvTNAeV/KPAVHVbgs3gV24t9Yhti/yRqWHEwCeYS8V55dcYpWd+jqsVp5UuZVZAfU6B/v
2KVd8+ocopJFSgTWPLIeHp6zgpC4gf3VuAEtMPPcZgry7dAMvbAnzxDI5dcD9kTTAegukHN5Dnz2
cZA0gWfnO7/0IVDTDC22n4ezG6SfMovkUIZs/kVS6m3S2QfiVuResy3qtngs8irRGMlu8xDfAp7f
s78o8wUc+H5cMG/HgEM+tqy0SQT83MC41+g1I1O7Eaj4TgVBx32FdsXLFPzRr0wnTGQ5VCmf+CiL
Z1E0zzro52ST6gJcytila96WzXrIgRkBN2nBMHHQ70YCHtqf2HgQs+c0v+QS+s7+RdhA6A1poKB8
9qaxNg8U0lOjf8e6qn2i2cQl6FMl2raOMHgqAkLYxmG/5c7UIFPNnfgUphaZMCA4rdbDY7lijcl/
frw/znqjy9KhzYTdgRwsFCEg5NfhxDnXZkON1Lise7cCyEDvIOdcrGPKuqti8OeV5w3D1Vz1w5d5
rux2MoGAgnpWPF14kyVwvd6qCtdGCNxcqJAjzL1+EzLzxJS15995Y2XXbZwHqP9nhkUyjndwxmbh
1iSV0QAG/ekZHbIG/Va39L3HoILPVYizFHXTeEmV73UnCraH2NoiEGRpzvCAnVustUh2EhiA9yeR
lS81xWeSQQrwLECymY306sJ3eN0L+vM4phieh8OEP+NcmQYGPU3CA9mfCmqfcAv4u6a5Sw1wENDG
s7WxCqoFWffT7zjEM/wnq77LksGdm81ZBGwciJUnk0tH/Gxx8A2UoEQqBDci3rSevTEYGz6E/smN
zH4DygJ/LdOU+wu/fdltf+8BFEBIXAhqbskWEO6s++x5NMg6m5DT5IOf07vcg2h/kd7MsS/XE3Cu
CJIzz7WIswjD+PrZFMOlOaM/Lcyzd1hSJODiMmBIsJZ+1l93/KzQ0HZlh07yqMadcGWNstJ3G0Fx
NgAjIN8Xd9KFZmmn0ChQfXwnZHZfoAUWVbESNvIZ+iUxB9B94fssfJvX7yYFsEyJyk4Jpc41HWYD
jSKaxyjaSoJyvY1h4gYYIEIhrNGc1yh7Y5Ft6rQNHtCeSVYUeRosJN0lVYI3mRD18SbYC2hI497D
n/L6K/GkHIFmsfxECpLvggSSVWx0BB4h931gAOcHtUFpwsdVwGJ/93/5Dn89fTmyf60RpyVKFWDM
p3EomojVzt+MsCIG+lzaz7EdUK2WNYl0Zcgm9gZM/zEM6BmVXNqwb2IDZWhtYqcuufPS33z9ImNG
+FiOXnoSdQOxUyTr63os233csepUmrJaJ6nLVqUXo2rqvlULSlaifkdv4fPgZnE0nWZ3KALn7ZBi
su7Cd3pznvB6ZNnNAQ9xL/+J/n99p85TDBvC6BNLIKY9xqI5DWzeB2OY3BBgqxFK6u7emFbdhH0X
bElSX+KEL8fl1ZbFK4AzAh6DQHGBguD1F5K6RE1aDfrk8/jeToH/wBP0kXwm4ivXEhJVXZzeSyvq
48c//r2lCTG5gD8pAI/lzw7+67dT/OukmGM82AYY0uuwPdICw3TKE/BkypNLg5lnQh0I3Msv5YQi
DUEHWJ5P1E65KVreGHMKFPrLfWyGKxsCaEpsEV7pFiq7tWsoUK48iQZgfqtmlpCb8ssZjGPrXUPh
59ka020ntBs3QT+UK04Su/bRt1sPdTw9O3Sx1sEIZKmpoUESsuSCVNW73wxZrGRIknGuUXL+fa56
4F9zozt9olD12ngZm9c6N0+GlGDcF5xfuFVeN8z/88VCKXC9kuWaPSunAJnHHfBKc7KpeEQ/p9/V
hUy3/px+r4y6rRS7xMB/G92hnuf7AaOo30C3OJ9kCzI956mv9MkEzRjlMX3y0U6+GnQaATDPolkL
OI5m1YOS9yqo7gG6t7dV2+0atP03NHIevvw/3agcPx3Ohj5Fcx/8ntcfHXzRPvUAdJ6IG+WKV+IL
pf1pblOynuPqkgrc2ZTb8tG5LwlSLIEslCDHeP24GdNGbTe1+lR6c5BDTtLwBTRLKFov49z85CU5
Cim3swcDG4N2Cqy+UzRdVr5L512vPR8+dMG+T6bgs4yD/AWfG8jWx9/kzLTvz1sSKhj2YCiDUJ0P
baIeKKzGOMOJogo49COajm0/pGjPQMAepnkMkBrPq5yB6p4j4wdPNdtUAmdtTULDPg1B390Tlec/
ZGI7zB4RYGuZCzu+pq5kd2Ub2Nsk9KZTmQf06eO3/zM88DroLUQiaE8owC0iPB8nETKuUIKUySkv
p3nRV7ZoAeXzvlRgD+iOsDUqDLoqOk3XCSZm4mlgN5ObpqcwJmo/DZSji5PtGzvaiHYmXftgbaxq
H72OVIiIymy4psvFhu72yjkyrzTiqRrRjoegK8SY+oCvUJH/SsrBuw6aBxmW2ac4UPWa8wwk+hzt
4rJs76YmawCkj/V+sIXc2jLEUFar6BXNTbuTHQqjC98G2+v80wB/B8ONUIIE9zzFA4skEePsHaca
nUpauHpdBrO+IKd5Jiz0Z/8w1Fl+4CsgBvi717tcJQ7jqmORnJyw05oHtbiiZZWvAfkO66YjSVRn
tt04j8yfDCCslbO6O1T18Ii27nxHqayuc5XPwG3rFyqKz12GFhHu2cdwGr/FQ5Fu5qTY+M4OO0vb
eBdTYE68x5LYprgkfrh8lLOPhrC1lPBSolwLzn6N9LsJ5EjiHYFce9GM9tBRzan58fHSvE3qUAOS
EAwiGaDC8M+DY+zVAL/8sDiCK88iMHWQ1SYjinZWHrhrDyZO4fkRl/VaFv5d0ATFhfvnbCBuWTa8
AX5gGCJhoUhxXy8bSB6Uj1NQHMEPeNT1TgT3XjxF4rvh6QY6ihu4/t6QeYORzG0zjbfMqt0wdnd1
+juhejUadQFAORs3/c8bSYBOkiOTCs7LsdnmsZf4Y3FchOH3LAYoRqBzup0Nz1cD2AI34JX4j721
BYKOK3dlG84rP+7hOg1Z9w1DU3E9VLP56TkXX0+FV4AYEHSbmiQGCVcmLyR9b/fKcpmgeqGM+IBe
2etPKMTALcl4cexB/ttMgxtWWoG///FeeVOlYqGAMAOOw2MkOR+cyf3Ub6eAFUeZ9hDF6QZMoBLm
1vEEH5qPH/U2KQlxhpeqM1QMf3u2J9Jeh34FLb0j6AzJmk6Y0EriAk0ggdZnxvxLK/7OT/uf50F1
9eyCpNyYpg91djS5vNKyRwxg7Y3L1D7lZFOz9K6U9XUOgo0Hw2Dt7W1f7gY2odNmr5PxQnbwB6J7
dfYXDICEPgIAmnfk/HUAyJo890ZxLAjtb32v7T6DEzqsOzcED5KVfo7eFu2ujZi9CH1lskHLaA7W
glYyjQogcy88Rq2xAhkoe4BKIjRC5nSKf4t2Ek9ycvGnoWvQz07QZGtBzWqwlKmtZDSV/gDvqLGR
Gyqq5F5kBUySQI1I13p0DjIbce22ZYx20MqfKjTP0bGAMlgjxyjx8M8rYEX1i0r7PXydAHOquKHN
ak5ouhBvegLlkD6Hq7vvx2gUAOTJ6nAjKgLySp2NZIt+JdD1Go15SHWKPF57gx8kFz7wm+0FDWG0
94E5oDkC/uRZve/6ZE47cLaOXJd644A0Rm3tON4qz9ag8l2SHF6266v1pGjYLGkB2jYSiOxZjp0U
bduMU5Mf6yxOoxrtNMJNuhuqPt3TMEPSr0F4QN0WrIw3Xizc33s8X4Al4FkM1+9ZeAiavsxtMJqj
5nzehaJpPqE3L+7Ar7xOPQOLKtB17gbudTTipFN7MGTu8RWS27J3YAh5upyupwzq4IkPrKmE58ne
q6fkTrVG37Ykfvz49L+tH8HHBgWc+IozQPtnp7Gqw5gxgLVHN08M+ajEmHSPIacSZMlVkpfz1gnv
UEk01j9+8Du3IcAoQHGKiQUNOpcQEnkJQjiJ0yOA4mk7FPqhl3z+3Pf0py+T+WtLFATAGp+tjNIY
Xc+D4sIrvI1EeINlp+DcgxVwnkZSO9IQUFJ6BBH0oYSb2LFx0LEdyrK88JXfNDAodiXgTcRXAJzo
c50FWfBjB1t3FR41VnsjapihyoxBEr5yN6Jw92iwh7AT7ta1h05cHa+TBgN7aAzddxO0sz/+9O+s
OfElyiFkiSim6dkRoYMIZ5Aw9JHBwDmK28zdyzALTlTOT7px+yYsi09+kZsLDk9vr05kpQtbHJl7
gAxkCRV/QQYhAylMUGeOJA6CHcbag5WivVp//OveBByK1VzwIuCcAQvfzFA4EAIzVqZH04z9lTKg
YANPrjdzyD85Ml0Q43hnD+Gq5rhEgKsDMlz++1+/idswG9qyMkfPqse8bLLtNAMnBzI0XH38u95W
88A9JJco2NB3Rub9+kkNtcPostwc+4H8rNqJbUhMmy+JzH/kU+v/BFFfbD5+5Hs/Dg/FpYh5GfRF
z/LiyuoC3CBPHwmma29D5r4kCpyYPPR/ffygd9YMnRs0zgn6NyHOx+vfllZjPzskW5h+pP22zttw
H+rxV0eH+mbyvUux553yd2mCYG8g58QXFWfHkdR5DPCQksOclgKznqTZylTP9+hiAsEK9NpK0+9T
KN2B1FjJa4ue5JPq6nWjrbhq0hhqYEmACQfWiORH17bjrqthKA9q8wOsat2qmDN9YYbznfVHqFo2
GXJCDHucLQZNrYxDXrFD0whoI/a1OXkVv20Fqoey8dx6VKDmfrwu734oTBiADAEQGoD42cJAk68u
287SQ5CVu8lPrlv3mHW/mUd/IUPet1B8Arsw4kWx8nvVRiYBhaa65hDbLEGuC/rP8NWABRJGQ3hM
9mboLsSUt18FwQQQV4DeloCa19lXKWLMbRlcn0da+ceuUw9u8Nm9pfKW+03xMJRwufn4m7yNYgvw
gOOwVIsAyc/2DvRmZw9eZMkRyKiJKlXKTZ6TbvfxU950DlEC//2YcxypRAk3VNBDPoZ2S2FsnKn8
ug+UWaHp+BTm89Ms212ReLcNH7/DROtSW+7iC5x92WDSCdO9So7YHVuI+YYYhVXgk1f5tqsxDqPg
G5GrpyK+hiPqplDgVX/8Cf5YHb1K5cDBgKPU0qrDEsvztYUVUta3+TgfSO9fS/GN9Oy57SAam0IN
AchdYq6tfK7S6QGmvBEBJwDjEXs26ihWK8TiDWXtng7dyhO/XPc7578AIABXoMAQYNFr8y047ehR
e+ucnhjSH+jF3sDGIyoRDwrvs+yndoVM79Q1aluRcuPnYAgOF7CUt7EP2RcONWYIEaKBHb6OfQPY
qxw0ZARZzPphgAWfdOp+kwTCEoX7euGTvnNcAFBi/BGWllACPU/38pYZramfHJk1Dz5BrpnXGNqd
yoL2K8qqLZ9M8xsVd3KzNFG+Ed/KmxZzPXvucONkJAURk3J166bE/23aOsyjMvdCE9XS/qpdjN5Q
N9svwMUGF3lTsvNEFouI87G48RSG/9ZxLuq1QNtkoxMarooxn+6MTNWWBlN2T2Veb+O+CL8zz+ar
tp7ip3Yi8a3EXrwQUd/b4ggccrlz8FXoeVYWM9upDJ5txw7OFddhMf+S4Flcx9Tbsh41XyB6NI5m
DURWYMYKPAzyuWb1/uNFeZuOgRwAOAjQkFo64WcpROtzNCoakh4DnLYVuLi/1Ww12J5Ddovq3K4x
lfGzyFv/9z9+LvIkUNkEhiIBaCx75a/UhQbjDLXiPjkmNaYUDOqZU9XJ5CGe6BGjK+nVWIRuX5pW
XJIKfJtXoP8MmBx4AzInUBJeP7nyIEVn0Qs7+hQ95wBU2TYuzLpgNK9XNtEaKcAQX6va++KPrTpN
dKI7gph7MG2abgKnQWur+cFIcfr4m7yTqAMPxzUCCJ9zDP2d5cZ6qc+BbaqDUfSlBoa3qr9SsFqe
QnSYwEfIPoVtdtuFQEkGWlx3IvvlMmLvwNsN//lFsyCFgOgpaCTheeVcNS5pMFmmDhpk7hdVgX/g
w1Lnwi54Zy0C5JQAYgh6NuTPGflrF4AziWbFHMtDUXWHPk/HW2dUsxt6GJdd+EHvBJ9AobceoPWA
QBew18tOy5npkA7xoQBMjGmF3sDdNikjK8J+bcH7hoUt+LAXVvSdp2KLMTQMl4KAn68oyNA6bEyq
Dn6RgZ3HGw4DoirMQGzT37KpEREwm3SHaSmEX1PSeD3M8YnNMt0rDt+OqG0E2OFt7V0TX3QYqJX+
b9fxLxfec4nzr247UGpUAEwRJ5EAWj/LK+bBs/3sF/KQDGGxr6gNV9k0m1Xb0O4rAsgLBnrq27Gd
/Gu8lbyS1m9Wpkt/XHiP5Tmv3wPj4DidYNJhXlud5+Iq8zzS2rg+dnNZfw2DPL9CnWyQcTbDegIx
YR2iJt3TMP7s8WnYYMaDrPtpXNXeCNnDetrQ0QS3gzeZqJ1zvR3rtIrKafRucriaX0gS3tyeAFmQ
FFMkpwzUjfNGBAnQ7akQTI6+hSmwPzboWLXms8LkxGqc1T/ewngclJkQp5Fzon5YXuev05KhIoqH
mCVACjoDUG0utpjJsGsJkZVtmJZujUs3vxAv32Scy0PDJU7j0gaGdpYhNNjCmKfHQwHP8RV6KnnU
tMVF/eE3kQA2XTiVCx6CAX9xrj+F8jysfL9Wh8yZHdAgtGPKCBr6UdddKS3WEoaORbIbul95fwNX
bIxxHvr+M60q9AfrG2+ExHRkf4x62FXWbIP6c4zxNK57/JVfuDPf8P2QuuBMI7lH8ApBrTuvhkvh
z7aovEOLhtdGFP2DmBuzW8q9R9A/Mwjddt56atSDmFxw3RfZkqjE6Ln6o1+iReWLvYYexNWF0/Mm
2kCXBsuF1QIsEAIJPNsgrMyGcZqSYwcWyDZpYr1PUAteNZhP8THijFEjsBhQGSX30jdmpwhOFR/S
bteC/pdErZRdpDCg+Lmd9K8EXfQTWIzz7uPXfHNq4K6CdQZQirY4cKllx/21jTlMV1uSEvowgVKy
LcrvSXtybC6jXA/FBTzm7ZWK0hGJBg4omrYcONjZw7I5Q7aIcrX2ZHhoKn4QehyQq/dIGzFdeJ3C
/PxmyXd5JSErnRI/QgPsO+swX+mhT779+Me/LWoD1EhLfxQXEZje59QVOXcKKQhVx447tRs7BzEW
1LbAYkF6e+jmQd81vfomwe7aDRITTaKy1FsHAcMa2rHY2UDHqziw7lGCyvYDM8roYvhx29gN6zA/
NSn5G2R7ckkt6M2y4cWBlKJ3iE4ehDvOog/P6nkmfsyPc4o6ZtRihSH+ExrLuC7QuPz4M733MDCO
AdkhCVke+HrZUJklPG8CDl2fbLrFXEq5ikt0ydsQR8eplF543psohx8HjIkHAZhvHHvl9fPaEhuw
GDr8uDJto5qqfC0wZ3whcLz7FOzCRfnFV6Cbvn5KUYS1lU3Ij1TKcdXXFsQxxf6ZwTu6mkvliv7f
IgMCnOl8PqNDEjT4Qz0fuqlHxUQbdzsmNv+p5/7x41V6E7SXJ2FU4t84Olq7r3/PANP1XqZ8PvRG
TF/R5L5By6mEz2ibbz5+0ltuDx4F/BHFAoZPQMg/2xBgBJJ4GbY6VMH4oB3/4fL8JEMQASG4sMcw
HGZPp/a3buJdCtvf3OTHAcEtS4d1LYH3+pcUH99ybZY3QnDBfUyXi2uprP4KYxml2p/8FLK+TrSr
DHocVxXUDiLRcijdgi5Xbxo6hrsiJ/LW9JjNLqGoW2BqgY1euRYEVWcf1vJesJquqyFvLjTc3+w2
KLMQTNUjRcE7Yn+/fsHKRxItKkEO3qzgISQtbtLMHS8szJsCEk9BfrCsDGD1N2Zd/aBaDGFQ/5Ah
f94SOgwZQlAeXA2406M2jeW3rlJHVim6D3M9rjAxD44cBlR2ocZMGxpynbjr0/jnkC6MKIhAYCkz
kkW9x4sL2+gPA+VVfolbG2uFIIaEHHnL2XWQGQ7xjdTrDiJENOmV0TvBNezkyAzzWn90+bUKvOlO
J7DVrrnzd6iE0uNYNtDoT1hzzCHEtCtYAz8IH1w6MpYZbBkaBVujpptWmGFWVzPpIMCNBntUaZHs
+k54ImLL/GtfccAPPowdOkzU7xSDBHNZuB8ZdZBpABUkvrJBnKzLdmp3pcph4UMGjANhvnKLcoxe
YZ8PGD420FKbqL5Gr+pXMelu19es/QQfXrn1dHqCEgamo0VN9PMw+urQ1hVMc1gxbuI+uEf0u3XM
qF3nFZe0xc6sAJbggyk0QBqYrUbeiJvu9aars0b7GWvHQ1hR9J1V0CYnjDZHQxLPIP5bfz266Ysj
Jr5H910cNOfTDeiD8ImZrTywGtl7Vwi9synG0mfogt+0XYqRDkx839fgl9xMcSZ+QakUcvu69iPr
1W6P8dz+wsZ+U4nghyxJFP4H5g/Kxtc/pA9hHz6l6XBoggHz3gMSOmxfSNaWxP+F3fXDthqCC+3U
t9tsbMglpsIS0M52Kgcrn3AIcQXg2J7t1MICEnd+0R+oMeIL8ZYpXTHK63HAzQ56wLQjRtvPHSQI
np2HbK8bmzUUvCBd3km9/viU/4Hmzt4Gg1mgXEHlcCHengW7KWG07+pWHDDFZ6780ILnKudA3Ibj
9DDLzu/xdq2G5EPPgMwa91J0VfeDdPn0AHzaPbI+DqMCl+ydaXx1spmtbiZWinvPFcUB4lzZFhNi
UDmv/WKNVqbZtrPpN+GYIEXEeCogU5eiCVvwJriiuv1vzs5rx20sW8NPRIA53CpLFahyKIcbwqlJ
buYcnn4+1rmxyIIIH2BmegCjvcUdV/iD+X3A1uJjmuf5mofyIvaY0Jpg4IlyqEksOoWZ5lM6Ku3G
1ZS8PIikEi6YG3EEAaxsy6IrVzKsZTrhTC1JyjlgjMHdzAVxOwD2uYLClKt4UnWw8nT8TiDmP4UO
ighNVMo7USrNgd3fHvV+LLZlrLe/m8DKfoDCK/fcqOpWHSDN3V/1xQNCIka/lDYmOKBlxDe0mtBT
nxpQXtATa6PMPOdqt6asNT1DN1uL6vOUtNBaJNxDtez2oGlKKmQ1HB3XUeunSUPotVa7C1xG5ef9
z3l/ICJuCjE03ud9N5EEBqJOpuMmbZM+mVaRbS0vqI55pa4ZLy2jfD4KMN/UnH0rNk5T+1dwYMIS
G2w1tl2pHZLfaSq0F2J5+ZtZJpXrIEvzGA/hV02Ki11foCuUKgmeN/JgbByEG75LkiRA5ubmaUhQ
NVFKSXw1M6k9dSQz7UajNAMTyHD+3J+hxVv+RhCmE4qhsUKDafarhya2RdbWtiun6G/0slJtzBAZ
HhC4bfcYoRHxhJLN8HksojVLrEXqytATZJuNQF7IUbidMGS0AgLmyHHtZhR7uftg9Za862zEbGoT
faTBW8vi3/tYi6M+Jctg++dXWmn4oYYIjO1yOqPd2ErmDqkB/5llbSglJFHwaFOjr7FD6tcy9SXw
i8+lFgmDGlAGaouzTL0vBTz+rLLdOhyUj3JadhstaOrdWNrZU9Q2yiGsPOcw4FyYb3zbHndGrGSQ
81HdCPuCsMEv2sfOKGl5FIP8HfYQNJnQRABpGJsEfBeiS5sSkahdE9WYRhpSuTFE0O6UmFcr8Aap
3BkgyvYjRM5TXQfWGyPB37MJauhGQ3xoq3Jwpbrf+iTF1bYSUo01XV6m+zaR9E0eOs64ASUZnkoE
mC/BOOZbY4Q9rNve2UuL/Cz8tn4STuRts6LT0YBS4Wgkdo/OUiNrn+5v3pmpEqEHRxvMO2xHNDZh
xMyyK1EGShg3keZmkoYESNjCZSyS6ilMRktDUVWNtjVT+0BM/7moYwUJSGQZcwOgBrHix7BWxT6A
hwePFfEqGKpd9WR5eriXFXWtt728i/ittLTBPlKgWChgKq3ZSFUY00XA/eqHZ6d7bYTT7Y/hh/uz
snzMKOYqVFumMjv/d/Zw92OIWIRZa64yXglWAal2lnWq1fzTYCorIdPyvWCACTjKmwm2aX7BWlmf
BVpsaC7gqvYZiUtjm7S9tPvnL+JxZpEoSYLYmONCTNSqqMZKmlsMk4pH28j7OAl+BnqbbyyPRvX9
4d75KLDstEi5ygFszAU1CyVpClun34OSHv0iq/FoTXhds7JOS0QaxS6+y6GQzOOkv5kn/fViDFnZ
NSb5gSv7/nejCQDQDx5mbJVci41sYkU89OIw9nG5F1Wiv6hB9PH+l77FGbcvMb2RCVVABA8MZu5e
FPf12Cnor7n1GEV7LcFHHdkU+1ob3gvd9+EbjDyeBKPM4lclN4utSfWzd2B+N2LQnko1+BIaQ/cE
g6F5KIauRyBIto+aHWUHJ/eqq69g8BGMenv24o4CSFs9DDG2DH4JT7tS863dJg8igpoTA9jO9haw
i00Jg3lX+mgDIv+UrcVe00U7+2YNO1oCMKqESGRMB/WvaS+DoSgdp9HdMGnMzWhZ/WOcEWJpUay6
vmUXX0rJuYIX5caj4kp7WLHab/cnfpFqEA3A3yPUIomGnTq7uIzAp7iXaJprQ046N4bRUN9L9Ics
sZtdktY/aqNOD6CVXbMYtOP9wd+5iTRDnfoX5PEAAGYXRKaoIuysXHPjwHhU21qN0edXnhq9BMF6
f6h3jhKZt4PMMYAKMN/q7VyjwDagR5jZbtYN4U/fSb8XbSCv7OL3DhLLSBzJA0thYu6/I5m5jEIc
o2iDCcEm7iQAcbx+dJamUnwlHi2pzdpNlVpHI/H+FBG8nfsfugwtEN6luc9hVgk15642kZA0u9ES
7I9861HVh2d1SJIXk+rfdiiy5NERPIlJ3u7vD/vO/EJimOo9xNOTQMzt/I51FSJbR4CbJZFyyB1f
2fu5tBavvzuKoQDMI19B0ni2WxMlQdKz8RxXgnh6jUP5UVP6+OX+p7yTE0EP43xP9Pyp7jxLf40G
/bmmN203j7Ur3RZ/o0DguWhBnj/mpl580DJ9eNKt9lX4vfxiBIlx8CqrOsR62p0jy68vjVGvPHDL
g6pSUoUJjBQGAt5zdGehDNTewbe4rT58l9qqfhAF9EHPyVqxFXKN/pfZQQ8XXEEXydPtlbdoua94
XR2G16DPM/+zKnVpy74SKWQVulcPly7tsl1V49mgRS9FtSulNN1RtFyDiEwLentFAiknsJrq1ogk
zF+mOAhleygUy7XG7GsctcB20LPIOvGBFtgPTWrblStpZrIwRXKk3sTkKp84ofZnix+1keJXpTS6
xGbNcSiN8Jg7I0rdg1c+KaZ/sOxSedBFmO2AtuOo3RjKrqMfvKUBuibCvOQtTQ1eInUoKqBfqULf
HitZyjsSVK7nJk+NvSx4pDZ2KJLvEXjqhyodcrdObeW37PgS+gXNdhijndP3QDYgkGuvuozEjuqN
yb7Q5eCaaxqlJI13/Z+vVxWyOr+PQIWLb07wFWFSyoVKTKnooXk1nfQpbppg5QgsYUsO/QVQAhSw
NQO47GxtwKg2QgH/7PpZghxhgKjoVoR1f0iG+iGIknRn1OOwR9hXPTha87Ea84ZKquf8t3JDvLMt
eS5lYEt0pQkHZxmjJw0NYaykuN2gRGdfjNk51w0SIEpIokXHM9e/e8HQ7sy0iY5xZQ3XUCvODfTB
b5Wf209OjpANOV9JWjOkRXL21SS5oKP25/4vXd4ahBYyHDMq5NRE52r3Jo2zShKK6Y6qNP7xK/ST
slZBDlLfDJp1CnrxOVaq8TvKvGuIgbfiye3ZZWzqhxypqXE3RyhIzaiJzulN13EE3kfWY11o+SZy
UNSSLuP4q0x+F23/KxPIDJfROTWbi01BYpOOxHmwHxz73IsnCwHF1n4QJqICiBVXRvsH6cPz/Wla
qF9RdICxTFLML50wALNQTOKayQatNl3fe6bLl5f5PhuCX4H+VUqUHbKAmzYyH9o0fcyMGEVAA+1G
9WdtjC+mXz1U0sm00d75JMF+lfJ+48jPpfoU2i9mC4QOhc0OxfHS6baTHFEPrK6vTnV2bCVrbdaX
OZfBs88HqJPCKG2R2wsjaUYdDlWjPQsE46ECejuaVW47as3WyfV/PvXTYCDoJoITQgyzWYM+NjkK
F9pzLzXKtpA0a1dU5coWnv6S220ERpCiKIoLnG15Tp6IxCByGtexi4Rx6hZ29WEIHeNpjPJ/fuGm
gSgEEr0ZhjE3aoAO5LW6WsWu5UvpySna32XsXEQXim2H5mLKDt+UUfLPYgWAWwxKXkDdaKyj+HG7
Ym3mRY6Qk8wNLcd/1UbjmzoEn3B+oWWDePcpCjLvcH+7L8OoaUhQQxoYO1rcs2DNg6piJWOduZJv
m4+Q23GuNNZagO8Ew5wpEgtLs9B+BHFw+2HUO8bU5D/UHINXnJKjnTQiWl6LJn9BkjfaVciXfG1M
pdqi1YXXdb5mGLu8pkmumFN6KG/p8yzoRxdNdXxhqi4q+MpjHksviebsm05/QlwUIFnYfb4/sW/p
0u1mfUvnwNTSgkJyYXb8fKU2y6D3KRAYyUU3yn1L7yYwsl1UVfuo+WCDl9cRRO7k8DAO6bYJQN2Z
2TkpsldfNrfF+KG3861sXALvMUMaW0i5O/T7Ogq2dq2eYm3bRzWKTfWH+7/8nbeVXw7ziJsVHhE1
h9vVKuTMSoNIU10qDf1zkGTRB7/thWvlFe6qyRTzWK2/N3RJPlaVbuy9UA131QjG+f4vmUxtZgee
Zg/QXACBUzlg/sr3apjabZDoKOyNECX1B2FL2zxRrxG64U70QREvSSN2thSciqE+c50DiB/2klHs
KaNdneCgBtK1zV976QIozyhfhXQsDVT87F+h/GygNJhftSj7ZPrFqXDSU2epr2F6NlGnbW3fRfl2
33nPXovaHKLoGz+AuVlHvzC5OBbq+ILMwMc4LahpYiqwGSXrNW2cp0lMgWxuTdZgktxczAZx6CRz
Q9EJ/vXtupjZlL/nreyW6FXpEi/h6G3M6IvUd9uGaDC0roP4RA20ov+aymj6u1iSB/1/o/al15St
37oUGPsOKVcfIQHI5Vkqnxtb+45qobmx0vgFiQt3TA91/TlDbkk2TvcX9J18Cr0NQPdk3TyymjXb
Wlzs6OyVzejqgTE+BpKKCgQJ9DXJveQQjiqGy1XWPTWZJ46yVHrgnKNk2EAxb3aSIccPVhs358Bv
7TUc/PIiBNNBcM2bjyoaV+Ht5HZtpCHCPoxuX4cXUdXhJjQ746TYmJKNGprVYZ/U34nNhwNxbfur
TsfwYIwC+Xwn+5R5Sf+1LauVS+S9i5M+OOxUgB30ct4OyF91oa5XPV3EkMIID5VLpavfiPiDswC4
8NImQXg0zVLaa6UK/Ini+8UKtDXhyeWjSzUI+cWJy8vUmLMAt5UcYWQakBdfi04KygnAJuA8PYxB
sBZ7LZUQpsoTdU7SPFxmFmQEwzMyp629wcWEu72gQPY46kV8MSB+PfkRmoFFBwOjTOXgmw9OE8Fx
kbBh22B8KFt0WVIRE5/hT9E8Oa2KdYTkWye19M0XpLCtJy305BXu4xJpQHWFLQ1Fh2teRd7wdt80
ShTaReH0biMnFxD7vYtafV5tAlmlRBoam5gbemP2lv5SycMkRw6WwHPC/lK3kX9BMhLxcTsYnqsy
6V0lEfZzZ1j7JrdqBMyDYk9SefT9CkmHtIiuTS399E20alau2uUqk7LxCYQ9SM/SLrz9jCDIoBb4
gf4c2Pp/aRvmzwkOOTtHb4OVAPu9sBQQoUGVmfwNYevbkWRfVFKSd9pzrgz6odAS7dDFVravwGui
jO3Y25U7Z/lphKZQjpWpuOrAr7wd0JBrcEB1rD2XnWeDbkn0oxSHSNmEsflLTR3jYhZpsOmmMrcR
2fyPF+zpBOqfYhN5e98W1oHdhWa+MNdqZcuwhKAItsU07dALrflkdBpex2icuwPQDzzCB5uaayb2
lpmom15V+40Ut9HKnl2+qiZVVhRyoP2QDM5JFZad+l44WrmbDkZ35L3BqjTXm+dS2Jit6I+0xxVq
0NrwmHmUOFZ22ptu321gdDv89PP+utNCCwMBEVW5O8rlpk1ePIxfQWV1rbPXumZHUfGTl7Qn3HBO
WfMzs1uKaWgHlenHQtQ0yj7jFIFn/XEsHltLQthf+27n5dXBQm/bKB8CHATu76Dl00B9gTIjEmKs
Em2y2x/syGma20NYUDBGQbr2HMy1Hdwx7o/y3lag40LayX3PTTKrgMsyjFojkHNkcCL/HIcYFrVR
+jrYCY5boimv1qivPXrvjIl0EWRj7i6bj5sthVoMZjWaRuJO7X0TbQrdqD4YUrILtWGPwcK2RNu5
aX+iRfAs8o+JY3/IWmnLS3VRu+Sqa8Ex7dayheUFAS5hQhuxNQHyzSu7uNYPTR4pqSuy7kttWhkV
EdnEQSNBhKHIV++H5SSAwCNv5e2nB0PKd7u8uVpOLp5J48b493yJ4tg/4OIyvoaDCuRKDaEyx7jE
PEeI5Z9r3fmQcqA/p2HB02+hM1h6YMw2julrH5I6Dc8it8YfiWMEn+5vkHfi8gmITEpKMIB4kjm7
LDJcLYKuzJE45547VZbqPdadZuJFZEZfe6e+eml1KDNKfBsFQ6/PxWgU24zgeiU7Xi4QWRw1BcI3
MGnUIm8nTNiK38UV6EW5RJ1Ukzrp0FROccxyg26hkq0ptS3rzYzHCztdlfSo540pEIeFyKC2uGHr
R+h5FfneqG0s4kv9UNu98ph10NCbsBe7lRmfXr3bqwoMCg1RMHhTB0WfnUnVGjXJbq3GjULZ2Idp
pR7bwcC7vQIpn9Sd9BL4PdSLvJ6sIgz/W8ifgpEIDXdEuGbXJc6auso7u5WXDCAUoCg2wVuS8Nft
GWllLyc0bdykVs0TYZt3MQy84+jSZd8A2zr7Nu6/3Z+H5QXIWwEmZio8G0hmzWLjevA7fMv6lkI4
+ZetRNZ2VNA8uz/K8p0GqfQGtkfulP7j9Od/fZkoDEmUcVm4aCtU4AeT6mgrufwyBk640m9974Mm
Hsakt6BDDJ/t4LyOi8G2vdztQyoqHpgWSnHluPLOvrUkbrfPRKEEXsHlyrzNFazg1RG7p7L3LCq6
0OYQp2dKS4/Yf5lbtQqLfZ4ZP/NB7x9adOT+ODXUYM0inYzLKN2jP6vtpTiptqYx/uipGR061Qs3
UJE1qOf4PSu5mewHqdV//etKsK+IwSFegv0keLpdidKsrQEAhffcYuO16yL4T5mZVseupHx7f6h3
MhyCkKnUJrP2XPmzpagSJH2BwxQuQkw/alKaD1hBevsu8v1DEtoOptA6rBRZonlvj5MWY12tbLxp
iL+XCYvzKfTC+ZBWKeiK2efWfWOVqVHjd+gF0qGzQ38fOoP92uK/d+qiLDy1RlW5baA9Zm3sr4mP
LTo7GsI/0w2DyDFnS5+jsMIhxGjK7qznBs3nh85Wi3NY+Ifem6TeZLFPBac60HRc0LToW9iY3llq
oVHVVGI/5FKrbqO4CA5DoH7tvbQ7ZaHS7O8v0/zWQcwUNBxttyl151GeDtRfZ9PxfXQABj28tk7x
O+g6gwKDXZ5lI8pcrQQwq4Vp8/X+mIv+2zQoVUNiVAJO/jEbFIsnP4ObK66JpvsfO99B/csQCI7E
tDztHg4rcqrBSdLUettXUvqIhHqyjcwxN1Apy9dKpfNn7+3n4H78f9EJdejbOWiAEgDJs8NrJzk/
hVp/TTTjGNucyLTI2pU9OX3bzZ6cvv2vwWZ7kgQxJG+xwqveYNbjocMNUgCt3PtTvPwkCGBTK5fg
lqB88bIqra8OfRte1dpJPtnYoO4Fq7wt+948KdTaV077/Ionp1cALhLGcNIQcpld8SrFC2wk+arO
N36Ohh6dcczNt8EgrT2T7440JbIU73m55jd8pktUtps+vGIeYhubFKmnTdy32rihrC6296dxcdG/
fRdRL9C/6UmRZ9/VRTDiuOJhD2DpnGtYM9lT9ypEQrDr+3E7es2HPAJ1RO0XJo61N/zhJCfjIU+i
p2Ec4FdQAY5JYAhsNshTHHzNf0R85BL60UrQP4+mpt86EXf1CZDHez77raiuWZ4wnfAa5IMKASS1
P4y1mu7zFj5/JofdLhvwx9Xzfi3vfG9NyPgNpBzJZukD3h6gNLLLMu0YOUwMfaM0QnsIY8/DLUxP
/5F0NH0kneHpO0Gi8MTfDiWN5mCUWFxdgxD/5w7Hhq3kdN3Kui8P6XRKgeSxzYgS521NL4gkXF19
cc1RHaQyHhGGNblzuL+73jukPA2kZ2wthCCmP//r7jXRxENAsAuvnuM9x77XuiUFyEshdf1ziOzW
+f8z3MR3RDEAY5fZgwxwB9OTnDMKzQMhUvM/QkwsyyT7pxqr/f7+YMt3hRmkGExTCMsBIrHbb0Nu
Vc1FL3PN9a2x6UXwp5ALlJ0a0R3jxL4Ktfp1f8TlJtSgrDORb+VUUK+3I7ajmgeN3tEG101wxXFf
HpD+bDatVnQrt+ui0kGAhmuPTq2FC3aCWd+OFbUGhKpUNYBsaAe18g49Jb9db2MpaHX1RepqaWcH
9k8j+6j66qkPn2L9mvWfg+RalUAO9YsChlnFotGPx0Mo9eq2tNLPuC542A3V+ANrCA9lKz97kWfy
s+l80sWdVN0A+Ezb/q8N1+Wh2Tukl26EUc5GJFq3Q6ec2DUQ9i4qjPyLQGBuY9Y1psVy215aBbUM
YTn1ys5/Z61IchDNJPUwCAVma2WUdWmKCHHuOqyVh6lGeeqxrXvRAG+vfPT0TbfvrTU5CABT4HIi
DZkVCZHxNwonkXo3DXyUbxCZO/RymX65v/mWR/l2lNkHZX6emyUGrjR4bbDpmoqBg60cI40Ojufn
x/ujvbXH5h812bBB8bUgnb/F3n8tpCIhYGKX1eD6qXKQKu9TbqveNqogFQZ4AlyK7psk/MdGeUzF
1ewuovgQitdBuIb3qPa/fNs1xFWN0k0ybJui3ebmFZicG+c/quhnVV6S7rdfT17hCJkcVPW3Pf4c
G6Ts8Rhw9pRcNo33rUNefHAujo0uRo3499c6v/r9Y+j87By8ys0SPdSTkLAsVj5qxos0fpLlPZmt
1L3UDrpL4mgU/zntuVNekc3HWxOt825jBf9JzjYzkk0rTuak1/Iz9bESjTap+EXzOAqgsFQ/rPBP
mv6XoF9rezphxmWoLor6JXee7QYElLpLkRKWwG9b8Rnfk839+V+u9kS+4eCT2hBbzQPGUPDH9QAD
OsqymrYE0vCPjUOB2cP05CNlWO2/+wMuzwt/Ix4cqOOBVgT6eXtwUc3FxnjMZBcHdH+HPWl1aP2s
32vm2vu6DCKwiOHjcBuhI0Q38nakMdHHQPLp41lIy2BrC/QJamCz8YLx0Q+OJN7er85oPt//vmWm
RN2Je4lCPoBMsDnTjP+1obUko9kexKPbwSB9TQAyPVAezxDlVgY3pejlBmkxmQmTB+iS9CurJXRC
wiHf1ppPb5FY8NjCWjubsGQ3GIW3+Mp00ff7P3P5qNmcOTpY5EsT9nd2l4Q4AIihMtFs07wM8kel
vKRFZT7n+hhuu9AQe61t1rAj76w9iRIoRbCZRDxzHa8U2ZzS6xRWhKh67BWbihia8fTG2pVdtiDB
a1yRUBAIruwpxJqLZg3SAG4Bo29XV4W5U1rZvMbl+DnOoxFUllPrf4YKPRQnj1+oEm5MLPW+5Y7R
H3U0rL6VffRJ89vy0Naa9s+3ONh1czIvnBDBNGNv94caJ2VQ9XnpUv700aEwpE3e58nKuX5vG07d
AAs429s6z7ZhXOR0ko2idMMK33UtDoYHG7GkjQK96KnWJP0g+mIvq3V44LIyd6HVoS6bli58cm0P
SiE9ZI38DWrKuI0nl4Yh6vu1HzkFF/PLH5Q7Eup01aldzoIPFC3CPqCQA3S5AQzQOMorHiDGr9rp
/YdCDXy8KRLlDFdLf8zAFG/QiLbW7KTecvTZr+CgTlBlygbYC8yupCTqbZikXufWZY7ziXwR+Wkw
6h/411ClDuI/tNvj3RgbvxRbbGXlhxhoM6SbBhRggY+ndmnD8TGuvtr971H54yin2IZMJj03+g8J
NF025k9R9tDXB5FZX/RMfTGSH1YPTgN5ky09g8P9s/3OxQcqBlz/2+Jzrd/uMEMOAqszY81VQ8Qf
tOCTRNtmG8IQPOgpbrgYhmw0pzBWhl0AJzhzbznN9JQD5ZsTE5UiRafO6Ae30VkkYVXFsR8Rao0N
rz7qAjgwOtmt8jXUvGOdpPHHqNGMpzCL82uUtezKpvG2Jrj8f84WqAnjVYo2LoSKBSo7iyIjiIUv
uxXiyRnK+Qe9Te0tBftNMaFg78/+MkrjdSOQoeegORP8/Hb2ZTvx5SHkgauQZz4MeZPCvu/XYEcL
GAKTTYpA3DnJvSLOPTs6FtoAqpKraGok0tkjHKzP8Cg2cfyxTRL2YBuAcDS2viL5W+EDDR+Vn8JL
f5lZrm3SsvqILu6xjOJt2yP4oY1Wub8/Dws9IW3S+iJ5p13INUdh7nYi7LoBhG02mVs3X0OUky6q
V5YXPTa6r2kKQCT1HViQ3mA8jrjxXGvsV/ZykgdfG7m7dMk/W0++/R6ASZQVaKGR3t/+HqtWkZY2
ytwN4KV91o0ufx5t8TXpQ+erVAnrYzsA3JdC+1Eqg9i1zcD8oSK8iANh90WEJU2TQo7/fbsAQ7cA
4NEwIUGfb5emxv0Gn+/cjf0g/xRWWXBo02hcWYzlpqQvwhEAkI7wA+jG229vAHHXBTh717KT4LEZ
Q1RizcHe3V/y6U25vUjBQU3kLDq1k87LLKiIYwCgcpEVMPFJiGBTFvvCNsadiX391ezFP3ZIpgVl
LIrRXN4asM3bj+oMOx/7XM1c7MXqB7mRuYQ7a6WROO2K+Tdxm/GUIhA0STrcDqLWsk/qbeaodPg+
zPLqJeuV+JeDlN39yXvvvFB3mnpYBOSTftRsJGUMrFhyKpcoFRWPRvFOqiWOpqiGY4YoxO+8VE9h
XQ/f234It4A6m22jahHKwtonYaVrQk8LdCjzOwVQsISZZ4gMsysmrwFhCIxl3SroTo1ubGyRKw50
gcaDzZxE8jZLOu1jwEHeZY68l+vO2Y1y03zBeXGifupORrc+6zZOgHCNg4zpI/+uvYmSut2LDmVR
Al+j/W4notmg0Td8amtHPldZWG7luC7HTaCFgMXiRPt5f7Kn2P9mVWnnkHtMMHqapizu7VznTT8i
mzjIrlyBX9GDMURTLXMujYJQSJLY4bkFe/gpU/LwHMrSuFKUW641/VEE9umU6xPzbV6Vs+OgdEYR
K27cJ9Enz3ZOuRj7kxdrB3CF4H7ayjvixvE9zUW0NbLW3FnI/6sjfnnD2KUrXcDFJufnTJQl+uxI
1y9sbHzFrOkuJYpL9z6+xKofPA7w/34UibeWcC5uomkoGo6w7thf6N/czrzXBPVgOJlCeSEbr5Jh
VdtepUl+f30XIRCjAN3iLGEcwXU0O0uArOIAOXTZndjB21itk5OWKR0i0kPvcrTKj4VhtPsCge6V
53/BzaATRFWXKJLCGvSMee0aaHTR2k5duVg64yuXRNVXCVeJXZ906kNRK8PJCowvqQzsTmQ+SEG8
/tyhCeyPg4WpLN3kFqsJ3/sYo9p8ylv8frOy+A5C+0qkLG+UyKkvg9MnrhRUBOnUZf7T44lwgtKc
esrRzTpoPb6sXS4dciASuzg1pG/0TdTDgGnrylZeJJJ8LmVY2Kr8l27JLMuOs9Bpcb2m9ViU6EtS
wNpZI4afYlAQltecBmErK1qrGk1X++35ZdSpRwPLAheZhZ2mNdpR0uqVi//OEViHVb0alAClvAUQ
vG9InAs92qrZMSk/IYyz6bpLDQlGSr/6AiR08uJX1W66ZnNdp9j54nUoRqj5JIB2kgRmVs6PvFMP
US12cfZcBxKK+Qd0cIOG9oeSnHJPw8sSpZ2w3tp6tPdVpj/AlugJ0rkfGVupznZB2x2EJQ5Q8U5W
3O0h4u6QOE/AJwQl2olpcOr1dF+JeDdlgXHUbWP+Nc/YR/2p1n24MOBVQNPae80oD6mNITb/9DsZ
G2j7oMfhzpPOYJWPsaVsI/+nzK/p9WOjqsfKG44JeQoKUmUbCB5GuPH3z9gyBCXJoEFmUTWaCsfz
nnRqVjLNqlJ2vWbc5NKIAS8ug4i3OY+SNvjuwGwde2KxnWrGJZwj3JewXSwug2n9J2lFdo6N1Np5
9Ci2GFb7ewl8/a4qbe2J2syaOutC9ALsNLpfpJvsGa7+uTGDE9meIsUqaZ5RZ6c0D4tH5C4Vqoad
9KCPvvIcyHG4CQAwK52t7+Wy9vZVrCkPeF9/A+PgphY98klNptiOkegOnuakVy0Z117e5R0JyIAe
P3Ve2g40Im/vSHPUa60aAEvlROy7Ien9w6Baxcv99XtvlAmiT7eGwJPe9e0oTi4bLczABq6fjZdY
hqKoKSPRdn+Ud546ohkga2gjQZuHrHE7TNmkgSdrVXPFNse60Ar7piIqvykT9U8vQ+jT9ATjx/ZI
bryNygoFG0uMuHf7UfjA/CorMeqyc0DlCYgAPWXSY8jZs6gmS0qj9KUov5ZOqm21LOpcO0X+OA19
4xAWwQ9Mitt9B8Jvm2aEXlKZWtswqj/en5fl7E84DuYDtWD45/NpMUK/F/iEpNfRsX44Og7NuS9n
K8/gYhAd4Dc2Aug40WRedElSp/IxhxCSO+Kk8AghkQy86rOV23gRTE2joGvI5oeOQwJwu8IiZJtq
yiC5kp6N+zpu831jZu3JyQFC2HYgDk3YmWdpsK0jAEFpJUJ/E0O4eQzwuAIZOuk8kxRTe7gdX1PH
VBNGZzwbXYiqNf6sG6XH3aTIAn9H5qnDRyJX3zghJXx7QD4tTH4PTqttwijGSxKtskqNhi2KOF9E
24Ik8qUWf8XSUq+9I6yTTd/5IarabjNg+b6/vxEWDyjZHwwmlL3wKJkEVW9/fdYnSV3XRuRGSaHs
KC2nsIcE1eCuPpZKeDbDRl47k4vnE8UZ3urJ6o0lY+Vuxyz1vmQa6fEkuO5sa3whrp1AO8TqM/2X
FWrhuc+oDynjaDxhLIDRpWfm52oM7eOAvuP2/gwsok9KVBwCfgxRIQ3kWYrlIFbu5eGYwyzAqg9b
H+1Lgd/ff9Ig6Sunf3kg6JzBmYcKzVuyyFCD3tC9SAKvUEhpdLDaCa+EjuLKKIvok1kDpgvnYlpV
Spu309tA/RyoFQjXs5r0IAKMUCP0yw7oRfuvRdKFX6LMCw4lfa+VkZe3G4pgOIfi0qSBiSOWvx06
6jtPb8w6d5uuNnZ9IDdPSNkL/OrEIdP76ODDYtyUcZCdLcTiW9QatyLV25/3l3R5JUzqRjy4IGgo
hM3hYp7V6dRLq8Q1DIAiaIrUx9qwtooYupdcDAN60hRZM73DAdGr1JVZWB4pkiq0xkFPvql8zGLS
TkVuf5S7xIV1HGxS6EFHvTHaHSfwg2gje58qYs2Da1lwB/3A/WPLZDXUWObtJvRQR1S+bPWZh0vf
E6DmeyK9PNnVke5/8yU5OQXyCMM/Q/N0Q9kn2GR9g661b0ZPaR6p26wec7qPmvzdyBsOfZRH2oMW
y86/nreJY4ImBjwTOq7gym/3iBjT1s77Xn7WJfUzbfKWipOOeI/Xrjw/i3UAoEESBL6FHgzsluk0
/tUKkxIAE3nGQKPkWknyzcKmMM3QnijL6NVLvLVm8vT33TwE03i0FacC1CRjPtv8Y6mnJb1++Rmi
Zb0JrD7cmn4cr3zV4rqaRkEzmlyH3hI179uvSqPYQy2uk58lKcHcCC+xs8qNvaGHNq5UuP5H3Xks
V45kW/ZXynKOfNCi7dUza4irqGWQMYExMhjQwuHQX98LkdX9kmR1sHPYgxqwIkncCzhcnLP32h83
T1zLxMvy07nFRPJuamznTKuqVaqXqa3fGZuylpSMIjCRRL2awzzuR6lexK1+l9nS1xHaC7/oEm+f
VHQs6tn9/uvX+iem+v0dBsW+SWHpHLJ1fPvdjcHtstkT6qWbtEtY22kcwQLJT1pjDH6pxt4+V9Pi
sMZq/qO1SVL0ceCmXz19NchU7SsvIplI7rvE6X2yx+tdTB9yb7ulOICa/D7bZXpAP6ns1cJ6jYui
DUWnL0xTinFmTUV1ma1N+iLseHnqiFY9lI1unQ2ZaV+JutcC5nPiOs1RnLOQefdaPXwaU7LN3W/v
AI0E1DnsNzAgEyD/9g44TpPng97ipdMGO7QnjNLTqN0UuR54zWSFXNMO5dQB7jPcJBCdIj7ZMHzs
V1FWIPSGXRfSoK3c+vYjxLaT60mNGUSvlZNhKeeDkchIdM58VgHrO8m0fJnWMT+rVSCCBBK2GA9y
g9CCosrOy5IbaiSrtifJdPxh96UZxrIjobnEbJ63yaFjk7PPWbIjwe4nmrRZPZdu1Z5EZvSBqpC0
F6wL/sF1MeyLOs5M320q5VwzNEE+X81c7wBtyurrX4++fzPFQgahTr4BfaC2v59PxKy0+SAKLDaL
oexM4sVi25CQNjJNMF1m/XBeKV4XdsV6KKf1rhdlWBpEpaqjtI5VTh+ETWAf3yFu8EKKGleDOxmf
zK4fJz0+JCYQjlXsMVgI3j4dN0FI1blSQSxuipNcUpiJJdal3EWkknX57MvRUD9Z8T7OfFRq6ShT
8vJY+N6j93IyXdrNkHElkmS9AxrWXahp/ln/fhvbb8b+5j4yEGVuzkgIaO/WVQDOgi8BLkBl/OuL
OUXNPBVRP+UCRemnEcEfZz+KChC62EZR34dpun3rv6wfrs1Ma5WLdpUXLYBvxCnURIZZPjWTqUQi
7oibM7LLRWr6MTdSKygawPG6MstQz8v5Dt3bZ1u7D093+0jQvNhbMLHRUHn7kWoJe8VZQOnAn3vi
f1VQVm31R9XQKk5MNXtY4s9I7B+e7c9LImmH3sM55ydA9y93gUDh2V6aWLtaMisJerinYT43098t
AYNBQpCwUV5pElEUf/vFVBVudYHa4crstGTnrqX7NMBuP1RKY9z9+j3+sDlkZ8Zl6ERxA7GKvXtD
8nbK4Q7D0VO7YrjMirPB60hU8zylDKALGWqAfibSwb2f4Kd8cvGPXWrSkn7SI6kG0W55r3haC4Kh
Mruvrib4d3vYi/GhsJyOgoSm4dwkJ0iNJqHeq27aRqMsNWIKmjGqKIr77WTFQZLYyydT+sdt+/ah
0B1zXzZP4XuHtluMCgt7Wl1lhimPFLXVsGkab1+QW+4XNI2Oo6rfptYcFGoOtikrDrFeflZW/WB0
QVS4VUc2rBDHCA4SbweBgaaSpJSpvKqFdrGoWXIBbNOI2GUjJtBEE5aYOkJvUItwrgmDLov6k83V
x/eLXQVHBw4PVBM+5GRUa1KwtIzgcwbzzjSV5NjnYLOUtO1DYF5RaYjPXul/863RSqCQxqSjkjZi
bhu+v7xgJbzOXlZNebW0dQeHtfW+dqlCrFdfULqcXBXtFpWDnIoZg1SKSM4eRYJfvxQf3/K3H+Ld
vqKiRlR03VBeKUWm7ISt5FHZ5MnD374K3CN6PDRo4RO9l2hUvacpRZWnV/qUonNRNSWcalxMv77K
Tzvq24WCMgwtQ3zbUACpub69o9mimqJf6vQq8aaQxdyvisfSyELMSrvZevL069w69cajOdWBk5s+
KlrfK4dwUYimHS6deAHInBH4pvp99qKvxaVRnyzzdUhMAsbv9PQhnomVKNBeDlPgSnRkojywM9+5
9fSAE+rcTcbHtvvaEDYVde03cMd//3nhAGQNRNvAQvDelozrZ0iGTE+uCFU5cytFJyxCfrrj2U4s
72+ki5AHluDmEni/3wYyO7NDEelVAbn+0FqLE8RY9A6L1+xSxUkiMjq6YHJzL3DQsxzqUtd8dBfy
kyf6b0bnZvtC4Ix4lsPcu9VBgrDwBmgaV9OYGzQ3SG1Ttwrpr8fNx5cfcxnjZpsB4NW+nwXbwRuT
zKmTq3rt7id19e6EdPp7hYmKGJTM4YjDAL792xdlO41KhX09ysz3G/pUopBMXUA6qyrL40pSxBnK
cgJY4nlXFsoYshP9LDLy4xflSMyN5KhK/DLu9rfvhzTnlK5wX8MQQaNj2bn1qLprH7r1rIUMo+Qs
E1W5//UX/ZnD8XYwcVWUhwhNkMMC8Hp7Va+ijyaWrr7qvau1iQMtJSjOKiG9VX6DxWCddgMm7fp+
RgenTvelwmnOjOLp2MaHllqVXVz2wxFMie+4N2P21RReYC/LoVgOmkE8Df4vzFlVszOm1M+NO626
MNJLh2x3P7Hkjb1qu0VFtC5LII/Sz1hWvazaxX21l7AyR60Pe3iZjixeKpTP0VKiW3M7JQvSnrig
qZsOv74l20npr3eEkgQVOmI7nU15g/z57R1xVt5tdcqm25rF4SBUAqYEqXoHpVENenNAFHpndKJq
MD+bIn/u2t5cGtjtRknakCxgUt/LQF2vSlcWpfIWUqbu9xBo74bSuu70PjkS4EILLeFex24VR0bO
620Pk3nIe6Tklb0AhxornXhTOzs1iAaCuqi8nWDKdEjBvFsrspTn+PHXN+tDvw+2BCd/dwOwMIo+
ZObNc1KkZmcrNxy9D/Dl2lODXOqqTUsZKa3VHZRBhqWltqEysYFZZtWNYlPRrnM38w5zT1TsQEnd
XnTiqUfNuFvcsQv7JimuKz3XPxnuHzZ6m2IHRz7pJMygND/evWSN4onBGTvjJtYSDgq6KXc4CZon
VJ5flXiAuQXFIFD1uLlIVtfyhe0NAfjheCfIqQpYryhDzLP5Sbvi/VSKJpfO3naM3SwcVIrfjrmi
WZXGa2b9Jm6SNMptEuGHJI0/qRz926vgkSF1DBM+Xdq3V5nbMq2ndcvSWLJ2V6tUwWYh+uOvh8RP
DMtfRzFFNoRXyCuNnyeH9+vCWGml1peKdZNrntjZnbkELahXDNHqC2iA01QYRVS45b29QToWOUT1
mLfRMkP99dy+i5pqLg5e7WknaCtfOmJ8/CG9S9MshZXsPuSWOoejUTcn6uw2swMnINAqItATLY1q
0xHnXlxZhzRt60BblWJHcdYKTLVyQHf2MM4I/A1qYZr3bmGXgVk4IspVt/xk5frwOnMjuAt0FJhc
2Yf+HIx/2UNm7bR6/Ug+OXudyNoBfA+WYDxmEWX+szloLtIQj99V+7V/ze7iT5awbci8ewqbwhXh
zlaO5JT49mFDWu71tOv1G9TcB2ycZueEtrnXOC78+nl/cIv9/JqoLmB14kRH6Pr2SoQuuxVvv37T
nrt7e19czrv2qO2wWvtJpPnqrgqMffs4Rs6NtXdOaljvkzD1ld2vP8f79fP9x9DffozZHoZsVIV+
AybYtwCfldZXo913uo2q9JMx/v5NYq+MrmXbe7EzgSXy7iubxlZNSWGLzVptXThu8ihrz/vk9P3v
L4IxgrIeC/N78C0bKtHFZYUzIitJPM7yLELFmn3yVbYF/s04AUyCBIJeP8oo5MPvJgVrSoFarW19
ZQ8JMbiYreFBN8lmzY9DaBlfaQ1U1wLNXKAU62eD5+N33LSEf1ZzKGu/t+xRHF4wonJ1oRY29sml
2U5Yn8VhvrsKYq9NZUCQ6dZep4RnvB0aVUnlp4I8cUUFtxr8FZnvoeRAffPrEfiTi/GXe/nndaiB
AwGhFsY7//Y6TgcbA21fBYoQ/VHZu8N+atobvba+q6ulwWC0s8VPF2hRmOnicJns8cJqszYiTck+
QOaTodDSyVdHLWOK7EOAeQg6JyPdmWq55/C3q/IsVAmqDbzEudec4iJXCy/0RL9bDErtjadYn5xq
3m2I/vxW9IboY23i7PcMhQXreNzXfCvhJTeLScm341lZuEF9UD6ZbyZQGVtNdf/eC/3zuiZdImZx
dlW0aN/ezQUxpAPInKKM1KyHsiqzUztwrOvNKvFL4XyR7WfZuv9moKBKQaVMUY2v+161UJgsJpPI
yqveMdNDvKwuSz4WhZ/j5D/+mP9H8tpc/zki5H/9Jz//0bQLDdy0f/fjf121r/Vd372+9hcv7X9u
v/p//tP/evsjv/mvvxy+9C9vfohqDKTLzfDaLbevkmShn9fkM2z/5f/rP/7j9edfuV/a13/+9kcz
1P3214CO1b/965+O3//527bx+4+//vl//dvlS8Wv+U0vh5f65f1vvL7I/p+/6d7vNPrwJVCgx1/E
vPnbP6bX7V8073c6jhQZ2fXCa1G3013ddH36z98Uzfmdw7TO8mlupUFEDr/9QzbDz3/T7d/RKsCU
55e2gAMUhv/7s725/f/9OP5RD9V1k9W95KqoA9/OgjZ9O04/KE9p93KgfV9Vntw+Ucnlbqk6rPMY
dkaHU1RJC4cQ7FKb1A1VlcjQialuXCmL2thIRyyJG3NqwR7gAlAWLWy0BN1ewk1QiU1ShsL3EpIb
dyMToBWllV4O58mQFN5J7SV8TncmBOHBmTlwHBHNJV+yQYMRZ69LH194U1K+qNMqqqAeUzTWlTK6
L4ZR0VZMveE6nl3zxaHEHRWxLJ6Qzlo7e0IqRbpY8YybxYIlH1ffPG/KAmSgLuEGZX6pJF72FM8x
JUytV2E+ecYXpbbKr5ks68gUQ3ndlRklGE3rI1NFiuybS1f6Rpen19At4yxYeKSZv9iKEvDUCs6F
VL/9YVDMe31uBZhXJa7CUjTJzTAn7lnlZdZ+tdf50qmbMZBr3peUdKRD4280LrWpl2Pgitn+rgr5
7LGNCxwV+GQ8ddq1TCan8Z0pbtAqrHW0xHkDBHYQ836ldzUG5N1rJ9UawNC3duNeSSfOvmm1qvmx
U95bbY2rBJ7xvYeJufQV4SYHw57caFky94EdA79HqlweWW78o3Pb56orimAhSdrn0Q4nSUjwBmIg
No6ItaNia+W+StriwTamnUKERIpiQWKWSbRdo5Sgku3a2jXxIM76Nqv2PDAlXA0pH4peaPhMNNxN
xUNmWIUPNrHzQn1GAbIuXXxWJb2p+008Vt8RaGah0pUrp2jcKL4iy/TCnpR58HW7I3ovd0gP4LPR
yNJwIkg5zifp8LTmcl2JTm299DjEneKjt1buPBvvjyc1M8QtV0RtbTd7L01XjjWDYBMOrTlGEU1D
alx2RqFH5Zh5XE9e2sm8+oMBW38u8n1CKupRGguJ8iRV1t1KFkPhLeeesC+heRln0ABHPy8X5Kyy
0/c9uvGLWJ/a+zp3qsu46fPvq7navc++vzqWPZGgM4wTzoSpeLTrUr1diT4LhOemf0iJSEaC4N/X
dWOFPUyhS2FrDEBFP+u4bZtKUR5lpTtBqqziVC8FQa9Vdb4WVXuoE1Zc0x1A3SZTS/FBZ9svCn0z
+1QOQQc6/fHcWobI7paadyqV99RItVsIFfqexqDY69nyoG/ofNSDtm/nTbqEpVufBnKIz1YK0GGt
a18nw8yPfWUkt3HukShH9rYVNC2xeFNJU4wCThoZqZGHqjJaAaXl/bqq1VVPGOBuFLlxgQbVu5JJ
vV7WikiCxLDkGZ5DXKlt5Znfm8Q0ggW22FGKOTsTWersNEc+aXRlokYUxNU5S32Ra0kfgCp7TJBT
zWdJ4pVJMHl57+4oXmmnRFUMImXF0h6XxLyvY9ZxXBidQ8M9mZ/IsI9xOi5RtQgeeZrF5Vd31umn
5vwaXoCOsYPVoFkT3q1ZK8JYta7cdAbgvOVE152eAAOoJc70rsuPcWeL0I6T8stkDwaefc08K2al
CDSJO7LR4kh1uu/6WHzLtNa5Fsjdd8hos0C2G6tXIrR8nKt8XfYdQb+dh7y2wl1PZbqmaa1MwzcA
XOm4vWBod8OucRrXt7I6RS6cWNrBG9X6pTCXBAG16eHsM+2LeBxL4kBLlcpUmgnt1pGe0/otd63j
TDo6gHuthPlGRwEoQbnx6G5mSi94ZBMyW41Ja8J6LHdGM1zMY3qQjdoC6m2PZVkQFD2UfsyAO+jJ
ou01MnaLbHlsE6Anmh6APC7O1Yz6Vux8M9lH5SZEawfTbU8AqTCXAwaFS1I04mBsyrve6Gd/jteg
IeVSFVCt6cBLjePUFPNzcyjt2Xed5Q8zu1NjZjbXeharFsyJutMwiDejfuHqSMTzNXDLKjIA9hJU
cdYSw1aZ5dlYGWcxus+m4kOv3X5NxZGcgj0Ggku3032ny4MWtmmVGLs6Xq8W0Jo1yjDPS5kwgHcp
ZulrvWTvN7fw3qU8KRD9fM1oM79Q4lsjn5kO9AOg4XCo4/OpbELFXK570qTmXjXvmdLII1C0MYan
kJp+PulZGjh1MVuBM9gLvIzJ8GN655FepTdiqslOdDkrwKJrkvyuqIod4L098Z5dKCpVP0DaNi/L
0kq/K7q5rqesmLQbrWN5TZVChjWSxQehJ2DJcDQ/UIhLD2U3Me3RcK594Dt9MDJ97rqJEqTllQoq
0bYIkKZYoBu9Hzo5J/ux8tRghfFcm8kfrc0kYgNy9MngNoOR+MijN0/f4jnvL+KU4Md56IxjQZ7k
lT03dSgcowtqoznNrlcHOJ2HaMuD3nm5eWIiTH17EroPvHMK1a4NtSY9JC2ZVA7qkYEsZ1SDbhMK
IyHeI6ZwMbnbu9uP3+O1udCy+egQH/cN9StvhHdFZLB+iCcPh4DZ3FlqfAcxVAZsV1763E78CkCw
b5XIhzzbCJg1dymaxClXLhF4rBel4yxBXk43IyuhZ6GNpsXHYJ+TTRQLEmZ0TlRwTkksb2gWnwvs
LKsylgfyu2Lf7dTqy1Q19HiWcTr0oqgvRL04LxN10FPpiXof98hMIJHP2c4Q5eBP/aA9p2bOUs60
LY0sGSKn8tj8jK37Q2qtfm5XFdUUkRVP6aAqz5OzXrB2INIf3Nrz48YzXzM+kl2r+rEXQx0x601B
bWmJT+//azzqbpSogxZZk1pO/uCU9X5K3WdtTrBoOPHdVHq6n+fMd2BXTOLYx7ENyTHHMULq+LWt
o2BSB4zbBktR1q5fYq/iONaVV8WK52G0lK/9Kpn1jM7n2Z+P1NxOpeyO46Q8a0gfXVUMQerKXTqL
MsilcWOtlX5Z5cY5xk/MBLqm7JV8ZabQlR+yxZwPR+l2VYvbwfJa9iUa47c9I4llpwwNik6v+EFV
nibMSgxrbBAYnmTrPh+95lCMoxOmbEx9b6RGbHS95/dCXR44q5IAU7L1ahfiHHrNeHa16ocV5/pO
gPM+LG17ZjutF0yV+GKDBAfE37R+lzsjgJSq29loEbNwNFXBd0q79qKN5/K0lvQrnHW6hwIN+K4y
yefUZj8Tcj0WI6U7ZxSBMgI8Jr81zy0jEDE2/vMudeS1dJwOh02qReyBy1DECgUlAhC/J/ralYGm
psuDBmBuCjYezYsla2jD4IRWP4O7iYlZWc6bee5vGu4Yuh5TqFS91Uc9nj3fom0W5qu+HmFP8vMw
iVU54J2qcAElJu1zCQW1HxqnBaRYTSqnzHFRTyUdkkBUVZr4C6SSxs/rxrippVF+pRnNBfXVvYrz
orvokTD4YprjywSgyXXflqtxqGqxTkFb2vUF/mzxVSXJIPXZ5ZKzpg6sRiSoilRloOmx5bMXwGys
OJbf6Stj21EKY1+5LSoqu3BOs5M/5VglEf1pyLXkaGpnUkvMJ0lkLRsvwnmy3hK7Oatk5KbZ9ZoC
CbXm+ds8DdqhyOe5vk76noK8lXbu+EgzUcn3bU8IRqEowHTWrpPzXh3z5rJbhuVs0DSFZhcEfXVM
AtnUjgRI0qza99la5UHxsnS+0Hpq7WHVuLckvlbTAUb5QhA5oeoPqatukr++1l6AMKb0fON1DABY
WeetkyqT45tjP+0rJ0m674ZS2DapuAoPf9GIHYrqxcyNkzpUmX2B/KGuz5irO2XPNJ4poZLVRY9h
tOFEsbhmXwbr2KuYsNRFBTDQ2SAGdrQ+hUUBzRbel3re4newWvJI0rmbldtZ5l17QLdtFtKfaz0b
eNltW0RzIhXntA5Zqz8VM03VQ2u7mRJ0VuxY4ZDW8us8ty6hplWVdWEx5kl6dFh29Gs0h4BzqnWR
9cDxiROZL1Y7H6KV3l/LC5ukahAXlvXNVOPqXuhKB9vFZqa5E2MV65ccLVmmHWEX03m9DOT3ec5S
gDJSZTe+1ENTKykro5ndpJWHCs9IFas5rp3hdocxQ5+yLiOofqLg2uFsitlgG4QpodvQTH/tyPX1
DQhIYVcrHF3yJntd6jE5Gr1WfKNJ4IX0ocabWOmto7vU9nVaIXhosIjveD5KAMYB3vtIsrNP38IL
3VlJr2d9LO+zxA1LJ0V0qR1dS1nDIl1tEmCkGhaO8lCXypVRjTu90GyQstI5iMIJDbIzyIcdW99D
PepXafeUl0il7QGzeFMxemg00wHUxO2QZX0TmI13WUxj9dQ07ksspXsw7fGxnmnVVYrThYPZaNd6
TMB9rNp3xNvOftdWD+uQNlEV90ERi5NXJV6QD9N1n5nh1LbaziiVM/QWW2CNcS91Ao7BTviaLB8n
u213SzYX0eoJLVAb82ZpjOeu8k6cC+KAeqDqK22zRy312jd2NDfL4zR5l9OSf4mHxTR9MczIGaz8
kUf93Iv0Om0sDniKeCmpKPUAJev+j1xttk4e7APaF2Mun2kCH93ZC6p+Dc3UCUZ70pDJi2MuWqah
VHnUa/VWSHWXjtoVkikNEXl9ir3pVfVa228Tr7nUFXlnlitmZrW6TszptljFhSb0OZCj0gVrO16A
bD2LacP1M3mXjdr/8HRKIaI4FfG8nBtGyi50ZPsOkylTdDbGYrxZm/Jp8dyvnMeng1HER1sYS+DY
nIl4DW213W+LIPHWlfiRE5pt2/E1TNyLxDCish92TL5jMKn217Jfz9KhnH3hjWG8SnOnkKKycsBI
Svdbv3A/rOUIcP158Tbl/pQ9L9BygnjKjssaP5O6/ofZ1PqZptZfqXgcl04Qp1P1YbUka6Q31eMM
iT0azHE/qA5errQkxwkXQGdn025Upy1Jrjl0rIJt0l86rTmSrquvLxCLUz+DMVYSWhhM9WAeh5k8
d0HM0WCvRthIPrLOX9Jl/aypRkMSXt3gbyq/Q3HcNX0KZocJPdC1/Gwu1XPXUcK81fBerK0LnwyQ
qa8at5OTP9SASGQ+7jEhdzfZqHPGd7nLrn10vOxILM3BXSHD8P8Xrens3b68axUy2DLJ+YWWSq7f
qWzd1Tm5zIv5cRZT/FAOVURkROjo66XhFQ+GOoZY+E/pqB6bVtlnKy7U1T50HarYTg7+7JRRMsHv
VfXpjESTQxcvJ3foOc0XD6WuBsiyI81MjrVX3+kuet94Kk9al4FTMrNz8rpPfavt1cw8GlJ5iCk3
Bu2Qvc6mNKNCrMZeNftTvNS4Y71bY4nlIV14wVnnBXA0MxJaYfm8+EG5dNfuSr78aIsrKidHijRP
ucy+x2wMV5bo0O2L+BJt3HCuorb2WcWfySM2zrxWrw90AUISzQXeDuyCOTX3MN+iiKepbmGv1WDN
VGlHnKMe51kzAqR4pp9NMyBrpAc3ZZroFAiIje5Yfru+XPxCLa/KSr2zEXu5OeZfW164WXxvFdZu
nTzvlo4tlQqlIA4RUdisQboxvH01GgFxquZpbcEiOklgjUVkFr1yoKSj+k2pR7pp3fUr49ZsA9a2
JBSKOFuJzd4VCxUkCh03sTGcKGdx7qYmeVgVqjGxEmX5eLDqqt4L1dkRbBD7PWDu1UyfpOKdnKKN
qDDxomSORpezvjTQ6XSqdxQJ01Uhez+xnZNTrpFbeWxqSJx3vShxy4M5q8qF0l12jTivJlH4JA77
NGYohGigFD0vqM34O1ECvtq6vtHOLrsJuhV4Nh+7LX5FJF9kYzBi5V6yZDecGYk4u2a+BjoMyMLK
Q6dnH185hnKhW8VtHHu7srajpb8tW+dIkMGDSnbWuFa3Ojfc9LrjoHNaq9mja2xJdRx7zjD46qpS
HWxw8o2xZXI2R7DCEbxhDyFe3HSNkiW57yaO4hl++J2WAPaycHoGUhWHsdFf60o5rNr6AxPDZvbL
/LyzS97peLtAg1N9Hu8zZ7xItM0nKdhBl/YtCNoO8oUbydqiCqj2ghAr8X0UNd3t6WuRpxdE6ux6
bQ6hCXzp2vJZ82A2xC2bldamFFOT+aFM1y5mfxDeZ0hcLyb2HA42oLYxH+c17tF4Zl+2nKBR63B3
yDNa1pcYN50Lq2LusGKKGHRiamLbkwhu7PPSmVcFIXj1Ar9C0z2HGb/sg67XjmwkHtvGBRnKVnxo
nqmgHWcbk+2ACK6IE+MYx9O56kk1EDbFXV3hSDgP+kMSN2FfJUS28mcI7Zov8nVw8Klnd65aPbuF
6YXZrO7kJCFxZSocawMZnwW4UdMTY5+L6qXUaNhYo/SHeRjco5aSL8pG5Bl2KgW5NpkISqGoXWcc
BRcCRU9tZXJb0joFMJZ9G3gE5FdOzn6y5YH94HMhFRWlUhfZW5OSLWkbjNK7qfLyoY4Hb3ryNvvH
dMpMmkj9bi3LqRT8VaD5djhLR/AwDzCZlFK9q2RalVqk4H5aBiVwss4wiA5JsQKuboX9X2+Lbt1N
ihbfytRdDJLEm6whPnct0n0Z5+bDWoGY4nnAPIrMydbuK5QWVTCKVKQc4bDrd+zVy13GDCs5ck3x
98aJp3FXFL31g56Fc9us43QrVJfExNRTZt5zdk+OL92WOSIpzYGaJm56GdlJ1z5PBkHGQdstSsNJ
yq1Z6aqpuFzzSbkVk9U+Wavl4KgqG4EqYkmXJy+WI+dsmS7ZrkioxQc5QfJpkJlu9qDPsV34MpZG
6/fG5NhBMtcrEmgheIzenAOm8FswSWJfp6sjj7nX2JrPYzfmaCjkQAm/dpX9vDTVVz03+5vJ7aAI
zkWSBrXGnvdPycHfaqBdZH90jWx+9G+7ZW+7bv/ftdk2INb/vc32P8vX6qXO3rTZtt/4s82mWb9v
yXTwedAMoOfdsER/ttms37Hzw+m3STZXIRZvbfZ/tdksfomWJxJnqDNbgBl9Pvlnl810fkfZCSYR
aSCyRFIo/06T7a08w1HpH295PZv6CpPxB9/G6sTI93pAkvESJw71Xbuetl4urrAwM2eruwDTNv+h
zbX8ROHwtn/988rcFX3DrqCqQ0P5to/sTJJE+SSlsCwrlkgnVdVvwubAGyVGuwyhN9keoDS2E6+y
GqgF/OUR/avb+Ka7+NYdtl0fzysNAvzF6ILxyLy9fm/KVlLOagLazg17l7ykUuPaktIrovGHftHK
V1Nfaj1EYEFQJRuoZt9L1dz/+oPw+P+i9Pj5OWw09FhRUeoBIn13H9oJnccI1IwyX2yO924M68sq
4lwB/ahzH4gOm69/fclN8PDfgoiflySIA9MTYlooQu8Tu0aV2rVYNp18vlpnqlGkT6YxTKchhYf8
yX3+OMCgfUE4JNAa0QCCure3Wc7T3A8qZKR+LSfmKzlbBQ2mESFrD4J6382Z2l46GCe//f0vadrI
aLe4VIIA36k+ZG07i94yISs1PY9LmGZxfjJmpeyoKsm/F7f185byHvP+gGzjctY22v8iKmuH3gBX
YLDOzrZ1NuYcSpNRU8Myyb8Tceodi+1W//obbrfu3WMElUukBWZ8yNrvtWQz/C7QkTSiwYOo3yyt
4eGRSfvZZT6+qCiAwHAAL+Q9wezx9quNbHaHuaDMR5aVdSYr+T03KXnv1rn2jVErdsqydtS46AN8
MkV8HKebpwxbOtRpps734I3akFBX2rkMJovpgb1xysGmHtbva53i5/313XyXD7I9Qh4cl7FQPFHv
eT8hOIpW1ELnIDfmZv7ojJWdBHg9hr2mgf2LcO2ZRdiXaVrQJTeUhap437vB8r+YO48lyZEkTT+R
jRg4cAWcexAPmhF5gQTJBGcGZsDT7+fdM7vVVbNdO7cVKalLZgZxGNRUf/2JpxG4NbUjgUjq+e9M
B//6GeDZQ5VEPQqxDZniv376hY+pHRGW9KUpg/wZXAqzkyEo5tssS4O/qUX/3TcjPgZc5Oq4YP/5
m62IQdjJl9RE5FNn8OgMQ2MLWLRH/v/+7z/vv57e6+VGVNyVyo+WiRvuj2+MS7XLOUgNFsZI6wl0
5/RWbZu0/+xK/oXV88dC/9fjexW3WNeYlautjfOnD3CIDQ0BJWkiNdfTbb6Icr+SOLMp1455BLp3
8iWFrp6rWEx/l+Tx19p+JfQ6Nu4dFFrYif/6Ow51nwwaaXWU4qv72Y3ZuoRYW2ZJ5MKiLm5HLBH/
zjHkv/lcr5pADK2xs/jrS9MZfuLWsVtFhBzri6DLfqXy/p1/5F/KOkpHRHDcWtQGvHivf/6Hejdi
/JNfPTrxJzXExbfz+DZmND4VGcaw2vbbJ4OX92+yRv6kMuUVpQDBPkKJyIvKd71+3n/4ro0Sk7Am
PbI5DdLgHFuJfygr3RKEkq7+QZTrkuxxjcDBq25GDtRSusl3xix+6OW0BsdceoV1KMbc+FufwL98
7jzoq8wU+wTT/ms/gztRgOpWLNGKkcIeKQmgUe46SBENc/KJQ/by86Dr9BJfIc4F/uYRXCnhNV6L
X5lHKnzkaKdrtr41Zn/3Xv/lJbhmEsor2/Ja47DH/NcPbtIZ/qnYX0WDkfs/1DBVP1csE1wG1DJ7
WPNaQI0qBQeTPpE20FiVRtSxml5Y0yD+YG6pDyYcfW8TJJN5IsRjxiVNjd7V+kzpZdOuLSW5wGFC
b1U+sr9k4mNjyGN09Qa5XvHdKA4TCB7x7btF+8O8m2tGuagVNg2g3S59H8pES0Zu7f+CsF7rQx+7
eb7D4qacd62JxCI0F0borSmL8pQsTJS75PpuKZmzS2uhPTBPjcOjxo/nIq243pkVPAg0Mrr88lB3
R3KeKwz8NXujiB0GXzFj7XRpihUMItWWfzYTG6/oqZ3ovgCA/OI9d3PCUZirhu2/L4J/fi5Udfr4
wLtK/FCE/9l+RpeFTqupqSNxV047jHStcmtvGvfvrByZGP50PrHO5OubV15vcHU7/LNqOGfhPQQK
WymTwGmss0zk99f1UdNHJvSHhgVEn4bActl2lTkaznywLnGmkjCWMShBP7A0xaDPucMMva03Ccku
l7VfUV4hANAm0ammy8A6IxmGKGbGjzBD1m4DuLmmsOzWge08SikAMVgMMdyG3TxkP9loCMFOJgb7
mTN327Rzuc10Kz+ALg6N7vI3tMcJuE5czE8ZBDr4Hv4CS49Ps4/S1pzCfjHWfON23cO1JGa7ront
Qxx77aVbTX+6ybIC0oTfuMSKDDLW4eDjdxcmY2wBx1ksYmtbaYhpuJ4Qm1TMEiWV7z3MrXJuizKN
zEJIdzemQqpNHIiu3YNVufs0XfQOJqRqiB8y1h9Wkh1b1NLrBw8dbK+H4b3pUl32e2HBfgx7bh61
I4RvesZnjLX4OvYQawovHIclfzCm9qrN4qdYtga6UveAS404keyESaNT9g+xXNrHzvaKJ9NMq182
wEUFVwjpXWjg4UMmO/E3oEcJS4e2AyEt/as+rO+D36o14Ke1Qjhv8VTrJWqMFVP/zNIeaQY9niCY
UowXmcXdg+FM5RHGcXZTd7FzEoOFXoS8QGVpXG78RYJloWVsbVaUmT/2bLgNB4UIkdL2cEBO9yuN
l58CeJdRcpyDN8WJemQX1obNiCsES78Z4cnMbnuQnXGYieIL6zJ+derZvChp9CHBOt9GntRkXvv+
HPqrMOaoWaDBsdEPAF/gz98SM5+fq8pxHtvAmLF1HBMobMgegWuEo37rBfJR1Aia4v3kk619V8bt
l5e6T1kOH2pU5rzsyUokBxAPpLUMocS/tjO+Cfs4Mc0dxkfyAeQkCXPp6I1I8ONmg/+l5ol+jOw4
VjUZ3ILCGh+9sh22ZQHBHN7BWrCIhMRjw+yJXA7isKFq9bgejHyCOQvdbS/EcMJoa6i2dVzEcZRl
CuZ4kj+n8LqTE0NLeSyUtFCjAMHtzaAl6WEdlvJHr3EfCpvCKakYCRq0HM5PpMtmvFSrkPtSYzs5
GvZ6m4wu28ZcuLzc2ftkpTVcI/UUW+UQDrAsutHa4XT0qlA15kypIZ8qG25RHxcd6+3MPR7OFK7Q
TOcWb2iYPWU3Gs52nQLn28yDldVeMxjlprdqfd82PaShNU0WWIlWFiXOvG6zksiWtdBqO9mJ/TBp
Q9ybKr00mKZGMWBkNDnpS40Ek41K8tR2Q/cwLl32nU5udayb8iYf+me4qsnGrUjGVc5Hq9ePwlNl
Dh2tmH7S7XwHNpebFtOn0p39lhPPznm27aNezSJCgfeogwSGcFOfZWeLHznMKUcDxhVJ9m6s36rO
XvwkIIvQ0NHqL6dFJrcUKcgpIwqZod/D4eo2gdvVW93b77D4JszyzXtD4Jo/OO0ur9cXyxt0VElI
fq6+JRUbZoTbvCTCsPbOUvweF2fT+uZ74LSfMs1eAozw2L81blSNnR/BZ/sgZnvMcZNavujvHrW1
PvuykITtgH9APylCp0U91dRVF+Z9ctNyxso0DicFPTJO/Cjl4r1pKitUBpi2OWk3UkjTYb8a96VN
eAOIpo5SUnpoPyGYIV3YZK1rbuZmEXfVYMO8qWYIZKiK+A7wT7Wbyo0JRSOsqsYO01pEXWI1d7VB
eKfXxVBUrBbN72Ad8GkTROPlz8ns7ml1VhoEh4U97wl4NrSNNnkyLd4hv27uiwWF/jBXdMLZLz9N
7SPdm+NvVIf6L8wN5xvaE8hnXgn9PZC4/uYMBjtU3rMbvAvbyAYKxvOZH12L4ICd7H3RGyKahKmf
bFzMIqOqX+QynfHLV1sVXIeMJEM2CBlOt+uRbuJ27Se4lh1w3Wq0m3IO7G1pVufJ6N/qIj71qoz3
ma7rUNjjdrABi4D6gshxtLVJVJZu28nv70qvfPFg7hMSY0geTOU9dysU3LofX/KBqCQneSjpv0JQ
Ch1iqo8Fkf+VwCuIqLHJjeicYdsKmLWQJzaTSUWsa2+B6pdAMhe9swngyN7mbfuFduzUpYV/Cga2
mrqsf/sCdzK+d/ab8TCN7DKWW39p0u8hXuuzKp1qh5lC+WSTWf+yxh0PxUxZywBbb2XL1g1qF+y1
BFy9kHu65n07mwtEL/OXWQUrp47Jf+yXDOp87R9VuzymcC6MeXqq6vZmGNtHfCrzNxzrH7IENpJI
IaeZrf9lLCU82LS0juukTMClJd+6WVyERqe2MUlpYTpk+I3l7qPqpkfpNDgKznoP4QIqgb61Oqgz
Tmu/NAXDhQ/d18fJPS9SsuoIItDTg5l2FLpxujPt4q7w2mcoLHSc4CUHeAi/m3VoYFwvN2liUDfq
+mYyRyeckxSmupC/3T5oFx6KSXAgukVa1Zldek9sYYWsyiznG+wK9l3V4GdjTt4x7vWDVXP6cVuM
O0zIeeDV8O4lExIEzHwFBafDuDgt7mQyw+WQbog1Sv0SDNUXk00a2qqfRViYzbhRoHCcxdUew8Rb
7rp+OQ0YjW+tMXingDsRNouw4jL2yAbLhdByc/oUkdwYmSlvbV22oXnlM7N9fpgrDiXQRRUuBStR
OMKkRU4wvtVKJFzaLHFUxzkhv9kWQdc+9dPIshf+zpA9FmbATQ7pLoKL8UEWKdaua/0tM/wdQAOC
HWvm0LdrCCB2in/TZOGtawDJzPGzW3c3bgkjJjahX1VB+5HMxnlKAo0JQjEenMRmyWv13QZ/yB9T
65JIV+GLMLbxXdMglzYAGMqqOMryOfYSGJHLhk0TcgfjnMn01kvzrfQVt3Fdj9EcC4mKAmuTIbaI
pe6+syn9cr3smFw/29Rdnx0y1sJltb3j7Kgi6ivFv6jAqpRZGpBe2IpC+Nm3abYXc5nvHGVefINT
Jp867CbR3fZ71xKvMVPbnI8ROheoGd5OBjgm21icgWh8m+V06lk1rVLslYR3gKIkCOGo7ZJi2U2e
fwFVfpFV/I1b484ZnC3I0Zbg1W3TeE+zgw6td8pwrYp3T61wRueXxkc3P3LD9o2xtfGz3w2mKnaW
X17AT9EDj1MD2daao449JxhYRmLfyOMgpWDT1Hl/l+ds0gdIr4gqotSK4XppTkFWW/vUmSC/z+qp
6/qtEqLd+eBpbP6uDY9oXuWAp7CHcVgp5KOZeHd2Bdzkamg36AK2pSyGk7tYJUfKxgixTM7Czup9
48B7MAZRV6Fwg58ZaM82LljAchVgZxksl2XJz6tf3xSunu6muvnyiDOPvDnPbxqfjpxu+odfdRfP
n+v7cXXTg2NmvDU+V3e1QrQT2QEugkAOUhvPiR98umMLXOQdEZQ++q54dmIRDT0AoXbt3xnEDMZQ
i9HN837KAPfwzIUqNHsdRhvWepv5Zh2ZXAK02NM7WPfHOPheGCuIhW7tP8PiMRFvmLumLlfycHR+
8ivruUh8VM7CA9boHtjfPHiJbu7ITIOk06w/7Vmc1NCaUepCAy4t71GX0Ee8Po4habcXTGJK0tw1
2hrXO9Kk7Zfc6dnfYReEvXy5ATS/z+LJg8TnIswOCL7p8s9CjW64iPS+aUv6rUHDxPH77rdtlA9V
f00YB0cKpdu+9tKsIuQD3401PxhtYB9b9qEvwhiq0JwHpA2oGqPR6PUJzisaOmfYCDOZdg5snCLs
FgTYftp95NV4Y5btLam63gkKZryxmHpwCZgzvF0oHLecu/Wss+l9qEs3qquFOkc7slJCb2DDNPGm
Mtz6EKfNlxgKfRqGAOlDmt13Q3xf99lpnuAGYMAY7FtIOCi+PbEV9oz4QLVzaPgpzpoFNBw4Bmqb
w+GCHVLAIcmr1w5SowejbZNSWULZedulumY0O/kKVcfcrGP9grPdr9Xp/ItM+vRW+t2C7UFn7gj+
9kLdGGJbunNya03dTsKMStGTsBgS71PNN3bx0AgqjEtqf473UOLwQqh3Pq7syTS8NkHWozdKjjBh
91SzDWzXLOw1lPeBnJHRxCej7W6sFZdFB756sdQOlxdNTlGlj2PgPTe5tiNnVZdOOm9LHdwHo3UY
KwmFhgyCSPiEUJbjvM2T/sVexQvxFvLc+Q1b2+SxM5rHaryyPdbsXU7d3iKXB8WsfTOVDZr13jwp
Jzitq976XXurJYEcLRMMV/UuHTQ1qvF29qj2sya5x9LHcoU3gIwTUYHTmAYEonq5MdU1aGEKjlkV
Pxh2nUSTpwsQE1Iu2moH7/+1IkYVApix1QZDrcaglZS430Orr+9uaxAE6blbr4SfHJZ4eTShik3J
zNpMFmKN0iwgyefzDEN6VmqMCmcOXhgYh6dAwv+KOonn0QaHPEJKRZ7HSMMsQ653TkkD/ehmimt6
GUj7OjjFlN52vSgedNJ0v3tyN3oULtdleUcSyZ1ZKuTSRjbY4hRrMJ8oaRzzGyTHeRVTpQ9CpvPd
YLnJsMeCWr+2cd7et5kv40gamYAX4IzmJW7xn9goxBDusbHKcjs4ZgGZkmYb+Uc/j9t2NJ6bKSX1
cnQG79lth/SCp32CVcRyv5rxc+AvDwYI/6fGoWLT+R/UuzbKl0+LbfzsKbytOzM/uclCkCYsjLzc
SSmHd80HxAmDPh3EDa7vdjo9OGYF5RI8S/QMC/BZYpE8axtiac3PrXX5GDM8l+t4MZPgASC4jhaF
OqQKnHud4pMTLk1+a2pRYI4W9/Gnk+bFfYrPQ5N7RZQ38F9XYlmXzv7slI+fiomnTMmSmNrezDb/
aHXwleTsRg4BgQc1JyekYMm2RkZx39TqPI3Tj4JwpLDv5PisPPOd/N9Xz0NDYUCG3mhZ7dMYI+Gu
xhU013C7ZyzzQjZl6zkLhmscWfojLRzYtYaS06GiqIRl77yWi18+VW3yZpLPweFrGwzX+OVsfO82
XjlYIe1ftyI2qIm9nlZ0AEnS4ZyTTmreVEl98PrpKCxiSUfrHmFVtkm1GZ/Zs382Rd7sk2zRT2kr
qukGTkz9wYCWfHa18i+EEV7J2375mLQmEG+mo2xBKcZSYX4EqdwsCfS92V0vaEdhf6iEIKARso6R
G4xUObEOsk6cJ970j17pS0Zbf18HilwzP2iKbV5r8cJEDPRK2OTytJCoc+R+xOuOG/a5rRj2UMDk
F88bl5O3Bj9WiaOob3iXxMp/2DyQc2PXzTb1gvVVuBUngu6t38LClS9lw2g/pkW6ndOhegmILKcT
r5wnI0FcoVwDG3b2fkc9dMFGO+58adcg/braLHw5kzO9Yndjhei1XjtD+uc0q8r7PIGT6js6vyWz
fqKnYJ0eZpAAc8KroEWzV57xttGtQxjR3G9larDN7/UXLOVbHgurtFl9sG+G4ei0D3PXzB9tCgzF
q7OrMK4FdLPTM3uSeqs6guamGpMdvymrQzbFGFK3zvRiaXSnkQrcN9MYzG1HNx3RUxk7lC30iabO
oVY1wQNAkh9JWE5GNORx8dQySezLpfjymxbqg4DykAvy1F2veGlTsUEx4m073cKDqujdspRoybJZ
+nzP13WbpwQJjdhUSD5vh3YFn7KsSb7YDnov08Q4IEyC/B1IZAE+caVGpoww0YSZsyckDrSMLAd8
ksYLpqzgYI5bHqeC+IjBkUEZdkpj8yzbHqmH413DaAxFMS/FsVnc/E5VbkuOO5mZIbpH5LeulUSL
nyRPHk68eMCPN6IyCYiwHKIwhix9r/vcgXnWo4GsWk9+mGmhdhjqWL/wnuATMSwUIWOSqQ8fLqi+
Z2FeIlpQvfHVXiFlBqMu36CdpSPh3UjsCLZtzoFb8EoKF5o++kK94Gq6a9dxAiny8WEsqV228B7I
gK9RAEGKhz29KAUkIYCneX9nZ4ySIQ8+VokGhilkTQNaa/yK45ORZqo5TvGQ1sDRgLgntAyZ/WsY
5om3cxghhLvVWqufOV9zfrMwbEezjC1m8hmYdaZv5Iqtw5Ez2Cdbyf7gta+Gf6wfCB/cEuOGB2oO
VRYhykSbFi209wNNtTT2XRdbzpFLwW2YddwEIV9lu59JlbiXjsk+OaDvZm+grgZUR/rQxaZzqPvD
KLPWf0CjG08nO5g8C7+svpgPzVANPxq3NOBdFWgHDnrSVo7YVkMkAPHwRH5KTb0oMoVHaN1Rb2pb
n2a1lNWd1dn6Ui5jrnbWiNdVOk1ugNohjRmkABgBrlW1yM+qq2RUVdJvfg1wy+37ZUKGvM2dynbY
iTkSAmsyC71Tuhm7A/g7Km2dulJs2VLCNOWKEkA6eCoWJwufGn+bA59ulDChf097LHuwmdBAr373
WXne3jLnfTC3j/jKzm9NDs4cGF9izkEEezxX291ERAgAcEs5CQxonWDJDyu46sbvU+PM035PaV/J
GvnlD3LdFt68vvck5eBl3SJE9hEYrIB0jFYAC9tlZsQZNPmnSw6ycp3Wsd9oWo+Z8qdKZ5VE0hXs
h5Le2DGuw20n8qaIkK9kgX+YxPwTJa5717hYFRaB3iVT0t3zT+wnsPHimfwjrN2MNj+Mjv70B1i/
kPGQQtBWb5mVUlyzO9M7NfysYV54Po8YPHLbK+x0i7CYgqDc2xKdwcNclr63yQOkE4lW7rLHuJ24
hLpdNK+I21XWzYiU/hPWf9JFRZ5N9qnrYcMCKlz3qjsDX/z5AK2ayd12Cmxk63RgAGjg5XoRA+I4
AuOU+Io0/mLfZF2+NNuORKSAuKI2q7fW3Lneuc4gM4dw8Em35MAgbbMmMiTJrOqFg23n5LkHs8kE
/EgBlyCuV6e4hfsu3fPcQps/8ngzpO6TCec31mipbzyvo1hCS2HdCm0DkmjTDWbxQGuMmB9Cdmnd
FFpSCtxJ8P+FAuSHUjbBsLHaXiZ0KvGNsoN42GlCT9JdijgLC9XYT3ys7YoGtZ2BW/VTYeEzcA4G
py8PMivXGWqoU7Rd+M8yMfn5WP2cXLfLLnZv5dVt0bG/2ch57Ns8tNqkX8PArWBMB25rZge+MkZ2
MXmRZ2PAQ2ywVHef2IpRyvSK5eQ0FVceaqN7zjD0VDVZg9haMBLm1xHbK6Q6GgltQJQXTrvMe2UJ
jnEpZKsOEMbm63LntRt6CMlx2wcbNbOmTGgw7wjTy44s3X4H3vqDK5Npik773ClruaduD2dYsWeM
/stDlQbuHl7CleIxA9pYzrCvTJJa0jVtol4oOzK6gN6ntudj2iM2Utct+6JZYOFNOFrfIxz4Hcvx
+C2uzd644mfpW9Vn6QwXGIoO4zwq8ANYM03kpIblplYt9lxuxllweqs7l54F4pOWbnBX6UUfzMzv
ma6C3GHeqONt3BRLvuEs06JXfd0/X/cnuzHgEtaquEpBLL/+6kSxbEfl3CRYw3/qxFgeIIibD1Of
zdl+9gsVeWJNjquUTyNqmVA4EhmTrlwQm9KD6lz2cbR0AU5wyWieMkpEd9JMXntzLH+VicghvMfd
k6lMxheQN5vfhLw95jz1M+ChPSFGGX4WWY1itwx6fArsOio9B7a+bASfKW5rtK2YCj+vStqHFVnr
qTZiffEYSS8e5y7CkuSHXa9mFrGSNT+xDvLYkHmDuWGVsbwUbFRf08JqHgrDe7NmEJyZYJQtYQrx
Q4xCWuMWtFxI0pZUhqaMPLNub32lPFD5wb9HPzXHYHY8J7mUBWvIvpiOKhjKPapCIu3xltm309zc
wOTt76xYjqEHFMmYjRGhm16rHdI9Q8bW2WvHT1WY5Rb+4NHLYn2z6M7dcGMMd8HgodVLmpZVkmo/
vKxAfILUaNkWqr6Cobk1NVe7ASRAThfjm4Ib4+coroF8Iqg7Y9sXFSesmN3lo/PI0wrzWJjM93l2
CdjQvaX2MrzN6HH2hiUfBF/p1oJhfD9arIDoLer1JFkRByRk4RA704XselFP37bT9Q/1mvYXocZT
bngARIY7eweQA+ApR1kgQkbuwInGjc96x9zLv/pzdFurWeq73k7kQXks/ENyCbo1Msa8IExNllsX
Rg4iHrmmPwmR9XcibSRCjGvC3Di0LXXVJ7ejajWAcIrFhijQSKOK25MjgMYEV5g5mltHXoVBRJ0N
9CZPoxqtzQJDc8/SMWBxR1jzPsWkHzNHSOtRMpOasSK8vSWVSH16S24h+pl+jRLjKeYhlLbzmERe
Ew/ZBgMSeayrRqMCADVzisA5Gxl4VbxKZ293cybCYY3tB21683vbt2awiaduuTVx7nmsk5mmAwXD
dl1r/w6QhqzOJj5MznpgRst2vcTnppX6Ed6HeF7cenhQbL5oWrMG0VwLBSKQ+Q6FtvUDIyemM4mL
zjFxOISh1o33GGds+f0mL4+BmgJSL8f4MOYeKFwWbHJfopWv3GMB9/wdxhzIdQK+KEk3fBB23G9S
Onqm1j4vnkYMGt5mx0zunCKbuJZxBW4q17w3dfBauFcMleyMfD86Bi5aDfwBKHcYoyABZmzrr14F
SJTInhsvazuWdBhlzNFPg1/WHPffVVH/KvMaZn03jh9Tbnp3XWN3CLBGWKZeT/qCZm/HQlsjEoT5
489mSk+Tl6cF+12/NCbsDpyd3YmDJlHs6LgJvqnaOZnm3EWWl7UERizvvZnnCO0mUkeLL2eAStII
lIhLiytyLW8aJ+hsOgU4gbEpaIdQd+SQf6phJ6prayMEQR8LqgiwE31TMHGTy6DTR+Du+qxl+Yi/
RDj5SGpRsDFEiJGVI35mwYlgFs6pg9T3kFRiSc+9QtwdoPU/w+UYeBCUw2AOuHsrcKpyWp9WiQlO
Qf3cTjPOPeWMlNCS6IhG+9mT+WcFJ2yHrUqyYelHdl5mvCAzPQCn56cqWH62vYFSmc/ml2i4ijJr
zuzItZYX0nJQO7aEdbES6NcFnxHtpyexVsEPgmIqQElvyfgXRk6ZJJo0J5KKmWCcucTCzqnFuRRM
zA26+2fdt8PJHOflnHAzhyodsZgEMQNo1/193/mARl6pUFhW6dkvvDpKIWPe+SVaextoeSElfg9u
yPzBsBXVvgW7L5hkhMCFiGaJp0VBPd3WJVGbDRfgjtiRfLuIytu04Cvoh1zwXlkB+2VGjwmKF5yH
WnEBOonzKGMPmSNC3xcnZj6tQCPfhCuOyyJOzTJKc4Meu7kBqY7koH5mI8mfI2YAZzevshPBdsah
U6J/iX304KqTPgYZXfcNQCzPGZ4yZ8OopzC2shFOci7vYXGJeEspY7PAKozFTlJHzpCTYrlAFAzI
bLzWQWRmGrNO3KWDnWkKZ2A34QyX0a3FnZ+xmkiY6Z9b0fqXGFbpFqUP93iyakIdl7J5lGb74eNd
fNOX3IS7fpmag9cikEWZk0eDXoZPHDLjkEwHMOjWpTJX5tnVTF23C1D2YzKnbH/XKkF2OwHnnsQE
nHjtFtnyYBUcoxfEh8bTe+AQ4+TNpQjTmN+gVpCs8hn0cofHAXYQWuOcoJbFPzUF+nAW2c3PhUqj
D7zVwZNqCtxy8rbSm9Tr0TINI4a2izaoAVk5bBcoaYfKW4Yt/APetsxR6kes6C6BNXzyRSY5oR8H
nZNnrYR9SoBLzMgaO+/FRn36G+lQcBgU7di0pLZ8aR23f5htG1F0Npq3BAqq0zqsP/LOr24109UD
+XXqVMVu8yiqpcILKKmso+t1owIqN1cEqSzANlY9Mc9LvdwC35dbh5lQhhNQPUmabk2VdydsUW9l
oiZ7I4ZE4UMzyDFqcMb6Wqw6HZEorfFL2g3Fb2S8mIbPgrvA99kmDIPk2CByzTny5NcHiNOy/NnE
occOYb6Z/iZrOof21+jPQ98Xewoa7VrprPC8GBlnaL2eseuH1QNFWCFruqDIBZLPi0gZFJ6rmeqH
7wq/TizwVuvalCBIezWU8WrDm6Bvwqfk5Nd1HDGMu9bBrIEXJGKuATFkw1oDGZnThOnUGktk2GPy
Sw4IzApysqO2TYuTadXGp9XP3WkIVuqDY2k2FdZ60wbs+ZJyqm+bWcQ/zHX9TDX4jeOw3y4c6tic
ZTdF4ek7S0ui4Voxt6z/rgOy3Xzb/nwcZBujW85vG298zzjkAIU6M6OsSSfIR44PuGMXzDRtW1UR
zKr63oEVlWwhmlH1aLQPRixQD+Iydd0dEZqSYD68N5Kqy0J3qfBTN1yUYKnw7XByvS8QOjyusE7p
HWfepmPd35b5pBB7kb3NUAASSBJcSNwp5185wS5dVHU0mRciS/tfgZdAZIAwuSdZcPiRCyM5Bk2c
YNI8dOowmmbHCwTZgTlXhDhBJRc+b7hCcO7Ohc41/NK5mXYrYptdkS4AxCsPSaQEAq5sKsQ5kGv1
PDWMnRu3mn2DP6xvV9tYL7hDWyDvSyLWE3WVPazHhpjmCaiLHajNwiesOHz+VmdDjuN1TXvOn8lt
T5FmSVzh5lGO0FCYRZLD5FqW2jhynrYJ5BEE5Y0Yo3q2H2dWiTu0BOyAPBuilXZ+TpZDnK5BFxQV
puMdGK6Gt7XOZvzV2pLGgZAA9J2ifbNGh6UpIkzvTTkCPqCnlup2iJ38PGP93If0ezF7LUblZERP
LSZ54dOmOPdNzjOsm/WYga3+jWrAvHrK/kGEAa0SJo5LNJtnETAAz5s//yMlGdGWPanmPynzq68W
jTOL6+Yh4DvEHZsWgZp1HTiJWjoueBp+sJD3WPYOvUIEEzAAH+Y4LjmxmhT3azXUl4CtI91Yrusi
XAdrNDdtSbbxr2pYWMAUI3Hu/+QI/4/Ue89NxX//Vrr3/ybw2/9qrhaU/Z+/1PWn+d+Omv9/WGia
V9/L/7u473Hs/1XZ94+//09pnzBcH6fMa0wHQJ2UREn9l7YPC02Y4C7nAb66j4Mv8ob/1Pb5xn/4
5Hl60rWv4Tb/YOL+l7bP+I+rUzOUekQoRIya5v9E2/cPecH/OZtXEjoxKY5NHJGJwI9u41/PZmw1
qVwg6UGMltjijwhGEZGCJI5v2sYFhx1J3hYDEE7JXpKd0+o+xr6f5weW5yzwlaHbK5eSNHr/f3F2
Zj1y28wa/kUCJIrabntRz2qPx3tuBDu2te+7fv156FycafWghfmAJAgSwGyKZLFY9S75YTTRdbxJ
8gZUTTZ3yF1V2Dp9SJFI/xKFMYGwybNk3hVjGlsAf+zA/iAjKwh8jcZsVO2MonCpYGBxXk6t36Z0
g5BJTOyxOda16J+5nXSxQ1xJf3KLpv3X0zttfqo0L7kT1UTezv1Jg2pGMoa3T1iDWcFB0/pm9GaH
30TihTnlH8kdiC5M9miNXBRYjZEh70YJenlX9AUNCkodUesjnJQ+Iy8kWn7CUNFzE4Nh3+pGsmTS
twE82fsMXfoC7Q6Pds4WIvucavPf2lguUuSUJ+CG/o0rL+IGpqYDlRXJrUrjAajCTD9UwV4r7z5P
lXLDi00LVnIOy+IlC8Y4j1NqPAvKn4Rwo/6SStL1ZZwK4rBly4Fho9ORoEQphlC0By5xOf4EQKBM
0bu4ju5LXB+zfxeUCT8N1dh+m8eWLTDHEPk2Qqci+JztTjwKsD/FxgPsO7yJ1S9quW8SVAMN2ugJ
1KwDbTxx6NHcF3srMcfl5CQjHSyoHq19EHUxlccCOaKtnyHOiaDSdnES4aBIA3oiJLc1dc+2YZRp
WcCdGQVodx1K4FPifVqksbdLo27UfRlo4L2w/9bTezxAzd+6gfifMWnC3mF8iCSJGcJ0/8KWdyWN
pWmIIBCkbl8tv4zODJxnCYE7+jgGyxzQUePVQxNVdKNVbJCdzkH+ai4cdEuFFYCIijJ2vsp64kIl
B44KJBA+/D8L7Lr8aEdmlmzsp3NmkxrIYhBk7FHjQ+z373Z7sX3RnAvYHQH5L96dHS0dypfGo8Qi
oAMYMsUznL086zemtz40jMqRMXX8roRnAEY+n17ujjUaqRGwXFeE4S4CKOvTQgsOTeI1N9dPzMUM
LaK7i3kG6TJ8OHdFmVFywcAVyGt2gZ1NSP6hvxrcYJU0uHdzDQxAGRrxfNk4FefEKj4sloAIogsI
ArYNKXw1bBcMrkm3l8aJRBBAlQrSpzxI6n5XoBbwxZib1u9oAf64PtuLL8uwsLCxe6MBaV44pS60
1OcSxROG1RdQ3YY1To89jZh+Fxs4TV8f7Zz2oiYJKwJdZzjPKE9DvDxfR6dLxUCLFbMZfCD6m6ap
HFgLpnnSgsxDbQ5ZoNw2Fzrq05a0PfTYVdyBdM/XpbOJuDUueuuFDYK0FjFKjZDdg6kC5JJ6si2e
26ZY0h8ZrcnW29khv/vkWotDJQBwLErLxqBlqB+nFXAV2EptR9sctBLtnSdnQs7mcR7M1t7rRZ+J
9/hf2orikAosASEkART7MMIrL08BC5x/KOlcdj6As5nSRR+M9fxcdboN3DawNfvDAvBz+WPGNcDM
GwRx0tnYDaOjL5/reNCG36FeL+HnUY6Di0LM7CbpoxxjgQ5JoRuA1LzcnnixhKWd7MfMDJ37lKLM
LPajMbqU1dH8nN+1YUl/cHKnupn9cIkFeL7eKGLB86Ps7OHWk2GOcJ6q+WWfowWXFfhRuJFOBxTi
JJRfk4rCt94V9PDDwQLwRA81RJdZd6DKuLcVAh9w3kI4DO+awS1wj0WKQt7wZ4TeginWhKYyaNNY
JD8zGlzBA8yrJjukWH4SOlp6c275joenm+S37FxnGg88GiaPauyQW9zqkaal5Q6nmsA60pzLJ/Mp
N6Z6ln8KEyGD5gbgAKy2Q2kW3ix48sgauS5EMGcEnUPYJMVtGOea+9vTcq//LJoxnf+ktlU5IX2E
yKl+wlmh1RNHBZIdcGXaqDtCNdHa32Q2Tndw5iVKftP5y4o7zQzISeDLJbV40KaCRh/yhzRuDo6h
T+MRGfsEIRFkqSGECsBl2VcpFuAhFGvKkSqYnXs3I8BhfW+FVTfcRthha+9sfQ65fbTCi9qPURHP
xRO5S/UH43nXew6Rx4qQvaosI/3WSieMuNMzfciUKMysP5IVxuIZuJln3g/T3GL41IsZUkxqx9ad
2+H5bR/iwgqnz3PVTDeh5yCxwzNr5ncZaeYgpZkno3UXOUVDQS03vGPZjeiKkB1BL1l+uriUT2SY
LBnaZ5lbyvQ0GoAfuoe2FmhhnypKaxnqQyOqc/PODfEGXLQO1hDCWMv9aKNZfZraPM1ux4p7hTKA
08W9S3kh1Cy0VJ3Ek8knxzHz/ssSQY7q93WDefHthJhVxNZFIHPyU2FmVGJbXY8hf3TWaNZfRddL
/a4cQuqHu8EL7AWa25RZJZgcWeBIscN73bYPoCnyEXl5RA1vAUNUoEorJGRDGCWpLp5ce+bLAiUH
YPJTNKEBzcuu8ZyUgRJrz0MaL3cCLBt2mOM4Jf9MIsF3ATJn3b+D4lsVFBFdY3608x7VdyM2NcQ2
U4rLDi8/faBXUzpGdHJHnBUeIe+F8Rcni8O0fxySHC3D4zhGJQVnNoecbqtY7wL3Z9aA4PocxF0a
C/g9CFYC/XbGjtKQOwVe9LlF+yu+sSVSpf1djm6BDcwEvhueoRN2A+I9+AItaHZ63jnlhxIAYqsd
stYkUuyWwJDZ93kcRfe113I33sVQsPQvudPr/b2jq76F1pgI4qPb1j3LiZrZvzPG8dnWhXiR0pBr
uDppjWtjq4dixfldYYSmFrtjEvyBTWbeJT0GspYTmxvX7sWlADxZt0zTwQfBsbDNPh/F6mEydlne
/Il0vB3RctX09oRMRoWKl5n1hd+WqGRuDLrOgDFvhYuAroEjHJWer0jUWGODYXO64E/Nx4dPJIsi
PTUwhyeUrKNxuE3jtAv2XdMtPFuCubt1kVmbv12/jC+nLhyKTxa3ok7WYa5+BXivOnDNSN2HYEps
81RNYQN0q8hcswFiaXEN7EzUneuNbO48C1BejLqE0Q09nwSL5Fut/IscEiT2TF1LyhtziKmXBBGF
Z4jTvfFccGgidFgoIKILO9h7DEBicyPBO095eJojumOTvmLCDDkaJ5Pz4YFA2720YsefcVm5yUxR
34VgSt5BNqBtdP0bvzIW730MLNTz3pLO6huj4Q9IkteLT+rlPYRcwLvJstInBGim4/WhzpdTTYsW
q2fx3sc4iHeV+uovvmpQWBFa1IHjo/BSQxVLlRR/WR8mp9Z31eQMG6t4OZ4wETkwXLIp3qtrCnOi
RB76Yfb8NBijG9rJ7Q1VRnCNJknNspjWxnjrXYMUhnrC6lDhCNCX/kuBPQzd6Hp+lULuJHpP/hQN
y16iWf3gAvGDvhO4B8An5cabZ/WGVp9WoNWEEoog2UDTRn2KF5+2L8nDM6ryyDtHbXSXcrVO+3nK
gntdj+qvuj3Mt6gxepB36CjsgdePuZ/USZse7LIwNtzpLvcUv0bFDYIWRci1SVNGlXOcrVrzxyh0
ItRek+w+LDUK1PT8qw3Xq/Nnyd+pc8GihkHRCqEoXZxPfRaxsCzIpidked1b+mAgjSQqz6JC74Eq
LVSnEoHWjSm+MqrrWTxLMIExYI+vjmjotiS/plSmYRni0bRjlRxvD7BTFx8zzaWqjnfDphLMeUWA
ydrChaGOsA5sPiFVgfDlOruFQxoivPhUOooUlyfDSGIvZtqzwsht39NDLQBcvqC9e8yyKgebM+u0
Ujy9ScLurbGD0oiizuONyDOUy+L814T9EIQwiNITqhUaitV91mRfhr4eaAjXcffWT/73RuLBq/QC
WOlV+EgacLqib+uT6zZD48dpXu+xZBr3cgaZ7wId+9XbAKE3TvVFFKG1yQOU64ezxdtsNawErjtF
ddCexnTSPyZgC5/1oh2hWWNgg7ylgSPg9Th5fvmyyEp9jHtP50CjebOuJeipoZk96d8JztpRNDlW
tlrinArRVV/Z1N+ETIrnvAunh5B07sP1wS+CGCk/QBKitFpUrsLzNZ0qfMNqGynsueTRmWbYHKRx
2X7KJHIGYH0MlA0rsL8JLJrrI6+8NtW8keMileJqoNwF8vh8aKxAUF0bpuE09OECfb8DJjfl3r8N
zODbOca5Zhk7jAfg1mI30483Ntrfp1S3vIMTu9pO9MNw6ANRtRsLchHP2EYm+9uwTUpxqDKe/7AS
eqCddM180upp2HtWj8pCu/wY8mHrirz4+owkqXFIh+K9hMp8PpKFY29fAl04ZXEj8E4Q+h0QpA6N
Lkv73tGDekAFBawzArHtxu382iRtBOcozTM4DNDzoUsZFo1cvPlEVY07yxowBTCz8IfHt/21sdKv
TNOR5AIehRYg0uuVlnBEYugHxokv0B77DI1RUArlqUDS5LbO7HZfCjjqAjD8O/h6xqlrE3vv6o3+
sVpmG4HO+qtUAi0hDzXQOHgE52ka/S40eyvqnP9UsgfPJBejSwHCnfrJ2rkRzdmagdzkYMWWadxl
2iSXf8DLoKTZgyB871RO+4zHuF1ae29Gn+P6p1oPT2jFOtpDOIbrVCcMna9KOrrTADQQPdHSGW4L
rSo+WPXwI8UI60QFAf5eNHp3hRZ3/vWBzy847hg1MPKPEvMzR+prwS0rbyfYkZHu0xAtfmVaOuYA
HRooA7npVEAhJQrqMe2iz9fHPQ+3alyVINKvwhPMYWuo4PgikzHgYYU0UHW/hxR5ouguDkU5CcQE
0KLxQIre/g/jscYcbJJFqn7n41WzCaQsoJSOSH9770CZeIT3LU/NkvyM8DTZCK+vTU+oKjjamXS/
1u6Zmlk1We/Wum9L3FYKYITWvovgfvc8xim72YHcuKRfHZFyrSGJ6qym2mEvPmjZmV5s8EzzRwnQ
XvdqcZopGx7NAEZ6PslyQ/vvPI78t4Csm8G7RRDG12XiTGpDO1WCD4qCwC6M5uF55L8cBnt2/4eh
6G0LBiMVctciZvTVeSeJAGRjUETHFuwTrg3l5GJwh9r1my6B/+ZFdHTcv3KD+l9X2xffsTPGEExX
bPgJCJSHFizKg11Dfy+o1j1f35OXn1AVgjl65LVchGv5xHy07WVMLIwoBpDa6ImlO90K6s9pWztv
yp7VrGx83FGHRACCt/Y61+g8K68Sw9b91G6royV7eWhCpGFgjE2+buF/QHxJN2LLa/OjdKJWjiVC
XvZ8S/Z2NOoDsGkfYWS0hrpAlp8mOZrgOclity62yxCKjqyBY6JqChGQVre38Pp0iIZY+LGj9fV7
A+LtDP28c+G5TNAy60OGsM20owrqzp+SsJrMeGPCl8GUUpHqczNfhCPXL1ErFShRDj3sjwWnbmPK
p31RZZVfU/HZVwnEVAnm8+1Lq570BBuTuwuVwfOv7CxZLiw8XHwIFzgBk77fhtx29zPq7kckOawD
vN3mzUcSkhIHnwc3t6auJIVfRhs+bi9dAzJJnNjfBvySfGNWDIDcbTck9177pipRYvvSL3HWbWPU
bSa0LkvT102ScVFk/S3vJnLELF1Og+bhU4Kf/MZD+5Wd67qmawCOUK7w65ct8HQrsZYWVkE8R4fO
Rmijr5f0ps1q63g9CFzGbZYMuU/wG6qhud4zsUkhV7Nnw4/zHAp/rJnvRiceHwK8U54zkacb470y
NXYoeR9272BDrFXqmdslRKSE8UQZmgcDXv+TjPJfaT11N9dnpqpn/99e/xtz2B7ITTM5IOvr1ILe
0Zim/bz4lRd33/S+yBH0yIpk42a/HIbKA+VZOmk2GYXSvX65Fb2lzacGT0cA55AA6JpQS9yLEuLE
9elcxhcKaCBqSJKoFiJFez6Oi/w6IsnS8PXMZU8QiPyFstYvHaPsPVonzZFC5uAnXr1VcLrcIgqq
g/6UUOL8HLvzkVFg67Kyg1Q6IPXgF7X5x6U38KAN4jsyMPbG3n9tNErQNChtHt9inQkXvBvQe7EN
f0JqhheX04dHYJgNyoCZc1fHINbfOKKqFkpbMdCpA1skhOfzA+cYlHm4AJLW8IMYPON3D81tsoFQ
0oYe33jBMxqAfiqggF6ARcnV1ywMHL9BrHbHHoTeLfpR+knLS4izOYYxxRuzsr+DkemaFJk93tur
4GzxVC0jqCTHCpeKk6g8/I7yvr5bhhAqAIjnjTN3XlNQLQQmR1xWgDDaCWJ1CbqxTnt3kB3qCHg0
IZOIS7SXBdZh7vPknvHaR3iXwa1AGfAb/1a/Mbqo8ZVMsFJNJrFfb9U2JXUaE607dmGGjtlgJz5O
IzUeIQjNXD+P60DGG53Mmr/JZ3ixrd/Qkwc3tx/N6ji29gwBJKuip6ruW4QM4ip9evtgOFRz4VEB
4ySuDr8JYg1XP0maVBXJfeCmxdEr6ZB2Xlu9fV6UG1UpwmJzwm4+Pw2TiX1XbcvquBhR3ewy5E4h
pwUlPoPlWBf/vHliXNQcPu4eRnNXpyHt7QAgGGcvpKWOVfzkfoGzkRygPcuP14da3+QsGLcB4Bn2
BY/tNRgQskmPLYfTKastBH1a+5anhTzaEKV2/WwqVPZSbuzHFdaCA0E1R7U9KCaabJd1bIldkwZ1
VrZHp/KKJ81im4DUbrqbBVWTuyA1jHtH9IEPAk7pbpiYmUKf0PzWmqB6DIv+UY/6xh9Qk/uYFZJW
RlYiVvDmL2MDtSQtdy0uyotinJfigufQ2UeqtvCLafGAQ8tyPoYAWW7svAHZXckwe+uw/HF4PJAs
Y0QgKGuc77QOXUkT3MiIULw1g/wDYigbfBdBcC23etdQgkAy4fpUL06tGlOBDlkX3gX6OtaHk4ZV
UYl0L3zDPzFiY35L9nBbYru0sbUlP/9l/sF6A2CimMseoMCzzj/MpC8ja45HVCSBeFvgFD7nvTc/
v31CPPI5rWjcE43UhF+8F+NlqZfatmEwSU2+CwYb++3SAo1NwvjGpFtNiDccCZV6MAL2Ox8qMudO
iB7ug2PWw90kUAQZ4OCic6DVW2+3i8OqxlJ9Dw4qMKW1OLppdb2JBc90FLUwD5611Lsa6M6HqFLK
Xyn6OVnfF28NfSqYK2ydmh6PRpWCvfyWQToZRtJjHpNE4UEi4XBHMEKKVuS1f33ZXpkfLR0CA3uf
lv46y4Gp0hW9S2EXrUHzF1r8U75PTMgkUKy7T8iVoGLLI/Xn9VFf2f1/QZGgz1Sx7aLhHOlRYzbG
eIyt4Y/Zl0j2gGSh1CbnjQLU6yOBkdQdLizmeP4pZV5Q5LYQDpCxHt4stkZE8SCF53QHN8LIOjFm
WzKp/x9qFUacABqwhMZ8dN20ekDFB03HoQravZ2aWCjPQfSkDSFqaw2GgNe/52V4V2MDVAcnSeWe
bXM+zSZxY3jHME1Q+hp3OgnyrReG0VPmIHW04/UE3QjxWuu5xIpp2dmQrZ70IZje623T3nNtJLez
F1SHtIQmCG0e4AMPW13b+ESvhCJ6xdx6XOeYdKzXHfNC+sjUHI9G1/0ximz+NAjH3bhf14m7Wgcu
VxrTwDd5nq9edouNDjYMTCLR4KR3FdHXd5vAfHCHyDyis21sFB4uck01nm1h36KeCuaFsYpJbSPP
BsarpYDKBZDBRGTFpxRlHFxUmX3iBwrF2ByjvDoVp+tr/9oJNpWpAnkZBQihvvmLYNHLJe2DGFhb
bU8ZvpXGoJ9a250enbKBo41QT/++szpLPl4f99XPzDMTxIxqnq2BOhh2jdOgs+UyYDkH3rfufds5
AlJTBtsPu4zj9fFe2eM4guA1oK5pfAf01fkaWvCNeGUNx6qu4ehErZ38pu5pfYIbgXnokDUSlYvc
/jUkI/qDTRwid6nL+nc5G1AP9ajCBHcIICsO+hSj20c94xC6k/vj+g+9DDlsBp6MFKJYD9BS5wuC
AFpOZXoYjmLgiVotKRRZCzqlsTcotgQbGfnlMqg8gk4iZSEEVR31a14sP4fNtCvAbkcz1bGNIyn7
DluDKINiD7PVjDcHVJIJOpaOSl/pW6xOl4FlM6xmdzjSzhPNHg1Uq/re9okH0IQVKt8+nPP3sU8h
2gT4oA7fi+l1ktY6rkWou1Rxelpos33VQ0DX6FUnWyYhlwvnGoLqAq9GJsguOx8LGuQ0CifjnoXE
f4/gkHEQg0Rp3CztT9f3yIXHDfCis7FWn7GVYzPauJAcByBwh9bpom8G1gnozpAg/6nN1tEeDbM0
ADhrQ/8VrKh5QOk5O5Zpi2ugB2d9I45czJ5Ex+T1Q2GF2jj10fPZZzz2zJI0wTeCFqlzsG43ZQRX
dubZebw++4s9S40fojWvVmrUuKOsQhYoXbO0CEl+MifD7eQW/XMsG+fGNJoEA3I93thEr4xn6Di1
8azzTIea+PnUojHtu8hBT9RtreJBZ+2/mC78HhfK32PUO9q0cc9dXAnkb3TX+AcVOYMPez4gr7is
g5gr/CnQy/ciDu1nzL3MPyFcXMj6YEQp0KFDN9+FvafnN22sbb2lLrIRNboLT4OmlGrmrjYYqZ5n
Zukg/LCI6u8II43vcPzuv+ltB2cWpip+IT2qok0i6q/Xl/dyJ/EthcebjMoq52iVcznR2MvAngU6
l1gtCHZ4e7RMq78N81l6G3vp4vpjnhY1Tx2YEKYqa/5LZTqZJZdK+MOkFYcYIPIzX/QP1saop0Cx
u8HdoD+8fYL0DziZoL1MgGjny2tVejVyEaFXUM3afTpr7Xios9axvpVhoLsbF+0rmwmImxAAEnlg
XRThMcnVLDkq6weBJbYU86TMb6tDCTP3o1nhY6GHafY4QGLD0FSUv69PVh3Gs+cjGwWcHXQs+hvk
bKvDgxgk5hhVZviLneZ3QQ93dvGSLf+Vv4+21TAWm5VlpGcEuG0VEwD8ybxB2BjpIT34CgF3vG1j
GXxr8yy0D10f8L7DdiyLjqjTTxUWFGL4hwq0Izc21CvzxQdGV3wUvFsojK4WF3xCW9En87HntL7U
IM9uh6ytN9o5lyFJgY6IDtBYSBXW17bdYLtT8C7zsyb+IwVEI1TbWFnQ4/lD4IKSf/MqclvjN0RR
kmR1fUzM1A4H3ibSJ1f4N8I56WBp7lYPR22F1RrSeySFR+5Skoquwl6rcWEsHQblcrbCfVmX1Y4H
WHvjiS7duK0uvh9FBti5zAW4I+mgCgsv84Ki4WEHZ9GPR3CouzAEJoR0dPFktOWHAK2fw/XvdzE1
xmNTYlFpco3QMFqN54i4c5DqZXtGwWcdjNwBCkDRHmTTmMHGYl3ENAbD7tl1/pZYwdyfD6Y5uSzb
JDH8WRTzx8Xr2s95toBFN5fojrcZTfly2fLNemVQVUeWFvcWjYE1Dzbv0Uodc2YI0LN6qAZPv7dL
xzoRXnGn8toZVUzosdc/6+WxtxSVgBzVBVjD3+J8qp1WocVWMFUjbcInQ2hYOcfIFhi2hYciPj/H
Ml+m3WDI0u/10rprCixqrv+IV9ZWHQnVm6dsD8z0/DfoGK1iBFOxtnlkHWsdXcvWQvQKQ4+truNF
cGG69G55rlmKbLuGkFa9JoIG3oovAi99HKc5vF8S6FzXJ/TKUpIrcywoLjp0BVf3kzZ5hWu3hOy6
jJCdjpFmTcGTYsQdSyxRcnkPOH2r6f/aV/zbuQIoDD5l/Q61e2dB+J2VnFjpfZ8V2R1YlRhsLIye
6/N75fADf3FsQjFhmsvxfMHcIMeJm0YEqWqi4wZvolXmJC0GKnX8oIViqw3+2vfkNiDRBRZLSU79
/xfBxgxAzyu4nI8KDlpZXUk7AoG6IxBZb28GJZbhKEz51yf56vek3clzi3NB8D4fNBdozNYwIvzR
1ZMd6jPYdCDcdtRhsm0M9cr3pFpCagHJFiyutzqEgJcnMTSR8K0MZ55dlZHSYJghve/QLuUhtJxm
4/p75YsyIsMBJ+eduK5XYRe1jHVA1jaG4YSDS7IAcxbOCTJh84Aj9z+za4mNItkrH5RtyVh0WLmj
1sc8cnCc6FllQjhSRvYgE390UANFIqo9XV+7i+QbC2nSfpMnE9ISiBOer12lT1Igiqj7JpxOPzWr
8lCgjo7wJhJa8PgWv3UXlLyVHNf1kV8JMCqOcnmAdVL1/vORZePO6CXlOo48c3sInaV+CDH1+h82
DBUHsiR4JpCzVxe9hxm0baYgtpIqBNZUo2eV9EP+XkQt9Hyt26pvvrZ0Jm9yVQtXdPPVWUgBaIf9
TGwJ1Z5B9qfbBTLIbwA6/Lr+/V4die4cLxfuJDLe8++X0EFAvblgUhGO07/GOe/tD4YW6cZuRrjr
2/XRLg8ej2BuHu4eBdpY37nL0ggTpU6yMl7Mvia99IjSEdyOOc7udKwBjtfHu5ydUp2gOGorTrvU
V9+xA0uAqgNmKH2kWzcyA92AOWn9j+0G0fP1oV652dVYoNzZhiDRUFA5C5o9cg68/HskPCansrq9
PToZuvph7DT1CeWFJPStDgLrO7sRaZrvp17gxle5MKZvqKoF4e31H3QZcgz1Fobm9rfx5q32bEVz
FwGklGJwGARWveMuTMOfky2X/GDNQ5gfqaED4XSGODU2xn5lnXkN09VU4BVgzer/v7hALMOpjCkY
LIxpIDJwebjiDqsL14cHXO8dgMf765O9DEB/YytdTdI5Cwje+YBZvIwkH6jS9W2Z+v08xN8Cdyhu
KQrqx6TW2sfcRLlxDIZyI7L/LQCePQI4olTBQd4CpRbWuvwZOZ2ZF/0EmjOqEPpEva/bDzUQQGxN
qh/LYE73eQE5NbYK+wHBKP1DjVTdqVym8ZN06umI2ZXY2IyX35+6FiVL9d7yyKpXtS18L0sztksS
IllG95Zo+yMGOcV9VJbLu8py31pv4hMAmkOWn4YMbBp1DF8sNzA+Ljiguj5eIv3HWqA+sE/cIUV5
xxmWY53hA7Zx41yebCog6kEJvpQsel1zYTFd9N1wxMJDHt3QvC1hWLeRXfqD4YVbmJPL8iUAEHJm
wc6iLMFL7HyGi8EzXobcpW0bNwfcCaed3fbiGUNEZM3aoTtYSwplHZeSnwTPbyhmOPt8oo9qlXa5
MffLO89TAQ1QAo0I6pfq5L/43HkKArM3Gmwiw7w7ZZ03Y6ARdgg1Xz9Ul7uIcdjVPG5R8HHXabXe
imHIIupacTFHn3Ldie+Rks/vc6CEOytzf14f7pVpgUcAFK3q3uZ/8hkvptWm2LtGEmwpinkNjmOu
9c5FO/fp+iivbBxmw42g3tEwCld7tXK7sMKzhFpWlshPONRkGJmm43jfF3UvdtcHu4zB9ItUGUmn
ZebyMc9Xaq7TmadvQGWwjaIfkeZZP+AhhQjCDb3WHrkmJu0UN6hXbCzdK7OkDkk45EpXEMzVZdQZ
TqfyNPUYWvp7C9GMeKe1fQ1dUNM/X5/kK9uEsejGkYipHHe1HV2D4sAkqWQhk5jfRQRLrNcQRIAD
gv0unjEbcIhXx1OtX5aRw7++1FvXntzesblo0yW4yRI3u3PIVW7dOpUHQc3n+D/Mjxc7CaCCWa8Z
giSzjd10s8SGKLERxwRDizEgbnXqCTYHdrd1o6jFObtR6GFxuMlbIK4oos75rjHTOTLd2pV+3SxO
41dF53zU4qkGihGgEqm7rWPgVdPIcKdVLd5fTtZ6J6Trx6NeGAA2q82Qc7Gf+Eng2wm47CoM5dfx
D/Ap4oeV5Rc8/Oifo+BdTIAzMmdOD2/83Ayl8G82DFjqo+u7K0qaJaYbKn06rtW7sOqnU4RY8bFL
YDAM0Nw3ttNF2GE8oGaqPGkTf9YUCQttRmTizL/Od7AM25z+9m6Zjc7eCAYX35AowOsIVBrwGoqF
q0s5RaPKqYZUnDiaid9NElMXrxFHIvnX65/wYkoAyog7LBRdUovQfb6BJlfD/wLE98mE1fKRTWPd
wVGINgidl6PwR9MLVwFGV4Su81EQO8HeoWutk1FqZn7E6loIXITwi8Pi+PqELj8dYZH3NwRdbOSd
dXNnMTPZTQjXnwK4Tf/SWbJvAmSXD0aqj2+G7joQVRWElpEgVa1PX+YYjVWatXuKU0njSG+6A9JI
5kNgdveZrgXvrk/t8ivyegVGBjpCSZutd8WQ9mlqN5V7kvY8Hal4LvcBcuk310f5CyV8GVMglCtW
g+LcUSeDDXS+WIPtgAQuu/IwaiOuVnQes6K5hefc2wcvqXDl2w295YyPnBA+qYDWEZxokEbmHdQE
wG2dh2End0jrZLuxKbJun6Um5kzh1M6NbwDE/6dGhfp3VIXNx7Fa3PdQgM0nK0ixiB7qbP4Mgra/
D1JbfBynvkNpty+wRYL2j9L+mITWv8nUVTizQSF+nFx9+hGNAvXHmprwfZdQxTs4YsY8Im+Et9xR
vSL+pbLqxA7P2sDc2dAXP4SjgLThYVqEU2I5dMNDUDnmdCyzFK9ms4VlLCIZfQqaDFltsURAJBzK
Ig9hKxE7IvjU3U1gdeG7sh3Gzu9zRxt826rj5QCALS99B1WSehemeuIc7VGExpPbVO2vEWXU4tRT
/TkGaNggm2VNy/jLRKTZOYQI1pfgEc0Y17C5sdJcItAbpdkhk8mUV3d9gTPFPrEnq01vDCtBkmzX
uWGDN5Pw0j7HxDALo2PYhFbw25RTjz+p5AbYx3ps5rcdxtTuHu+AGinxGBPimo8ne8oGJKJx7WPg
6WG0o7s0LDQf85NkusWrbJp+51Vt1ZTcTG8gEPXz/HUIHDNFhR4Ra+/U0oyXh429yFY724oUNjhj
4FpQeafhtMoXEDlfjCoawmMcYn2GyUGHrURpgJ8M5eL39CN2IVLjsGGxFWs6N9gYf50/kMqT+imF
BdgV5PMq2LzIM4elLWdIx8kxwDnurnPaH8GAzo7tarXviLL7tDHd9Xi8+olZXGeKAk9rcTVfS+Av
uCAmdheaeRX4oyfyxl+mRqBVWtAcPKCQHY+3UlTCunWQnu+OCHWJ+2nRe++EG4CwTo5M4sUfgloP
kCxtcCrNa4laUtjGbvpP2UZOtAPVNumPZY/D5Ef4arCmTHRH63fzFOp3AwaYE9a+sviMNHD+ISf/
Hr52iHHj71qPojtgQUa5wjJTjI+aFk1wWF2jEbzPh7JsD4h2Igg8OiEpEJ2LovneAkBykGnQItqw
UPA+VQL6Pv67vXwwtKoud+q2/akPmAxhpJYkxTsPjQfzNHZYst0IfMD/GDJJrWKn17ytdoSLxHsa
HVE9t8kQfmehcntvoNf3mBhtPDzi0bEcx7Hu4o8jql36Pb91in9iR2/JL2GihctDt8zARQKzdjDV
w50YkGWRQjpGSwDc+WS07fikfLXd06x5+KJ46WQ+eqUxx7/MxStOPGRxXUxpvODIjbFkh1dXTwc6
2tsWFMqdbSRNMx/SuMnFt7oLsWq7GeMoqm5cpGxjlEOT0ACghZpZt4ux5cPKgUepdhgaDw9pc070
6SMCg8avjnwOazY6lyG6RxUm07orsvwYeCgE7mWDONm36xuRN9vq5CnVFl5X1AOQ56W4v9r5bRSP
glhX3iEQY9TtvqaI4/hQiDnvkVaWYbezOPWNj9qG/SmbgumPFxIVnqoi4E5PS8DBu7bByGOHsVjY
3yxOEf/U3SJ6F5bc4Md8kAjrmYao8K7jPIT4wQtdeeUm0yx2eRyJ4j1bHK+uIteRfq3mxehYL8zy
ngYtHKsPwKq13LfcPCiPuj5a8b6oC7NRHicIrD0MjWOku27WkUDZ61EBcLOEW5o+ankSx8eizt1B
2aOWkftVzq1cvtva4lrfRJOVP7H/MpV3mdG3t24cZjiyoCKEKB3hQGTvvBmJxN9YX3kVcchuk/ld
Z2elcTf3aX/MseNJfC/KPGS6QGiY8d4BCtj+QzvP2c9ZpXy/osrr7pIlshDaj0JrxmQnqOv4EKN/
vyiPzTDwE+p/76QovRbVRHTsv9t2Pti7QupzfRv3Tjn7ScjhfgyysALnxmbs9kFsJndBi4sBF2du
tbPyCvD6ndCnxfGtGK5IalGC+dCMY3EzexH2qcDnev12LhBlutfI7T9oVh656c5tprHljhTNrGHb
5XTJZ9TxxTeM2QIcoMaG06dMn/6PsjNrctPowvAvoop9uUXrSJrNHi/jG8oeO+xbA93Ar/8e5ruJ
JNeokotUqpwEAU33Oe95lzYR67LoS32tW6k2rSPCKJ010Wxk5TDMSGp31ZkccgQv1Tahab5FyA48
DdlIRUhQneqPOkk13ps3W9q8zyarLjd9Igalh9A7s+KZisX5SkRKl7+AOM9rrTIy/+BkfvwmisL4
1AyxNO54/Pq0bjG7/N7z/cR7HL14yRlk61ZbR85s7iw9y7xQuTV6e1zErO8RoUoOvrpDuubktNpd
iuXf9LNKkZk9dvitTD+bgMxWYlTMsXgglKpIiVmLxpd48EkKMPVerWEQM4vtZVHt4xpjsPWkGqzD
wihNHDTbeKKZYYGXbvGl0qboh601vfWY9sbMC8+UnmwRXZd7R2mT+eLN2ZSeOvyjAIwaWacvkdWV
mblThE55JN2w+smKT3tLtGuAn7zczLaqphdsL50/Nn8IIcSeIbmGFsaopK0HWd53uyrmlNvHrUHY
0GayRWevsqyZs58eHvv2N/zdbfIyIxfDh2Pia5l9IA3F97aVkVsnoXmdIu0Rte99ErSedZwjjYiU
os8aySQaB9Iwmf0x2JAcbxa/mZlJMkZKxsXHKLKGZqN7rbcb3CnGZzFOk9HayFhL51WNZCIIrbzr
mh/SwMlu03Wu+aZHTADeZNOk5PSUcx8T2WSJr7bRokQhydWadpMy7cXUPkmPHFn5dC/QTI0gT5wu
m6I3tDvADI2qT0qK53Bog2DIwgn7062+KBdGkPcy+Y5mo6jvM2IYv7QV1t7/UHyR0G2hOWwOOPsp
Ixwz3fgd60l2y0vAWFqff5c4LhwGiNyc9ctg7KpfUQRYNL5WuQfGwpnOsLap67UvKUuOXmNl/gNs
Ttw2ZZz6B82kfZpCMZneEiPl5ZEZWoMIvOdcdnMZ5l1RyJcsc/0MbpuD9dWoBiIlOPyKB5d/ah5E
Aa59o+V6n1+f3wMNP00QLO+lYb2kH9s0QjkhtTNZr8Q0bgarHoo7PPLINsEjPV8yezGwL6ra/2JX
Tltu2tJrvCffniwK8JGhw0mr4lRfOgrDbsOakW/0id6GcEP4K6aFXVpVWhvMVmrjW5f32YFQRcP5
XNm5/c13eoNUzBRzzzu3GcpbJLN35sH57S0qJODxRSlxrTkhmcw1otiSBwUNqdkWla7fDy4NbNOL
6jGb9DzY9PaQEbwXj1ECs7p7FVNF4O+EY+xB86dXm5HKHwhoRRtO5SS/2IP8TeKQeUvceXVsA4bA
+TMRH3NmgieeF6w2I07hdZM6sK6mhqC5piO+N84apr/hmKdZt/IJwH3wdDXW24V19l9dVJgM4pi+
jJLhrdCILyXuv0pme0iYPkaufuiBGr8wO+o3BGuXuJhmbPhjXFI5flysXBXNkMmpVWCNwI7jHV2A
C5k9mFJrO/2gscwLMkCjaQ5zj4n2GJJib5AeOwhN+/zxVd8HkOerAkowhROkPLA393KIF09Qc5Kx
cQ45DVf17IuZOIIVoKJ4IzsscR8cIecIyyyoOhttEOW4IzGcgsAeNWd+Ckb8IkM/V/M/zjQRWN3V
leyHMHLw0N2RbN/9UqqTuQp7pXQPmwrDP9mB15rrkgJd5jcGM0trcXY7oFpLw/9/rPvKZGAoYi8n
3sY/xB3hNA0F0SMAfHAS7ej9GYTSVvwL1S0E5fqqoK+AwRbMctbs5c4RWEMbmQO4b1N4mbMTGZFS
+1p50n+KyelMXvLA6v2Tb+D8fKvGXb6F8ztm211U+ngMcXXzYqVWuaUBCjXlscv14OQrH+PhHj1S
/JwyD33S2pbInqy1bBLPMcM3H5Mco9GtHU8RTmjkJco9O3D6MGWZFBWBN8IpdmNpFt/H2ET3YWUN
YgP6m+qfjnskVTWPmuCGgvHq+HhnMDOwRFr4zqw+/9zirksGc4nZ9txhOwVp/FM5/fSHD8F54iyM
N5ORDI+4lDp/JmeObuB6776r588QLxWIOHQLfAy4IJ5fXsMupc64uSNJha5/cL2eaFFF1VGuxzTH
93q0Erv97AGRthz6TveEqbozrqImL71XK3bqeGN61LbRSs4Es/3yyyG9n7zIr7f5TLe5qon568Yw
gYqmbQoOCDGFNn7e/ZOCon7C9NEew9Em/gDtSoMiMqySxv5tO5pNEzpOmNfEveH2G+zUk/jIlCow
j8NkkkU4dXmjvTaEF+nZnW0p118BUwV6EjpGjwi4qluAw4+3javZP1AhVgYoKKi1mG9c7tCVmgPA
MJ1EIDce59AKpv5gdLN6ADWvdyAA2TFgHk4KU/y7GX3jgISo//nxj7hcNJzQeE/AdQC+hNN0CdEH
BIrHkTvIYyWY/twVEXtoyOdtEGIiJXimZWWuvrYNoayt5pCOfbSJ8Cq2//lnMAVf1HnsAT7Ug/PF
M86zMvwi6Y+5Nwlro1xvXA1Y148rx0xIh0/8tN84ca7dy7EswkkW9Y31+w6o/Hv98iTgdOoALrAO
oThenJciIHXNTpP2SOxF7O8WH4Y57KSPf+jcD8R+EFIq2xPdlfhlt71v4vlv1w95Pw5iDnHIxu6i
iDGgaGSvddtBpFKshUGqYh/2ujn1e1/qQ7bN4Emf6lmvxp8R7zg4SFWjo7Ej3IY0r2gOXRALzPh9
0TbuFqdnbReROlBtPn7il+A4t8vkfblRTvbFb+n8iSvDtOZY8+qj5rtvI0F+cp0l+TcC3Br7xljx
ag6+XAvoAFIB75dZ38W1sqz3C2Jt6iMZim8jMjM7jIqS1B3ZTumuGcBDw1RYXr0VVV9+UVGSrOe0
HF7B4uQdFLhO331895eFAnu8zkSFpQ/ThProYqoyAWUqMWXiqEF0TVd9L+MQN+u2X+kO4OXK7NL5
lvL1XSF/vsKYEPAQkGQvm8dlmcB24upj2w9HTOx8GiKnaKy9rM1O7lXe46Rp120p02Ona7H2eUIi
2Dy25Fus86noi+9zAjb1PQDjeEyTQCMMOCjEkabO9ABFhTH8xiNejVvPnYtol4HY9+Hsxl66rvI8
c18lCSccVxZxZc4DgpZcPaPx4rylpe2/azbJ2gSs4itUr6RkqwazsUf/AclQG99YfFeYEs8fbhUm
3nCUFtbmxYpoVKTZVSzro+US+DslxL3DNemaYm8wlSQzF6+FeC0cQmiJQeqbN7Qco781skxNK79j
kR6QQujrFJJHilmWm3wtmrie9uNskC3aTKZ1J51ouMnEXhbGxTtEYkKPs6haGMeZ559NXzH0T1Qt
jp7HCn7sag71+zQBFzYMDHePbW44D/osnGinmYWTPGqSjO7VYLk5xs+E9HjfPl7Jf/m44LGAE0Pd
Ydp8pf0zhT75OQwItk6rOY6uhDE5kCxhGPXj0PrJk1JB9ESDYd4Jx2mzUMfLrFmIq+O3WECR/I81
OK8WDwV/4ZksxONLWs+YlJEiCdo6dkDIQD2zq0LPqOad3TLjn3VGzzeueHWQwrBcWLLMR9ldFsvG
85dSD7Ig/1DvjxZhlmKlGq8aV1Zfpvqal1k2VShsZXafjIx/aeMT9AtoBFwEzyYvLOfGG7neW7h9
fgTGC2iCrn6N8uwo1htXHJ3Oc9M7ouAFOe+xLd1fXqzSZt2RKqLdfbwM3ouF84WJopvJ9zIhwd3q
kitsZjlpHlbTHytQbuuerIWIWASZwaxlXJBGT01ua10I/4sIyaiY3beG16ROMICSh8AYhf6bflG4
GJpkhX7Qx6DQdny/HQmcSTmpI6mL8kdmIr3ZpJOmbaMpt6obY80Ly3JOX51+kdYDiS9vFPH7+ZvM
swJvT83vOSmKvHvpg9Z4zAq3JeOZhKgszKNsTg+o9eWjqLqherZ6RUQliQVZ8pUKsrpRFVyVR3QD
bNaLTxKetHBqz3+PHeMxhdVzfsp5tiKnBpjzeYUZc2cx+ugBcghU9eqvZkp+y5pMIgPon2xh6wa7
4/r1Ou8CPtrpZQDF3Pz8h3SOCGYcw7JTFtljS9pBrTr1HesQM1hVKPgZVk6e6O192tGgkkHJ7HY9
V0ZP5nA89Efli95J1jCxkshYQfDz9SLUhoCE1FVtERT7B2POEWg+juqT1xC1QcNMiNvKjeQkfn+8
WJendrZWIXkibWWet0RGoaM9v5mEYZPq48g8BR3C/2+EXKd3JrGoBmEwkuDuVdJMkbOdxdxXXz6+
9Dt56vLai4zFsJfvhR9wfm1dBkyQh84+MoOyce2pppGIIT1JKYQZX2KB/5JhbpTwW5gNOKHV5YVM
iXpVouvCloQkrLiMLILt0bvxdwo8jq5Oxr6zTa0ks9bS6fNjOeij/8lkXrcirsQlIVYZRakd+6hq
X01/II23Z+yKvVfQi5MWpXpRh5E5lSiZRW59JrqUjOdkGEeyrYLKeuwJPtJ2xZBN8QnwURz8hJnP
hkFw3K8sSdrXxkN95X4vu2GqtriTjfcMtat61+eyjbewEJvxiwnK+pWo5BytIHO7N82bde9Ud3Zi
rLKu9t/8FCuQQ1kK+buMJo4JCOCdG+LfZZW7Gj/iced6WnMsaodZfV+a9q4jeq7dM0wpzLUXkRqx
BOQhszw1rtdRxnTobrdu4UzBUVv8/neq9Yy7vAlq8pkGW043aot3AfrFG+YAWpxoFiD1isZa6hOB
6CQ4nkzR9Nmd6rOqMWiiYGSFGHBld4mpovQQtENNKrSf1YlZroTwRpIJvJ7yS+bRCSpRb25qv68z
PCMh6HzDhjt4dDK5sNVssyDxTJlFnD/AoJpe2gbIZCMCu9gGFlvVAT5C/pmsKKPa8d51KjHHFXO+
HjtyjsJRy5g5kqwTkSWfdHbhhJExeT55XWaQwZX4eNFfQoGLvYGJDmiRWoCgX54NA3YebdwHwdFT
pfrTQC3ZucRYfZ8NO3rSNTSEhNwrshbHpApu7KDvMt/z14GBE5gwOzroOVFx5x9c4E3kZ5Wuf1Rl
FHGa9JlyuhW2FNUvL6mz+AtNWeGBqAfGz9jrnfRLRy3s/nJ8RaJhCo4pV65mGj+BL/pehHhfTY+W
ij1pHIwsn7IvNDeYJ4eFj//7uGKKpn1lpc2gnU5Uxg9Rm+jpmkGqjwB5FlJtU7vNg68EWgePfjRb
3apv+VIFmTWA7BrDivoBzkSNg+co2l+jMdYMrT5+Je/P/OKxoGUg2hKuEPXk5WOZsQw13UZ3juNA
IAM1OpO94MFw2mEzlnPbbS2vlTunzMjYSRyt/G5rfPB1CDWinRsA3C4L/rQicdODniRpGlb4WWiv
gWgZchDnzibgUfaba6Np9ZH8cSKohk+j8Nte29QM0DlGKxPhaWiUBSeG42d2u7PFkkoaqTFwfzgl
QVifjXb063s/J5Bz7XVZxxt0/Ilh85il9p2wtKr9DAOysp5yGEvy1GMiRtRDMs7NShnp5GxglNSp
CsvGxCli8OdqJyo9Up8Z+vJYbU96z6KkAXoIvDz7VFVeGw3h6E6iodJv2uhbnenZYoA4tWraMIq0
s+9uZNGxdXw52pe+teej1Vek2oVsdcGelFV+LCFiRMiFuKOLf9I09xnMNakWf/34Pb5Txi/fI5W3
A6ccyvOVsWBa6NBxh8E4Fk2XlrgYCf8nlVZMKGmH/+ybgU1kEvZGNG8gNU3pZkLRoDbS4wNYD8Ro
xSIU0dSZ95OQufEoPMJZnjPRW19iSKQLDFwCWf8gBlx6n+Mk57xwdNVaHE1zIr83XeElb22Co2i1
tB3BJmg7O1gFfcYR5sfz+DloSyMFVM7KbZNQP93Asf6yu/CbUDK7GDuR6LnUw/+C+aHl+IVfBtPR
1SK/O+A1OTxZmm0N93xzpn60hYQQEsgh7e6zXp/TW0LH63ICmtqSag0fjjV2GfaiGDWigJbGcXD1
Lr7Pez2+F/bQy5VRRHqymQglK49Qgmax/fjtL+Xo+cunilhglMWTnrHDRbmaFDVsyqHOToxbVb6Z
e616Hs0CpaXuNN6NnfRq+PSOj3u0VhCgWG+X7ou9owsLib9/JNddCqp4P7bifVTk0HjYv6v6+9DC
4l0pSzX5CjRUc9gINc3Ylnpv+oSzD1Onju2UjTsfdZod6nOcyeeqqQrzjuWqStIMMcGObzym6xfE
qlj4kQutnY5oWUH/WiG6kftZkkrtWIypb+yYCepl6M2omD7VDtTjznXkV2NYVIcfv59l6V28H2p3
kICArpBp5PLn/7pwqRb0dZiTExO4Rq0RAw57G+Nfd4eWYN73+Wh8+/iK14U6YlQuiO8tIPh1bVuV
Al9QupFTW6f28DuQyvyB9sKXOzxr4gaJMU6dHDgReX5hADyzYggEo4u2PHMUgE0FPSCBXzyHioM5
PuR5aky7Oa6dcW1ntekynQ/Sr5PWqPTBif3a2w+tLW5lGf1laeMFxypjdsjfrcs6meyKUeuz9OQn
eOy9zJh1mV/0IYadF1IDO/JWpN31NgLzAkCSJ6fTahkXEHA8yqFNsjQ79fj2YI6gw0VcS0ro6Ilq
2k8ffT0ymrDru+TXgHKoe/74zf1lrSwDjCWtC1AQJcn5WqHD8jKIlMGxJXb7MEazy/vxcv15wKLo
3iyiWd4oyy6ybeh2XZjqnIfOMl1lGnBxy7YfEMakE3cqleEBMBOJJZ9TWWI2p+m1aL8XcZ92q3wU
KcQgplL9itjSxH8y4ql8dWMjjmCqSTh1n0s5Qe4w9al0b+GWf1nSDvRJ9LKApihDLp35dU15TeCK
+NQGEWV3OGkyn9/guQ4P2gQIEooyneHKVZYX5kXSPC5yr4WB1UfGY1I1fRVvoexo/cntAdVC1ywT
7SGoCjddian2u702Ws4vLTI0gsQH3kG1jb1SxjfQhettCOdGNmQk3GzYjDfP33A1tM3caXlyqkfD
OGSYuELj1dNE26dJYZDJrsH0LZYE76q5RYx4d2Y534oAZ3AEXxJb0PRcyqJKyyFNdcy8oypU84RU
Xn53/Kqj/mrdyhSh16iY3XfuSeK0uz6KXLYrZaf83agJmiFw5ySzCaeLCV6boPjBIv3nbBMC+SWD
kTF/hUc9TJtOS4P6tW0na++4uYwjhsbJ0s73MRD7JvCBbVbjXFb5uoYJ1W06hVf5qTXKoXoTrdak
4jEhyLwTm0STWRWHE8l1WrBS0q2802ghU32R8J3vmBg19rYrmaKFnHncw4xcsAuhRlQ/+VQHdjAn
IBQ6zkfth7L0eCy2Nim7gNAff7p/ebHOoqD1UGihmLp0As0hei3NeHzy2arKNTb/dDR+MiNHZtag
dnPn+usc9DP/7xdeBCCg9Quez2s9X1FMqGmhYpjm6JyGnNYD1rSQROhqgSa0EKgtOzEvvdXP/aWn
IkuBngptOZTkK/Wol5RU3zKajz4CH89bwb1zxXaCMFSEdeHLP/rYZFFIGqsRHCLbn+9FX1X9JuqU
rYXuYENmUmnmH7Ns8jeS6tRb8DQj2mJalKarWQ9K6HY6M/FvUZ4DwnddOXX3FNyGv4/AAaZjEkyZ
e5QTmVA/iwm674PmgTt/mls7/ylHIqVJxlKxu3IimGxqM/gQSd11Z+dRJdegwrcIL+8nxPkntnBy
KMQ5QJjumhdlRm+WmmdVenB0+GKMO3KqPLG2+ryaPrVVXX3lU6G0KbM4eKGfqV8hGUp/xJMqmzsP
rNRJql1VZdrvEavKW6Lyv/w6vn0LDyMsMJcx2CWCJ4XmJJFfnMZimCOMRrNGJXe2kdIbBXPue7vY
qLt7lWCy/cVsRmJ6Q3j6Ka7eozEkL0EJeLoGXE7tn3LCuPFWJtD1VwTwSommL2Yoi/LwfDH3iwnq
aJXNSToqO+h+FrVrISho4juioLNphycKHhC2GrJK3Khtrw/fpQ1GtbHEyqIZvdia1dTPuYQ/Cge8
8/9B/KFgjYt0L3IAwtBwoaBvP94zrqFmNO5gqTQO/kJYvpzGmR76lSwyy5Mzuhm9QxGl7j6IlL8T
afVskJX4T87cIoR5N724QuGB0aqgftaZ2jU30PsrmJnDn3kkEM3iKuRfPnov85qOkHfAWnfW1Sr3
TfRDwtTKb3EMI3DV9glzLdwqCszw0tqrfma1YWvDjZ9xxUBc3jxYHj0G4YbXKHMej35jFl1/ymap
TenKlI0u15TYPq78kzMa9pPDaONxgBqjraCpOsXzMLcSTU1aTtqsQfgY/QTmtt6l/ue2VtJ2w9mP
eu1LV2h29MxmqCV33VzMzX4hoSVPRMu37q2Ow71aUJwF0NahETHmXarY88VcwGUurTbtTnHl59mP
zLKS6pObSB+qaRaYB9ub0hq6Fds2tAomlWvZFKn6irtTvk1dDdY+R5fR5iti9aIKMibY2Yqt3XuN
DK+sPpNiU33S04nzpijm6EeUSzK325oDbl03pf+FKIwaRxpj4tTJLDvydlj5FhnBo/jv2AUDKNtW
B6fOU2ulJdFoETCe+YbWr3uEX+U+GqLS387KdOIfLmoqubZJ93Y2eW3UDIyjBGRgNjvUOiSdDuVD
7BQWUfN1YP+IVGZoh3403e6TVoyYwueV24dmIoighUhipvveEalArAaV7m7g82hDQ9l9HzZ6nAYb
gl6UeedCaoj2yWgwNHQKk9IOboOHD1MfzPNPchYdAEscRpq4CfFrMt1V4eZ+mYfwlQvtmwuvDQZk
YgmoUh9/vFdbFdaJSwdM5YwXHryR87eLCZ/rICeJT5pbGcOvxJH+Ct9GhexMDdo6GMiYj0lMsDYf
X/d6bs2FOWEYHHi0lOxV5xfuk4Z5iO/Gp2lOlLeqHS3Zd64y23+gYqfdIW2NxtsL+LX1amJH++Wo
yn0lmTAXxNmMeTC96qmuo/xnLMBoNFRpXQ13uQuh+RDbBpYUYQ/b7VfCSXZLAn09KvYwBGO0BsOY
vLKrQt4c89kqzSo7BRrY0c7IJm9N5JP94FkiOjGxgRmKs0gEAlioYleCPyUrOzOsECjRgxIPmfMG
eHS9DfObFmGuzrwUluilTjqmt+tFUZYn1jyR8cQM2GQ7GLXwTl0cp9oKaQblAvIBa9vFrfhVeVHw
CrkfBb5m1Wr4+vErvt44KCQJV6JiW7rQS2ZC3HsUU+QunKhliDEPmDJuvCI3PHB6z7/TsSm/AQW/
U23O6hYP9iFZDnS/MEBgYZ0vqoLCpchJaz5pud8ksIVaJEuQ/vV8A4hpWyuA3zSnsrMLkcjVNCie
w9ovILTZYRlrrXwyUsetjlTbMaQIGMoBxC0buEfhbB3PZXLjO7jq1VE+vwehg+YwVrhMUYJwwLhu
UM7JG+3qMOS199kv+kmEplsPn7HVGPMQqzztsZKJd2MUet1JIXrFHm4hGcBe4qg6f1zYGsHimwPr
xKrxq/xO64zma2/rmP2uiOlApdB7VuIw2mumtDQ3TtplThSOk0DR4mWG9EMoJs4QcuLrepggBfiV
9P5U3zeFysWzrWfdtKvNqTBCRoWVuRLQo55VK0dgeriDVrLytWCY843R5en0Wdc123/LDZH/sfMq
RehlppKs59KakpXJOP0lbSZvDKcpdbxNZHtDtkZp1AfHSh/JNN0q2RFMFdoxA8dVbZutk63ZZjRj
Pen4376aQy1OKkvaWIUF+kdrWMXwzZ9Hyyj8W6vx8gNge2BrwCfdWfzhr7J+GQACaLd6dRiFrJ2w
IQse4c3s6TtnwoLYT1OUdc4iraJoOU7OUG5V5NV7vUGwxn6Nt0heNq9OjaYrGwxlhYhIb3VAlwcA
wBR/Ld0PxSLV9MU+nMAQy6RVikM7Y9HkF0X6u2Y6sJ9aTds0JnbCRa7d2Bn+ck2oiTgCA3Iv17+4
JsBBraJOU4eilfo+HRu5inSzWhGOpfYG5UiYWp68sdqXwvffewPbwjsh2qAqA16/9Jtusgayr98O
+8qeyxfHi7w8TJi29GGnMwK58fKv3v1yNbYhDKCA0a8s/Lw+0BiB6sO+QY8N+lWlOlKZzmvWkzEm
rM1AWrf4QlePlWsuuAisBhYceoXzzzk2pWpbCO/7oQicb+Qkkf3U+HFePdhj1iN200TxUvbUWDea
9789Wk5C+kR4Jvi9mucXJhIqwOLKGPZ134m1p5x63vp5l3YhPArvFkZx9WhBr5lF4w7gLajwJcVc
kGCUVjTdd6WNK+qYu9kmoATYYvnzSzT0GR8fY++Yx9nC4XoBFrOcrYvfwpW5dhmoIahmdy8gzRWo
rdopHoaVXaVl9tRmhq1W3jC786ObTs1B5Frjngp0R81TWwoa/nY24h+oNcx0LUpNQ9zfW1BGsoBt
fW26mfPqG4X+s2UzI/ZlssGoXFVnLxWOrPmGsy4I9qlfmc9qSrDtzStzrE+VCFy1D9KiTL4EZCE4
ybbqo6k1Nyw4O3pLESkaPxPm6IplroixU6tWH/riTQA8TWXYxo6s12XmtMm6YKBfwNpMo37VDuXw
ZkatmR51jUCkLdITL/6W028Pd5h7NesWpWR8hwBVtisCVPCIrthgzZOiAt7glgoTXbSWdFdoXWXd
QnmwDFof/MfsQzXF1bB4nknx4mVBfss8+i9rY2Ghgl1BmUMEdnGiaYZNE5QVyd1Ux8b8YiaZEdZ5
qf9Ro5iHh2LCGevG8rjcVuABgOTiAwUADVn/AuwOUkmd5xTpXS6M4sEbfAN/bPKwfpAZnd6K1bqs
FpBV/H/ugz8Nmpz3Eeq/pzB13QNgTHB80OZbgBoAhrBjx7Uf4WWgxaLZVJ2v03FpZXPrO7i+UShG
+HVSu8ICu/RbdVKFD2o2OHzkY8S8hez02Gise3s25dvHz3SZiFx8cUtWvQ9lktLEvGRUk5s306UJ
d0//oMLWrDPUCOgZbwUw/OU62GuxZb5XjZhYnu9bRoDpMcMlfx/HjWZ/k7pUzqEUtj7c2iGvtmb4
pGSXYNYCX5mt5GKHTFMTbjtinf1AUuAjw2v1SY99AzONqpnxqigYNgZKFjcmMVcbM4Aq2eL0oQuD
8orrRhecOE4zB3uvJG91601wPrfSirp7qTGV+vTxa/vb1ZBdQk0Bw11kQOePk2lTCQ8o0vZArll/
P+ktkLkNs+IBV8sf//VaLA/8dVDG0fZwzfNrea3TFjWkdEhJevemxjLaDLDcrDDxJv3pv17LRUWK
XJHkSq54mQlSxoXmx55KDn7kQIWRI3pwC96RWPeNL28VZNdbGB85yB0nKRI4XEjP72yZjrnQ36K7
pgjsfRFM3ZOeTe16HgIfEm7Z3YgT+sv1mOgC9dLE80iDC7AS5bReZnbi3jFbkJiGjcle6jVABBKe
YJd1aTre2En+fkUi4eEOmlj8X9whqWL2OA8zOZmt8zX1W+NJF0Z3YF9RK+Eoufv49S17/vluAmmL
5wmjm/HglSQtxygB3Fx32KG1eQ0WZYeao9cba8iNMNK1aZ+W/byOCezcRYFVbj++/FVfvohwYL7y
eBF14a18cUKU6Fw9kmT9OwV/6jXBqOIYV6P+qpd2+epLrd87dWDmyKQq/1TiQrAkoNmHcrb1Gz/l
+vjglyxUTTa9ZUh68dE4VonzMsDpXQV7aY0gZnqjXfK2gnnXY2b0yLkbCDf7HNbDn4+fwvXewDYL
kZAf8G4rdnEwz5TeXeoU7p3GsX/oMcnYpNiufPbq9tbp8bflFZAe43JI8tovk53LIMoRjHKpprKb
LVrtet36lR9qkLR37oRpw8e3dr23syWQ4gmSxVwSJO38gwXex1BoMljOxmRboWqz7ujX9DRGp6Nb
mkgHWPFUbwkorm+T5gmpG1AHr+xqyj9Ugo42Gu07D/+T79IQZejOA9IIq9NXzEONG/jS9W1SdMMD
BewHqMDO9/w2gzm1XTwSUIMU9rjqVWquAzvpP0VRFTk448XFkzaYnfzP9RWXhQDCxIc7xTLj/LJx
FenLrmuzHcp0Z8Stc+czPAvjynRvnJZ/u0Oy1ZAMLQUB/dv5pbIhjXASLe07VKf6P13ki2/4vdte
iCoGHwpOofm+KiGx33iyHMr8n8+3KAZG/7qydX7lErcGWOgds0TXUp9KnGrlXSNculKjZFQSjiLI
g9COeuE81HXZ6L+8MunuWr6j/k6v5BhB20sdqiRpKjoOa4JlsDJnBp+wH02yBboqK6dNTaSKjsnZ
6D7FmWeptaVP+gvnzNitTKgQGizlWBl3KRrS4Um3EI9uZhmV7TcTbHY6qVIT/pOsGbBvvCRo8HSe
2kqsJzR35vcGUpJc2T6P8DCbtVdsLUmGwlqKZpZfOzzfrM/swwbk7xI6b6gLlFlhlRfRl9quKnNn
VqgPNjWWPF8r+P/x2izT4aGxcGlZGdzsA+zUMjm2eBB90rJxLMI0dQs0WxI5LH4J7k/PLL3PvR3N
uCeRY7NXIrb+MSFk/9Id2WkruLpVHWq2lmbYzjOKC3urYUkPkJS3STPk7YZ5UDqQk9Sh95lL030g
HIUSURjl9OgR6vhpUQm9VtQ19G08vtCD6nnI8CxLVhYE0XrFoMQvvxhGlctQ5cr+zvxUJNBtjbnd
IHTurZ0/VONxKEcNooBdmBultYT3zcR/qpD/bjjC6PKZYJYCEw9ZF80x9QhMxKMrtzBikkGLVxoT
C/fej5o6W9F2aAhT3MTESCRTPNYZuubnoRVxtCtlntwLBaUg1P1GvZEz45yMypYD7VqsvWWYUKUh
eWjFa7zYeS4Gc6LVnzX8ZpKTQ9hg8YTJ1v8oO7PlOpFti34REfTNK7B7yZIbSbZfCDcyfZNkAglf
f8f2fSlLDivOOY9VUWgDmaxca84xXeN77YjtLNs8jL4vUd1We13Yok3n2Zj7ZBGDjs4QMc0b4LlL
Fst1FW2cgznjhO6tlrjrcLvTz7SHxt1bfs+HYDQtDLpFZEV3+VCGHqi6WTA2h09WHzCISZ2UIRSL
H4M1V8MtplOEFsKFHfBLYswuEg9nDl7sVjnbDsCX94tZMB33oKXRB1ylrJwYSKLl3WWk+MDe8TcA
1QHtyZSjYjY9ms1IRGPiKse9Ueje5BSjfRELErFVG8+tiLb3LpaP7dsUeP3akaI8td8HgDfqi71m
xrdhUaweQeLeDE8pw7qGAUBtHKhFOdgdLLVx6hXWkMKEBQkAqUtrA9vtJYBmkeu49s21ZnMpazNR
24Y1wizq2vjIapzHD43dg8hgRIdwrJBj8KNWtgE9Zpshk+JVUWuEkd4snmr4W0VcrxExfLzM3g9z
od44Nmqh4Ynv6Orcyu2Pyp835wjAVd5X42QF5EHDCkv6cm2eR1EKF0zKIIyd04Vi5m+TjXpi2LIo
EAZlizdfFXQpVw+jbd6Ti33sNivaEvZtfP0Dopv10iCikz+Dkm7xz9lwh+G+qIfCg0JoZTOgLuX1
XuK203jqEOWKQ7fOyxozhUXKaESLScdWGd5AbhqN97t60Q1zMMdZfzLOj3TalIx/GYytpRHPknnv
jjtry3u0ym6Y0r63nsZx6e5Lz/DDfT6Guo9XuwdkNdl1xcKQ2/Sx8039nqFcH5FyMcgpv5VXWwid
CcVQx3IA7Tzz+hfhpc7N4DbMe2wqPtSg6FRJO3/omCIzcgpy/oXIWWQ8BX5+5ebxquxREjXn0RUD
Kmp6BpfWuOpY2041bSKlMYLRwVdYpasS5mPUbsaYLhg9aIKWeiIGJijbU+iMjpMqXFwC6tCGMmWQ
V48IivXQvREi9792rQ7vOKvqGSnINBnx2rhztQtm7sP3cak0weUDAKdEz71mAs3QDCmZr0E1jsiV
8v3gjROxSdVYLkmOOcCORbFUzwb6tV9Lk0fftW8WDOwd4SXXoxhJHVakf85Txe5DjsB6qVRefNj8
HinbHC1sHE1RRI+GMTugagriBQ80mLYTYMkVFnnWZ086b0SD7n0qv2qSD24D0WFPNbZhui3sOsyT
gjjseRdOhj5Fkew/NwYax3hZ7SGIQ2Woxxz98K/RsAF8974UYpe1gzslkw7Kn8jFuzIe+6CPnHhG
+0CjomNMfhhm0IbbYKnooCFbkS00zoZFBoDJQ9ok3Lyi0GGZUBSs723k8UW8Tt7U3EVFrR+Vkzfv
qzIDAWhEvujv3EoY7nvHNaK1IDARi+BJI/D6pdarC2d0alG/b/TmXVa1BFjajbX7OmRKfzEL4dV7
k+4dAXKEc9wUZIIBzmqU+06utW/Fy+QLGgLj6OUHYW3+TdBZhh0Huu8+NTI3npkQWOIEdWyhoyck
T8VFiscZEdt/Qu6g3yb40fuGMJ6cA12mBiycS4ak6ej8zhqv0cnc0uFzIR86bnuLSMXHKT6YyGOE
F539mg8EUHW3ak9jJhZ5cjikqF2lqsncjT3xcHFWgU1NmkqKG6cERAg1tCwIxOkbhUxJAt+N/VJ5
y62HVv5u4YAm0srsJCgz2bpgMR2/vGmiPNL7sCdZ68ZlavezGrMrhhJ5E9LGpVVVPJWO/BC2WBuo
4cum2nFGnZ4nnKhflEMjcgdCVMEj88yO4Qi68jgDDfa+LbNhitfabObYwvLP1D3iYR3KZZ4+1OGG
S+jqsblb+yGgxio5jYFXDba7rnHDJcabxHDAorzuYi0pYfjidD1zaPwXRuzWlgrYhiLrR+CW3YIG
cFG3ygjHb0ZuLvWNYy7y2WppfcRbjzDxo9k2Vc4z7cInByO2TKylnZ8rw9L1acKY2R1ta8jgaIyd
EyWDAU4yljaIkRDeR3UJC7n8DObcEknhC089Wr2qh10uR3NKmPg61pFoz6vtZluZvZWupexDuYXq
g1cAUOIHcnxJpZOFIbbLbMw46kOtWqfBH87FCKEiVr4TOM8a1HV5CDc7q1OQCfMu6iUEVKrG+Xnm
e6L2fagRXC3kC7u3Xr34DP3yIP8cuXIZY+ELu0p5n+co8XJihmKbllpx0n27VgfDDFfIlpMpAIuB
t3URIzlZd2zqpdgxBMTn3QTSeQQcsfU7hf0Dcfe0UpdF0bZ+RIGiochpysidbXc+/RHqNHrbhvaC
YxtF9QejNEBr5AxOw2TYgvAeFqS1op61rNshcvr8LC1B9qazWm59nOo8fC6iDuobEsPZ37e6q/qk
LYpM8H1FOJTWw8RTj/qiU2eAHy1dbGV1xZNA9jPGfTZZB7PbiISCvzaCAbft6+9Z4WfDiPKt9jZD
mpIdxIClOi77rKxOdZbbLMQFlwPMNIGKpFtLvyIy2yj6DxzereVc8NKDE+xEBrWuMJgFGzmZkj1G
v5+YV+oPEOkoBb2Ar815sVGlTEvDAqgB51zMxucJATHzg5jqdAL8FuUG2EiQQ1vsdRslXSPQncXu
mtV4moOJlz71Sz2b15e6avF65CAR3LAwP5a6D6z7aLsGGodLW4rYjNQCNsQr6kutNx2mepP1nQ+e
b7xAPFCpXNk4MCX0ivUrh02rT56aIpmGxcBfEGxe+9C1uIA/mYOVLcnqdIoFYBPpu19Gowfj6MjC
OnEInUBN6n5Q+s5eIM+cbLK9olj2ZVuwgRcDEJp5XCB32iYWp+sEiio7sJHVxREDxqce0uLIgTyc
89Sam6rfoxgOop0Uk/G+jqCOfw0L/svxUNpjBsRL+AZBzlZj3MPusCgN2LmGFL4wlyWdoO1vGchL
ypS2MT6Ifls+hWPUlBdPTKpmlM10yBgV+3dIcaqT2lBdf2Nvtl2fXHc2ndiKep5cby3r9I5hUxAl
VaeG5daVLeUM/bDKAMFTU3p5ueiCjyjejS/4mZ3s67aI8Z1CR6cOhhRm+AaG/W+HX8JbaJfQ62Qk
8+Kc7dW0DCaVu6d8ludtbtRH2xJ2kk2Guzfb9ZecDfvw78bJ77P7y2MvSkXIBijiOeRfWxz/GWcs
AIoFnknnhC00qG6cftZO2lLAB2lWrBIVfhE22OqKUdjnrGAbiodlto+1Z5C+gS0JbQA5etFDnRdX
OjNbeBDTdiwhTdNWjH0rL27MsZjG1M5L/xPATre7QZln/aAP1O0J/loLsLY1D0+tqO3SaZ6A4oDe
VM6HIahK+2LrpdU344JIC7xjM3MzZF0ljdl3d+EysynGBlY//bUeBteL+y10f2HNyNyTBezzAY1S
tt70QntPvsJaE3d8Qn6V7CjOIfIzo9wrd4MsSVNiKC+sUaE4N4whGgac3ai8+2YE4qHJmjxgsx3U
uQywLZ7WojTVni7GdllRTXV7C1OntStWv35Yo3AqHgYjW9uUIyHTGneqnYqvg/pf08ARfKL8pLVq
09S4Qsf+fIIYDbTpdTVo3xKuz4rk/sLgd02GsQ0+ZVnzRif+L71Urkf/ibEG8QRMU/68HvakgW5u
5p38ISqP5LNX98a2hFvajP76aI+YJQLu4cUuJ2w/oLQpj6Z5cM8micdvtDT/0rRhuMKmDsnaYjT2
4rdTMdmR6gLvhOd1Po7DZO8rjRXMsSOIhMBfxq9E1HyviiwL3ugY/e3S12xVdBsMlABQ/3kbLAAt
DHxM/wTsi5KHyn7PV3TcR3S6qeKybvoccJsuQQ08/d+L9m+PgEYuigak+kwjfyvq/7NoHVeEeRus
/ommdpbaJFMEMasmG9AaGFNCywDswELnwYothQYG44BmbE36bPgOXUKj39i4/tIHRQnA/7EsMId9
iTN3sFEAxw7o2m2zPAxLF4nU0IZ5nnQzlDSZKj3v/n0P/nL7ueQ1oRhdAK3JF81sGSGqq/vFOyHZ
sdNyKvLD4jHML0q3OIPu1wc54vNwNrf98O8r/2WXJoASoTXOG1IEfj+c/9x8aWn0g5pec6RUuG+y
vPrWICyOVzBGpwnv9VXJSsDYv6/6t99LlhjyNJYei+76z/9zVcdus/zaWkJtDML2W9NETrGfAeMn
ix0sZBosGcjsCXDBvli36C1J+18vz+yA/12BYi8vvxp6U8Fk8KNrLfcd4v1LqNflXiwq6BJZjNmP
vOzlsaPAbd/4Rr0eHqH6iBj6WcQIUXK8+Cx2mi4jZ3+mYxOHcMiFbEoJZ1j845FcuiquwoksOZvD
hF/O/i26j+Z/7oCzkqFIMmW46hpe7nkweRwSA0LvhGPc3rcACE49qZV10G1vSKRer23iKSCNYorF
WcWY/8UHWQYL6vmNfWWi3TnvnQ6dwRUMSE+pLdxG3MxtU9bx1TUV7CNRV+J9RAu62G91Fd4sszW/
NVx55ey70vQw6lpX6hlD9JeTc9BdnYW3NjwVg/AO9kh9G7sUxAe/ibYLxJGxgiKht/ugEaq5TCZC
wovb+fhq2s1uU/QmHOZrqxx3Riuztx7OqwXJn8daxLCEPgh61IulgQ8HoDECxJNfdMWtsOkNJx05
UzeqXa0bknERw4R+efz3gny1512vSrv8qnEB8vNyUkFzs5XtNIcnNOrBPawH5Kv2sFTfXBd9b9zW
bvjGFa9flD9KNUpCKkOKNbprHAZffHF0HoZZqAlIgNxtg7Lp2uJYruTtFew//RsXu960Py/m8WG5
hrKw13GtF4uOgZLEKOkUZyPq3A+LdLabui3tNl62RjOjzYMfq+rHQ6GnT/++sa9/puegLkO8gncH
ffr1cf9np8uZF2B876tzpPxzGLTZMw6FaO9Y0KbeWNav3xwuRV/0CvTgKb3iRZIixWqcqnMzzDS5
/WreMxAVqZUH9vPm9iD96Ay+cdG/3NnryBBJKgoNVNkvHuMmXclQp67PXkvIaDz6uf1uDGpxKfK8
2U6yKa2JxtRaFcccpLv/v35IEDXw+uC2hpQJOuj65/3n9nqmsKnWXDxRC/FOivwZbMgM3ejZNZY4
VkpcXZZeNu+M3J8//vvZvv7t2MZ+n3DwjREF8mJzY89Y7I0p9CnLR/wF9mC1sNs44OcyX86mMfWn
0VeLSNDJmb/+fe1XxAHKJdSKEbhrKKHsEy9eacj7zjq0KLdMjKcP0G7G7mBaSnOchcp1kgvTtBvd
CfQlsmhV9ohbBbXCMF0pz8qHbJK6qp+7PNlw3zbfrFAP9gVrUG4e6nZ0jv5U68///qNf7zLUGSiC
r+v+d3TRn09rAA5LQ9UdKLazG5/Oz+cVUf3e9safs47ct4y9r9celyOOD4kCe4z7UtxmzZrRrPCH
U5MjY3TpVv/C2FHvVWfJ6n+d2V9LKMZzvIr4sbngnz8NThaasl4Mp9wt5Yd6UrhFzP/PWbKADu0W
CKOfynKd3yhWX39huaMoidi4HaRLNHf/vPCEvpRvKqEKY9TO+kyr2t4pp5tvS4r2L6KgFzAiqezi
IGpAWFW9IZ/HfqaLj64hf0P68+qOA9dDG4bTnFEKHK8Xd2FYDbpXSjgnq/fXJ8kM+s51cic6tZE7
vwWAe7XfQT64IqFNGOYg4F7+cqTXJDX0yHDoGNqkXNRqtI4lL154IiJYQqb1xzpLVqKqmjfs6q9e
5JBdlrDJCD0k75X54qQmVC/Kjs7BafN1Y8c2a+fW6Rj49fZ85w/B7b/XzevbyuWQK0DOwp//6oSU
A3vQNCrn01j5SzqotboHhlwd9NK8VZm/vqn48NHU0EFB8YLH4M/XyXPHFmJAN5/s0qwOrWtnu6pG
S9Tm9I/xXNjvWitXb1hM/3ZRhDxIzLmf4asTFzIQlO2eO5+ia2xWWnR+Mycz2Wx5zDTYbY75JsRz
RQbvWxz8V1s4xil2z+h68sKL+BK/NdACC8I62k7Ix7Ind8vt9/TACXJystmU57XEhw97qjXspIyy
0t7/+8G+/uG/NVxUB5gI0J+/+HxN0NwMzrXuCX9tJGJlBkXcuACU1VLbu1q2z8LK1Btb1eu3CZ1j
wH7BuQso5cvGXKlro1r5lp76cqjPjeXNToKXMRgTg6Zddvz3T3y1VID/oE72r1JmVJWvWnJRwZTF
CsbLIIaljcNyYCyY5wVDWbiMz7TLucP/8yXxIF7VebbLHvSy5io7DDwh6SIX5HkW4+OlYaDZVBQI
PjE6+XnIiYT79yWvu+wfBSac4is+4ipkdvgov9j4EJ53GS/SdDEh/1gQqgM1nQbFFPb53xd65VWn
A4dYig3Psfl9mPP+XKAjegq/qkx9qQSasFNJMmSXlPTDy5+51P7H0JN6jRLCqMs6kV0ZfjF5f9tb
hlTVPaPvpfzRd8Hix1BkguWNavD1ww6uez/neroZYJ+cP/84QwaztvPJvAwtHd/Yxt8Q24gz3of4
3Y6tXN9o371avuAMOCVdAywAgJLj/Of1sL0Cu9Wg4ttG6+Asich5h0XvFxCR4gA83ZreV8Ixj9W8
VId/P4hXqyiC+USYBV0M16H8vP7z/1SeVgHBv8XNdsGyPPtT3EJjV7eeJpjnBrPaW3nor1+w609F
UEtr9OpUefFLNyK9wiHroDKH/eg+QgcH9E6Wkze88Sa/vqX0ZK64NAaYVzzT9Z//53eFncew279y
JKloynWnhn6GfWRO9VPrraE+EQmeje9JUWznH37m9l/+fV+p0LjCf9fSb7s9BxluLn8JX74//4Kp
o672x247j0tUvfM1AZepsaDOi9uoCO24VJ1z9jDsVQmSiEbfE9GW/5KTA4S2q+oueBhZN586W8hn
JEHLA9THvDkale0buCBZEzcRarfyS98ujd5n0C6zm9bJAbTMDCpv0Gq0+WMh3OJZl9fUmKDzl0dH
qXmGrGuPx5VRIMLWITd+FUOmrVvBKLRY6fJXg7jjGDrdYGAZty6mvdVVqZTTJD+tzHfrPSFxg0cm
TbOZ9gENtWvFBD557be2FxYBhkztvopNrPId+FjinUeFjCLBU+3cT7qb+4deeTk4nNWayPBpHemZ
R9fp+ufCDKw7q9imr522fNA1uLceckYXRWxspf6lFmswUAKOtcDT7FAQRzxZwOYuXE1DZJ67m5pg
2feZRytmw0qwt50izM4R8WjAZcA4E9U5R3PzqUcwUd2NljKXozN547sFmBIj7WAqvOPibao4kEup
s6QadWDsylHU7e3Y1NnJxSKkybnyxfR+9YW2EqtnGspHDynVPkerlKciAJACNZ1jT1qa7fKwqKzt
7tzSIsOs77Yc+Ek4+5fV9USWeNNE1zQiCwRuqexVvPZ6vijsyXPcY2P62oERCJC5C12nFdOyKc3x
WX/BcO+acbUohkJeUOjvk4FhOS6RHT2Hi2V67+bagROjGtv+EE3rmL/rsJ2ut8OoiFPtZ9ESGL1p
NA7tqpyLX7V4MeHDkedc0kT/6hPU+X4pNiIGsJWuhMXkZVAkzH8LB7qvE+0D0lDdg5W5vCKoi9cR
FZWs94yOZ9SovGk2YbX0a/bCIcjtuLRXnC0bOHYnC4DTz3nNxQ/THLxqR9Ke1dy7AYEdN1uYudbB
mD1h3UaZcDh+Tn74uE3eNpyiGZmEF3jLRHxK41g3tNmaH4GG+xtvxOEV0OnnQfKuUfd+BMM9zM+T
0PlwGQhdQE82Oe1XpAFh/ouJeVG/98hk1L88pkQ10PsoyFIS4/zs6ORiAH8w1R3DbQ7hh4UCi2Jc
O+v95ADB3LkO4NPTSrBUu6vyDYVhyxoY0toVUqZELuBHgns7uyeQ0vShmVib1gcWruF8JJOY0X8w
A9dMGmdxfzDKW5o0n69qGTB5rh1vU6PUAyIa+4nQ+U7fy6Uih7NvTOtTWUzolDIrNPx0DdhZPldr
tnBiAMjsR2c739yf2PV5H1CKmGMS1Fv7fttK/6EltLVOp8L0Hug46PrBpkwlLc4NtIwbWoPy1Oel
s+4JTWtGIwndfrEwBaCjmlNShKLuG6WZ/EY3aPtKNp750yxbZkxzgWzjq5L12DNgkOEBG1gEg9jJ
II1m1pKRMutga061h3IXXfbMv+hGKh+JJeHICYlSmh+aWl+7IFp5N4vZ4syRevJEKokB7C4Cn96W
uFDY03CTDlThgKjZBFLHdKeloPcrzHFrvxiMGhARYsljfXgzuQush3G4oVOWTTtTBJmXmNqnxWDD
Jz9jDOPr5+h2+QbLZSCrAUWTimG0RhdrcvW420gK8vZZN3iQdaylJru32rLPsiSEKaF/A7YUGVX/
eXbXQSRzuYyf12hg0WaU7U9OmUdfqml23dvAzqMURKA3nY0xyw5R7xrXzDU5tUcOxn1TxQ29qvOw
2WV9QJ1I9dEOxmDrpHI9H7mgGqoPVtGt7rnHvlucbMJBT8Lbpv79wPhzsGOgOvClkeGVt5FbT+t5
wshzNmhHW2lHeq+/u2qpH6MGLV86yZaAmkxai8GO3DtfyEMRpH9GKGkPFKZVkIYIG8yk0LC/SWqS
Rga0Cz2AWcfR3PUfo5bP25NbNnZ3P0wykOcxHJGYVIM9tHeCfcc49iQwP2fSszYy4oRN+KpqLVen
zqKQrq7I6HB9MsMNP0e5HT1hsyauD9pcG4D+gKOQIuH0QaHkiK9PSKHDBaia6+DxswyF9qaaOOLe
rUpl/TsJ5Xu5cMIn3jJpr0bLKu7LTqovpB8O5WmJbHnThFFd37TzqM+tWTTmhznSLnBRt7PiUtjG
lK6+guu8mbM4ORbswJRjjN2ehnlWVbLgtY1Sj/Lso87H6MGFBekex34NiqesN6vl/ipE+sIG0n9X
TmHcbmXpNOeCSM/xs8dhbtmRv8tmZPyONgwHqFafUP5Y4jyFWXEQoDPLnQkj3fpGhWSATLFFD20m
M0/G1GIdharbkwBDmKPtoR8ptwCgd1BuwwHi7zawkrVbq5vNXvPgHaDzZXye/CJ4Bira93sO+646
mptSP1eZoyXthwFuHou8YlZqMSHt0+sMHkEMBdRh84gT+05DaBlSP2zc5wgWfkZCqS6sPfpiy021
n3vWj6Hwre4m2iKRodlG0Ns8ZYL39IQh0ip+AZ2x3bhmFvukG5w9x7zcxjwJm3Y+WjzD8OQYpffY
kOdQEW66mhx9aHQVl8BbNQDsbjSc42oEwk2WEkr2BUzL8q0MSognlWeYxqUQfpNf3Clo8iTKSze4
yebQPJQY85p9Dz3cfDC1GZG0C0YiRrBgtnt84333HeuvyAHfCxedTkAwVKLRI/gHomVca399nH6i
JWxMGJHKOPQuEit0+hzu37FD5ZD08rzfFbOi8dAa61YPJBtI5aeDZZjDIXfD9tFwKhR9gzG52b7t
HD74AjzYHkWGvaR22dnFIdj0Wu2pEQnayIntrOLZyof1tlvR2SbGko/TziIldkp9pbwnHS1rnsAW
YqYPLD6odksfNd/FKkpr30QzojdVNsE+dIuZMibsMyq0SKD4dIwIYPsayO9BRTYLyay5Of0K+gCZ
Ua8qHFjAC2mTzIUdVgBvN8tWsd9u1W3dDY13gidepk12zdkxNu2M4FI6f4XzE0gPNsbgZDtK4BXl
VFD7wL8nIyi/QpdoqHWLRd/VdIpk4onBn9KyC+fwHcdOWdyRj1xNH9fZ6A4txBFKOhr30cFQMuiQ
3fX5iuxKyKulOh6iejVUjAowuMcHUg+3wLWC5QMH5epx4LjYHXU0EutOhWGLdHGG9bPRz+ij48Fv
WjuZmSkPR0Oac5COZeMZOyw3KL/JEhnSufP0nCzYyDUWQCRJHWGshbH8IGsYVEYw9I674+VG4BTa
7Ur/hZYdvAan9b/WtVuPu0xUS81ORQcj1XYg/aMgyeGSk+CUJ2Jx5G3p+NJ/FwzYbIhCR2o6XHrY
D+7ON9CUJgV1GTQOo7JQ6jauQ0N2CaPuFpXyMNJfygxRJT3FcXtDMAieB42yFxUCMt1rxU0v871g
IORRPLrCCK56UcHODGltRYA7yk967Lw6tfqwI/o8AFS1c3Q33flbZaw/ls3ogUa21XISZj2i1GoJ
7iD8g9ARmTh8Cez7IVrk+83Mp/oGaX5EiIWUEfAkXCi9ad5srVV89UHTjadsilb2LQ6A9gcyOIh3
RqpP7YnZTpJxAPq5mOMctBNg1F4wWG/yrXD2fFGnNg0rWr+pIv8wT7t8aY5+BqD/tjBn7zsi7oH5
s4qC4mAQp3AsnUgTqDfWNanM6FTMm2VbDCdBJ16OKcgXq923JfVaotGhfOLSZHorsW49hKXRXw68
RMLD+lJpM8lk5NR3ayNJyiLjsaUxMhQisWc9R++gTlMuuUXRWY/tdtUbNiRx1uciG9fiQdeThIAJ
rPno501p7ggv5YBnoSh1k75GuJd6fW8yiqXjTUpD7AkY7OxkIuqSmTzgllJE1cv30KAgiRsVenqX
R1FD8IyVe0NMdLJcT9QjtjpuV8/oJiIf0DzNyAz1JCOTmC+VingVZGfvZIlo3avhJd92Ebn2O+4y
FszCHDlpqGHzP7W+TfV59TDkF7m2UuBU8fHFTEpjGWlaXbJZkaS3NOFWfHJnme0jqvwc1vgSjY9B
Zs/VmfiP8hNs9mDdNSv2P5BDFc5ehrFT1e902TU6mcdpbI6SWDOPyTV9EaiKFnHZcTsiCUeYOXlF
kuka5XRb+t6XbFvRCGb2ZoQ7dIVUzuBiBk26tdqUxyHSKK2kqNkjejgpXlPf6NIP5K3h2+DlbcIS
j7kMQxL8MLtQ56JOU0AAC23y3Nq1TuZ5zD77IfqY2Me7lG4Np0IcKDRPk2HRXXDOC+aju1rP89d1
csnpmB1byx0VSMbdR6zrP4KiGNBW+stcn/mkhzvD0VuXWmDTnkd2kDpDJuCr8Yeq++qLaE1XP7ZN
j53LzPCmdUvp/MBDINbbQKKEPCxWl38tnG1ez2YbhiTuGH2t3stsVOfWHa0+LZbWWY61su09oPQI
itZaiPLc9kHem4i9yQE/zBv5hWnurT0fMqecEAvQ9DDCTyZY8/G8cP76Jrbc+jWUPj6EJnRH9+BM
PFvNh6zdRdojJaybHINE8MEphShiULdYSKjPkdDZEo8YAeAariEQMHOPmLDZzh2NNLUPtn7QKYca
b0kQS/QPaysQHCI+8KN114qandT0NveJlPpG79YZtOvOQrRspcIhUXhi7tg+9TU/Yt8WtuF/tNG9
ygdhKOETYd62bppvXuHCJy3DIHZLokMSG/vS9jWTvtbv+AgvKmXnbr3TTA+Ok69nIsEStUEuM/rm
gEQD5O/12VX8+fgM2MXyBHS5Px1q0HYyrip0wfGGEKNwY9HWbfdu6XJroUj0N7XjoGMSQJmP7nI7
1aN8j8dAVgcf8q53uGrUz4uPIiAmowXLhweiWxw2C/oNw+3OHG5rFs+3sWSjIGSbkIh9JWDxIkCH
y1XuMgce67vIFyp45ENrBQ95aVHuxyhuxm9W5snqXqCpsG5COfIJAKkgtltMMxba4XW9ehsDEX1n
Z+U71vW6GKBHUE3GpliR+Y4SR8WumQxR7nWVm08STaOZjFOB+DYDaIJScl3yZz+vlMk5zjdUHrtk
ixhd+u+22UtZEU0z18WLfpVTMYJ8OQwzGQeRyORmZ2naYp9lq5Ui/+npRThjskoRpDPfvgPvIW2Z
WZW7f1/+ZeP3enlYY6CymX1a0P/+7NlVWSOX3ok4Ozt1d+g7Zu+11fLuhmHxNI9F9Mb1XnYpuR4i
RYQVAPPoFL7UFc1lbo4MzIqLzo32i1PbLkw/z96Rciqh7/Movy1EXR9cY27yN271y6HN72tf1WtM
yVx6lC868LUWhsxsrs1ZpSIcsRBn1OeYOYJh+6yWtnvUxaif/ucbjLoDYhBTKvvqDv/zBjMSqMK1
GctLmTEciEvspB/cRUADUhqsY4W1KX9jjPIqu40fSmAymM4QjCNvy/VG/KcVjCnatqJ8qy4ANIud
HIqMwMda3TtBqVJf+80RbNuQTFCDLRqV+ISDyY/euNt/edJXrRqnbKCI9L9fjBQqLIVCYhS4kAvr
PEXZZN0ZvW4vNIbwBntZpc9RQIfYizDI//uev0JKXm8AcgUP/Q6wgVepkBLzpLU5qrrQxe2bY435
htTTHB8BTdt8eBgbrLSs8BEE6zZs22lYC9ZXnRt4ltQyA00a7XU/rRhb4XpQx7aglQeQDhdU3NW3
WRb/KxfmqmoDhUbvHk6ey7T4z2c2WlvNGjcJn2zsZr6rfCunaAobfCF4cofDGNCX/NDyBZPHf9+t
18sCUQeAJA9pPUK/34Or/7wtvlPJsKrJWXR6s9uPoqMgMQx8xHFQVuoge9HM58od/bfSCV5JIJgu
YmMPQhQQzDRJCPjzN6sac1pOavsFEQxHOTpujUH/e7CRAOS5iasvaP+PsvNabhtZwvAToQo53AIM
IimKkiXL4Qa19nqRMwbp6c8HnxsTVBHlWl/tbnmICT093X/4EQwJJCAVwQrXrFXTExRb/1VwPl/p
1X/4a+h5AmkGQkzXetG+aKzBwNtCwmjMBm1C2j9NR1oHmIgZoiw/V6DN2tOY1PToYA99jy3k8jag
daBiKjB57i/KzekhieAPL3TeXgZqC9dTIw24cztqGzxGnZG+q+kUHxrs19CrhJPjdkk5PKitBTmn
0NZUtW+uBA1IGHBmGrGzFORSkw+RMnIVQDdHKymyr6qo/R3OM7CHdK07QeBd0166+VQ2PjqowG+Q
jYPutwjLChKMU66NybHHFtAL+964GFWhnCd+I1tgrkn37Rcu5XBtxW/uXkaepWcUBKvhiS/lZwbU
45pad9JjM8CKwCzVruMXzRDjAIv3N2pDBJZnjkCAPDsc8nDTjbx0dhYusftRruGYmaMYnW2ddLnz
JZYGedonZCn6zjDTONxj+z7qh9RWknzjw1Vbi/Q3R5cPAKU7WwTJM4hosUvKybfqXJrS40j6bJKs
96r5CUKqLc8RzWp+4l6QoayJRHK5ghD+aOjZHxQzOBUF9t9o3T+iRjmNiV+0QUpTPpOfWKYs8jRM
0T5LPKhjD02B//DUWzOiuz2kfDGgRZ3loo9kqotbJfPRYKjtMaOAKY+aq/VJsbfHPP6EkGTO2wbU
2N6srSiCoKfaTwkeHug7SLr506y5Bu8f0g9/DWFLBUsIUA3k7/UpNVQQxfZkpse2kUKQTLP4VIdP
65sucUO7kE7U+e3oTO+4M+JBAzW+iT0Yt1N8wbm9XUFxfXSSZsNxgLJzJ3jJwTHLXnRyJmfHFku6
yGy67ayB52aFD09eBFDXLJWasxyqPAPvT8UcHK96vzDGYECQWUFBgxOyCOUpxA65phhzlEKjejBD
pRjdqrd+6E0RfL4/1O8ccTmWgZawAX8G/M0yZ+W5lcPOSgpgA2F20LRUMjZ52kQvY5gUxRsGc8U3
uPpSuKOrUkYQ5lsl+CqhsK2f9NRWVWQXYmRYI6eufvVmZ30WWpgoO1np5fH1/o/9aF6ADwO1RQsN
Yd9F+pdWU9tFCXouPUWBt6YK3uOxFmfNN/2VpOfDkcizQKCT9RAWFnuRtiyy9kF5DCRZ3c0m1TR6
QnQAs3LWX7//WR/sNELODCCG7wReZP7vf5x+p2loKmlKeYSYr1F1srJ+OADUCZ56qVYUD38VZwcq
YvyGxKrdr+zzDz4VOAWtEW4oJKyWUAcUNyYcHZLy2FZZfBFhZj43U9N/U+Ree/jbD2UgtMlsxJmp
kdmLCCsVdac3Y94dA3iLm6SFUSblEFBqTU3PkmSGZ7mdPgs1WIOpLHEjs20BcYXMjKcZD8TFclZ5
J1s+tXA6Znb0mAm2MzUaS1+ZypswDsEDHrbBOaL2gPHa9UK2dmRGqlyL42SlynZoERjIg3raI4aG
40BdNw9DUH25P6fzT786v4if6YDObVqUwLCNRQw3GyuxStNAIVWVI8i2bVptCxoOb/IAw4fXemE9
F2Vt0Bz1A7LgpE7bf+//hA8+m2wDmIxNrkOKs/gJDdXjkAqqcwgs06Lzi8yZq6jTdIpxyEy8AsSw
mwoEdO8Pe7uoJmkOFr3Qlxh5aaot50ls9KS2xwLCf+gqnZS8aC3YifvD/E6cr2eYnIDDAZwLbiQA
++tVlaKSdhhc56Mv53K67VGhEVtha5DvJ1qHxXs9OQri2RF+k5HrRIp0wB8jb3c9KXng2nBti/ah
FHA5P93/abdrP8NEQS+CUgIRZ80z9EfgqMvRQZhK6o6pMAdXbY0KzrWeDAdCTa65yLokv/zY77eg
0cqD1lIauP8DbpeAHwCNC6AbkwN17/oHSIKGkzDS/ogPnPavNkqacKVUn/76XNk2+Eng1BC1ELie
k+w/vjM1+3psSqs7drPYR6ql7/DK7C1olvLRbsHUzZ2Lw/1P+7/S2/W6U1XB681U0KCdvZivR43K
ll6HqQ7Hkb37DES/LD0WQ8bNu5oLrhJovjcMUlE4N5tgbE/w7pE4AFA8bnxDC1QXywwlejIiKTzm
ne5jqwtQC9EX7GvI75KmsTaZMviyR8GfwmMNkRjwDVRnndyrgR1mofX/KqNBVHhD1iqndhbPgIA1
2B1+a5OfXjLcnMrXxB4dqPR0aybP6lrxFmB4yl9Fal2+0jGraRb0UaS/6bTJxYVjZT+gA58o3xVg
Tc6vqUMo3hskQCRbEXW9+Yh3CWIj9WDWJu3Div5uZIZytqXU3LLJpKL90vpB+Y4giFMeK6PQ/qGI
0oxUdPMKV1OihJJvzBkk75UVdAOAnCLdlwNma19IPKVfOS1a52Hmy1ALZlqwl7ZbaoddNvwXFoPz
iHYZuAL2XmsDILAmZ9/JglcMXeLu0RkidbYf8uvPejwmb0mHOR7kbt8Bb9M1Rgduok6GfQGx8w2N
DDrTFLo5H1SdBWUc8KLhl0kdfHVP1zgefiUxChnbYZC7lMItiJcDrlTQQBujB8BSW5p0pm/dvca0
Q6pvUe90zz58c39T6waIic6agulS4k6Dho9aW/2zWoaJ5AJAjl593luJF5g4YW4B61X2Adk1OCpV
nIFkbyIsldzciLL6PyaJvlpV5mHuidieRUEyy/7up6koVlKcG+4M1RFk4hGoJemgYGEsnoroCw8m
CSZO3VovvyMPE4TomNACwJ230b6q4DNGT4rRlTlrqTWovoes+7zBSiFfUsMJwOX5rRggGQEK3mUt
X3+Iw0lDBA5/a5luqaOV09+HY344JVZemXM5akl2Suwo6EYZKxNLgEYxIR92sMLjAoSIEJ/9yBo+
8fYsQLvW2VMD9eUB7ItybPG9/W5k0jT+bbL+2yCZC59rSCexWdx+yDbmWauaNbALyGyxr1NbGaXe
2DiBMq5cebfFSD591nWYv5+rSF68DCCuA02x8ubI8WahuH8QPCn0xvkJz7Z7zhQwFbVN3dlKi+xT
OFThzk+BTa7snTn0LUIjuFRCJoGfh8ryverwWhSd30ANaEZzD7ypO+MJGW1TrVBWhropoMz1TmoK
lG5IxiFjXEdhlaIRiUePcGutVi9pkgPo6YKRyJAWYaV4XRmWX++H/pt8BrQJjwsmGUYZT+TldVPm
Fnw1tTrqSmi8oLRUHDI5ls5qkU2/JCkAF5KUydq+np+3V3M66zzoKpk45V2gzYvrJu5yNXdQujoB
NwUfBcLB/D7B2aPRY8btTxQB0BYzIqOpPVLc8UeP0Fy4GadWimbgnrxy597MOzVf9E9tBYA3T4Nl
OXFKsTENAss4NcGkHSZeLbs21aWNogqJ5hj0hfuTPufGi8+HMgbh4jcrmaTiep2nzrRqvQ71U90Z
xpb7oP8Zp2qt7CaYGcVWtpv4JQijMkYrNEHO6f7oN0sOxHvuotCv5PLDT/Z6dH1scJECMnryDQ6x
gDcCjbLuT1gygiygbpw9604hrSkHfzDJNnBQ1ZiZVNBWF8Ma1aDZnbDVE7Avx8sUO6rfUxLFn2kY
5PJ7bKrO36aMJo8gyD64DwLBpqp//aFjCClOcnzlZEWj+m6XBhIn4HL2zWhpP6GiOKBTwbTStdTV
vU63rFwhjX2wzo6FY4iBpC/xeynvEfRNQnNOU051FBRfs0For/hnSBsQ9tJDkg3yITWD6gz7ua1W
FvkmagHAZn3pHVEbpdC2ONeqaDP+paOckrEdGxea0/Sm1g5d7oAy5Qqb6zZUMxqkCKgXjGeSo1/P
tK5pfSGIxScO61xvloptUskt3snkuJucuPYgOWX+qwL08QpFRu0PgzrEfz3d179i8c16FzX+1MsK
wFc/+GIUJiETvSgNAKY/TN+otetemQVB7QZOHqwxzj+acagNisOu44Qt52DMwJXkAzM+CN/yKrAr
4ClVSX6YtdqjleW93Vn4ltCQlHkI8RResveDzMxks0IYMkQtTkOywAaeV2TBgWakGYGe0tufvpRM
0Tn1C7HGw7w9yhTqoFpBPuWpgovE9XJrcTgWcInMkzT5QJ4DcADjZhQR6ralFW3CUjVWisYfjgiy
kC1L8YgH6vWINshsp6BgetLyrNymkJjROJVz5aV0ahMwvKo+3A+SH6wmr3xF0bmR597aHET/eIbp
QvFlzIGtU6Wkzkmbei3bZlLiy6CB22plsA9WU+MaRAnJocdNW+t6MFOSDRjrlnpKTNO5DFpivgKx
mI5qN1VuIuc9SvpGEiHf5lsrT7+b7yS1glRmktdAwLkp4/QdKI46m4pTXAR6s5OTQSYzTqay2Fhq
BUDv/rTerCPlbnYsAUE12cBLIXsZgDWpjVzxpbMNjOJHB/i+yQkjr/CQAqb725m1YC2YKH+Q4Cgm
N89iZuvYgmOS1CcDWbRdWXEyUX1qMQfWrK1SJMqXRAqjz0raaS/3v/R2YsFhzd4Ec5eSuLjYQE4n
GZ2hjvWpjVv1RTYn7ZJIWeLFYLjWfFVubnS+0iZ7I/JidoKe1vVXhhmR3Yn0+kT7zT4YQZsca25z
4KJd7k4oRVauGldrpdwP1tJBGgnlR9NEYkNbjIoaWpblwYCEQAZDyUMoWXqrUf987cAObcEdi5XN
c3vNQF0FEkHDhFAALW6e8z8O5RRGtilJSnuSfD39BODJr3+aMtrTbFkzp9iHYqgev/uGkX1rMj+u
D8jB+6FDXSoqaOf87QprPIFMsldoj9QkF78GQDVHK7THU41QOZpuM04hGH+Stq3F29t2kQV/l6cr
GfNsTbgs/xVtJsIa7fhTQA0hO6gTyhZxJ/vVXu1z6rv5QK18M2iBta0mU6rf5Il0BoRkoY+jC6Cj
jD/f//ibkMUvApOiQAxAiOPGyqdExk4PwaOfyqENbLRHlCZFfJgn0gn4O0ZsISjFyAvCPGr3OS9v
++3+D7jd8wRKoha9S4vUY5lDj5k9BnTMhpMO/Ox9sDWRe5CSUvNhqiJV30UwRfvvRmtrq8WE+eH5
R/rOpYf2AvI5vNR+t/C0621IwGoN3gvBBax1NZ1SiyWwTqBXARi4ElSkKveyvgiSfwaBEPs2CKYC
FgrEAedViWtbOJsSaz5QGnyapaxE9OVmYUlwCSFr17Ek5zcuCf3DPITe+f0lQNlbb5AEkXg4ulEI
JvzBLqT+gj4XWkwU6IfAVLaTj7h36k6VVRUHqQ1b4bbEjGnt+C62DLPFliFBImKQNGBmcj1t/pQ7
Et0dGGgU8ka3p5DdPISpgJdRm1Z/6kZjPBsKhMVd2Y3oLt3fMLfzQoiSjd+veNJxhLCux29oqSrM
i/pY2Vq5z1gGk8sAZbCfXW4FexUNnXTnjGmSZG6q9HmJwEYsjxun9QdP0cpV4Sd9sY+YEIvXCSoI
XIcqx/r6B+W4IvqhFOOdCdPiASGyanRDQPRr18Ocjv25X9lGbAaOi0WgZlcsLsG0dUZE2Evr0Uol
aDvQPXAE7YwERfA0B2G27bK8ML0cSmXmjpPpR141NFb2d/GS9ednzB0MKg4fEJoF3exKKyT7MTHA
cruZxI92EYxvOhS28YxYGe52uzEcHQwESugzgtu7nl0nNdraH0z7UegqEtHJqBQHXfJhRBZh4lVp
NGwsSTFRk8aIeuWm+mhszNNpclLMQYhmvjr/uKgiUWXl0KU2lshUtQ85pSu6UX6vHsKkDqQH9HoC
xw2jMX+dsV1rwJhFbJxnGnABRFHaCCR1y96xDp22G3mQPkpNZhz1oMs3RCxjN0lK49XjKD00YbSW
DnzwzWhQoa9Gt5OrwVwcL4WAbyRy6zzyHI+rTQo5HrV3UY4bU4/iU9DAfADUYrxoda+oK4f7oy/m
tQv8CoELKpOLweH+IsZFsemRY1purc5JH8bY186mrHxp8rDbUkG3dysB5eZcIbQDWJJ0ZO6es9rX
qwzULRgm9LLPchJoaPHHemP/0GRfeSsMHQ1YOFJO5kZK15lvuZyMwdehLulT0oeJnjM7NV4hI6bp
p2nqsMNJjWCEIzUOVh58Qa7Jr0v4dJMiPEcuZ0On2YPl/hfcfgDSOHPW76CGOqsqXH/AEE4pZk2h
eRY48aK8UiqNhUcEdHbZs2ItK9/aTJNbWjb+QCsIjYMWikcjNAxE7v+S5ebhEYl3C68Qtg+pjjX/
0j8OTOEMkGKogp9HGCgQth1pQrkKkWNEtZG+7/dlZfXNA563cvZdjUoHLsP9X/C7efxnlKQehi4s
vUXeQTIv+MVqIrmUwwiu5EcHDHuwEXJUBg9TDHjNjUVlSRs/mJJTjAlwcKCqqXzGIYIg4o5aExjv
fQExQPMSh37XU+1zQNBvzQtr8hq5wtrURRVlwDgWV8z8AqbfHGCZMNBbGYShuU0VcKVYYcqh9pL5
/WTsh6EbvhqlIoaD5QtZxhGkFt0+MLKi2wZ6iO9xq8rBpSEBDne6DjXXa1MHCydbm9KmdnO/U+WK
9lVmb+CP5K1Ldo0Ss5YJJs/BFoWGHqTH0qXdliQbyWgsOFudZkDT0Ps+VV5SORgOdYA08UXRGrXe
og+g6Rv8sIT1Le6n6U0OAXOhroxc4MP99VieaAQb0BPhciRdoFa5lFqDKGaF+KaHjwGcaWVnqF11
CSpNempg0GyMDBMlbHhXa4aLRw2YY07yvAUBt9MQteaN+sdGxPagzxqjdB5tfGq8QkqaQ5MXfGM+
DuZLAlfmL/sLjEg6xLt+Dk+kAUsl2NyJNSlRY+dR5Ia98S2KGgLbgw35GLzU+5N6kwMxmGHx8nb4
OMSyl/39ZKB51NRleAYKNimoYEcAvEJarZo70fgbqVjJhb2p4rGdiVEWBGurHeVkExlheJpPcbpy
8m8nnF8EGIgm6zwH1uLYYZFFczjog3Nu18aPEVWDzzxgaUQ3M6gTm4S14vucZl6fcwYk7GFwTEsN
HbXrFSYXGiIUKoNzYWjtSWXYHQ2/6Gj2g7FyK90MBV0BeDJwJQDLfODi20TY+bxCsK+vgfk9CTUa
nhB/iiDPNWsip7dDUc6dW5uzw+Tswn39VTUG5WiIKtojBMBiOzqxEnuaUztn4tgorWyjm7M5y2pS
6+T5I3PvLXeRrCKLmtPdOAWwVLdI64GDV4r+iADlhOxDrHwSnbFW0V5eVihNUoqjb8AzmGbcMlvu
EOQQwJrMU+pEuAu1TeVsu9ZHvBoLsDZxpRIJ1V5ShVvr4fDNyUfr+f7pmefwaueQUv32j6PSAhDE
XDxghr4WZVWn4iyHiIJv0kZz0segGrPxn/sDqXNuuhzJ5kq2/18TNBarWQWJWSVoMPAcQrDRayYN
PZY+1PxNmfna81jgd+RWo1KGPOIgN3pBj/vDjsWiBu42UWpKb4owy/qcqZ3C2yIVPSQlvYD9bscG
PXqYkqbz3vJez10NQMu7HzhaZ63kwTeHmxlDNQkRUop+kIUW36HUtaA0GzRnqiPtUTQI1tRJpBx9
CC//CRx4tvcn7oPxuL5nFDqxlCbq4sApXaPUihk2Z9FNhZfqfvYPd7E6wp3NnrOyMFcuqZtTRyVa
BbYKuAC6DInv9alD/sfoSEfbsz1V47GJTCyeBjOZ/uHlt6Yre3Po5rG4EMH1Eb3onF6PBQ7Gie3G
bs9yVatnJR6kHR65/gk/Q3XXCGP4Tw2HcWUBbwadpWxB6BqwvbBnXwpqzu5UPfRi+RxY0+ThsIKb
uNone0WUoOyA+FhelxTJijPvzUGbRyUvRRCK0hLN6etPxQBNhczeyudSmcAVSkY0fgNrGB7u75ab
1QM5RdbHbpnFSbmCrocp6ZHpmmQoZ+u3w5ea69mJoGe+qL2l/O3OZKx5Q1Lh56uo4V2Ppctk0BGs
2/MQ6fmRM4DS/0z7NKLfXkhmXr7//cfNNUMV0CCoyWX+VMoRdbC4g/Q9No7ssnthw2NTFaLAHvRr
++Q3SPgqYvGk564jiWGCwEUuTvpo51VijUbyNPkBHmpxTXl4MzixoN07e6pMVaU56EAZ9XtRmslX
AEAIE6DyiO9X4SA8KVFtlD01GNpPGkil0svwk7ng9JP2LnU2S/reUenF08IvyvRnM2RsxbG20u47
qSlyUbtUlJCPu1Rk7zgm2p8QvyELxncE0D8886j8AjRWmtYEHZfiZVTbICayLWDp8ei+ebr4dTiA
ZwiUM/YecuPwSqrtqfdMnmsjdoKhjbdL7+gXam0BhI8g0J9jrURfIdZ53dAhRYb7WOOmpB6SCAc5
T4kNa3CzLGlwyGwoX3t2hf3Le9FnWZhva7ro/WOWdgOqAghCYXLkGpFaiE8FtnLDN3J9Jdr4TTtI
K9Fuzn2v15hWNvqDcF8sCnjLaEckaPqkJKcYk7B61WOzwmII85WHCs4gC4BaVf3gW3P1t+ainnZ/
u6NJWGl2Yv3NbzCdOfj/kZoDuLMx7ij9s24OSGeg5l/AKp/hCjzDQZHcH+32Y3kKklOB0aCDRAfw
erRKsWaAUaGeS9RwsO1Kw62lY1zoSHH0YNhJcUARCBmMNFnzKli2Oeb6Lb4YOoUb2h1zieF6aFMg
MiPCST2bbRCfoBpGBzUN0VyIUcp3w6rHk6Vs1TPef4g2j3br0lJv1ooDN3cpNQ19/kfnOYRYknr9
K3K893QRd/ojcnnypRFp/OJHBiodSTF6KkhIZWXGb+4aotTsHUSnDuMAMFfXA3ZOYXXF2CLDlCXT
r6qOv/UzHwmFK99D1Uf34in+S016YjIYCNxPsEEGKU8763rMqLWxvGz8+NwXUnQKxGD+QJnge+Q4
ayzBm+lkJCqCiNJzpUE9WeynUfN1ue7l5DwhZgBBW/HLaqPl/WhyegPxHVfbNl+Z0ZsLjjHBdKE4
C8GGlGFxj4qyazBv9ZMzCi/5YQqEBK6pLybQp1Lwdv+8fDgWB0ajGGYAelnMZBdiqRzGZnIe0HFz
kURV/tHQcPyh5VGXrFymH41FuKWCSTWbtVvMZcHoWaArCWezJKTCC9/4tiwOsSLFK2rbHy2bztVG
FgQz+OazEFmho+1n6Tk1y3nbC/kc9QgxG3g1FqjYKe0aU+32GBBtiDiMSa6ApdX1lkQiIrAAsiRn
lD/idyOK7Xd8ExofAHDccvqxDHODseStfn8Bb8MOu4UjCA6QArKCpdb1wKOcpilqpKyg04X/IHSj
b7u0mXUlY7vdleNoIU3jKJGXxTpSdqg2vqtw+VbWdl67q0tm/hUkSvpcF6HAugh+IjWMDvs7JlzI
wzO2h2cjrP5NgqGTDzVKqC7qLZOG7STQROpba1Xsm/WmlDu3ZTg1yCpAE7uehMkaHAkl4fGit2mB
rCTYsBYJFdw6DSp9MtICddoZvr1ZmfybVSclpFRA+ZMyIfzzRSm2bfHNrdHbuVhJVNmmm1dS8qpp
Fcglr6rLruhASYaAUFprVD4pM/j0hHBnlnomcnyKN/p2/C/oefQwO8y1HcPlHW31Rysz0vHRQsha
h8NniR8rv3s+1lfLhfIxtSKSs7kKTmnper56q6T23VXiKYIWsSnGUdALDuHI43iowcLFF9WzkD46
hY4ivUZJ4eyRzy1brwcFInto+IVvrd8GK7to6fmiAC+htTbTc0kbZ2jN9e+ajNbxC6nrnroIoq2L
0FMaekjDmbNHNE6k4F7qz2RnKAK52BJUu7Y09WYzNLUd4+ZZlsMLFnHzL4xUJ74oQywpKxHzZqeD
SyEw81olT0eNfM5A/shnokLohdzGyZM8DqXthZrKC14Y8VPWQJHbFHHf6OgFCRtiKgK8zd4MsVRf
uSJu9h1MWK5AqlPwE5ipxY+wjaKv4rRun8yM7qMI1eiHEVcyQj1OrryNKMlskLqcvtzfNrefzmOZ
8gYkaqpjNy3q1hA15rlm+1TUjUAh1+8O5hgPs5JlgniA6hVGFm+ksbRfStNac1D4YHRQA8A2QCCR
3KiLCFv4lPqE7IinAJm7z8g2yGLHE7jH8ZTXd/BPV4TtM0XbMvD6Lh0wWKwoh77cn4KbQEMuCwrW
4tTPRMhlqaKg865zA7RPiPT4O1sKK5dtPP5rN4rvIalYf/vr8WbIHhQf07LBYC0ORG2JKcXCIb40
KC4G7jDWeuQ5eVI+K2gq/TL9sUz294dcKpdzCAG9mrBX0WkgjVzmH6MdF7TIRH4JSHNthHr9MZBc
kkpJw6lS+DAFTS2sOXYlqqvbbJBMsSP1rUss90DKvRtqoHaPGgIXEUwRvQrlYSVQ3KQSMELok6JV
T98SmO68V/44hGOBDoNa9dFFRcALbcJmxD4mr4X/nvjDWO3uz8jtzgOvwixzsbD/KGdej8bwsTH0
VXlxrHyEPichZuZExpcAM9XXqrW/UZeGmx525hFJQlleOey/2bVX0ZpEHgwEPa4ZiU1h4Hr8Os5q
wCF9eCkgrlwSvDI1z4RxFT0Ppl/553DQR/EeQqHPN6gox+VT2CU6NvQE929NnYz+gwVj452AhhAl
+r5OAO4T8b1diqclrpcjNgNIAJUx0ldDDFcIh1l12NuJWjzz7TlZKAhsxW1k1ACfcvb5mbJB/JI5
taRg1RzlLy3mwc6+AvFZb6wB5eFNUyV5vvULLUXhrdQaqABpqeCG2fjSK2qMavyCIUj7w6epP6EL
GiuoKQeItD9OijERR6pEfUMoz38HIehoR3MWjdxaqeWnvwIhmvKUKGOpfUZiqh09R0trbYNEVuBv
GohDaP202IDvkMfj4SPBli53I+WH4Rj3wPhPFZCLb9Qaysgz8MdtDhL0Ju3QxfC1L2yhQtkN3aTh
PIXUJDQ3KWisT2kvl6H097uL5yq+q2B/0MO4SYtlYPzo1kQXo23741gXw5sKLPnRx6aA06c31S8p
qYyR6owSYZEbptZfX2nI5lDw5AnHL5CXbjByIgtON1kMxRfxqZbS8C0Ms3ZTW3Lqe8gRNl4kyfqT
HpX+jrKKvJJG3Z4vTjE9JIjJ7CJnWa5Ma2uiZ6X6T74RRvUuLpxJdR27N1JPtZOpRom8nkz9a2yL
6ixg+aYbB23MZGUafvNXrs8ZDy5iLL+D0AcG5PqcpYaJOqKjRpconyZM5309kl/tWmse+75rbBjD
WfbIvWx9zeG0HPO8SL8CGA/sTxOXv/kljcsyflP8rDC/GSk9sFOcNpKx1seZw83iZ/JYm8vXZJ3U
QhfhqEFMivcFjVUFuNhxVGO/9sKMq8mVQuSsXa6t4uf9CHjbgUQTmjY/7TcKOTPs6XpqogywlYMS
8qVrQKZuJbnP3yK7yett0WWzZmhowJZE8K6J4s9T6GiZp+ZSf+6VuALJL2lBYqxcjb8v/Kt5mNNE
5mAWW6B1tqz1GFOOo1KfKc91UafOU+mHon0eecSrj1iYNf0G2SYHRclcd8KX0RgM6Wwl5QhOTi66
0FXrOEzfAFIXvSe3HZ03Fb29ZNvVY568g1Xoyz1efr3zNpRiDLYFHaOnWhnl4dMopmzYlb4WyCsP
V3XOvBcfNQtZaWjDcSYpJ11PtFaJxBa5rj3D+ZwO8hhMP21R5NqrpfrBXmsrJ/6COCHn0gn7yDk6
mdGkB70V7RfNrFAyDUFnP5p6qutf6jSsHq2ecsUelK2QHpU86bLPjoG/1afM6lTJq3Mr+5L6arRG
fV9y0mE381LROFCUhrgh5cUTIzTxyLSyVFzkxmpQyMeGfdiYMtq2n7q+sSI3Q04yfEBat4d3mgpc
ddLRf50CPdC2iR8n/N+D2ZZ/G2v4LdTyQZXTk5l7r9fzGyHiJHIMuC7YMVvKgxRqwdMUVcXRBx7l
JXmafat85B9d5md4m3r7LxX45nmhRkBBlDcEhYJlkOn8uKBR4QwXXYAzdwHO6P9mZh0ZXo/q6Kvc
hv3KJ9+WCBD4nYtlYDNQP7iRCtFCh7QRlNdFziLth9x3xxFjzd0MI3FjnuWY1tuJX3mK5RfPDQ/d
M6WTdLcSQm7eLPOvMKkQUiqkf+MsZn4Y1EpreZRcEnVCG0dUld5upHyYVdsdlKwRQ1aGg9xRYy+M
sctPGjqyuLPh4KChc09wVr4M0qTFZ8NsOx2rEaReN4qTxugAgYLpXWNU1hgst4GPX036BcuSFzMB
cJF7KY0PgRg276VpSrgPqdr94P7Ipm0h1OnJb6efmIWj9y93tbWVmlltE/71i4Q1y5rj6Hz0r0ID
wGkKPOSflAURsVpMoB7paCQk8wSWurULY/tfvWjVNxlW1FOSNqWzknfe1NIZ73eLRKOPiPDU4jqc
Ikse1NYeL4RzeN9hMz2XyAjv7UgNXkMxGe40OJwPS9TG1/ub5YO9QiVndqqE4slVvBiakn1NGbsz
L1PTte+dnzQRTRMUsLc+4hXPWpP+FxWOeL8/6gcTjNgUYH2oLqRCyxcmjITBKRvDuuAmnHWuFIXJ
rrPM6VvWNvFZVNF/98e7ecVQPiCjB/BqzS3GpbBRY3V108Nvv0xouz5klTq8ibYW6H7ma0jLmxRr
MdTi8TyZSS3ZRWxczDwDKGyHNTAd2SjaTViFPd46VrRPnCzdDtoQX2LNWKMQ3SZX8Gko3FO3RyED
MZRFyQLpPzS2fUe+DHplJwc9K8vmofbrKaFRWNUPdo6H9hb1zOynI5TyW2vXYbxP20p/6qRC+aFN
XfxSgSAUHmSSaJcn4bjWPLnddrgSgD0mQsE415blJ6lTyoEcVL2UEmq6tjyIjWzW/Vvvj4M4qyiv
7f0At8S/BVOBOwQ2MsNgZx2PZQuFbsBQxyToF1hcaHHbVom3tW69FBRaH6gzBIf7++63Lsh1JAGg
RyVxDmzUsZbZnNNEg16WnXVBi9VU9glZBVosSWoqbikHqXUMW7kVTIA5HBTRm+OuDRpH4kKOWqAD
WpVLXhzB/N5DfVMuPKKG/lGbhAQEcdTlX6Ua2ePeavP2QSjy6HuBVVSJW9mDVaD6qsrxplC11NlO
vKWNvWgVUJN4gXSzBqVuJ8h65yh0ZD6SFZtGxe7uxRCGvvdhYYRfc1nqX6kH1vn3UWnUdxTjJQID
bRzb7aKyP4RtN/rHmub516yv8hfky4X/2PNKxj8A8mMwunnfGr/uz+rtaQaTgLsZ1UH6DkA3rzML
A5NuUdSKdWlpl4UbPzN8aZuDVpylhfCEWCv834ZnxgP0iqcUtSGQcdfjtYEmocAsGxccpoDNaIVO
8pfQmUB+25D3VmU1014ZI4HVg4mf01briNaHEmfRhzCy1PZ7X2RkIHExIRQ9t343Apgr1iAOEOMd
5sAKVb0mI227P1FLuVb2+iwAqs74/jkdWUpEZGWdD2iUtRfknix+aKaGG3XCeMWiYGq8BfrM308H
Sf0vS0SyTehe2c/okeRYPOahpmyjscY3pqRW4EmyKLrElVPVEv9Is6lvo9p5+sqMB9Nad/k2itJZ
pkZNpxcpIYTCrqc8SCJhVmAVLhyJCd5UEbpybmnHpihKt3YkZ5MP1Xenk5MdV8hfd1qZNjYXUkrA
FUit5+vrj6IXcDI7T3rRXkYuzhfF8cPvkPKt7Sybs59GUb/XTQfC7P5qfbDNZtdoVIMozc+90OtR
pTaVps6yiksz9IW/+R9n59XjNtKs4V9EgDncigozI48147y+Iby2P7KZc/r15+k5NxZFiPAusHvj
hVvsUF1d9QY4SMHeKV3jocQoZD/io9U+Eh6zhywsQKXeH/z2RuYFQUeAu1ESQZeDF2ZhCddK60uW
p/qDWo2F8FUXp82YKuQ3DNmSH/cHXLkBQGpxR4GHAYKz3JoQoQo7m+L+UlRG0+/HoBi1x6zLwr0o
o8GP+hKRLTrdn+8PuzLJlD0kKQ+1LEwS5c/6Y2nbpJpnN+qGCx6nRvqNHwARwXFAbO+HsCmbX7WU
2X7OZ4x0PzrB1G7ErtXxwVJJc3n6G8ssF0xfThZWdBdX0ZFZqgU0ss7Auu80eTUaTpNhTyrWSY0r
ToVi4W92//vXpl0iVFhhOpncvtffb8DTLlMtQQdZT7RqZ7axcI+m2wevRq73O1QisJgdR0Vs1DVW
9pfMMSkiEIzQCVvEbPpcXo9EGd89V8OjPgg73EX45fyrB4JoOgTeVoqxEvwQWwBRIEEMkJyWml25
nRgVu3e4jK4jxqd8NPL/EeMRnU4cO2nOHajYX4nsIJ7gsAc/h9rplX1djX3g65gTmGdj0BPlpOAT
BGQ4hJFNeczBlg3lrC48taYbf66zXtgba/SWFVxnDVImgjoQhXCpXrCIBIMe60Ux4T8Wa2J41fFr
NvZlk4a08o0AD/MwiV+ikOq0P+MDFB0UjBea/YyXVH1uokgU9ELxm94Vo6oke+Sl1Go3ebSEfeFW
pfdQllnR7KjOlgaGSIWefCtRfRz8Ih2d/2HjpH3FDofzh4cA/UijGIpkN8whHLj7m/F2UwBrR09V
ovslZGnxzhpTRysNR2kvbNX4oeZS+hzy+HzOYl3sORX9Rjp22/WkiiWBjMhNAlfgSr/e/a0GpdBT
6x7VsypJ512XjzGdYLuCY2e4XdY9EgZN7Dsw+zG/R50YzpwltPqtMMefV88teCkWZPyveqF14lWz
Z/vfv50TiZYjHlL7Q8xomTEqyFfFY2POF92LNANxWTMC0+cJqXfXHZNYBah8f8TbkMCI1KVpB3M+
iYnXk1KPpYefzTBfWhNN28FM9adwVD4FbkmAKjDM+JkTiU73B71deuokaA1TWKTcSUZ+PSguhplb
t616KfRi2ud5Io286uibm6oPw+jUn+4PZ/HXXZ+o6+EW4WegP4kw7KBeemSbMW3x2u9GZH3L4kn/
fH+k28wFIBGEHAoHVDHQALn+sMQ1Ry2tS/VSZlNzdPohcI6Unqz0XyT+yIcTvRlpahlmA7BzTtzE
x34av43d/Z+x8sE8q9nqFBQgcixf2B0eis4UBdbF0aZ63tGq14EBhuqhAUG6caxW1lJm4oR2kHmE
XPlb/rhTzcitinwoeJ706XwCUTGZO9NKYVTVjf3ImyfTjve/bm1ELlDo37KPwyPgekT8kEyYbiP2
rpWSf4idJDp5ozmi1pd14X5GV2gjW1mZTlmZIkOihEBSuggcddjgVIjj7iXv53E+mJnVuy9qanrT
DkhbYG68U2XgW2xXiCqkRjyRabwuG8NAVnWvrz3tUggCTKYYXnwCDV7rG0Xw22xEgglpbpCIyBfO
4hQqUTmDGUr0y9AWna81Jn2g1BqOGeQ+nCQU9RHNtxhhvZYy8l8vISeEBxVsFfBcS02XPjSMsaIy
e0nSCoerXgSPRgDwBGpwt89R7NjSYJLfspxTjdxNqhzCO1YXSygqaougsHVYcrmJVVeMIKTXYEyM
gek7LYg934Nn9tqizvOsBJXni7rDcgr1ly1hjJWAi+IURB2JbUEcQoaQP84Lj+wqN+JBu3Alpx/n
Wkt+wYBOH0zC7oAhaGbOe03RXWXjnK5tYorTDhct2dBNmbEbykmoVaVdaPoaJ29we7FTZATCKtL5
9/7yro5lQetCfoky7fLNTP3JTAr+/GIVVf+9wgcSaQcLPHSvoYXyH8aSMAreupIOuUgjCiXG8XDk
u0ojG3/1AXxu9Ev13vxRdIiObZyZtdVDQAJNEwo7oAQW+0iLTW+uKaReUOX2HszJiA5mnDdHr1Hn
f+j1z7uqnsXnv/9EACLAgd628LJwVZRm13X1rF3gI5J2hIn6lOlVmvn0XWig/ofBZBMDwD710uX+
bBu3REPQ0i9FgjLKWYVXfjBcBTqCUFJrYzpXQjmVGeBxNq9OItBiOovB7YYBL9kL9sKxt0/gXqk8
tD39e1UNyr7rRb/lHL+2guSbhADSDylVfH3+5ghxj0JJjYujuNVeOIWBiZfjxnstpqmr1YZzZEtr
GwFo5USAIqOSxAVJZ2HZD5ucusPx2ST+iFL/h2s71X5QS2keuORM8/X+Eq7MKtwgLmMUeFyQDvLH
/BFi0G/tvXmyqa+KOn0c8v532SBDimqjo7I/E2NL+XRlThkQpRl5JEhgF8vouNjnCWpaF9so1e5n
3/Te8EAN0upO7OmA6rcO/WKPEFI4b8jarQ1N7uHAUQLfz8xefys+m3GHJahxURylfAG8lSUnx0AA
5wRmLfnOC2nI/Rkd/f+Q99iSwQpdllMJJ+F6YDtM2jwihl9mxU72NYogmKmKOXieQ7e6qF1a1Pv7
y7q2h6SmD3KCvAwAclyPGCIwoRqNoV8oGysvwnACTDhxIE2OiT1nycbErrTkbEceSQnWAKix7ION
WgkjylSzl7nmNehGXmbvnaylbIA3yhMJmjj2OLDshjZDTt9wQvE+KpXwiXqK9uH+l99i5SRFEvQR
//IfuAjXn+4aaZg0Gn6vIrRZ66JvDRNR61F8KOp5PHOrtI9NPJXP3WQPAeLcY7+3y7H+BWySmnWc
opvtIiWyIbx3m0FRY6awwbOJVI0Qdv2zNEyEO8dq65cAKgjC2EFJWgFW6x0AIOrBKLJ/TKQHqZjg
wW7ce2+x8TqlYfPxmpWMH07dUp8CEFsSYaPdsunL35oyAcCPLOtdlUfOKdKS7ENe5/2h1YW5s7sQ
b0Yr7jcCze3hc3UUAWg5SX4nD7rr76c0DjUrd8cXEpq480cBBG6kPPLaanaMsJie4VlfoXiycUfd
Bjj2I8VZ0Ex0uCAfXI+bl23ax145vEyB0f+eXa99hBLUKJ9B73MFW2bohH99UwEwpXpFUi6NQJYV
S3PK6hCvJPeShdopqhNdx7sZC1LLyNwP2VwFP+5v+dvDLp+RCLYgQ8Ad8HY6/4jh0SwGNOBV58I7
ufjd971FfdQOvg5wJT/eH+r2dKFwAr6H/AmnQm7axZVoZiGXbZ7U760umx8xqc8fuwq99IM3ZMGT
maKW1UedeojaBPfEagj1z5bRRii8W5r4FhlT8VMkWtFu7PCbdxCEC6CniNmxzsSgxa2i10HVgnip
32edXv0ePXWE6kQvY0ub9GY3ST0e3pHIvEDFvuFFt57ITS3opveQOtzhZOYYc9pmyxMdyd/8N96+
9vH+jG+NuJjwILZblAjG6X0HUaPx0XpKH4Kwbd4J4DAnIfTT/fGWm4nzKTtAkqfMlUW94fq8VHaj
wGkS2XOZm8kj17LxXBjBRUOfZKt3swyJb0O5vFoxsKW2t+yepFU24ZaTZc/CCehxmVkxgPBLi29g
aKFiuq39QyuKfPITLTQ2zswyHMmxaZ1YsAV41974gHSNNepD56bP40hPSqSVDQswc3ehTaf7AH3U
+J23mfvP/cldLubbqDL8sUmR0F8GoySvTK9UohR1nlk964X7VTObCJzN/G7IymTjsK5+I41EGti8
BuiDXi8lDhDYDVpthnjTACUupFuk7ybAgcGh1MLab8rQfII4bHQb2cftwLx4eDmSEmApB/X8euAq
ClKRmGP2HAfR9BTGxeeuq+aGHnKgPYhkFBco2+PD386tQwmfnBkDRfaut7hgs14tAysP8+cQx+Js
V6SG1xxTYY7DPrcCA2LC0BQbl8vah0oSIlUR8kqgstcf2ldhoMeqyJ/xh8PjOG28B9UAERyCCn9B
EiL1aYxvDXp7QjHuAWEJ0p9DQ8/zetAw6if67WX+XKGYdOjFrJkoI3bzc1xDb/vLwCoVXqgxUmHi
OQIQY5FNNZXAEDe0vEOo5YMhm7pBvEszdfzbEj8DeTC2YK4adPlQurj+qsrQgrTPGu8QBdwmwWSa
H6BJ9zuJP760blv8nVQ9/UTGkyUlmkykRsujiBecpgyl4x3ionSOTc7OxMmR1q0xjD51tI3hlov2
Npx8dvBlEla+2J0abS03UnTvkLpl9V0obXUoW1ucojSuNrLx5V34NhR6qi5ALcoLy6aQhuoSTt0m
UI6ssPZFqKM7prfZRpKzDN5yQwCcpJoCZAURJPkr/kg6rGpAFg6ZbhyrMIgKzcI+mBFwD13Ls6Ot
8NIovAEX4RED+PsH/fb7GJlyGKBcHsfsz+uRIVJkemD3iNbEhne0taGDXhBuqRttjbLY+DpiXV3V
td6BOKYhPKDZx8gGBXH/W5YXwtssMnvSepam+psmwh+ziDSNUeZG7R2oUkseyGD6YRFNR9dqu4No
UUG4P97aV1GOQqgDQxCq8IttSFJX1SZo/kMzO/FRzJCl9CHdknJY+ypJln6TjAQSvhhFDdSybrPQ
PdSzaz8kVOOiXa3nzmEujOlg00Xb8u69+S7sFxA4kTmpBOIvu0SqMwfd2GrJce7d4rm1p+oZO+F4
f3/2bg4xAGGAOiiBEKrY8vLP/1itEPP41kjA6VazXvmqzR061nl8cKcq3xjqBqwtwciEW24zGLS8
2hb7T7FLRcE9MDk2YRV/TkEtniyvw0knQzvju4kM0AvxXxyMxsULqS2s4NLajf07zJoOoCRlYXNj
ry4vO/mLyAlpvzLHNJwXX1/OKVCIACNDJO+yx8xo8qexjPI9GrX0u+1Ze5roP24Es7Up/3NQudX+
mPIEv4e6hB19pNJeH1utDvYBAlV+H0Mn/vvVpQgtgQdkEiQv10NZSCzNeIgmRzMqBDkhnCwow+2U
P/RunJf/YTQQPG/4NOiLyzpYFyQdxmcpsKRGIBpc6xwVn3yqsY+odlRbJZqbIymx7aRHso0OxH35
/O6BQ01tlifHCn2G9yqvGF+dYRHFWVQcs9gZNjbL2rphTsKXURLiipUH9o91C6046E2dW2AyK53S
6TAeDOHk+yokK7u/bjc3ERUuJDb4Rz7xgbJeD6VHph7mXh8cTNSH3c/IdJnZg5VERf2I16hj+Fij
BqiZkToCSuwrRCE3ourKx9om4BGuXKkOsaSgqlqLYHjcKQc9GKxfQW3jMTVmRvmCMUxRbESGlZW0
EYelPAz7EOSHcf25ajgP3EsqmURSjDbKFwI4YOuUEbhBKuQeD6l6Lv/2tke7iicaUFwOB2n94imB
wnJL4btJjxPWYj6yde2+HPTuOCOz/sKe7fZtWEf+nJRbTorL1eU1+v+nhAcpvcdlm7wNbFCss9Gd
M4An80kiXlAVMZr3SNj30x5KTuOhEZTV5ziJKOjc31vLlZVvYanDK111kZNZGnRI1wMngMV0VjPX
rX34MdVPEFfGoe+0Lf1KuU//LNK9jUWFEAI5D284UdcLK4TXJBkayij89np0qPvMxO80mCr8HITe
7r0qieMPrh0Ojy2iGc47UgYvPN3/4GWQ50eAsaCRQACkfrrMU41IQbbbixERV53iIfD08NWLJ/dD
XDbe6zwq7RFR+i1/oeWWZiQYSVRH5eZyKVNef3nLr5nR6BzPUaWO9e+mSLxUPXpoubYHJdbm9kdO
GIle7n/q1qjyz/8IUW6CUABdpOE81PGcfNHwX7X2w0Rp4KtpQ17xeVYPn+6Pebuf6HQCsniTlQe/
t1hjVSmsXm/S6ZwrzeweckP0/R7cdqLtXNEMW+COlU+E7EW29waC5rV//Yl9iSoB9kzTGXy4feqt
NvycmNzbqMJHOFZNsdhKkW73D6hJjHso6mBMDjz1ekQFxdTKjbAz0GYixc7SWjxXqqbVHtVQVeyH
nuvgfavb3kbT7KYFwR4iIcMv6M2CjMbH9cDgOWorENNwbkNN+ezWQYeVZSYcbV/P+YvuVs6D1oMX
ewmawI6PSFtqnwPFctLH2AzbLbbMbdSSwlNStRyGFZOxeKN4qGIUeR+N5yruwn8AbodPSaH+7lBH
+sihci50ZOIPXFfVRsC6DSIyZaQhy2ECGbJ0MJnjLmsqpRrOwZiPR10Y4T5EHeZLabXauzyK4teh
p+plBnNzQbQ9qzfGX/1wOh00GySK01tcFEHfa7XlsAzUtXogC7ZXU9bvsdkM+9qefawu0i+VUaW/
7akpvtw/XSubDx4bejdk6CABl3KqEaW8Lhj5+DSalQPguOS59kbd2XVT3+4Hq20gKaj1xtN+dVRI
YLK/B+N2mamPdALoJ+G7EBWROEymM50dwBJ7XU3KGhHpNj8RM7fwyTc9HTY8vUTZd0NriPLS4qQl
mhpZLSyPsxuAJ5i8Ud1bVSyQ+rUj7yULRuwIihH3v8S6KDLz04DJn/7DhEvPGjzlmHd9sdr0XYia
9OXPShT0PxBg/h5FaoSTZ50pH4JIVB9aJfKO9weVqeP1PcmHI1gl3yESFbgYVJ1EO2utO3Lh1/ZJ
gdtQIsIaBb/uD7O2rKSVyJHSRmV6F/OLgKhsiuGLomFnT/RypmTnqopa+ogcO6FvNIl2maA/ln+Z
OsuFpZzoynhGN2N5hM0JY/dEZOxipyyPuMAGL0NVf8qbLN/YuWuHlXGQFCFTB+cgZ/qPG5Anotrp
TT+eJbrrU1NN02e9SNwHJUz14eg4U3cJ9drj7QUIdSNgr9yE3PWQJqSlBqTqxSoGM/wbarbTWadd
vOMADWe9j4v6yZg1bYv6vBIVqc4SEAwKpqC6Flc9Ag3uHOKpc9bqXucNUhr7yGz1R57Y3akX2S/U
zI3/2WP8yTTi8udfb6S3IjhNT2A5aARdz7LNI37uNWc+45kyBUdyyi5XdwIPrdAfp86L3uW96NS9
M4j5bx1L2EuIiQIAQGBaQncXt2JnxE3sJuN81rMy/prUokM0G+Z/fzLnSZzd1qXAUMcQY9VWAfwd
iz7fEkd4g3UuDiyxEWYUT2toWMvZ7zBYHtJaYak9F6NkNfcsZR8aVt8857qYc39QJnxZEevRndwP
ZydUH/NZi8s9VQhbRyYtxmXZlO3x7ypWAZieibTYd/rgqP3G/bUSXOBl0kyEWwyuaZlGzJXrwcjW
xzMag9M31wxM31GreEtQcCUxk/4a5IIcPpLBxZ7o0aKwEPufztQXYgzUZlyyTaPzul1gZ3F+Gq1u
S8dg5Qy49NhIzMDDUg1YpCRtEpZxrE/zGf0wHeZIjabXHDvqe9R6i4upO3a6CzARKh9ha1kvZd/a
WzLuK/EGxDReSm/GpZSOr0+CmWFc1Fqxei4GR2t3Ezhj69lrAf76amyVL3HYmpHvFm66Fz0HYyOw
ruWIMqCSDktdFR5Z1+OD7BBpIHL17BrhcIrirPuGrgPKfIjxjQdhFzBqrHhqggd36DtxHOBZTTuw
MyqE2GTaeH+sLYgDSZDQy/uHd8H1r+HOGwsti9RzDCLHb2rPfGrKKdpppZ4dRhsz71FX4K3jEH0J
jCrcuEZX7je05ykuUkSX5efF8NHgIEwaaJh8TobzM+tm5x29negJRSCt8MmRo2JvTxLJcz8crm19
koX/F6W+LdW6ih6FSd1rZ7s0hkDsinxOu/c1d21zlB7v6JPqmF8G/7s/7NreQ4eG+M+p5q5bnLjR
UHOhK5yqSEmMvYb/xkd3UrFFxrZlD6giPtQj/UEjHdMN5M9apkbzTCq1gGEGHLXYdpZKvwINuvnc
U4ASfqcmnWh42cNM/ZR6SRfv4h7iyz9tlw3SpqNwfOwjdW2XGYH21/BmeQBp5dG0kYYgIGKut52Z
myFU+nI+R3kNWycB41wFyGdNajnsp6FGBBflhNMwmN5jF9fZPihMddeg8LexEdaOIyakdDJ5CMPt
XlLc6OwjiGnxS/BVq35MnV3+gOGg+E0TigcxjQa+Unah7Nyupg4+i6l48loKIdqAiOVG3F85DbQD
eSojpePIfsz1rERcX7E76KxRNrUPFrW1g6vzht0rRl++1xO1gN6VR1s6Ziu7Eq1rKRtEI1fmQ9fD
IkZc5PTHp/PkKY3qazWGBH5CbQZxG5swnPh5A13CDcYSmWuNut/Gd6+kYVQRJWKGqhM4iMUPMBQq
1N3Eez2aVBP9HHxS0TXLv7mZo/19tilxUTSspcExvfrrbzULHN9p3nEBQR08T008nl1OZLkbCHjP
egNRatdMcZK9lhgjVaf753/1FIIK4BhKYAtSAtfDKzmO92hss8J4O/i9OVnvNQ0pMiR2S/E0KkW1
h5ZfXqzM5JE8Uh3fWVURbD2Q1yZc8rZ4sQHsB5F3/TNStag0q5Gb3tTA8OeT2IclzPoc18+NT17J
ZSjG0AWmwQ0yeCk8bYBzw8/YUc88l/TXyk6bA8592uv9iV25xq5GWZycsKoBVrSM0tqp9rUd0+Bb
jmTeUavd9hBonfvRyYP00bGrem8A+fl6f/jlwQU8xBblL4Sbxm22xFWSxglrdOfpnNSB9+w6afUt
qcb4qzplAv2oUvfyXdegkXd/2OVXA58FTkhvg4eBCYJg0SzK6NrUmDg5ZyPK5tgPwdp4O0SKplOS
tWW3n2xRUiotq49V62LMiGWlt0X+WW4l+Rtk7ggij/fwTczytKHxpkRzzuhD9u5edj3NvVbH4DTS
pHGSjVBxO9P0I5F4hBVNt5VhFzvXw2i8QgoDs5op/ZxlceVnGAac7dkbXid4YwdHuNpGzrbMFuQ3
yuowcy11MZZxOXS7uDTz3MUVFBspr3Qna9e2rfOxMAEhztBGm8P9lV35TOD3kvgpW1c3kqpV2bB0
Uemep2BKfLVru9doVDE+RktD7GulKT5q3pBvifKvDktYAowPn4uM8Hp2k87C6w6To3MY69ajZnSQ
dkVveq9d1Ol7xDccpImdcSscLWME8yvhUrKxS4uHy+96WKQgbbUXHnuotLtkh1eY5+0z2wSKd39a
VzYrA1HgR68TgPbyJWqiBNqGYeqeM4cSSp543bEKLP0xg37w9T8MBbxBCnPCvlnakTRFZQpviN2z
NXfRc1NbOppaVekPOkrjfz8U99mbuAil5+X12cADdOIq8s5lZ1XPmoq8JUAm6+vQO1sA8pWTwLfI
Dq5EONCiuV4pXnTerMDWPHdK2F/qGY8OOjHBeQjC6KUpR+/x/qet7QzgkQBeqQ8jTiM37B/FoVEr
8jh2au0ci6T91rRz8jPQMYC8P8ratgcISduWEhJSGovbA7NLgCJkdWfXwfjPnzLE73e101qPCFqo
wcmwgvzUG8LdAlisBHCMp6gHgRh5K7Rdf54TNH2od4lxLvVWm3fQM6YnEyT1Q2MpCAcDIdRPma1O
7zqIwIofWFm0FVCXyZ88e/TbuD8AFDMFi4QICUEn9kJbPw9dZTa72XQKRNGL9FhnY9/5rp2WZAmx
wFJYT+kQ/f3Mo22EKwbVW54ni4AzEA4qE2W/sxM1sBDGsn7AfaU4CCWqP05CcXcNPMP9/UHXNpWM
rPKjIQAvzwvoGYWCVKSdDaPN9oLG27+iLap/7o9yk+sxsyCKKQ6jG6LRjFpENTUv3Aj3Xf2c4wr4
lNNmOdhtA15bafUDXXIHcJpSvq9CON5pi8TovhGe++X+r1jZ2nAtkCsAJkcYWOJldCt39TnztPNo
mb0ZHmDnNqZfJ7Cc/QxRrwTxdDpQISLdfc4Z2bg5V3YXBGQqu7Sv0c5avq6E0aPW1qjmuRvC8Flk
rvYpLFpU6ooubf1pHrPfBobbexdxy41MfyVUUVOQ5XlQEXIhrs8W90nRTEllnoUwmuJBdEVn+U2i
e9+MZrTK6FAhFa5vKZas3DAIRLDmoFsY1l2kZEFYeeqgt+Z5hGZ6CKy5+YBEiwuk3NiyK1sJHrxj
eMvAjbVl+fz6A505DcuhLPWzYsR5cWxrfbD3fR2WJiIRwFhxbedBYV0GU8nFxwqe6WM+lN6WcubK
aYJtxeIy1Sz0cp4zFxXqErsxmJde6u1aYaYHpMrMeWMrrawnHC1WElIVXj7L4+ROg+42pjDOrfDC
/xUUpOrdbFXNIWxcTKWivtloDqwcHVIRqpUQEMiHlrFpdmfioJ4b535Q5x/pkNDIa+ZX0ZfuCXzw
8G6OvWyjHLf2kZwXFDkpEt0ilky97+AcRsY5baDrUgA0QQyBatWszjzwMN6Cca+OR4uWHcQDnPrH
9R6KzZTsta+Ns4hNsXcCnIuFWud+ZWTpiQSme7wfjlbiAcUN1OWk0iqKQvL3/HGfJ9wEcTeX2D7i
Z1sUu1YLvfGfKJrc7gCnVRvDh6DxaNcGZRop43FAiXwLprkSmCnZg5DyEBuVDimLpKJNnKKM2tQ+
u5XplqWvZVpUfh6yziHFqAWmwVYc971+aL04jz8B/Zg6pPeQ/sA1ORiTrfT3dlJ4NuGoSFWckjBq
XteTgrikk0xFZZ9zyuPpISya7inBi9APDTN5TZykfXWbxPviGvl/uP4ZG4A2LSEqIkDeF2N3MzRD
Ntd5SOd+9LlLkNkLuyJxkFAryv7d4Lai9ym/YSndgFb/fX9D3MZLNrs0rJCgVgct++vxZ70tNKEE
5hnmdGHu5jwbTn022/GuUo104+K/jZhyMFxVJZQVRIT8MX/svjbWuQnN3Do7uZgObhzlx6SKnAdj
aD6SgARfPAuyZm5E+Wnu+jjfiGCrwzPHlDvRNaDUdj08ba/SCrtGKjU10zswZcquQg3wwxBp0x4S
O/r8HY2A/eCkJb7iCNbpG+nW6myj0yFngUi9bCx5uEQ4zuxwHWO5/AmPoA+NPhSPYhy3DvraSBaD
ANijbWkv+wr1XMSVHbnmWamihzS0g5+hMNWj2Y/Rxj2/dnp4ZsE7pHbJyi5CGNctspNGbQE28Zry
BQWL3EG5NBLZ+JJFXThEe9iP3jcQmWp4nkccBf9+C5Nk8J5EIQTQ0HJZjSROrcq2zsk8GOc6bcYP
alR1mDs5W1K/t3et7NaByaZnIl1m5J//sYGTKTGQNfSsM7YDduUXJPTiENpG/vX+J91eCyYzybuR
+08u4fJUKmZbmmXlnHkvR0fNHV/7JkAbPQmwli6CeauQtbZbpJ/JWwGAYsviYIYld2HVMV5g9tO4
axrpb9kOef5g93m5sWHkevzZCQYSBE1VNkLwhie4LV48SoWzJM8c50yLz/6CjeNQn73Z7rJfkzua
9Q99MNJ+VwdtYT7+/bQSYHQXvqE0xFrsFLftBktNAvtcq/S7d66luH5ZWJavZGmc7LQi+fc/DEhJ
nfMn1SGX7dbaqHS3CF37jLZu2T64KW4YqOil4aWvM284QHjaqpWtzS7QGLYPaTeApMVS9lXvGv2k
2GT8ZfVS9Xn/EDmVfbHKLn2YRag2fuqK/O+fsYC9YAKjIUpWAb39+mQQNxOokuwgpzZLvwXXyIO1
TtJ3sSiRyrDaaToMgTJ/HDt1i9m+clo0IioxFUUJEqlFzq8XumKISLjnPFA6P5pT5SCyiM5tpQY+
WPh8YxutnBYIEMgSekiOcmgWEa/T1aLRVMajqGs9ArFz3/VdkX0f8DjYkHZa+zSg+pJuzMzeVHed
kUesWU1U5uzSOKh9qh6AzJj+nGo9/CBnixq0Oh6VR9Iz6WS1RP7GfRrYTkABMm/76nEcFO/9bGfl
v7M6Ne+zpN8Cdq9NJbVklKeRl2TPyt/zR0AVTg/rFxcYIJJ5vm8wp/ww4Dv4eTQmZQugf9NqJL3j
juLuh44vSbiLPRrnGbKIXuidg76yjm0mlE+ZG8+HJq+mI166tW8qRkKUdaZ+r6XUpGj7W9pXirLG
xtvm9tLkp8iOH9uHS3MJDbUFOTZ9EI/rShG4PcTR13yytB7l5TZ9tLXJ+GKaVVgc6yDJf9wPSjf0
fTkPtINkoVeiRI3FLabXbojSROOd01lXIcnmuZR39JofjSr6dDeaWf9oesiTKJi+dTsLJ1HaYB6+
PfvJ7N2v0hdHquFsnWOJ4Lu+G3SVHJhw+Xa2pMT84miFVVkmCGL0h0LTQfcUVpIYPuWxtvWjJEQd
ws4CNd332Ce+1hYP/V1b4/e2G7pCaU69MtT53lK87jM2QpZx6CJwAL5ndLyrjLSw6r2t1eZTkBiB
dZBuLYY/jmbwNVJaqlwwR6b5i+zzPGhlqij+YAWxMfkxievY+nHs2Z3pZ6aeamhXBF0fdghdZlo8
+yjYiOB9PKt58pVuV93/CFW9Qg3dJkd4gIESR80OHycr+KJ0et3quyAznHHw3VSZQry/3boefveF
nGRMaPtBsXdBmw3DJxNvKIHPNcpHx2jmUvuH0kIxIdVT5OLRKE3F+2YNkeM+BLiSlNOu4QrQ+p1X
9UFzQhEuquFjzqGXPZWYLXY7J8Y6+dFWSzP0m94NtBfLrcCsJiWwHz8S4WijiAGzqvyGQxgzNCcY
yHZCndJup5loPD1OtQ77ypvcWpyacKiyd5Nb9uYlChEyO09gbsVJN5vU9b1Ezxy8IqY8e0BLVE0f
czij42egGWPm52gfBgfdm2zzW5PUU/KAqnCQH4wusKZdG/JcOyp1E7iHNjO0zKf9E1b72g715nXo
NH3+FVBQMp4RK9fGZ4i86SB2noX0xnsFQXrMG5EPSF86247mX5ZSJ+LoxrGInlsUD5XjiN1y++qE
OTqECU5HxR4yvuRDaRk0gDPQtD4cHwGwzp5fp+nofmuLsBh/09YeNVuq3ybtU2q3WfNzDmgtl/uh
HRDnPQwwpk0faXWPk6UZc5WmOzfKwwjJb6MyOt3HoEEN3Z0oYF191rs2oKfD9dgWz146lcE+jHj2
tTuMKUMl3nlKZLrvZhs9uoNSjO3woEP74X+bU1HglEVHyI7EczC3Tv0sFEhkqV/ak5Fqe1Hl2vww
0s9KNT6Cc/8+xBqR97TXwk+PfJIFUX2FC1ZlT9o4m8qRcnlXpQcvVXrzhJ2YPkBTNuJoFD5lVrcd
dtpUDdEAy3cGFrfHezzBkCtvgtJ+yj0HOvBMk6R4RCS88V60Uhix7Wudlor3yK2Fza8wmBPhj2oc
N9ohsrOuafxhbgD9mF6FnbmtICaY7bxhYIrRmzMiMfhaEdGv23fWrOUHK5bCirkCpnQ3dorn/FAy
aHuAC7Xiue6nuNgFWtJ6O0kYyr4kGIB0h7Ysm/LZ451LgTury+QLNRl088IsaMvjXNHc031Dj2z9
vUOLc94HfWPq7zrLrqzHyXV4Su3TAgDJSZ+CrPoeZDQJnvLMduePQ9pXY4ShWdNpu3iYk/AXYlr4
d1E/CoRHPhtX6owlu6LazQkCfQ7qSXEKpdjN86wGxCq3C8uHWK3+j6PzWo5bR8LwE7GKOdwyzChb
lnzkcMNyBAlGgARJ8On3m705tVVrWyMOiO7++w+JuUfcJXGlcBffvi6RXQhNUkLU2eOhRXTmwyST
8E83+Ysghl7um8zbIHNuhNItces/dTg49mdAnq/+8ERzzA+6W5vuTbRCuTcxjXB+EHIRhODupKDn
KjvD7LXWrnEfGjSR56N04sX37xuMzOs5XyaWB6UvcNDvLkMUw5dQ/TzEP5pAOeJ3azYdwRBidVk1
vpHm2s2zqy6+2XzxwJer598zZhH6OT4iB3pdHHYu7wLJUM3+y4ixOy+Iu1LZ556Jtu1O7FhKUGbS
1fsNvu8KkWvsXOybU2v+UJC2dXenfRsnlw60TnyaF2W2F69RznbvzstwfHBAkrhAxq9MEetwma9b
7B3qrvE3t7mz6+z1D8QEHtsvOyWJPB/1Klg9xVvvyXscdPb6sSXlfuOSmh0WQr7Qrfdzg8Cw3MtU
jeRsrjjr/BxnCkqRQkZa+zye0nU7q0BoeWDmMRPi/HFmUxitRa1CtBeuaEL3B8LOOXoYG2vteumP
QWzf/EBj4LCnFAXvQtkZzDWbY1JPcpBnNNMNkgkiHuZTyqmQ9b7Pd9RApb5gbTEt32DKuXaqYlMv
6sdhOT4Ui2MZE4Yc+EvzJ99rI3vfpVDQXpK4AdtEQF/Xd+x9jzErmlXE0/3gmta552cn8fu52739
rxG81fcYsyfH3ez4LSTxKJpsm+Nl2j5BDq1XJtMl7X9GsRPvj4Y9CFGj4drZ6IMNQIdnej/vsV9S
CPB6wuwV3x+KJuZc105F1uzkAKM5vBooP+sbGHM4lXTsE9iknqM5nnNoakwrmYIo+GrBtcdqJIwE
m80hGibC3/apTV7lTBf9rORwDlW3pU6w5tCNRVsOiKadYnTSeCFgDEcXWJxYg0x3Dcb8FAsF97bg
u/Ux0RjaML4TxGdh9dzBIH3MRndqqs6xU/M9iqfMPgTxocO9OoKBNGCo62n23Syb077hoOebKkZ3
rYM7rZOa8KZlRROU4yozk53k8p6OL0m4N/8ZF7rvE+5+tXPdzrFtmwq6b5vM+Wni9vzZLfvc/1u0
cvmEE0h39mqFVufHJJuwk8XMxHwWNhxqescDU/b9JTAL0VXnmgX20i+4ohLMAm9VhQV18qjf69AL
LufgqBV6GZbC1xFlof8iWttMj+zOkKiWqDaIoMm82xPpYVD+4VYaj2qdhr7EmQBZpfVPrXNC+Hr1
KpXDV2X3fsQFlgcV5c6cRf/6pmvfE62bjcodYPxizLbQnxFc+tgdtv6t2oUtvDPTNlS2wYOv8Nnf
fY9kmrYv8zym3bVfUj1ezdjRgLu4WKBUFr66IM2MhouZa+IlajU3WLBSVMaXXddRwk/Tbnq104KL
ELTl7U+bGhPlaSraH/igiw8dWBdao0g279IOpicPWuB4fPTnLitIIAZfnI4IuuyKXCXsLsYmyjwd
HT5ed55jYG6qljL6MPTj/k7UZ328KpU62fd67Lw2R/Ubv4UAyM6bg//b/lsNQ/zuTd5GKGhU16/2
jPg6j2DDY9R1B/Oni0OqWx/O4fuyTsGr9s4zzLPRz9SjxUS9tDcpz72LR6HM5+RYZTl4a0wnrMKI
1s7H0530JetNV25bEd3N/nKQ1TkHy/vMFqClKPCY/uopVLrA2fm0ZRrXWB5P4dy81xsHsvASZ3hv
JzX/6dJ0ra9+Zib74xySoP9jT+LGCpt0Mae5mT2X6DfijOuq2dlc/qDBNNlnMjCn/WP1l2iFuSsI
nDgxvhkLd3Dk8ESfNINkLx3NjKaYkyaHS1fymfLWug87y8mwzFIbmlzrI3UvLcf1JExTyORfDXeL
4SxjPLwKuCvzlWxlxxY7ybcdnIAtNK++ZoX4hFvTvn8LHdZW+TyZfaxikYrsrsNEcqKJOoW4ShOL
ICoJNYk5PlFwJBU88+QhPGxMt+xxDT5tm3HbqxcKJ25p77KY4Nwtct/6rj/+Spd8ujLik3zpAidb
K0pY6Odxum3201lbL2OKCmkTcDg8bdaWBCMBhUS9Ul3Z2W1rHlgvD00pFWmMeHiJZL6bUIhn3ymf
Q1RJqpRzZZl2nHV+uq52yn1C0sWuOh3GaxcQW/+Ck1wgvnaJTsZqn90luMo9dKfCNlGkL/jOtPvz
YrVhozSPy/QT1MT0lZN0lDgRcJ19V/Kc/PsbB7BFYbAf2Z0g52H6GoRbfFX1rKH+DIHFjnDojq7B
0y1u91cmi2Qvg7VLMX2flXfe+zPST6ZFUsC6+tGdUil4rQOZPHCD3DJ/Ip3quJCdIoVY2gyDxT0b
Zp6ov7L79g8CS8K+35MCsVyjridSqzUPU9ENXyftBhu+0sF8lok5jC27dKq33GZY2t8fJ9N95eOb
3pdyxsuyCLpIWFIBdeJ+M3NPsuw4YSnu8grRYok75ip7rF9OUFSIFDC0sx1q7+Ktg8kdGYu+fYzq
I/HUa1pDhKfbjMNGhvf+eLgvU9hyVg+3n7IyiJnWmLFqlGFFGB5Z9HRAAozzlqiQpjC13gjV3bpx
y2/dz/7comCoXzQMAfFbezifl3AF4bga0yTrp9HJxFkcwZohK8uE+NIlMSQ+fqXEKTs4Xz9TWPK8
fNoJvtkwaMl9UnXPtsZv9uDeE2bVDzMxx3HRpBZvzdZdsvc4aaP/Oj7qj4hm1s0PsnFWEqIJAEdZ
4tm+4jXGmK/jl0l/9mPiysIxLF0QlRJzQGRdF9wHZx9+Hhi4QEoWL1P3dnTUdFUeiSQ53h82LWc9
LWveHo7IyjolAqx0DnsQUz9P2yfTefCEvOaA2tDL2l8fuym0XAiovHIJQClL6wW6yUnkc6O7o+1E
UDRYF38D8sjay9Sma4BD+zyqAgNsPVfynCFxBWmThPmBl+WYj+kQ26vvDNQ5wpKOy7KMbpyHpOP9
y7ZFfB8b33VzYuvif67OxC+e6zkUu8RNKsj0TKxVWNvnyLlRE9w+2hKajkw61ZyFos+JLI++oQGJ
/jXHNmxkyhtlizjbhh9d0iNSmVvugRLW+MT4M8uxvj+laxTiFSjEftC3EZRPIJVyDVva/SQToZcH
2CX8ivDuVjnpgPGRK0wqvsSa6SRv/SOW1dH1iQNFLum7YkcniGx2N4QcOs66OFymifk87oPOihoY
48nZDkCabTDeUqnQCkKh6TKdPFisISA5tLUpJnzJb8meZvSKlumkKfZJZ0neO0fziTNO3FSszHFe
N4aQT3HX3DjnNaaoF/TxBneXul2fvEQioD1Cc35Dy8vgt9fqBB5Qh8bsGaePL8aXBD3tSdj9Zj6b
EPo62uq74/byPW1KS6/wVNtueb1liIEzu3ivaXB2OBy42fbqhGFnytba2BQjfKmnHUOZZ3QTPdMq
N+TO7bvM//xFxm5Va9Pj0bc603UduKRL6FJyKZKud6mWR92IvBfMxblzZKxOz2wkYWDBFP+f047E
4HoLTigFp6zXxdZN61vIJ/MqyF6iqVbXHmfZtBZXvA7UIsmJmBq+zKN/4E54zJSHZqGjL0Xcer+H
wMU+1kyeJ0sJ8shnEZLoD4wNp1dDcF9bjLHT/Jz8dexQ5naukzPRQnePTL+T3sbscTmZTp7hWgGD
pruMmOgOJA8V/lPxxp3RoRlJkzX+uk9M2WuKaorBN14/WJSPUR5EZ+BzPZ/Bgd2dC8Fyl3AD62PB
bSxb1lue2JLS4aRnw1DgBdLUPONbC+cfhIaU0xr/IVsFleng27bwu0T9nXfLe+N6H12zpLfRNvo1
t9L7cXTpXmYa5Vbh1qN8MRtoC7dJnX5Rwur2ooOYittA+VE5qa0xIMh0Bt9Wbs0eLUVEJOYAeHDH
azYGiKOVN+TLvhxBLgMVJuXon1bwb+9Dhb/SjFA/wGwuh7lECKtHtEzP06FO5MvheTUqtgEz3XS0
MU0okVjRjVEf73mtug0pqfA2lSez9AUegNMwlN6Yui9xu6wu1dn1SS+zKvNJu5XZnzCYCJltuPi+
tdjjtnlck5eXJ3qbPtMArUSvBQOJyjae0Gn6tAP7Z9iLNQwBy8dSvLmqCNagH8thtQ5dzzyrvUja
/gg/xTWUXp6I518Q6ANxeYMb1WXUju0vWgYf6Y0yzp99WrqoOnodv49U5aGYTDMzYLtp88+V67RW
4E/2x+ATbFcOhrEtXxukacVJOtnyDnNZDJ8oL8fyMrmBeki2uH1vJSF9+dR4JGZSpcfLmcLzfSDI
kQ85msSbWC+Yeq4ESZT/zmRfZSGPuY/o7gNWj1jKb3cdaGJSdATDd4RaZ3Gdc7YIuRtAJJoLfLZ+
uoQAT/YCgMjUMsW9m89qOSns01Y3lEynWwsRIcOt6C60fOwBmtvKZaWSfXG3swbYjPeeSXGQ3+zu
tGmlsKxk6J/Xoat848rPceuE7r3PG7MXaFtH87t3XKjRU69D8+QpMP772iBCuKvbU/b3Gc3AXNa0
Re9zcEpwF4yWYFmMvgIWZkxeC2WXhCF99sNnyzrdy48RmwbI1uTOXcWxxLa0m2n4I2sSinuakcMt
0sE5j9wNMLko2JiybPJGKxsS2DB5K9I2Wl2+mJD/tzf7Nl/6YLfDs+Oc41puNA+CHmGQ7p0rYQG2
eo676+SuUrIHgXRU3JSIWcFITvACG/ZmuQ7KjMxfmd6jb0kkk+2SLABCBSHScsjBQ9f1N5mPERsF
h+GzkCJNhnIkqY0s4ZMkz5QD4E7eDQ/+f9dkzi8nQ033OT39/cOn05uLeY75UeO6NstzI4HXr6Mw
zvsKxOvnSg+6ZQW1TclUbKfjocaa6vhf6M8UuBEDlyFXbcYMPBos3HMPbo9T7YxFR3H6i38/Z6tS
1xHexYeAdDkUm0CRrch3Oy91ZPSH7rIOVSgnTZY9A9+AfQgbnYpKD2YYTEuTVGEyJJ8GJwGwiZp9
dfEz77ntuO7nKslapyvYLdg3csPTb65wUvmQitN4r75SA/2NPzWiQlu86JyqooLnG2yrSr+153mf
wMh6axFtLOW+kFVTdQMv5cU7tzoueKXNTsI3w+89KpT6VbmrUJWZI++NmpsJ4iXd8duym0jl5815
5bF1TRRWwKvMPtkeBG89cGmbz97o/OqSUY055NyoRv5sZvCIljBDRrjGDwps6tV9KBHJFyIczD++
e+evMdk45x39wD8sK5luxkmefe7q8GAZoUR7s35iiXDJZC9ktXZbJipJ3k5a9MnS/56Cc16qGdMS
6u9pt5dpjYJf4W3yyZeT+eHKNDAINsX99DCmDNulTRu/Lvd5M9/bYYp/xiwE/9VeO/0UmYOpX107
2stdwgqOiuJCVyWXATRsGfBUeeqiwVbDvC1T2QEI8Dsz1uVz1NlP/bbooViljT7z3SaWlzkcP0KV
TB2mJc3NnLbZoo+Baccr0vk0Ie1rnJiCzzZMF0GXDXBI9DGpnvhsEMsQns1RGW7o59tb+R8eVrUu
UuRmQ1WzyzgvBHr77+pIbkYH0f6fTo/2KNsOP+476x/mHSLL2JShXs9XtVDhqnSczPnYggrbijmL
r6vFgyErhs1hF0Q26ih47FsoixgzA12stQr2YgYjGStN5vaaZwYqWR4dfcOslnYnz7kZ47Y41/C8
OVXD9xrofYnS3mWmwAqWNikTrdJS9hu+OTEeihfABF9cQnc5fnvU9LgSdhD3G05fHdmWbEfYzC3Y
2ux1A/whw6m5mHDkCY5Yz075pNrm3UwxoDpnd/w2ecdBr7THe1cM+DTO+UqY/eupWqVK5TvyP3bt
bluw5j7/1huTUSn6XkfF3LXp+zEplVwVHuY/MpIxHnZHr+ZJMDLdt1GzxLT33v6fjPbVLyTUioPd
0jraEmGR3K8rWe/33amS7JLWxGYXEasjh9FubR4AW/Y1J1spe1AhJPHc16fei81dmkdYJZ0u+tiv
57Kj0DwwDiv8AhIdrOWwzIMqtIVxUig9NzfYLZtcRAQAm2Co28QutxMGUa06xX8LXkuqilg80Y/R
icmyE876Tj89bfkWbGTi7U1HwqEJzPkvqFM0wp0/nc/84mfzHEVOsz+0dmPW94dI/EyxUnJyvYFC
FyFH6jmdIKcWJvOn77NNgdDT9qjTXKrefDu1deqcxAlVFwZwwl4E6rkP90Dk6bKW+143sfNfKNz6
J9FEC3bUUwdYbU+GxB38lWDmYZ/cBx2IaS98r4keA3rSrQhCO/53alH/O7iBbc4U3X0KEZIGOcD/
ZPIDr1SvEK7nfJeH041VlzECFvCoT1k5WTCy4Aum45bwO6Z9MRjnxtDrfPCnbs6wKdpiDmK5b8gI
q3A9W1o9O0dxHpsZg50pEwlJfGdilpKYEbaJ6kRNwI/VO6sRJxoJQ8xYTJa7jpgFXN3Y4CEyyvGK
zSxARHO4ja9JsN8kt8eq0hwnsIFMhmyElFQPx7dkm3dxsVHmbCWA0VbfO0KP/osDe7S/iBi0l3Ld
Jk94W+8+GM7QfvMMNoQ0vv40ABfcQnWnQ9nt4oVEWxY4WFEp583j3UiUVfSd9mi/BjPH75I0DfkV
0zk2f1OVnicrr7XlnxVJQ9A9+1L+/uDv6V3LRJNeTNQAoR1eS15S2PTN1enZLlz1PM7by4qcNMn9
cQcFZPGxMSdrOtkK6ZBKC7pZ2TK/cUdfIH7V+13trUbRh/jeF3kkzXkFvKaRXYZm78oE+5njU4si
mDenv0WH3w76G1InPVZbv2uPIiGavueFV40DFEhq346xebzP13Zd/IpUG7VeptmEqrAmnbscBCFz
7+Kwj75yp3I4U4AATl+/E0QXxCZyKPA0JejStX2cO70CUe7OanMHyKrNV9Z8APVCHhIjwDXNit2N
W1X4sqF/zBiW8ZYYM3zzJqDprz5vK0G12o9vX4jJZM7R479KeN3DIJfs/SRIMC7gvAE/bmSsouAK
D/nTssOhqxnhLVSNsL53Jz1tT7q6qP4ZDBm+ssHRm7N0E6d5SDDQ+bo2DTRmL9XMCdBLsr6S8b7O
tPVwLiC6uXhod9vWEp+d0pmgzpVbgX9Bd5bG+OG3UYkDfxoVpM94LNK4u96un1hgTOLK1tAbHsgJ
qLtnhxQ/8QWZmXLuYJtQ8r0z3Nj8z579nrVGsRQb8Fx4jFQr16+ciIVY6Gjt+xdJ5wA4X/u7LMY0
3tj4BUMgq7aZE677pN3Si9hrtlxOFLyR/tr41XGMDn+6i1sXd2cx0aC7yFGfbww7+7IDwAwfvIbN
0OV1tvv2uR89Obzv1PyPWviDfccBkEeOq1U6VKx4p1+hDpbhwsc6GlR5WKZ/WlYkfd+7w1vVcw2v
21x3v1mqdKO7v5vGgZI4nyTL56EO4x/HFKw4QQNxybsJ0/Tgzt3n0X0P4S+cpbVDuFRLGmsuZVxf
LNfgen5222Gwd5CBWBzlp6eb6DoCXHm5GtnoPNkZ5CEPaVnXz9Nw8N8O6PtkKMe5Kbr3Wakn3/oE
RgqSpWw7Xudj5Qs9VOqvAKYymt7l0jhDcW5kvD5ukonmMgdOkr2eW7w5lzWetrnCCHGYHpvUPXUe
kNKHf+g5uhu75qBdi2kM9+mpaXtkr7eHtD+O2RnFX3bc5o8XjxMm6GXY5kXvZ7TsXlTBfdRKVmHL
YEwzeZJx0B2z/T3agbq1UXbudOrXHzu4E9qj7WAZFvQmTXJltN7KuhP6l9nY+1Usx7ofJwyhpiJG
p8/KLbYjguO16V+2KLbDvXCMKYCDtkK5zWcGas2d1n2i3nzUcVoXWaz1r343mhR2FX1rbxn0ZT3v
7Y8T0Z3z4u0hw+6CBIA3Jv3Z4XX7kezR1w6bDtzD+vk/saUtSbGM9AGxiVNfEtk2Xlst+g9vPcL4
4s79ClTQHD8SgNGMWtXX5k8feN1L7GrAvI4OxOShUqfzYLI2JRzdhM2WS63FmK9blP09zcquAjl5
eydUlL1AtwC4qmuR/FZBKMIL1T8L36bEzv6loVs7ykGKDvdEt4vziHRd/05E/nllax48gneB64XT
8ObDRb2Ab6Rj7rTN9jv0MShf4EZw34RyrXQ6y+2yj9N6XALixAjTHXD9aSI8QipW/mPlRg2uaujH
ojJlKmGTk8jopxwbYIDU3K4XIWz9iz32/DOV9hNM82wsO3KogLx1Rkb65qOvyxeCU5ocoXRSabEC
ji5tbQ0plOt2XUIZ6iJe3WG9+j01Km9M0rolRycjpTfudE8jyWixHueGS00aMiyQGWE+b/W+3C8t
El+Gpqz7QYMwvEB1dRnBYh3dac5kwDRmAsiZs+jSS9+3zT8Mt+JbevaUfCesJ/MYz1L7exJQPYu9
ntu/ScOXEkVns35GcJrk8Oe6hu2bGV9kdCT9ZdsmHXxTNh3/7vPRATa7K8h0sjb2K+a3gvHgvAFA
kec6T92Q6eybhQIUvMhg3L41pzYjSONwOHfYDvUSZo4mCmwaoa/kZ+TsSTkoh7c/XX0Whho68TWo
z6S+KDdp9bNy+j0GcG+iv006uX/gxIolB2J33TdLV4R+J2h3+W57F+3kkG7pX+eseXPqQ3bVOB5L
c432hNWrpgl7glPVPUCy8jA8EdA5Qr4rh0XGsVRr1E3zG0eQAXAejs67uKu77EUbS6WrneZXlaiS
pvXvOjdmg4zjU2wc7n/vzkPIBKSpANnKgHXJ9mT1oTx+nMrgj1OgxbWVadAADu9rQ48+RsulIaWK
lGVWw9lY9HBAurJOPGIR+uyghddnzKeKa6a/PoF3djGZDZm1mTnmm6p6IeO56Wan8KQ3fyXImn9+
b0ODwYg6ZZpvRtSwG7IAdDTA6SKjuQkpBqnTJEuuIfvDBtvjrn0Q2iNx9pjn6K+zbuPyYp2N5i48
MXqEi+JmORGV8e/AMetULKE+1tI5BfyZPYW1WtqRrPq8tnI2D/15Wv9ymwwAv1xOUbyDuOdU3bCu
Vkv1yrMjaQFn5lNVrB2gfmSrzOAchaalcXQAUorRxFBeJPQiBmmrWGXM/dLoh3hqzvguQfS3kh2n
hb0nBixsqpZfJrpsB8nlbH2iscnjUUbPzSH7z3Nz6K8MNDUDt+OOb6L2ontqzeqW2WkUk+g53qB6
0zv3ejjFkCO1nmRVt3p8s+xxf8nDZi/hHMw7fYxu/620lADOrGCnQhg2+gDd5+bfJTag94Lf9km6
dvvrOm235QfsuSAfVDY8ykmu9wqgEQsWll23ztTTuTv0/l+G9gHmYeAPX6Zk6GSplcfurVtE7+Vd
LNyk8NL1+N43w3FPvT8fExB6lpthI/qS2+mzOF3+F6uTHU2146Vln/YWJ+W94cEntQufjaD5PcpZ
f9isWtNQP/iy3z9CjN6jYqrrCXOs3fYswoJtesA0tA8x1XZMhKpRyVdf7N32uBnmpXaER5kjy8de
1o+HIMht6OkP60/xZUHmA53AxxzzMtJR35yuWslo4qglATLp6j5fz4xm3D/a+b8olcNf7kMYIJ3o
m1c3dZvqVurPMjVBWv9N4QRe0rRm0yq9qIcuomr9UWODwTaWxji9Rlkd9WU3jNwFVHJ8Bv0GBhEv
TR9S0A5LjThCvRuSF5DHwsYQ+2WDtP+UnQf1BbS6XwoMi8+2guPB3tghTq5/I4Vy/B4OIBTFHnpD
cN+5/do/JZMY2Gr5Zp5t2TZ+wxINgmXF7mftrwu/J5zTNYqGHLRpHFngc4yrSDftXPaxCtkvBJKh
4Tgxsr4qxojxZc2Mu9/XgEVsSZW5KmXl23KkbletjZD9e193CJokH5feYeBXJF+IBYgQ6LHu1rZe
O74IDCsfiJMhdis6uxB80YGm8LQIRqWS+kdM2YlpHNN2tDtwFobRB++LHSK2O1j3zP4Wy5pi9fHL
yVfZj6bsk3X9c3SdqPnQad9XwPzwdQ3Dz684mRq/ZEccNQVUwsAterdOfkbRgRvDwea6PIRCbT91
WXNJhjh56sNd/+apOn/d2c5zpRhC3btgTEgTTuBQsp0i80o9J9LXBoqhnJZfcKyZ2GGQ+89Tcp5f
Fl6nqWhrZ3u09OJH5Y3S/YU1+f5kMdxqrrvjpm87apMw9/ve6LvYnHSz0bB2fsGLIntUu3gNFsGw
4Yy1QiMFyVL1RKMw4dPEgFAnH2dkgW1WfwvIdJ3ruX5d+lC09xZGR1wk4bYP2FYlgSmcro38S+vM
LgXAeMaU6sQal7V5n7lXG8fs+LTXLy8nfkGKkKt6mTih0POjvHaTnXWBzjKcGuvjqO92X0N5IkaO
CWJOaUg6mcrgniEILZvhbY8K7kqCUJcW+O9y9jJ4wfoThojnz61XussJuAoYa5JcRIc704uPR/O1
advU+XEyQInrBCjWF5zQafNyti/jfk+BjLYSkip43gH3KCn3ZoKSHWJOlVxMAuZZ7HsU73c7hj/E
zHb+ScmGJic40zPlZIoH92cGq/WvjFa/5yPUS3T1GEKS29+kNkvL6/jOLpVcQO3UKX9TCW5qmDbu
GymOOwxlNFAyDx12K0eyDN9kDbnsGedb0VyCfTy+dt2q22JvZRxcQmYz1jTjyPtijD64ArKk8+4X
h3p97VpMc59CsC/nwvyVrLnPOiu50mOBYkpAPPcOEYvjlGrf9GOwGnIZxpp7IE07Hq/jqD9bH8fm
mrZrHdKBtN3JheOE+ik++PKKQbXb53WAzgkuFOkgz/SNZ++w1h0vUX1K8ensWfyXsQlCc4mpEck/
P5mTDzSx9XE52GEmDzJLl18B7zX4x+CDyM0x+Va5C2CLUd4goKucehwKmif97M2ufJTeEl46Z9uf
s7nxcBegJLxMhBH8B0dyiauzR9MAKzBdgmcD92Fnbg6CzzPJwKLQCvvRh1rt4ZdIq+zTECrblez6
h73ytmh8RwUYDI8C/gdJkV3jsh9La+fOZApYJT4m360SVo7MNKH8sEas53+DnOLu7uQ3fkET2uHk
FsOIuZKePT8hCILrojYkEjeiiFSUbaS6FPVYxCU0z13k4b6G9LpnxGCcBAt6c4f0PTyksaxkk5TV
KyhaeNpCyVr8M2eX2WuC6MiWkujl39BiIQM3YNsrq43wvOyIsQlebeoHHG3XudqCo/3PLjFn7bbN
fLNWMLezVL3xx0WzusW6te33wwH2zWPqMEzX+kc/LMkTi+rjM1wU++cWHIzQAJgbhAaWK/YlTTdM
T1sbQnwZ9y2sTBvJDzN7wDA7lbB0Yd3afGaz8wZRxvw+NqiTDAYyeQ3iZqvzscGj7Ibpz49GHOnD
0kzZl4mV8QvhLv3fJTNMUwveKQ9SddFr62/b/zg6j+W4dSCKfhGqmMN28oykUbBkhQ1LTmAEARKM
X//OvLXLtjRDAt19z7392Hbu8OFoP6XoSMfp0fDDMejXYf1eGor61YbDvLG6C/42K28q3BZhb5UM
m7vGrA51Fz68HRvt5wfTOEiJ3CVNGKuZAPUmWn+7A4N3Pd7ofBs2Hzah+1nKmrqmRvLyZORsTRLM
+9vgeF8MkTlUs9LH1Y3VXz3X/tlmYXTuB0e99W7v3smgF8ioAS1RqHS+S1ukvrD3HiAohz199PQM
e/onV2A1BJenG1USTSRql8qCaCZIliZbT3WefmPAI+OjvOlP2hydWNtHQLjo7fZCHysPSU/M/NjT
GhQn5Ut7TFRyLzUDcC9Ygg1pvAjMoak/IXnTK9rvIU3rZ1UnHvImd+22TYNDOS79nSTsQTkDq4KT
v80wgSKo5a6FUdzwpzNjrGi+73XfvmYdyZnbQkPiTG+FFrRXxH0OW5vosd2BykVvyW2N1T6Me3+r
6DUfwjyKgcS17f5E0epFh8qt44e1r8156qNeMvrtDCh80gKPFOMV4zpPNzMDcO9EDf1hbcd22Odl
tZBmo914GyVV+GG9VTyvOEB/dgmukLyV3WMrlPwzAYxTWhHj8B01gfM+0FB8iU4Er0o07iNqdvvk
9HVzMVJM/c7JK/8guSvu3XZs9imD6DtUfarkYfGaf+yIlIA27ZxvkkBH+wFyCP3dS6+LDW+k0Wj3
zFnrL7fylmVTp255qdGLjwmQNIIZgek/I7Uk35Zb/+Ihl/5LG4ij+Oqikxhg/oGZNXWOOUBKzA/E
Vqo36Vqq+MSYO0Zl+NYbueofXmad7xDryZ4yAPF2NMzr0tX7FF0AK7pW3n7ou+At4V05VdNYIGeQ
8kpJ/kNybz+5bI7mZexi71eR3lwXcygB/sLlwplbox56qod1Twv3gLgW/wTjau4pkVveaLD0J7cK
6ncu5xjpLvMujiD1EwhiyVrWyhXOcZ6S+s5RoNmAQ0Ihr7jN/MsPRP48Rxhz6qIU11hV88tadt68
8XvjHUbtFV9izPzPYurMjOOiW84Ua2LEOxJkPwgPaD5n8nyght2g+Nvlmc+/L7OC0YgZvS8GAvYF
R5KGVlkinrm5rfl3SgTyJxBw9gBQY8v07DaBYBaZ4mDiGCG1ZkkkvoFx4n2TLQYZrZpiP7XGf4Cm
1HcWPvLOA+DY2FitjzPBYfkWPs8Vu3BSkJBJzlFX00fuGRW2T6muFhR9JohvmeyL5wrRG7bUETPj
ZtnKr2HJ1IDhCoTIrqL9kw+93PURYSGbyIYpTUPI5tONW+YL66XJFn9IKSOvK5YLy5h3XP8al7kJ
4gocoh8k61urUpz9KT4v7GPRzY91AQ7tx29nnVHDN8Pq5eZEOeIGz751Cu9CH8aMaE2FGP62jZmc
DdM156efmz6CGAfo+8xGOPhTZeTU/O5yrcpHzi/fv6/qpXFo9ZKs29OxrOE2GUT1CgQZ1mAplXKb
PYTJVO5MX+uVNkpFLiFEq+5kvp1XVYUtv9ZUeRecHtVypsuwIHy3lZrYfeY2mbgTghaanj5TsFC4
M0tt30SUQ9pt0e6L9VDEJoufbJIl3oNs4KL3YSiTM3aY9Q+x1kWzzZdmyE85XUD7pBrKhQNE0Dw7
h7xzm2S9tiIysT70dBilPPYxU7pik5hRj/jwUr0UP4wByR258eyafCpEh4jmCAEeW4OvlwWrQgis
3B/9DpKjwDq3sgC0XdAb9tCxCeiCXTODVViATzj3dQu5yMI4ZBg62tYpvV4DdiMome0MXjfLnT9F
uXtVqEvJyWt6m/FJIuCY3xxsHgPUaTXuaM9exqaN96ZfR3EEPyvssElGAF6foj0b2HblJH2y9GwQ
o092DnFSTPJ1YCW8/5IMZE1eQWG6gTlG7zsVOz3xDbxFbj2o84i9LkYIoda+BGACKW3sPE3bQHoZ
ieU1MOa+gPSr7vMgttmO37voHZQzL5k/+C5y2Ptomr8HXLbO69JxOn71sdPM9ARLybhvI3vZOJ8E
WHvEzaxUq9VzNFi3u2pUXO+Mf7r1jsRmdODxQYcgwzNQadxQc90U10ij4wFC9o6/D5Br4mPdZsr+
iyJV9agzYMc/sDJk6r31BxftefI8piL+bKhRx0K7xXVusL4yLGc1jLctcB9lx3WOZpQ1GjOuC98R
lmK3gTjdyYSMozsHWiNbMXkkfnEQnl/4H7ktYvGAyrnw9Xa96JdrhqyVvGJnwVXgqLwl5HZt0/Kp
hhdm5zlRP9kJC2WcbciDX9Zzs+DKe+zTos9Q+GOfnmIV/Kf5hk8rkSeRDMsM9eT01nq70degyIwb
27B8ZAsHp/CaOHAUKtIhgx82j3Xdo8hH5h8bKUwlU1LwbRmGR37DND65TlzBJ+NHHuozBvYByTju
0M830dRKSZwTbXP44dTJ4H4HJeuJ99Vkcars8RPrDJ0TC9QtMCjr0uHYSiqfveZH9Nxdbdm7fvQX
dmP6Zw70hNJ6KDoGRMrTvv+lHcEzEveV8MT2xslT8QocW2YkMSujaMVdE8732ci4doO/VbS7jO8z
HkD+bhOQrS+UBsJgDp+5P0un9c1TCCZUPmZughhumEx0/4Y4DNWFYjPu8CjlANtAQUEpL65N3fGI
QmHFN6RJ1v3rTBv2Z+Uxpd2D9uYZD61czHGIh6m5J19BpIzYWal+smZW451QWZbt3BgKdJtOgR98
4TUNyj3J99P0VAIxiUPPGBAnq8J8vVnihLkYHmRk61zRiTMClGbdC+npiKfUI2tn51T55O3csubh
PySMueU7haI1CtFbzL5zCVNTDNOBO8VDNeiKuBB3LKgdE44BVjigZldkq3NnRAqqnUpnnmoaOjV0
d0EwphqltbdlsDNxIBbLiMQu7g8xozkgLdGJ/4hW3CEQt64/PohqUfExrBGC3qa5YdMadgb+/KYJ
AxPMHW6vuwk2aLyxyEu5ZbmfMZ94jMvpLFvXDznm8LK25NGFZXRcDMHvO5lpHYenLCS99kdr2v81
hTnXFwTXwF9xQjiM/fcJo2DzaOOyLL+0W0reVTdTDndZ7HjdHJDPOK/COZLFMi6Io5iLmu5Y85Es
+mdkGdJ/OjhWvIXJLO/9U5uEfR29eZmPq3mTs08h2rnFkBS0UdLUyUVpqf6NHCXpVtRjmR5CaUds
yxD5znrMZr+a7gkmxwC70kaNT/HScnkXpNE8x9Po0gX5VTNvp5owH96M3vf6Xy156y4exRBlIToU
Lbs/Hoe07apmyxhUlPdxWIngM15bdniynGhQB6VDdjBsNGdx7mBSx3h3NlGQZvdNHLkMImpW4QUX
geO63vscmJy0wIzp3cLUvz3DKwyo1sZT7YPxdFVdYq5YFJwJhaPdwA5MKQ/TOrmHSDGOPdX+zIZE
XDF+J999UbE7nsFkKrzT6C7ad9+6kQP3dx77bf6uKvK7fCDUco7sBrFx7UGY2DmlNmNfRSBBpQUM
ml3mGPtwZKjg0TtOvb30fsp0aj+xhUnfK+tisyEZqYr7bU8yavGsEtRptamTuYU0RgesN4voivS7
Iyqwl0zkRV7kRAaSlH0IujKYvD0x/ZE/PibhoNYzvmqtfuGKQOXgt/DFs9aMOu/dBII632khadKa
aR6yF+zaljUDE6OKbINDGKq59dhpfVfj5q7QiVYZSiyimZiPHWXrn3CNjL0ENiOCQozRgEwSm1T/
WJ087T5yAUsQcK5Vqb6gAlnBHBJVrO3wfAQZzU3F55Tv8mRC46TWMdF2lklVHenQdQT0FDb175r4
sPwpIuqi+QcqafJ//nTbxbnpLaHkYO0QbAslWuEY7FomxLmJc9DfCU82ITPYYpQ/MTbU5XmATW0f
IyCE/Ll2cVsd1jKI1XlaSksNtJL7VJ/9glpq3sR4CTF2JmvooBvD132PynIpEbBnqXnGqdfNeKi1
FSWOcZsu4zEPHVe2u3JEIDhh3kSJz27b1u6coYrU3jSd+3dRdV09w+aH/QiYyrt3aYC4LqXHdJT6
HBPwRzukSfYbNH2YxKYewKh3BhQsTnZRpmP9y5mrbF1Oi5Tx8DNUpFioTe4R57SRZJWQ7IKQw/Q+
GWUVEuAbJjRZszdH8c40chwPGr3VfDYdE3Y8kY47v8NZjAqHBfeP++rD1XAziaBou50KYM6u2lsS
pK7FdeTRIRIMBCbQk2CA5FbZgdufg3VkYo5ElRiBrjhaJM9D7ZU3Wgxd1EdFd2bv7HpzVx4zCqbh
1MbU+CUlYFmJz5X5Bjgr7pr0PRhaYhu2zCQzO2+GOCjrP9T1ElqX0FlalRARNrtffBsbsjmYsL6g
+wz+tgTYpuJCOFVPEupq+SkBv0iqEFzXuzYRUfCb+8VwNuIsI2A1K5hijzkxAMXGN2FmDkVaeOaK
2VIU+8QuOviTxU489tvAaYLpUJLZVVKTAC3P/IAy6r6ZWLHsNyDvqty6ImAMtMFvhwN3CWsPuFsW
ghSBIUHGEM5oiZPr1ahZHp2pPryVy1K/iXicIe3DoSibg+1snP+zGccZmKic6+kV03WyHKVHFAGE
up0lMeMUiO7NOYadEUKQlsRzta9+LavKJmen65FaYuhGXpCIeyB+Je1+Ku8hbPByl+MNCujioWhO
RTs4gCds2CCjwfaVv7wGln11N30i0neYicl3EHG5lDNFJO6tLxJFuu5oQtxnJ5vOdWt5krWYfxAs
gWx30EvPNGYJR6xFR0XVk+/Yhuq5y0FMYMXHKpF0uXzVU3hswiECoYRe8nzcZP2cQcW3i8ReN2Ve
Hd7zua/LdZhzXx8CO47pL5yonFg7J7GWjSiy8JZXzdbaTxCw4FMH7swtpiGKivtyCJkA7mFLyWMI
vcHN71xPCWxfPOdlBzRiGTzt2DVUr/c277z+nfKzN+/ehAmbXb9cVdN97QhsnxRicbdbBizj9Znn
XfXJbqGqwks7xlygghZqtMmrU2GwSI5GVIMEGc3KlYVStSIpPNHp3B9M1S/2h+c3dpogSqdcBSgO
GmTzjMlr8PpTj9uvtIQVrUP76Ma82YrZfr/yCOuO6IUfgPcif1rpmZevCixFfIfky82/KsmixXPL
wVqs4KWOm37zsbbLcekiICgsk3Mpd06j7QxjZxL6aGcMlvU3qWX4myjWxsDjTY1TwHAUsLwQ/ia0
lq6f59CMwmxIvghEiuQIms3tzYUbmfuV4OK+2zNjjFsF1NCPkb8Lwhm5+hRQipdvbFRowclBHML5
T7rKbvnNHMCxv1HrIu9lwLca/8uHavL+OrPpx2qDEhrU3kMNPj31+8xRozoap+h5v/spHeOES0pO
Nty5c0uOxDaG9MTSUju2qI81Q37CGDyc7Cck9iI4zqNUyXMrR3e8I9jU2JdK6SS8dkZk6qVDVy0/
TAvPdcinNdVXBwku2vgiKNm8Q2tffIdM/LNzCDPNPcIt6u5Gll8XWycPWKnoovsEbytD/+jFWahZ
yTzx1e1fQNi+n8cl8bsbN7mwY6vjCkHlbP0xaO4y6az1exjWYfqCkQ3XPn1y5amdqzmRT2lWRu7J
MNYK9nHLCXRneS7MkcgnH7xHO0QHJzlbKXbLjNP8Qn6HM92iBVZ6kLAYxplDaTGB/wSMswanyCXo
qeBD8YfBHrskBZZB655W7DvhEheXkQcsinY4B+LmjBZlvJX06YBxziDXQuwbFJvQcueCkJkdOzty
mK82TET3i5SYph62k0Qapqo3glJUT66axW5FvPq/VZsxIQP5lrgvN2x/ZLfSBkTTF38nn3JEsxMy
yuYj7ORUXEOD34b11KufH2Tdy/Bkg5tbmfAJeotLP684u3Cnt8ONSY2wXz/wrTkLXbHbaDiASRrv
jP9aBQe1isZSfDQr1v8W21ryQA2m3KcRq9zS7THhO5gEOFmHB1uaSB1yMw+hBh9JneibUj0nTQzv
Ly1Z30Rqi67Nwkt60GEQnzQQ4cwTDbE0b4MAnr3fwVtKMrsL3BtjeZ/OeaFozlVl/U/BgCp4NhUH
1jmf0TXuFAAwzkDurJF8ksp1d72KkpwBYilVeRmQR0uSilYOM5anGQbbhMSY/LDyF9PnMY+W7tgT
dNW/dlAjt/Ot9ePoZ7PQvv8lLiHRb0OkahxcmTfHeO4UuulPXDQO+SURAO3PsU397mAKlbafcAIL
3TPFvVP8nrQz6mdoR0Ehhy+R1xjkwhufxUJ+MeKZm687GMu6eU6a4catuMal/O+SAZvkGNWTiDdp
azIT3edtDVHfSViOw2rLcTguhLsU+4Coi5Bkhg7o4r6SMYO7NJjn5kcbBDp91NWK5DjZgd91Sqje
3B172IbpY8r5eDW1T8jZe2xK5kyXmoF4tQ/57NN0W80yDY4yTrrP/hYBgLEzXeBHRt+dvpPBkuF4
YcyHykQvR5YL9TTL/+5jjf3vK0uCgoE8PZ6m5vcQG8qfK5kEExUbxGxFYR+BcQKrZbgHASS0+KxJ
NLWv6FFWvSEUI4pu2qHPpwfwg2m9/cfMTdspxW7iKcsYu3BTtXSPbt7JKt4vaesyec6sz4IQGFaM
LKNyfJzsxrPLlXuzRYkSFlMHjGVb9SM+4zQP6AnKKuwboGEfdqBksFVcszQwYosL1Hbf89Kv+gSs
3RZbWUTEHiSUO+BFhZyIAWXjzBCGyWZmII+6YtJk7h6C3K/Tt1m3KShvoBMn2HB85Yb+wyOhZ8Ns
bA4xwCSGHznBWrorML4lb6vCX4+/ssg41vaFW7I/qQtbi4m8NbHAVRZKV6271snqJLhK16PyOFeB
YedyZFpv0U+AN0MevtBY+eycZptqHLyWqeNP57mriZ2e+Hx7DMFLGjNoKgv/QDSe4z3XjSrsc7gw
9n6zJCa4H06C8nnIiCep7zAQk+I6OmObZJsoD7OIQIVYJ9dpsFVzqYq+xRcqiyDpi2O+BBP7Dzuf
vP0SLnfJwWvb26ZRBHGvbGjtQ1WX9qtNB82HkbvuZUpSUTxig9O0gl1LKbNTOEHUUYwaVXgDkYiz
bxfJHPUfuS4nnaABvchxdlRdTNuKlyDr1j2yL+PTBHCfPkwUUdDtSXIa00eGuk1x4rRBhmLgJ7zk
s9VUvR9LZzzGhnx6wP64DxmJYf11g7dBLJTLmzlCTd8QwshcGR0odviRab3K84jjNNiV3FOm3BZS
MdCMWb3kvdQZeJLdxqqU66clAIM4ODZDtUAKkN4Zj5YfqGHcpwawFBowL11vT0QQqFzjjEn/tCJF
MfSHVEnhzsRA2mW8SAhz8ijq4uQV1jb5wy3sptvX3bqAL/W0YeqxYijgFOfhVpcVFBI4AdVuGG0L
mASwGQ2JvETTSO931VOKRwHMPrTDPzphLJJbpJ4bbqWisp5/dJNLENiBTequuqPrX5y/a29S47PA
r8s9cfCCuRpYEzS0fKLrivCww6SbLc+1zp3mhViXJJrO8eoHur5gNbHlFVdOeWhpvqu/DNCZMKFV
Qd5ZvKdEiHju8OpO0UD7qu30e8YVxn0p1+mFuUQSH522Lf7kEgh1s87h4MeMXZ1eNJuV48s/iCFd
3wNeij/ZSFATe4MIFdvQUvp3VTB30z/Ke/dJBqpAxRzy1N2FAx4lXE/Ge5x7ZlSHWmR5dRaJpw5N
veQ+9sy5fx7dG8sBrTzGXy4z1ZZ8kYkgGXAhaMoJl3L5oyNnUF1zbuHq14iZ03HpytN8ZOjk9f70
xjkbJ/7Gidpo+dmNCxXGhlbJrQ8to7kbi+oN67XXmBKxKa7duHU7t6fxCcZbR4BKwdZlTEAgtLmB
WPJmjOXA1rDyh54rnkCMWPbxMxeP86uuc7BvnD7+ZQrjvD2CONOYjwSCeTyjLR3tdqg8bO85xq+M
YU+Bnu43y+rtEOrU39FTJN/HsFGv0Do+dAPhp95H3yQs16hbYLNTOGhTXcpE+S6Z52nj7VXfl8N9
Ab5onkMWofnvULc2eJdNMHiPWcIw406wlrS7KyANyIapo8br3hlhBuGZVKz6onszM2+PVJoC3BDu
ekyznPhcfllRncs6yywkqmwj/xd4nuqcbVcSB3cGxInLQ+6vGLYi10nFtS/qkWl3s9DxbNB5k/Vn
XoXN9AA9RBLE9H9GPOna+VMAH2o2SW3T9ZI2IrKfgtsysZSLDDWZqqic/4OtN+4A50bK1gh3gj6H
pjAayRPIu/JcOcxaGTO2tigUQ9i0iec9X9ycNvgiQCXQ9Nq6SattGKwVzBchbExIYXMzNb77DEwD
kLOE+b1b9SK4o4yKnDsJgDfcCTxQAXBo1VbDexCGRlycFDSf8Xs4e6BvaT92J48hfvgtUkMIHGsT
wulsqwqrqU7b6hHSdFZUXH5c7d2wo2Cgrpk4VZJpjUh2ITqmAnSPUs6pwuVfpquBSi6bOdD7pFZz
dKiZUgc/PKIPcQ6WuFr1DjjEftM0z9MuoQvHRVpOy49ZlKU9DN7kE7Ek4SOvnpnW9ubMiJ5YIT6O
+7qRctr36I7l05RNqb9zuNHz61IvNwfCVH4VmHSuEh4RG54L87yP6nB5MSVg9b0viOG6mzkiEbWq
zrvUGJgokSk6GJWvMT6pZ4Z0WDjJaXL8o/GwS0ObMzF/6vwqO9ccefiRBtD4R+6eot8kHGTJ6ca8
BBsyJrTLk5DgFguGKMLVRJKJfYSYrfzfE6ESErtowJIfAc66dDi5RtNDGhOQlhviiYMaoqQjGNCq
kJmYpuplLUlfdsu0Z+EuawmkQ7vPyTgFRNFuy86xI/EVQqTU1637j/O0hkgyOOcadZEFBGtwxD2W
DzuXadi67+dFBow1veZXMi+e7rdzYtpPkjxxDxfx0CS3DYdWpDykTDCwiOFu1dCMOh8vrF6s+dIz
r0/hIEMVR+S3t7loTyvhLMszyR1YqOit++VtyeGKyaNRZbA8tm3l/zO+3/7FCOqExzRM5NXPKDH3
ZTFQVTmKHoVWmZYQJrxnKTJWsMJ+hLCr40FSbJ1jWZAbbTNRkzqxFj4/G1EKt5l1E9nqkCH8vsDC
lzi2sA7fExzYYhkH1HYP/B7+C/4u9e26XlWcSr6c5lB3XchMgVxGlstSpIgL//h8KEW8Fj90OP/v
46Icu2QOa2B35Bwg+dK08uIyV4oQK6b8t19H42vMCfdbeEGy3BfGxt3Vto554zfqg0/ZVP3wK8wZ
ATHUtpU6ucXYtee87lBGTatltkc/JhRFpj1mBHfBAY8q0lZ7TcQE3HleNMOzB8e+nASjafJL3LqS
9zxa6hcbjOvosHZF9jIwCvR3OqC63pPVCbFo4EIHxgVhnuwIQYWnluwVAWHpesdR30tlQ7nl4aYq
KmgNzd5jCUP1q1I1UVIMtrK+xhWtQq/0dg6qMmR6CkyJzczUY3QikFiSupGUlIVYCDQv0rJnv1ir
tygxptnNIzPyL1EEej57hpyQJ8eR2XLLhmKtKvy2rmOSGoxLgbkaKNZN6fQocJsUs125H6pCgJ0R
BhdeJQrjX+Z1IvwzkGf60fVuUf5ABwb/iJGbr+iDxMUm6+Sd0cq45aVxFnFiypn8YfRUX1JBThdW
jCDXuNfj+FnSi5eHqJ9IZMH06ZK4TChwQ2oA+5+3dUd4HeksOKiBZzFpPPpYWxkDZqYgcaBaUdi5
V7W3HVH5zRuG0e6YMfReKLEqMjWIJtTONSMspzy3aQhVnPlyDS8m5fVHh3eTR+mMqt3aGX3lwsRw
rKmoNOF8Y+vCNmoumh3eTqtJIFimqweSOW5bgr9cWKkk/jHRjulDxwPzTxCheosfaBd6VIBU55BW
WZMd8z5xzo2uTXDPyBJTZV/dsl5orfLXipEPSX90C96W6NXkuCAwMt4Paxfbt2Bx4YNRsXl0WItc
b1kCpv5MPDhosiN7vyOmeKyLQGAXrCppEG43bqHciImI1XZXqbhie/GY9vGJSgBhdJwqB84M+YiN
VtPavXAaQPCuRd7POwKMVgBLlGc/PS7WrFcVs4jaZlNQH6ObIh4h2sTHaNY9Oa0phoDirmVRV+Af
FF9UdUIGkTTJ9Fru3og+jLtLohm7uD9dLUJr9jgKc1gA7CXN1zREbnlf9Xh2j1RtjWXtapT9WVDY
7rLBTfTRTiUZdz5ug48cGByhlJ75Z0SYB60f5RObMSLuCXGaiRK232ONf+ZIpbmqnSxDjkLG8vjA
ZRV5vGLUzsGdJL3Q2a8MupZv8k8Q9X8hQCr8007W5DUxgzpzWIaKFzeRQBImuXP4m3HzivKmuWli
w5EBGsIJXjy7w9IgZ7p54UoAojbP5mUBXpay+Vn36Xpqe3eQH7WzZoQpeqQijYeiW1SHvQI8dzdM
ESkUvee6/sbzx/RKru6AmmTARA6wt2hGQgiyhBKX9w30umOHEjbTCoc019cKUz/b4aOY3XomGqid
q51PTFi6R/cnq7ebPDJzeEIuDh7M7jSysfKaLEU87+JmGVkjk49D4b6wgGSs/szGGBSELNEk95Aw
4/rvkFMsPth7tEbt2eti8qWsatNPg/KS7hnJMQUvau0NJ91YvOFJJocL7rMw+Z0sZD18cMYv+T1J
E92OjLAlQU0Z5nPBR8lgpElIiYbPKP54VcS6aW7RcEF/MNMjPfysXmuS5v71A6Y/zMi6JnPAY4vh
puhVXzU7U0yAxNiCFnkfwH8yzikncj68Bj7n7BElT9hJ0Sz1carSOTwsbVcvPwqPNaEIqWmiL4Y0
0xxAyMvMMemaEHutZqy7KVc4WmbBpL5WjCRRNE56ymcgrIRECQk/Xx4Adug242munyMkcb0rrFfp
w5x7AykodcXdKZN0Gh5mXeqL5lnHYBav4tjo2wq9QRnnOTOlSPalHw73q1ld4O+VN/uuBifFJt2a
4Vz6+O930hsqqP+lgAXNMhcJdMPGLw1daOP+fsZ5Tge1iu5eSYNxTo0UbK8dQaT50RtpZDbxEpbh
V2OxWW0qBv5/uGLlU9Jjuz/iFyufxSQCwg9uYhFz527ugJnQ4MWG8A60qcmdw684utlUeFbo3LEW
ErFisJfuFtfkTx2pBPz9cZTvPSvkph1mCrf+Ys4++BtowPVKlJGVW6ZHMZApkzvCuOoQbjyNvQCS
1+IrOri4sPU2WUbxFfXCzqAVLi3cUJLjhtfe/pqXEZfWLaMBIilicxt743CUNwW9sstuwLe5jS3J
H64Pa0V28fQVMVktHuvSkQM+ZUGkIUdm09mntus8nO6Yjcpj7kTUsYMY8SCwzkuhI6wsGOnmHu/A
nBIfjceuKY5d6+vhwVDpDidTTfLXWHIIM1l15le5jJO/H5aVDKcC9c7sGAhR05Ch7ZhtzR6YE3Hh
I9P6vBxeU1mE0aHxp2k4TOVkfucphfatKbYvqhShxhIqcNjRP/jE6cDOThiI1+C9huyv91W1+NVm
zkse4qDm4t/QyU8fqdSx2tVK+eWOpIcRrUt7yVGtbYELUBf3jVzqN0vOBGSkUtUXdKGs7zQJuD9d
j/CcOzKL/Gd0/vonuTorap4n+0uSjAO2ckAcuLd1mXBQZvPq11f4tOQviqqMzwFZb9MFvq411zQK
1XnoNSApKRHpG25rotTHGi815FWpl2vQSHz1RYUEl49j6e8RFYY9SOGCKcwMNSMdVj/pW1ZXBtFL
elH6NxrHZpkOAf38eCh1iPKQeaRwHzRrCrItyRPppcoAWXaYE6vpVI1+dCYW0R5VPVocB1OegmtP
FCdXDJWNsy/aRWDl1mywwAEHie7B2B4LP2dfjoW1o/Nbl4qzp4qd6EAa2frmZqUnHvIWseoWfN5h
RCQegBc4IyR7ssUn+qvDI7voMY2vdVRm4gVpCvUomcPOXpzI+P15NrLuDgX0t9iUIk2/ZpORP1FT
8RG5O3t4sKJ+ls4JSyTdb6oQRF5NlYSI7mKOww8c5mXC7dEDTDgVWc27fojdrIUbX+CYIn+J0Q3X
WKlmpzPytIkal3b4dL2UdmOT9bl9G9kExuzXtd1usCIuXuobIbyxKhXm8T+OzmvZVSQLol9EBBQU
Ba9C/uh43y/EcRfvClPA18/SvE10TPe9kjC1c2euLDTNUYehpKLwRA7UWg5DbivYYFOHcWftCubZ
vke7iFaMdgyOtFzpyzgFdf3Tgzm4NwNT9yXWgGKxnGLOR4jxgINvhj736wsKPzQx4HZTh2vC5uFv
FmKP22Zd88fCU+VPzGd87nOGHYL9fJGIltP0AhR00AiO5cr+Vy2g9iGdsx5oJSZwt60VUnjSFvU2
U2vQHv0FzxaPtSJ0zlqF6jz3i/smg6y6o7QYmo6Dpe0ttQUYLk8J+KSImPPzwvEJ6Aup8v4W1yQ7
82TGwUkSfXSarZNatfpaDR0ZZzoHg/SQ9czkTJlow9sWaB3JYQsUIiwUHjf5QB4jEh5E142CgfPK
7pYfOF/qmOdCOs3DntNlCe1STi4448bKP3rpm1fg5WiILZy3N7wScXGh0M7qP/1EUZFnT6neo1mU
9h3YZXlbu6wb2FRm+c9iJ/Ul1aXO/3rh2ppmFmRpDvoBjFOVLCytOA9DrJymZWDDZby1+zDk4civ
VPxuR/z6+etAVULxOgxrdxuw/a2+AunJ7gE/lPk3gOrLo9JZnf84TbX1GTK1rvBCmOK7lVbxUPV2
gUHPF+DklsIOcas7w2JuhbQJEDHRoJwMoa31Y5hKlo2KX/uyTHn2M7qxbX3b5GNJKSq9qD2XRcws
w/hVbh2hCAOxIvSOc48UcAJxM3mPKwvi7oNJY27+gWaS801ppyJ4VGTl3S0u/rk4O001/E5OaLeH
0YRlc0NLZMkmJ5NsJ2uD7WzTBd08od0tvb01wkdc2gzSWrvnsvWq8AH/rZj5E2v7rymy0DsLGQib
P3Yan5qhjM25z6pJEYNwnB7IK97cB0aTMn5pySTE0YRXfd5pmLBPM27Aho3D2J/CHMn9uYHKS8GG
O8pDUfdAwDneQ1kikpBjjPjEpebL2wDcbraZAvyeVInRtHAsQoyXpO3ysNj3doAnLGQ7E3nAoXeQ
xunhHDPPch+0oVrwEi8Cfyg0wHGOWIKhKlYmnB/TJaHJi5P7MEWLm8nPYtZOk0RN4lRmU7VxhTNb
wrrDotKlpHs4E4BB1LH75zUoBrc2xqt3KHu5fYjZSyjIQWJ4koZ31NZPG7HSKNLmw68EiMamL0SY
AUjLl72r+Jnx1vSZg7Ky9o3cZjlb5kvaoesJWY3ehxq60f0OOHyeeloRUAGppil+XG9x+4hzTkO0
gBsCN0Q8hGeUBoepfq3aSzbQM7klChfDVm0YqqKUdge2mnmvP2vPSVnXN1pK0sOq+w6LGjCEXj2d
sZAaMPzD8F1/rdhlgIAF7f2uFQmN28SMCzuuoIhZATRMNF0/CiY1JuFmQ40HpzXwu5gGJl1aDK31
BJEO9KbiWiq9sr+nYAW9hr1toiJZmAV6aU+5o8Z2rqEjFZSLMGU1V9AgXqgjbogYTWzEMOFkMPfY
PLV+H1FYW3cIOI545cDug993a2hiRQGNxU3luBG8lf45C6ZyiLi6+aElIKGpgomCJ3GMTLexp3h4
IOk58vLm/ZgCiwzMi8Fl8gPnHUJDmE1mYXKwYYLZ7oTTWS5yPjqcjWdclwCHow5W02OPexWrYAk3
ZdNhGHK3cCDHz7RY4YgWCFf0q3iVn99mqwKXoVoLHqAlp+Zj7dm3X91FCqCUqZ7KdRkPXDFAeOAc
WI8dlpmY81rend0wtIlSSkvUKKyj988NbVQNy3XLfbYU1jf2ekxeUof5/Ti3PONi8F0t4m+p3zBa
AIVVOQVkSKGij4r2Khk7xByuERGYodvQncVbK1L7ua+mpt6xj8Z/XYyV4JeYpvkXnaR6lYT/JBgu
NjUbUbkjtTsIJ4CooO1VoN98STS1Wj+boiu/V1+kEETZ0dCQV3kk2eJhiBHuCt9HQEda3ThuUD2l
Bu/qpjT4bflok/+zwFE98qP5S5RC7ujIvmWZtbdTv6UUfLl6basibR+6qhUJoc4MvQGn20CJyRIC
36Umdi0jh+nsZaz97oE3ZwmUUPJAJ8NY02bvY7p+q2yw2hwim/V9rHw8gNyZVRqpyQ/uM2finMCg
PRKGFNZSbkZH4BGFrtnA2IkJ1u1j0i5BRJFz5TAg5AjgeP/bt6kX6xfcgFwR0sQ8nbAvhCgvp/Tf
dTyGU7/a87NShQThhteKUxzfN0e2BOlzqen28JrRItu2kE22qdG474Sa4evC6A02V7flga6ZOiRX
qwm054ghWZRzP59g2gXdeSnZBm9SWBZkZNMAe6sh5vJpRGHwwIN9fZwKwVqprOPgpyRAC7fEJ+y7
V60fvDlLhW5ecoR9QuLkf2JkvbbWZD03pjWMrdqtjYLv0UPaW3ciiMvHLHHSr3a80gZJ2Vn7mtdO
Gum25+qCgBPf+U5FhpjDA7tCvghexksccpZWSTg30ZxdJ5GqrjkklcJvkl0zuT2aX551eCkoDHvF
XMqynQjMNX69hPo0OThDtgM+gz9rtZI/6n+0YJEfiFPsV+v7xHNwjMK+VB/zbOmUnVOWvRIINh9l
JUVA9Msb7wMASXbUuAbe3mTz1tpkTLLPYe/E6Lf+CC+IDTYzv5vjWEeHwIVIlqqQ51z1zXu4IGqd
Y768H1yEsEMAyDHhr0WqzgoXa7YvG4gIeACGcVePsbr35WKNu15W6UVUM49kd47zFD6HbO+nvg5+
lozbZU8gI7Q2FCeJagcwkv3ixJYCGZrlLx0EPmPo2s7snEY5G3crpQasyi7K+XVS5WDo82bZH7Ox
jx+LygWFMbnYLrczvOImaprBQKLSme2VG+MKwcViG+9Mysz6ClGfQo7gc3HHd8nauqcH8sTmi09A
/icZ9zUVToxY/dzeNDly9zYIXZzm157rZzdml9Zt2PA4HBmh8xNwJzxNPgX9p3IubmrFwBNaOFvv
OeYotQ96CP1EgZBM9EOpccZuqFHi7q3XDtAES+YkuElkFnxjb8fz7Ta6+2cmjAf0gjRmoO1zAOb5
szrQULxN5bQ6uLsSATCjcVk1eN5QqF2M/Bg6anEw8LzHj5IIgCaATK3CDI0I4xKlMnF2xFrdIiXg
YZgG6l9tTrofSi5I9PuFIVIeQaSy0WShBnOYRTavnC4N5iPrZuJWzaSXY04bAkdDVaQ0doXksGXq
dl+Z9nWwC1KnBKzc+el3y4PpS4EOZm0/NGHKgJ2i2s31QEpVI0/+hmHrr3FUpZ0amvOqXTc4oQO3
ZGxDXLV8/Vrq0btMvIiqPzp5FobaoRf1tQdKXycZ0G0VE0UbjuF/ysEvtkWTTSTxMjYyB9HW6cWt
cB1H18McmP5yJoi2kAEgxVnqPo/WDMlhLFOHnL8bmy9W0h7OA6et58sC1DwEFy8olOfLbSqDawhO
69Q9SUIWnU+yR1HwkXFyJ7ycINGcxlXr18LO+ffooFja+2xGD9mo0gq+whiSFacyIgabGst18WCS
oqeGpYiLb4XiGh5HNQSvlg7Mgt3QJ03jVs34r1s8MmIVxEh+GAscL9XQDPU72HyBPoR917zgWtRy
M3LsBVVRq4qCnETP6nWg1vDFwOvGS+CG/XJ0ZheWdUKTznIICVO3O9nUdrUd1ODesfIZBx4FyK7B
hrxW0d0YR2fDd8KW1f6zsKsL3hJ9CWOHsPfBuLP/kBgE1/c2M2ydc9duzakpgooQOLi0pozQsrLy
a2TdOfTbOiVjzJliSYjgbhzyftaF2YabC5O0+p3GAewfH8UqL1m9uiEwll6yTY7zTt70AQ5MmpSy
ON8Mnmzpk4Lk1It7Cu85BrZA/1cgnKmPEc4tihwHiDFLxNYtBciFM6Sad61dxhpStyhcc8+jJa3+
JHtuffTQbWn7GBH1N5CDkvqZTHuzPDm5vzwtOFhRquYp4AZvfIiFXKuZgQS/5uJ5RXxPeY2HU/oK
zzmc39M+n5qL7QxC3Kb0f/O4y3MPgAJxgfhmxMpHp1FFHG6nfNJJJI6L/++fcn2PkJBDOWrzQm9b
+rs5qkoWLBuk9ri/D0a9LMeubPQNr3deNeTtzPSLIkankcR+hOdgifGXjbXQr8mS1+rWFDKUW3vk
b/xejnnjfZAkddSjgufKt40jGdUVOhbeIeqwxnse4g1HayKeeEPpu7D3ZhyTA6fxTEWlEezZufzG
ZlNh5O2/sISjg8I2wvIYLwbtDlAP4MiknKfulbAU8Isk0PF4x0agkbtmRGL/HFfukZLfDHbvHktD
mT3CGGNB4vlj+YZnsvM3Q7eY+7Q3UI3qdVpxiMJwVUe3lO18w063E29N367T1pLap56EtTc5bhPb
Tv6PXcHsnjSRi+Ghp/WufWtcn8sEKQXVQ2LI5qL/Nax1sROpCjfG6vQKguiI1Z5uTINbh6GE2NEG
AL1HcobtUXvDQMrYVWH08R5ppNDBqwugi8wrToz4MxB+aj/BM5xAfjHkngHRaHU3YkDpLyXb2gPS
R11jwse7cCJZArhndRAlvwFwSpY5+J6Fdcomy89fODDikwfGX2p7iqqcHMtLoHTtvZABc0EIIsOR
4MMHaUU90AoCg8SQbfjmcANeMqwQ/oHjvn3EGVEGL+z+KOJysFVm29ZfxIOpsnQ5SoAHF2MS5yUO
CwKIFmGBXTHW2VnWNtIbK4sEpEpWcVgKBy59Gjym8jJ310CJP7I6e6wsVunngfgNeV7SIkQNpgUi
D67CwTqtWCJTUow2PMJ7t0+oi3TX3ix3bJFwalLrnbn/FQ5L20/uqVzu8Hni+GBSkbzCxxIL53/U
xeO7VCgKFLiVSk8VTfULggWHXEUoYqM83s1ngcbV3dYNy/umbePhtgutEEOgDXhPEUgLiadqtvcE
EEBJpyHr4AGv1K3rht0LHqf6ixlWxV8hH/NrVD2CZiFEwSIlW+t/xNx0gFxWClZI8zyn6WlukvQR
E/aabAeQB300gnaFWML24BaxV7OX41fKyqgT+fVxJAlzRZ1Via3Mva56ipe2d/beWjGnDjPWVZAp
Zl0o/bLVvQwqGeyLsEYokEHKIqKeZhAecdWFW4+dElddlplmO/E+tt4kiq7/MQzWa0LghixFYx08
xavCq/mGN5RBiOC2ZLCbUG7chte6Jl8kOLKGrZVT/DKvhIyHImM7qTsWasGi5ssg6KbmmAa+nOKN
sBrblfRC0Nw2pa1fl063V4Tb6tgPOWKxdavBonsP0PIL7zByt+tDsHDHvTWC49VmcGDMAZoLp+KQ
DzL8TNNA/QU4iDkQrOH0W1R+RcFDP7ZgCIC4P+vBr2jcpHCnxo1Tz2/MtVg6lmxyLl6NU4paL5Ny
GOlIah1jBEyS11SUpCenlQCFMEiQIl0zGhcOGQmML4VvYXm+cg2W+xDPKXjTjp3urlqyJIt8jIX5
obS7jH7Pqvspw9JumLOtFt+kFRr3mHBYa3YSj/+lC9nqbxHWbYOm2AoDVpW0Nzbnoryflk6yQIKO
Yr9BwYFEB6GaEXBSlVgv85oD6HXcsB2Pld+33X6x0dzx5nSijKh6daxjQXabAd3N4XJBHhj8iD5G
G0FQEXLaxmzBHiXnSCii8I77Hu/qmHEdLla9vHv/b5jJuzkjaSvoervFYT+fOAl56a0QTfvBZFr1
B+H4EhBCPwJlT0Tab0lptYRyoKbtXb82e0tRDLKhQHeZ91Uf6uxUZVjeoZ84IYInNw0in2/UfIhZ
L1V3DieE9UZKf5K7IVbi2u2RTXlzFDL1HuJx8tpPmdEdTWHI0o8HlrnqLaY5DAJbybqTVHYAiA2Y
PBUFmbAGw7gkBEgDxYnK8zuf43aYJn776C1OefL8MrNA27r9uncQx9oHf1r7vxDbKxuMZQmc6qZv
kmU7iiv/GnVp3U4WWv0NYi3bDash3/AwgeSn7Ia8xUMpgjbbOxw4ru0lTe59dHjmCZ/PmfXluDbx
NhY9XrXDjDe6WTQBnCiPbB/Wp1UkXTgfBGkkjwM2EX3Bz2FcFvPualk3OJqwh1RVzFEz8S3WsHD0
SH3qIt/zOLEeMDC2TtQMJK1DKv0Kv9oFvqemqE7ZKGCu1i6T6ViP/y19UNzIGZ9WFCK9hwd/dP0O
YhI8H5+jpOKEGy2Vr3mDkwZQJ4ZpZ8ba7/MiMDWIYjYiK9iBlXWmn4ZYX2t/Lqz3FAvijR5LNUc+
jJxlT30g7aedhW2AEyUnYWBG6/C+kgmq9jjxwCIPI1gi7MPNIw84+5lakHh91J3igMdqs6k5K81E
zsr2yl2WsrIAIZTDB211eDocbEQYYuv4NcYI9x+7RJHzG84IGHijhHtsqqC6dzqv+WrqKzFk7eAk
d2G4uJfc6nn5D6uYYSnljX1Ttc4yfld2FraPNvnFPQfmlpl+kX794rSVTM6KPXd5thHKDl7mahwV
cy3sx5btIZYPxxdfnnO9UrJAGMr+GtnAPnEDUp4LwEOz86kjiTmZjA7at+Mk7XZtE8jetENSGMQK
wU2fl3mKvW2FG0JtZ36FYnflp3o84unv3DNBLTVv+kHnT3qxJ/vgjbRubiBgILKwVgOhMQmbnA6S
+WjFB3bJPnvDPomVPMRTO153Ib27Pnmpnn9pt/D/Oo5EF0iQKf4EQWX1oddqWl/xknPakM4c/+qx
TYZb7VjxAw8cqFj4lgdQYi641o07cMo//b8X5MM2Cy9ILPA6Fj+DSih8tjvyJDvo5Dw5qzatrS+r
J9grhC6C+yLN5BtZj8b+ZLdaB0+m5jmJk5JXoU178trKyJH2Ony682RbLI2uzodtmnZBjBmE5PLG
MAFgkK/SVp8yYLzqBYuOBw6Lnaj12a8ekW/4URpoYO6QlgqLEfL4KF2Y6Tb/AISqJKsDuao+G0cl
ZkvQv7zg9OuTW36i8pNEZ0HRRt+qiYqHpr8dezCecG3baboZnJQmuU3qVgk3ND95/ZWgC/kfXtv3
gsGhLqjlQnLFqs5MxM8y8vtywgOj5fHsqSjfDsAJXMj+gYoZyLH8B+ogDHgG2PF00jqY62OpsOvu
PeCc+pxywpNH25XxbckkuT547Yrno1frnFASkorkxBSMGXtjs6eMz921gPsBS8G6HuxMtvb96AIe
rwCk4QSgWKcgzNyNnFJrPi3xxyIU8rF2C32+ZmTXXXNdEADLcB984FV/YkFL206YpDALUya+JQDo
nEkF++zgmiBJ+pdiMv30M1hVXw/4vrRanpogLa2dNvP1QhfCZ3TgJPWSiII66I3hQvpiIWeJz6vB
wd1BQIzdB8dkY3gKW4a126pS/nmlzkJeMFeiCgbc4sM7IuZYHsLSteYo7cMBDsyi+y3olHLY9YgW
vE2Dawo2Kn3Pn7+WOO5hEnP5zsMahWo1rxbwbvdegvJi+0ypNHL/tl0sMvDXme0WU7vu7tAS/X7f
MFRgwkhLBnf8jMX8NSz1iLCoW/OTmzZeHuQ0d2S3hymkLIfnLck2aeT0iJLiONjvrvYqXjnpHdxL
VaHAIaixy6dIKxJyMfUjLZ19eUgn9omRoTfkbFeDT8eFGXiKFlneNluQfer+mshlXKKU0dv4s1NZ
DzU9ZMtGuj31KkMHc3FvG9LgUL9ogd8aaSXP9H4I54zBV/ExxmSq9hqKwMvcAdWPoKYrOlPmKWX7
Nk8qUfsqc6wz7UlYVkQOj2fHJpTTVDsEThfl9HkSwslxNlHKkedOtUAOTmy9XQHo+HsX1e3bDvMl
Zh0R9nfIQVdvJgTabUIYe+XbmGH0kfvgBGLSESQYgkVV7xFg2LBDFr/SzgTlkZEa4Iu7XTtr2mfc
1mwRdZuHJCeOHXVxz6SAwV3ThXCtBV4cIHNRMFiTzVZvkD+qrcbmdSD4Le7Z+Noi6vzEwfkJpPAW
22FxoyEsrtGakyujGa3KzZlyvfzPAQqU7BNwZzeu0lkC9sDt5tc67yzczUNo3eQ0KfmXzHbX8Jxl
simBZHnzXyjaMXvnUTY9VmGmmjOrWqKyG8WC7DEPnflKJ7YNSmIwYSF1abKkvXxuGS4MG1OEKIdj
jjMOBGgprx52cZM2H2QQ1/KeX7Ouz0ToKGdbMhBoJ3aIZAq4zN3lN+fIwztj9PsqItYnaCcQSNhb
XjSs5602NnRz19QQcaCOS0njSIGtvSV+H2yckWhVACzXxmObNecSgDQIH9Swo+qonYAfiJi1HbFC
FbuVhenTijFQHdkS+vNrOSgyKD3ghqP2dJFEONlb9HfKb5qnIcG+44emsp6DmWQljzeWfQ/IB96j
1aALPCR8Q3SkpzESj0d+9aCsHI9qy8brq6noGd60Ro9YC5Q3H6ylym5Z2wvvkPMEORt7NinOEACc
d6EnR9pSeADnLtFXGdT35Gbtg0+TDZjKptb9fknx8z+zrkxeaE+t22NdBNbBVAMNJHYX6HMRoDc+
zqw78y9S8iNsu8Bfs1+dW7SgwgLlwmdB6nbvE46Ns7I6m6LMmdD61FlJdTErodzNrAsXtrEiVx8F
hJ7b8zJCxGYLFspyr0ZrBrSzUNnAPzGAdRw+59ai1wFVYmKbRpeKTO4nsHfzGZIPEPYUwuc/gIcj
Vib2ek/8/imfL1CZ2hUuJALsBEM5vpdl3BCnVuwMBcXEKJDsW+odr0PtHQbeOgRzKHNyNnopgY+S
tBgvVc2u6sHWhKDQLogPU4OaNTvT5bAGWYCsHH9B99Jkafp43cXGgMuVSDLq4kEwfUgneuuiNk2L
96EKcncf0DWfUam+yvuldoZ4R0ypk4QVr+DtlVXOIx4aFhxoui5uiNwJ/yODBO8GjsjQ3TWI4mqD
rab9Dw5divIUX+mGOUc5FmMTARrLL3NK+nJGvI1coCQ8hsbGSijsvH1sOJXZRwYF8S770WE9nAfm
mOHtXh9mG3MWFjSs2ISpV/smb6FvU7LRBuFTqqpA71aRa2ThQfxDETWMd1x5vxypzRmfKAZkm2cx
ZJRJ2/+u3mdaJ6lSdM+d346PATgjGVmWwf2DOY3Y6ELZ15WI3dFLNBblr9NnGNgjTnbBHmKLF7+M
QZ+eHbCW5R/xJRfmHOlXgZGPHmgghAZlnpZud7anwwh+Yn7zGGbt39hxu+wYYHdCFCS/DCbfqV+m
WGKfWb0sIf6bdPR/blmXTcMNPIwAmjxpot0KgZ+kQu0tzz0cEE5aYbqEn/T/KQA7AhggYJM6vaNY
YeGWXly8R6mlRAaqcs5oX8ywkt7EQZb/65WPxcwHfAZVjvIih4zCtV+T7DqHIjXp5HnW63QxC8vi
qKG2NY7soVqoSSRndi941/Qvsg7iZtN3Q50d6snyIEKEc3LHSo0PLvRIoV7tNOImHOAAbnS8Ehkw
GFh5TuF1+eaEPSb8wR66+0aP9B4eVQns4zj2VndoPEL6B6oJridDi0X7qau64jhrDP7RUqqVTF/i
6BtgsvM35p6qpDSCk9bdko1evE37JoBXPGJ/3wJAlKRRfVgHeOypbTjaOlgSKgi8mD4+pyrif8hF
PDJAhYzhlonZ+sIWzfSYNjb4xtjzxuqtWOKVNZMkuf7MXA8u1VKMjBEOCaxjIlfiSG3euOz9tfHb
sylT2Vw46s38H4Ul/0HXGwBW9UId4jAIwHv5FfbbhDR9d6JDkNDcAmssRkrnC3sLhsx9AbUesCH2
iVWBpUkEuI0cn+BKCEMfUTfa4SMJWqX8G5dj8vJZr7O2TjP1m7e9X5FEQmn03nxMLH6U9R71WiAM
VgCCxmp6HIB+2uIJpP8SDoAdav/A/ZN6BxMWUPtyPDsvvaaS7Aj2PIVHp/NRXOsMPCiwdo+gx6KO
oV1MBaOhE46FRdZhHq+pITvYebpb7iEJCQ9zbNhf5y7S1DuRu/G0B3FANwwGfFjczWQHekOhLBxS
XrjjhQrLK88Kcy6zyTJbMJrcfN2yRhj1NjSLfp8MPU6cYfCj7VCwCB8ESoyv8HMHuiYZAz5H3bBM
bvES81iHtGbj46eqahMzzoT0KvfDE0Qr+iiYSS1Sa7Zoz7o3vr7YDMNXuOKgzMGx6+6O2zRdb5Zi
8v7LrYKpnWaOfr0U+WJ/9ZQRtVG8tuq1N0XNVE6UnzZSnqRpRHy6WljwMw7sQDb6rwzHCd0JuWt1
tIrY4d1c2ENw25eGFzTUDOc1NV14h1JdZLzz0hKdvDbmUouGQiiwKdNer5DRbguTZfezY4Ik6hpN
v56Vj3V65sVT3FeMrdQ/OioMbmdkVpLa7uD+y4FvHBy1FNj1QUbuUUEs/wwFc+ZhIeL0gZeZbTYs
sn1nZ9YMC2bawJoTOGG4nLrO+iDNL36CsqNSk6Byd6ACqPxrhdV81wOFaZiQYoR4Jtk8ryHNJs6D
pLMSwJAnLJyY8PUYhsWCShH1zoANPXZ61rqxO9DW2qDeXiYK3ETETQ0EamhX3HwbxcW7bJN1kWPU
ekB7to6xin2DkOdGVZu53iNb9GLczdQ3XVfwk4536wreG7OqVbW3HBpo+ttMtBg+c8HUtB2iXjJF
ufHw5hcNRzE7p0qKxHeIadSZuCl2dYAnfQv8gKB4T8j3zxNT8FpwrKWRGYzZN1xJ3CJiNst425pG
dO8uG7+d0uUokQwtFidw24d3ajzgM/lYGe/tNsW0Tj8zjh3IWu8V/U9hRPICcETG016yqZqGs6yC
2d4WwmVBUtDd/LB4iN3HPh/m4WT6LHiCaIBu4KFahPzVR1qGM75zOpag6WwopWDKr8OY3kQCoWlw
DDqpsPIIQpcn+sHxIsMgE9T7URv55jJDWN9YjGOwXEbr21maJHl0J4WlGt3uA6MPhh8pSVXuUJ5S
luxJ6dX9u2zicD0xrY0TZNEmBKcexKt91HzT6N80ANpXaJIsn2jfWO6XUTGmpOTNTkTckmrf0pLZ
3LHqCm6g70ouOp/MDsSFBtb0SldNeVNBZnMOsf4/k30OAsCkDQD8gV6sXbjGnj5kHlSP/zDpi3sz
cyjcOtRgjJHQgLs4fS2wNiIMICkFJbNpVak3LcCB4kBMcCIHKS1H8PLynJLuAXd9nISrUH8L0z9W
4NtQjAdJhOtN2nQBfFUQKvybELYsLLFQJaPTPgSph6V6y59WLxav68JBukDzdFmG8kI0IJCCkrrj
FcwAF3Y2oe07mGueISqYZm9mEzxysPSa3bDO9U3bl/a0lY5HdL1ZOZB8MBalyYGtwYQUXoj+HLpA
87YcNtxwVw5+/1ovI+NBm9oG6NCSyWOj0Jx3Qgv/l4zwyMNx5PWxaetavOeTCG5AT+YfQUOxxYZa
lpGOPO13X422mai7hooF6m9xzGwkCzImHGeQD3g5YxryVNMHu0H3dUPmsSlOLiab8bg0zewdkGdo
C+IIyeJ2LjBaH2hpaD5XejutD9te6Fe3gOKVzDPxdKSxdH4IyfhisLC6ovmyLFy6UQj1gDOs32Al
pHjPQvpIdeX+B8V2LU4DJQK3PXyVeSPiZfgH1CL3t6vnkpZdfQLdR7onjL9DPWuq82TWa3IB/hKu
VZrfQtZ75Njxusn+RzmJ/E7bjqR3YA3lSrqOyud0qolKEFIt01NaO9Yj4XZNJi3AcnGhkyG2bzif
xzihF9EZeWgozkpOFPOWW/iS2DUiwEdxdQxDeCQ3xl2g0IAjwMjmIWhHTDRVesPmdnmMMy7SI2nO
hXezn9LyqSWvUCx9YHT2nOyxx63KdPKZVBxVnVUypu6O9BEpAoyqxkDG8GhfAqzG5JL16OdQ0N0x
zXZqKH0aM8AULfN1hCBeAqVErx/hNBp5suyyz36KoiChaFVaULgCgh8v34bz48rJnn8PzN6eDWuh
nW1OnsPdUQ1F557feAy0FePcCgeCdCBtUfyHt+SqcOzDhxh2nPbDvxEb6YD7uGMR1HiMCxvJ2I+O
o8vkPXFrJM17nzVM/ExHHDFLGI0huU1uEowwN0vZt+4fp5A130+8oP4a+m8+24Hi7FMYdMCsDAua
FWODYGvCFViHZ9IV+kwTQRKf2653nofQr7gt2VY4+5I4lTnTFzH/o4nZ/qlRgcrrDVMGO7I3PkvQ
IWjXrbahcuMltPo7aG3GehUTSah4yVAZ0BsLl0E5ybBsoY4V40sFX8a+jRO07N+2oCLgsGBJ5DuF
YuV9cAGSvYh6QE/xMeXHF9/aH2zntGS4+dC32tkqj0q5dkF2VXj/GKI7/PszP9E5nn3aY7eW4w34
Iz1UuF9L5hzAA+49ChLiXtsnAFjkiS2svPHRWbgozzFhVxIdAvMoTyQBgT6Wttcq2ltxW0d+jJQ7
bsUMLBZyCpgTNnGuJXmNjS4vITtOLf+2Bcls3fDOS9ddEgJc30Hd8P0nx+nYO5N2mbK9PfE3vsMd
jTnL9FKffMvy3dOqZIkm5/kktSZAXS6zjCW7fdKp8o7rNKbVbEKlB3pcwJ9RQ+XvMuBYHl8py+T5
bKeY8NCIZaBeKyIOcOJKrVwWxM34YWet+OrwzoQvPeFEYPgsCM+h6Ucadv1cPfGct2g1WwxSK2iC
+jK1HuWb3Vph1QdgEx57llR02TuDezOCDZ4PHDEZtlsrCFAXibVUWxnMntxjMVDlu5uz+jilhiP5
S5hCMNmMQ5L6t9RLYIKGKO1nuAvyyk+fkWQlw3uBUOAfhg5yN9JudeVShBI8K7h0xe5muyYWM+tG
dTSZPmOw8qq7FUxVtkdJi7/rBkYpkUXsaPtqoBczqhzDQooRie6+WbXzh7VO80eq/sfRmS1HimtR
9IuIECAEvOacTk/l2X4h7HI18yBACPj6u/K+dXR3dduZIJ1h77Wtck5d0IXyjpkaVj6klOWuh1Hy
25hOImdUhQ/OdXBdZ1Nj7bZoCxWDphWtQrlZJoFlvjBmtvuasJuYLCvZNSfZrnG0B9FJSAtorg5j
+EQe0k1qyuiFyNrunoEaC5P4qsbfQVEfKgKBUFpz73T+Z1gQ3b6hiF4AhSYBAsYV+wHxZFIQvBOJ
JPiipOCcGRrqs6O3MMbYJMgcENxWBBsd61gSOI/rE/6pNwb2EUV2VL2GDPOuYcLGu/BrLT7nJSKS
XZnEYDd9H3BvXHVL9RnjXl/ADnT55DypoUH8khvIK1h/UXG8QfFV8AWx86DDt4gG1L43xZBfEtKd
keY6MisvS2dl87kqEvy++aH65LsLPB26383ARvWERT2ND60/+PdjRFeDDzxLne1UQrq44RZaQVJS
GPL/dFXjPBUArBjarJ1ex2fbirZEE27AENwYoGXqYAIGYzfsK8zynXnl9HHFm8KfsevENDJJxA52
QyYZ5Lh1mp2xVocOWOAuRBs6ppO4OL1Q0XYmh7C7VdVExmLMYI6xci7TxhKDxokK2wIcXbZ1yz66
v+5i0DIVeQ1u0kD52iD3DS+Fl6SkiYO5QQxPjjidMhIpqK/Xnqad1rA4zlFdyD05OLxSaoD8Ak6x
VdMz0+cI4NASc+LDNHHsdk5RsqGAjSV3WzumyV98LVP8p+u5j2/LeVV8Poo/Gz8UyizDC6l4ffFH
odq5anaMm1BLkJiDpZkV57kBhgWfD1wfhvtiyRWYK5zKh3COPZoISPYdYr88SY6tysD2b9yZzwlj
RQ5add3Vs997RIWHsnmn/Z3/COU3LnTaHHcCYzN1I1gvObT2jkQuH5beMzncK6ldtoLmscfPWPOw
c9his8m79miU1uGrjHN6TVaU6wFvNt4HDQhoRAzO/oadlGW3n4de+Mqhi0YcO7HiLetDQzAi+K2v
YQq93wzGHGojDlDgpDFDJMQXQrxnjGMJp0RHSEi56IKvOS/Jr6ZAISOe3pPIyaQjkgfgCZfoI9og
Mr18t/Ef9KICstVgkFNFtkPI6bbRCVgfvOg9EAivjHOxXxA7XeNPVCCOK9TWF9bPbFcalNblUTHo
QByW/j8cGZIfXhHTe+JGzl5cwKRX5DT3NfUNa8ORrNKxn+UX2hQQJuzRMB4uEdN68Ks6qC5x3QcH
n9EFAS+6UvOOgtLjvCWVDr25KmZWccYg/+JU6qC145lgJM2lnWxBbaT/8lFoohfbCd50vPq/JieP
L62S/IfOCNYFysRfkLKkPLgYx89+zQBtQxR54fxwOiPwTwYewj2lIyGgleOGCM0qkIS3bSuB1Enf
6OaUz2hlkcZBL7/PaMK/aiZYxS7sw+JFdPJhNnNcPfTF7N2GoSnn7dIHPmkxSwjbMV4c4Z+0miX8
D5aETMphQeQcESg4n+neR3Vg47rmUNYNxU9VLQX1aT1QdYH+W22DJ7OmqwRdhCwQrn1T/gk7b8rv
jLeWf921le6+rjE8GH4zh2ZoS1e//pQLysJjvfrdvEWzSgh3augUb1wGgsO2Cd2i2zilahFCNLV4
76fSvmtXh/pQR9aN933hOv6lTePkg2di0kfgpkH6PlU+7XnoDIzNw3BRd/VCp7GLUAESGD13KYFP
OvEW7t3Ee4kjS0xdF4/r9NZrC5fTxoG4bck6qXfQS8gIZRzmz7vWldlbswj8WH4JOwMDElvHeDfH
qPC2Yh6G+g7HSUud2zRoeRZ3ERexBMRWd9hRIWZEqRFo4IqaivBFYAcUTxPGrPxCVFrXfDFMH4FF
9xkGqoUncU6qJ/rh9AMmHyM3DFpMukyYpHIbpMLBoJjWaIDr3UD4ANK7VgGX2/ZZ64y3axOabrvQ
DeXPU6B7DrE5DOJdjPAMd+HE8A/WGU6VGfFxr5NKcqgbgWFucAw/41V5glWFsSt8KB7wyR3SY9MO
WGK7qu5iQOoAmzqWGzotmKgVHa4e3VlGlk2uDPJf60QuonG8ebQa1eC7rThmRJvY9Q4rcsaaVjt4
8PtHr8u1e6Af69q3pRErGV6+343xocyTAXO5yjAuDwrj81PdScMHC24OEgXSY4MFkxV3vNz0K+LG
w0xwTn2no0ap2yIfOR8vbipbMlbQbxM9sms55yQwhC4wR5b1xvywnZqDj4S9afHWZzUKZ8JQAChs
3YF4213Rd2tzKxjhozGrmevCDouSEYaUDrHMTwzWq6Pb8MefswoXFNw1FhjIdzsTODeFYXp9XEWd
5Y+6QsG5YQyg+ZdqazPIdikhAijhp/52dOdq/izS1iOKzVkk4Q2iarZxJ4cLqTRyfRbA5/ybbqog
RjnuMoVnQ3s8b3IKU4JESalg8tCohSJYathMR8tS4S9dkcUxUIYu0jNKS/RVXNINaKAUlhD9FUjR
m55Fq9kmxvdWumY42zsX7Cd4BCVssxtblMW72HNM9SQK0v/6jVbE6N71CxcXIrARitMdSwllngrP
H5o7BAfL8BZYemImnmWa7gJnxkvoI88FaKLa8e8Y+Gt2j5Xeu21c078g/hb1ydceyDCFRUQwRmgJ
tll86sOq8ZgQtW4j2A/lerwtZgMcubLJjAJFT1dMWAs96rMp0MxiDiqjn5L3y+6hjaqKiBYK0c2Y
QRdDoCpisOh8MTI8+jpG653D51WnJV4HlnDUitUWHRexqPCb8SjFeUzwIvcgRRtbGdvdza1H895o
CNOE7s4oCktCWOJzOUoTfbgMc99b9MAoYZDm3GVVka/3zjSJ+gvuSJ8/EoPAScDe366IxPsqDp8N
3ZveAWCw3+3gUMi3AZXJCZV88oFiuDuDMEOLj1pO8NLTZN1OtUbbOF4LNQIemUO9sIbQ4QXKLm4D
gSTT3Vo9u/PJoDbw9rp2R/WY8fBiE6vAftw7hqCH3cy19xP1iOyPngpMhi+SkeOmdyNV7Nymq+Ib
nmj9GID9u4Y22O6TfUnV7wJFhwBeZFhuZr5vsbUB4+ZbjdoALQdA2vHSd126mlNgVrf+XYNocW74
P4T1c+7q+ZEM2FncOp4I3qkMZV2R4zwXMDhBNqA42XbFELnvcy3npTzyXZQp62lMhQHzRsJOv7rM
NwlhNmHxlrNgJXCt5OXDzHelqj+zxowzluJxM74mRZr2+O69HmslfLzKPQRUaNUdS+kk+eLlXX0I
uaz5UTToLBU7+s6rmX+sLcHJuJ76sIYN4BXF91hC8byelfRFReB5VwBKGYTezosqxn2mSgaUlSbP
pX62/GV1LgNOYc5Q5tHypV3H+SaLC7gMmruFzJuixbfcKUDykIOD66NWFuqb5kwO7zV20xueMIu2
forwa5HAQXtItroE/ZtCJv7BnRXIUxgVpNVn4O6794p9Skf2FN86Dv/FRX6m4Q4ePLTj7wHB8fcI
HAgNBIA12AOZY96I9CLpZgYkYT0yuIrkG9xIRXhbNTn+K8p92R4tciT3XF6xQJRTZBo9qQCXj7Hj
VJ0qiOjZvgjcDjcokrmLzbo0JloJ78Xed/EDUro4yVl0M86jYS3KH17y/svifQcxq4T/wVaJhLoF
VGJ8zJRHfDO7te6jCROXMNtpSN9WXZtH2FPMs1s8EIjeiJjG99HKqfmhKovtv9LxuV+6gIDMXWr6
fL7BclI/NbGJ/stgkljS2T0bIZGNwGUV2diUWwTj8/oWztI7DySl+VvHp/PbjsxpOxY7XEVH1qwJ
AuHGgE7Jm0A+t1G/lHiwwFT1bnWtmDq39llnXMPVUaIXM0NEAkfP0Tghtqm7qa4P+TirfmepzAiF
BNNOtjDyY5J/545lchanLcKZPmeiCbMSiSO1mdsTW2K8gyGw3NmXQRDceaVjUIKsfvHA9cJ+foo9
D8B8Hwas89tZ6XCbO5xOB6JV5uiYzOEVGA5xuxjfk/KKIKr6KO1R8wjsmUNqh+/SzWGxRVCFsAET
kTDhShiYpnp+/dIg1+E9p5CTG4t9BZQspmlveLImRiSwQYG/encTBuP/1hx++La30im39cKEB0wC
ATk1qLf02QXhjipPxMsb+z4qaMCADpRIYO1AS3O3RdgbWuffUOj8Ius2Lm/aNe2yk6PS5q4pidDG
CqinydvM+eqT4i2Z9ewmbGafM7659CZXYPreqByKixF9U1yNtXF7Z4mTEH+XwCOPCvduAofH8foP
Hhtg3SnWBb1lqhzAPFJF+ua7WG6OuvbQX56hfdfz54RjAFHrHMTV0TBPewIbGP1OiPtQ50+1Kz9t
Mpr5juwfQj1RzUJxBtDfEgo2Ys3fRJnXsX90m794L6I7QnORNfh4P55D65FEjJJCiofIYRSmz+4q
VraeUFnMfeMGow/6rK/dx2Cdc/8YcBvFCMQdWfbdwUxlZTXSdKIUDEQxZIVU8E0QieUSU/mFcMrc
UE4bMNGlQ7PCYp8lohbRL16pSPJDkAR9QqUzhQQfI9jd1PnA+AGXo4WRI4YFE3XuDtDtm0WBlpJ0
S/jwajwwVJ7zbdyR0X2QVkQ34CaSnymEs7kzlet3H9SRU0G6PWfFtwc54w22iSErJG3+hf1kj42c
/TeMGuG/jBuZ/AuXjgDnOHldRJ7fxygOLAMaAHnYVaAo0F9Py2kWBQy/jlSQN5TaHPrY7LiNdSLY
j4TaY0qTWRUkF9jB6xdalfUbs6b/BeuYX8aLWPYw18NodwgRFl3zdbDi5SS8rKfVUDJscZlgaIop
BT8Ii3ZXPvk4nk/Ec5irf5Dm/IFpcqEe0VQ1AvELFZe+C3JPrbcgDJ1lh4cwxGVOrgpAQPcK4+ob
uiTe7RBaYI/aqv7RnbLDuYPaBPEg9IvqkgC5cqA0k5XyFAj+VLFJ0GoyIkaBz/HZIbe9g+paYjac
+vBp7UaiNxDv52RZG9xuvA1kI+dcoa9+J5xf7PGufwqBlok/czYm3N5oDEhSwa3W7nq/rov7q+b9
lbeEkJmhqJYtbJzCY0G7lCfP1SUc6zIhs+svDhckoWPiyZMhK4W1aSHnWxUXgzwXxHMCaqPmB3GP
EYnIlTxmmd++OVVR04jldM2k2mKT3/tTTQKPNJM3AmPLbPc1914f7nztjuuRdW653ETMtdjIg2Fu
flEXx3wQBe93+1kr6IJH3Aa+PVwTg5a3oHSmcVuUVyAoyAsiRlh26SR+8gvecypXqXCSYfqHvES4
2rYvO3JrNwUKlo1oHR0/pCnl1I2K60FD50WJnhyu1zmEmIp4LU+OV82r73ovDUu0jN3oMjRbn8h1
b7sS1Tk9V1Ty2QG4lnhqU3icG3H9lhl31mN+xPRTxow4Wk7UKh0t+iJbi1shovpEACUBFrRIqz5B
80E+UFDafxZLiMUh5qQ9TWhf+X0RpT1CqVHJD0CyHEdNqjQlT9KTD8jSabljq0GcRZIFDkDMKQDf
FXHkvlpvQYpnpMsWdVZ+D75xdJa98HztP2bLtHLb4O9HIoSq+mXMvAV/4prru0lwPcdeZ+NDJl0m
U6xpmxX9byVJvkUJ0j/RT/RYe3EX/Ytq7esLwQOWAIM5N7e893WIWld0L8g1iABH5UH/0julTaAU
LibbmzYIHgq2hytQTWykea/Xn5b3PaW7MsCOGdYHLl5O1n/gUQDdJrAU8MOSXxCecOKwGYcuA4hP
0/4hxPJjrzj6nDrNeaALm/Y9+OXGHFip5N6e79XFAp/ZiI1TZfx1r5nvxMOub9m/qCNaj5HzUeRw
Kt0nryzo8nQfOM5xbP2lPwbewKfg5WwYeBRTVCOFs4hXIwNb0Ww56BM6wcxpJ/I8Cf/Na9UlREMR
5YH8TEPTa4Bjo7yy88ArxmS1ekLOuCz3RYfpimcZtm1rpo7LlPiEO1akhoGo4XQ7gk0Ivll9MJSe
6avHo27g0J8RUqK7yks4C9sA/8bL1R6WcT87GvNEMw13hUOB+2IYNZ96Z/ZGZsPpSNU4Vh4SQJIP
UvxDqBzGG+twYeywxnB0EsLWpDeKJFwI9kOUPjBrBwxkce/YfRjJdX6dipEgFcqGDGZdSkrlR1SK
6i5OoRuQzYyfBhs3AvHRl1uGpRzniaOjH4nMBEyeRtm7G5iXM2JoMvNnTQdiT5g8RDfEcZDJ2JVJ
enFLJ4rftDDmVBEMUm5UNCGYIB5sQWMWkx1FP2j7VYrmCMjTs7fsZLPwCSISWF+m9NF97QrSq1oc
a//WnK57h6zSyq24mhdOqs5mQEdBTBfuIGi1qK18eeqyBbSrCYggoABqouhA/WLsQ0dU0r6iQQ/3
KXgO/3aI4l7ve9JN5GYyQAoOZeFRcU2ErBXnGVbaP53O6O4wKULfJCzwv35NMdFmKoT1DceFmJUT
K6l8PevJQinMCwp23mRJxDrsrD49juxzWPSGmiv6vkNlEvp8G0M3ncpyGL6GYh4DdE4kP1/zvoE8
cG/3Zsi7Wxy1OppOioi+4aYUXuWi7uE6/XB1hyehtpCIEGrpmq/GejP7To2TcYv8HapjTxvzrcOu
nNAhLHqZkGsCfflMRNUeYYzV4k0iES+foHok/f0MHYuIVtj9YAcBMaprcGqeYL7zWEgzW1zhL6Bi
w0m80QzaimdVh2gSQhK2I9b5GRVxQe2Oe6lMB3WPk4JwIDYAV3LLSuLQsm29gS1DWU7D1c1SlwTd
5SUDRb16kDWGpHHOOudlZRZUMTsn3m4k/wbtLsc/+/JqYWGb7GUVNbRRPJUyKQ5eRvQl1BYDg/ip
rIUbX7EszjA/xQj3EV/ooKvHTUmw5ZIeaDAqqXfr0sZfgVOV2U67zjq8dsS5lbsKnfI9RrT5OXeS
wm5wwTLomenio+0AzviuYSD5VPcUymwsB3vjRz7azQA7/1PqpDndjCWu/UCUZnEOkVIvxw58rfx0
6NYLglvQBBXbySlSmH9rXgGrHKZh/VylRZ675eWuoOsKz3ZoaoGT/Yy5qa+hWLFV+t5nvMV9yAAU
ZXsUlFXCEhWh6TJu6qRD5SLCHEibzBgR35sQ0cklAi3HnrBOUE3uuOsCeSCt24mIuCCovL3nAEwk
Us80YCuJvR7aFrpx0ChHyZAtCk7gqkCE7ujfWuNtPNaQ4NxRt+XV38hHm8ZpybmMOp8ALqhqJXmO
CBWpAzLn1tGzt9yZJg26X4aBM9ObxBUKS3vr5e6xAYqEdq/C5o5tHhz0Go17RPll+t26Uezt5ZzN
6cUDwGKIu3TnLFk/Zq6r3wyN3EwZNYjqD4kvuBR2HbqRmWJ3qNz7Io+vjiqa37e+xr33xDbSlx+d
PzqgPTw5ufltK9Y+2M8zkJc9IuLS/JP0EDJh1ZpBzOgnLt/gnm1uUKNwbBPgtlQ6fvYQEZTuonPK
ix4LXrVM/T0ez6nccw5WzQPYKInCEO5depsHCDoee5cG+yeZB2hQe3eQc8JKGbFnhoOeJY36G1BO
eFdBcFJ9+NxsOD8MU6ybWABi/lgw7CGMr4dO5OzdWnZF1rLa63YeVu54T5EPEYf/Igzi73g2q0pf
JKYHloqsWPLw2LJwnn4GGbk9ft2scw627ZV7jPRIzbzCCszgE4UEb+wGdGIxiVhRYgVW6poSa+s5
BKuw/c7C9hZteJySuJavkoULWpcpPQ9uHwhoXlrZ5aclTDg8TlKxIgXTi1/5syyom5Fjelm6m2Tb
LUgubVzfzqX2WhLUMzroKYEM8uPaALqNZRQ1IofgEkgeIIFwO+Dkc1llxZlwTsx+3XmXAR4PD+HU
gXqB1hx13nEt1n6+B0wbSiZucHOQAYk5fp0ZeVT7oY6X8Ghw3gyHDsV2MW/rYKzNPoB/I54JFCJu
k+GU15+F3w2kDeeyrDjzMPr4YE3aZGLwDH/SCckQn+nNsFisXg5dEIkQSv2Y+gZELpSGA6hB3ZSn
GvSDbLFlcBgSqTaFLm8teUKF2CxszLvPchxH9aI08llCmHpFVpENicLctoXN/AGDOR0t+2MmYXG3
CwsMJ/xNthU/jVnKZosHb7CbOU2E/CyjrC+yC+9N6GOWLlHr4xxoOFH/8qzVdNgr8TN3qegTUGaK
lfomKrSCjNlLMhzYhs1Qn4AYYTigYe74XXru7Y+Z0Yd/y7qiFP9Ug9wefe7sgDRGQS0jAiZKhqGQ
jIk1VwItPSjHUJ78LjU+usOFjcJNrRi0nqyM8qsFUvgc6sSHkIOFowZh3sjIfxug7/iqKOOmX0QP
TP2INfIiQ0KKBp0iwbYM3HjWOk8jwRg0VdLyzEtXKwWj2kevzKB6FOox8sHqGDi7UJ6wh7aZeTJU
Xzq+YZg9QI/bYgXNYfI0eICr/D4EI2SLe4CFrY0OLeQ1rfeYgb0a7GIjQhFtQeljnl7IQ7BI2qNi
nQ5lU4TVZ0IZMF0iHrzxaJuevIo6jXN7wGeyqFOf+8F47IRLKp8zSBhGTC1wv1p3WUhcupJHz0z7
xwltcIa4sx9qD2aYjaIROzAIsH1t1HyuaK2QiPIh1bsaERt7ZMQKzMuKKn9CPqsZ8wdTSdqRpmvY
Lpgjul3TUPLvHBuPVEaML2jWsobEOuTU3mbwlzE7Ma8JllPI4k/s2GgJ9BRFFp8EQcs/HPLMGOtC
ydvWHwm2RWvxrivhmb2oy8biFR+wdEkcJIyUggQRARYExqLdnE1nYqOSf0PrE7HcBUk0/EMzEgTf
dDZux1eCLG6r0LYQxgsY0v5BUkcUjpl9kAttMdThgbEeXORSD862JW6NbZ8/ORO7PA6kYddh9LO4
T4hU/ikj214QjBRQ9sqVJsqlaKceqoIZ50fq4XCLwJTiItdlfhmGvo0vkBimFotzhbgtJc3e27OZ
olIL05QYk7DIebBCpy2QdLZzsHImgnNE3xtlH87Y5uuphuM48Gy7TXLhEEA7NU7R+Ddj6fgiKjGz
8cWGhnzebSmHG4n6g9EUZQIzcfq1TVRGbbCZ8dBBmlgU74ADBpXIpVjFXy7kgOBx8alD9hQ3Cv0J
/Ul2Q+JMOD2gHy/y8xAHo7iEc7UEe9IistdhklGEJJgW8A6muX4rIhSX36pJGco1AYytHfIXPz10
pet8pVFQ/RuxmTd8G+7wapx1wWdFDmC9tci/fiDI4Psnm5cNQpdcMzknJfQTPuXaO6+kuf2tUtW1
8J2gjiPy69acFMHUemz5CnsZIHL+GyeEYRBK43j9Q5ZW9tCCgVqOSV0HesuC9xpo04qw3YckPBM8
04fNCelxJndu18aaESjKxz+jx6rpMPZEVT2sI4P9Z5ZVJHPw+WQtpy2RSRv2BcGRDgmEXjaUb3AV
/P+CNi9O6KxB3+Pmyl+kNqm+KZQPD4PsHVjpKnLE/ZJO2IGJG62fJiGn9lCrxY1IXYol8Xrgb/VG
qnx41s1cMpvmMDoUKJ6bY5S36UMk2WyfJp9hF1E8VYxXdSI+cu8MWkGUklkiNn7I/Pkha2qrwI8b
ieNhGCPmMWnhbJWb40sQzFjDMyOW+Rw6LmomY0NJl9CkOH7Ihdb3sHqJ4HFUiA3VRTtEcC1+GaIp
YuUcmz4hKaNEKFAyfJaInHAasoYmbNR5bKMZUiGwm8LfoFRLkWpif7qe1jjdDlrxGn8nKe62XZg4
wROyI0D2prHpH12L4lc6hbhtmJIzh/s/ucuJA7T85bpeD0QM+SgV62WEyz4WTNJA9Da3AewKRGPj
IFhh4v6OyUWCcVZeSYbjBQBBiAZtWLltVFnbv65LCRySbgB6I2zz80Q8wXXMZGOFPnCS5HU5az3u
hOr0ckHwnna3KNbwScxF9knRtyiCvbr0xWAACW5skJGChd2hfG+csfspCJT/LUBvujfXdOcXp0eH
uWXJ2NxofqV8l+EvZ1rjksHx0rpD/JZyjj4Fc9lVyL84fAXC/F681GB2uzMJPdOBtR+fcpSEhBP6
XWC3IYr0gdoGmOwMEDr5YWrlo+YAXVYdRVD43knoKP+7CrH+RuyWSGE0a3GModpi1XMqEZ2o9Ba2
lDG/PanVIsW/yqsT0+MKG+5qtB/EfaXBcDtCF5Qsx3lSGJu0AThPWTIyI5VpvbFmCoFyob6/Q2k1
pme+QR+Qs4sgeteIoGTP0cU0dLNTJoC7x2pwLyPGxnxj/BmzFTdvc7/0uZ3wLFgXVJHnNjt/Bblz
u669fjNRaT4wP8LYiZ2oLPdhShm5NaN7bRDztPvSzIIAoeTM2D4bZxp++1Xgxo9HS0ASWpFCRZfK
a9T0gx2P6SxAYvWT2oWX0nhSzxt2e+IfUajLPxatjbnVa4JGc6OaJP3rouApgdetg3+KctK/Ny0U
Hk5TJPLeAW151NwZHQXNYaCr87d+qIP+WdYJe3Ci7uKD32eG3A/iXa8vbT++2BQ0y54t6pUviIaC
0CTKdlLVgMLQ7BZN5mNDQue2taPERZFmmfep2AYHtwMJYfNLg6Ua0o2f1UT5olnCAe1MsH78xHHP
kYkrIl7KnqpYjUnQXFCVkRsKhaL9Wzgrw+icuv45amX5gb0s/UmA49l9s3B3I+aIaUzHKcTunsv+
IekoErdpNkFSb8c+/QS3jScJlpNiM9cmmllQyg5vEzJWSxDarGYXhD75WIRXVfW2lFj/W4kYjeZV
OvIJ7Q/7RpUTzjwT2R091q7yf6EITMDPZe9/VxlykhMeDBpiv0XrQwDYEu4VEUfNg4+XpOT+zkV5
7wrce/c274MrGhUoAs6qCMv5rgqi9QyJfYZbWM9wFEUdd/4un11MMJ0tB7nzBm3gZSIvHE96amdo
ZyA23KMbIxDkp6oJNBrhk+wyvMZig+UjMn9sT8eziXr8qzftEBSnxtAkXBadaaDhPQOAzUr/E+wz
xxS0Co1eznQUEoUw8a7KubcSb0Z4Egk9zx7XqT+9MxXNxEPdsUb4D68N5u29CTsIpIcJhXWe3rH7
I1j6yJ7BH8Z9EWI0pf3wpqDgcy7TZ2cWQQ6hKU5Mf9uYwH/lEA/DfZBlxbBdwir9HLBRDL/rgula
7hnlju5WWQzdhHhLv/7WWaUuZsRTgOcEJUFNMBTC4125SKPv0OEtw8HYpUVPiCLGmXcBlVjC0+45
WCN1wuTuiRUvNokAgK7elEvlxYAbQq9/V8Bf2yPW3K69X7CLOngpEyDQW7hcTfZIGljuMfhemdkg
ullQFLM3BfWA6ZyUHFBkqtqWjlztxXIw5qeVAxqZF1GCKcZkNEZn5CMjvaQMp2v4gIo5NPDBVds1
EPNrtsa9xAI81P0BVZFb710EiU9BivNsF9ZkCjFNcarXgtQA7y7pFMUr8wjUpgz2e/nKUM78i3mB
qZWjYCImcFZcyxiClGAZSJjtlqfmevyHra6Pqgum8NS5TJZZasG1ObHb8dJfIr/QQsIwlOrQdhnq
7xDXb3YiVWfx2ZvLXjSXIDOj+eWC9/I7SBF8XgUuvitZp5XP3rVef0IIkSbPoKeuC8VllRALqoXH
+nC1kWcHu8L/4o5LI+8kgxTNJVWseQ+XbMmPaYpweaOHGacZDTk6dlp5wVwlc2leFCUjuBpVRfW2
iKh5tw0CJfcpoKdntVATr148ZBGuVW4AuFLlCu6ZoggUJESHKAoiaEXd8kjV45EVEIGKuoP4GPwb
oHYst0wxouFlcgVBcIzENfqh0AnPdQk56Y/NKX0/OmwU6uSnzIZQUDUWP3q2TpslDRzznmVB1N60
Fj3tlsFqJ5gY6T5+8Nt5EHvmlIK7gcjK9j/PZSN4QL0WAD7NmowJqA/c8xnR+1Sdp8wyMWMcE6N8
SlF2yj8++tNPg0nMv+tJMh4PbkKBAVjBwwO0lHxdh4k09ytCop+t3uL4y0jV7ns0J3/Zv+t2e73K
79ACzi4AeeINUKU6SZe9dHW0fFNXLNMfHRPqTGyRdYMjAjgPH5HTyajeIEBvuruUtrm4kOAQFvdd
y+5nF0M1ZGONAaRhtoO+3MfFiTcQKL/ng1xl/h0BZ0KO1emY+AAsbMNti/Bl7P9AZVipO9j+o2AM
rICashTs4rlm4sR5zJUb9v0LnYYljjR105oFlLOOhFNomYzqvcO1MkO2MBjZ+SeRH7+PUbwMv0VM
G33CHWWCE4M6N3/nynOdRwbmNnmSaaGHE2UMaYN2Dn2M5L7LlVIHg2weZ6TZ2f668nFPIsAItydt
t3+hp2abzapJkEuSSDzoSR1QnFLmDETPgr9wejRH8sBo2lJhewQcRTddigtnr4J8qP9CKQB2MWdh
/qGlTc+90znMSJTreQR8JNOrpxh0oJnTdj67U4FRTKZW/U2KYR22PXNpEolKh0s0jCfvXmE7TAho
51ndXW8wdR26qvfYgzfEvBt4FPu/FlYNKiGInM3g9qd1EuaKsNK4rESM2pONzVJ2kAYi+KR9E603
SYi/iZHXDEhST5HQUAMtGT0DY6F0W47oU/oqmr+cJq/+LFmcZbipsgDBJkpscM6A8t7njvsRn2Sf
vooMEAzDeevcOTgfsC8NvFBb9HhU82jW5HSN5c3fkFuP/+W2Q4zkoMBnodzlAX8EbAbzdCeHY04B
+IsbG19ygJg4YYWMAXAXJAZ/JOpvlMmNXaP3UpVFu9Oo7T+Q9bPby9VsyZ7FfPiJpMYjRIh8lbMK
iLTbT8zF38b1uuIZvHq573lI7wAdMtesyjYy77BGq+919YYrZ80mzjYLjf8HfpB9sl4yfpJj2fzn
DbL8ScigvfE8ayA7dujyNzOXOd43lEXfzEYRXvWL7rt9D5zB2cd1VXzEpoGL5yJ//swxrz07SOMz
1M2oT3YWH+N9nRGitYn7FvkVZLf+71BSrWyw+bavGCq811j43n9lnv8/wcmYcLtGdY842ygtwGG6
JXGBiI9Z3qWNu+NR41ycUZ6WO5bI9SX6H2Vnshs5kmXtVynUuok2kmZGsvF3L3zWLLlmbQiFIsR5
nvn0/8dcpaSEhCqgchGRSLrTSbNr957zHYSZ4JCIPq5WCBgBLQ8wTHMWvQpT4yQrEo3wTDLHiH3W
NZJSmBtlrsY5ZMmY9XaOJ1wUVYh2beU2ghMBpz0jxeYni/dalo1ek7BZ/6HOKqKtNeRORAGTg/KM
c8s5a9EcCuxVkkG4W5R814rAm4hjheOlp9pOW9xGrFcdAVLoVl2BRAW5Yuz3exaD7M/QV/KXMbDe
LpTwzDjtSl29OUz4PCR8WU4arEc/fhsY4LC23Syry9Y23Vv2nEAfSOcj02FCNgshI+c+rTrWVU5v
RuTUJzUdUJh/fZDe1lVDUKXFfk3Kb8HMdmsycXmXTWfcDQiCD3NVWleAlhfkDqymhpFZEqI3YWtf
D15sZfvID3CmTWHqntXp7N3noDG6dQfcAXFjUeAaiSyKFEQgeH49BoLXBpqZ6mTIXOvY9214U/km
eyH6wQl+whSMl2bT59A6UJLbqxBi2RlOv/mX6KnO16FN/vVKj5zCGbCa2GxlP44Pg5iAZ3IYZezJ
yLpGnG3ntIRDLztRaJ36dVer9oapWnUXB1NxEedEZq2QzNA4U43T3KSgIGnTBM74biYx0hEGYXpv
J21a7FpBZvnOMEilXyM7J9TSrcb5BU9VdevWfUA9YgrsJJaLx29H3UTKOe990a+FQTm1zVU0D+sh
cmFeoaUTK3p8ybVbBDHHoZkwVaD5KtpgbIyPHgdbh6rRz149IRGFd34AgI5HgeCskjPZ0YMBxOcw
8fFsGSJUZ95iU1jPQWbQapvL5L72JnQqmTGo86A0c2vnUTpVK6eJWUGDmk4SWUIsrCsPZNlTPY4O
lmTNA0DZ4PNssKMhEGJxgNjelZF5TUAiCxWYLvMVISXq0nAe9L6Z2vRJdVb6BM4lf25bG2ElN0Ke
M3CI7/xcQ4huc9r1J30WZ/t0hAG4GZlrPyPD4YjkOxVS/mFGBEXxEFP3OlYBj9NCbR4eYD8wHG8w
vfYnMuf87PoIvoE+Tcy5at5GoE1lST3Q063nNO8IGMccHgmZTGbnjYD3egBupuqnjOPmra0Nkpgx
gLjYgSr7ZsItNG4NnFgvaRj2V4OLdY/62lJUbX0m50WIRRsM0Fx6bwiUXisMpQJNZBB4w4Z2TxNv
BSIghJwNjeBV03kLlJ1pC+2cwjEfXF5gBuo6T6aVbkOC6IdkQu4i6PYdnAbs8TZNkANsUU+Agibx
OHlURIKJ1ZwMBJ4ndeNCnOtDQiOqxucgVsnE42YEZnuNMKYcN1Dx4+A5bkL7PULqpFdouBr662mL
CSMLi9cIgMOZiIYlEmAwYRZz7Ahc4lam/BEasDld2b5bs0AIbKS1OdjtSR1wE9egPDIARlYF7zPm
5FIc8jpehJeQKaBBVbUItgZA5v4MgCXDRFmj8KRbYapLPTfee+vlza1aPjUSu8GEO1wHULynzET9
jl0PD0avFslrUkMq9OKyuk3GzPnl1c3ANsoiiHsVQsh2EpaEtUQv9Fx2EvgmJzQAPi4oNQIkITCi
eGYqx6DGsrKRQASwcryJmAuh61TpnhjjYgkm4UU7dEzXQC4NlO/biJiSYgVbgRgvTscYcE0OQ6S/
WY0V4VcUwWnOQkTXmAiZd6Nn01sbQF+Yd2jIQPhg8kmicopJnbMSAKIr4TUYkODplvctsEE4ZIzO
zxkKM8cSoud0J8whf0yJzI2B7hf+A0p93J5+MNj7smVyya+DzdwkrXBJ0hzdxXadc3qzyuy5TrM8
PKOEkFeuM1fIwss4/IUzubjP3IwGdOnLIDsNAG/QmjcEPYKIWVKzq3u3uPUJzqGATgJ1IbE5QeUZ
9fAcBC37NFMOWW9C0wqcba9Jt18JKysR9tCz3gyMutxVH2ORRKnf1Fc2R18s+8qofvGqE5OhtV+8
j9h+SJlFY4FSVXbxq+thrLY7zpK7XITgobDmtTceKUQ0G+MiP0HBXvZ0oBzCyJayk3aHM1qPKex5
JiIMixeLM+k0UCzd/CQNwmUA0CQIBju8w8QYMIBlP6pC5La2PfKY8oPmlyMc7rcAfBEZOHMVVeuw
TYKHBj3pyJubt5dukY0GYwze1pWVdNhXUrtuCT7w/D884TR0ABDntNdjccvSmN0Gc17nG9U204uJ
9+KGkUOr1jTYKwjgYLIu/bldtAsk2T06zjSckF8rxZqXQCyYKh+mhhn0SQCvZJyfTLTOF9gBcVaI
Dr4Gt0/QeHNUXyLUJ4J6WFfUnv6Km8F5fxpNkF6CySplS2KoYpN6hn1h8jQS4RJl7hmZ4HiV+Dmt
YmPXNrPDabQpx1piJ8XaGGqLITb1CV4gc/aGbZ0Yut6i0ubuA/d0HlIZ0bUNUffQ+ahK+9AYy1cr
M7N61JbLAS4bezoZLYrnmylbvFKUt+4mh7ofL60efLEVRS3GoVRyMOtwDRxqbDfkuER9f0/UYX7L
0bv/NYZxgq+oIT3HoNlQrnO6lmwmBI2LdTBn5h6EFxlfjRXYJbVSnjygWa8fGoB8MdvjYmWIjImR
tQfjG0xDTMyX3UfOO6uK62wwn8RYh9N2eA2BZT3OJQPYlbbp424JkYv0oXJxlu0Dqtarxu04fCEP
jxF/DWn0YEvsCxA6ias/DRsjPyIsDBHr4JvHqOXn43NYUm2tw5xe5QaEo3nC0sWRvkGFkm4M9ALD
AS9BcImbi7mWTe8DWGPEvkNeWabiNWZD7WHNj4J2bTPrhp0eFMOvLGXms8Ma1WxNEgWYE1aobWh4
1rWxYYzfh0c6zAEFV1kYmxErpLhsR868Gy9PEZpNLoPak5bc0TsMvc0BjqBgQDijd2Rgy5CVGbYV
d9u4m32IDDwS9gZAj/3cGS04yZpcyvYkdPG475bHRXF7eYu2jLNBcXAEBWKJcLAmqstwdLUz8D1z
hCIkfAIxSBb5WFQUWKkrQUa4kswDVEqkwTJbbQRkRK8Y9q45VN2a8pO9A59ydXSIMAt2lanHlyYa
FxBMbeEYZugqkTCg9yDNq+2KV7qtEpqBhQ9lZaA3vo/h3ACPMUnWW1U56suNTBIQPUJEqENqQNvQ
66LCfG1L2NNrTPrW1QyGCJ2MGoiU6hFtEc/aShZv11tos02YDPOJOcZRs8sznT660xSqVQl8CwUG
BUN6aJvSI1saK5+/J8KLgwj9QwimNYeb97iLMUFaLXKuk8xwGiCG1DJ0H+Ug/UNAswTH+0gqNhii
9GKeemlgegv6/E47pKJs8E343mXM+vzShUPItKioXHNT5f7AAZaU31+0BkCQdGNT0lZimmffgIwp
6w2Gy/g6Smp7QNfAX24EsVO8F3hJSOJ2qXI2tjLCp1lmyL6DyA6u0z632y2hT3LfO4KopVEl3QUF
3xjtLQ6V0UqyEQne/g7ITkML4w3uU/xqdiBg1nVp5PUd+Hb3JhMds8VhtmqxVx3SUITLNcc7pggR
WG/AVHR5rCp+xXea/8FdbhbrVPiYNgikNOetIXVoYOnC3sGyHhl0VTipAOCjugvJwuw3bJg1pQzA
r6c+ceH31V2rX6We3RpzjG2ixAzCJbNad/3B75RECUmyXb5zKXn/2LQgg02MkJwKM1bmNX4hNlxV
MLjDhdX+cccMnS7zdwfGErY4f98LbPfQKlT2gGSI4V3ZtHJLSwVJCD09jnIpAIY7Om7leUVbDpNV
WufDXQbn0FmhyGHegjiHrGV0zBaNydiJF4o/gaRBpqJDI1Tm8BRnEyx8Gq7d7xlpVbxtakQWGzN1
pqeE1f13znJ0O0Gmjda50vPW5dAJNr8I1IPdxfmZaAg42cjCZo5uq+Ilc2x0NKClymt4Z+HVbLsS
p0GXTu/0acc/Aj/LM6VkeerScY03JeQ/YFayzbYpENKHkB/4yJgKqVDS0dyPwgKefeXlElF5tvTa
vLJrRsY4GWlUuHmSS94wUEcUu/1QQoIn8Ln7TfVFF5WXsozTG1QzoUak6ha9RTOC5XljhlPHIiIs
1Xu3Hma0fNeGvXZWljkNCX6bWjg+7TJfNH23pnTUxbnnlL3cJSitmhfiAbhNTsKUmRZ3Ewn7JADf
3zG8KaYK6RGNZSbt+WzR81qbRsYMOOL5XNI1Wjvat6QIjky7J8GbUpmBl0h2PcSwJ0PT4Q1k8AdV
pE08e7y2iFHFTKFYwapr33IsxjfABTSxbLFOu+DB0qbI3HXHb44FtIoVeQCgs6Bb3sZERcPOH0qn
OyPRzpM72U2x2mtyDvM3TK2WAzDCKpsBNGNZ6C1kB9iJp7YHsJXaPzA7WPRhampsvLQ9x/YidDun
yQ+uRxSTPsOwzwhiG4VuxA0Z7RIQz7ZJsEfILYTCEbpKSJzdStDhF8vJgTM+pr6RUs0z5usUfH+2
R/PN8A6yJ4tkJls2fHaoxjmNiRU01qOZF4RRoHYihhWn1YIIG+C3x2SSz3B0yAtehyGedZgLFssP
9p/wMfYAj63iGmEqlUWUm5hotbI5oVPrbSRBppcKbX3B4B+xSNqwPq0wYBsvNS23dy1l/YBQt27W
MawBCqqM/JZ1G/nqkbE2wT5dYZmI8BRR6JuowEGzEYGb2uu+1/X7ohkmGmCQ8UJDqRVGfLTsJKAn
NiRSuOSS89g4vbsapzXx2NnITAhdP5UPnoZkixFLHNAUWoomRFlflJ2hphUQcO+Xkw7TDgA8/XmS
NlrN+LGlj+ZIG1nc0LXR84hG/yUgPy/ajrmd03kC/UwQGZMxdeBzMH13DSnmA44pqny4wRRl5VhB
dg9m1Un+abgXMsMVQ+9QOciA5hbL4aipVteAQf16CwiJ2PhCETYS9bn3RG8dAQte2Eyfaob4aCqb
BAWk12bGUWhJh0bZcfUeWrk9rbNZqe7MjWvrlpoP7VbgURivZkGg6HaQqF5WSsFbkkLY8QmRKBhK
ypyRyhr3I/qjyHJJdrel4VSn7fKIbGJ8M8ZeDOMcAZYyCQ3x/dgJ1uSaxTA/zNm915xmGaeipLCI
1OstnGCIP4kYqRIy1ocJhdjIIIsazqLtU5Y4wFkeiEXjAIzCGxxBTp5IF9auPjR13p7GfhPoTdRb
Q792lW++kmTl8W+D21GrOC/8X2iJmkcPWShFKi6LP8qs7N9ww3oeEz3xZJdWC0N+BGe7ilqYphu8
bfLRE/R/dzl96hskY3SY+G7JoUNkfwN5afylcru8sDQxt7uIKY6/JcFGeluUdjY7pr0Qj+yayfVG
WjiP1wppM6MIX9fpmrAN+mogXj2xAsAFtMDt/YlxaRz/ztOcyNa8yY1LWE8pSDhH1Kd5koNddrRb
7bOIXMcTD8/9mWjr5MkJWZCJDoUvuAF4gAgReTMKJrPV0ln5c5Q9ovIwMfrB6PoVRsmEEtAh9hY/
itOs1BRE0YrWMGefwGdas+J2sPM3dEXvdWgNz9bcFte+4oeiw5jThMgNcPYki9lQdKdBvMaZyhnU
d9ExMZcea5TZUw973eV5k0TR4b8badtw2sNFQPGKI8AJhvhVFLBczSTqMS0YkBwwPs3RozeZjt6E
qAm9XcmIulxREDArgLWscOmZbNZwz4cQUgS5W1h/8c8R6OYMbxz+JsKTq7E943fkVB6bfrScuujH
rTqWIhiXIITcBargPCtPLr7kOQNHw9krRxBHTMUVR6yx2GAoUN2B3mRdrTttqms4PuMrBsb6NebE
8sY0N2BDMufxKcVcfGQC2j5B865vR9Dl5YrOC3wd09Z8Y9iQ3Ij/wvqGSJ5Kf1uBLS0PlXBCyBq1
B0xw15WMgk4jhP2kVmmMBNb23//67//7f2/j/wR/iusinRi0/yvvsusiytvmf/8t//0v5grLn578
/t9/O7YSQirpoat0aHkiQuXv316PUR7wL5v/FYoobOqGUXNpZ+1FDyG/9MP++vuLqK8XwS/iWmSr
mBYaNvvjRXpuHY+bJl9LT3Q6CcKY77KcwF0yBNI0XP/HV3Op6U1XAXey+WIfr8ajgNvQddC+CerJ
LaYrWPCT5XWnNgOH9+8v9vX+mYr5gutoD3Ue4Y4fL5bAx2eQTv4X8rMaoxL5nqxRhv30/WW+3kFF
FqslqN4s6aDl+3iZEl0VNChPgh/DVnYBoUOHjwNyfH2YpOv7t99fzlz+e397LKTnOQ45X7bCtaUs
EI0frzfRSewI2tM3ObhzjAeAthpKuaCjA7gaVVMNe4azqLszs+8rgh6siTLc6/z0l8F8yto6owpZ
5ln6+p4hDAnZAIHyAEhIL0sWZh3HFUgFrD7s1PsfPr355dO70tO8fpaUDsnvy4/2t4d6IuEUGdms
b6BCZuQW2JCAJilZyWQcXsyFzl5AFC6pmDHbBXtXCm2kHJ5KacXN6fcf5uud5FHzXFNwptWKavrj
Z+kmSmpGAuExD5yG6CoZaAq20XwZ6tABRoXPSDDoOfv+qvrLHfC4Fv/jjSPmUi3P09/uQB6D4eyG
vr9xh9z/TVpTdsdSymhkMYvTGOrlMJ1/f0nz613nmq5lSdPmRTDV8vd/v2a25M52QtxM/DbeCVrf
CUAoEd1MznOf8KJhi0BX79mYM5q13qjT8tkgFnfeTN4Q1KDdWiBeq+8/lvf1TmiTdGbbszUaCyU+
fqpyRng89g0YLeJyWycF8cXDcTJYsVRrhrQ58ELZqhUI39w+hBMb8Q/rkbn8xH97mVhiBQsDUl8U
LdJT9uc1wmlByky+eZNzlOCoW/aR3nM+no0nm0TA67nNh5zOfg9yvgmnJiRvSAzZaQ7+SiSndphg
K+QgpzJIMSxHcvP9LVKfnlE+IAsF3AW2N88z+aAf71Fd1L6T4Km+CYbKnONT3WmgUDQ0QvJRBxxO
xrmsp348mUMXpy7zttkx13GtPX0j3MED81yrhFFBDsEDX0dOauMttWTQnGEcB9ROu2t4r2E7k5Fa
GUz01800ZEADY4hBHNa7GKrqRCyVP5IbXbe35JKGbYVTouQ0SDqT4bYbKzDMAyEgatiNJmXJFRnG
ZbLjMEtBibKvn25c4EcDHKk2bLd1P4TDNk7RpJwWfoQWA1HlcKd6SOVbAj+Zma9DztftZcfKK2/K
5K8hb2rEg74mXxeeZc5ZcV7DJCIKzULGtjfmRBhHPlX6ZNIoWprwAccblQ5RfxiwhWanXTVezgYM
tmtUbph4f3icP79ly29lSuFJ4RA1qNm8P/5WZNWIHMymeTOAtzyHm8wgY4nsILsVLMU6lyR0bHCm
4DOg5eFDzxyqCVWis1MRPIa77x+d5cn4+GhbPDXstranUGmoTyttWwwygI5SHdvZvxqaMTx4GM7X
Q9rIkZc+eXdlDu2z94sfVpt/vLBSlklh4S3rycfbYAyyBG1U1keIXOFBxKTcO3lD4620susY+swT
jSL+sEZFfPj+O5vLkvHpS7O4OrzNpnJc3OQfr40kjGdhnMJjiZDL21ARE5o7lpj3EDoj6UDImdp3
UW8iRSDL7Dig8n5MPY4633+Qr/fAlpYQlmUqpYTnLpvA3xZcaDqoZQsDB4vDky5901qZaTadZ7BM
9yQBRK+x0OEa6LLx8P2Vvy4YUrOtaI9bTzKT9WlFg08wwyEtjBvcfGO8g/odTuccpWO5kdKaNqZu
AdgUKPV/XEz/+lYf7z7fFfmJMGEE4p7/tM2IKB0bdK/pkaOoQxZSb+NN2o3A2swUng2wXoZBKXs9
4lnCkEJP5vPtOKquXrUTjqJwgywyRrJm9JY+YPIb/BuL5W58H2uijOI/UwYH+2Lq/craD3E2hPs2
sDyGoiDkSBctu5Dhf4gHd6VLsvEYcNemdVMj+zoriBsmCqPhLWSoEokLckosTtS42hds14ysBGMj
wWz0cfsaz1WIKQgjSwGFM6hBOuB9T7rmjsKsuMaXOb/4rID+jSowse/H0aRZ2+PH8HaVFHGzbxzQ
QzgsNOfzUHfCeZsxvWYMSPDYnCqtQEDAJWEAP9phrK+Zh2bneTx0xn4CDoS+DzwK2tqZG9ae1uDK
yKaC5ddtnN52iXVuLE1riyiQ6jY06BVfE1rfZmf4TAm/ocXiJsGqUL1P7CImhig6b8ZsTHZOPbpH
SBGwU53Qrx/xQ40x3kaYuc9KZ+oFThvoAqZRDanjTq73XcTcH6UrWDaYHhBmdq0lhoObIV96GORU
H5AIx6hJNYdnDI6UeCscV1O41bGZ4GAlObCpLVygjYx/1wx2CBEDcuzl+2CqZPXiDoGjr2sLH9C1
Ezdor+0iVGQjT5DRtw0VEchXkx5ndaiGXFwwl3PiajcPM6LUmuAcd41RiFd6LPCJPtfaHIpzB23C
mUnQuv4zTJkL7SsbHqxiGhl+K1ovm4D4MSI6snLYYn+1EAVhYjsko8MhaY3SOWzWTPAmYy3S2T0N
cVNPezW4xQvxAqhwBsxjj1qoFBanoQF1akgVJAPNgVVPez1YIn4C7hp7eyCr5YRxuEKsXBcumRGx
q0IAPdMwMM9BteqlJ5M9puKEnnf/q0qzgKYY3HEMlxLg1H0z6Nk+73D5O7vQQvwL76vtnYxE59ha
8i1lf2Y6mSNv28kEyrsA0s1oIzNPT1c8CGn22uBn9i/90SqGEwPBJkR2rNrl3mF6hMXTHJLsLE+i
Vt0pGQT9+VwJ1az6MbTeZjAkvFwDrY+zwcowL68BYFS4G0MwA0tSZLnPHDTZd0Y1G3Ow0xxcT5DQ
osLYLUUNFVXmiPvRKN0QELUul7AXXxW72G2sMbuE8DqUBkrrqbYRjCbNDWbTOL22yEAhnDzJDP/q
+0XyUw3OTo1ChzEKp3loFFJ8WqhQlxp1MZXxse+q4LqMQAGvkHnQDhwjeD7UOeKHDeGvdffT2mhL
tiVmrUi4HPtTsUscCG8z7YqbJKI3TEMGRO061C6zSaLwEhMdDsFQMwln9q6tCKnl/vqhR2amCfvj
vHTp5O+DNiiqU2Y6drxAsHlpIKDM4IAzxA40jAgsBIw/2d5vwqnBUqMhH6OCOAf00QwBo5q19ocK
9etOpxTfh6MMcjFa85++V+YKMiWRD97wlvBRmTSOHRJZeuw2goBIy32IBqW/tJmMFuGmwU8Q/ue7
vnIsU8Ig5NdEBfVp19dNBr52jKIjjUZqLkADyVXjkfskswr5Agaxg4KffwBN69yMntFsDQT4Pxxt
P/UBeKZ42+nTQBb22PS9T9XfiPEu9UyS0VKVAVGAv8m095Tp7+Tf0wLTzg9P1NdnWHNqpcRZ+g7a
+nwyIOEaKzPp9EdHiPCmQNTwp/Xhw2jUp1fYdkz7P69vtXBcQWllsj+59qeKsi9bctHtvDg2RDzl
BwNr3YjLAgJfXRWFAwQ6dN3LqRoecC/G+x7BL8ZSCkQU4cTlfv8Kf33utHC1pp3EY0efZ6mD/lZh
QR2cvdI0y+NQF+lLAzf5HL6sAhI4l2dINGZc4gELzTAa3Q+V9dcSixpHa6noVNj4iT+XWA4bfzpW
xdHumviy72yxGQfVvY6OC74wVRyXsZwdv/++/3BRU6NDoG9AvIAlPl10RO2WNzpqjz6z8E3TFe42
LkNxPokivAcIkpwyo5I/fNMvN5k6gdM52B7WLNeRn16sxJmIFyyFf0xS3e3IbYju3Ngt3iDOETpb
UIKYZ3jNMPu3Hr3s77/xP1zckpbDd5XcZvW5VQQ3uMBw1se3qPnTeYMsqzow0VV7syTdzfGiolk5
NIfERuRk8n1/8U+9CZ6ppZvHskIt4SwHio+PFwNFLMtjmd5KFQ6I9wW/LDXSuRhTOHUgkNGyJfaV
jRDl1Ihi8/b7y//VnPywXVjm0iTjnwJbIa2+j9enOww4h23o+Bc0eW3EKZaUwu3Vn9Ej7I6OlUS8
IZxmH1c6v4OoionB5f29n/w8W7WQyx6+/0hfHkCWGBCFSx9CL4/h5z0zwdtvpKSlxUmUHu3MMQ7C
tUkZsyqpDnHS++f9TGLN91f9ssox5uUNgzHBzN2i8/nxPsyeDVIukPJY+Ybvnk14ds/9Kiu2VlF5
CaEnRvf2/RW/rOOW5erl9iJONz1pflrH8ZwhrMe7fESglt01FRGWDmrlPQBZ+4eH7OsttW1T2RzS
NTun5cmPXy5ADddjlw1u8TLVj8VgPaMu1rBjbSTfnd8lW22U8X96PKd+leyWllCsn7QsPl60HkyG
ZC1O2aixgzNOa+5akJREgecj+qwc56zKKfhW1Az9D63Pr7eWK6Mwdyi9aI98XjhnayzGJO3C24Ku
DGkoAVxfs6+DKxAt+HK//x2BffBNPr5DNn419NXsj2J5dj9+04KHmdNT5BypD6r6BvvFULFozZiX
t5DSZfMHPbDf36G0EAiaAjOj4UjxzdC66MZegEbw0Pw3bWvmO22Vxm8IE8SpNVGUXQ8kQfo7uyPx
GpsS6hBab9UYnlZu0thkNgiHjL6mA4dMeNCCzm4RB0aLXyGrT4YBJM81dbjZvSGq8NLLRLmV4HwF
UWm8wopHJl1r2CVi16EhcdrmPP1QZlF2T0pkSKRoFMHdmbHhkqwCzfzNZEFINoWO6wDFSmP3IEjy
5LKpO9ffUFILQr3CvP7jNnKCb9A1ZXuBGNJ4jpXsu0szGZuHsC6MJzfvmrcUZGG8DcZmvtYq88kW
7BE1ngu7U0c5ZvPbQP/tNsxqIjmSnqYyssKRAX1kWfANmXGFF4NtRf5qEEDqT9ssLo6db3btSZ43
s9oUzCTWJTgH9xQZP6FDjOLRKEgg8Blq7HEmwXGCZWy4mE8fwCcjzeqCpnxHGYhxGXtN3exTVwzh
bc6Z3fiD7KwqrqcuiTfUfcW4U96S7O7TYDkHS4Q1mJZu+87/pXVDFTi8eRpl0la25AAgTBP9vTHg
MXwsIIWS3se+cEqQpu1uo8Hv4s0Umt2zzWmh2Mb1nDcrWncNykuasfaqRCVFZcuf642FQwEcupUU
hSa9MGCkSV6V5V27nJPGnSuKqT6XdC2ie9XEJGcs+VIj7qHAxqw7UlKtQgK6nLWShTrURQ4clV5j
Uaw6LCZyr6Is6y6qia4J/ChYoQ+OqhL/lORN3JJEl/oRRF5OWl75klmLxlfhrXnonMlPNsjVun1P
hJ19CzapkUzs0zreEUmOZp4ycsKpYXkcTQ3Ln0fUGYX7RNve028IIpn+txDf7ytG5rigiamMz5Sp
84XVYuIWyNwuK07y0I9eyfE2cGgGkcEhvl/kw5u+HOK3gG2KzKauesnSPKuJ+Szz3eCFsJDjKHAv
2nomqbbySaN+ovFdlBuadpOzxBBBvHB4/iE6Tt4UPfYoxX6z+LfNTYfD+RLpGjkLZZgxLuhY3Dq8
pS3zMBjw5hOU0FZcgx3RTOydSOuj69PuP0/hSp8Pde+JAzUVqwjdgASFI0G6YTWhxYmq6Aqr2Dju
vEXidl/041/wJEeGw4qPOgn0rBnDI4wxRm7vxn5AU+nDwO4PmCQMbBp9gpLScRo+UQMuV13EYd0+
oTfr3mZom79Tk4cb+UkMx7PpveYFm+oYnRNrFhcn45Tja5knQDkyikdQEw0o6hMx+kbPOS+PnlRH
mMxvv3ZbSTOgg2NkdbH1Vsl29A9J2ZHfl2YUyJuBjIkI8RYTwRPAeCnpKERFypvQA4G6Tux6aN/8
BnHMad9WwXwbdwqDIc7rlr6h0kayrxD2Y+poS/Uw8jwqBC3sFodkMkYGi6SxIQYJ+2QXl1FUrkUZ
jKDrKKDB0Y1I/Daid315gucxhiXkYEXkDsI/g2WUWT69uzQyN61fy0tnHh3UwTFmmmjHQVjTIpRp
+SQ9MxpWnfKHAlWUQ8je88x/n1ApPKa7nAJC3be233UXvU8jbZ2Zbl7vx0xjFZSBpR/wCeKA8mVd
X3Tc1U5tqiWU+cwuMV3srJ72xEoaZpztRgXyBZQ3A4RE5ojJ3ZoT5tHTXcXC7JGjo9cjGudyg3/H
gEhUTN6W/4BV7XXRFn+SKRr+oIzP722ohN2h9/iBEIcgXTsElVim60ifaMM7qnkte9tSl8KOyPa0
iDUjYc4u7fB0agXGQpqEAA831VgW1p7Agci9gdVTvxcYt0gVTwvjj1HLoD/rOk9V24oUxp+m9l/L
FMnocBlvMKzjqPWpYpD2IImmm+wjk90AdIKKy42QLl5UNTVH8mZBGAVFN/ywgX8t/bisw3maM4iz
wO4+bt9zjaoTvqV9XMyiKOrgu7JIuJdJOmeXWhc/lNz/9C2pbmnvuYpQsM+NDNzYU25bjX00XN28
4FRewjxRjBBWRPuuU3lzqCqR/qfHWOaxWtGpd+i+K9xNH79kUUKZjPswvYXID2E38Coof0XWX5HO
iZXSmIARt0xKVspr3OKH+vPrIcc1TcumFMPu4X6REkSZyGlW9O6xG0pkclrSISebJ0Kto7Dqd4lE
7jrTz1mX5uw/Au1GRfp9lfYPH8GmA0Azjv4RB4tP1Tbj33okvSO/bceEVEqsVRzZyR9C6EzuJuNO
MJ2BILwSVyppJ2mi+svvP8HXxwzCLyMaVDYC1tXnepgjroDB5TS3FK72QvoYllAqU57iw86PjVXn
999f8K/OzMe6lCtqdzlPIYKhh/PxN3fKsi3h7+E6hEgCRXLI3ZOwMmkjKBUYNXI4L7qiX2wYp4HN
tgbfunbXqJpJww6pN/N1GrEkb1Ulsz+LB51RyuBjelIe7J59HNXDuTMB0/7hcfn6hrguw3LOf5DP
TMv79KwG2mkIXg7r2wU1UlL4dd52TE0XvpHoDYT1Yb9hoYBW/f0N+/qMcPKzPIe5FnN6ntaP98ur
hcEta8tbGzsINTKG42zfdsQHr2ZiPyhdWgJ70FNOw9OQdNWwmBGD8YdP8fU54QxqqeU0yuEQDOLH
T1Exy0iBGRa3M1F4vyquS0RziMutCwtjbY2zOPn+a3+5oCdo8zgsDpKti5//0wVFgyOBLKlbE8Pc
RTWIaTNEUp0yzalO7djtfzhqfx2e0tlDA6Fo5i7dzM8dRafQePQSRZJmQXgKU6O/QoA9xCKrzjAC
ImbxIt8Ps+vcSd0Br0UzXFzhXZbqh4Pi1/bH8lH43mw2rP84ZD9+d0eVrV3FvX8r827Y2aQkXWKt
L9cRK1bDKDWPdtCNjM0QCP85tYCpRmZtv6BNN48lcEfvhx//Hz6Qose6iMn4LZgwfzpLTjajH5d9
8A4msCKIqAqfO3wEwJ/VlIdrotSiTYV6iZa7NU+nQYD9eJOQLPyorFL8anugVN8/Hl/eCk/RFDM1
bXd+KzqSH28Rklmvqs0QQEWFK24Ft8B9RW08vMhwVudsKk+TArVUdEKcJBFZzT/cks+Pp0lNYFGZ
uMvlFRvYx+t7UM1V2iG1NaqoDE8TH1bntVMSd33Aqw0q3/n/nJ3HbtxIu4aviABz2HZWsORWS7I8
G8JyYCaLLOarPw91Nm620IR/YGYWk6qrWOELbxBWaC9c1vMriEE5FQi/G5ZNYVKffYY8yKMsTl33
a4Ia/6+6Jl/eS/6uvtdVYoWt3SNGs8PHsaxO15d7Xo3kndQpCQG503VK6POHClgpMDV4xkegK947
1lPYmxajBrNE9zpva42x8h1WsoIhuQ2mdeEuuMCWTOBM8AwqMFJAfwA6zlcblB40Mp6HY5GX/Y9e
V+wtJrmZWBvwWr6ngVPvsRdRjvjIxlA3kwZV5HZcuYTeS1Wri3uC30L1m7YDuqggyszZxaSUvinB
N6RHLYuGWxdBLRjsenxAxGq8Q8YH5G/jeQE2voRwe98dk9e2Gn3jcP2LfPI7uJDIPkGTsiwU18/X
BBaD0XSUiY+YkOY31TBkD2bVO2SAwJJ+Vomr/XDMXp6A8iu/KU0GW2jpC4/55bawqWipHETqWbR+
ZmvhJUijxmlrHZuWtubazmHFbsgP1JdKhZ22CU3salCaxW1wBbOlWQIJXx4IgibHpGQJzoegWz9f
gyYda8Rl1f5YG0Z2TLQ+243O5ATpwzhOjU65YYmWAoFpYf8OYHj7Xc3hRdKAL1LMm51C9AaNVuAi
fZT1iGCL7ee483WppdxQ04kX7rmLe4ZhWFuCZEAtHIHZPReBFKhwzdKOOLHBE7Mp3q7CTPp/Ivzr
doFhugthzvxineZlAuMAJWbQeNBnA8qsl1DNgHGZ4+ihwjHmX+wQNPwDUIv2hn2cvNK9trZUbxG+
c8c0dLfXd/ZnU+ZWJyB2VMOy5i+/WaA/WmFXeYRZFuCt5Vft8BCg473z80jTblJ6bOlCS/xiIzNr
C61RavvMmej0fCNFYEoymQzq0QoaEPgWrIoDRZUGrX63dYx76kdw+TPfRzy28MNf12f8yZpPbwlX
OmUWErDZMbLrkjODONORNw3DntIIq2/CdNQdoi9ZfeD1ivd5SH2qDzMH1ya/vbn+Ay62tKFyfOly
eQQcdNim5fmrnUibQaiDosMLp/NTb0xcCc0bmFPKqvJ8LBquj/aRMp+dIKrVmsrFpTNtesaz+cow
16keed4xjz1AWWXZQhHcoJTf3dPLq3GGlQmc6swPEWXDcQIoZoFQifIOgMQwqFW3rXFoEBzfokUV
JbsGUio0j9YMASwhMCFkdgfVXRUI2BVWuKNLBqOqiC2yaeGgvid0bFSQTRsHNB1sUKxQXKIMBC50
Y4rhkRCtDVvMxdm2t6bksPbM+jFq+7heivWmwHm+FuReGjt96vKZs50n2wh7j9G3j+nQU2xqi2Ns
mL25wm7D3OBlTdoXRqlz1+CYu0V3rdub+LT/QDR9ePMCrFnAi6pLP2r6ALMfNWGTJ+U+19Bp0Zzv
h9DUWys0kvGo5ZS593C/Ku8ewh7+33CkcwXzn1RQX2y10tuKWs+UfcAtFj3FmsiVhe1yccmjxu+i
HwUbWtU9fY6oBO8WViMWD0ddz0Oc9YrQ30RDP7RrRxPW1p3qYnHiG5vru/SzYT04O2Q9xDzuPOZI
ReA0pl5oR9RdVesGwQEbfHoRUq8uS9Eq9xIo1E6Wdb3QovrkMPKecQtMLxqViemf/3UY+8rSQ7B8
6hEAWvLHrlxsCSoFMcAYqb1yYZYfBI3ZpwaxyIBklkT289eMxy73MO9Qjz48ke8BTXaUj8jLEFsv
03BDK3+M74Ds406CQg4WjkFHq0JDruRGA1d8D+V+aL9GrWq/tfAUIbQrI3zYPqjUTWXX8bDtBH2I
UwMoO1zXYRU5m8J1ykM0WpjYFonIvY3ZYc90GKp2wrtrQ41mRGh4sMSuf9JPbnnSl6klBguAttbs
rGn4yDRV2xtHEXsBujXIstlGiX0WCHBxoLiMG8dIb/ePkofm4frYH53T+ULTTJ8WmRjenudQJli5
REpfP2oe0BDqpV7il2vpjm11MwCONk7IdXR7zOkN9QvEzfyLR8qN9xXp6l0Qju6AGFvdTbqgipV9
gYvYPSZJ7uoLO+KT55c651SVojtLu2j2FmgYauCdTgBQDY76CqEdP69E9s06Q/A331RuFZ2uL83l
ZwEuS6PfUEFagBKbjZgheKBlaaUfdVsdg8cGgfuXUFfSYdM7rVaTXKnad/D1YXBjONJ8vT765eNL
+Y0iK3/l6YUmcn7chro1wPbx9jUTPUiiVfLT8a0WSVyAU0qJZTk1QA9zLSrjUsGP8vrwl8utoQdB
MYyjR7zlTdfQX6edWZpcrqNxDERUb1vkLjFIyXQUR5JIo8tg1uNCfHV5vxC4avTevQ9wx7wxDGiy
QcARLJ4fBdAaEsek/Ydzg7PGu1X/en16l7cog0H1IUNhkTG6PZ/eMKC4LUVuHeshxBCpd2rlD10U
4P+2ofZfBjUJn7O6/veABuKIq/GHQ7rozufIksZKxl7DZEVJ3hXFpRwIpsW5xX4BK+l/n+MElgHE
oE3OJbMdpNOkQSKawQSiL2hy94pytFtffQR1Goh1SCqEhzzONteHvcwA2bNTTW56E237oiKphxGw
ysI3jwiLYC8/mBDboKygkmNFWIXneSZ/SdqvVPKVaJuPVrAlOdK//y8/w5lSUcMgYNdmnxh9K+SK
FMc8toaiAREykp0NDQIYTpArdzg3wO2OB/FzCCP3QcrCpyoTLb3WlyUCeklcrtzsHFOb2uH5RrOt
skZyxNb4CLLBwXKgD76nuRR4W+5b8FptFdpfx6S3c4JCXKmgEyOZwoUSppM+Tjkcr6/LJwcbDJUG
QwfkGmi52Q9ClSBPkUk3UaRPolu1isIdrBR9El9O7msUsRfu7ctjDVJKJWoGqsZ77k6B5l8XSRgT
7iZW438dSx7mlawy8U1N0YzJkT6tFu6Qy0tzgsQxMbhZroWizflgnp+EMJNFctR6RKcf6wo54T2Z
Y7tBoi7E4hSNc2eTh2X53bbH9M1TW/Af/3zuSBDpj3F5A4W8qNjWxmAphTUUx6KR2Tu/p8HdDsGV
dVJk7rj3/UC/SxANW4hHLz4s9zS7fQKCkitSoj2fu8aj1AYdrbKkR61750GepPB4g3HSZNEzWUv+
40Yy6cgRcdGEJCUH7Xk+XgHLbRgj3ceOAiOpm9po8mdTCJkCHghQ807Mflzghl5OkSFZUNfkSqMJ
ORsyhxcHYsH1jtKqRXNTeFa0L1PHQ33NyvsOQ0C0+xeW9aLIzPG1phKjxSVKYXceiYZ2ihlvkQVP
KSpuqCGNal69TXYp43MvezPGaEbz5K1eeukXh0rAsB28AH4ZJJasvynrEje8FmV3ZeFgXex1OvyQ
JFW0hqn8XCbH4WAJki/vmDl185JUXfYGBMKlCy8jaT62mI3/KLuwSY84LOZbmPbRQj72yeeg3oue
pEq1jdLILEBqtaxE73oIntpY6W71INK/Y1VQQOrCQRdJtDQwF/bcRUjGnGlJTnhy6MfA9s/3HO4X
+JOzHEfIRqNyVxhpdpMK1+U094hVIGcvzA0GWMhEkl1AGbm+5S/uMpOSOu0PCGQkfzQoz4fHcbRO
evAnT2FZY5TXIaW1lwDKw73VInh2fbDLudpcm8yTUj7F9XkG3hp1hExVmTzFilLfCMp+z6NVGv+R
0b55IKl2gE/xhaajSMvt+tCXT/j0TcHXArKlvXaR/RsFYHJEtxkbYMErAHZzr+H+dVN3SvXdDq0C
hFcUrWtfqZAXy6M/PViOhcP+ycGbkO20FCigTjBT83y1cbRQ8NtunaMhe/g7K2HU9SnqA8V6dLGJ
G1cwioheIurNcOyBlPsHU8lRO9LKLkYXTg/1+2qS4F7Y9h/9jLOUCeYm9HQLsDlQ/4sAJ68LPW/d
xCOK42nf1ppilRswak67Sit1iCDMuWheiTBQ0YWxJUqJ0Msl0mBVEBxciMwgYDDhjXHccZGnw0wk
+6YOrmvcAvJXTIAxA5SUGDTsrnG8/g/AwvZrDeVqfELVXGBNaaul2Iaijt8XvvxUQpnPjca7p3G/
4h1mzxY9jpNRc+qWE0bbpNpGgeGsceIMbmquGerJUQA3TjNpcdC1v0sHfdiPTpXcO8gsL5y2ixid
ZeaHoEtgm7Q27FkK0vDsODZVReRkDSs7wBENXrHuq5ytVLugXWWui75lgPX16foifDIwjxrAAwC5
5CJzki6im03hcwUdPavSIDHrafAWgeBr91Bd+jUFqPY5DEJlXDh2l9cLERnUd4tejsHEZ+WtD30g
uLLBU11bWgZhTCvX4KtLbWUhobdQWr6MTCdKKvBmUNwkeeo8w3NFVectnJinBrO+36HvyGRft7FR
P3aI1VnbAbzFxJK2lfo+q/HMOwGQQAbZ0BLE76RaKgvn6rNbh3Rles4mNDR1pvMDryCZapatHT5F
aGq+CF7zh6ZQadFoxiRtWEcl2rFJf5NlKPmD7237Ff5E9f761//ADMyOwEf7iJYDqApS//OfgV0C
ABhc9I6d0uTixowU3FjhLOqw5oFGjdssKloAZ6gDgjFsHestsCSYQIHzeXPoCyX3X3w84bCYMtPh
d98ZUGJdr3QedXQlvo5aGOLO0qptufaHPj8NEA6ttYt1eP0AzAlxv8bMgi9jEKa/nYbAA05xbtxX
HvDnXZAYcXRyVSR214ot8baDrz8wuJvAvIAh4Nu3GnrqW6sJomqHGQaKQX4Zu9reKmoFx0YX/o/l
wxyjsKX63oYOcRH9jLWwPFSAGpD5RS8xXku0bZDdRgvI3bFj0bv03CHR7hqvw3CR+Db/Wg5xO9zX
sLU7pOGVsLxFQEY1fhhWihYTAn/6sO2RrYBZGrp4+rhROT6iwGj8J7xc81YokUUv1z/eR1Y3/3hQ
RHg5wMQBajfOPx4+56mFrL9/rM18+DXkXTnuQ1exMWsFVYxsObRG7JqGGmnbTLpZ867zlH3IGqHL
nci6wtS3LesHEwwzAohu0fwEqllGa8zepVi44j6kLGY/lwKES792Shj4yec/N8r7Fsk1TzmGY561
m6DBnXddBP6A5we17vCu1du0fAxqqbp7heZYBW+9I5ORGWZeKwF4mKSq6gw0yJW+Uc0tW7s5NKmM
QaKj5Pg++ir7wEhV8UPr4uTkYESGelE0qljS1UC5tsWoZ4+W6GxAm4ltMbDMYrwDW/wR2OVtgmiw
Rw/zJi1Zr5UI26Hc1sgfLZ1/ncnOFwOcCzkiOgHT23++GCoFGej/nn+MMopyP3jo4OKuCpCgwaqq
B2G+5Rh845PXDbn64FS1d4vznVLcAn5XO3Tb21rcFlR9lnLYy0B3Yu6bUJ7QJYFGOLuY7doxUWIy
8qckxI/kEcuc8XtsVm30UMEsO9CjkQvv8OWIVGMpuxHYozZlz2s3YW9gKpR42VMUSF2F5a4T0GRO
W60CORzxK0oW3p7PBqRlznUHjoJa9PTP/0rT8XjQHN2X4glxfvfACwhjeWjS6JfwMXvbq9IX8nD9
rF4+sw5cJIviJm2+y8pzGiiZN2qNeIJuI/FPzpzvMjVGnFWwal4biPKVqwru/sKwl3kT8Q05K38B
5XcRVmQF7tNW5ORPnYff4gPecy0uN15f/oK3DwZfN90RF+AOQv9qtJTWjlcWBILm3xecE0/2BpUO
IJk321Otg3lDRQTzBGYG7rZUrS33YfjdNn0EGcpCLITTn3xgg1IufTP6VS497PMPXPdBpwB7qJ4K
WPT7rPD/87AGvAeHLfdI+YRP1z/uJ485U6ODw7YBvnmhKZXToe+GwSiffGh7mDgN2JLggYDJJ0Gy
Mewq4o1wS4yj6XeAvFHEtdoCC1atR+hzIVX+bO4eVS98OxDrQXbsfO74ECRQtdvqKfD9bh/oo7g3
Es0YAUkUj5gC0Km7PvsPJuD5VeawrYkhOcXAUOZFAxnHpkd9Pn+yIxP9KD/EZJgCWe8dRoF/PEqe
kyDjIAOGVqHaR+CJg+JRBVOXI0ZudDXOkqULnUTNFQPqk4bvtAcMGK0eMyHFLg1TbGSQYxalNiP2
ZA3XCLKObmNAiSmSdheiGIs7rgs1Y6PEWLp99XqsnK9P9JMzzP6lwueZgL+AKZ6vrGfGitHbdfpU
Vk36jDodpl2YWDCg0d0KMSY3vHs318f8JDGkHUL+NYWKtssdcj5opmPXWfmj82SClX7ic1YbVGSN
/8qu0ve2IuNveojXVeg1rHQQ2OK2hK6vI46IoifSPtrwz2eLLpEOzZw3awIkz/bX4NWRg02Q8xRE
WpKvqgHpvgxtin6LVKd+LxJQXwsLf7mlp3KyClTZAaQNo+J8DcIIq7+4TZyntMWBFB4SoHgWYXiJ
YjXRUCqt+oXQ6jI7YUQD8aCp4DeRDs5H7NAscNOaERN/HL/jxWWu03GczCHKvN1e/8Q09Pm/nR0g
yL5AGKf3j2uLeZ6P5ltJSZAXetzSztj8CM1atpiHxGkav1OGwd93F4whqqBlUUc6cjZdAnUDBafA
fOFkp94b2CtFqitOFEanYHQVyIYYeKQHq7BTDHUrmso0iOPW3RRJ5wY/8BNAGMtC6dNax4jeVYc+
zIPbXkWn5151a+ItWEc9TJ+sM5+D2gjMhwlknazE5DjPQmhxg8UjcZ5GTKKLgTgflI6WbhB7VIZb
SKz6Fz3IpNWsgTeokNRMq9HJKAdPf1HI0XgIRNgDZ8X5FpUgE4EqKzP8HbIUiCVaaoXHsoJfxDen
NdqHKaBPDpUdWzvoVmG9KZE7yDcd5zGlTR54yL8oKkjhdYeoj/rSlEatrhJCTn8tumo8ukrpYZRi
ee17aKL+tHGtAr/GulNPWm9pA54nudn6N3FcCP/eDvHeI4jXrGPm+jIHOpdq36w8kcOqLDT/a1z0
nbnJRkNWG3yu9d/Eo5bxmnMMizskthEza5OxfEe1s/pRNZTP9o2qyTvOs6KsYj3AOyNJiiF6rgoa
rkbXpG/IJpXHyAzKAQnUxH9CCNiCXSeSZJ21lOk2OK3LO/DHRbyOyt55suG5vWL70T4nTuL/bBNP
S1dU33OccvQgeBNe5v2mNKn5WxDqZXDKC9qc6ywhD8BzApbmGmJ7nT7kOA13DzH+Qe9O7ZBFDVpM
+bc0ECpfKSkU3VXY6EOwH6gXik3kSbWGj5XLd1xKKvcu1MIYj07MVSJMlSIPH7oc3fwv7ujX3tGB
Ko8siJrZd64+dC+UO7HzkKaHoym8WW9doVGLrGoVouo6REN5tMcc5wAAckG9imNbCJKz6QLANFNi
wqI03n9oIxQ/GqF3yQOTCjcI4rvNduz88NaHWKavzE5tutPg4ly5wfN16LeVn5S/hQ94lHBP7UYc
LJ0mfWnoHuqwCjFXXZut1JxnhCz99w5LFOXUUNjGp11NMLx0ROOH+zBD1o2CzNBW6MYWw4grfIb9
C04JFgZCgm7bj6qmHYLnEOLe2xgVpel4BejlRVGN3UJDux3tmT7UyMU80aorvJyxrojVEi6Brbfa
W5tDDfyuidLUHwOoQM3JYPnfqOAU7bsZ4jqJsbYn9eImDNLuXm21qvgPM7yiOdKKHUF1dBW6Qshw
SudnI4O4+yPDyLQfJIDRcZeZWT6sBNr+t4Uaef0KIVRh8ImA9lqJ9B4FRg3WHbbHan/XpO1kPVGh
TLlGbJmsaeNDrX0AG2hlt/yL6baGjdrba6CIlCdTYqWJSUOscMDxT4teMysJ0dVRRX2TjiXuP2Nd
DxgjAb5BzDjAVQDDKbN0ngCdBRjgKIl0N7gCYQdRV2X3WGEtqN2Q/ih7u40tDxNVgblojeATlN9m
iNpd7tUICOllOoDWD1wZ3NijN4zPrSm86oH5+sVLHMc92WRaASTTSt3+atZ1oG3NrM5+1wpM6399
KsEPwYumuGhTOXXmQqlZocVoiKrpSRNN6e/UWO9/K9huYPKOrr28RUlJXwj4LytdE1KKiIE+DhkH
Aen5W4JSTyNNPuOTNKJilVrQVmPssb6UsuTyRrBEPHQoI7qbQabyXRT+5MhmovqNJj/+hdeftouH
e0IkQ6IgGCVa8OYidDF+PFmg5/0T/pMWrHANWySlrk3E12vn6NVKsNCPv3i3GRAZTW0Cc9D2nYtW
5JHqjGljDE+WSMdVV4bWITOS7nWoC3+JkXERDk5j8S4DWQFUAcThfKUNimECKc7hSQ106+iDw8ZQ
mtsFXXFEuG/N0dSivZ/6yRJc5ZNJktog3OqRTE2QxfOBVdML3Jb0/clOc+UXfg7PNQWpaKOjsiQX
gvtPviBleAAFdLPJzuf6K6qJEIWVGu5TnmNxX4gxew9JXMuVP1jWk15Xw0L6cplL0W5i804zM0A+
zrmeI3XD1C51ePUQXrbgpNWHqC/yX01oaw9aJftb1ZbGXhutFlc3JO0xfGrNt+sbd543A2EAkERl
mjd7aolOy/JXhSCih43rmZOd9MEo9JUh6HFqTRG94x8Q7yo1JlEe0dnpYYx3gFkrTCIWKkTz7TX9
BBr8lEMm2CXyzuc/wY5dBUvEoDg1VqUHG8+oPcCWJcJSnhPX92FTVeh6F9nv6zN3+d/+HYsyrPmB
TQJ8Sm16LpAddgKByEoXJxdGm//o5znXFZ9KfhuNMNiLoC2CTZaTb30x4Nt/uz76fGtPo08MXz49
8Dd6vvNJW1hJgVU8UQSCUpXlhXNMUr29sWULm/v6YPO9jbQNJS6kXYjI4VMZsyDfGRN0B5LEOeld
PbkcmF64ArfYu1v6aPq7GWDsvTCkfjlBFGQIinWwnrDK5jVQWNldEVZe+QzEEvZ0QU0h/Z6pg2Wg
F5A7MbFZmQUHIJKd9lqoPQE7Qf3obUDNGO9FoNP/rNwA05peJs6I/5aqYnrZx26881mpe8vwbV5Z
A8c2FGzd/gtpdot1/eQCssbqpWt/qUrQf0MZXPueNn1vn66v6uW+ZYYwS8meaOWywuefEDFyLMTc
vH5uUEb6MwEW7yuShOek7oe10kv7DhPL+PX6oBfITgakjYTAMRAwXtsL/GITuGJ08+IZfc5KrLPK
x8qycaLgLrAax7oJUbvcIOWUBbtsqCzn1kXD6SCkUhl7OCqtWGl2M4g9OW1/wG867Q867j790/Xf
Ob0J56drQhPzGBLiwlyaV+wjC1QMkp76CZ9YAbeAgkm9N3BZXHh4L7cZ43gsK4k49cY5eFyrCwQt
6e2f2lLGww53618WsDO8dFuVTse/T4oHl/mQx3KC54c2S7AcQ2DopOQKCg9JkIc3DtoSw0Js89mk
/h5nliY3rhaneGDrJxKCEvdNDzAC/sxy8CcfdNBk16f12XCwQRB2I5W47HwjceCI3h2NU0QLnJdd
RHeWFaU/Vfyflwqkl/uC6jdMxunyZcg5/iGK89oJI510w0+6750iMDNpKW2+/OuUKO1PygLT+Zzo
WudnsyxVvYppJD8HfYmPltbUI6EZDbfJ6kZ/vz7YxUtCQZCXC1yHxlbz5rQpG/FnzUWt6NkokgZf
yCz33sn+4PC4jTncAxWLnq0oFn9G0zW7hQNwcQtNg4NCNEmcEK2bg09BDBhjQlHimdQJfR1Pl5mx
yRE6wqg5SP19LZL8RvPtcaFe99mkEUQkUAIRRww6u/0iF49e6VTxc1hXPv0c1BS2eNgHzyOqgM9F
MuX2XaPauL1Ypf3PLxooBmopwMZMsCT8hPPv66AIg2RTmT5nMRVTo0vyNWZXyg9TluKmCeVSYe7i
iEzjEYGxaUH4WvMQGICnH2ZgC58hI7jKbYjtqNj1GD0AoUnywVt4PS9OCV4aE/4KGUD4hgivn09P
tytHJ7xHL6sK6ozySWb+8kaxxLO/4GPQkZ8gd1PyAuPPmKctWFmhxltmw7MbUSP5D51Lw9mMJX6x
m7hqmy92SjntoDe2528NulcUWju7LMt9bnnDbepEFk5RdifHA9Lytb2pLTG4W/TpZBeS+g7VeFva
ZVo9uy6eLoWqVhoKAkqDSVI7okhW6QqpPZbHpPX1Xk/SiDqNyG1UFqv4RxjJYInfc/EhcUPhxXAI
dSekxLxhUhHOObUfNs+jrThAMnrnTUOlaV/aTbWQFF8OZRHOsmGmMO8S+IDTX9BZxEDPcFHq5zBM
PB1La/mEDo7V7K5fQRfoJRoS5EfqhM8B4kW9+nzHALqNyDD06rkZUTze+71MDwgFe5iJ+VFd/cGv
CUdSQC6jtQ+NRpyA/Y8Uz8eeiofmy6wAuzuOYb5RpaMcBzUrcVQqZQ9yoA1w3I7NYPwZB7iBwbpu
9D8W0dqBBsIgdko9CVzFSijLxxJGY7YAarm4aiaCqEfcSqpCrHxRXaApm+DM3jxrjmwxzoFeDANM
NF97vSq+DbqD4D0Kknt03rWF2/Uicp6+nkbyC1JvIsLPDqLmZWXgI130LEIKemsNzfdyhSyb2ayr
SC3lPgtxZVoY9OJKn04jHUTYQxxQ0FLn37IpCSodfKaetVJr+j0moDnAFAzpjQ3hWveQQ8fe4V32
z08J49JDRIKUaABGzuzRrCoLsyujap91xLQxo0fK7hbt1xsXks73lhoMEoK2vpR4XxyTKTpESZie
reoQwc2CnTZEvr+2fOU5byhsYqIFlmPltUqa7fzOScX2+km5qBvRuHRAkExKhTBFODHnqwvgCGhb
PoQvA4D1u6ikH62FXXxPue9LVBV724y0R4zf5QPVOuvQMOWHsurkwke+SP+RdGDC/IxJ/JInbPY7
MAnJ2O5J/CIDOW7NNNIx5gnlZKiJNBe2s2Mo7wdRCn+FmW1P1R6cCMwCW3oLS3Kx3/gl4B2BqFGG
IAycPaZ11Al6Bn38YvBeJ1Dv/HTfRWO418RYvXntYGwJ35eux4uGH8ko19Xk4THVPxCfPf8QEgm6
Nuqd9CVBv/mxRK8yXgk1M26qDjvQla+YSoRCX4upo1kj/F+5wvnigp0K140oyy3fkA7rwu64OPDm
pCxAVQaVayp68/ch9j2tUwMhXgTm4fUqqFxcAKTRYFcqTVeuwrJxavQiUyfYiHyoykOPuUGyTVEH
e3b7Mv5Vmor7M1NqWr5GSDa+1tOw2csu7RZKgB/Y/7Mci/96esfYRdxM9od91V+1mxJvcjmW4XAC
9lnmWNQQqwHtiYCxAaOR3aqNAq516aca8KPOnbzWPSv9Y7ZK9sa3kcPdIIriFd8Z/V+bp/TlOV+g
MdDRoGxoThHO2W/jrBuN1yOT7+B/g0zMky7xXpncTrMb1FJQbrz+6S6/HCNOnUyXtJN+7ewFzE0P
83ml6U9p5Gcetvahf49NDwakGa5w0Ur0Bj4Q/8uYEBeICc2JZX4+yyZpM711+v4UkZ8+ObaLIW0t
um/agCQNh978c328i5eQVaXmwPcmgCF8me7Sv1Z1woDUfMf+ZI7WbSBzWawjOx1edOEoJZUz9PHY
wfJrWdniXx9hhgYkDwWGe2Yi8J4PjdpL5AKNHE7U1OWhcRVrg92z9bMQqtwljWXeqG3gvmS5Wb9c
n/Q0qfk2J9EApA88YKpjzUbONN91JSNr2ZgczU6UFc14TdsogW78a8wGyhDMAzgichube/F8rECU
Hqaww3hKGk2+ab1b3/mOUjcbLL/NpdrFJzuWwaAs2MBKOJuzd56AvE0QaxtO4FgordaurDRgsE0j
VlJtwi9VUnpLzOBPx4QjOXH4HP6cnZKubhG6amsmGFg/+8rFMdulP6nsiqQydSwyUatdSGY++X6T
RRG7h5CCYudsTbXIxvMzrpgmgehJ6MVjLhPjNR2G9+sb5fId41T8NdDsNLoVrBbPHYcT1zPWvQZc
Yq8a9HXVZM6LDxjgUFqx9fP6oBcLClmApggpOHjrCdt3vmOsEjMGhI/7ZwuvzWrlhR2Wzn6CQOQu
KkTarW2fSuXh+qAfZa2/zwRtkYmzP+HKufUAJZ2PSpY7Yn/tiJe4B0mJTycVQFC5KdFDJGJ8MEtK
pDcoBemHMtSksnPHUlNvch067j4IDVnejto3xxbVN9jezlcTxXtkvsR4XyLvVtbWOnVQWEV11wkh
Y/f2oO6H0kA3cFQsal9EiijTNsAIwlNg+v2h9gMMEO1QIr4TiDgI1zR2jK8Gyi3dAehr9dpGKWRY
Hp3uLfZCw//VhX0w/sATR/wqUMq97/XW8NaAQ0O5L4XuJguLdhH5Tb0kyN/USAjn0Z2cfSpTtI4/
lLZ4qSwlSXchasV4addD7+81st1sJYSlNJvYGNv3vrYxNU+tzsHy2tLrQ4Vk5b/CM8nuVZXAh0oi
bByUN8+/oipEKB3Xr1+0HCwH9roFqGw/x3TGz8Yx2WSy6hYO40XUNY1JSgEWlOIYWOrZzgnwbyq7
omhfulxrOjR+hwwmY2um2Bej2m1uHS1pf3mxQKy8xM37SwB1td+NojWBwWtjUa0xPME1eOEpnd8S
0+/COHHSOuKqJ509X4tedLVt+J14ceo2+xKMjX8gvcY7mwcN+/fr52d+aBmMYueHqhuBnjsnIVW0
2IC+KvIFywHj3fcb96cZGF2wkcgbIgvtII69sPvmlxND0lVkvQEQIiX3gRn/6+mWRg3mzSmbF6ji
47ry8vKVlFfdSeicPytuxOIutduiW2iuTVvo7KKgJU/1gfeFEHE6AOfLmknkK4vWVJ6N2MvkXq9t
59FoXPldc2KEXzIufa6r3CnukN4olj7qh17k+fBs7KkhTlWUdZ7X6So/oh09tM6zmk6qxVbvpv33
MQ6wFbQq26lfpAE2xs06iy1X+C+UUxTrMOBmrK51s05+ZMhyevsO9xV3P6CUenKHGK2GRJea3I5m
C4K6HtDr3NBm1RF17Sus5EfZuNXBxOtY6cgdPNn1e+gZWJVvATw3mA4nWtdseuG47s5pVO/FHSI1
3o9+XlGUCrR4q5htmOyTgp0weYqVzbYLMGbco52s1F/6PvS6R40WzG/SOFf87uJhME8DnSpxtORg
Mm5boSqMPTel0OqL7UMK/PWPm5j9S70ZOv5UJCCAOP+0kdo4pTsG3jO6OVh9O6YSPIMUy+6EHgl7
S3cImfjrQ15sYkDrsBDZTqStZBWzp7zUxwITybJ46fOotFc1SlKP9ZCnzTYLbIydNd/o1SctwAxs
9z+MzFml9zX1az/ajX8dH6SoR03x2/yFV6/jpAh1pdZ68+jkmkpBZKDGn2KpujDfD0Tv3/sX/itx
vUVziR751LQ4X2MHeI7h8vq99ASE9q6SmvUNeLvj3Za0Y5wdifXkrI57+a6PFfWO3pxSrBvPlOEt
zXY7wrwc96uVivLSj0xpi6Xgav5F0DGeQCCccLJpfu3sfGNJroLmKpSXJrErE/dHXfygEVAVW38w
US+0Bv9UDp67xFOeX9cf41JIJaTDtIbQ7nxhwqqlXtfnwati+eIFOJ2xyarWPUZtWGyvf/qLSsn/
j0UbkUcLSdg5i2HoNFeUmqK8VL2Qd7WsxQ8EL7KtEumIlmglTqYZmhvWGv86NUadULNvasuRS1p8
87t0+h0UqMhDJiU+6qznc07MQXGgFPgvmMC6xmEEUfiWSljYBZyWamXKwIzWedCM+n0W8VQubMb5
o0Udko4A5Su66fB352J5I+5ywvGr+LX3VTwmxk5t1i2est9QU8Fh1dMVf2HlLyc8jThp8bK1WP3Z
hINJCkTxwuTVL7vm1kwsscHar3vIUldpVpXB66wGmJlTwLfl/vpXnzbu2cmbGIxwDGDB06BAA/l8
saMMn7saZPJrGaQqTJVOvS/Sxt+5Zj3JhVddu61jw3oEJ1htAUDkC/W5yw3OvCcgEJkgLrPzeCTB
A9mtEel/DdA6vlO0wtlbufV/nJ3XjttIlIafiABzuKVCq9vt1HaLsm8Ie+xhzplPv195sQuLIkT0
ADODSUCpihVO+ENxSDpd2nom19aZvS2SI6JA1V6UAvGvTCJfidLzOOPSgP9H9q2x9AGx5zp5gM45
f6NyC4+rTZOtHPT2/hDVXmSQZI0morH8xCg448gxOsnZns30mNVO/EUOOyFunxlPc+NUni8pzsZl
vrKTaaMhQAcNFz7JsuQ7jlnaSY2RnvVEUUrXGfU6cyNFp9cdRbHgeuuj8lZpfY6PSOxRHURYlihz
cWNJiiZe9yI7Z05kPrXd3H5lZ6FkY9FcIOXRzEs7S1vAwJVtJLoXLCzVGlDhi/s5bh1/7rQ5P9tq
9mRFNhKxA9WVgzpA+Ns4ritHhvIMzR9Ka9wSN1uWlhZ5qpGdC9/vv2f+6IAqQ6ECTkH5GNqV+q6k
LvUNAInyPi3Byrz5xDI8PXfUe0mJl4gfFj+Qqtbkq3bYn74b4cLkrl3UVHGzrrBeqqnv3FDxZWMf
krDuK1pS5sYdubKdoY9TTxESX8Lv8vrWaKORarWf5Ge/UcMz/0ezT6zacVt8NCLcJKbAHdEQemNt
TGwtaBQEufBeqD8uPjJmKU49lFF+xj8kOJk47poHgGPNQ1E2ZoBXalvt5NwZwl1FgnV/1dfOEqnT
H0yKhaDoYluTscYwt7P8jC2rJO+GIh+DPcbdv33sT1NooFO1dTXeJNJCHYZ7kaNLEYIscjHfEP5s
aEVa7JWSirtQMdRx/BANbXhoDTyZ3CJKh0/ocksfxp5I4YEA2niyatuMd2yfON3IcW4DBPF7gEKR
NsrU7pedBBU7075uw8ib/EDLHsti6P2HiKPC3aJDigUf1kTjwUnKyDrIY4upRg3WvEPHXnK2FGVv
TiG3qPG/gYoq+imLxZnkyLd7VQuIE+P2nykrrGewhr7/0MXjND7A+aVtmNdlbew6U43jxxw58Y1N
sfobqAaDL+UBx1Tw+hhoE/whTLAjr26MeT8QP54kjBR/JEn/Y5Bn6zXSMmzBcz+cd0GVhBs3wc0p
ZAnoaPFscybQPVi8Z8VQDoWRxoGXy4F14LxUsUsftd73bet8UzqpelYpyr+1tGGI9wsIGGrZ1FVI
8a9nXYD7npu4ls5BHWLQBV9L3qGXnjykqhO9ZvpoHXK7QjE+lNtnvS7iUzslQLYDefg4sDE3aslr
HwETBVGq5xfx4lz/nJGEpAaPFnja2Cu9G+aash+nYpaPWg7ZXssm6znwk/pUTHax59xuae/dhBWs
h+hNiDYR+eEy+VYMfD5icw69xIyCr3mbOGfJyfXn1NLTV1MCyLaPoir9Z5wBjr/xVmJoGAEmx5IU
6EbmZlYnCBIGO0AZm+LU5nrDl6goJlXImBswQzeixZUdRzpKz4qaKGTQZYqgzZHSK6YUeURYA1SW
tCUVU2VETgx5PyOM8CkM2A1vniR7G7VBkR0Kwv/1B05skJ7joMae01nmRxnbun1dKeaXSW4gckhb
0kFrc/yjvk40ASvRFv/9rxR4IjUwG8qCXiwF9rMmS/NOpeqA/1bYOzszkLMjJmPOxuV6E8BgwcFb
Luiu4IRuXnWpHODuj3bi5dgKHyGfArHtZvlBQTpjqyy3NkPwBwSi0HlFTns9Q71reGyyUjr3FsSj
kWL1FxTvjV0/x9ap6Y2EpBZbgPtfceWUAI0WLUoB36MJfj3oHJqShsyNdJY6CW31wIkTT0OqZB+k
Rr8nWtf6XZ4X6jsrNq2Ne3rlJSUWpQprohNLcXrZ0MvLQVZjw/TPQQGGzVWhO9RuizxpuCsbxf9u
kgIA+jDSzHWIX9tdCa6WMuw40eFs0+Hh/lrcfGwqhPTkyW/5CCJCv16LkMBxKlstPJvYsD6aE0JG
btQA/dinLcCDjWDtJnQRo7GvSEDEvjYX56dGcT1pMDc521LkHPw+kx8qP3nq8ryr3LCcnC/3Z7c1
3uJV9NVqbBGBCc9dkES/Z8tH/gSd+SHbTZ35EzuddssYc21EoXNFSscfFJyv11PO4jKoGz08R1X5
I5C66di3VvIVGQ+ZCWIq9/YJit6eYQi0EjHI9XA0heF0JkF8ltsmetFrJ3vKrKA+ShiY2LDIGzt+
vD/i7YYhfQS6zwMnmivGMks3EWhu1TI+m/DV3crpFdWN0YtxMS2Qt1bz5noQykbQ7yFrCE/5ZQ3Q
BlerUHONz3bMXSfFUus/oSTWlvuxRl59b1u+9qiEOLMc78/y9jMyMJcfpGxxVWiLl1yZ1MRoTCM6
h2MLAG0qnVTaS3qUKIc+tprXQVHmcmNlb64lMVnaibDbOCDgsq+/pQx0Y7bxpT23bVu8+lEHjdaY
HOeDJY32V39Op1++VmNZqachGlb3J3wbUVPlomNLoVWnwAcI9Xp02NdQqxPsFwhu/O9ZbSefsyzU
ggcp842fOBDilUV5Xf2kWSG5ezM140HNm2rjd6xsL7BRBmh7XnbwEotA0geomXWNFZ9pTM39oY6N
JDjIyTDRpJOsr/cnfROviTkTr4oIEi7BcnvVPKaNU0rJmfcAQwAnH5uf9UTd1qZudYwcSgbI1rTl
9zwPfNoESZmc7/+ClX1G7vwnYKe0ilbf9arjuTnbyUzNCdXkTv1czmX4kAS0hnZTPwRHeU5T5a1B
qihn8gTRGOdc3bTdFJoao6QZyXmuurrZQy+nfm3aZfEFfcLiZNeN808woUX5AAsejnLU+OEGjknM
6qrSx0/gvRdgKxJ3mqHXs07HxEFjXErPlU+dGlqxlb7va6n/R6as7BxoRgy2ZyZDsXGqRe3+dlyS
FBAYZPDLTmiCv0MCdj09Z3ocN4c479XpVKHStfFVV+ZHy5XMRDBHbveV2TmdmWU4wzrYQF+M1s4e
BYgcSl9vf2U5go9jak4bb+tNn5c6tdjHpH8yNyYlqOtVraD6B4gRZmdQ62PwI/F1bLH6QMVhcJC0
4AuhZK3vZZ717qfc6QPCi0md1ztf6bvHZqxQApdQXNxKilZONB7cAmVDZmLSWrn+WWahKkHm+NlZ
0aCAH8pRtVzaInb/DiWmetyI0FdGg5ghiGhUcRlweY3pQB26ki9ahOg0fw7SyrJcap5W8svwVT3a
uLPXhiP5J5KBzQi7c3F+6YnVhVyDqDPbFntWSSPH2lHvav6VEDf7dv+yWNm+rB97FxwPxOMlOVZp
ukSazKo4Z6mhIYfmd/n45Md58np/nNVJIUhCMg8lgWN6/cVwfC1irobiPJVJ+U1xJMuNtIYueaH0
GzfwypsHvJv6DeQHzMSXmwN3xg7WfZ2fTXvueowfqv7djJz2KZ1TcvfGVL4Oao5G6qx1Gz4YK1cv
74zw4wFEz5+LSyhXM4xwtCk/y1Vmyq5u1uz/xLcemjmIvnQYU2xszZVbgdtO7BKiX5rziwHHCXCo
llrF2YJV/eIEZrpvyMJOwZwm70O/rIID/SignPe/5to8IS2CNSG950YSX/uvJFJpqzaatKo85+pU
7VBRiA6llhR7bWoQtJDmrYziZjy+J8pc4KwxPYVjvNg9+JM3lFxS5azTGn5XqEUDuEWn8+6mVEkx
wmmVrX7hzYZlFHHWKUFRtLGXlGZJtymzQ6w+B3MQH8N0aj4mYZth8TM2gKnvr+dtpMRFS9MGVCSQ
cgd00fWCplpbAPNW1HOsTM0XK6+GT/YAt+SYZUCQdkNSGtWpV5T4qKQwRBWzsh5BC7wVu0/UQvTC
KQVPRJthCQbQaDtmvELauSdzOzmzPnqGhH0XN2v+aDfGA0q0cb01eTG5qydUjAoclPNCU15b2qvm
uHROQaKr59HuUi8O+/hhtBvrUzc16GoG41j9hFI0uqPczl5e1vF+hK753pZ9dP3mymxdxDbG3/c/
ye2W4+kjpgHmJOpBy7pbkcBbkDtDO0t5Gv3smyj192Y0OOqBaCfITjWmrd3+/pi3e44xDcHZQAWC
rvhim7ck6+jkmNoZU0brR4we5YdqSMY9LlFbNnQ397542QVvALg+5ozLnFLt41k8oPq5R5en3bVB
kKf7epC2zOBuLijGEbVbrkSCQ2Torzd2YHcyPgWBcZbTtHymra9/D/q8dptAaX4ZRpikbqdpW0/A
2sfDdxYsFIAGYVFyPaopTWOR8IvObScnmBsayBoRdNZ9T3/duoydg0vx278dPWZoYZjbCImL6yHr
tqKNEdRIGkWl/iwFll49pMNY76qiRzbm/mC3X4+OCRMjSuByYrTrwYqW1nkGHf8MX0uVkLsEd3Zo
60Y2/7k/0M1bStYEOEOoDkOzvXFoAEYOYGY2jHOkyYEPCkrk47gAyS8hd9kxt0PV3A8aLI8RR/D0
cH/0283D6NyLQsyMN27JjadqWOZhZxrnMlLGh0Yq01M9VNWpyJF1CxoAK65jTtXx/qi3m+d6VPV6
cdOkitJUlRhVnvov4ezkj0Wn6/AyVOPfuJrmh/vjra0xUSzXLWE6WnmLj1m3SjwoZmGepXFOD6mt
hgdKiZFbmUHzXhkQUop9JJ8bJ9ri+63NlLlSHMC6gMdObLO/nvG4R1Vr7GbzHMhGerBSXY4wEca5
9FA4XfMSTsGwhYVaH5ITQtcPjZRlib0f0bbCcNo8V2minxBW9Q8oTwLDB1Jogo9NzOrn/eVd20Q0
GWUiQrp7nJvrSUoTEMUE8ZFzW5q219ejmh0R6u/UXRyorXFQsoKmLhJywZvdPtBkob/JsKAmcaVa
Vl9GZlQZk26cQeOH6KX59acwwU3sgGxq8yiFfPMAjL59uj9jcdVcvafCr0tk4gYFaaFJez3jZJrs
PG7DzOurQD4Z8miOwNyK3zYttdZN08wgdRysvamgkZ455lv3MyBC6tBYccCs1m5qTl3fyuY4SqXX
RYHqTnrTekqkdAf+Hdpyfaa9KvWkvbOyOtwY+eZTC/6DBSaX1gYLvoQuaMVoQDsdKi/GCR6jXcx+
q6EvUKyIokd9LoOnCNOujUd7ZbWFwiOcUj40l+RitauytCHdNbUXoiDm1UVQPRt+jANhT1PYSSPl
YGpheajHqXrRh1bauK1uQ0e656I7SK8SSBef/fprl3lgOHmi1Z45d2rntpbk/DZB5c4fZQ2VsAeL
YAllS9OQGkKXKM9PktIm5mMy+dLGfS2mer3x6NgilCAq8hrXyuImK8dE5wMkjQdjquncYNZcfZ6i
H7EyGBsv4J862s1YNBeAlVHXA7Z4PW3cshxK73rtpXFYOruAsBa1dKtTDrnmNM+pXukzppm1k7hz
AikXoEgjKk9hBCtSHyV4zImJ8N2Oaw9WySylQYSGpGR90kJD8pH77oenvG1qeZd0naG4JSaOyU7W
48lye2TZ252dVYm1C4tk/pI2dfz5/im+3cxcHpiniOavKFYv7q05LYaqbfzGU9PW2GNvU7iJ6dT7
KJTqx7YrPxDdle/vj3lzO7OXEIahjQWrjAbaIogBGAkc0wpaT09xbXW6bjyOIx2lea6bg2yXb68Q
iwEFXl8wF0CWLw4PCCOnxrmu9dC61L2yoQXJEyAdA0uWnigbAnnpuyo+KDEa6LvQxkgIGbzg5f60
V5aaGdMMFS0BdP0Xv6LvG78Y5bLzQDeFH/mlWMVHwUMPRfsgd7V68lt1C9J18+rblK2AdnBLo3EN
Sft6/45BDINs1DsvrRw/2hWcbJAkRq253STrT4OV2Q+amvgBQqDZ5f58/5DdFoeHmg8ZF3/g8GAs
B1fLBp3vPvWoUYevQyJnJ3usO2tXYc0OabhqpmMRjGnitlk4PI+KU38PWyX8V6rLvn/sGqWDPYcH
yy+kX8ePse+nx84oipOp4PislZ/C4ihLqnOKYfc9RB2Ab/f+FG5vXQGXYu0EEZv8fHE68D3u6yyN
Us9IpvhbC0PruU3LEBlL9I0POAGle6WjvQAzOHSrWVMf74+/clLgv9BZoTABnHzJ/XBavykCuci8
0tbCT9Ughx9CSakeM7V1gLOW1kZlSV3ZL4iBk5dTGATHuvxkXZqg5GEruUcrvX5uVCs5FX3eu5GJ
Faor1XrxEQv38GulWgjx+/0kS7scEYfPCeTVD6lqNV+muR47d0CDYV/OVnWmYD/vQeA7+9Qw2z2w
Rekzncykc4sm7ZLdCGP/VGtq9gXl9XRnTbOZu5nGKxdllf6cJGjsbnxWVTwRi50pmoAkwXCS6ZQt
juIoOSjol2rmOaCRTVf3J2vYl2Zd5G5rNMN3UIvOo9Ml6IfSrdOCQ90iXPM4mlGuHac4xPQi68vo
ZzOX0gWdU70+Qk/TDXcsqXwIuAweGijRaU+AdiqQZGpovi9VlAF39zfIH970ciZ8JqopAjVDf/P6
gFd0ejCHGBKCn6jGmkGNNRRRkfXZqZSOT5PlFNNeCPt9oKMRh25Hy+Ix0wL/a2AU0+dm0IcfmkwL
bW/6OGvu42w2j6ospbsqzP69/2NXLkCuAbJXskpe76UKZk+LBCBGXXpmqkiXqcj6D6BDUPrwCVZD
v0lOpeFn/yFyEYtD8AJvX4DdrldoVBManhhGeZyv9HGsNOnUa1H3TqRDz7KWz+eEjgR0S9l4GoM0
20VTEX9788z/XPncIMTMNyDidsxkBGW62kMpsXPpvtMGHuz0GwX/8YOGU8secJ7/VqQn2j/U+iwk
JETpZWmPp+gppacKjcAeJenDMPkj37iYHsNQfQ2nbn400AFw8wy/6Puzvb21GJD7HsElUqEbnW6n
MGQYycXgsbjDY9towaM/ytJhLOUfWWk3G5fk7Z1FTCzyS8TVmOiyuaAGcdOG2Jh4Djq4J8uMsVqe
7HFfWKG2D7Q0/txgxP15cDp7Y6K3kBiBX2ZwQCj4GN0k1XLMjTVG7eSV2JE/dXOW7S1Jd3ZxlSqv
si8nxxIzZZ4LpMQRnbGnfRMO6mmU3qxMwhsrsGtExOxxam6LeyAc5yorhnb0/HFSf7cgz06GVsde
U1XGxqz/QCKv7xw4qaQBhIugKXjar09U0keSmcIc85x+dIqdFs0zl3lP83eXzJYdummZchdiLRFh
sWOU88+OojLMX6gozWNYOOFrrZhOtuv8uPqolbSXcZYfNekpyYbsu2HQOkaMW8l1rEinNkCbyzde
7+9RccMv50DRkFoIh4TYcDEH254qnbx89FhTKJtTqUgF6hOIDVL8r7/fH+z2QCC4Jiyjwf7aom18
vWDIghRzyzvkWVbkU9NC8vowZzNUfRAhMIIqFSneh/tj3oYuqILwLqBBABWM0a/HNIIexWetU7wM
0vRO1aR+r7RWMGHqJSMNXofKQ14BDWgTdQ52sDXGT/d/wMqkKWwDNRQrTE9uUfZJBSEHEI/qDYEw
d1XN4jnLJtkdStn8N8LA6s3hNXwrGxoOu5/+6TKrUP26mkNKJJ7U2v7BtBKkvhn0YCq1c5SCMtjb
IajW/zBJYlxaGkRMNKquVxkOOXgwvVW9ktf3AVnt9DHrsvaDMbflIWc7bZy9220LX4KiA0QndhP1
j+vxgCRL6UxE4gVTmlyauWmx3Ao65fM09mSP9ye3toWoFgrQqDBnX2JGCfkQrU8azbPyWglPZee0
+O+RS9Uu975fHoq2H9xAH+LqAILb+pRFkvVmKswfPWWyTBRJaOou9zFJeUlxVDO9Wq0QddIBqz5M
yGHsjKCQJxdFd3JUYzNHvXlUGNamLfOnLk3osIgQMwkkh2FUupfPfueaSo9WfgQXfB/HkuFZ1Pjf
WQ3Wgzb08tP9Zb85OBD/ofyIFpWoLi1FnzjRkoSUleEBuou/w+GNn5zJtz7rpZofhgjW1X8YT9Ay
6YqJauniprCn0Z54xA1Pj/Wca9say9gF7B99sPsifKhRjdiYobhcry5fZkhQQvIH4AF++WIXUzUs
FZ+z6mEIPrwK1fiPGpDoo6TU1T4N8/61znJzK1ZeGZU0DpAa7V2yG0Os+1916CSbhxQ2veRNkfXq
hIG/KxSl22e+iVpa1Wq/M6CIW8Y/NweWK5hWDe1vwPXcx4t9BEQphZ2tSp6d9tmPsjV5B7WqfO17
y3q9/x1vt6wYCjQsATbR9VLGyE5kvcbNR/J8M5LflUNYPmhjqF9qDaLcoOsUOVo8S4lR/S0Ez+rQ
IPdpKIri5DILKfqyU8YoDC4aLdbpJcX+98UxMiQzUjn3K+pmknFEoA76ZT4oiIPfn/nKiQEKDA4D
+DeV6KWA71TF9DPUOrzocVn8a+dT9zSOVvV5UiYZWy88t9967dOppRrIBUHrz4Jxeb2V9NHBoLJU
wwsGElmIKCzljbFsv9Gzz/FrwJHt/gRXdpHo2DOSUFC1lk6ZaVtr2RxojjeV2LERNxFM7KQOkisO
AVxBG+u5NhwsDKE1Dg6M6s319HoTdvqkWb7XoCNyMCrqWa6s+vJJrYe0evta0hMS4kKcTt7QxVpi
nowUgT8HlxGYlXLCYlI/tqgRODuD4o6xN5uyenzzcjIkiRGhGEpYSyRwmZglAWyEFYvRZaiFhr30
BQ/KcdwhGPDr/lgre5Nmu079CFw167mIEEKkjTQLzdtLnTjlPlaQis/rFKPTqY2Pmar9/g/DsY7w
+5AXg4Z+/ekkXKmNiWv7UnUzGIombvUnNa7bY6AYs+SG87ilyLw6QbruEArp79Hlvx6R/nCH7VAa
XlK1SNodHhpR/9TEuaXu6zmPEygtCRSi+9Nc2aHIyZHtwMjlmVx2M3vMguaksiRPilNJfl8hIpDv
oDVO7RGIj7H1JK88HVxuHD7KRZC8lzWEEjRkmDlZeEEjpA13mOlI+RE7VOlhjseqfE9J+X0C8WKj
HHc7S/iKxHvi7P/hbF4vrZLVEdlzFl3sWgVSDerL2BX1yEutTFvHcHUs7m4EGsjuaApcj6UWSgK1
qoouCIWrj0beakc8Qrr3wAKLjRO/PpQQhWIwgfe8HqpubX3SypppARos9mMhqwfQ4+ZnR8Ye6807
hTXkqv6/wcTT9derLw9CL1K2w0uJfUTlFlY/IZWomrF0suPc3LiobzcKo5nwmYGAE9z8qa/+NVot
KZ0jaUytdHp92iGAT0UTE5ccZSa7+DDX9vQu57r4+tbjANuJxIcojriGcvH1JDGgCAE9mdElivvo
pKSdc0H1oTjIobTp07ny9QQyWKA4qSpRbrgeqzRb1RxCNbp0TOvVKfFnSn0L+mpcpFvmfqtjEcnA
SBTN5qWcXqVOY1YPc3iZMk1/hi8nvU9bRL+GqdnK5NaGQhSRRvofNtES/OcA/KM0KoWXOcTM1a2a
BkMqoxuaYMfDYIUb2/L21hQtBbjQ4GrovS03CqZeZaeiqHqpgVt+MofidYDcJTobytdo6LqX+xvk
NkC7Hm7xLExmERpBEIeXfJhxqQPHkPH4DIPz3W7M6qMTlHLxtRlKw3YTftDh/ugbk11mNFIEedjB
7upi9lFPPUDtXZ/o6ZOEBRwgbn3Lt31tPNHoI+CmvUXB+XqL5r5vDzrv38VBNPBd4sTSl8C2ekjV
k/GjHjPjzewwYheQZ1xXQCFAcKvXAxatWuQ8H9Glnxz/izyq+fsCjaFdi/fW42z23QYNYe1zAuXB
DvhPf20p5OfonVb1rUHAS0FZc5su6uX33RRWwyHHOG0+OV0lW3gOjnOMuJ2xhQxbW2D6QwKHBoAT
zMn1fHvJapGaFjd4qQ/4yZXET5NVeVkuF79YDWnjWl07nKawYoDmx7DLfk2aSpEWNn50Scu6f0kH
0SnX9Ch+NIMZudT7u3V1MGhwfFOq2Iq5iNhG2+mT0ZbDSyH5TfexbvvqUS3Kqfwwplq8UaS/LSEj
0wPyE2kCHg1KYou9CpRbGTqInJcMBUZ/B0wgwzpxjAwXJeq5dcegSr/beBDu1HDApNjKBuzZVSV5
HknENgLjlefLYCeD0QdvjbD3olCZ53na92nJwVEK0/ioBc7YYGnpO8fBZ2e78C3C6ERprdwCNt5y
QFgHCJaaiauHAHaIr/LXy+m3WaSlXZtc4hwXzH3lt9OrbvroNDYJeoM69z5/VdC/dxvEKj181XNi
h9ZwPkwA8N/D7Ct29zeC+NDXZQrwiKLoJCII0WC4/klamVnCOiy+5JmRTTtsTtG0xoc7eLg/zspp
QvvAEnrWNnXiJagzGAH8GuGcXlS9HEnQZfCx89ykgWtP2fy7qxrr8/0RV+4PbkUSD7pCmLcsy4hq
wvMOLDa7pEHmv5smMxrRnZhR9fbV+VdUOdJL4yuNGyW2tcHRXpks+Su3JUEmkP6bdMEM82ScARto
fX6pGrlFqd6MKhjMUv55Cs3Nu3nlK9L+owxNE514ZamS3cuYyXe9w+rGWTccisph81ZYsLYb98bK
zIBoURIA5UHCt0zSx1QJdDkss0uZ6DJugk2NFG8d2ZWbGRWiCWazpfi/dnkATaDEZOBizizFd/7r
0HSIStVpNWeXOvLVI56tJo7Os/qb6mLw1Op5dKL41u4gYOrGTvTldglKH8dYkabX+ztq5eYQWs/E
T2TVSCksjm9fqQGCMmF+CWvVkSiVImgbFZwt1wQKHckW1HAtkQ/3R10uudB0E9AsIaX9x7fiev5A
KjuLaunkVb1SPg6FXj/FUcfdWQ79bytxgrcCS8WAaJHSY+OOIhBaXAlz3fMWMVP6apr9boyD9rEY
ADzgl9l3z8roRG+M7MWAZPKifyLyQGPxhbM2CTJoTaqngSnMTyHIuN9qB8pu3yTzVmdPfKS/Lzwx
GH09oj8K0ADsxHL/tZ1SKoM1PF7Z8+ckjfcUUrPmRXKsINxrVZ7OG7fQ2tcT5DOR5tExXobcfl4I
rWJl9sK0sTFoR9MzfdZH0O1W59j7INHGLQlC8X2WM+StpegDaJWnffH9qj5UnDGH4IGJzIxYJm2N
WjbydwO6AeGumEnhZWXIvlG2mR+6SDjd3t+xy3MilhgsD+VnETgRX1wvcWWUZdmXseKp1KUyV+1U
7SUzaMZJgaP/7KUu/tTrTvrl/qjLO/B/RyUvhSxMfXR5OlGoNfq5nRRPriold8ucXAtLW0Pf3x9n
5YsKqyyRhRLP3NTykCNv7KiMZG/Gz6V5MAA29vsOlGj0EMWq/LVXB/OtQHrmJpoXhA0cD2B+i5hF
ajNEcZxC9TIVPDnubXBOMjyqI6t5RFKsr13KcoX07f5MbwCxDMt6gjiAeMKaLo1e0F0eqHwNmhc3
c/EplPVsL/tll4ObqQb+Njzogx6/KP2kh8Byh/ldqtbmRvS4cmBpjv8p98PmwRHtejfFGhC5BBow
dWErrWHpmv6jHALkdY3U3HIBWQYNYsbwr1HGJWHFLmGx0NC0xgo9Ds1L/Gl2nmQFGX84se9aJ6mV
w2g41G4azSqesfTeKjKubGAuCE4M8A6Ey5YFjqjMnJJGte71k9ZlezCNsX5w2qB4vP9ZVzYwbzf2
nn/gsICtrxc0T9WK7EXTAQsZtQOQO8afqAl9/TJMc/yN/ljlnO4Pubqs0H4JiCgIOEth7TqR6IVH
PlMbhmB6aIISS8bWbhXd9TVNem5nJ1X2/aj7l3SYtyAsKxeikGMDkiSUG25o/ME453QdRt4XLCp/
lMC26gd0edXkCIZ5eEKUOJ8eAcwOL0YbkAzEBp7Ob3/FsS8g4xA8Bnhi4uP/9eyE/lj2nZEoHpjb
OHk3SWpJeqdEpfMxAxerPOeqPW6lOqsTp1aHHj6i9BgGXw8aBWVllSATvLIO1eSD5I/ZvpFR6zho
aT9YO+yFZhEA5wXyz/zPlYuboXK5/+3XthuNj///EYu6gaRGQzgrpepVstJ+BFGVfcsojxzM3GgA
fuMvc3+8ldeHW4L4hTYo/eVlV7uywhljekf1VAkkBq9y2u/pfqpf45Ym4WFKg+lXNjqmv/EurI3L
c0J0LGjL+rLH005payt9onlhUTc/QqNV/fdhhnP4McKFHPOkKba/q3i7vNyf79r68siTyyMKK7TF
rz+yNDS+n5W65lFibg5SrDlHv0O81FXNOTrMxrjFslqbKBRa4a8I2hrE9fWAYELp0NWN7tmF0jwn
ztC/L6withEgSWx0YPI8DHYBZasteuvqwEDbARjCqyUDuR44QWglt+pC86ShUI4RBHt3GJL6vSMP
FZ7ykY8Wvj+pYfofviwgBWg41C4QtVscI4TqekUPas1TC7n81MVO9LuoMg0AAb6WoUtTdgxdM27N
LXPOtacPGIzIILm9AJReT1ipwiIaIhlwigakc19OvTEe06AcJFee4cj8l3kCM6FOQy+fhv71cEab
BgNoH90zccL2klKaP80woHw3V+eSs1qH2qEIhSfX/R28Ok0uZiE6hSLsEtw4q0mIPGHB62CHirpX
ppn+UxQ5+bAfU8o4GyWPtW0E5Z4wipcc/Ka4Nf+6itNcn0ajznRPjvQPkmQj4WP33ZElbo6pNs8f
C02avr19imSxFJ6QzSEsX4ypBFLtdz2RlCOP9asmVagOgk9LjxTimmzjO66tJ4kqKBAyRmTwFt/R
kmPERXqLbVNJ1m/IcWqKOnUPUlSf5HY83p+a+OmLdEPkN0DDKD2A/1ucjsBHC0kxG9PLFcN/p5Zd
ke2LsXhf1fVFKuP0QeFWtJ8U7A3dzPfLjeFXviY3EUK+vHCUwZeUd/BD8LSswvSaCf/nB6n3zQBT
FB0CGQqO9cmUajnZ61k0balQrUycPYuoC0A8NCqWTSI/HiyzT21GNnCRnSXsAP1YjXAjK/1/CTJw
ag+wzQ7cYSwA3Y9FpMsbX3p18qaoYgKAJBtZbKu4bOJCz2TLK0zsEvpMgYwtjfQ2QseYEVMb9eZI
GzXdOEErTw6dKsDIWA+QIC/RVIpNo68tbcurBk2ODpWhJb2rVM6/Uhx0qluag7bxldfWWqC3xMUP
v0gXC/HXmZ20WeYzR5bXSUPQdbt0jMOfZRdn4V7uO19CwnNqpAdHnwsEZWpL/Vrzb8qNxHZt3lSy
BVBQABOXDwECiJM81bHlxXVW46c6mC4+fWHtGrH/guxLuCVEvvZ9/x5wETvBA8I6afJNT+6kIj4g
PSa/RCN8o5MP2gRbcTBkrhKj83y4f6hXrhASeMG4JXImd1yQgmoVo9E0r/jCeViWKAI1yju6TXm8
04O22+DK6bc3COBZWsrgPck2l/gxTR3TztR9wwuSWvddVHQi3c3tfssdbm1SJFgAx1A8Aj6yuKly
coyYuIXkzlKruXBLLe8/h2MJzSkatan23r6GArshlF6pRC93iy6nDbZBmuEVU9h1T1FoW83OL00a
n3GV2xs0zpUUS5RaIEPwrAGgWl76ehDLXPWGZ+aFg85uBKqpguf/Umfwlw2nkz/iP5+/xOowbtxC
q0ODtke6i4IPzKrrw2nmKfWBwdS9kTcXJLsmN496oufxowrgqH5Sqx7zxT6col8S/7wlobP2Wf9o
Y/CUczSXwBW0vvsmaVvL00JodjCp4u9yX+m7qbLqDbz37XkETIXiIduH54aQ8HqmajpCJooU1fPl
oB52KJeXv0IDP5JjmmpGd7DlKI1ducrpxt7fTLdXD2JwzI9HlgIpdZDrkW1p7NqBRMLLczPYVwrC
Kfv/Ie08e+M22r3/iQiwl7fLLZJl2ZbtWHTeEE5is5chh/XTnx/9PMDRUsQS8gmCO0B8I7MznHKV
f8GD19S/tBiO3c2WjPtft4d8va4MiRgqpxIAFyW96yE1A6/dwerB6Iqiex+hr1j4ghzWV5Uk3usu
v74DQGAjMuWSIBOarQMk1ZsRP8wT+1nvq+RfzZm09hzlnuje/HQxDnK2yNryEQl0ryc16lKzI5dx
LHduynOWOcl8hIisWBfbqJxjZiOuu/N4bewa4C4UQ0FU8oit69tu59itlTXeMx1XQ5xbUdGUSgVi
+yB12vChRnjuZ+toYq9U+frVJAum3EI6jKoVe+d6siziRE8XzGhYVZbnjzhCnhO6m8nZbSPjR9G6
8xE3FwyTFUwmzGMxdtleDWJj4778DevWlNBbTPCiKAlKS80+Rq1M0lNWoxRxdLuu8vF2RDX09sZ9
fR8tyT/Y9qXwjhzS6hu7gyu73gKpy5Mzxw8Ie/WGLxIvMw428ksPLTKwzSGdCvktTGW3c+1vjw4L
G3MxamxrCHYykTljmRwFemhpXycKAaFPOGF/bSQ8ejGW6SdC1OpLEhXGzkW8cWI5rURIFP9Jpdat
bUO0dp6btvI8Uo15MBW01YvMUb5I8ECX22u89Vmhl4KFJJBlc61uwjxr87kcsyiotKE5DNUQffLS
cDp2c/5FHz3r6+3hNo4Q3piwrMln8EZZ+yuCg1GLfsqU57yMEaSYtW6cTgWLn5xMpJ7G6NBMYNEi
Z7R3erkbFxMoFBopdDS4DNVVCNZ2ES5DdhgHXVhP9jlD+NO5SCex/mBBKf6i80EWTHll+R0vItze
qNNKxFYSaAh7XHhkxsOsQdXK3blvL4mlUGK/vaZbn5AnhV4Y3VVsWFbHpCl6PCNHIwkkpMXhnAAQ
KC/e1FjxHSwCp7kvKls83R5z6zvSGyKAp59L2rL8phezLLJQK0MTpLAuDef9MKujXyih6luV9J7s
zmpOrVnsyahsHQtqv1THWF368qtBlRl6iS7cKMA50hkxMKyqex3Hhae2gbJ4e4KbY6FcRbK/6I+9
EgKiPqeAKgI1nw/ik5qptR8OResdqw4j0p09s7U3Cbv4enA+QM0b16tZOlqUO16cBJkuix+qllXR
ReaJKI9vnxQoEWJ0Vg/2wXLlvfhqbYxohZEV3jPGqv05qyon9A0pI+PemuZ2T/d3awnZGrQKUOsg
bF7tS8OqrQTrFI9y0KA6J9GmcYlellompzY14v9uz21rDUlmabAzNQAhy5+/mNsY1k6cE2k8W7T3
Pwi9BAIEKKrJTrfH2XoWeIh/A664NtdB8kLfcrMuD5/peljFnRc5ySONEvdx1oCxYrfklj1IqLxJ
fuAJqjY7w2+FAlRHFg+SxbVtrWSkqkin9bNQnrPZc2kdGm1/qnVRPVRtDzF99MSZJU4uSFlk7ako
2/Kv2/PfOvmwA8CWgwal+rGKRbQozuow5QaPuzp8DOG1PWbkLO9La85pPth0hZrC2DmNGx1MHUzd
YoBE03Txj7/+umapIS0RJt6zFk1N9lhVTXhoUSowLjlVGx2nzbCI3EPaz7r+QL+s+BBaaOEEpTq3
P28vwG+dw+tCGSUyUMXkD6SDlAGvf0tE2bWvvSp8LvKca6hhue8gzdeh3+eafKf2XnSJtEyiITFZ
FwVMcOGTlmoo8Q/DhAGwyI4Cz7O7279r6xnA6YDThnIZ2KzVJRK1uoWmaxpCqaoK8zi2uRju60xN
oHhPUXenoHhx/wdDcsQXGbwlPV59lUJTukivTOd5lLNpsBmFfOTnDe7JMEeD0CwurG+3h3zlHLm8
qoARFugd8FVyqevVr5GiK4uhsxF3ql3tOVY9lFnYGYp2psjctAc4Fjr6nKlSNH4c99F7JzfU79k8
hk+hpyYS89G4vPdEOJaBoXSDdbz9CzcuCH7WQmwjh1/sF65/YOJUXmhYUUgfp07FAd/zzvMn8uhn
2etKOhxq3SpOlpG71ierbo29LH5jH/A0UsBFvIFDsw6xxnnK3BbtpmAaW+uR8nt3tHEM882U1AFR
+GkPDrlxJQGmWuhCLnHdK7FSp9Wkqo9q+NyBGyz+Mcu6D/RqCO/EJFTvMYU8VHyGe2bZnzSqFp4v
5mjvZdu4lRbpa2JKQrtFEPd60UvyxD6cZ+UZREUYH0XpqcToAvT2f0MG5tfPSluEB2uKmnrnRt66
m4CRcS8t5WO0K1ZjI/WZ6j3YpyAd+/7kdlHq1wixnlHHUrw7x8qcXwJK0ofWLJuLWso4Pc12s6c0
trkCL37Fatv1bTu0fQsPbjKqdrjLDeAOBy8x5ubJTpLx5zCbKUFa2ph7jMZlfqv7kAeRFbA524Dj
VzXGPCxgV2SG8qxPi35EPZnGU1tTzcQEG/LY208Xdy7b26X7/ur5tfAdEk00xEEPiV39rOqlrhxG
DdLxsTez6MFspZv9REZhuJR12eo7w28dLjp4dMEX3KC+lpZzZqvOq0ZEQdhAifPqIv04l6X4nnll
8wV6V2nv3CZbhwu1mwVvDBbqlTIBHSwvGionAjU5uMNxJgI6Caw6jaNUXMW8zKbiIIebYt/so5hc
Z3jqZIrYwfBvfWLQ5WSiPMAe5cnr4zWLutMq1AIDdJjDu8HwwiPC1ijI2eUecmd7KDpeoL+QZFif
ZMXKGX+2okAbh+xboy/5ku6N9kGTvbPHBd4aDFoAeEVMUdnEq+zX0LgjbQnNGjbn+KiQOeWooIga
jQ8tsfSdesbmaFzIi7oore/1KkrNG2ZUu8PnWDSacrQzI57Og9JG86llTzvn20dla69CHkfSYrmd
QclffzS9lWNULbm2JehyDI6eHTOkGT9NMRqmUTi9vf1LPLQgTllO6tbrqkWi4ijbq7XybHZ2eKg9
hxJq3kflV8+M8z048ca5cFXUxjAVWR6f9StrNrRwFOhyz05bxD7znN9ByK/uu7m+a6fe+1oaiXM2
MgVBfbdCcGLnXG58ywWnvRi8orzwKiCt4SCG9AGiQGpTetd2k3zo4kI7CFOEe/yrV9BpoggGQxYK
ph7gqzXfwGoMRxayU3hhq6b84ESK8x82R01y5P8vTsWQNok/Z4tEbjfPauUL1yvyU+kIpz+Ktn4z
aWn5QXQqaZpCg0Cpd/k6L5KtMMKIFOEbtlatDZe8cQxk0GJadvUou3caa7AHqtv63ouBDKR9roZX
611kidK0GPgGpt7/Qr5zLo7h0tT0W+6+O2dWko+hE+anMDRcFNr2ht/63EvxdZGp+i20cT3hSC9M
LU9CgPlWavyduwOQing2f5Rc/P/dPrabQwHNp+yAyyAp3vVQthN1reE1adChaxn6ZHwwMmnWDfVh
VHOxUxbbiFYBaiBwgfTNkjeskhlTH9NRNpDt8rkzms9VbRXqJzu16+GvZk4cz5+9vi/+DTWtvTQW
uN+dQtLGJYXUGXkU7SbKEmt2Vg3oKYxyNw3qyMRENqbd/csEm/vVMVqrPxf2GO91vTcXGOKk+9uY
7hU+kzoo2GMcHAOztKfRt0fLyYnY+nz+GKajtqOntDUaImnUVx2wFa+wP6EEI464cgZ/ZAyRuhtF
NDsfC4zV9X+SYTDf/saQ/C1FJDQslwLy9e7Ju6KOqbakQWVCWjkM3JLlUbbVfCecKn57yw4v7xej
LV/35T2ge2GFgm4aGLLI5qdJzE34kFSe9Z8r4+n09oPxmzlB+YHVXE/NSpPZ7BUY5mWdhfLzmOap
688dFOUnJCZDa6fmsHUyKKaSxC13Dk4313MrpKiUCZ+qAIxtXxysmsRJL22tQvAxstNLNLheZRz0
om//o0U8yD84GVBC2TLIpHANmNfj16iJVahmopzUNs6P1pmcC7Lo2alSWuMpKWkS70x4a6eCvllK
qxR10fS5HlCadpdQXs2CQWvU+ehlSmEfdFLowS9U4byVuri8Ib/9D6jPUEZevyF9HfeyBp0Q2LEx
QJRrtDnzW9UpfOkOzQ74fFmsVY4ChGpxvAcXjhDKKtCbQtmWMk/zwOsGVzyoUzIbD8PQJm9vS3qL
z42xQCr5eKvrFN+FqG+wjQ7CYsT3XUtMKx0PydBMZ0so8/yuQlx5ryS5cYdy1Plq0EABnK8Dr8GI
HdEvdMRuDEuKYKMZewelG4f2KKvMsM8aLdI9wuHGboHPS+2HYhishnWfI6KcbelCzQLFamL4KRoC
0CBFhQjr5GjFJcqGt4//5ix5qxbGGtHsmrc86c0YzW2VBZaYhu+4yN1NkW7Ufi20Qp5Accm9ZG8j
pYauhjoRVAKIP2vtQE1GbTolfRbMRVV+NmduW39MZrvzLcEt++gpma1dVLVzire/yvSY6csB2eFp
9FZnfx5tdOHCOg+oIRXibNVyOqEiXhiPOUa1wo9HHVnQQ1SHqus3StG7324v9tbX1UyKvAv6GqTW
8ucvLnZKh72aR3YR6EVW/ef2nvJo94Yd+uMgxp2cemss/TdDbYlAwA5cj+UpNG8TLJ0DEQnrfaKV
5V+kRmGI4aX8cXtaW9cAdIml/UFTmXDyeijFxFPBA/4UlGGkjcdiQmXw1DqEVrfH2ZwSQh60Z+kd
ceVcj1M1tj6Y0imDKHatf7qucaEWduWxSksY0X8wlrPsFDIhBlztlSKXNvIMXhG4rZXfpSDnPsHv
d5wDO2wPKrk5L25PurdL/XudL+OFNHRdaeaByOBA3GfZ0F4wodbti9bE5dfbE9s6foQXCw2WMjtK
NteLOM9aDA0UjmrWpzb4T+SxXDXKP2ZDaQIOHMefDdrs97cH3ZwhZXQUtIn3KfFfD9o42Vx1ORu/
yVocvWXe/TdZTY8usVSwvL492NaVRmaOUgB5moNEwvVgxWhCxFXZ+Wle5s6lwQp6OiRa05e+OusR
IhCl2u1ZnGzNkCQd31wajnDRVmfAo/OODCQ8XBdLveSAKiqWc8bkPtSRY+3cY5tjEUwALdWoCZir
sSj/2Xo4h0XgWcNQ4n8J+LGyBsgFmhG/VUmDgALuKdQrprZg9VaDJaaTuHZuU9XvWgvP7l7g7pzG
KE0jThS778iJ9wR7tj7gyyFXu8UFKVFDzCmDolXs7n2SG/3f8BYa4btC7T4Pons7i5hJslXUxXuI
qsAqKk2F7Nshl1Vgq7Az2tgbP4RKoqWHHlWP+0lLyy9v36MAnggrFsUD1Fmv96g1oxuOGl4VxE5c
XAY+58FGs8/viqZ94Hmad66zzSV9Md7qKw5WVORmVFbBAP9UMkM+IqVH8yexd/kj12p3p7a5HLJ1
aEjZnmojcDI4xau7emrZLlHbVIGjFk1xbOxRr/22csVOaLh1FogQFugJeAn+eb2QNRZbHahqFrLp
xPdcQ9u7jYrqSU7em3G4CDwvF/Ti9Q4TezXSLAHnaWVfBbDDUv2UyzL+IZCq3AsBtz7VohdnGy6k
FoKk6xlhjIDwJvdHkDpN9FRUIvySzm13p/Xj51I0xs5lsjfc6kMNliLA5qVV0LgLD6vHtvpQlYsW
8oiEQH20nfYPUk7wsEDkl92/OGFcz5C42cNCxixRPkKO7OikjnG2w6IRX6xGz9yd52BrJ/4WSKCJ
BKpmzTyLlVJkUTxUQJQs51OqdElzyERt7TxxG4ktofniKQBHFejkeh1HrN/aySqDDiBU+IC7ltpd
8toWl5rM5b20wDL6TRhX6mM513ut/K2v+HL01ZunOu0SrriERrOhPkXYqrdYOmqVd8gcb1SPXg0O
//YVtrWuy4KCrQFNiHLJ9VcsGzvHMV4rcbkr0uGiK9ogzmWvOn80DpkfHBqYBetGoJAFBX1ShaDQ
SqX+10u0of7kUf5RdgbaXEPaCPS/kVFly1xPKHXGqZqTjpMgkkK5xEXzzhwrsMul8yGuqrA83V7A
7fFglC24NhRvlj9/kQ009RwqZIFVYI5hLw75EFbHKUJqtxGys/3YwoTn9oibexTDR6DZaC3Qrrse
sRRGhuWKUgWI7jbv3Gpuse7QjV8zbcELp7V9gjSCQ4LOy3d75K2o03ox8urIN7IcjCHP6mBuU/ek
jMN0lyttgURKGV9maIvPXh0qO9PdHBSRYeTwl9r2+p6pIruOEJaogpAG9Yh3Sege6sHNDimhzFHl
Gu98ZML2nqTNgwFVY8HXgtVeixvW2VDTKY+4cFx6JxdEWh33NLemuvP0bU7vxTirr+nNKhWJ1CZo
GcTJFn3yLyQyzcUJjab8KQGp8phFUr5RkXKJBwGn8D6h3kx8vRo1MaeuVuclf5gLZbykY1eqZ2GM
tfE+UVNr2rlWt953rCTAfPImkrKsDiVZQ9uNmGsFppXpyj9wGbrsEb/U2kZBjm7xnk/H1scDVQd/
dgF/vhInkiY+Q14sy8DNGwp1mpYTEIrGs/d4wlunn/4AxSzmhlv18nVfnH5bQ4AICYM8cLIq+UdW
qOfcVTbn4Vy7dYvfjGV0d7cP4eaQS+aHytSiv7R6omZ9MtTJk0UAMaOIP3pWbRS/+kqT7btIAif0
UcQ1mp34YgvYtXSdwWJ4kIteEUrpoQtHTRBqTZs5sn60c6xXZ6KpQvupmX01HxHHzPULAk22+jEf
cs1Jfa2RhpXT9hvi7uBUo9NcGtHGyfuJYO+v26uytcPIS1HBWmjpFMGvP0Qr7Qh9rZAdVkfzl3Ly
5v4wpfl0HxWe9+X2WFtHdkF1IHlK0ZLa4vVYZL+yTAwlD7qqmpqjGsf18EWXZhoeVCrxvpelf7vu
XNg7427t6sUSAe49IMNXAItYUhQWqJkFfdPl3jfHM6WS+Bps23FnpK09toRAsC1tYOfrElc5NlJJ
66kIWrerwqOehNMv6Pbqg8zC8m+r1abL7SXdmho1YVgrYADIcFYvi5NXTiGnhE2tFHJ8iuXc5Jem
css9z+qtfbIcHgxFgSm/wozwgllzVpKVyiw3UPzWmqS7c9Wpa89tPA3uzou5uZDYtXFUQamgx3S9
VYq6RxTEzquglON4SXRDfXBnyDmHRCaO46fxOIZ/spSoQyzNd0pZa/h5kwEsU3WlDLQUBswJK0C6
IWaXVz9vf7LNqcHpWAI69uS6toZ24FjmkuTXVmRC+6eL4eAmjZkMvi7H2D6mpSz2KFTLPlgnpMti
0oFB0PxVOb/IjCqbBoNw1QFEaqlpiXuZPbdHZ3anzO/pyKGnGIZ3RZrVn+BO1P/cnvXW2afwTTGW
ZJVMdfVBwdZzu9MxCFQkRZJDKFWtPmepjP4WaQ3cSm1tkR5h8drfbg+8tdxI/TFx3J645lYnJJ1S
nkmS/8CtFPVEsK6bB7uXnn2kGdz+1YJgm3eChM25EnDBOEQVHKzM9eZV69rA10YpAlk6Q3rOPOl4
7xSl7pofSjrHQEgbCc/gUGD/thfkbo/NTbBg2bgRVuss8toaNCjlwWxQEYistHAewKUu6Bw3L7+P
btwah94ASbfTDdu6IGgq0PNfzG7A0q4mbU+tPSktFXd0pnu0ILJ2fHBtLr7P3oxl3F6JegvAAqIL
QivAJ47t2u+mbhEccLOUunszaN+sMb43B52qu9qN0fvYabK/m7SP36VI733TsxLMroXHntZN1tPt
HfZ6yX+rXROdoaKDiqd+PXMtGStnBjQYIJcqUIlQnAdXIpx0EE0aNgesscAxt97Yfro97uudzbi/
VaF4btDaXgU0PeiLpMduKjCcvr7ouRmmJw6uJf0cL8jlU9fZTjy6gUtdxsQkehHBMl4FpOo8Kj1k
/pRMW2Y4tDpzfqdTFB3+WmS/mwOtJdt5NyZem5+nMPuPNKH1ItxUxlrbCa1eX2n8FBIA9B1oGrxi
TjoOhHerc5IgFWQ2c1KOPzFtnJN3hQCrfApHe5QXBdESMgSlcH1LZqZzuf0JNjYhP8Klmb6ETnBg
1vkApYESbdQkcFIiWF1pKvlvaXQIMGatfXKSJH+EYwlojU08BYk98C/RHE2PZCntHO28mq+jAYQL
IZMuNGCunfXFU+uzbNDHR8N7dG1BKlRrxZlaHgDx2/PeHAic2u+2KWXB1aVaTSq4JWgbgYgVmUPx
y5LhnCPBtoer2Rlo/Ww0emNbIhUMZHjiLqFIkZ6cykrqnQ+5dZZA7QAeoL5JSrL8+Yt8xG1UNcvc
MQnaDLsUFPOoll/MWXGGs7CtvPyQ5arY4/4um+P6UWbXoDODzjD3JRyU60EFrVqljFDNjqqhih/m
1Bj/8bQ8+jBW5ZhfQFXESJUPc38pJ2FnO99wc+8yEQKCxZztlRaknlidZggcD2TfVd8cAwvaPpaR
dR4j8phD3saG+SGqUns+pVRrzYM29gPepG7oaj/LWpVvtWCgNKOig4OSB51H/l49IdJEnCb0UF9O
B6v8lqtzQ68FZtLJLjhHb9/BOlwG+OsLsGkdqceAyVttTrNADjIcH5HC0sv7uWlGb6/4s7WFoacu
VXo4qq+BlkkfZjJumVVk2tOxBjkrf+VSqfe6Kq9fYIRLAVPzSRc/xrVdWZrrrXCUDHCPnn9Qx7j6
rvTy32menD+5Z6DV0sJfDgKVkOuNm4cK/TfY/gE/Y8jxj/E6BGXoC7Q7yLOtOx55uEXjcREiXxsH
FjY4+NLhWCZx7EyfvWrIkx+NbiXpAWpenXzI3LgPD/qgiu7SKzL6iO5KaPu398rWA//yV6weeNXo
VR3IRBpI2ap3vZu706UgcD7KoTHfWbmlP4Cs6PZsRLeGXS4HXBNJXl8BNlKauFZXx2ngxEOZHaMo
Mu9LiLNfwVnBSULTNFQwcG3nPbP7rY2EuwyYIzDQi8L99edNugGtEKGnQQI+/gEwJfGL7gyT7Vsj
kcH59upujrZw8pcSBHDcVcTqxZNtpcOYBj3ct5OYRu+Ll9QTJbwx+XJ7qK3txO0OZmvB59Nfup4Y
Ts7CtGpMJ0Y7DgF463hWHXSC4dSP2sjS/dYxAOHWWZYnh6jBqVvVYtP9fPtXbE3YWrBwi/TiYmp1
/Ssarevm3izjwA2tiK78mGj1U1Ukg3Mw+grq8+3htp42lNPoXSNqQTqymrQOP13iWoUBDIWen72l
fhs6fETSRNp/gelOd4bbnt3/Drdchy9e0kiYk4YALSRn28ia0ygA/D7V8wy8guQ22XvFtg7J75LS
ghpfYp7r4YpWunqjVVFgd2aVvy90LHQyimZYOl+a1FP+dkIxWKdYaew9dbHNmVKiANDB+/GqdMYz
OI3QooDrW/bwucd0CmYeqjpHt1TdP4j1LVS1Fv4f52QN/pET2t5Gw1ix0AbfjTTrQdSdegCmHx9j
Z3Te3MBe6BZI8pDKWegLrm549Fym0s6UKJhNsxyPcWFH3lGZu2jngt9aQ4J3yukUJnhPViVBZ5Dg
7RF9Dlopko9p0xRL0UXJsHuQOuLQO9PaOguUXhapWQTwqHhe7xav6IuwE4TrI/2n6TDOpvVDmSrj
5GJA+20e0YD1b5++zQn+BjTi943U0+o4GBnFUKx+Fw+FqD/nfezVvpJV8hclmXBP3XtzMBrLS1eN
B3PNI6/DOKocIP5BrBtNcbIntZoOeqLk8lCh+r0TQG4uJhAqOiL0sV+hNdGtkWGTOHEw0KJ4TNy2
ftRAbB5B4aSWn6gJseLtxdwakfIjyCYuNJ2s9/rzabBzprQjv3EqUX7EY/aXhZXwUynwNdAQMTz+
n4Zbv0yNbSsdwnwYoVjVcCznkTTOjrIT+XHya6aa8PNPxlu4cBYQ7VcNym7UlFkxsGCKM8f+DyDc
ozXZWuKXnT1hGGT1f3BVL75gC9h2QW6tXgZh4/an0VgIervUJr9GE+YralmhdyHS35Pe3Up2OAIW
ASO9JWoz198ObfJ2GKhYBLkm1JNOze+uBmb/YMcqfgmu0Vb3qBV6h1noyo+3ryvFT4jEyCsTt662
TTV4udr0ShZM0vieK6OaHmzMuh9MbdQfZaTmz7fH23qTqHWysNww1FpX42VZ0VqlMkLPcGzxk9Kq
LI9FlZWn3q6MO8JZ784LG30+3R526/RT8uIvEJswAlefs3UKmG1OB5CyG/X7caAQ5Tc2JKYyrZW3
64hS/SHNWJj6qBCuCbrSqZI2UuMclFrfBjCgOSGW03enxjG7PRnRzZmBRSUTADQDhPh67+RqUsoU
V/Qgi6BKtNIrnlwlp2HUWvGfBBS/IX/IUYDuXzMcizEq5r7RsmBUOjHfOW42/7DruPyUwLE/yClz
5oPeR/oe43nrbiMgdBcPW+7vdf0UizUHmwuoGTIVzXezct0PBLLzZU6MQb8rKKw7O/tlc5u+GHFV
u5rdBI9n1yZfRHADBmfp+Z4ioieAAqZvLOItB7uY4svtXbp1D3hoFi+6xZyOtW9AQQHR7aYJ1gQV
vKfcSu0vhlEqygkUcKL78+QhfJvb6sVoUmyObg++ucgL9YUOFq18c5XJOcLK2gyEXJC2zfS+yo3S
fXLdOnwfKm1Y3tcNIdZe/r+5zEj+8PwzJQjm15tXw7cktqWaB2VJ5ohwk9f8V8Yy+d7PmXeYYm04
4wmcVTtv5cY6g8PiyDjgk7D+WQUeqCpSChZJFthi/FyESn3s3UwgHNX3WnFCVSB+zrTK6jDMyXNv
J+pZ/uOryhaDLy1JCKZUt1aX/aRPQ5KWbYYnqojvBYmWfFcpTr7X099YWxDOS9mdqG4h/F2vrd3g
1MgwTFKxixO24eFpAJAl0P7u5bfBA6JRZtbw/fYu2riOCHhgGi0XPKSx1Rd1u7GEFAMfjk0+Voc4
l+H0qCSLModZyTp+e6mK4aguL3pqQMiXn/MioxqrzMJvueZmaNC48LTUeo4Bhe3x7jbOBqYWVHOW
8/GaG9Zrczv2hcgRBBwpWGtV2jhnOU4HJ0WU6xCJWA/Ptxdy6/NRSF1sqYAKsVWuZ6ZECi4TCXyf
ZDD15DPgJPTiFEaaTtFQm9XfrojUHh1dHAt3Eo+tHQp8nANCwYzeyeryA5wLKL+HfItym7vwm+Ja
HLMk6u/+YIovxlntULfPZhfaf06TJhL+KEX0BYKDOHX1nN0VcaIdEeZK/rk96ObkTLboQvNZSBzX
6wqeeR4mwwBd41Wy/5hlQu+f7Dhtj38yDqUxUgCCq7WJp+s1DpxtNwcEORnqcWjVOfpcgW/1djbK
5oRoLYJzAA31CpwIX9eWoisLjLRy65KV1hidkK119gygNjck9WCMTxZW/LqvkedWiM8fLl527kR/
FZUXayeKrl6OkHLr6O8IulrtZDsUqHeu663Tt+i0/f+R140O7rAenQNGBiSjftQciPAHrh5NPUxl
4f7TynTeuaO35qqD1KXoBqr7lTKvoiJrwx0NUaTDdC9Uk/hR4g36pMZTdCryKjnandJnO6Nu3Z2U
FRGfJ8bBuHp15BNhzvXQlmUQZimNwQww3T84q9SkdG767+3tubWmL8danfFsFBVBXMLXTAz5zVOk
qA8IrFp3oxo5T33Ris//twFXhx1VFbqV2CQGBfg5JqfYSXmyerf+orW6+V2UQ/gHKfGC6VggQMTG
rxyQYpghep1wBCmNm5essyz56KYesL0ZMajiODupvcfv3zqN0ETMpdtNOWp9SkIvz8BykGjUydwK
YN04L5+Im5Wd5dzcof87zvpMWGUqwOIQ9itz/ANfj8mHlgpP2c0s92uZVUNyHyahsxewbW7RF8Ou
bk+poordO20e9FTfNd9yi9A7hKKqsgtWPWayc7dtDcfz9xsqAr9i3UyJZdpPcwKEqwaAc87kZN0T
GUbv+qHYM9PbWlDAabSHKOtjtrp82BeRBM9UHWWxSvirm+O/WWy270pDh4ieu9HFdsVdj3vgzkfc
OoRcL3Bh+GuRHLoe0y7w8bRiHkDQR5njWxhZ3Zeg0B+GLo/Ks4TUsVPW2AIpgPAGN4shgI75jX49
5JTZlbQVwKUjigE/nHy8NH1/r/SV40+tXvjRVOMD4XnTKA+N4tbybA1ltwdQ3vyuWJPBrSI8ReTj
+lfMnmyswkCFQsEasTqoZt49ROCBXJ+Mo94DeG1+WqhbGA+ApufbXo9mpYqjRxPNotA25P1cdLV1
GO1Z/2wXs+qjP+Q+oxxp7tywWzfBoly9xG+wgtTVDWtm0OonJOmIhGPoW3Lq8WVMtHg83r5Yt9aS
QIYI2KUXBqX3enY5vnIiMmBNm4qOKA7CnN15zGahHbxChDvAku3BwJQsPeglHL4erK+Groy9Cbdu
FAh/KGGuvFNB0/8FYro73Z7X1uGAzQsKgEQCHZrVUNKY7JKSH18N3fMUXRT+Z4zF9KkdMnCPntWL
nS+2tU9QpjKhAlHzAy5yPTlRVGrhlDG8ftkYKOJX4/APyC18zzs0HORRoQXeXCRE2b1IeGtZOQ6L
wCepN2TD65HdFgsoxaawkoD6k/6U1NpppgI4HNE4cXbC7t9CsOsMlPY0VZHFjORVBsqLGJZTJvPA
StrGr00z/kp5Xp4rRxgXJS2VI5dAZ/qUVocvZtfZvZ/EtvupFUg5eDP/ad+dIH8esjCav6F+Zt/f
/vRb8AtcPxfMA5xZoAirEzu1bpV3Ib9wmt3h/RDazl2hNPPPDOGlX1qmZR8VUPBPParL9SHuNNn5
NXmffo69Yee3bB1j0uf/x2BH3Gv1aeQwqBpepGmQV21RHapYjRK/GtQ2/oO37uVAq92HB+bYZjV6
C7JQ27/nes7row6QTbvvqhYNw9tLvNw+6z3gsHVB+/PkvQJnqXDXZeoik5NDD6n8WW8VBdoEUBy/
GxEtW0qYj2JMkw8qAij+2wfHDXh58pb0dg1mAbfHZe1F7rNT6LN9aFPVqD/JKjSVL3WqT+lFhJ2V
PjZtmcmvsZPbeyrsG+eN8J79v8hNg7xd3c1dPcRNy+96tnQZZUcvx0jlzpQga+oKkdu3T5frH/gO
Lx1lkXU+nfeZo1FC855Vo2u+iFGrJK4/wpvPFuafydEpW1c9ltHQvFeaPN71iNi41xYmCT1SFaoF
LcXr20Uf0fTPhImYrwTkdXQi4Aqln4fCe+IDNeY5NhFlOmQdu2Xvrllu6dU+A1SApj+WT9Ro1v2F
MNWkSNFjeLZ7mgF+34HQwc929j7VRd3aZ32OTOPvooyy7AiI3tPPo7SxiDNkP4zvI5NSgD/XU2c8
TmMJUOj2Rty6ChFJXS5d3k4uuWXpXkZ9DTWsJtHDZ2/U7Qoj2jLFp8Pqp0+lyavdK1ORHbSeUrjv
ynHu7kPsZIcLVhDjcMjr3govkeCVig6mlzkXNoF70XL1D4ADJBULAo9XFxuT1X3YREIOYa26z6A1
+7PphXDf8aj41wiHbj7cXpOt3UIEzHf4ffWuS2pZriiRWhThs4FjoTha5mxhEigG7UHpy0ikB9EO
semjUOklOzjpZRrrzcKhpA/GQ0j+u5rmHCnjAn7zMGDrc/vYyTB/B+2HRN8s1bz52DZW9Ssn6vgb
iFr+ecwVLd3ZsFuzR6aBtQaAQpdqdQvn6v9wdl47cuPAGn4iAcrhVp0m2zMO0/aNYK93lSUqUOnp
zycfnAO3RmhhDOxigZ0LNkWyWKz6QwmKqAq817BLrde0UEZAjqI0v8hgyvCGRP3u+xj06RZJeCXb
IRmmDTebYPL+X0xdDwtZZ7qGzHmfoCOELlRV7BKQlfkxnNL4lFMVLzbm6q587t+odG4Al4bDfHb/
2PyTmcZNJ4IA096hju9Eh61skpY68sm8Yg/Ylcnab6cCgLwxRd236/tsLQb/hqj/ltzBHuhydBRC
Cy3SOthfuaKPe9uLM7QjdbcykpvObOstbvlvMM9idwHc4CsDACAOLqXv+o7dUykKcqAUqhpfrVzn
dgrSUvsaJoP60lXl+Clpx2lXjHF1U7mDnty4SiEUP6+sgE9TlOpBcQN1o4a9lu2Q6MxYU55mb+9i
0ylapRMI+qL3F38N66l7TPk2mLDGup3su6bLn8oJKZ29UWSNuZ8I9R+zqMuMU5zNn+v6wqxsRe5f
FaoChWeKMovrIoDAYPcjuqJZQKeAt6CVmP9OWTz5BcUouGmOSQ/1+pgrW5HHNwKXs9A/wXixGXJ6
qW4bh96rrBzjrix0/B8EApPu3rOrVBzMPg+aEzWPMPBlH2fB1+vjr2R5TJfyKQVvYOJLFVwtU3KB
pLKDRWqafxsrOMc7ZE0xqrs+ztq3pVmBpQYdPl6Fi/ACgFmvDEfMjhB57vjFqKkPTtRpwanxoubO
68uue74+5EpEM4gpFG0Yl5L3fA7/OOWD1nll5CreqxeK5j6BbR2d2lhPfZiepb3L6wR1kTJEnG1/
feDVuf5umaCLSHSZ1/yPgS3Z2bXX994rPhgwD0RQOb6uB+ZpFuv90mlh/X7JMmZKxZ1wBuINkfzL
ETu462MTF8FrFiWwimI9/DYaGj1parXqXsh40I7X57gSxLipeHnP7S4ujcV61rIsoihovdeUYHqE
K5vdp3r8Oa2HLTLq2g4lgSRycSSRC1wso40QQEvi5r6O0OH20uEBvlMwHtf/YtVwRTZnBguJxjJK
dqFNeT1X3FezatqT2ppVBBXesF8MJc6zY1Eq71fsJOqB8wdtPvdil1euPWgyLql4v1albIK96cW2
uldSYZd3VWfG7UYJY21bAgPjM1JWnAtQl5tkiKI4wb+Amk+Sh3tY8tO4m9TJ8RPcAvalboTv16lg
ghTdwNaRapJVXI6YaDjU6zpmGi478kCe7Ga7rp7kFr9tdWZ/jLOo7SHANKBAM3mvReL0L5jAOemx
xLtb+FSFvWDn4nbz6937f+60YGE4S06RuF1OLS0mzFORF3ml7DztVLUxv07GRJoKF//6SGuVS4aa
4cnQJEm4FxlSXgxjHRu8JKDepKe8rdXHqY9ZLEupi1OhtN0hs7xM4EITu69WbyV7vRHZv9d/xso3
Bs1HDjpLupCrLssBvONkGg3sHhSiD0Zia1/6HttlxsufNFH0z9fHWwkwvJCpklKmgYmyJLKVkUB4
JPCU1zxMSMMnN3xOg0h7rnLd2/L4Wwkxc/YJ/hqrTzj1i/DppRWCuboZvCpTYbd+4AVjdVTjuVx6
fVIrHxHJD1ejykbaSRHictfosdNafYKctek2zbDTNZlKv84tpbmxqE01XxBenfSNx8VKigHmYD70
eKeQZi1m53h5ENbthPNabxvFp6gI3YOmD51za/XNZOy1sdOjRxGFcXaTD9XWxlnL8hgf8jSUMJ5X
y/07aZVdV0OApn/taN1RZyN5fl93obdz08B71qxQv6UmAQxcLWTlpxjJfhv6OutOkQc2d/f+NeCn
0DVG/WgmGFyuAUYCqV44oJhjZTSeR21wDnRUkRW308HdJdakfb4+4G+5hEX+PfuzkD5S+5mNQC9H
jEJHQPDFWqF0lcq5pShinXOeQtUNXoqRg9OzjTjKR8cNjWCPe25inrus66Y7dypy9agOVIZuwrKN
vNp3Jy1+ksgltX5PK6w+wuHqY4TnzDBodhAeg/514B59hK+uaB/cJm4dvylNNf0CZa030eMXpnMQ
4DkgvyZBW/+8Ptu13UYdC1kLtIwBAy4+b5hStOtNJORLmzw2hZtfecOHXBuLz0NXOM+55uS3Q2Y7
Dx1+hofrg68FDR45s7gn+ewbkGWFLcnsUYdDiqc1X4MYXSvdKYrGT0G3bIw1h93lqhKTZ6ox5S2e
MJeriof5oFfWGLwWtcFDUVfDoN4FnS6FH+b9o4Ooa8lDxtWaQxf2au9LksVkYzOv5Li0d4laRC+4
I0uzTENvZD2289POjIIOHFlmhJ+CIlJfCORZv5dG1j6OrTXk/73/S3Opz90XPgC1xMvZI4yvomDS
YgKlifJgN24Y+kTm/qCirH66PtbaDQh/FSASVfuZ6bC4AavK8ipAARSrwmgy/FjkwYOqjGG5s/tk
+KiVcZseXbcFPYsMMoWhGNqzc6y7ehBbfcQ5Wi6XfZa1o9+E8t0btewiGS0twl/pNbHd+EEOpvlR
F559ckctx65eKT6hDgeWTrWTD7hSGV/tzMLCtVYmjl5LTh5jluFt3Ctr24DFQK+Y6u6s43u5GhLx
klp2bvAq9Nx1j7bRFOpNmfax6ncIR2q+6ijlbqQ5+hf7DxqaNdNsAP0ukRuh41WaQDnlNc7cKNo5
zSA/qJELxCCkdo/HPVCrA0TWxt04fWs3KeaMOrh/oLFvgCpRhH5jOxreq5Fa096dLBWOfzbDmrVb
YzT6jWVfHc415sI55B4me/mB1am0cX+NyBDCLvw0KKOQvkgUfTc4+tTccfPF3QYtZXXXE0HJnWnh
AttaZFxlOfXCS2TwOkE0rH0qAZmf4XJu39m9pX2UuCSUfl2ZuMIaGAV+qU2UksyodT9dP35rQZU5
qxYoQ4yvlvrwpaGNTT3Y3mtsFdNNR6rUHnLp/JJJ1JUbj7C122O+NEgTqBUg+Xj5neOUWro9MGer
6Kcb18PeDmuXbviVqyBZUM0JlWcbA2CWXAD0/ItAA+8Zi6lZih/+9eIhMSpl1DWS+6OvqfREWdG8
2KFtJgdzdHPzYKc9J6gdg/NouMcwyjtQAiXwztt3f3FwbcA+EEKdFZQXx7nB4LGt81p5RZjf+opM
qFOdrL790Skwsze++Mrq8gJFDBtcIBzhN9LA6RRJnDkhdeV1fJu6ea/7TpbZR9x++r/As88dh5lE
ihoxqfDl8spOHaSLS9i5q9zkeUah+WOQZ49dIfq9rpRbrfT5Qy2C9e9eKoCLmZe8BH0gG4YjYQeb
XRqp0exaVESVY1+3dfZgh+MkYSeM9k81n2Ds4vwc3Q+qjORffOG5MDPXLxz6GItykNuHSoolKdAB
Ze6ug38rP/dgPs9moxobcep3S+vNjP8YbLF12s4ygO4hHxCZmfdPDCxZPSFJKU/1iMI1CbcMAO+q
Zm89WKmVfWrLzgSiPCR1kmB0mxZUolH6+eEq5aTvNFOOWyKZaxuOXs58WYHbAPV/uQeM1ATZH/EL
R9UcprsUxWTzlBstZvEUxDflL1YiN4L6HqcaTs1c3bkcrowrC6ydx3CI1+nHTIdBfRxyB6P4DKxP
9IAbxUYKvL4IEODmdJ/C47K/EERRGAJECc+F7gGu8uPasl9EOo66n7VxX950aqd4twjyNg9F7tmJ
33pO6kS+xPDoViWDocRVpeCRFDDev1xp9toG1HltFSjJzNcnBTyKhpefBccmmY/A5KCV2TLZpcC5
d2UeiBullqO5kZ6sDja3gAF3zmCkxRqEkeHkDaSjs+YG0PEhp7ftccq6vD1NVVT8dz16znfE8gjM
zQQqojSU4FJfTq3qrNGJhjA551URYRXbAFl8yd1x2rwu5uvgzUhsYtAkFgq3y+c8wHQUIvIcyYNK
ceJdStn7R2H3pnfQp1nXGdBTi4AXuFkKz8lwGxiJOABpLXe9ZVU3ZWR0x+tzX9vtFrhrbk5qRjy6
L+eetUJicqImZ/d7EtfdHZSz6kkLojjwzcRstuL5Wo7CXQmO7X/He2P0bDahYRd2fDbNROtux2SU
+VEiRFvvVDu6r6i1BB97Iw13tt1qzg3vIC/Gwasqt3iZa3vMBn5KIRywG+t/OfP5LiGNypKzXuTV
6KtBlOynojN+QUjdEqBZ+8pcmpggAJEmI1zs56ntvQkfIvi7hZWofjM4OVacEmSfr3aVY+4ASqkb
uclKZkQdlVvEoHQ0h5bL+Q1ai5IpggDn2YW9ePSCIW1PGuTJR4kzUnqMqz4cT1Lko7GDilJsctHW
7lIOMDVIOsS4Ui7SUZHHYDlNciOlwXDCH/JOHOA0muauNXBMR7mRn30YKD1+seDh+Y5SmH+BwkVj
ldlTDaUUuvSnU9C+D1RO99kole5rL8aXrsg87ik43OfrJ2ltP1GIId/EiY3QtdhPqLPHgAnhwUbV
MCV3dqOah9hMjWNelFK9uT7YWo0MfAyvmZkVTl158XH7QUgYWBQGvVqx96LOtR81JCrjpOUlt0Zh
qNNd1GaRQp/aib2fkuzF3cvEa/k/DZPYyCPWdjj7Gx0rUjXKC4vrITZk4ZRoBGNjpDh34USWJCt8
Dw4CWcdmT08m/3j9E8z7dxlLKdpwmsh8GXrxBQTecF5W1+E519Pa2pml7ghUkVPLvhWKheCs4nbZ
vhmbfkthaH1kmg//O/JS7VQNUrXWADufJ9eVxoEur9W9VGnjgWIfFOcx93KwWh4J0Zbc9erIs5gl
yEesJJZCYaaZCoXLBQdluEzPgA6DO1QmS/NHx5/8DgyQe4eKXPXv+z/1b5jnnKBgR7pYXA3wIuXI
NgKgq7XHDiVxPyaM30SZF33tRD+0O1NJ0i0q8tpsUZmkzM6opOWLt12VuhYqfBRey3YyPmGa7n5q
sqm6q9Q+M45pnmaBHyKBvfXCWcM/ECy45eeQDeRpPup/9GNLBub2jZVXt+Tdd5tX1F80FY7yLlRb
52USVb7L3Lh27kHZWrvGcfZKxWZAc1dO49FThf6lBV39FzoXcz+Htjj7HieF+YP98buMSZDq1Ww8
FD4h0xWj3X/Xx6z95cK3/3Z9zdcONEVCHD2Acs5M18ux7KEG822b4TnMes3clZ0z4NhZQyByOk3u
s0Rs1UdXlxtZ5blqAPXcXiw3pS+oS2qGCl4ali/D5NKHi8XwH0ZPnelPVBX2KtJ4u7+Yp0lddpYT
Jnwv9vZAUa5N2ig6J1M8nenqSPVj71XG9BIAcar3ZqNtdt/Xrgqy21lpZq5RLlna5mjWRmh1aKal
XvOtTlAtpU7vip1j5K7cyKVXP6tF4g65m3bccrBSz4u4hj0IizZqdD8XzvTMq0EPd+Vg1BmCe+mU
+nVc6u83EeLqpwVIJYhSAQXQyy1kTAlS4BOXb5SpwY8ujdwHt08740j76HuF8129sZZr35WSLzfi
DFVlOS8HDJRMD8rEQGoDkpO+0wO3Ue/SxhLtoeNFHW80WlcyLNqaOHvwSKSHsOxTVa4hKEOwYSOe
6c1DY/Ql/ixOOLq7PJ+a8UnKVG9unCyINT9W0vEvtIOQrkQrFbQjOK03nn7TNJUT6ilnGWn6Xuhi
Fv+13F8jiMdP7z4mvI3YQjOwG0LM/C3+CD3aCME7NVGgGVDyGfbTZGriTqEW1O01dwAK2nvIC24U
Qla2LpUFHM1nbrb9BoBgy6qiombGPJc6be95deTtsUdz/kMKx7qvwyw7BRqY141ttPIenMVgkVWe
ZTCo4F7O1Qk12SkWwI6+AVnvgwiuu+cWI8104029Oj+O/+zZjvmHNv/9j4+Kx4luh4gFvvIGDvRd
ljmRx6PQdYK9G2I+8NyUht3s6NoD8H//enIuZ3YTJQfNXQRbM9KrXB0zkBaYuD/YUBuOXSLae/h/
+r7VlHEjCq19U6AkM/FmNpNYkrShalVZMrXADbpA6281KwUw64is38CsrJVS0EgAZ0GjyeBZu0jD
LbMtFC+T7ivYxP42KZVoBzmmvx2dUdnhd5t+1vEMjU9hXR7qrFd+UerBBC+0W7u5gfJWfy4np62O
pTS2pPjW4gVUR1zAZgGHNy2IKp+kHGTjvoIc8tS7KuNxdKM7bS8/J2lnK36lmPIFOIVRnUx6VOHt
+9ecrIFqHFwr/rtYc6frrNiZQM46Ve6eiqgZ9yPwveM42NaumoK/4AZjBkD451EADWqJaOdNEhl5
w3gNBPOfqjB0hKR6u0/7fSzwxfbxksz7+2HSp/j5+lTXthvIBa71+eYBQnh5soIR9pKq5cpr4IDO
2hlKJbtD3jrNP38xDnccqKUZC7KE5gaGU+ZOBA7bmOLhJhU1hs0mBbotHMjKzYbjBO71KFSjv74s
EJaRNiGzATSxbbAew8knvzdUuznCCYy/XJ/S+lAUIkkzeV8uO1dF3iolABOmhAroTZerP9Og7r+I
hrv0L0YC3QAainSWMszlIukytxO9ioPXPI7afVqUnV+LTn1gDwcbV/XapKi4UYmYl+qNlgGmkB2O
EBw9LbYnf8ybfNw7sShQpBBev3FXroV1shCQq7xMZ536y3kV2YBzmx4qr3YUYjkbq/1EdUN0U7FL
zay89Wg+TneeMZUbSzfHtsWTmDSWeI5OFQySZcXFyKjHWoCDzzxN6h+cD/Epc9SfQureg5ZEwSkO
bDyshlhUD23a1sfr67kyb1clH0H3g0rAm667EkCJbWl3wsvyik9YEw3jbuw8ca9bXfbdrrz4Ey40
rbZxXa+8VHiscbHMvWyu0kUhIK3IPEI3xSjecYtvuaxSYJiNFfi2kpovZA3JRnBZHZAtO4dwXsTL
fdsGkC6EhTN9FE7l12qKgo9DE37ScplqXCRZuDHBt8EMNBRFyhn1zohLyHeVWW5ddnBaRrdIXgLN
5L4iCTN+vHP5oJGwcqBCqM/OolyX29ZI1LxQrEicG7vOPnmF5rZ+NzgCUd7RaO/V0nBjv8mtd8tl
LMZdZEEIdeBtH+LhBcWbSyFwrGe378tTrhT9IXFiVWIWH7z3LpwHpX6jIXMItHX5lM4GNmZkGuLc
sZp7nn7mPq0Faawd6S+ekOV7Yx3j8bycldwgeb0BC2vQIKmUolBhQ2Pv4EwIQ/Xb1hbKhxjY0ZYd
7pujOA831wUpjc2yv4sUNo15zjl9Wp0t2gr7FOu+PU6qxQ2VsvpUCtPemfhJbJyLt4Ny/Hm9E59B
foIXutxA6JiK3LSG8jyXT3BA8+7TIG4i3+6pdqN8TOUx2vRPfxPZDQblFW3z7CPaWotdi+FbHeW6
U541r1edfUSF6iUbE3XcV+3mK2h1MLC7LCWsD5rtlzNMhTUi+JGJc0W+8xUDIvHsCDr8U6uow3sz
5nlif4y1yNa62K17fSzEORttazi0aWhmPpDDdKvZ9iaczQPNAAYStbnPOjet/niF6JNIaEv1iKcI
4T73qSyOWImnu8AJ9btkcOVGir62TSCiu9T0ZpHBZYIxcBvUABcxAYJ1fduyOW4Npxh7X2S86pyy
UZ6ruD1cD25vcm8m+eegi22CZGRBUQeLzrwupwd2hiJ3Tozh5MEd6+KrrLLwZ+ShWNXlVrARWNd2
DapDIByBGiKpuvjABpJtA5INmNkZRQOqK3O7/dApjr2ntT28Xp/om8tinijpNgKAs1jGUlYscDMM
XRJseDElrZ5TkEfOviqLItxfH2f1g84OduAZYWQtD7uuGI6CpSoWMSPtSS/3Wj/0pn9rNfiJk4k6
7mRpRbTVRJFthO43Wc7vGf7fyPTTLvdrNXV6GMga61P261cxe1TYE7BXXYbiJpOd93kyxCD8wi2y
YIZMK5+vT33twGgOHxi8KArAS2VOU/aeELGB6WRv3eu6MJ/02m0OeiZzLky9+H59uJXzAs4G4gcx
lQbisswkPII2Zx+xo9JsfaEO+eRLl6IkwSP97Ki1+9AnwZag+sok4djxAvhtr/dGSTJF0KTwpFuc
Ae0797FaBieIdsUdBEg9AnJtT+/2fAS+xEUMxhrUBRrHi4BXib5u5szxXIg2PQxRrVc3ddtk7buv
4stx5uP6R7zD5ZtuJ3bU51HWQbebqeanTna646ctxY/ri7eyWXlss24sBvjiZa4o85iEIC7xcjNE
pcHq9uStJuvmnxlPjVl9Ak3Zb8j5dL9O68Z9SVCW9U7Xf8TqWqIETOpBfAd8eTnjWlZaTPGXtSyC
kdJSOp3CNnBvSEiQBm1Bz18fbyXggUNzNRB5jPkm2ZGaAvO5M4qzSPXqoLREOb+h7XozTV5RbGTH
q5MDWYyooQqZbZnJ6VbVBlaAVeg0xnI3RuX0Qk9dva2bSHtKxyzcOI6rk+OFNePROCFLiJjmhEPa
T0yuTLv6YZCm0vgCs4MC37HBM47XP+Xa4Ud+kvIgjR+ayvPs/9isttCdOmvi8szpGPwkydH+DBz1
WXOl/MilPh0Co3H+uz7o2hQR/gMNg5wHxZtF9hjaapHa0cgJMTX30ROa6ht9Yn0vnHxLNGRt9WBW
4OBEj0mFs385P600kqofI1zO2qQYHnIjiZW7cpDa+EiOPATfVanQW9zYM6tfFQYr+C6Kkfx7OapV
1pSr4fCcE6Gqn0GS4d3bqkP6U6t093MVpI+lGjnKxqgrVya+SiZx/HdtZVnudVoTyKTR5GfcBeIv
XjJWfit14e7dPtayXVBYXuRHo6uXN5GSp9FGQrk6aThhSAbM2k5LrCq9njLQFHS7sqzMfAw5MGDE
1M31lbbWDjKacCzOOkNslF7WVhifCj4ygYDYswjriBi0kYjQJGQH5yCaYL9xR4qbpEIqIgQv8xfT
nOkVwLkId7xjL9cWXptRRAKrPjg92Tcl1ap9DVf546S23a3VgijdpZiyb4Cv19aWPTwrQdCnoCtz
OaqrqIEBUhW1MD2Id8GINBBpUPiqqc1wHHqpHKRhtv/g4ZN+un5Y15aVNBqPBfyBkAlY7OViwkSc
3nh2rrrWeWwKrd2FCfZAvhBi3Ot1LvaeJbbk0VbuNaLLjAZgVJq2yyulUxHziEPmS7J3g2tR/9Lj
LbMvRoiV+7gRdu+nheRai7zAeonqzvl5fd7zvrkods0Cs4ACgGqyoen4XX7xKe00Naj4BYU+ucld
3GHHS//Efbds+O9x5ncKXQtMjRfppp5EZl05qA1VoePWO5mNUt7WU52Wh7gui/Tm+rRWYi/bCDuQ
2a8UEf/F9qUGo1OOt5MzEhjspBIWl/5gB2YwwTgrMzT93h+VLgZcBPupn2zeywh4SyLtvvEcZfCl
4jWvouYRWHdNeVMMcfEzrfrp4/W5roQGhgZIQxt1JgUt5opluZ6mDtJKRti6GGpK6abHYtLl18rr
vV9pklsbm2blsDDiDKpGTA/I/GJEhMqH1mzM9FxXdfRBNSIHkNZQZj9iKhP/FUqHY1lpd9HGN147
LX8Ou/jGsqsKRcOQ5OyF9Y9SlM59YbZp6ttlV/0QQX0PkOiD1TbyrlDjsjr8xWemHA2sAi0zEqXL
k9IUox7oLSs8dSI8gz28r/Jw/NGq5ngyW6d/f37NcwHYDk80/lnuYFS7UyXp0wwznfZnU5cjKUqo
nbF8xI76+sxWoi6wPgr6SPqjzrXENmhSBoU3+wfgzXAXVCK/M+pgkH6jhPKEyW+LPWoUuHcifD8e
eg4Lfwy9WFKvcnErbBC61jAIxSuo8pyDp5jWK67Qw8YXXdu13JMgw4FxEPEWVyh4dHr/qZmcy1x2
zS6Z9La706usa4614nj7VNGrwO8qzZpurn/gtWhEoWv29AZhh6ne5dYpZOi1mQLqG3TreD9YkNJc
iAH/mLKRG3nC6lDkgLwCf0O+FkMFCINLLVKSMxDk+tatpua2K+F/ZgiKv/zFrGijMiXIWdxgl7NS
ytFKMZNFRNDOk5M7VbE/pNJ8ih0ukr8YysbiFPwcRfwlecGZ2LjabI9QT1XX+V06mkc7MmV3jDKn
HDbizNp5QADm/0dbbBR8JQYUIFFH1HFtbXwpgHY9akFv7uIMm4DKGfLAR0XYOQmrKTZSoLfYbo4E
4EBERRA5YL8sPuvkBYoadoyOq58GKSjqM4Q8db1HVgGamAPGetAfKMNZn/K4sdXdBMr/LkuVbMta
cG0vIVJGyIOZxRtmkRvolRy1pEryc943/bHDCeeexnx9sK1U2bL6WB0LIDNvtNl8bvlYstMWtpWG
H31d4foQ5zLRdiJuAFVXLa3n69tp7RuDwzFnOUokP2lgXG7dzGqEMhZlcqZv2o7gfLW0P4zqJA9d
VkvzZNia7HeYUtrjndZq5ZNnR7g2gPqqnq//lJWgxPuQ2IsHBsYJS4Bg6GGf3mQIzcVl5jwUcW94
O0fpfSv4J8jTec1zfWt/ryQMNL9d7jKXe4z68eXs6YTZ0ygAeFVgTn9aQPO0o1PnsfOtT+oKeYDY
LdLD9XmujsmjiVcqB5Vb/HLMVi8RXp1wj3RlkdwF01BKmif9cAPZVH0KO1V5txo3CJ/5aWox3KyY
s4iECDuo0WAHaP6OCu7IuuLeNkqSfYTA6u7sJOy3BlxJpcHMsJCkCAhoLKkCRt+WqtMxYKIl9k62
+lAeUq3X1I1PubZlEKfmAcyjmwttsXkbLbSHUHP5lPgoPetJI6rbvDT78L6nxRmeKuFSWwxQmhje
OzInhtbUjF+jTASq4XIR4xi0hK5B8Sl6j4c1/oV2hJSTITKAvGmIKgk42npneYXz6/r2eTPned9w
rfFEQ94RWYfLkREiUlEb9uQ51GiP7xwtQcEDo5EIYndsD8ZOK6b2OHbaVqh4E5cYeK4aAUoBokh1
5XLgpHDduBzyHk38tn4sy+4ulEgR+2OZ9+8tic1J5SzKS5NDo9m42LBDPNYBqlzOOTWb8TWX5vAS
h0G087pxSyHo7awYipYwEQeAA6fkclZV3VtDpyXOWdL67A+lAh4A61hruM8LM91fX7s3R3+eFlUw
smZwN+CmLgcTCabhU2Jm31y46gfMPaf/zN4eX6NGLb/M+2wrn327WZicTlGNaj9Ux6WK+ySMrKnb
tPjWR1Z+MOumjvwJOsF95onpO4Jkwy2ym95fTJN3PLC02cb5Db4gCFq7GLw6/1Z5tb0vClVRfbgn
mY9MQX4jmqTV/mpEfH1nhAxSp4s3teAkJjTDs2+5mHp/gOP7mDsyfIzGpDiK0u03xnuTF7GQ5M3u
rLsxq+guNuho2KJXBjf/NsAHOowyVg6tag1f6LbIYx2FeG7m6ZDwcPCCd7oYcWHwiofOCx6ZuP7m
yZkXSaS7TOyT0Gp/KqZdu+VftCQDkeKQc9FjmE2U54xnPjR/FIkRFVGk3RjaD22oxmNZi/YbpT6o
AZMKQdmIvomhUY4pLIEv1B2ah0Q2z8Ch2s/Xj8tvYaA/SjL8DuB+v7UJZ4Aj8fbydxRlC1JEnarv
lp7ZivANJRu6+9CAMH4vpYfclF/CKYgPKGKo8CTSJDQa3wmapP8wZeZk3oTSLeU/bYsyxz5vPfer
E9j1TycF2AW/ZYCDcKvEJUAGsK1e91T3Nma0imW9SqVVG18z8+7JELaM/9mY2hxXLqeGnxrIGMh0
c6hbxp3WbnsRB1r8feiBOz+BdGi/J2NsYYXlBWDrR0cNDylC0dZNbFSmcajsQc2MQxEX2XQ/qkLT
PjqxEmX+FDl9tB+LJBxhesaTOOEdmgZPGpDq8jYJKXrcGgNKO7ci13PtOU35o2N3hrUh87SIbtz1
ACc48DPRfFavnIsWf+yaCUBf4DjV+AOocfmiSy+WvqfhrtDqXni0iy2jSNKf5Ud0yZB5b1Hy4RCq
S4SRiPtCyWDifbeyWFgnpRl5iPkA4yv7TlN63XxwAMRoj7WEMuahcTQerKDUCn+u0+THOgnd72oU
Kdo+8MY88QF+de6uinHWOyZKVBcveZOqqd+XU/jBkrA+Hiy3NRyANl5fnCK30orXxgyC8N40Q6Os
PlRlM6rtY5uP+ck06K68TAnSkjdpKXOL5nWiiNyvzXroTvRh6js1KfLGr7NBiz9OWtg/Fnatu1AX
ZfLTbqIYTrRZT5/NAg2efaN0nMbMyapjMo5Dd9PmShqcyqTTm92QhSXecVmVJEcpvEHeDe5UU3vr
jTGwn0p8rP9JKYh1vqMHdXVwDKWIf4zmiJp8k2ZOssvy1Ar9AUVOMznaWR/En2CAZN+8kU92X9Ai
d3aVlWfJo6gQ65aUCUya8n5rVZZyb1SB890hMYoORuVlHypk9lrEFYLEPllIqIWHxhsz83ZwY03s
Wx3E5GHq6l4cXLZ067fZ4L0gsqoLX+2txjuB0UsDf7Qgqe+GsDHqfSqMsT3C5pHxba1QoUHTYFJe
Gq6x4KZEcyD3AV4N0Wev6oV7KDQ7cveNBNf6UKiqyAo/sHOvO6DpoWLTiJiqc9+ZpebQNkBdbldV
QQIxaBzcrwYFUvveGXWv+sy7yZRPVmkVJt3/Kb3TJQoCn0TEaX2oi3p4Uq1aSj+zothDsXaqw9uq
0wePq6+urINplFp+UqTnJI9qqqf2k8DlGlwvuvrTTRO7iee3bgR+PZ8KqPnmoNzHklbcrlOTvvge
oowmdwMX/E/XbpxxV9ml+EjgnL9aYobDAa5iNN4bqEpkT07ZT7/CqY1QzG5LR6R+goAKsg+4jQaO
7osu7t0dt5U9nkKcY/KnqVcVLfONlLAq9kqOeMCjSUoSfMbnRpO3VRV62qOp1kpxG+RlPZQ7Q1ZF
/jnMcyU8DogfRj+0zsb8tlGdrC33TZsF+qEPdIEWlZPHavI1UCIZ6X6vNU6p7/I+zq1PKqBD+z4v
AVfdOlWJmEzW8W7YcfRk+1l1Fb0IkSk3DBHu+lhxOr/PbTO463t7wKqkjsO0htfdZW7S+niJoPNY
B3oa7XV7DKip46p0FmMUql+isFZfJtqCoV934ANvY4KydkTvX/83wDAM01U0AvbwxMfuoHe1anye
ImXsf2iGMACidKpMvvSis55MxYiqB0tyK/nEJuSTXTdU67sq6L1hF1p6W+87zwaW0+tlrr4kVZ78
KwG5Wk+qyotopKZn+4OS5NOuTP6HtPPqiZxpw/QvsuQcTt2JBmZgmAgnFjDgck7l+Ov3Mu+uNO1G
WOx3MEdoVF3lCk+4Q2wdJsSeNV+tHfvJnnLjd4UQhsb2Flq9tccJz+KgNPoU+qfTNH6BylG40atw
Qg3caYoGxS0XUQkzKwegRlOkIZ47tc+uJsZs0yRKdtsAWXR9YRfucJHTZhn9rgmDwbecvMguK/yo
mr0qpDhORmpo21rKUfG9UY4SJTwlbtUd4VSRbdGpdW86vIArvzGx5t2agVWIg2HGupns8NJR7H0N
VzQ5dnCWGlAIODha90iSZM9BZ3Ku0zZtxBZp2s68gYkn28u0RpX2GjX6uMv2sTqZ9mVUB+K3lcZj
s00nwxIo9etmvnGq0PoBAT3ut8o0Op3ro/vYFaFfuWTQGx317JvQTAL5J/XALG1oEOkx9oDqPLui
7JQtXX293PP+I9JVtlxR34pO7y7UPtdJ12pYJJtsENl01fRp0N7AvEYqIYWb+6embfTKw2aGP8N8
HPeDhrrVs8R1Wd9YzQTIC5n/tDlY5ZTfql7iWZvCrmNrZwxmW+5Hmk3dprQrc9grtDXBbifYYPpj
AubxIqU/IrZ5YDq/c9Ad41UvZ56xm1pme2ylN3ugFlHh95OU+XWdgPbalXY02Mdc69nP8LN126eD
WNR3ZpRH5QEUU2fvAjUHjd6UjqJddx1KQ9q2QbJKexozZKq+qhBMIdFbQ5zq1+FcQgUHELKe8L+H
dhOQx5S/27gvi+gAQ91UnG1aiinbrMRB5tkTDq7zrYUCrgNy7KIC09Sha9FOiB9DIZW7GAqL/MKB
L4qtBvzc3VohdbdDbnWWd5NlsHV3lSqrbleHEy9pYsQAwaEAVccADPUPE/BmR1VOet1r0Au3MLcw
q9voV68IVd1DC8jUY+TVzd8qt+2Uze5mxdUEJq274IHOjRVo4nlIRNdi1pSnoTmj9xdlgi4e7AYF
IOtxMnSida5gLbxNdFFf9UpXRz6FxaJeKU0sMlrCMOSjeBxnotusFrYImus2d0ed+tzjfNW0PnD2
PrpsFTJdv/DCdk26dNGKomk721kBRaJeSSVxaVoA8CFovRE74ji0mu6iCGX6o0ItvL0JjIBb2iUQ
0HziBXvYF1IapZ/lrftJiaP5V1CdJeak0oXMzpKpiWeFZqvC1h4DI41YV6/6o0kvyaEHrcmJnn1T
hqLuQveCjUs1ZN7R/4S5EE9iEcpSf+Rdy/80owyvHBHVD7Kcxu5Qak6y5k+zyDaZnE19Gzg3UprU
YJYlnwSZs4SkRDx5qSksX3HK/quG+u+1VBC6C0ucIZyixAljkFq5ckDPdpM3S5dTaHrL560lODK3
erp6tRI/SVkO1SYZ7eg+o5y4tYc0Xcn3rGVSxDmjKDJX/OG/MvDiuIQ9cqOTiNTHIcYGbV+WWt7e
DkrTT1cWKUy/s2ptgs/DRWBtcz11H8BldPqGtgw8qRHRjyH1Y7ic6XdRIcJnH+CQTvVXvcxb7SId
Q9u7m6pBlpEfz9bKuV8ahihforEMLMLzDl7C4BdIfEQ/S16ycBegwJF99dw0yzY6oMVkp7e6do/G
ZK/5tllVoCZL+mekN2XcXBaZmMQPsy6t+jbM9aLN4ZkPbbEF362GG8WuFcXdINcZxMfMBE7qF1Gg
43YMXVPZOXpixd1G2p3m7FEDniZ8t8zGQTWHrUZpfJd1VjcU27aQOe2zIC675s6ceMJ+e0GY5U+O
qK3mk1UrdvpMESSxw1odBMFyw6NCHEd93Y/3dArCXTTl2BWJyP3qTMYT/o7KSodreaHY8N5IjWFx
UULVaWadni9Zi0HrhVTvlYJcYW+PSbgflUS/VVMrDQ+qO3Vb3U1xqkmEUYV+YxeJuXKHLs84vwFl
Xg44xQ8abUtV0z5UlTD1cv0+tENjg9t68iPvC+FTuzcJOSCx+R+/g2cll7cReSMAagBqoiZwOuuk
1Fqrihv93jGJKiIJbT8VdbTviyDwld6eDuhyaJs8kr+USImvtNYMN26VrsnqvzNzVp73A6kKSkxv
Kfc/t1tmiYy3IjXuAxlFRxXO1c7s6vEbkCv1qpVtf7Ey8bMzD4qe6g7X26yuyl1zOvF6dNre6m3z
foy95q8jU/urR95jX0GkcVQ/amPX20qZTOkB7y+FFLdW6l2rd+W0DXqQaXtQFsFKKWNRN6VNwo9C
UxYGA5Vac0kpCDHiaSG5mfcAgMRGR2Vp5xZVq/pTl/cPWYEKwX6qjUD9vbIay4rGPDC9S4g23Lnn
cqZNMoJs42a8F8INfoEuqbMtsprlRSWk4e1EIcZpmwSxuE+8ov5N3zTeQblVtU8GLm+/g/GBKVGT
php4+lVwAihiqx+s+7bp3Nu41p1N4AlbEgRWDkGnWyTt4eO5v7Pm+P5Q86eWM5NpF5c/fUhVmVCt
vS+j6DXuzeJKNQs8qDIIV1sKdfIXfkT65xBD84dGGgQusYmS8CyfcTrPTqMkoWatfd8NvXphqgJ3
jn6ahjtK26bvWkm4RsN553pDvmpeVGQeALQsVtYjxk67Mrfu87qZ6l0+1tMVri/O5CPLHXwFmSWT
jRFbXb+BCVRs1NoYVxrry3hinjRTpXRNS4DttqiWt0Yl1bRh0io6AAcJ7OOSCK/YDCRZWzWBdJhF
Rr4dB2vN9+jNleDfsuc8NIhRsFkgV3GcmK+ff66X1qDAhnehex8NQdJ/iXN2xJ1ITQscSGLp7Q7l
sKT+Csnb2Ix26xq7jgy+38TolH8tELsTxyzulYvODtrpFed5vY18lX5DtG8aRxueB7OXbYxfjtDu
JogVaOiIKfym9j1yVR9v2POrktojTSr09OkbAU0/nUtVF0hTFSnLWPKEx1YrY18MZgpOwkuSrxpY
opVg7HzvMCKwNjpILt2HpZC+HZqBJqlO33c9dKPJVOSfQZHjXoosu/QwsbpoDHU8lDxth5SHdOVS
WMaC4NvoeiLZRJA2n5fFG4UdoTTJje17rxPtQXcLuQ2FN6BDO0z7j9f2nfeQwTiSqM8CkaTVcbq4
ojSnMRhK+97ua7TcWpSbjtLTWuEXlW3Kbee2KVWsVvuCm3zuXUiO206nowXgLiqL8NOXEz+HZwrw
uurOffTTn4Mcktmlo2bfV6PefRN2UO1EOaZ7R5SaP8EpPTip+UmhUi6n/xYcAhYS78jOnQ46uAq8
y1La94SIzsEu1P4pdhzgIA3Mnc+1XP/vWKh3ULpHMm+Zh1MiNpo6Tux7rdDjXz06in6O6v+xKYp8
5dueXz/zvJDUmF98kOOLO7fyAGQpfPn71O4wueIF9rtQrzdjUhwjK1Q24YSGo26F0cr+fX9g9LeA
zMNoW85RGNSEzM6y75W+8bZD1OUXeFPgBZV7A5SLYtf19WNgadnKfbvUEGFxkdNhUNI3YkrETk8/
pNW1kWWKKn0wBzRKfoAs9jTfcEONpm+rpn5h0efZj5nRm/sqMytny95KNCxyyj67MoUm2fB9SRW5
6Yx4Z+C4suaU+c6Bo5tIhD+jZ6EyL3t+USGLpMgG40GU8iEI0mRvdbHYGGmqb5MQI0JQmObGbKbS
r8Ih3TRD6B1iSncrt+r5JYNhFfhLjDqQOrCXAaiM1KYVonPvkekSQI664bapOuVx7C1lrfp0HnKA
fUQngiKNSV9/CaYDWl5mNhnYfUIH4irQjPoYCCsGbq8qvyZNJihr1munej61p08gfSKQ7lQO6MoT
BJxuhngKnXSyu+ih1g2aF7Tf71t8KhqSKrNFebEd/n58l743IMpzs03CXLRYujxR4epFaKrxQ9dY
42+gu83Oq3X1AJVh/NNK9enj4d6C4+UEiS8gpcyebjSrTycI69YpW8cJH6rILe3vRZbo5YZqTKNe
pUKNfKWkNIq01t9mEMFVbWCw6I+O1A4lMe+us5sEDGUftene6rGh/1NCcl1Zknc+POLfHvc4MQi0
y0UENHrDaERB494HtVluC4vAKx5kSi0l6Z/NrHX9WsQ8MB+vzDtbG6lWmGXkFpC9lsRopUmrCW9t
RkXdBaBSol9P3mD9UZW4WRMqPb/r2FtvgpJEmwQnizBTSa04FSimPahOFG+qpugOWd2kfk74fmUL
tb0btbbchAl0ks/OktGgUAA5m823lnDtEpOCpm9F+oCYmGP44JPyTd/gCOInmbkmuvvOZmM0cHSA
MmcpaXfxJRUMt9qxb5IHzDNVfZPLasC/0ESC91aJsXfcpUaGtLscTDXYKEXXhq+QtIebkh5s4Ft6
oL6qSCA6V2PZVeMOBUo3/pHIhn36yWUhlwJV7WCCRJnyrBQcYY6JW4kUT9HIo7MpMB3dEiWPwQ5J
6jXkxNnXnyMVBD1JYclggXGcHsEpyWpsnjzxlOlBct3ZSXpws4wOOcvjd4Vi/Kzt6NpounrliT27
a+YyEQUE4lOEqeBinA4s8oFKGYW9x5j34ZES3XTVdeXwrUyr4RFSyJr9x/vjAd8iDqc6dVYsyh2j
MIdEfwyaLL/QU+y6uiFPdzlSeZUfose8Up16b0AyGFTjac7wVC4m6ARpH0XBYD4CwXAfp26wb/OU
7piK++HW6Mx85TnUzuojXE/YNnGG37I2Z/kpNVXUraUrz25Wt/a26CtJxqMLWuCBF+VXRi3S7inV
RsdSjgKqc3EHFlrK77kxVuE+Mqauqi8ybRiblW9NPM7XPLnpZ/YvLAkeUUc7j2saNYxriQ7zM6gA
gWyw7jWCSAoUb+Rs+iF3reDapXZzCBU3nW7Mml4CbcGG5E6JLeF9LUM92yI/kzvbQbOy/qssW0Rh
csdUm4s6d/r8OCghEkMpFGukF4FDWRdTE5nRRY2BZ7fv1S5T/sigBfhIodJId24rxbNBrCCw6ZFE
532nRfldkiIALzZwP/Mx3tmlUVeVn9M5/kn/Vhn/eEI694ZFYvxFMyPzntg8Tp8nswvbXezlqdgA
WEifhJRO5Je54/5WSnxDD15Yoa/fd8Mobiu9plQhS4P/urFUkhF09+iC9scitK3ozonj9g6VymC4
UPIg+w5kBEUDZUYwbcfYoQ2oJEN5NepS/zF5jdQexmzCcqtIkiy+6egmXdmoQUb+REcxnc1A7Oxn
Yw6qenSHBpSbPzUgprcNNt7XHmRX99IMXaP1nVCpsUxJ6wQf5aj05JGmm6hemozK0aaptJp6/qQX
dzFMZJMmfZSk1/gJGSqfzwt+Wk6Ls0ujFaPtW3ZiIhzUC2UbFZACDog0K9dBlg3eJuqdov5hV6NQ
+11rVmWS7+wANV6BF1Ao3P0AmP3PpMSq+ZyILu73UUaVd+9VivFqRsFUZFCYXI+Cud0DhupXHuCz
a3EuZ81Qb+JbGKvLsp7mhWqUler4zBUhDyLt231kynA/Z9V+DfIO2V2Mt9WoT1ZSgLORHehhwGfp
o1Jy4Rk4vRcLG1GAbOzMv3avZjXSEjCKtmDntG+0KoufNegcjCeofhbeQeIZT+Pg4+fnrHRA4IEc
CxpTIAZnitzpDxizIbIyzN5fJep84TfDle4fpdcmArGsvoFtHsdXUxXUu1i02U9ep3HlIjsLuUDY
UjugkUXmRbd5EZDQudVyEpfkifBeO0S42YTbMh9zw0e55KuCoZxLM90r1+CSywubaiKqMATchNxz
0L3IvVK3kkNZq/bTiHj7vprG6ljqbnlI0R1FG7HC++LjlTYXlyJNUPQmEGigbwfydunl2KYhSsPO
4D2h1eZMYIi61FfmN3pFIX0ZTc54dzC2vEIoediUFE+/qKoo5cQr6z1RKYp8c2i6H1YRZi+AbqxP
SqIh/IQ0wRxPEr3osxXU6Vj6aAZjpPfBk4op1EXcTPKyiSoVRVyEWapuVUT5LQD/92V5GxBYErQ/
DgthzOmAiGGnaeQVHi1PS3xzOq+7CVzox53ay+OI8VvoByU1g6wuzaNRlY+6LJWLjz/kWUr89iNg
cxFHsXPpLJ/+iLrTStqiqfeUVa1ebwN7cv2ICO+nkN142Y+uuRN2nDz3Qxi86GLqb1IrVzPfylR3
//FvWd4f//0UStX0h6gZL+nRad6qwyQ776n03NY+el2X137XYkrqez36NVtDqybaj0X8TWvH8NvH
o59vaT4/Cir/b/TFQiDBZVotQp9PVZ9HW7txx3BjCETkVu7n87PKOC5hFeRzahBLmtVo6EPvyYYF
T/Xku+nBxrEnaR14GvsrO/KmlTbPe+OBXYH5jBkQYNzFnVR0rj163ug+Db1loOM6YHo+jv0Gbxzz
QVZ1tDK/944stA0iYw4twPh5nf+pfnczhnfIQu8pDWvrVh/q8D4X7nCczDhdo5G9Nzc66ZQaZpoR
0ePpWElNRFhjffyEXb0zHIrWTq8KI3InX0kVD9ve1DJ+fnqbADvRyG4o2yBjtFhOU8t7V4mL4EkJ
tDbcNHSvwr2a8JSvXLHvnIbZsICPRqeSRu0i6Stx/RjxJgieGrUsNkUeeABsSmVnY9h7oddjuqmK
oP4Rx3Vz+HiK73zBOcuAuA/JgLr04gvqEulNs6q9Jw0zd++Ae3WMX5VpTjt1AH63EjUs30xOPUKU
JPDIJ6L1teSz25EulVQLlafUVMxmLsiOqd/otngOSiUlipCZHxpe8OfjSb6zdbjkkX6gMsYuPas7
46NChdlieYM6RGKi6C5IFYejgoXBzkraNROf98aDpQIlhhSOMefY5Z9jQTOwTjV1VJ5mfMSlAh9n
2xXwp3aKG8XXJquw1m5/7zPOCljEQTM5Rl98RtpOsRcgXvIUorYZbuHTUhzQ7Tjf5CIOVnbrO7cn
Y5EpcfTf+l+n00utXjSl6IKn3CxbnUayCThJGyZ15XZ5b7cQd5Dv071nuyxOvNfVlZFMTvDkZGF7
nPR+3CVpEl3Stw6unWpKj/U4BSuP5HuDzg7kFLVh4IHZOJ3cUASFlzRt+KyQKWzMtO53+Ehj5SG0
6qItW/NLqUfxyik8HxSlNIqZOg1UdDSWTIM+6NQoUO3wuY0ExNgMOXc6RNDR9u4QVte5XnulD//b
3H58MM6/JOPOERB1LQhAS0seKtb1EAqHM5FIo/YrPgQhCSWj14/HOd+eXKCoM7Gc4G3o054uKn5o
dtYUrXgeese7NsZs9OPese9MXfF2nx9q5k+A9yA34AefDpWFURJjORgxVJ9dj4oe/8BVEmwzIhaf
vlberBfhvfDmzrCa06HCqhENhA5m5Rn5l0xplOMwahyFTly7oin2H8/snU2CKgePA3foLGOzuFXM
oHSyNoK506iNtY2cQf7xFCM9Zl4cAb80dLRnizVJ9mWaxSLSQUEhnNYFZb7lHMG31LmZF9GzSsf5
YOhxsDXwR/WjMTG+UmGWMAwH/Rcgj2HnJaq9ctW8t3EILeZS2MzbWqrwB1E1OpWhRM9U57ojz2S8
MZ08vXOmLjp+vLznlzZZAZVsRNE5C+zW069pFW5nTXaVPTdDalQ7NYuK5NZFLF//SYVKfgtL6NZr
klPvDUotjINGMklos/imWZkkQNiL4lnrofeq+Bh/oy5kXI9DLi6Q1xhWbrd3xqNOQOKMdSep3DLQ
yD17qoE/Fc9G7Vg+QNgIVdG+kdt+7M3XmDLxyot//gHnV5CGFOp6FDWX9UyAQXEetkP6rI76tHeL
0PnZRQaWQFo36Z/eLNDrECumGwHGk2rx6RckjChE35fJsxLQKfgxJjXpf+AFmXIsoAv8+Hi/nM1s
zuO0GQY9F7/PlhJ9ybDsjUg+zwJPDxLVI18jQOXxVYzu/2MsMjMQEnOpg2LY6cxAj5W2OkXts6EW
FigBBK12vIkQPBolWmtBnN0zJOHUZufciJmRJ54O1pmwlatAH569oWmujSCyN0hPWjdDFx87L95F
ep6snL2zdwi0HLhy8Gk6x8BbIjKL0g3yNIz1ZzVRCV9ww6vUnU6tcCXvO/9mM50Ps3E69VTpjPl4
/BOYeUnXdORp+rOkRwGvFneRSzEEndykqrcWBc7rdJLy871mrB3MU5SX6QGfDqY1FpyX1kv/plZr
AH7MrZ8wQuPNNKQOANAo30Bk83Zhoud/P96aZ9UGBEIRV5j1rVGeVUEonQ5tDLaRtXVXv1IytR8j
JM6uyKzGuyqGbZTWYf+3RDbwR2xqwyU+k+4vPRv7lbVemoTNeGfHQKWUQjpxDf9Of0SUK0NQTJZ8
MQxoArvJjoPat6I2rKiLjS3CJpGK6hEy/+ZPxcwEoLjR0C6y3qoTasaZ/igTiBTHVNUKdb+yQssd
NwP8ec6QqCVLRrpi8eOMCOkQmVr6CzJFxl1nBsajAtLqDxXvGu8yDTrbQPVoV5GJXlVx3jkbz1K0
mdNYzMGE2f2qp2T4DYa/XdNiOGuRzD8OAOnsrcZOBT58unJa7aay0yb9Ra2l9yWi8/RHwwGy8vXG
NW56OIK970kElfyecn3m050QYtvVZX8hTQF5VpiVsFa+5/LpmH8UiTCRAFnNzNM+/VFOR5zYJbb2
Mo3p8GJVWvFqpVRVTb7aHTJla25n7+wfDig16tkEk+zbXEbiEIsyoQ3OS1zUKj4UfS7RQ3Qy6Vei
CW+KpszVa0eMqm+mcetuC57quyA3Ox9+YPY3H4ln9kKXWbz9ePOcrwSl3zlZJwEC073MS9y0QFGi
1YK/SWs9Kokd0O7Pu/46cFBtzOL65ePhlvcxlV5667Dy2WokJMtaZeC1DawaPXwJeQT8ScUdplEq
5aouG3nsjby7NHtX7D4edHl5vQ2KaxcVfnC7VH5PvzZ0OQHHjEGLCciqNIR5oOXlQQgstNsWxdPD
gLrMsQlh9H488juryx1NXZtC9wxWXnz2fhKVZbVK+IJCUX9fSrfYijgyrsx2SLaDKy4+Hu5sdeGf
oDbKLc1rh/rIYqJESmoUxXH8wsFpMt9AUut5MNqxQZwj633qWmjzWma3lmcunyJEQFjVuSACqOC8
IKzhV9PiF5G81ClHB/ZWsQ29OrBw+eXd++yOZTBam3DKCcVm1erTr1nWjt65eZu8AK2IRr+C06oA
JKD6Af5e2SHZUZefDMaYH3V8iEsGuCBiicUdBkkyplHeZS9WGOYXdeC6V7CBg+MUAWH9+BO+s5QM
BQCXhwb5miVja4LUXSZqmb2IVI92macp+0Hoeg4tkQLByrzOtuc8L7xG5gwTW4ylAglVyFhTMBx7
Ab0oNlEyGBctzajDOHbKbYbb3P/PeEjUuASZAHOXXjmqBNUUa1HxEsVWiBZEWVTyqOqDdRXWeaH4
ZWkaK9DJs7M/T5HTMF834EOXny4R9OSVxMle7DgevgVxVe7qIrb9uk0A3KiNLq8r05oNkst+LWh6
51vyvKCAxN6ZE7/57/9EaKNFwhBC9XwR7VBAZ+qq4qKp+jii053Ztx9vnHe+JYORlnCPE8svqRp5
bkRZajTFy5Qnxq7At34HpHA4dOgxbnpYnCt3zbvj8XLSOp2xZMuFzXS9FWU2FC9tHdsXFCQSfALr
7JaHK79oeOZX2gHni4mukkZdF3z0bDu0WMxqyJywz7TkZXJ69a4K22pLgXm8pZBf7j5eyvOQkyAK
bhOJ85vimbq4R7USfCfBUvoSulWJ/c6kp2guuPZvr9Hjb3jFwxmL1QrkVGfc2NBX9003VSstxPMF
5kfQIOD1QIGEytbp7qEqOarxWHA4nSk+WEkRIzeRG3+doUwuGq/4LFqHkXDnAg5L0YBS07KejaJx
V0plyl+a0Xxs2kpehAYPVzk524hUaf/xGp9/TqBhdGIpS86m5UvBKihCbWIESvtiJGbwNVInJGti
LzqaRvfy+ZFAEhJ20Nynvb2I9SIPg0yp1N1L0Ovl9aR7Ytd3YbTHZr4+fDzUvC/+yZKAdSFmCToW
CIOGANjSiGecGqQ6lEx/DfPChG3a6LtGc3sMyBUEXsLGPmauFW5FH8U/VRfU38fDL2Pt/8afwWXc
eAah9ryl/rlweiCbvRRSe4X6YJo76Vb6L2nK9pCHvbVtxlK9VsPgXg109wIENyAce5r2ptNMN6rM
1q6/xdU7/xqqJfSAyPaJD5YJKq1bINOa1F91pXO2yBpAwbDzwLhL0AU/NIGJ8EHWBJofJ3W3EiTM
L/LiS6AaxhGmM851sayc2gMmM3qYG69ioOEUtsX0S48dZaUgtAzr/5viPEHiEZjkSyhfJili5rlm
vEowP0fEWQw/bzxEY/S6Fnt1tDBnj1H0QxBm+hI3ylcD6dFj5MhjWvTld/DT9ZpVy7Ixzm96K/Xz
3pGvErwvLkp3aAdPyUzj1daLx6bIggsBwn3PG3nfOrFb+xpy/9PWC7rorhojaCJRCxBrIqj5eDsu
jvh/P4QXAn4ElUjy59PdWFY5GoR6ar4Cc4x2jRfbx0ighap0prL7eKjljT2PBeiL2VKggCWxLO22
vRfNxl8i9BXDRUWDiO6q62X4gPJOc5yaKdpaTRFsM0Twt4MSUNAG9fP08a9YhN/zj0DLjUTcMIGM
8O90wlroFr0FYif0zbjxLlvX+1bWPaI+ldZW3+PahGXc4Bu3stff2YVInbHCBBmEGzAoTscdA4xP
ExPhEH8woq+ISgTplxYqDFIkyvjapIO7w2stfBwwJ4LPgAzR0RqUftOiyFptok4tL/uGZttKtPfO
dcTvmdUQybAhji9hzl5iCdtLawRfwaSqX8KhFUfUy1y/TZxhI/JguBwQOEE+JLX3aPLgyeI05tU4
5frOoF396+PPc74fUdeEl8WrjigGC3a6TFL3OluqRRz6iWUClMF48oaPAt3cLNbYLGf3z6zWCiRn
HosS3dKStMyLXlEapwvpDaH1ArocxaGuzMJy5eOf7TkGghDEnoPyxXGf//7Ple/01TDWnTqE6O1m
U7LzcAfQt6lEauxbzu1s+6D/ZHjZ6qiFrFx/b4Dhk1uWwYk55yonPRUu2tPBg8oWfTkZbLwAqtW4
n6h46lciLcPbKDOQS0tdR6rg2AFGbkelUr1LLUBADcbUVGyqOLRzv8qLUfp60mdkrINGXBX76IFE
5m2Rof62QWFEmj6oXhsLX/Qsokcrbgvlm12XIr+0YqVTEQXA0s83bHUkhtcGhJ1KP4DHGg0b0wjd
J1SV8j8iE2hG2pNTG+0umGrXKLYUrCa4TTW6FH8+3mzvfBdUgmnawdpBGH15+VH9rox0MLTQt3kP
jnkTZF8Ms8o2QpT5A0nr8Kdx3XqNxXD25hLpwCSZQRCUAkh5Tr9IZyGKYzaZHvoCulNz7KtirDd9
h17gVVp2TnoJr6u/QneuzHYVDZu1R38Rtc4iwW+6yHMXER7tEiVkQ0mDitQbAtUs3Rt9QLqSmju8
A3VTeHn7ZJuhtXL7n02aMRHgRPGDKG8uUZ9OGlQ7oj8d2k++aRV/CwznbnJU1Gky996lPgzmwYKJ
sLeHyV45Ae/MlgwBS22e/pk6srh5SeUSy0tQfPTHOrpwZFglF6GuT+GdjIzGvC6I2LOVvOBsZ9HP
p3A2y5RCCoMgczpbLTTbuKWoGYMWNk1fopcoN1ptaZmf9WG5UUrF+1IDtglWrpq3WuDJcSf7Aq85
sxBBvUBPPh0ZYafCywwDOoxUO5lfDqS+Tb0pW0NLf0t0CUBDm60mL1x8CyO5cVygRteDHeXtFyfv
CQX2ZP/ocdSoU9607aQIX6t1IPOZkrXl1vWkeRAE1nAOywaVaxICxOl8aMeh81ckqd1uTUJ59egY
JNYIQ9FfDK48yWnWfSV3tAhXL6WZdmaWqdFXO6EgtEVFuy63KYDMTwqPE15y5+FVT4aGGidNh9P1
SIj1VXI0/XfvtVtL/+mlws/G75+7SJaDLBY9aXtpTJrQfxvfkfZQ/GH0oxtvZU8t9/FykEXCKwUe
5ZYS6r9JM31D24TKZR0d3TWV4uXWXQxjLG4n24E+XipvcwkvnDv1+3hcm8kyBVsOscj2itCySj3l
myCKIK416Svj1n4Of8if+t3HH2Z56yxHWtw6FXR3R60ZSbtJLlEMs3bWF3GJaczHw6yt2SKK1uEl
FHAE9d/Bl3wbb9Xv/VG7/d+GWNxiUW/KQAki/TcX9cbcBr7YKfuPh3jzWvn37liu1iL4ijBKMsqK
aVSP1dfqsI9gSPjtzw5Owd9I8aM/3jHcKkdk7ay16u1S12B5TpeJaBYpVSJ75heHh9q8aILNmN2q
jfRrxbrUdB/tmq+WuwuNo2YovmJVgIeOino1NXt+87ZHX8T+gZBcAxn642VZhqTLVVncICpEgzgd
2EPCecr6b01+39Yr98e7B4LnYq6V0+dZEkx1QeSHXgj7J/F/ZJfag/cQbsN9cfHxTN7dpv8MszgN
xRhHnkgYpnhNLorn8Y9yHA//2xCLk6DYpTQyWqu/2124m7fp6H82mn77Hv/MYnESpAH1fUrnIS7L
6/BSP1bHZO0kzDfQ2Un4Z4zFSaiFWTq1yRjaTe753TX4Mbzh6qey9ltjk/xVn/63ZVvEC03oqYrM
2P3F63Sl/DIu88Pax19y6P87Yf/MabGPnUQTpYL09e/gobzWD8WDfdvzbl929V7+Ej/NyZd/xIqF
zNqOWzyMMimGWkSMOY4b5bddbZVy4/2wf/5vq7d4GfMyTFGjZPX63XDx36Yzjh8P8e7jS4GXeBmh
MY7paRiBD9AEoDDRfzv1ZaF8d83vVj/5Rn//vw2z2NtqEQZpPDFMKXaedYiTy7LcRObKIT0rP5Hw
Q40i9bFxQAC3tHiApQNHvk7V6d5rXJH7WjS03wKgmB2Udkj0+yIv0OBDtSu6ULAUybcJqoSvUVKb
hB0YNjx+btaAR8CIzYBbYDm0uRf30tgPtRHLQLt3kxSTOnXIb2oiZMK1yvBJQ4eVSGpexX9P9wxW
wWYIrAj4JtD9i9ONKhw/J/HEQ2hlnukHcZTiPR04a2Hh8uUg+ifpIQ8AYwvIZymq3w4B4uGmHtx3
je5WYgMur1UvSYwnV9vQWGs+6SsG+AdIHzEuqP6Zl//2yP5TaEiB1kZhnZYPRpVZG85drm5cBc8t
x5owKo5luaaVuTzg5M08WXMlG4EO4/+Qdx7NkSNpmv4rbXVHDbRYm54DEII6SSZlXmAkk4R0aIf6
9fuAXd2TEVHG2DyvdVtZZSUZHnC4+MQr8MDZ3RcdVS1wYkby0upKcj7HWfLNxnnxEvFl99tczuVF
DrngSNHy4P0tLmaay6QiokMbaG8zCiNXRwWRaLQqdRAzVB222Bfowder8uDtod2/oAIAnVOxA5m2
+2hK5SILL7TipVFqrwqQCy+/e4vx8xY4jDhy4xw+EqydxQkUrCRp6r78pltRPcSeR7xUdiEvGswl
b4raOjZxy9vYWfiA9RfIm4b4EfSLfVi0EiKrZGa2fZ/EZb+pFNu67J1EO0kj8UAN1D5RMNeofEXR
+mCW/XAkEz+oAPOykEomL4UvxObb9+m21DyrlThy7+uYawFa7ug2L86oAnIvyliiwus2SQIufIZx
fIcQa6F7vh1FmfKe5fzYkUk/CHj5PjQe0AsEDsu/7MPRuQ5DROTN6KFT0GlGtiRrnWJrya6PbgQy
I8550xWmtqJb3rRBhGiz56smq+97gzJE9Y7TsJzCoEXpL+t8G/K4Xfte3trtmdBbq1pVw9wMXZDm
PQ6n66/X5/6VBPQA+gWGn8s/KGzsrc8697BdGDLzfupt5QosM9LHPT3kx8YVWr9BqqcEqvX1mAfb
3aX1SFGKzUcDC3jW7p5oWLqxawv3vtKYLsqdoY9gh3OGEr5xGoJmvjRLpz5y9x6uWnY74Ceelhwe
1sDuoPqI4FkGK+q+0vvZXjep2eY4fbaGdVJ4keFuDGFq+TYRvVpsbCTwoi2a5+4xaPh+LvnpiAwD
GcgKexE05+7X6JcEzIQIfq/YSptcanbX52sc0m3jNAYbV6941XW5LlXUtddlXVnhzdeTf3AgLdon
S4+GOhpUkf2ikppWppWoevkwZ1My0DhIx3Fj1eEU+4W0o2NH0sFwzDWoQBYXOCVguXtHuxs1Dm4g
TvaQz3lOtact4OkrKeR3P5vlbwpuANqGdsNdibAUtzIg1t3ZHTK6bFYslXvssKabXBoyqHKj2FZZ
NPjuTFVpytNxRanOPbKmD0+lz9Ig3j7L/wAc7i1q6lMWKjZ582DEjXLVCM+7MPvUuyonaQU8tHlu
ZEK/0UIzvjK1+EPXOnEkIjvYV9xlC6txoTXyL/u8Rs8SmalENXE41wy19Srv16FcJFqHwSrOzDp6
TpBXO3KC7K9oJMhBEwDVIgTCXXwfWmSZwxJMSOuhqcriuqUDezOIwexvUDifPwbd6ewVeN+2u5rd
xSvn6+V8MDroN0Biy/jMO+X33TeOgHud9e4wPtil416EORXI17bSvTxIjLShYQDoSGwnsxu25YR2
75HhD177Z+Wbm5D6P/88AOOEfUTV006mh4G8SAviVHfPisyV2ZnR45Ljl0Dsr4pWr76ndWufFf2U
vBplOFpHjrf9c3z5HjAI4IAsgEuq1LvzoFja4E2yVh/qtgsnn/igaraD3uUNen1RBABKiuoIUOdw
TPDRqBkw7L96bbtjylFgRoGjwIOHg8uqM3vv21x7KKRkygow0jGJ8/3lDXwNKyLkV8g3VLTx9o6S
zOpmvW2r5iGd0TWJ+264RINk3iieF+l+XelE/cAMfn69wPZjKgOyBFcUKrCsLq75vX0dZZZRAey3
HgyJ7/Wixpk+WuZkHLsU/24cNg/ihgxGK2lvIQs5uEmDPBEHZa8kZ3Oo5E4gQBeYR5bs/onMAwEc
5TAGwMJBuQ+varvJQ01Oag9RNrZ+poXlekCq3o/V8JjH4uHmZCgCengLIHJBxe4uEE/C8MQFSntA
0r+8MObGOZeDGdKVZYlCmkhXXVzOr3mPEtPXb+1waUIMXIzywOnwzvbBzlrrOUir6uoD7m7ORuuI
0k+zDLuuoCZyvTMkPk+/PSIKBXSBWaLEgvtgjCEr1Kzt1ejBibN2E9pOt/G0wlu7qLD4DrzP31NA
gpgB2GXpkCxcAHzI9uY2KpDcmQo5P6Slnm+9tm0hBvf1SSRUe12V8unrxztYnqCaF6SDuVzlixro
7qtUvX4GEVHMD0UWJ1djbxhralvHZJb+dhQXvBhUeSh8+5TnMEK1X2Jn+OBpY7ea6tzEFCkej5yV
EEX5tr+mMEhiLag/Y4GmEpfsy3xbfTFLxDyS+1BpFCQHmwkzVRvnqOx1tOukVf04g79h+UDlai/1
jTSJi6e56S2xaNaD8f4JFqOdTuwhdzGC6fIYB960wA8nyIGFea80QJwp8z3kIsInw0vDvg6U2B4a
zwcSLpXUF6Ntz4ExD6H41hqlhPBcjG1nb2l3S8pbKRwZLRimJrayVYjp7DQiDexU4jyqQkwyfPrx
1Hu3bcv6iIO0mw2bGruLqdEp3jOwDXzY47kLOKQRPV14Izer3jqRGBRjIzKVeq3ZfgyGO3OoR4Ic
8vsBGsmFl+KhcwXLxGiGFZJHY52trbp1s3OU0+LyKUn1svyOgl2cpKeYz5nwtQdbDfF9mopximK/
0nSMhvwYsZ1a8XW9yrHP0YyyJ7tROpsu4GDV9Sn1DC19nFO9ATMbh2hq6P48VLEtyY+oUpwI1Zrm
b12LWNOWXM7NPgCaeZgrmBFalN9Ca5IUO7FTTDcN1l3JG6yvolgn+NmQjuKt6PBJwOL7s4HLI9yQ
ctvpRzl2mbqp0R0aAquee/vBQN6p9g0r08VmTMpZvXYjM+4u9Ci3Enx2jEpmkZ8bMUJ2OKNgdeo7
Zibzq04Lc0Avo8R3+gSSt6OcRJHR9bcmWBiBujJH/dobvdy6zhpcZJ5VlfLKGGipQCgkgFdlGg2L
pCijU01Xynd0vatFW1cfk3WYGwNorggPmq3nFYq6mvR2bL9Xg9IW24kwN95WVOOn09gm1FtVoxGm
q76Io3bluEpkBkM45MO5jIzG3GIk4w1BUxsYQ5lhXzVn2GDa7vfMVaT7NIWT18xB2gNyWY9KXkZB
0sjY2iIvI2L4E7bbbwjFYFVYbosBcD67Te9PfHay6jVQKVngJThyIIEDENuZfN0e3KxhsWPytUZy
o8Y4EBfGbrpWYkWZz+hDRd23oZd68tzrrWlthxAMyf3cIxV4Xkf5OPgiRwjrJUrx/1vj9SFFQTzX
LuZylNxa9Q7CEABvxzZi212bToVSKPqpprGx7dERl0BBzYV6a/dIy/hRa7VqAetmgtDuuxKhK9/I
w7a54yu4w+lIxpqfpHXvqWtpGqO4LQHJVu81yX2GBRDiK9eTq9WWGiTodgGk0wdEyHSWH7ZA9WxO
ZVBljjUVgZprTYuSPgGxWPHqjASvuhlzkKvKjB38nfMk7MMfNV8J6yAF87fQWuWtiUzIUAOWejH7
cQwhDxkRstKi4CC4TLNQRKcQUBPXDsqqS7sx6KfCm99VxdFKzU+KKJ0tH4as5DrVikjRTvoeuP3P
ArBE0p1kespMrPSaPOgnPA43WRewo7zXr2+Kg6sXOZB/2Y6Sg1Ed3QtkeIwU+7lcudPytnB9QwWh
GORNM17aecJRoxZVcuQu3A9poFHrRL+054GgsWj3YjRQPcCBGkU8p55WJ0FJuTbbSCUxxjekXizn
4+sn3A9rzCUYBIJFpA0uAwzi7l1YpJg2eE3WPKfx4HmBDKsmfodSUbjnWdNz2uhZ6vQFr3zu2m2s
W6P2/PU3OHhgEE6LJbsH9BdW/T4aBbpBVXHk5I8VlnKPXmzEP0fVbW90s8Zq8LfH+lQdWrQkARzv
38lGi8ni1Dnpo0RR9qSsrFFfUYfuejC9tVsfCdwO5hbHETLoJZFHtwtJrd251c1JwVVOZo/aUOLk
BsjNu8U1t7seEiG2mCXqz8S2mb6qnLx8/PpJDzoaoNQpHxAuQDtArWA/iUpMS8HSWXSPaN2Hd5Wd
UrTYQFmMTdC+CuLcmzzKMy/A2VN/K5spGqFewY2QTqDP5qjd9E6ojEfq1J+NhF+DFVQdyQeYDsg7
LLf9KWlFAnszatQH9PB6I9nGqFuhaV+4xCTXnFbjmG+6icICZZx0dqgdpnHjPkWFI4DetX3elkiV
q7jyBF5duNEJZcDCjlbYw3G6GNVwVJ3zYHmSCFPFRzZsUZ4FnLb7Ej2lnCIjLPSnEbFCeyucOtNP
hsojBiI2io+lGQdJ+KKCT8xIKAzNYOHf7I6X1KzEZLLUJ5HOpnFFuV0fV6FrtNUmGWsBXmqIOB62
uq50qeY7HEHRdVRZg7FpLAdnzK/X0cEaBhZMmAxYElHr5Svtfp2xVvWoM53kqW1DZ63l2QhEDg6A
lWrtSp/jfhPOVh2MSlYc6Untn72IPX8aBcMMIl5n8ndH5uUrSeWK+IlcjEizS1He2S4FsRBXQsV4
7iGYi9+sAjAmUfRC8LAXAtR+Wi66oZ0Fke+TMzvZKYS35NRuPeU2ibv01JZ6/psYFsZDmUzjzOcs
ouCxN7uFojVdmI/tk9aVIV5Mdi8eukSEzaqrS73x29mCFmiI0DzSeDhc1WRAixnAsgkB3O/VHwZ6
t8t5Pz5ZAKnTszr1lOIyToo5XTkFeuJH5vVwFS3XGgL9sPBRRd8X2ShoiomhH5qnIU0TcY+o4ID3
bO0WOLJMkZnCn829YRt2rV3fumWSHatIHC4mzt+lVkC1hZrxPqlNZMKNs36InxYY6mqy7PC0Na4a
xwgiClgnX++Zw8kln4CaSJ3YRPl+nzw+hjqq4+3kPbnIONyX1aBdp5WN9reKIuft12MddGx4eQgl
YXG2aG7QLFu+zC8dztAuOs+WjfIkuiIik0Kz12mTAElcj45nWeViuimJ5sUFMluqgiMtgggPVU3b
7qIylCjqaPIsxht0fRE+1jYViYd6kU1VnJ8JYGkIumNWZt3Hozt8//rLH0wU4H8uf8qdVLvpQC9v
7Zfv3kU42zqFqj3SqnHiM6gG9bNL6hejlZDZyup3R0NSA/1TJLM/uxV7M2WIRkWvV9iPppJZjxjr
AhmzFWtdV5V7ZL0v22fnmlvUO9BXg8KzKHfu97kntOSwxrWtBV+qLTlXtErquT0RyLWv5qg1/ZRX
ecoVm66j2Sx/N4ZchJ0XQXg8KcD47nc1pQUiKEtq9zEk60hOZukVGdc9ni7nUaR6ypE452BzQfNb
5JohSy3j7tMGJBqs1HRU9KQt2QVmPxtBKqPojClogWsX6REMzf54rBrAy/ShabBTrd0Hh2UJ1tre
oOqvvW5fu24fnTWZLe+GUjyS9xzzBD8YjebDUpKHs41kDzji3UVatUOX0TQY3yAF0FefGxU/Xqf0
kq3uVEm1nlBJPlby268dAUWxl4h8ocZwcu7zDPO+awaZzeqb54XFNRSK4lymTn1kQ/zNk1F+XmRY
ltud9Gb3ybB9TQrTLdU3RYb9g9Vb4xpLhXxVTohH+rpSv//eBsQfSgWETYWdoj7QjL3xJL7lY1WF
2Rtm6qpfe3G+7vtJ+H1az78ZPDAUZjDw95Yrh7hlf69Dh/fIdbu3YrSbrVrNw5YE5LIiWLxE2an/
zbziE9kOVmfhMCyMur3hCFjTerLnCdXPYXH4cLtNZEZ5YJf2Mb+r5aN+PVosAnoK0Mse4OhE1nT3
pY3pgldw0AZqHVniFy/m0wSViIsYu+aHr9/XwfrgRWGDgMQaFyfByV4oihquPRmzJd+mzsufXPRi
3MhJKvwnu/ikiewjV9kS7Ow+2bK9qGFScOby3F/0ljqDPYD98hY5lfNkpapFpWxUBwy2pTMWa/Q+
gLMusKLoN89L2ozII9D3YsstPj57Mb45VOo0u4V480puOZ9gLfRnMt5g7HGnPrJWDmeV84RuNb1k
Ti8W5+4LbOy6x/7UmjhPbO8kKrP+w4FV8OjmoXUvo/LY+XUAJIbaQid1UbkA3QEuae/pKGTFOQQm
5RWhHXd8tYGvzaeKkyahFrh5ExZw2eYpq/T1jJ3HcFqNCYYXRZ2U8ekUWigj+n3CYvQr6XZi1fVJ
WnSYkw1F2p0TlWu6r6mJqkhcj4xQaL5E0MgJ8hS5ZQUH1EbSIUEOpzqmybU/kwvaA40lbgCa1LDk
9jIEtdWEmGwEyKdQm25L6pQnuTfVa0SlsmdLm4Yjb25/68EOojzx6SDEOUaOtvvmVFkpoV43xg9E
ldIA5MfoK0gQbTPaW8cS5f0bYBGO4upeMGScKBDVdscqE/aASdr7iuRkb79XqpcibxZNkVTylcTv
p9xEc02xWE8tbsOgTwA4jn5SL3zSwOsWy4oAKlpqpKsWvJaJL4zZSJ/jF9+EIxNzUGywkU8B/EJS
v/B4gVLtfltuzrjPwyp/k6bXDe96jeHtqpj6bMAvnIqtsjbiVs3e+0gxOjyFUci/iTDdpryYEbZG
24LrXhyLS/YOFAovi0oQfCM2N1ZF+3GCJAGaFUXtbp2SQEQ3em+Dsp+7FmNhrzIkm7ZtVYr114fm
fgL/OSp0VnjchP4w6fa2m4iaNLRzq7st0hjPhmKsQfx59VmpU+horKE/J4DoN3WBSxeFOesMO9Zj
oPO9nbF8B+BIBJ7AAtkh+yKD0p2bMjS9+rYasioN0FrT3EDIyd06TetedbDoj3H4/mayqeAtagwA
r8i09hYsGN2hGkutvs3kZFwXw1htFVxxnuLI61auy5Ezh6a+/Xqy/3ZQEI/010AsHKiaKgkQoE4M
za3AEug0piOxVamaXiLtFgYQFXtfKdPhyBveOwY+JxfpMotFRTUL8NPuYq8tt6LS0rW3ZVbAI0sb
DjkDeDI8yWN68X/3Hokm8IQEoMw1vHyVXxKkPFUaWhl6cxuXil2cwlIrVSxGSjM8Lz1UqS413N/r
37sNERDhdOO6X4CAgJz2MYkzLLWR5kZ5O8jUgLTm5iedp9ITCcfsSOawd8r9a6jltmdEil37aiHo
93T6oBb4y+RJdKl4Wr+WZXwsmt7Lxj5HgcnNacoFzw2/d090WsLpUlfF7VhO8aUs27dZKOP3To1i
FJ+sZm2gG4JVWFqfgH/88fUS3V8ty2xSBDYXOQnYpfs41lSJnLSPzORWmb30hmtYCbxy7s+Q4SuP
7Ia/mc0FELjc9KRG4Hh2Vwt9pDFXLFHeKj1yh1E7dt+wGshevn6gv5nNBddBwQG4KpZse1FhLrIQ
ZyKlus00qHbYrzVBGob2yvBiZ91Lsz7pJ5Nuc70YqIvKOaZKt78nFtkVqOPcOMB2l7xl9ynBhYkc
w9buVmhzeK2GFc1m1UjUfIXYf/UjNCr1SL65LwnAAloQniTV6M0tEl7LMfTLNgSXUWVxrctbTFJR
fWuxNVrpxYwfEMidIlrltECvirCTb17diTNwKN2b9GLxpqEc+JrzHH9Zf/3X2/h/EHS7/ldY3P7P
f/Pnt7KChhvF3d4f/+cyeWvKtvzo/nv5tf/82O4v/c+36r343jXv793lS7X/kzu/yOf/Nf7qpXvZ
+cO6QF93upHvzXT73sq8+xyEb7r85P/rX/7j/fNT7qbq/Z9/vGFU3y2fFiVl8cdff3X6859/UJ/5
ZT0un//XX169CH4vKFv+y8/3f1y+NB9JfvCb7y9t988/FP1PIE4cXkjaqEvHZ9HzHt4//8r908YK
G6AJOth496hL1akomy5mbPVPKvzEMLxv8lMKlX/8A1Hs5a/MP7nTFws0irXgxDn1/vj3HOy8rf99
e/8opLguk6Jr//kHMnMsmf9NdpByQO3uE2wNRWCB9eyt4jQ3xjCvp0AKWsd3Y8gtmQRyLqljtJ2D
9LE/VbbSPNuo9yY/ZILj4S14RH1qTpFa7ItulS7VO/fniFBYGG7iqoJFPkuEFNpL8HHK/Rw2aRR4
cV0pF0kxNt/rrnGqE8gHdFoQo3uNaKe8qkUYP7oxJmRBz173TmUy4AhgpagABiFCpdDVtHn88Igh
PJ+vDDumhUtfrUySieSC3TiMvlto8g7vkLT2BbIh1moexGjiI1JmNyogUmSEXON9jtQeP7xGM40V
k6Jl33A8S427UlO07EnXoH9fob+snVCZFz+wja/t0O86TzRB3A3TR1xo+o2Rz7L0Z1fGP2gQFqaP
Pkl/4SpDWCFa0PF9wyzTSRqz2KYWNMypVa+4GzJ1NbaJNQPlLIGHdC2qr4HTuYDHMHxOqoukMlJa
z3mlG/FaKx3hbmwdwAUK9NHwKJPURBM1gwe3VjvDfMhrx6ZUokWZEYAWnZEri6xqOJ0FQe8pYmdK
d2m4St29Cq1NnSfDSLTWh0wK4YsNH9srCzl2lDTtfgLSr5mTXBtGYc0bO2qyNtAqI0OjXbMiAfFT
dYtVjyHLz9CJZLKR2IxeCCsckmButejKw+ESKYncQB9S0YzuThl0IQDk2HUWVMiHzFeKmU53jjmG
YhWOI25Z1BCAVRhxX7og9LUoOseYvrEDS+hztkIfDbSIowO92aZYdWVoIhQ4+DpYYTPnlsYHq10s
v/HSB7EuM1WEQTbOw6JhLztcIc1Cs9epJotnxFT1ghyzAoHuAB91fXIB76HgxEx8jdT0dIi8WfEj
xYlMXw7SDYMaMTUsM/POzLa6xqIIrBjeqW87ivtzaRYg04FKixMkRSwnDO0l+IU87kLn3DSzIkIf
avauwwjMRTUObRtMaohD7lDGMGjLJLEdf67M8Yer6OOt1qjOS1thfO27dpQkPuSEMNoMUqWgPhlG
ZgV91IcvqebNjW/L2HtI6s6oA1cfCwsED59RV337hIxWQeM0j/DQKdvsPa31vF6VYkheozExv0+D
OwxYuzXjCRbpiuk3CAyxfSjxb8lHovmE2ak+hhSjuiDBpeBeiVPxwE8615WaNPHa6WX3HdiacYHo
fDGwQIxYD/S00Du/rXNRBKNpRpi+pl7/nFJKR8xCa6qRac1l5YPs1T+0Gl+2wmBzBw26KwPwxbm2
/SkbusdostMZdeDOSje5lgFak0DXrpSxKUtfpl37hh+E+i1vIxvcVW3qWdDjPXs1jGk0bJo6wzmu
FW1hBhKDuCBsnPBFzGOqwFKQDcKXZpee65rIkXwY2zBfJCgG3gVCGWGgR+l0ZjvF9KyiiP5qjHQy
IPZL82o2u77xC5eUl5Qxtga/xxbpftagAPitheveaRQ13UVGvveae0VvAGQCqbhS1VLcMKiZgtso
lNJHPdX5pqtjgm2ta7HotK4+bwlTXssJlWFf1vye34GvfGi5w6/aOqy+1x73v19OTnEf9UtCGZrG
+VjWOQIOeqZtSifp8MQTsXxKxIAhThFNRX1WFUndbkTbWs95CuzgNKyVcESnIBQ3MiMG5YnFhHYB
2IOQs0GtsR63q3JFbqhc1VANFklSIb8LIxmHlV4mzXdZVA0SZFYnznnuslklSjy7AUN5ud+gvJkG
blo34tJyRAYx2y0eakU0WiDanqabB7ptWPfwQ4e1paXJRdVxYgV2xlkURHZpkJSWKlpgYAuiV8wN
CvRJ2thxVsABmresEel04Ug8AX2vSfP3UcSUHew5DK+EWnOWzsnU45soh2sDtVxs1ku+NQiqMp39
MY7jN90Z0x7rZ2rcPobnhQxsWWtUFSNpE1Z5leOgoxS6Wx2vGHR9h7QufdHo2YdOE+3ZIKLO/dBq
gW8tzYw6KFFxu6ON7dg+PnfSgSzQ65etMOo+yN0SOHBKKHDfIeB2y0oJ8bpEnf6nF5ZDs9bVIn4C
U27cCUqNYxCaZfuQ461wiqpTKJH4GfFtTbM6hOpe65Wvt4Z4HnJrcraaCYHcl1bFshoTWz40vKbe
B7cAeLGbnNjkVWfuW9fGxVZ6WV6uXS/RwnOhgGIKuA9EtE6rxjOXf7eWwqNTIbaVNj0rqBXDWTkp
XrxNlUS/plKLj2BofgrG1Fb4bZHOBAxRx9gmNjyt8DNFRX4aIU0PkgKHuS+FCldEMYpK+lbFPTha
jZyDjvOzDQbXnZIFWTCcV3ZXNnBK3NFiXApFCH4VMfTnMVcdv+1Ke1iBZbOfEE5pznIZWh+a3SSw
bLQ8TE8qM+SHDTMs6zWa3kO9Eeog+hUSL/O4dTFG1LYd7cuW3MuMgYZ6lXGvpbXy3tJwvhtsI8OA
0gOT6HcwHAYCjCVi5gMLVAg7ozDOtTxywLst6NBtUbTKnRA922CchMVUFXmOED/SkxxzcC1/KEiX
935BefslzGbsxUXHB9DXyHQs9BoHqlAygHVkzvWb0Ky1jwLBilutS5z3piqA66Lwl30A/gP1l5ZO
3/tVPo/nlSabD6cy5Jurzi4encBqrvsR/gr3EtmID5G2mZn2rm9XcdvOF1GrZ2+uOStR0ButtdYk
HuRBmIrG23jRMMmA9lZ61RGEDswmTDK/D938zXQUA79L3e6GtT6aDhcTZPWXtkUtcTUYnfc2WDK7
WORrHrj1nPSclR8ilizm7jKOcCndopHtiXNPuqbcNlkx3gyuN//0QPPd9ZUnklVS5PY3UiZipbJo
2iKImrZOA8dqzffKa0zkZo14/KaZVTuuLM49l0VdReBy02JJfSiwTr60U/V7J12rPMOEsfK2pdJ1
54mqRtbKmvLmG2i5qfIT1pDBKRNpVyi565dVMqOiJYXTEjFSptP9pHc1boN4qOsgnp3uGVdx9xzV
2/4+qZzBDRSACdtCzIMMClYMYWjvVNdNRuiw4sAr7IA/D+cg5eWzwhlZc15Gw7lOTOEQZRW4ntqD
55aBlnBdbiNYro9imNga0pPKRTrqyhyY01S+NB4PddYUWnU6Zqrx4nRNcxsV9PVXfWcmrBu1db/X
1gRCNC71dhEQAg/NvlrEjqOxMjeDo1jWOe96uNca0/vwpqIpfC8Bs7U2ximTW9OUfRQUodP/QBqs
ymk4KKA4q7DTz6CoD8/RNFFZqtWquEMOK/1udR16gC4du2BApGta50MFUFdR1w4iQtKfbMU+VTv0
X2k3p3cyCxX1JDM65XGkYvAY1rp3brd91QRdrgFg5S6Xma9G9qD6XT4PZ5E0cQAsZSTOtTF1iCQj
V3kHuUBsUNXUMFeZ21ih78R5HNPfSpptbGeTEoxFG0cbbwDLxvXqyFsB7ToDZWbPFy6uKuOqn8NW
RUS814GRy1nt/dwOQ7FpRd1sjLju7A1Ch5UFI1vPrhtdIgWmDUj++5ZOncT36mSEZNdHthIA1OPO
+Mwh/0pndxK0/+TJ/3+k0xaJ53/9O1M9zKZfXst/PLw3P99/TaSX3/l3Hq3/SRdi6Q8vUIKF/v2f
PFq3SInpQtKy0ymrLVC+f6fRzp+w+4GM6bSeLIomlMD/SqM180+q8dRtaDvj3qJCQfr3l9t5S3+f
Rn+q4P6aRS9AOdCyfIEFKnfQMoyErQ+WuUhIqop1Si66iPq1nv1sVaV51mez8aOapkgn9jP0dcVC
CxIvM4xNEbnipdTSsziUdr1WlNJejWne6uC01fybXXXmC61x/Vy6qqh8NwEA7oczeGNfLyb3iVxC
+ZbKbEhW2QTuwAsHeYHbxgpJaU6bnn7qSaNhHS7rkiMnLadtLE3rFZti5cUUk8FO14a1SeQdgETH
nCTvp1MUjmEp2Hpy/8tL/Wvefi036EtJemeeMMqARGpQFOE+IRbaLWBxfOTgMIwP5CX1e0MtMvBB
9ThA7G5C0hfUP7l8RHwCgKjmTLPlm4WL5eDnJnBsH5DQ+J1Wkqb6KTL2D6qdIf/SIAMbpEp8Weag
jNapotIo5KSMQl+TEjx2Zh7r6v/tcwB4Bq+mgqo9ALUaqIU61lB+QCyIb0UYvsckydu8SiUHimIF
XlT+JNkxA6eIjG3Ux/atJ8Yp6KZW8SeHVkjYRdprmIf9WWih0OgJ9QLTaP3UxRL8HCco89rAr+80
0spjwO7duiUwZiztNCooMLlsAMH7PkyNoSJ07kUfhQjFRUEn5cJdwFdT1+sXWoas49fvfK8PtYy3
UHct4B3LW6UuvPvO54EoFs7VO7WCJwBP93E+a2sLyYuTrizy83Dg3JfUrwIkNln74zG29KdIye6i
88DoICLgEnovvgC7X0Ck7dh0SK0nM/4x8KQtIjvZpvXPEjjtx5yHuP2GbX9qAx9K1nWvTq/C1OMq
mBNrehm0Ou7XohHuRT7q36zCURVfznn9ow+hmcP4duKVqXYVPBv6nOc9OirFmuROebDKajPEuZOv
Er0v4QWSvzx7hOUgTXq33DhpVr4IKOp3SuhC4Za5Wx3p3+q7iEdmH8F30AwgWD/xDOrew5vGUEZx
3L0ZfdPXfgmS4mxSnOGpGWt6orOalBusU9WPWB0JVc1whEpYaWF7lbu5/T22yZTIYFsmLhvK6Up2
RUo5hGjlETWR7iq2TTSwR8u9sd3WehjjcbjiP1Eoi2v0WwZZnhZV3FxqsCXusNG5cUAPnn69wg4W
NFxo1rHDVqQYc0BQZ4uUUd9Yr1XtmL4V5vM6zxZtxEiDz5WGx7ien82unfXEePyf3hS3Cot6r7GK
xiotlql+hXsEbjVEkHPKkmxFeiHSUyk8/cXIPOcExMY5daBqCrKwvdV78mVf7zmViAT7i7ICPL1y
PPwkW63IIipHprLNheegnebWRoB1QCcDmXmU1uAo3SRu3d9RLdaJxbpouNPGaiXyeK59tXQMHJOL
Tg8aDMcMH6e+M89I5Ical963gu5E4TTZMUfjw5UFaJcu66JTDotxH4UgzMQcRzG/oSpLigWWfjUx
Wf6YNvF5hbpYy/VypL+/28NaFjNDUjUHQovEhrrfcokTtL+tanxT88Y99bJuXv1f9s5sN24l6dbv
cu75g/NweYo1SKWSbdmWpxtCtmXO88ynP1/K3dtVFP8i2n170I1GA8LeUZmMjIyMWLGWmlj+1oi9
NZmUGZLgxZSIknxhSGbgVxZ187NWC3d1KjGG9GN0ui9mlZf+pmjq5KtCPzeanJxKBSW9mxhyj34T
0mH6FlZRfD/qZj+sBNAX0pxLf3vxNfRhwAwjWTv7KbGTWnagOt9zfZC/xuOE7FELhuKdSnWu3wxd
EXcuRO3WY+T1ssboky99CbK6/8JsUuxmSV++ldLIlF0e8d4HyTeemqEbq53ThQQd1H1+ZErGc9Gf
sjLbkbZQDfXbUsdWaq1xC7w0/y5XAyMRJ1X0PSDWeblazzZWDie7TCTzKYl5Fm3MZDB/yjVjchXH
+203NnAiZXZGfpMwk7SDWMR/HiroaGvoWu2t5auMG1dK7GyKMO7fTAwe7pQwCO2twSqe+tAff41m
RyTgGTWQQ0zqB1hJ6jexP+pfpkHrPiGgrL6VpLajIKPcxF4ZPsQBMjgba7S7dBPmdkRppvEtZVN5
eXajju34NU5alMv0MXmUi8a4M41gutMZCT4piZWmG6WLBmfjGJGZU8nTowcqiw0vcDuUbkM/l9aI
gl9gDPNtBNiNSgGwfYGdv/RPrWtqWMfVpy6qeJ0pQ1s+20MdUy8L4MfZ1NlYWVvFGdI7sH/DrRUM
khtPUXLkye9DhNlZza8hqZlqrLjAQVF13j0Q9OxXo4X1Vq5AqrvO4LeM0jV1/vASsf//M+f/iJbt
//7M+b9t3VRPSUin+3cP8qXRyD/y+5VDrPkfgMtkSwA4BaEdf/ndLAQ9+j9cbiqwOVvwNAvI6r8e
ORL/DGUoBrtQzQArwZn655Uj6ZpoJOpifAegsgLw7j955ohM7Y/PoXcDswHIM7rQYgqR0fRLn5t8
T2cWkzQxthmNlHd+eDSpF7i58qYq76glroT7y4v9tz06DiAyCBfQr8ygPAXwPUMqR+VEM3QbJd/U
9EelRIcg11YMXd4r/zLEgBxpErv0ihSaKBcOY+erp6y2b8uwALITuPEaPeaCFUErLhjG+Q+jTJfb
l3Tg6/I010/+0PUfm9Er0JoMrW2c1NrNmVstPLTE6Z99KUyBjgB5TP43V320hgqt1aTST2Wv2q5l
JdN2oOK5gkdY+D4W6ZZhwwVBIDJnMQgh84K5QU0/ZX0ZbrXO+Nj6fbCjv1bcjx3DBdcXpS5tIL0m
gJzMggnWhMsN7GxfKkEq6ieSklZ1pdRKH/Oe1zNV78EP2U0wQpvQqLpwY/edfIxJS57aKkUurs4d
yp5+T6+SG3KCOp4qnfXURn3hM4TdkDBOQRR95D6ZoLmRo18I3PCqDjO1++qHltq+68beuYnQ6TV2
8cAfV5Y3SzlevPAluRGkM4pgRb9cXlv3su5PrX4iHw92jVK+0eMQvRvJ1m/kyXIHT3qb6u03SnPT
MamlelNWtrYCWJ89115+hWPCDEZ+xcwGX/fyV5gFugRNxyarmqRs1QFNRae5j6jRb+ox2ktyuTOK
htq5fBtU0yr3j0ieZ54L7yNHhASBas58QguSMtmDsts46XEBvYJfjA+Z8r6uBC150yQn2t9b2ZbL
LbXR21iqtLeGNZgryLOFT4FWKk9kgaoDqDqXAmxsNUqbsDVOqhKXX8w2827AwH/tuii+CVW1342J
HKMSMrUHOuvFTvHg6kMtWlp52rw6x1wCxHxLEKwB93k186E5tdbbuXRHfdM8jI41fJiMfo2a/vU3
x4wA9/E+Ztb7FTCNd06t1WoLpMinvTYdB6v46cQgzqkgQL8U0K9V7Ah3C+/9D9cP9dIKATRxqxBG
mNmZVQdAasZUZifpzlaOFYX33lzBvYmgcOFQyIdogp0NGCpaqqIGeJ7IUwZDeRc6j7sG3AI1d+OD
LlX7sFKjbRR5CA7YyZpi5qu4ODOpXpqs7apK69hy7qy3SflVUR/t+LHWHq9v3KtgODMyA+70ceB3
XW46d778rc+eDOW2T36naRfYrvNy3cI6BMcmOCTmgLhOZvcvAyY1ahRhcIJbwoWOynXU1h38h07r
9tcXs+AFF5ZmH6mvIyA1UxCcmK3Y54Z9aMPh83UTC34gkipGh0lhAM/Nomtpd7T0yig49UUbHBCc
g2bFr3eZb97FPNLv6yCUVyL60qq4hpmgg7wAbpXZqjqEwJuyaDDpV4dy7L9WpvXu+qrWTMxcDbGO
sczRBzlVQHk2moV6UmGs5WGv8j4GzinLiCKaqOLNR31oKLZV4bXBSaVL6XdHWzqMXLQNbpA5d3b5
obG17fV1LbmeKKQz5gDTIYRCl0eolUcQKxomffVepm6O10n9Q0hZ/bqdxf37Y2fu4jQKYZUw+uBk
xtVB7xUIGMZ0je3hslLClSr2j4yPChwjv/J8KktOvCo0GPo9KW9FaVBAWZK3XTQe7HTDRMTKkha/
1pm1maOncWxNIQDjU+oznd9CWl/JP1PwN7mjbT1G9au6cI1+jbLw5U6cBdqLVc6yM4VXNwhA7FbB
exkcc42sB5jwIkJJRv3SlSNFIgOYVbUBleGmMUpHz35wQ4fbDaVvfXWfhj/6Tgd/0dz7PciMfEf9
Yp868QFC0cOQN1uIFjYKdEDV+BeR7vwLiS94VpRoZKu0abgEp6IP9tR4bthChM4opaVP1x1uKQyd
W5o5NpxJZmuM+ELQPlRy8aacgp9+9ZlBCCA87ZpkyKxR8S/Xs+CKozkFt5l4G54vrKOj3FuTFpw6
A2iDfQOM16m/KaDHphEMS2d/9HnFDeUXKdqmBrjKh6iANwox7xzlyjY7Rt2DGY2uZsEna+19I1nx
1oVrjLHPPz9wtvNe1ALcth0if544exCN05t2kANXn8a1a3nprAsyOUqIPJMpw1/uRSgPplK0SnBK
8qTatoxNiwmx9Pb6B16KXOdWZjs+dmbgNcbAMYB6u63ue+lbM+qwDq9RCSwuh94lBMkwGlCEvVwO
TUIj5tkanGJIm2iddOraONXSt7H/scDz/9ICQy3AKDuW0kjJJga3YFcPf5PHIOcFnF00BRkpnX2V
Nm/GqQqn4OQpD/6o3eQypG5asfIgXlwKpXoK5MzcM2Z5uZQ8LDKtgGntJFxf6j4V07e+WHk1LNqA
DZlqhZgDcsTfz4II0DLZDCMzOEXZvcfseQxiFazTdfd6/TThMmGS/h8rs/3StIkVlkF4GuCQB1CE
Xl1t+gFTTX6xg0bu3tSKLwUsxLVvfDXqBpYvrVqrSS9FsfMfMXPywYCKBhGD4DQNNDShFHQg8Qy1
TTiC3IImbScj0Lmy8kWbdBPRxKQIAIfH5fZ64SiXccsnvE3HbtPlwFUn3dXVt+P761u8eILPDKmX
howBGovOEiGpawGtPRlUbLikprFfWdGaoVkKDxmhYXTo2J9y50PTFZvBbl1DO9rFmiTzomfCKIs8
Bq9IHm2XK+Juc7SeEscpkx79yNpV46MUriUAi6uB1xWtBGTRableGmnVUusrCSRnpP4CQbyJozfw
dWz1JvgNkvlfnyUzvZTflxo4AprK4n1OWfTS0tBmEuODYXjqNHNTjoz1pYeyv8++U8YHhHczuKgg
Ts4W0vHaCTf/GX/Hi3mbehcdR4bDwcHOzMd9EoVgR1mo89hojwHvr7VQsvQiv7Axcw0VcocMVtyQ
Upd0IAu2juYY7op9MyY3Y1kfpOSnZKu7646/cKPAN00sFpxk1ANmoaW11J5E1Q9Pttc/RKWxVWQz
2Fy3seCKvPPxbDj9GZSc3yme1TYwLabhyWuNPU9jSYt3lbfGeLa4kjMrs1jRmlLUwB0XngKQ3a2g
76J+dn0hSyaoDykm2nXgKOakFXnZBYNMq+w02fdtVu39zlyxsHCgeKhS96aJCA+3OfMBpwugSsnq
8FRBU6be90P+PlDvgW+slPyWPgmhAZYPm6F8TvDlcQo1rw6S0sCfzWc9fS/1j02yluYtPEroG/yx
MTszzCBAS5ro4UkPpvbIrErpgsEtDhTbj8zmfY6cmgkdu3zoI5i9rn+ptfXN9rGZ5JJmH7Zr+53T
fYqMr43z67qJmYjw75hwvj7hLWd3/2SHyjDUZniS7mrFPBg3JvMO3cZDf1F7TlGospSD3oIoLlwr
XdvcJUc5Ny424Mx4o2p9G/QaQ1AtyNVsVxqfw1TeOPGP66tctEN3BO5nLn8Gcy/tmJkiBdpkcY1A
e7Mz6vC9Wak0+itGj8IBPOjfmGN+XNxYMGbNzFkQ76elSjgC6Lmp0f41m2NSZoBp1jZwIbWg4k0/
mlE4UaqZ3Y9MqpQtmgqcNCXYkIeqUe+aIXKZQ7VJ2xVIztL1dWFtdt6U0fPKFv6x0wR/z+dUqhgv
elAmABOboIZfR9sUw2OfE7SsnQ9H7jjqKzu7eBrpCoGA5L8oO11+SIjlYk9hpuU0+LyyGTc03ZaR
oE0ld/oWuKC3SUpt2lZM4hxyr6jfX/+wiwfyzPzsQDrMVDWK2G4JidsWHldPelwtXr5kAbN6hCDJ
EP1KZijVubwyU7G2JLeVCGvoWEpvyy7ES++j9EvIpeBUn61HJb8ll9jSH1p5CixUfASzJ+Rr9MUE
fuRyg1vZpJSEcPzp0wjuKwjzTdIFbg7b86DtNaYf//MNPTcnDu5ZAMgjZIKSCnPywMik9ZBUz1P0
6b+zMUvvfF0aLHXARtEd8/wpbB9GY2XXFrMeZjbZNQEOYfD1ch2ep3SaPeKXddC6JHib3H/vF/I2
aqWfbVCcZLBMbtbdNnG8wkO4bFrFX5A/Evf5zHTRJ5qSiwsqLVCyNCcGX52+HbahUkBWISfdxvfK
6kC1SjlpVd0fzDRdo/9ZvEXI0uk4gdFUGWy/XH8kJVBDw2FzqtWH3BzzfdwiXtNpP9OwuodN/KRJ
060ogjFbvkukQ9ffhtnalPnS6Tz/EbO6gtwAnQXaFZ5K5d6pqo1cP6w2ZRbPBxQdkAWKPH5edrWN
Ou6SJicdAMrD8IFj3hqmD7VSMgGfLloGEsfxTjYKfeUKW4r04IQUMDM0hIx5y9rs9TTvEgw3RSIf
lU4/RIoyudBxdWCLDBt6vGG8vX5ylj8rc/uk1ERbeQ55aouxi5K2JNwa0n1bPsbdjart8qbZK9IW
Ph23tT95sb4LlWRHjWTXfb3+A5ZSVdgZKQFaIll9wYiehYeekekWRk9y7si7txp9S7Nl5UZZdJoz
EzOnATFlmlVPwi0jglSU7iTfa+Ya6GnRa/4YmRdxqiCAEyHAiJQWX8i1ovjDwMBJWocPXfgjSVZ8
RRz5VxcIRGpMtCEjBnnx5WlklFCvRqdgTelxGiEYT47UToN05TZcdElmGzRZ8AHQobo00ykA4jwT
lxzscdM4iBEa3xIj2yrh+rlbXBLs2kL0RVTBZhe/kkTVmAzYigbbDUPVbfJfhTrujH4tlC86BOTB
cLcAZQDPcLkqp0+Y/aoJ5XlSbwbvZzDu1XZvG3fgrd1bx4bYy7kLG2bpTMDX+sbMun0//rzu+Gs/
Qvz9zPGzxuIyUTh4UfQUVKHboAETfr9uY9EpqXmIJy3IqBem6TMbqV0EMlCB8ARFIoOTN0OEYlH5
zkels4CTeMXa8or+WJs5i88YoVFWvDqNgHZ8xXygsimCh+tLWowXZ0uaX/WZDltnwrdr1NI1vW9+
8Vcn+czC7KJDgL6I85pNY4KqMd/7qbcLgmmfdNBpf6rgMLi+oBnd9+/nGaWafz7SLDy1gxVVg9dR
MYqY7h7exnG5ieq3eXgrGhtteIQyipkx+T3DAQdDa7cBPLQ+HhmvQUtW9nYeVGJT6WEeZuVBErmR
BRFPvLm+2EUXQagNOAdAHqosl04/TYzqWslIlAQBXiPSejuZxpds0PKVnGkxmJwZmp2usi+NITHZ
1CF+UpgmTTJSXbCwXlevLGnN0szrFUTgwGJhKZuMG0gD0Il/oGm/zfKn63u3+HXOljTzfDvL2kJD
7PwE9TS4bvM5Dqs131/7PjPfHyEqyasWG5P1mAbaLqu/K/Ea+9uakZnDA960tEDGzWw+Suz9on++
msQtfxW4ayDaE++s2feXUXtM9QFHS5Xk0GfTRkp/jfJwasIVR1tezB9Ds8+v+Vng6D47ZpXmXao9
26O9k5i6vv7tF+9haA4ZaYBEkMG4y3NTNL3FjD7J9+Ab1h38XdYGSG4uqE92VRIqd7avRCuBaXll
f2zOzmoO+0EnG9hsuydZGXd4XAHn5fWFLd5QoOmA0pqkGPOAUEAvxot74lWBunyibczuRg+fO9mt
zD0Si7fXrS0tSYx5CUwyWsdzr8ga5FpR56FyHWTyocwlfVt4UX+o4zxZMfXSUphnaLTDoFQHfYe4
xKySwtxw1epg7wDYTDc1tCo2l1ac7OogP+TFwWn24hHZx/Uu7satNT0YVsuQuH6s5caFpQAymeY/
ozz8fdXARobCKqmPGL66dCPV7sR4CL8pDIctqZyS/coaiRmq3fV9XgpVBlhidNGgl4QQ7NJOH41F
M9hJdEr896P/i5bO9X//ktec//tnoTAKPCpCzI2c8gycign9SbyJ/c8FVAEVF2QWb6/bW3yBgyEG
BoiAE3XvmcEgNvRyasSCHJgbYHDR91NsaptoyK0bv2Biu04c3y1NMfuBSsiX0QELev1HLDmvQGsB
dKIcyJzx5aZCdNLkhsmiFf+T6suMJB4l89N1G0sfDnp8JpOB+BNmxN/PEsYYmTREF/PolCXpIxRu
zJqMZfEXwYyQDOkmdQQmZ2bBrAxLCATGLDqVLxQ4ctC5MtiWbVcUP+qi47J2zOEv4gwNRjFmiYSE
M28fUa+tRpkR39Mo3/v1Y2ckbpx/VbzUTdP70clXlii+xfzwMz5Et53XDIo9s+dZmDhU3IM2OtmR
9anQNtAtROrNkN2Eg/dOKd7x/lzxjkWLTJCqqIBAxj5v8OeaHCZSYkanrt6R8+RwIGzMsXFz3aeU
aW38cvgCK+f+ur+8DOReLhQBHRD2INvpzL3iTa6NIi2CwQe78MPa68m2hBchcdvv3jMVmkFhTOdU
jge9d0G8d/FxMms3AKzhr5bJF0qq/BLGJJBCF0rL+syrUF2EC0gFlQfHarlpwu10I1XeO3Msb2Xj
sR+ex6xw+6p0Ncl7M6Iafn0nXockzNMHE9IJmgNryuXJKQvLHIOpDk7cBRsfSpSe/m+nQCSxa/Sv
dLFW7L3OCJid4Z4nvgoe/Dk3XmIVkGW0aXAqrdoNu28wc7ld/yMx90EaHa6vbckWbPRAVOi9cnXO
vDkppDTIfUAHWlfs1PTD9FGyJoC3m1Rfmdp4HeOQEYCUnryCbQQPe7mLThugpolswEnSf6GpBefa
UYnDlVjw+qhATyj4FWCLJRTM40+qQCKCgg1PyJC2QvpYDpHrPI3mk5Q9q5+dfuXFuuAZmIMAQiB7
RRfzck1Vqg5GDYPXKe/hZJKkreZ91r29Gt/aOaR23c/rH2vpIFzYUy/tSeAfwgxx+ZNiJgiVKG5X
GLdJYB1spfukgVL1h19T8026TcJms1ZxWKgnis39s9rZMawCe0BdlrIGqn83FuzfOTqMnlUc6/CI
pN290xq7urBvvL7Zq3K+RaHSJUdfOR0LFzY/QzRWxEAuhAKzC5tBDTuHPZZMzxluVaaPdfnbGH0a
k/DAwKWraV+RMtx02trdtuDAHH8IP6gfi7xvZtdLZcV38iQ4OWa8sR04XKqWruqaCy8UDQBtA60T
8Hfqf3MfppzK/H8Ctnoaf8qHQN5C7OTGsJoHurJBLuLRuDUPU3eTSZu8XmkSLoQDwizFcQg+6WDN
SRpEgCih9aGqZP1QkBROoo9V9exE76Lox4ovi8gyu14uTM1yHttqdVgrMVX2T9H4nBtv4PPamP57
azro5tGz9/mqKJw4H1dszqsg+mQpBc0OzisTq/WbwLgJ87vIOwzfGzimDcb44XZ0qHAd/mKxtHio
ilCU5BE8y859r2K7B45OkCAl/yyXT/FzLaO+FLeu3XzUbX+fSmuPcRFR56tFVYukSEzKkaxfRgsv
V6p2HHi/DtVOFF4922FmcnLVbCUMLrSWQd2dWZrllnZcT6ov6lzp1LpMs0n156xSdzyJNIfZSTeX
Eggo74IieKeq6SFw3nvj8B/DSfgNAhXD3APn9CVsnOW3kClOkSxW20mIt1dSX2w8CziCCa3pyi2z
eER5M8hgdQmHDHdc7uzo1VOQKmPISGXu6lpzkxRvIQYzrJsS9s2Nbn9SdKYsLW9rIXcqunhqEp+C
aNpVqvd43bcWrjzW/ee3zPbeVLtIa3P6ZhklvSKDpNZ5ipmfN01oJdt0EwUwOazdBUux8Nyo+PvZ
ZjsMAYnnNjFYiR+dwt72mbW3++e/WBp0N0wBAdriVXFppS5Mg5EFh+M6KTeVfdBaZ9s05tbWq+fI
3qIPiNCSfHPdqNiv+amx4CyHuIknBWWZS6N51rWmHCjURhJA+V2hQ7mlae3KLbZ0Ns+tzC4TNYdc
rOwpjqhScmgC9aYtHzS0c1b754uGFAK30NKAaH62nHQwutZDP/WUUejaAR4rDjkqqjoHcK/Uvr2S
5S3uHsky5NFMnFCPudy9ZoKYooTl8KRCBVfDNpy32+vfZ3FBYrSO9NhgvmDmenFbg9uTiOFp6bia
ca/I+U7yj6vVv6U8QxXdqn8bmu1cO0rZNAhDSmCc4DbdlTDNRkOH+DyMynVnbsJp2CNM8oOywNf/
bpEz9xg0AzZXcQ+b00007cvkXZFHUMusMZssfi7eVZSM6NNCz3/5ueyCyTTPYE6DfMplNERLp931
lSykyMwKMPcmHk8IRsyueVh2+4TBBHD2araliYmMNWzPX5Im3Be0g61h5aoVn//V8YVtku/G/wCT
vVzRCBNNxERfeBqb91E3bGvYUlVoSq+vatEJz6zM9k1DthWJb0Dh/a8cpWrLegDZPxVP162If8u1
tcyyhoJMlLFw1jKghRkn5a4c7uLhzRC1yG6sfKe1Fc2+U+pkdFNBGJ/aor634SHOg+eh/AzZy/vr
i1o0BDsEJUoAN/LLG+fs6mhjqVMaGdcu5XGrl5+UUbuHHHHwq5VbetETzgzNbg+wSRXk4bwFa6Ug
cVbE88wxvnlZaaxcGYvfiVFFMETQm71qfVVpoaAwyHdieNsdtWNMi+1jE9GT0vPg1/XtWzxPZ7bE
qs+2TwENOUwRoAr4ZKe3febJh3S03zaW8lzVVghD6PjdlKc1bY3FrwaXB2yHZJOvjpVSq6keQJd2
suQm38EkVUCa6n1Ajpz57AAO7+urXIxLDrUChGgFYGa2ynqSR72Eu+uUWBQqjTzmJmaaa8XnlzyE
si+S64L0hP9zuZdT5RVWUSS/8Wuc4UZ7WA+xa0ZmByuM7bSzBUQlVo6NAcGoc2/mayQOS/slMPQo
TVFfIWu5XIlXlMC0HQoRtaWVH5SuLDeGFOUrr8OFxgc8dmdmZp8lgiK1GTPSPjSj85ssKjWAasm3
pIrSfZI4EVBZZdz61dTuBqc1d56K7EDnScE2M01z100I2/aJqd0oyI+SmU7+EX6P1SkGkWTM4+b5
zxTOfHZGBl81fyNoKhV2bEji62Y3+LAJaAaC2cfWu9Oc2OUp1qwWoJZCAVUuBDJQo2VaaGZaMyAD
CScqNCQLd8Dn7F2lZzvL6FJKI8FbfQoP10/KYpoicjv4mKAm4ya/XGw/0o7yRzJJoyicXdFK+Tbt
ZVgrsz7exWoVb8rWFxLjPIiKJi++Vkae/UWoFUwKZEtI03BoL39DEvWIAngql4fyjSk3J4LaPP5+
faFLgY9KNIN0AFstJAEubWToVfSqF9Pgsrayeiy1eivxas6+0Y3365XW78K4G55+Zm22q4qTmzIS
AVhT5b3lufI4kmWODzQ4dl1T7KXqW6qNJDTtzlbr2+tLXTzNCF0KfUSm0OcprteNuJZEyBBqFYqK
3Ee4lviJqPPqiJyZmH0xaZik0eoJsHrZ72M13KvKXT22N5H8Mdc+QWm/mpgtnowzi+LvZ4eyMfpI
0iYWFek/kkFCdCOIt7DabOsxeI6U/fUtXIy6Z9ZmoT2VJdXuJ7wlAjiLasJbEXNbv/qLogNXInI6
ChUHXP9yUcjKIR/+gmiPn8roexQd16cEFn2R9ByUsKg9vhJzbemtIzNFdQXlm7smh043/TiZoDgb
c5PAOGdrPRPjKKrYYXsYU3utIrm0l1SPaOmhU0bLa7aXilnqYd7zhDTUX6gcbqnct5i+/sEWjjf/
dvaQ25hmzjyMaVoaIoSGEfhCqeEiFdMekkiDxFza5kG+6bOVQ7ZwAjAID7MQSdJ58F9+OrAEo+Up
tCrBRaHgFb3VZW4KFXqx0flkGOGxlY/Nf6g5LNr0YJxpF1BjRY7tVRe2ksyqhHE5OlWOYJI3pY91
GN83UolepIxg2PVNXfhyRBFwzqAEoWaAbfrizOV6PCT6EL806xP6YoVy39sP120snOsLG+qlDSPK
QIZ7UXRq6IqNuneMrXETDPc9ehDQI143tuglojgOVRMV+HlrzOtJgTS/i0769NLchZOyNPRgr3py
ss/l/kkq/ZxHpfl83e7SRmITxVVB4fIq/c1J7GUn6aOT09v3vtfcUUPthhXw6kLYJw2FDQnMNsWn
ObdibXatjChCdLJUcBXPubU2wSqC+izoQ7hEk0gwMTtkipefakBkgwEtKzpBB2IzIh7uTTBzmff+
+mYtecS5mdndUqNewmuBfnWYQJ+R7FX7Vr0Jq3SrR1+uW1pyh3NLszuFQkypVSMLssa91KEwkMjy
l8GANbVToPPcJdp/PhymX2zhLGpkOnVl5NOik+Y8Gda9Ge66MtgwGvHfLUwEr7PL0rHGpiYHik6+
cqv3MLdI+UlUGOJPcVmh0VWtBMNF//7jGfPiedRpRmN5Gv490bezvNqtBftbm/66vq6lu4z9o7XE
qAkFmjl0aooNJ84kDyxDBqbGSr+ivX0r99WbKG9+lN2+k5+rZyOgSDTl8hqxxKK70OsGNQgdE23o
y12tvK7yak0CW2QDy6qLbGsqGWPAqL0XlrpDhb0Kflxf8JrJWRECoh9v6lNM9oryNmmD7ZBB2xbB
JFDXt3pS7AL/Xyyn/+uc+uLxO1vlLFGGyS8rEJqIT7EZuUVg+vsq1fJN3ivSpgqSm7Tv4pU7YNF9
yIHE6xAujXmnqZigkqwE7FNNdi2N14iaWG2ulJYXjVg0AhhnYVpyzs00SHXBaAGFeb19AmUXtI+r
jazFr8VjSkysQNhizk53ggYqdJm8Y8JedeORcSD5u1fwlgKIpt6o3sr1vHwazuzNjnks5UGWldgr
wujBL/vNVBzt6V4J951a72QPOQbtNk6+FmuvxsW9/GN4PgjlSKXMILlGlVS5zXSmykx7Rzv43XXn
X7YCGExcmZy32Xailu7V4WCCxqAIa+XHKqmgvjlcN7J0awrJSjFbwtVpzdxdyFCHTYqRyFBOcZXc
dbr3dN3E0joEBIoKH7QLkNFexg1TDXrx1KeEA6p5zJ50dOnWoCSLNiBwAQXOL37VvszQrW2NMCQd
bY4Ss1npiPQSJd/rK1nKAECI/mNllhDafgdXhukT56uHTJt2QwOzVXo0UA+5bmgmAPA70T23NIu1
5pB4fpo3XJSBX91KiZFuBqBFN00bDLsqLKqtrzXWgyzB6FbqqfkuUpOHuu+/Wr0VILmBchbikuGm
QIZkG4yIMcpTKyTUZAhXK/szQoUMLOfMKNea79yWUchEVpgEB2to2lMD2BrqQF4pnV+vsTwsfyrL
EMBmOsBzFIFXwMKP7lh0miLkopJmR1odWmuX1QueZJ6t8eKC5V5jKBU02KXXad7EY8kHmGokewCq
UOuPrq2nArlv7kY1elSTD6oucKrgfqqHwIw+ISrmdiYSHt/bKECENL+t+zcwpqb2AzDovaw++pLq
GtmuQdIQnqUNTr2//uGXaoSaSGKhL6V5Sk5x+bPTiFl9OShIMou7qE8fwg485pTfGgH03+N0GqPg
vklB9WZl4Gy6AILVvD2Udb1BRXCrWtpxDNWdV47ySrRd/GxnP2x2imPNjIraAGRrtoM7RIhyHWvd
u7m+/MVoxKAn4FfBZTKfPyvLseRjViRuw/vIiVxZXolFiyf4zIBY5VlmGNRlPUqQ/p/6ZAsvIt9e
VT/E/qfry1i6CFGZ/mcZs8S6QtKbL8DpVY03lrQdAJnC4ldJDhXen3y269aWapjAKpl/Br2B18x3
rUVMzjJKPg35g6ZObm8xJjik4EbeQxUfVcodz9YO+dPrdsUJenXCzszO9jL3JCWfekoACIvacM/p
ZIGbYhpcJbA2tea45qBsWgX9xet2lzK08+WKb3z2DcM+tJNYPMs1760MgISFKcz9GM6uIg39C1sM
kopZBcHZNov4Yw2gfjT4kp11TNCA3MQKw8dJd1N7IbXFNc7OxUN2Zm4W9iPLCDu9or7h+E90AJin
fkSA9PqSFtMm8N7wkQGRgzp9FhmdKkU/cgCCrXqD6SpFcEQBVJmePAZLU0gkfNTsU+kTTJdZFT1e
N7747f7Yngf/bCrTbuix3SfvvLG+afTaBVCxKexnJ/yb+s3ZQtXZxws6qcoLC2i7xNOBXD7J0dE0
44csnlDlur6wxS/H5OzLYAc9sVnc1pUgr/Ke0sodSpmuWkATKg8rZfXFzTuzMQvBUwslWNor0amW
W5StbZSdn8wq2vawPNOY+e8WJBZ8dso4DmMO+210Sq3isyKFO8+wfiKqtb1uZjl4MeQpdEU0UNSz
02y2pd8EFZM3hVZtRiN5W3jGXZEeuzy/leLpTZEdC8dNv6+YFd/+VfCyBUuT4P2j8Xy5vKGVMyud
MFt69TaPLDctHvXyY9N9HFBT1DpkdekGHaZyDbq0eMUhhUfJlMcYUzOXhiVu/WiCtB6S8tRyrXAY
bntPrg/X17dmZbY8T2Gcs1KFFUgmEb8sxi3C5t6K0y/epvTsBbchDax5n1kvAXCnA1m3FgWqqAQb
LmpdXEBjgJC0qvyVOQhw6NZRS3wlqdMORqCN3HMytPrI0UEw1HxETfQv9k7UZMHz0Be07NkXGk3d
CvueIIwWDN3Y2zHQd9e/zlKwOLcw+zoIVWuxqtbkptaPvKap670ty9W0YMkHQKwBFAEGANPoLM5L
4SAlUs89WdVHJhUHf2tH8dZRwq1O7j+6Q3KvpDeSXKFn+D7N3mTemmzQUsBiBIY+AaR7EGmIX3gW
Q8Z46lAb4IPpcAfD1wxvUKvvWtPYZqG5nYz48S/29czeLGbpidM4TYo9KbVvmW11tba4l/JxJUtd
gvIz2qPpTDHCSUL743JdpZ+ESTowDNZ2xbay7p1+ROP0SAnHVSwE26zA3qS8FrRsKw2Q8X5s15i2
Fz3o7BfMfDSM5KLLRn6BnX1qK2M/pQ7C3WsMlIsehHAnNHbwJLySK+rUTjLihseI7WnfA9+03aBQ
pu3ffLQ/RmYfLWLiOfPE0BtP97BUj7bxo/GylU+2vF9/jMxumdioM62fRGIVFjeeb2+LQblZRYsu
WnkBkUBJxqyxeBec+bvdlVFuyyQcuVkyUd9CG1V3ybCZJGlNH3HxaDGwKijegZ7aMxcslLwY0buP
ToFi7qwv0hhvhvzG6P2d/ld7Bx4DdxOaRHPyxyTIDQoQk2j1yW7mfxOQ0TpdKU8uXSUC9PFvIzOH
1vTGIPCTbjhqaG6UqUcxqB+tvaanaHlp2hpgb3H/DKHNxENboHsvP1VoIUbMIDCubUoKpaImckG/
B3tJiatt5ugUt8M+XXlDLw0Fakwh/mN1FpL1IC2mpqJRMNXVUa0n11Tkw6hAG5Nnu6lzbq2x26pP
eufsh9D5CbL7jWX4J3TCpzg6atKDQEsItoa/OILMr1EZBp6mzCuNdFRLdXJscj3qJLF1qHTftVf5
IBZPx5mV2eINdMtGo3S4DWQeGPS0nEdzXKtnLvoR7doXQS5G2GZGej+TU9Kr+JSr9hbGM0+G1sgZ
3albcdjl1fzbEMIzlw7k5f+PtPPqjRxJtvAvIkBvXllWxZLUklrtXoh2Q+89f/39qAVmqiiiiO67
mAUWWIyiMjMyGBlx4hwA/oMghG9VzahVT6JR2whF/U10/Hc9dPevzfByEcOqZT251W9lzzrqarSN
V8koJ3efp8NTl/t/28ag6LUZtUKAF/wAk8euvKd19oGRVCsMNk19Pw37gNdeecssbR+UbcxSMwnM
GNosNci7zi9GkaDidy/++Hto75tgrQa4aINuLVVngO60za4XJWd5hEArt01Lw6OfqUcmGEPNXzmh
pa0DucVkHynpNNZ8bUUQjMprojA6B9WApF+/i+ikUhWWhHQjoIgYhitbtxS6tEknbJpyMzR1WvbF
V0Zhjk4Z3ToCWd8EdtoM7i9vDIwNUqPmJregiJZd6W/iJeAVeOXfBJTN2fvW7WPLbLskOqvqlzzd
86k7IJXrb4IyP9wORov7eWFp5hlal5Z96pXR2W27/TTd5bv70mwZ3CYiWUXnHUVlLQAu2+RhwYwH
o69z+oe26ORMGbvo3BQAHmlwZYe8VuK70YrQFol6ccd7bhdEob6CgFp8/kLY8K/lWbwaMrfPU4j1
zkM5MDwneeANh/umkRBv2gCB8W0ZRY4y/AEsc+VrtHQ9SB2mshaUKIyEXvtRGjN0JmdaBFt19LlP
h+FOHaIvwaB7K6FycZFMtFhQDKCSqKvzRRa+mcUBeaTS5bvM1faBv2mjbK/9qBTdafNPSWdtK/PX
bUdauicXVufD2fLgIgyqklhm0r1fO2kugEN86b0TgosrW7n01bk0NYvSSSdDAxeSXia03itwO0V5
XwUezZXX22t6Q8DOA/WlpVmgRnK6FaMJ5VKiuBrEuyIAqNEnv0HxRC5FC6PdR2JsqwP9HLf70iSH
sD9l3fcxax+6tas6XcV3PwY8AgPFMDnQPr72oMbwEsPPqObpZb5Fp6RP8v3t9S75KIzx/1qYbWxA
iwEaBSzAtrdtImPHxq6m7cv+yYQN7RYywXcTCKJrkPEFPRmurx1iZj0zkUkAMkLX3XZja2dKL9t1
0zhCvDYMueikF6Znl9AspSBzR/L4Mt5LxG+vR1W+hM643nT6KinFdCDvD+y/hc6+VaaRaCTaZL2+
9QpIDznkYF9XERpUsnio1EPXQ+VmiY91KKykmIuuwhgTHSgFZaV3KEg3NGRPmyAy3nfT/cfzVi7G
4g28+PuzEJMHqAtEJcgidAzysnw00oPmZzt4UVcWsmxokiSbFFVJYK59Phwiq48HirCqnO36eER4
SDqM6V4ADXzb9xddg/wIrpSJJ2neN9fUkLxvQjHVibip4mDSN90FlbkrFG1brgHEF2/ahbWZI/pK
habywAYK1r1r0kGH3Vn/dntFi3tH6kLXAf2HdzKRo2ylVQur31kNX2pxqyjfQrgPVjxhOul3Pv6v
EUrK1wdkopDg5wKPGTxNgIAXDlBZZ4L7N02io6CEdtyvFf+XJrhh6aI1iU8wtTkfBAzd1C87BVxW
03/stA+CUm4nEl5QrHsFtU3YGHrkmYx8p2WKsfHrTZIWuxyWt1Oe/LmiB24JxQKYZ3ispTlM0RVC
KaorfksAG3I9BvfZWySDOsv8m1r2palZOMmHronQuufSif6hEku7kqSVbHDxEvAmhQ2Jh+k70BlM
rn6n97x/lOpe9s0tBM52oY+bOAjtVZKnRWPgsMBRM4pBTnTtOpbZtEKdY6ys/E/ok9ZquRc81EJh
JMnRAbh9GxZv3BshBj7JGPzsU67wra4jYPxUK59cI9qU6SlGgOi2kcW4i2wWcF/AZSBXr5dUdnkV
aUYQMVwnfNNCY/ggMoz7eNvI0r0G8gW6nXkLKJpnfsC8aKFFSh6dxTG1w+SeIlINdATcedqsmFo6
IuiqgBEjx0z9a/am67QkF8KuiM6GtBVH5ZDG/taMh1NOUQqJl/3thS0dkUFNBNYQgEW8t653zyri
VksbYkkv6naSIa0aWps2XXt+LCYgl3ZmrpCKgyfQWablEJ+hWLV9mO6M6nMBggcmrr1klnaf/66i
tcC1eHC8wOkSQKsNtdD1+to4TlC6JFak7anqYKAqPvvJr3gMt3+xj4yHwr/F2C+YgWs7aHYCig14
I8N9lUfljhkI31pT+Fl0jQsj0/9/8S5u/SwK5AJXj1KaXeAs4hcp0ivQv6euXuNbf3sdzT8zEPj9
u6SZI7pJ2nXNMMWKYZ8KqO9pUHZ6G+lrXh30TD4Po/kYiy96PG687smvQVpVxR0zZqMvbwPvW1I+
Jc0dSA1L4uP+zMhZM1WQ+kJ7vr33S99DoP7oiymQbaDLcb0tQSq5eqWy92m8sYRvsi7stPoXAoPI
K9zxQPH+Bs56aXC2M2ZXqYHegKAVS3dbW/l2wrOmw0p/evG0L5Y1c11aLEYfiFipm98pJPRCdBSt
j1q4jfM1xa+lGErbnXeBwgw+xebrHVTAzwn9QHhrDfenFR3bqv95+4wW48yFhdmHJ3R7qTYLqgBd
nu3yMgmhwso3Ya0Fu9uGFi88M1A6pFvUWJTph1zcET+pzKCSqR1Z4TeX+l7UnToX0pm1F//i6VzY
mV14MQs6TxMo4lBR7tsO+QenDxzILQ552aLDvXHjH7782jTpZugdq8vvjdB7gnv8mA49nYxqZYPX
fs/sEpQF1LE1wshn2D398Nhpxks2SbEXzcGrgzVk1OJxkhhRLqOHTFp4vcsRQHldaDOunAU2vjiV
7Wh3a3O6SzWrCelKVY6yCt+oayMoI1rd2I8RTeTuS+GrT0pQ7ekI6tmWKtY+BNe7kkssEagpJrzB
1NVZHJwy1ybHaNJ3Ywz57JnKphOObXJyESE1aO4Wjp5lW1WFkImZmGajG1//3HNJY0xaULzQ370d
ss4aEiFOsS18EMb2zsqYSo6bTSquSf0s3ZH/LL17QKDdVgmlyOlJY3HyU2EPb3VnaR/I/O3/z5pA
31/vJyWj2tB1LFlxzVD18Aj26l5Imo0YRGs8n0s+ebmqmU9aUZQEvgCPUjCi1y58K80Pffr9L9bz
VkBl1gs0z9yGRDUoQUT9XHcHVfUdr7qPsmITj9VKPrGI7jUvLM1CslYKgifKLfd5MDeUbizgrzvL
3QrMSUmV/svrhvu4Lw9WknwYQnmTGOmTEWcfJhIpaRSP1feqiV+jsN17nkTZ3jhE3Ve/G4+DWFk2
U393vlCPNnhLnlDiWtq1fJFg2dIMFCtRH5iFxy71Ytjk+flpN76GmgKZ/aEcfkqmvzG1TSVEDkK3
D1piOr5X24x8rsTnRRc36ESCyZ/Kv7Nw2GRN3sFFz2VK3OgghaZ+12aJ8kkZpeKhFP5CypJMfRJy
51UlMjI6++ygbNGHSE7gfDQBt6rY6Ps6ZfoQQlL5eNsHF3NpJqQY5YeBCuHMmRO2+kC3WMBW5n5o
hfwwGma2yeL8hUL4STSHV9Mrd7rb7pWk+nDb9lKicGl65pW1X/f5UEjROWYCHkWQFpxSK69VXRdv
smlQ7JreqOzrddSQAY+R61G316Bz5SbTo1vviCx5CC9uUC5UXy0+MNdGRhdZvypzSW/T+m400js/
Ko9R01Q2cKOVQtfStgFhgB0FaUrKKLPsJ4uUqjBSgYewHL0YlF/lrApXQu3Spl3amHmgXAup7nfT
ejxYYfv7eky3qznp4qZNqZUJcQ5zojMjZoFetBZbRKW638fet5yWgx80+xDC1j/3NOvC0ux4Bouj
0FwTS8o/6B/YYvvPbQOL+3VhYOZkeaG6kY9wyTkQD5Sz7Ajsx2oKs7Zfs3wCTtvQZVKZ74Vwr8QU
Wcr7oYX8NN3/xWIAN4CQZ0AelMm1M2sdqk1izmKY28nonQOrXm0iLDrxhY1ZOgamKBpiHydGrbet
UK1B1fb2KhZ3CxV0zh2gP2/P61W0Vc3kThLF5yLKdmVVH2rlqYjqnccY7W1LSwyNvHVga34bPHvH
w8LUjlekVkOIqYLOln0SOkGIuq2ktfD1N7IXOa3nipDAlMJWdesvyuDeN+gUOVobBdtMhI3T0Dq7
NAX9zx3z6qfNHNMQ+j5EH4jXZVtuuv5Ux7q9OpW/vAETOneqmkErPwtJgtcmTd+Ah4C1dusBHQi9
1w7NbMWzM/cTrVq9PwlGa6tevgl06gsM64i2/xdi7nygKZVrZBoA8dRZhhgYUisaGVUGoxT2tbCz
InmjZK+3j3vhrl8ZmX0xh9Qz33oN50n2MFAQtDAjuzbWqCEX/JeJJkaXmabgs6zOTi72+4AcAQiB
EBpbFByhOdgKuDKseX9+UyD8oN4xgTN5h81Oz020qtQFLPE7dgX8SX6T7yXD0SDxub1102+eVYFU
i3lasOsQzcBrfH0n0RxRaqHmPU1FmfGrWj0ZKdjxUai+UjnKNm2QeyuXc+m0Lk3OwoCV60mtSVQj
gH/auTs8x2q49UJpe3tlS6c1jWtC7DURwczTqKiUvHSUBk6rkzu7RRfzWLRHv3nUtHhN2XQhdjLs
RX44ET/xjJp+y0VVQkrbuNGYcj3Hvp7aqSZrm94q156vCxt3ZWXmf2KcI9NIz5yUZt83vR1NMlb9
GsvXohU2TUHBAaKSeS0cna8CbcIwPqNI69fjMw1rsy5WEs3JrWZupyGu+6+R2VLk2A8SE/XQc5EZ
3Q7gygskANrWD2vTDtQs3tVCY27DMVx54C0vjlLxxBKMgtAswQ39pgGlSJFalPpgKxYVeohdtzWa
P3+fsL7/7MwucCxYXqAjv3hO8/BopZ98o7OtrN8Y7fG2ly/cXwyB3ptmLQFvzS5TVxZwipVlfEa/
4OjCU7KV1Qc5lo+tIMF6GPl3t+0tbiCjBW+SpRCFz+wpVlP6RpnCnZbIe96tWwG1r9hYcY+lKVI4
UFTC6QRK439cXygm8Uc5rlhWB+qfzoJnIw6+MyLx3md0dGjch8780YXGF692N/V48nVgI/A4RB9h
uYUp4NVM11a+EE+uftJs5Zrlay7ljXii0255sURIfvCZaaE9uL3Fi0f639rnsB8pa81haKv43Lqv
vasepQpZaCPbpP0+abIV/1l6ycMEg1oiQ7tTujwLXb5c1WxtHp+zQag/NUkc3hWdBLwJwNVGSJL0
yczN5jmFdmc3hlG4RbLyO5wk4VPRptaX20tf9C4dotiJ8Zm2zuza6MgFZOGId8EC91EQC74Phojo
j7fybVhCIfFWgxiJ1zzKKvLsMM1RrkdLYI/dMe5salUNgUdLS1vNn+Do3oNZPbhqc2jhmHbFgxr9
k9DjjF6i+Kn3V5x9adEXv2UOQlLGNop7GccKKx5ddN39PtutTk0uedWllVkiNuH9UebhnMXos5DZ
qmqjQqtoX9eawkvX5NLOLMKqSpVUisnNFXNll1AvT8JqUySvtOpWUpdF16WxTu14ioDQr14HiTrU
LU8Q2bi2eDKqLd0/YsOonaTwTq62vvAiGLtI2oTty20vXarQkFr/Z3iWb+ZKx6ct6Gh19i7EQ6eu
2Y2KnfV7vX5rnYEfstsiXnHaRT+5sDrb2bwpY883G25qqNsCWNJJxHH15bBoBSpHg5oWeHpltqle
lQxVOxakMlABeRU8fd0628WiM9KyBeghAr2bs0Iz2ieUesT1gzDSV8pDxJuggv0EwbJ4Dbi1NC7M
pxFOrQntJNH/unYT0NuJ0KppcjbVZlfL0h14jKM37mv9BW4Et2t3XrHTim9h/RcHBtSRVw9D7cBr
pl24yAoDMl3PCKrk7OYPnUeTCq37eM3I0lZOFqax2gm6MDOilVKiV4aVnEtD/9V04kd0tvZ9In/M
QQr16Fvc9v3pw3uVuBEzwQnB9EPnBnaK2edi6KnJCqHXO5DV0dwTRGnvk4pWkuMp6sGr+pU9XLLH
0oj3kzgbFIjXe2gmSLP1Xd85cmNlP1MjKDcEdm+LmlC4b1PtO40e85iFjKLcXuh7t2GlcArzdGA8
FH702UrFQnf7Uuw6p24YX0k0P3ruI/1zoI7WMY2iR1EpfjW1KJ+VNGzPPkoRd5aSyitB7t3x8iuI
bcymTtflHVqvS2HlrAW/d5JGoXL5LU01O7aKg5U7Ii3x22t+F7t5aQKx0Xh0wk6IJP31ZpetFuVe
ZHC4/QM86rtI1e6BdhyDVF9xowVL1O6pMlIXoKr57psnjH1SoiHkDGC8hi7bWGa0k4XITvw1VMWS
KY4PfnvaxWzk7ByHsTIbCPwGpwcKbxUnpHUmIsQ0+nR786bNmd0MJihAh0+6XRPU63rzjCTTpSFs
BkcOP3vFFyjUb//9JYeEuwzI3URZIb6LYxbtoESJzMHJymAvGJ9CKd2AWdqEWXo2Y9j1U1Lf3NiM
8heQt4fb1pdWB5BzysqoSvDSvV6dIjYj+vVW7/AChmbBS4AAxsUa7/fCWcF7SNGKAh3jh/P8r+6l
oIxqGuqVqO30WnwqA/E+q8rQLim33F7RQmSBP4JaDq4hIVkx8wtZHiFzqDy2U8/bbd2i29fmHbNz
mZz8CIxAPMPrQKMtqf6YdxwGOgq5ZNtAssAyT7/s4rvgj0YwDInWOznKML5UT+5Y/DFd2mSE+W/i
ByUJJhOvjYiKkEmx7A+OyNR8VWgbjMjyynN68bzgT+UJymcBftprIwNM/krUBIPTxL+jqLYlMnar
25i720e1EAQnLRHFVN865/PySiZ7atmgF+DE+k9D2Gt0cuL4pFogits16MPkyLNrzNWa3h6qASfA
vNOnKULtBnUwOhTDD0nufWzH5DQo/4SivJHljVS+Nnr/dHt973IuzkrRgB7SDgPHMeei7btUKPgp
vVProe2qT6kZbykgrDj80i4Sbhm4nYbJ3hHoWeBk/CwwBicH1BEJu7xSfsdD/tDkhtPF6cqZLQSM
qRUGC9Ibnd6cYi4T1bKMynF00qApf5tJ3LQ2WDLz+fbWLXkgxDbwTRHdObVZulr1sZ6FqjY4gV8h
+atbxAxFUx7biGifSbW8ggBfihoTdS//papNWfva45Va7SzXUEZHSpOjmDuKL/xsS7s0on1VjHsY
VlfykAV/5Ks8largFmGVszBVhY2FxKkvOqNW73xp3KWMMxbKJ706JPKuV7d0VFZMLuwpJoHmQBKr
E6JmJusmrAR4vBDsKvx9bSU7oYet67dSrOzlgkNCzycxIgxRFh+16VpcxMFhNKjs6I3ouJWEWtcQ
qt8yWG/3ue6bByFW40dxdIvDbYdZOMCpdA8UdlKLpbY+M6prQZUa8ugE/ZNZNXs3diJJsy1X4wHn
2wxr37a3tMhLe/LM3hCbpZupo9Nqd0b81NXdzpIPenyf1/HK0hbCCF31qV8A4teglnNtKtU0I82G
ZHDA5RyECpRq0u7Kzl0Z31xwDx4aRKoJRoW12RWo+6JOBzUfnKGXQjtwyyfGC8Omdep8rVe2ZOpN
2ADuDZO0dOYhSRSVQZqkfF/yTVRHr4KKoptWyVuTofLb57S0eZemZk6fGYOsNBKmYu1ZiiSbqO+O
K8FqwRfAf9HW0TiliZTi+oA0HjliHfaDozeZLamP6s+mpb8Oe9RagWsh+hJ2qXBPpKx8ymZeB78e
qlURYRG2QlsAsSiPv2/v1/siCA8rEidmn/mgTHi668UIqJZJvSqxGC9/yoIPrndk2DUX78ruf6zI
gXGKxI+3rS6dEkMqxKVJfUmcp6H4JMTfvky414TBRuz1qChRYHte8+efZMY9qatzXpD1zO9SqISK
1xmsDnfw3AISOt671tpQ8vImapiYnnjYmV1ZU+/KQRc4J/S9toPwT+R+7/bBY7pp7lrhYVhDXSwE
P3oEE/8nJbqJiP76zGqPspUhxKNDx3zriYAfE1uALyGUT+UwnHxF2N0+r4ULPI3HTyI7zMCAK7k2
6IrZ6MdVPjoqSrkoemavgU8D3mUac5+P8s/b1t7z2jCHDGLKRG2MnACb1+Ys2fONpq9GpyjU7qQY
KOr1tLk2RtR1x5wRFhjqw8IO0LJ1oqBXjmhrp4+6EeulHQxW7UTJuCaOsnAVaeWSoACjhTBgPiUj
S0htyHVNItT4IvkjrJBtka9N9S2kCUx+T6xc6CWRi0+h5+JbWoump4pZR17iQn/hMujxbMY/YyOC
nCsWAfbX0Z3SZyvXcSGgoQg88SNRgGLAb/YqFBruum4MrE3vbbdKt+0AEROxuhq3zfhj5XQX10j/
nX+4lwSf6zW6fcGxV6yxNGonl8UjQ1DHwtU/Ds3POH7U3FcGP+4RhjHGbZE7hbiTmTMuEnIYb5No
z4noi8dAiezbv2vJx6mJGcDZCLUEjOuf5Y/6yFBgMzqK8qzK92EX2ur4EP454xsi3VA1MUfGsDKM
jrOY7pnwrsgal1fvXlXrxaAvW8T3WfmPJtWfwkDdmNajq58E98+fRBh+03eFyZlq1My3PFRdJ35O
LnH1o0D42CNbM9uNrv0uv/ma7UMAdntH3x8043I0pfiwQDXzDuQ/iNAHQ3Q/OpqYPhBWaLI1nGB+
bmQQ791dmEvdNtaGlbz3/cdlMguVM86lM581+6J1FmSgRk300OPPgnKorZcxWIlQ7wMwJgA+WvBe
TOXv2VaWTcyIj48J6HKGIdgOnQJpwicLtUyxzfbuH0Mt8Zmpncb8FzUbdZ6rNUZcCZrKBRVjWT5m
Kt09EnL/m5QHKx3v9y3bN1PwT1ClRArn3athGNWe6Ds6+c+0SA+J0GwbtTqXdW/Xhb+FdX5feSkz
Lr7TVw9dXTwlI8wN8SZrvJaWbrdRY2nlRJccCYc1uS/goPjP9dWMqI1IE2WRIyVfgf3bw76h7yUf
K+9cUzdbSSHfR3qeaVxRgMATtGEenyi6l26kSuxA97kdfyh/nt8zLMHUAo0nJqHesXPBcq6nCHaK
DgjdPYwu3Au/+SQYwUql8X1Uxw4LAKpH1YHM5HrXRhPVHKUIREf2ZTuUmr1lBVsmJpzB87eutXJG
S7cOQAzDiTw5Zfok19bKQUu02px2LQ23bpxvc3ok/bBKtj+Fx+vCDquCGoUnLXggvpTXdvpcK/lC
8vATcH89sDulQYJuSOEUL7ad/yu1yhepzx+7yDsoAiQYq3yG077d+gUzb8QPU5ePJWGtDveCX52n
CGB51mmI9iSxsVh/gmRkH7hbeJCjetOLawi2xb1GC5x9BioizR8gblOpXVuzB2L+YNKQzbSzUK8M
uC7agHqSTyIFEnpF1/usCW2c1y0PXr37no7PjFCs1jaXrjUpOeuYRtpArV2bECflpjp3+SDp8r3g
j4+xG/1mPPWTIh9dt/0IfZmB4MBKuWJpYbzccFUux1SevrYaCnEbdWIkOnlUbcLyXpAfkd9cuQ2L
S7swMksmoLagga6FotO31qfca3ZZ3+6Zrt3kprwxIxmKaGOfZNHh9hd36btEakqfVAX3xequ1xag
IuhnXUHJp/yoGx90WGMV9ZGdDRHaHsrPt60t7SSTDVRz6STQb5pdBDnOB1opWLPq/ksleI7QV2dU
Uu7+wsyUDtO2AEg5b/wOharDi0Qc02QKO76H8MpniwBz28r79G8aS0cGgA4drZF5A9Zq0qICays6
ZnAcgP23yqNBGbyNVsouS5sGfwCsCLwXLeZuro+odBUvLKuW6B+WG9WHosvzbSn88eerubQyO5oy
VZKi8TvR6Z6a6rc0ETMe5DUg+NIHhgBMOZPxDHoH01IvHisC55IPgyIyJPSQ8tfVptr03sZqh916
QX/hqzyJRiINws2lrjl7E6a9zNuzF1pnhK7NqeFdt0MYul5u79v7cWpKmchow9RGWKKlNLu4/Hax
DAe3dYrEKYwvXbp3Myibzqb8VZA+lcXWDU/Db/UDvJBJ6gRMdcfD2XwJhJN/RONOjWx3o/5Qmm0V
72//tIVX8fVPm31hw8hKXdPnp9UMi473nRfaSrY1rF2q3PlQkn3toidVOfqvONRt02/BfvbJu9qV
WaSOOBKlazFdZneBeKe4By2lWmPL0kmrjkn4WYVx9osA3/7g7t1kE3zMhA/5nmn+Uoht63nUKVB4
5+g4qjvZ+l3Lh1I/l+O9x7+c2fLefw2fc89O6+JYCafUZH5utN105Yq/TRXfWsbMh0yja0ultVqn
YvQwOMEqb7qSLXevtaTbEcVJw7BD3puNvx+7jY94232VZHtPeA7CQwRKMMzuzP6Llvt3qqN5X6Ti
Q5puNTW161xlKGEbj9FGa9Asew2Ff6rOswMGe8OVb8tbQf3WMmafZt3vDavovc5R0w/Uuns4rxDt
073jNP8/2u0me/V/JnZ5Z7jbkQjTpHb0qGUbnVMonJiWr38MjAdhE3mfB3ML3Wfd+tso/JSJm0J3
6sfgqb/zTvJOhaTGanZsms2xlCcpecn22Qeh38jDo/pkWk9J+BoJDz1Emnb30n8qJDuIHtsHPbIz
2e6ZvJDPovtoJVsIByx/ZSMWWuncCBr10B+j08Gs3XUAygdTqHqeHA6kH2BJhqTa6WUx3iVFBnFo
n8pOmMWJ7Sn6Yzwk3cekaiDT6oe1Wb+3yfvrE5ElkmmJPIb2KeT71z9Eituiabugc0bcBXDPRtLa
jy0lorKRN2NZO+bvAonPkr5gVki72NJ3inhnDd8QUrPDTtn1mj3wxqptAX6lGMlfaFKOU/kl9lH+
FSHjEzb1odHLozkVwxhVMhOnrvSjuMaNtLqW2abKTSYXueUDmBFO8KcbX7SjwLXIHhXHixBgNgF3
7fr+CB1ggKBW4sP9SDU/u4ukx/BRMWxVOAa7oD1k0caVt232K9v7JwoMhvKUNTZh3F6TKVoIjew/
aAryAwqUPA+u9z9QfHLlOOkcl2HZAibxRD7UJpjFbDPV6ATpwWrHXT0kXxvlXOXe/aj7a+WVt/HA
d04AyBmScXJaUrDrH2GGZSgmTdjRwxweBVH4AKsJem3+hyzSTimsorlcAlwj0mRU2QZ5KxYb140P
mWw9N+b44rfDT57Y935pIoHYVvdt4R6pRT4jwcS+bwJJ2XpMeAh7C9LodOx2tbJXTMdonrsUKJyh
bzxh5Yq9z4rYWLAHDJfIFm3g2TcnF5U2ic20c9AGB3UTbrOkpUK4cykU3v7GvOWm77bvwtTsDuWl
pBalV3Z8dvXn0ksZbaJLmulPzE6/KlqwjVMBzB+y0cpw33bxlzbKt+lz7f+Oq9pmJv/YmqLdKN+7
8qQk6kbW+oOcHFd+5fs0hA2Z+mbkB5T75/rVrteaWeWPnQP3urEfhHafplK1TTxd36YCAi2Z4D6A
FyQsR1DMC+hz1mobboVqsOwiTqXNWAkqd6Np9gUtzL3KsO7Z91JGdPs03QWFaRPIEp6Po86rodb3
lazWz7eX8Z4AmnkaaLmQnZgiKJO1174K6JW5ZavqnAxqKUOGWqqBjUzItDt1bA+Vdmeah374rgob
y7+HK3lvWnYqwYMqDXc5yUYXfZeLNQb2948muN0Z82HUjVF0EA7XP0oGkDVtbYdMkPucWoc6e5I8
dd9UyREgVNE6/livJFULx4lJxnF0+HknDu5rk33BVJYViZiMys0YniCpWkk6FheFAvhEXY9U5lyQ
Ja+NTqhjkI8p32jfP9TygyHHm6o9xHRSmlM2rGDyFr6KbCMFn2nGlHr2HJRXWkLfxT1rkoxjmIVH
spN77cETH6qf5ac2dvfemiDGFF5nVxfqpokgECgVXZLZLjaeGkFVK3WOmbt2MnyzXGEfJM+K3941
ybd2rYC2EJSuzM0C7SCrQxENLLBFPS1Df9n7ZQhnODlWnOP9U22Svvt3WXMoYFr0VqYaQ0eh59g2
D1WPwbWuw6INps2oaIFUYnTj2gGFPkgRUsU9gMud4grHQKwqXcOcL/vEhIIVpwkRhhGvzdRMVkbM
DrIU0vBWHo/NF0vLdkbqmBGK6iLozfwrfAmbTnVXLsAbdmfuHdPwKpjtCaU3T47isa7y2tX4Lhb+
kxofKv2zEbcHNT2P4qOGpmnj/ShVWw2ZhJdRzUQXxHOa6tCVH4fpx1lfRWvvqcc/J4hCoJwBKCpK
4DBpRM2CoBtkLfRQMQC+4Dnv/hHGb0P36XagXTpeUD+MLoJbfS9rKQqp4eUSJob+eyU/9NlBNZ5u
m1gKMJcmZkerMXbNhyfqAe+9GFZk66FwGGP6EfqhFO+q+vjn4/LTvlHnnfofEHHP4Z2VknRGWCeA
SJOOWYniUep/+EL7wKzX4fbaFrePCjlcOzC5APK8dls5dNVajrCkQWT2EAuaLeXpSuIx7c/cPUFl
0VdBtA5PmHlBlI5xoFtp73Rw6nU7GnabpPgYNR9uL2XFzBuE4KJYkoh92mQ6ZlrzKJQv7fg4qg/D
6tvw9mLeZm0urAxexnBzU7AY/YvYH3xfsqOyh0hm5VJPIfb9pk0kKkBG6EvNPtWJAT+Ny+PL6a2Q
zuGDpBcrxzL9hfcW+NuI9oDxmmtBJJ6gq6WW944JqEH/lHgvxQfoW+zVKtZifGLqiBlscOxwtczW
AnO8XLSUMOmL8pK2vLOobJXqLnzsFXFjInZrDk+pdefFn339h+X7thXt3e4uqH9GXvrZS1/Dvn2o
B+U4rOE8Fq/2xS+bPWsKBvoyNW/wmfKzKgu2Eu9Gw5Z/psGTN8lxDit7/n4Ua7rZ/xmcf/EkV0UT
DL0YJyzu4g/l4AE6+qyXe6/9WEq/ivhbK7XQ0j/VqyWmRYe6sDxLIWp07gO3E3vHMzNpWwg9aCpX
UFZyo8VLeGFFwekurkcgSzGSq13P0MWxlG2pnQ7zpK5F/cXP7eU+Tqu9sKMNWRR5DS5F+t/eye3X
RHxsJFReXVvJ9ak2kgmPCvLht2PMUrgEgAlDIPmsTtv92mziln6IWFjvZAOc2v2hRbGuG57/wgjN
fNBADJZh6dpIj9pmGlYKnzT5ZOXSpqifZGSB/39GZnfSz5id0Fy5d2Llk9eYtqjf1enKQpZcTrtY
yOx2hbmKqrCMDdN9ccMfAky+txfxno6Z6zThA8AwURHgQXW9VZ1pml1tSBALBq+MlVCwdk+1UWya
RNuaFaM/1W/m2NLhJS9KSuciE+xlYw/e15XfsRBL6TRPv4JcxwKeeP07StdT69BQObI4QOyv1ZT8
u2kG/imUhxilpljTBzvoRIq6UiwmL66fq4ChQ0nq76LSsI4t0Lp4K6iFGDFvl5gnTUv7M1JJjUeZ
Nl/rPS79Xp4RU0qMN7/DIJihGQt1x8moFci2tEmEn1lRxAd0Z4ZN6mq+Y4yKcLi9S4tGJ3+GWBOQ
wfzZ1Mu9GEB60ztF+yp3363qrshVvm2/cvXltqWFazpBH0n6mYWblPGuj6OFni7uYixFvaJu1cLX
j6FcoiBbN9ZK1rGwKGiGII6BVABY7PzkPSUXGlWkDwT9nVhE4KnGM7ykrnA/6MnH28taeAXSBKJS
hEYtqJ85qHOwStVFJ4HGait+Juml1Gk9TJAYJXsQw3ELLnsl9V0I56AoYEWegNLodsqzjeT1BiJT
Ep20tLx9MkbW1oTf965htq+C4m3FQxbNTRtJLg9sbZ5c+amZZv9H2nn1Ro4kW/gXEaA3r2QZSVXq
ltqpp1+ItvTe89ffL7XAvSoWbxE9Ow+LAXagqMwMZoY5cc6Qy/Q7mYXWyD+lVj8msv07sOqtC3Dl
4IQ+F/13DdTl1WR7ZGfQyg6pctILH4KG2gvH2UM+7mDq86e63UoQ186OwRwYZHBJ7tbFpV6VoWW2
tGAZzZkP0XTXNrWzi2JpbwfWQ2PlXytT+X3bXdZ2U8wLsJN0Qpn8XhyeFciyn9nyKfmjZdqfrK1g
3PqJlvGff2GHI6OipADfXPbE26i2IMXvlFMGQ1MyfZ9PQ6u4zd/ryVNIE5OJ+AejEHQjLtejqJWR
J23PBG0RfrWc8jDMxo659g0nXMEaC/Qe8DZgxhoR6+KoiiZpTKqNykmVyvnZMLJ2lxGVHpRRGfe2
01v7aWyb37YTS1AR9MF9b9hb47wr3ilUBsRslSEmFBZPZ6cmYxBJqnKyaQ+1SX9I7fJgB8Fj66j7
MPl1+wTXwqkLc4t3VNERzYLBSzlZsYx+snEsrWqnjz+4Qp00OZo8QCZScWNuHkK40jeecfHXF5kI
1qE6osNAA3rJTzBOil/lDNqfCqVwLZ8nb/aPg2PTrnwsy2Mq679SqdwAoa18kLzXjGcIXAWchIsG
vg0BQ8Pu47V5+AlS/vwl77V7Sf5UGOlBM8sNUMzagRo0LcBcY9BYfv+2koe+09MwY05ol8c0d/3y
HFXJIWsCON8NfwObtrY8Yi9QdoJnUV7SE6jJrMqFmamnIPRmmYIQtf6geuwD2Dnqc0xR77YLra4P
JjniMchurpL8dpo6s2h79VTMnSsYLZyzkUZ3GV3RTN2a9Vq52cCQ/K+xZapvzsNoV1ajnroetEqv
VKc4J5/Joih8avstSumVMJaZcmBagApNJusXj2BopmpiIYEMSoHpNaJmGtYQPu1ub+C6FcDheCWP
/PLWkZPG7xC2UU/N0NJXicw/Zh5tKR5f092JZgQ8NsICfBKvdLtv8iZAHXPX6h3HhNJa6dZtPD/l
cj09kZo3e7ICMu/M2AclQgSlD8GvVMD7Eo+w6YYjj3IYVNpDKc+my9OyxVx8zTbz+utgIxQ8DYy7
L249OxrnulIH9RSGM6OCKoSEzjExnfsB5cwsPflG9r2LulNTP8v2Ma8sN5i/1NkR8l4G4jaAumse
zcQuGoiEkhADLu5ESZLjTDK4IGh1d813J2O4ujj6qMyYyYaptbOns40mKvwFKmwKly9bGMxGU6iS
cgKE3N0l+JqXJkAsb3vYWv/UpM7HB/qaLy2nxNK8LrO+C3CxDOKrYlb1u8EP+ztjZHsjO5c/zKQx
u8IOXgqfczbANx2Bf95DEfrJ1M3uvrOH8VBPlrJX2qo6jOocePXQa57OX3bj2gclk8MUabepepgG
v9g1vpLubRvkDlqG5l1vlIab55WyawdkBbUkuw97xWdb5a9NN+qHpMvC/e11r12FNrRer1TVaJ8u
vt/KKpJ+mHX1VPlxeNfZsn/SyzL5qYfNP0NGtdBUans3prW2ERitGqbsKfCX9KaW2WmYOFrRBo56
miXzUENukof5oWzQrIIrQgumhyJVNjKfNU+izwb8jdCF2t4iRpKYIR5DPdVOIRGvG0QPYwPE4PZ+
rmXdELPbOh+GGOZwFkaaXB9H4Nf4EWrfAKViiECHvSG/2PEeFWy3cMhIvsSy5KbxHyAxG+bXbn+H
CxJ2FcqJND4uv5ax8HndBl89SZI9A0HQ6xc/razZ02HKu8+Kcjj0sjnvZ1uhIRdI1aEKrOKhCHR7
ZzjVx1yCJs1U2mQ/RHl9bjYxbivpJwzY4BPA9kI5s7zGIkeSTVWKtZNS2vOHAlDMXtVa41how1b9
fs3F/s/U1ShGMk25o6WBdpq1vYnYoqnfO6oPZq645906q1sqtWsFzDdrIwq+3PwhmcxaTVhbp5cP
U9U/Tpl8GKTqHXnFISbHLtWToqUHyZy8cKjQOvp++/hXV/wKahbseogRXv4AwCk96n6RRunCLpiY
aL6WsrxTrflbacKsEM/BMY+2mohrL5NIuRGKpksCKH5RUTBlf5SCmFwq0h6S0T76RuDpk/rOmX+1
L8Fz1VLRHh8Dqzwhz7Sb+SGVNRwnWBfqLSKjtTccaR3eCZ5JpsqW5XQ/cFAhm8lcLYFiMD75jXSq
ItOL9mn/bupkVy3lB7l8H5h3dfbBzP2nwP4m+8HG7bbyPvJcM9HGGTDoby22JLSCJtX0QTn5xTtO
+qkP/f00+8AQfyfMQdw+9dUDECSbzB2JB3mJyM/HoRpKXyREhMuGAsVfPh3tMnkZTAOAIYjJche1
6T5VO6Lpk2UFuzwLnse6eYrydi9tloLXciYLIgUTOgoGREGDXzpiP5lhVkhkLbVcfZnVz6Huu36a
fXT6bG9McE+PduA6wXjfai9qvoUIWNt9qDBElYsWEZ5wab1LTLNzKBWfekk6ZNOD0iT7HE1SGqyK
82Fj81deFao/BGTIbItu0eIFjTkOOy0T9aRrPTX9yWOA1A1/Pcc1MNTMHRCSNdvJm9rQY4S68p8n
xpVu/4a1nyD4fKiJ0xKFCelyvY7ZxYneOTh9YLc7ON59z7HS4HDbyutswiIVBXpEsEDjFWTHskYJ
di5iQjQi1u/9oxL8UCzjk0bp2Kzp5WvhQzHWp97foed2L1e561PM7OZDWZZ/wkk5OtwK6RB5UfCr
yHtvnLN7pQyPfSXfx8FWh/D6IqRwJWh7yZohKVlmzalewlSckAS1dTcQrO+r4HPU7hvtXvbRnbJ+
396aFXOEMIwFMW6IOvlyqlKj663UI7F5GfSi6eFUbm3c1eR3UY+URSt6WeawpWq3AjzkhqMPTg2L
ShbVn8tzV5ww5/pR1FMagMM2f2TIJWXOzjFitJMfTNid5p9p9UtnaCFDLTpptyox/88vMMhImL6i
h7148QCEO9LAaDK6RkPsNXPBWKV/7mT/z2T/yJQ/oRR/DAZIK6Tmtx+pvL2514/98fb2X9dIxD4w
bwlS0IEqZvG9j2GaBxTz1ZP5OTOsfQj8bsoOHYonnWPcVcnztBU2r1xwlyYXF3xeF0GGrrIKpKUD
ippo1cGaZ+2D2sbD3p6sbKfHev6r0bvsUKda6rVZZLtSV/79NNblDxEB4ZuktUC1JOKiVU+OFEuH
MQ2rp8mZ04Ne9/Lz7W1euQCwRVeJ2QQ+f0780pYpUdErTBZdh/oh1nXAT3r0JXZ2eW94UvM+cp4h
rSxQfy99AN8FmAl3/tKanum/z8aDPf60aDBBpgkSV4C0oWu7/QtXXsLLX7jYjSAIk7ZuVSo7hf9L
BxwctAfNQWsLzKs/PpTpR1XRD5H84tv3GXSHhRco7yJndjtl66esOiWoVQrpBAHyEj0SlqnTIiOv
nmStGdxheI+m+jyc69J2Y0O5V+1fVVzeKcVxNFCIbA+18mmKqmMbWgRuhwkQUuLZwUYL+hWLfHmH
a8RpVKJQcBMSUosjrNSyKqSSHKjp+vSTOkXNPg/6cSdP8yPTQdL72YgRTAW4+SHuG4frJJf3Qas8
QwmQujCS/GN17bBzfNP2qiJMd5FjQ4juNN/5j06QVcooRKlfldZKaDam+XORqNm7rk273UjT2NPn
bLrvu2ZLIXVtt0HiGyLYEuMzi7xHPMBm30uveezQuxR5pudCcWrP1gvJK2zzSXMCK3cLWXFci6L0
7rbnrb0AzFSJcrQoHi2Z0nQ4JlVtxr7Z67uKhgl4S7uMXAYgpMl0ayfbQnyvoGhhS6PmD3CIR5/z
XHyNlmT5VZhrp8zsmPro5frjCD5410Vp+NPIrems6f0EuU4Dy7RRyIlXzto5SJT6Tk2jaVfXgfN9
KFvFC6Iq/e0UsOPlaRWepcrXNr4G8d0t3I6HmNQbehIxQLV4JyjYp3Gl9NpJDuZjpatQ1lWduuvG
pPNUoBd/XTOCHgfvRjCa4TDi0MutycdeiTvmR+mRfVX1iF7g3784dGPp7gHZgodniUDqo6DWg3TQ
T37eMJ1Q7SrbdjXz2Yx8L0i7uzRxm5fbHnYd1ELIgTSQEMsCLLzEahZZ0VtlG+snBKSNu0yT48e0
YzZGC23Fk7s43peduaU8v9LvAZNkwz0lZt+JMBY7aXKJtXoaGad6Lr6agX5faeEnP3Lu5q57Dyg6
CMZjM0cPyJ9sXFUrXxSZHA1WsihKAstCyujkTmX0tn5yapUZIX0O93FhjHunH81DlEhgvnop+l3n
Qb1xuOIOXDireOQQgqUpSVC3iOh9y+xsn5zulPYO4xIZvvqlnjYe0+uYHTUJcgaB8eW7WMIY7VKh
VEMx+pTUUrwPpshyHanSNupBa5tIn4O6OSh7uoOL637MpCKOJ8M4yW1/GuAht8Lvo38fBuG+ZFiu
bOaPf+2lhAb0OYBLwoe5pNrlgm66sshMATrJs4OcHCMg/VOQeXkybtRsV74IOpDg8qmJG4yIiMW/
CX3UsQo6ivImMyjqMULRVakUOGClo4Y2sRN+vb2ytU/hNfAxdcG5ATTw0lynNBUtdwRU0GnS5weY
9PLoWBRa6KrJc9/ZZ0ffMVTt3TZ7fYLw1LCjYOkZEIa25dJqXYGUMSbfOmX+sA9ypQdAQyDtmLUr
j8PO1NA1d+pxS/zo2j0xayCrRgTDkNuScKhxwrkgkbNPap1Mh1IBsZbEwf3tta1Uay6tLJ6wSQIz
Uui5feqq8KsWQLyuRB/4Hna+XRy0xgeKVz0NL1rA0Fp4AvMJWcWvPo725bjxzV/7Er+E65XyCcR3
FHAvt9mSqliSu8A+lUxgZtEj9dlyYl6MscEw2DjS68fw0paIZd74re80VW9ybZ/yMH6a7ZH8lIm8
9H2J8PnG97/itMIWtUBiE4aXl9xgjH7olVHXNpRObKnUR9+jpBk9OSmTXRfUtHaLWn0IMnOElMOy
Hs0qGV5un/KaK2lERJRiwGsD0Llc7pgUTDQPjQ1nRg+Wrm0HYIi6vnGAqyuFKZQZfdwVpteFLzHv
qiO83tmnIP44lqUbZpBca++zKgfblh1jv3LnADmYLTaetdOkGgJhC4m4AcjjcnmqBW1TGbDDRZVV
93Rfx2cjkB+tcJQfNXOQN76ZNXO6wf36yq5/pZaaSI2T98lsvz5OkvR+qL9FIXmEslVdWDu2t4YW
r6AzasVUVZN96rPSI5eM7S2Q9ZoFzkoMQcB4Qy/ocuciux6yKTXtU5b4rQfUqPZKBZLh2+53/ZqD
waKrx2g9bZ8rrs6+NbuxrhvrhCRdMcrehBBmusWrvWVk8TaUiQNBWtRapxiWiKaXBRvzf21keSJa
l9t+2bGSNPDU8h3omF201dldWQlFU7IKQaSjont5eSiOQjqoTvADTVFwN6Q+czOJV+n17vaprDxr
ROZ8M5ToXqeCLs3U6jAYkZTJJ5OJGyco3pcM6Ou7OtVfxPiI2YwbkJaV74YJafD1QGH5dpaqlFM+
ZzNXD/hA62ganyyv0GrXiTeC1rXdYzoFbiXCn2seolwOxm7KZvlEPNbf2VG6SxjCOYTj34Ot0f/j
GvgPApFI8nL/LDRL5FZl/2Kj+FablZeHzlNfDxu36tp66NMJPkBukKvKGrAkUy18zGhJ4YbWYxh/
7IzPf+8KYlBQ1EjwBV1cE2+ew7BM5FJ3GvmUVa071fA29Pu+/N3nL3brbvUExW18GdtDYy6ghpoo
nBJfXxrLCbRBx+AGwbvWf2yrYleZJqxwD1v62SuXG5Tpgj6Va4ccXfjjm1XFajDLsdXKJ8n8oft/
huKvU1wW8ubvL56dRlEhdB74+/P0zi6+/7u/T8BAm1bEn6/P7Zvfr0HLm5oVTDEdErhcmsweJk59
d/vo19xL4MgEtRq59DI0qIwsrMsYCG1S/E61yhvpmSv5z9tGVo/8jZHF3eyjNUKfX2UlfYQ6dv8e
Pw6M8LsmfysgybhtbO2aebuixR2tNkGQ9C0oXaBWR039no+dm5jJztgCjK9doFzRBk/0K8Pswr+0
yUStkqM7QfpSMBT/ZZw/6Jg0D9lWPrzqygLDCisfn8ySjMuH8dXRGoe7uqHnM7vmv2C/fGXgws/o
2zKFvzgi3RiU2exw5jzLvqut/kGeqgekZ9Jga6p27Xwo2Ih6mVDBWLboQ8mYrZDW1snUDpnuGhV5
lVugg3TbDdZOR9zONEGhD6P1cPn124BqwozI52R0jtu9axHVoO6oIIUty6E76BtB4dp3RL9TANHJ
XSibXJoroyQsNHLhk+VL72N6kfw3+yL55/aiVvANr0g/XhtSe7q6i5s6iwFvGFYk+qrVY45+TwQ7
NHMl9qE1Hkync9socJW6+9AWwXmU0x0Usrd/wtq+wtPvCFFJ+p1L/iqfGYyohpf6NMFWondfCvtJ
CE3LE5Q+uyJ9/u+sLdxyNksTveQM6FkWurVe7ptAHlwqNXZwgJB3D7Kh2IhW1y4ragtIKIsSAwCi
y5OU8yStldYgTPGPOjNB9tAf4SwSzNE9mOO/Xx9Ex2SG+APIjUUAjjRe0jM8D09XyTGOzqmjmGAH
0w56Y8BZrhFtoZlXlyeoH2hVU9lbWjTjQFPGAkdVQQyqGcqHeeVq2R2VTILMrb74SpeOtx7UC6M8
QvRjib7P5qhwjITGxEhYDgSGb0P3WvvToCi7SVddHfnFZt9HP9tuw1HXFsqVSV6IWBDLXSS9PHed
2gy1IopFM9yQRfBzMCVvnI7Egofbx7j29QuOWwvWDDGsungKlLDXuinAlln5ez8xvuRV6bVNtuGa
62YQQaOBA8nNMqIReiBTojDK4BTPWuc2nN6QlhtG1u5nDkqwb3N3ksZf+j/VrkoiSlROQ1B5Q3IM
YGiv7ad53ICAr7xpkCWBBBQkntcc8LlZQoQiAnVIgmd3pD9zpxaNur99MiurEd+wKElQl2Bg4XI1
s65MY5GP0Pp12bgPNL3Za7Pi9sEIFWopbVxXKwdE4kEJCyDrKwD80loxFIYWDgQ6evwxth7n5kM5
H28vaN0ETBF4NsQCy+fTJ5vp/I7nMwVh48qB+Zij9OeFVbNxPluGFg/oaDdJWbHYk1n+6aJTGT5P
xkYEvWqC0rsoTaGnsCxVtzQ51UisZZpzpqwfeFzcfGvDVv2MeRnoAyhSX42lZVIkReEQKidN8dvH
bHL0e9pkL7dPZdXNxECMrnENyPJiswZQ6UailMop1Yd2V/pG4km64d+1MwOEkQPa8La9tXtVhIJQ
vDBudI0anhtnMIouV07yXHX3gyTNO92oYo86jEwhRwr3VpQZRyWpcPQ+BgytqOWul4YtAMraykVV
E8pkGFypL166fOtEBCRSTDyADHigPjaO/6XPd6bUfbi9ZPGlLvJGqLUExobGIj39RegzUjPuraFS
TmBhXKO88yceZBQ+rLI86Prn28ZWohzR1QXPpQnF+6V4bxkM0yg3bG+RMYFzkmyAg+a3uSt3tval
szeujbU95DbndgKxJ9BSiz1sY27JjKX1iitZP8rs22AgFpz/i8/tjZll6JYODhN9A09/Y7/0Zu3J
4ffM2VjK2ikRzkA8JChBYWO7XMrs2FUPvxkvoVai79LM+V5H7fGe8KfzcoS43s8ojuxvn5bYnwvX
AGFFJAPyjt4/TZOFazRRLDMZZjsndZ5d1Q/uh6D/2naH0XHue710o/nXkIRfbhu9urwoYYhbhScS
wA2w28uVynWk93WvSicpK95L1T3kbx8co9mgi70uqgszIOlEp1skM8twNC0zydF96ZRm1U5xPpm/
9MqtAOcz7xEcuqi6H/ONQt3KyrjJ6HYhgwhQfpkL5skMTFmXw3MCZAIF5bafkYPbcJQtI4t1we+s
ahmMvkhuNq5JeQanLzeesLXNo4MLKprxKCooS8W5PkodObdYyZC/o97qGi+O9U86HoLxoS3+BNmE
8tzfu4WoqQKDQ7ePyVax7jdVm8rUy6LN5vAs5DAjp3YZy/LGfuNTvroxyP3odkB8KYoPPKGXVoYg
pEzfmuGZEMuT5MQtkRNTULjr/9z28qvv+dLQMoqWc9uUGlULz33sk5i8ZNHZh1gImKO8hei49giy
dKZCBIyQNV1d8NB9FGZtZOcIt6vmY5vCn/rXdyB/+K2RxfH0jU7yOmNECv0H2cGC1BwQBb+9a6tL
YWhTRDVINizhkP5kxH0f69l5tr/rY+Pl6UMebpzMdetWLOWNkcVS4GxNKOVo2dkKAEhkw77PrF1d
Jl8nu3904kxxB7921U7fhxOoI63uYE+qzuCSvLEugedvpZZrqzZF+vMqckdt5dIp9RlVnlAJo/Po
fKtlxxPfV8W47N/v7VsrysJKEjpIiUbRuTY/G03pZsrHTt3S4dlayiKqEXq9ZSSMOMGHSC49ZWp3
RhRs3E+v9AuXDxfFQ3qlNPlxfGoql2tp1Cgq6kzOzk2PlqMd3k2oviS6S8fU7pJHuSv3BRpjjFqe
leIlMn9raX3om+yggCVL0t8c7J3c6PdqVLpzPexu7/T1JUPqRLuOX0jdkTHdy1/nyOFQAuQozqXe
AOND5u/QKSbszi1Eu5PWRcfb9q4idXqEb+0tTtZCtVhJrLA4V+AP9LnZ+d1/aWFxrEnaQSE5JMV5
TALPNH9HW3HjdSRyuYTFq9bL/hQaBkugD9R3gkMFO9JvxXyuC3NHOWlvjhtx8dauLYOfJCHaL9Pi
rBUGHNSPvSVv7NrKx3BxLouLxhmKuuh8dFY65TjODhKWD0YSbUCJVo1AnWuiqENZYDkGORlRGKRj
WZwnatEeDa+vfckd4uf177/3MvE2kz3xwdGNvPTqJEI9xJqr4pyFs2AxjyL9HXMTW2iIlY/H4mnW
kJCh9gCDx6WZpoU5OyIWOCPRmpXyc1XIf/TmHmTnVnt9xQHYM0Y94N6kKrscuMoHBtp6My/OzpwX
J98M1YMTNV9u79rK8YgGDpwT1EQFZ+LlcmRw1KWe6cU5loPmflTq4Ac0o7HbUvPYunzXtu6trcXW
DehjUE/DVjR/lqv63jD+GXnJdMhzby9qJT4UnSKKD9xxNECX9DhtP8GZ2Zt8O+gRp7yj3px0x7Ku
PU1Ld72ceUUVvE9DEx7Fp9u2V26KC9OLDSUTRwBRdfB3Ib+JV6q7lAAuLPZt+suJaxeBvzOazFv1
+9WDRHqRgUdCLGrOlwfpayoTzT3uLw/2zi8/d3EIk4XVb5XR17ySjJYyJdNf1CsX6wNdhSJRN+Ew
bag/aEUx7qZtpfHr8JQDhEFG4BzRNF/6vmrXRqL7QUnIQRNCyk6j1b2jjPAzYkrKdXR1Ix1b3T3Q
zLgKpBzwFFzunlZ0eq5ZnJodIf2VTHOxl9LaPhQyGku3HWRtAxHHFEVlU5AiL2ODpDPMWkvKs1P5
x0ZtmKLyjY6G/G0zaysCw8B3DXALkO8ik6CanPELivLc2E8T4ukhoX2D4OxtKyuLIZsUOBNAGWRj
4hzfZEVtlNqzVrXlWZePqiJj4V8EK2TKxFHwrDFYvnw/whZhn7Duq3MSlU92kZ6KcP6tq+FvI9f+
+j1keBoUOKEupEK0ii4X06VZkitOlJ3j+LtUvCDhrFvPt/fr+lQuTSwOv826oeuLODvTvBj7yAUl
rOSfb9u4voGwAUqYKhccx1ecL3MY+T2KBNkZ9YJ73zxV4edqeLSDDyieyWgjyX/taUA7+U5hYqIy
xN5dbpua8A+VwuxcNpCJB+YpjR515mJvr+p653jbDQZxGQJ5NXRpxY6LwJTyMTuPo74fpw+9nu82
CwvXW4cRBIDRsKWywMN7aaSquNQqkyxyqGavGNE8QJVh7v9E4egxxVMcm2KLoev6Ubw0ubhP20lt
ra4npYwNyVOGLxZQHQ5q2KpFru6fgwoSlNRgApfvA+iCyBxlFTuDvs+A3jsMlG4C6VZWQ/uRLjLB
Hv0SY+HfU8njkJhWdlbL1EMGjBQjIzuVP24e1fXNw+35xtLifpvmTC5bA0tO9xKNj86wRfhwbQBY
hsaFw9ARqp7LaplqSwqVi8lHMegOUffDFG1hdK43S4DrBQKMyioIsMWjk+ShppRN4ZwQat0n0heU
PJnhyx9ytdz4RK+n9wQgAwQDY/PA68llLh17mpWy1rTKp137K293jvyFevFhtnxXRad5Vu966YEp
OsmefpSkxWV7Dup7rY32iC387Xf8qnVJdRU6GDgSF4suY6ebtX6GDGWyh3Np9XDfDtRza0feEnW4
/pphneEmhxxdwK0cccJvHqewjsG/Ja1Pzbo9ljZZdQJ9aph/V3MAxNmEWoP6XKsvf71ANloUkNHa
ZKZz8YoMkK80JAPSqdT6naqdo+BzjqTSbSPij1wWGMhwmDYkVOH9pZ1xubSxcDRtaCnfVbp/cKBP
5kYMJucwhd9Qyrht6/rmABItqtSiNwkB1uJStI260so+iM6wOP1IrW+58pzkxpfbRla+Ni4Nni3e
K+aClrRHmhpwtztJcHbKyNmlIAuY9iKguG1lZdscoklANmCUGLVdLEVNu2qeqHwCs3lk4P6d1ryL
9Wcl6x/06cdtU+KmuzwhkkO6Z8joQadLi/LyhNQshJfAl6g02f0uC2EdnY++1hxQuvHS8s+m6OL1
KWGPCU1xSnxVSzKnLiR8nUMnOuv+dKeH89kopZPDjPTtZS13UJQ+ya8ZARQCj/zr5bIifZytKOmo
0kUZYmqNVO00O8sPciERx8Ik5sXsxl/WEBgeoXIAtBhMAf/7Km305kPO4iDVSdbic5M/SMpn0VJo
/9xe19L/MCG0DAQnHy2uq65P40dWriZRcg6tLoDSNPgYGNnWzN/15qGnJmgkcHS0N5c9hGiwYyeZ
2uTsA4+x6dv6lrqf+uFnEfnIRW0hPpYuIdbEfBNsLQAxLJa1OKtey2UD2pyz1VBjjF2qb5H1z+19
W96xrzbQyxFiQrj6smFhdXYU186YnHN0xSdI/EHMmuMTg7Hu2H3Karevv/29RWbTeD8INUmkFqW4
GV6/rLST9FzWys+6i+anuNCH97aZy7uqqeP70Den41gNzTGpmi0ClOVnLdbLUwJZB1k+4+cL/4ft
X65rOU7PusMwdNzad2VnfG3tYdcN41GbHzYDnbUdBn8ERyVfN+xai1dsrFs9UmF2Oduz2uyYWdM8
f2gPulxZbiolsWekWrHPahmJFgbLN773q8iBBZMTA0rkGqPktYTNSZ3U2aORIurR2QSoUVUfDXTR
kLikLGk1Q3mU27LaJ2rZ3SmlE49uMMbOfT6OnebmZj7todLuPxStn56irC4+pJkcPd12iZWPl2FP
S8A0X/Emi7u2Dww/zjQlPY+plexTSa+/pYZUb9QIrig5XrdCaLkwDQ9OazmxC0NMbiuVnZ79z0X5
J34Plqo4mp/gvfIfE9UrR6/8rUl3t9e2cmcIPC2AKmIYPrHFR+xovq3OCsdfKn/q/nf4TpUeso/x
59tWVtz6wsoiKtM7q8hoWKTnJD8FDeqopatYn6A6qYzUlbcYHMzF2/ifjfy/NS0+YUNrUU+JtfTc
ZsboDWodQIRgyHs/1aALbdpgd3t1KxchjXxmyfl0YRBYBhd9kCQAT9T0PBWQY/HeP2T6RuN27ZhY
FiQeYgifv3Z51xpp0jV8Qem56MrQQyfYeSQRCh9yJbWeCjVFJa6ON57FtUMDQcBlSChNkXhhk2pO
1CYZ/tj5T9PecWdXmX+G1Z/49+3tW7mBYDSnBkOWolNLWtiZ7LCSrZrUu+klpsmCQP+AVkHzWPp5
tZ8GybinKhm+mwrpB4i8rd7OqnVBvCfyZMbVF84iJcxXwrGQnasxOUCwPrll9Y9Vgf2s9z2KK3MT
fsuTDY9Z81CCa2qBDmUrsN+XxznoQwVGzqTa4CNLT/MOjnO//mjvb+/smmPyQqNLTDAPq5n4/98E
NnlkICNWYyZtHxqYDbTgsdzqJ79ix99GouJrQzYa/IzIF0BMXhqJ+kAfnKzMz1P5FEWoOgayB1lm
3DxrsivnUBwVh6yjkfyt9hGqLN8XDkTyzr42A3eIkYHxNYCVreXlY/S+Gb4q4Z3fhw/lvJWlru3G
2x8qvrE3u9GV/Pw+bvKzBpcgnVB31g5zkm3s+fXRkmRA7mGJUQU47RfeLHfVNEwJ4Bq1/5x80Mh/
ZyW9g0R067m4Xo4gk+dVgCiNOfrl59lWHcCsUs7PI1q4CsQckvKj6mJXngtPTJsbAyCSNvysJB9t
WSLnToC/IfPaGYdQ+nXb0VaeccH/jKw8XkvctEzi8oHpjMn0AWHUhy7f++9SdPjmX1H2wMN9CNvh
LpvVhLHekz3+Ko3oudJqbzL/DNHh9i+5vrT4IYS+bL8I5ZciCdVYxxV0Z/m5SpL6kGgzLmdbtaek
XXeUjVjbN6Hp7/O83QqHVw4eyyJdFkLQ8Btcupc2p7GpxnF+TmYJYd9j1Xl16jbt/e0FrpmBFQLs
psD+U++6NJNJvBDyWOVn2UhTgmAohfXisU5DL9rKzNf20iQQNYDkgbZWxNX55oNxJsr/TskHM9aQ
ABmAurr+rPknGFrAFlT/GFsi5yshENB7HlLBiAckdolonO10Ag4S5ue0ujfk6iANvy0WFn9DHkJD
czk9pnDBBWdDuRs2BkCvoLHcw29tL5N3BmL8FvRajsD0Tyc8Ngr1y+CftGp3fuRWxXM3/iz6Q7Al
8LVpd3Fh+HMZJ3GBXcc2D9bg7LLmqQjvlQcHPyo0b+7glZq+FRBH3/aktQsEtUw6RaLBQpXw8nhj
tZjzfqr5VKQ69sIkj2ldUj5QmmKr9bHmSXTNwARCz802Lzwp1KeBoRmk+yIDMj9kB6Rjx8g/tPjD
fCicNt7HptVBc5RXG5/LlUyXONY3ppfaVENWzSl40/wcmIanJfpnx/zWDgcFcdJeb++V1nSBOs3w
d310ph2pxjA+ROrLWKePvlkfp/aJOu2d+mRWJBy3D+BqLGv52xZHb+mRZjF7ztE7D6q1a5S7IAQN
LYhJDsH05KCX7KGOOTrebcNiuy+fbPaEhJ26pYA5Gos7pK1b05GSgasqP3ZR4RXT+zk7FGl+DN0q
dtx6bjYsXvuaUJ7gKMCeUWdZtguh1B7VDtKXc5zOSDrXwcl3ZGTCwuru9tKur8e3hqiTLpy61hpV
T1rAQL198hPrJYAFpNZtr5b3ty1dZ4XCkgAeosYj2hGXlmCKH0hd6VQ7XfiDlL7z+jQLNwLFFRe5
tLJwkaYzu7A1e2AnlsML30If8NupKo8w2puK2Q2Neq90EPhKe6iDG7c09I2CyOrRUWoUXKlA9ZcT
kYY+zNIodtRyPlMdq5VHWf18eyuvsxsWCQWn6CEY5G1iq988NFOi6VXcyZhoDZzvRYk/Ok3nRfWD
DfPbbVurDvLGlljuG1uh31Z2GWCrhbpA209K6AXV/l8kbJdLWgSbdmDXWTYpxdmM/thhTD3jQ0rZ
QDI3B+OvP+ZLS4trfOqSLC9TFWRGVxw7K3+MrbF2EShzVVB+fX7wJ+X9pP0PaWe2GzcSbNsvIsB5
eCVrklyyJNvy9EK4u2XO88yvPysNnOMqircI+zb6zYCiMjMYGRmxY+9gA+29dWaLkN4MEO+nJgus
Z/0h9fWTFfc7YzjxtEGyfQPxuL5GwoaFIhXAeXGoF4fWKGMAbtDA2PjTj/4zUHNEOw7/ULLIs55G
ZdjwkvXV/Ta4OL58phU9VWyqYvyD+l5jV15z5+uP5ofb3rj+fUPx9b8rW5ye2XMNhzC2nOPo3H02
JPvT1O6H+PtU98d5ODnkeE7S3fGM6JFV2TC+GsIujC/OEI64VOGJUJ6BbOZuVDaJKxkJBcAaUJMb
mNNXS5mocYJwsvZx4sDipFXRF980452Zxfm93UpwW0mwSW78MhE8r28onFqMdgkyfvqJi4hgaFnj
RBNBJ7SPkf4VtV/NHz3zYzN4rfxNReneLo9/ZRM1amiAdTGGcu1kTorMa2OMRIbDJBt73/naVx9V
+2hqH6ThJZhfx2oj7q3tP0wtyPxSBWDMYBHcS0Vp/D4jFs1l/hQ6zkOrTPvbq1r7cihl05oV5aM3
I6aDnI7dkNv4l3Vq+TSH7F3YDd4gP2V+6obt90rfKButuvSlycW3o83QRMaZzz52X+V29JTaJ9NT
IJF3oJrOZHgjm53uwJ0afbCbD+Hk/ylHDbQUSMH8XvTio3KCKmojXQJ5qh+s9j5JjBAuh8ZNrOwd
5YrdvMXpIC6NpbuqoDZ58MOTZSzTG12mvGj6LFlPT13ve2F2oq66kUOt3VwMvMIJBqiaSuAiaxvn
PLfHHjztaPyHjqaPgguKNYGx9R0Ir1su5tdCeEYz+rp8Ycp9EM60kUhsgnRnq18dL1UKT0FEGYb0
o/pPX3xsIei97acrFQReITxduZrpuzC8dP31yZNe1tKsF+fgsyTd04vL3PiTDClGnu+046SMbvWf
Hx2q6lhN3qjvmm4jGgqnWC5bFyVcBvhFmXVxx2jdqA1ILJbnlPy7TR+jTncR0vWy6KhqD2WwpZq7
Zg86UB7x1Co41sVxZkNj9FKglWd7bF+K+kUvooc8/ZqXIRhO5zQ27fPtLV5zUrJ+Mq1fhf4lHkQp
jbJwirA6q6gkvR/UqbtLB+s+rSfldNvSG4Cs+ADRahFPDFomDFFdH6ZSz0luQxwLuPxbIcWeb3+N
/YfYt1Bxlw5lZdzHecuNthFPV53o0u7i2mh0exZDNBUorvGgZ7s+sz3JgdD+hV1VoGWuUOwJvgbp
QfkA4b9ZPNZB63VbriQi3MKV6PZCaccEuSPYiq6X35sx6qYDPyNxhh0D3TFa2gp8MprQ1yg2cqO1
eAsDE4IVID5/DcZfW0umPpuaEWs6xSDyZir10bfZoEtqzXdyDB/i/CDZTPsm034y0lNbWRs/YWW9
ghMV+A+3NY3axbeb6Gme2UPWnLvhg3Bf9EGmu1B5jKHzvO1ZKx8NTSq+GSBNgglKvV5rpIfyjLpR
cx7s96007rT0oZFbL5/v6/HUhne3rb31Y8GdBdofXBs9UupS1+bQrwqTJivDcxp8V9N+l5xs23Og
xE5Vy40QaS7L976y4cVvrmxhVFHJQQBa8Fxe7GYkJbljtEN4lhM52c+9mp+lCYC31dfJQ56phcdk
XeJ1WvPYJHO0UQd7c5ZU3kTBBMo1wYu4BJaEqW/OxSgGEdMsPg9MEnqJnvl7p7Lq+2AIhBhml23k
e28SIXIgRP0YeyDhA0+1+GDisdTtNAdvVKiyV/nKt7Hpt8YDVhYG8Fqg9oF802sW/37xhtAS257t
ktlHzu9jpFWuOT3ROZYq/UnZ0ohecxygU/C8KSRePFoWAbDv5Mk2coVdjL/Uncnz771VHdN3QbJL
32XtfBrL1w1fFX/yKuiIPbwwuYh9gdpLTMaKPSzHD0zo0nhpvWg0dubUMoLJczpqD50/PssjmhaW
N+uvWZIcb/8KcVBvfgQXuZgUQMhqOcHYN/FcTiqb3ISTm2azF1nPMzwdt628DXlirRdmFv4yJW2e
U7jmLJujWtRQFReug7SzEj1Huwel2+XFh3p2If+5bfhNCrawu4gHhZoNEgz6TB+rr6GNGNeoe0Pk
ZvUWh/b/Y4UMbgOFgjfcWKzQmeWgzWcmCRMbFZCohAudHCjynLn4qMRK5AEm/6aU079FG2WeVjjA
Y8L8E1xS5tOfr5nijAUZLbSSb8b5kjoc86lizWAw7o1ob9v93hlmV9qwsxYDICWEDUuzxOW52NvO
Qe2pKezwbCRlc+wK9Ys16NVGoHlzf3CAl0YWQSDOCiXWJoPF1MmrOXjFv6WeICUBA0ZU7syyi72/
2D1KhLzxBHuhtriwuibRolFlVY78lEzfHKv0LNNr1Y+3zbztIrCwX+w7DHJxEy+BQ7YRmKC/huhc
9LvQOlLW9uL4vpeR7fg4V+6ketKTykTAbbNr28kDVmAemWxgKPU6pgZ6lOcGHNbnRD6F44FSsvVP
7Xty4Q7Fn5LO0uukr/rb1sI/hi70kyjDllKU3gC17SYUas0DLy0snCPwR3UaJyw4jFZJzFKl3QaM
Yy08it6w4JUEa7CcNklRdbAncUrMp3mj+d0wSi9v/rRg+2ujfhtZXASyWhuSLLGMMHjRO95LcuUy
A7O/ffTrm/XbyuLoU99J80mfovOcGG7UPW9WULcMLM7b182CqYwZ4gA1gCT1uUEa/v9vCYvz1uq2
ZQ0sobP4QhymEqONJr34jcvrUCWZI3hyG5JYXX8fkqKEiWpzFJVieZU67fPY3jvN96rcOI3VD1G8
nFHaBe6xnC3qDRgKqkzMe9v6HUIwnx3tsdE+ENV53SgPfTKdbu/dqidfGFysbJAnKzZ5sp4V6yUA
RFHVD4O5NQz4hqtAfPPkhDK6I2BMoee93j94+7NRbczonE6H4Xn+N9uZ1TvHv5/LZyPVz5P2mf56
8ij9G4QlVefd7TWK81+e3qX1hYs3YQqfDx26s9z80HqbAXYZ+ooHe3jNpr+JbhRdSLyBA8FJs7Dl
hEVo5L4uvN103CIZsh0zcebGita+Ka5wwdFi4gnmosRpALVRjFKLzsg/nRwnvp8Q/r29aWsuz1gL
U4HA1ESx6vrI8rbpDMQkonMky66OqPRXc/oMtfptKytvJOAmGqBFHVonEPfXVgZbi9Q28LGCLmXu
kqMcEID2aB+h7eLOU+9p4SYpodidpT9cGl0sDakwo9RNjGbTd8qXgy+7oFW/mMqrGUwHGnV3/hYt
zOpDQlQQTBA+0N0tIVyJAft/0YTx2RpH0twjMmzWFMHkGtI8faZz4MZQdw5bFYw3GkXiy2Oskzl3
qhi8RhexsWiaCuVzfF8jLkY6nYEuUz0LxStqGFXwfvoiKY+VX92rQhfRU//J7vrqUL/G5ie6pRs+
tXbagokHojCmAN8AUdSmaSK5YuPV4aUSciGaTZvQq6H+g6IbQCl0sxsm1wKqGDjlWwH/+AbNUwZx
EoHmic9IO9yb6NFZ3QP8ZFXoHIKn7J/b3ryavTGuJOZQxTKX4TtSuk4qujQ+9xrknZnpGWb7M/B7
d9IRJk+qJ3Gda07yEPjfomZr2mf1sUHdUxFVJDCYS3Rp2JSJNAZNfK7b8SQPz4xz/huhoVEgfDe8
tLVn7F62aLZXN5h9hfaFoitNl+svmCnMvOzjIT4bxmdn9k+IVefOWdd/SHd9vanBvnZdCQQ33Apk
qVSprq3BIO9AgdjH5yJLvTE8VJA6eVV4iuy9edd/HrUj8Mjic2M9qFREYQ24fcCrDnxhXmzGRe0h
sRx/NhBaPKsP+oQEDOOR+YNlfSIVKE3Drbb8aS1SXS53cTvHoz0oCb2Cc95or3FsHfMyu2vtJ78w
Pd+488f3geaq6VYWsrHLtnq9TLXvy7lvWGaQRK4sfe/7x7rayG5X/YbbhTKVILJaClfKeiGkTKf4
nBTHTH+ewXE6zQdteDCmR4DQG8+3tQtTTLj/r7XFwc1DZeapzYp8Pev2iWHVxMFuq6q5ZkVgnwXj
mPDPxXE1ZUjrAcXNMwJwnpik/2OSLBHO6WpAQYDSs6C2vT4ZA2ETXY8cwpn+2qVPWvkz28qWVq+M
SxvLK0OrIYBtfE7fRnioKz10yA+Fnx7bYDqV/nwvdc0pGtpntOMebSd83w8IWaXjTpqno6ZU+0Cx
X+buUdrK89fckuENjeICpIxvWM+apJEnKQsSZvzrXa0cM6vw4q3B0zcCjb+2+LeVXzf5xTeu935j
QKmTnJX6Lop/KmN4suyTw/c+Tv3TCNVSaDqe2pdenIMV0oZTqHiZPyEwWrrpnH0aJMvNu/ao+cVh
LlvebfopqaR9ENf71tIeHbl+8Kv0o5P4bt9U+9shaiVvY/aE6T7yQh4RS06TUhloDWUt1HDlDFgY
3hQt9FSGS7cY/NZSGqaF6fFxn9MqXaa6WTvq4whh01luq1Nhp49NjSzc3oHiIXnptF3TI5KSWrvb
61txAvyf6XtmjZhYe/ONTWmtmlkTnQMq2nUfHjQTREcxb1SxNswsM+wp0JOmy1peLO192Mc7gS9q
IVT/88XQl+CdB+EN4jgioFz4GgfZKTEw53OD/+w7+XXz9b3iDrQ9flsQ67ywUElO0eoNb+N0zt/B
T3yf2eOhrqfPcycfbi9mJaIjVAgPKzVdUt0lC7Zfz0zNqjz01XSf9NHOnhRtn47zrov3o9mkxx7F
rdsmV152mORpKWYKSbcW76BogGVPcdi/YdznIKXqZNjHHdgsJz9R/Nm4RLasLa5Fuido60lqdG6t
eTz6geXspMwBoZ+Nr52BbCyKvFtP55WMQ8whg9cjgRUExtfn15R6qQYFL+eqVj/kQ3hQAt+TWuk0
zsq+KqVIlAelcYusY9VtmAjlphEzfUu+p1TNat9oDKpC8fDvaMxHRw13Q5IWXkIv//Yhrn1qTAgz
NY7zUF1ZvAFlKo+6nfDSNGL5GBf37Zzss2qjtbmWGzPQ8dvK4lMbqh6o7MxGhnp3ZFLyUPwI+6Np
nxXte5odcwulIDN0g2bymj/V7+BKgVhBsKyghcrVsnBThEIk06how2nz6xw8/zn+aPH3Fzm4pflN
2w/8/SD6acjfN4OI2JvFg5mvGkAnMHNu3yV9T283ljOhn31uyupHFjK+OqrOFon+mstdGlmkaK2R
pYVRAp+LlDtKqkmo8z092d3P29629hHTDYW9B1I7xuAXZib0MfO0Yy1jfDbr6SgHkqsCqGLaT4q3
MpZf+LY3O3dhbZERhonV+XZCeS0OBzhiFL9od1MYKMwwtkibdmq/z+Sk/VQwZjVbdS+QDcP7rsuN
3aBkzW7Ihxc7QU389iasHujvn7WEyNlzXVhABan6RYHkDQxDHpJarjesrMUukDHwMhO52OyFW/Zd
PrZtV3Gipf6xSJODNPpupA6u2cHLrLulqt+3WyySK+eL2APTS+SJ0OEtp9mVNlRECYLIhdpD2yfv
mqZ86jrGIVoBaQiD0+2tXIleV/YWl4JlZ2NVVdjjlN2QbrcVPEzVX8TjKyuLGBky0FiEClZK50Ef
0R3+CXtSZ268yVbXQogCzSR2bsk5psPsmsgVxUtk7k6pEd+prmxvOMXb2SAFQmsEgGCzluGGcxYb
1sEcbiY6gbiJu/iQB9FdI4XBU9MW+ymOFDdK8uJQWMXPpE+Sc2xWVIq14MtUa/NdM3ZbGMNfeIHF
J8rvgQ8S+jCGAJYFDDMwIj1LuX4CJ32Xm9W9HPwoE/9LFCUHJzRds9SOiZbfMXPHeI/Lo8i10wOc
MEcrSQTh/zc5Nv+57VSrTkwNFx11Q8xiLsIGUpllK08Ol1VZ3PepepLn3q1C406Bvr2Oi+Ntc+bb
+M6tJPiygKmI3sN1kqHERuujwEHmhvQ8czPDLtW+av1GrXcl6GCFPA1UGaiCpWR31eh63M2UQJHq
7lC7MSyPAcutGuNKFnplZRHfAabYua5CqFI795Y9eHqjHf35qZFj14B7s402Eov1o/q9qsVRaVYT
k2NHlGiM9l1sli9J+r1Mn2QT2uew3shAby6OUd1FIpEptc7DnGpmrKlM3iduBK5c/toVj4kaeptP
vF+sAW++DcAvXP3ITVGJunaMXrfHoq6w57RBtI8zq0I2JSy8qUokd+rz+FMHdwg6UEm6r2KA7YFd
fR21ZkBKO9Jh9Gp8eHbZer2tfk4jFc8ghJhijvrMw+kcbx6HH0baIFyl5J9DmJd2Vhb77ygX2W4T
ahAiJZNPpW2Ops9OV/perwTh4zwEyg7h58QrqxT6yqpneMYZC08fzfGshGBedYjf90owSG6u1yZY
U03bCGSrHw2oDoqewGTgDbjeGz4mu6NMEDPA+awEZ206pXKPYtPffJsXZhb+bPZtbRYTZoLY39fa
Sz1YXqA+jfHn2zFgNfb/trMUGlADbdJ8FTsW2iFjhM7zQ0FN7raR1Y+FmoRBYANguIy1ejN0LQO9
lOHqD04qI6rRMalgu9aruQWnXDVlMTMv3tWwHS2OJwUGKEVIopzhXNFAGuSN5WYW0m/lfWX+TWTj
qcQ7lJlxUGnXrqDOfebrA2X/riNrbRLdQtrZf7m9d6sHdGFk4QhI02e1JZPk5+P71ng1ivsyCjfi
y+qmockkZC1tBkoXmxbw0iYxIDNmQC2ca3dOFZeRZLeQz8OWttta/QihKWDFCJ+QEBiLWyco4YyZ
iS5M2Mc6/Ebze2uo5GOA7soumLrIoxH+oNuTvpu6sXRHWyn/wudFLRFYD8VU6knX52baYZknNf2S
Kmh3eWK6Vv5PpW2c21rzm1kndhMZKhp/y+a3VoGqDSHJO5fDu1Rm5o/X7rltn8YudTO1gn2X2adC
9zQ2PMme484+DEbrjsaThf7cnzsRAZfeM8BU8W1cr7grYtMfQ36LAv3jjrS48oo0feybLWaMNW9l
iB48kcPcOc/Ga0PQFfoqU+DRuZ/V19nPnb0WSd0u4rvY317SyiuDy0kQQjjwtb2F2RbtGJYWVGN+
kbz0ZXcup8dcvgtn1Wuar0X4JM1bQmxr1zA7+EvIWJCALnbRGLtkrJuRh00SHLJT7eQuo4FToHr+
FLj+Fohw7aa5NLdw0zBrC7VWFJ4YkXWnONknRGGoTiuVW8vR3V/s5u+lLUn/e7UAV9ezNLv4DOjN
DQfYJxwE2qDAeNbCeSdvNRDXmqaAa8kxKAABVF76ZN5WUTxHMq+O8WAoCTLutO4+2Mq4t53MTeNd
iEb1YxVtzQau5aMMTkMjSENBYO2uXTRXVLNHiYQku4qCnxQMWk/II/1FjLm0sngEw/AzD/3A6uAs
OZXargzjw9xuUcatucillcWjKksheegQQD9b6vRdbVxNne8Z0fAifas/svZh0/lnRIFLlVfT4q5r
cI5Ql8l3fXLiU5Nl/wBakj2ob/+iSMEkAvkVABdu6yWJxFjZWe+LzMec7XafzUm4S5tqa3h/1Qt+
W1mWkNUpsCRN51Uiaa+QlXmWIW3E3NUXJi0L4L80Suw3rOFt7ieK1lLZMqq9Yx+D9lC8yNL7KoAW
4p3Tvnbj3fQfyDhj+hoHuZfOXlbcqc3T7S977W6HjJ0gSbMBbxcudNEJ0Gapa62qBAWV3EVDcAiL
uyp635vTQQu38Elr7gjCgwjJ6BAQ4EXEkqy6bsuaVkDvZ8e+8b5laeBFvbmxs6tLglWaiXMmTJUl
51NdtWaKujRAHmr9s3y2jK9JTQXG+Fb7p9u7t+b2SEjCfAHzo8her3cvQ+UrTATiKh/rD2ZlfAiL
9mRIr39hhToEEA5gUQyvXVuZQv5qCyr8nLXwR/CwGj5a05Zy/WoFhulGuk6/CIudxfXVDYncjCl9
jLHeV5Q0tKrbGc6nxLS9LHfcdDo52dEMj0Bf3Vy7l2TrcHuZa+4BCwoMpEBzbMiGr5eZyHWs9hOb
adVxB+jLOSAxM+0YgK/dQArCjRH3t+YEqxWpiMDk0Zdf7OrcSX5WOmTO7Vh5fcsMVzUgO/sgG+XG
7blqiThMo8FGZsoSXnTxjc2dYwVVDV6jH6ikpB3YYzmq9yNAGP9PFUaoDsnImDAKA6qMccBlyLel
Mm8McvVkoCcdK1p8yosMUj4zclzbSuzjnx7atb1FRjcLHu+m72hiSIDInJ9a/hP/34Tavv3QhBmI
3Jgf4G2wpFRr6yooeh1cCOv7QYf9KW/S91KQbkHeVxpCkNVRJeYeI4ToyzkiP7czOw9Yj5LmrhqE
npXJrkkiXAUxOSPUSE58ShtAHM2PrrxrS2t/e0NXEh9+gWBlgv3Z1N6w6ch5oyOuhrek0b6tSyRQ
SbfiXVBlfJKh6+uh1yNRo1d7Y7N5v7bNSDHw0hOb/EaY2bBYbTm2VJI6aW/UJ/tbCTiOqg7w1V04
/TtOu8roPYasNXaiS5ir8O/jTP2ysQciybquMFEF5qEJLlLMHS41YGUnKwY/5xSCvAUSp3sNJNVj
shdNQNO/73rUqbtzOG88dFdPn0onhA0Q+YLKXLx0EWwHLSnx9eiS4cr1v5C/7MNwPKrOeOjC4iFu
86c0OqhKj/H0u5FPW8obby8vVs4TSWAF6V8vEaF12ftVHMo8PqfhPWyxB9Vp/uFG+wJb8kPT6982
dlpEuTc7TXmCHihErZq6CLrdDIOSg7bjuZaLHfiK+0gaAncq7Q/Gix17jfylHu8MxgPdRP7ntu3V
pYoOKIg9vuvlWKBFSPd9S+FTC3c2qtUwjiAG7kpR51VbbcS3+ZxoK/y2JUL0RQjOzFkLJktn8Lyz
/20d3Y0U6cPt5YiderOTIB0FTSKbuSwtTXnd84zl5GYuSK2V9vZ4LHqmJ5TXSHqwpc4tij9OP1gV
24c8FnMnOOz1qjRznuRwNrlYDL4P8zvwdUXtdrfXtXpMF0bEv19sXVwX5ayXFqlw5hT72DGDfe/I
7twksVtabejW1SYx0tqNSU9c/gVZVUGAX9usY4TupMyIz6P6OZdD104+W+P3gv7nn6+NQVzqPBqs
e2SM13YixkNKtcb7R1ayo0Hcnyff6NGZ6yNPHZL/gJYqGzZXKlyUt6gNM18hbpo36YAf9lPmgDoc
kFf5Mk5PZghGJQo8LXe8Mb23q+fM2hhNWttQnQYnGkW4Cd55vVDY3/pes9X4DLWDJHl+THFJetKL
LfGsNWe5tLNwljkxoXuGKPHcj/U/cvGxScKj84XhrsMk+c5Goi+8YPnFMYRKK1kUekx7cXpoCatj
PmTJuZq/D4EPSe7oltLHTrpX29CbxtfbzrJ2OV6aW+xhyZ1IYzwHAjgYbjE824yJbE6prUWRSyOL
DWwcNGTSWrQ4ewcw/pM/pDtlfDbGnWPvEzQ95U0MzNple2ly8bHlUjuOdY7JoDjm9SkOPjMV6vaU
d6T6S9scFeNrPOvPtzdz1SEvzm5x75RMmI1ZmyY80hg6UD5Y3PCK8jh3W82Ft6wRQibZoYsrmBDJ
9BcFna5RE7+di4SRlWNtMlzRpm4wOJXL5f44SdExMsz9iC5vndwh1XhQsnlffDSYh5jl4p3sdxtJ
xpobMZmFRrsAxb3RWhiVtDUko07Ok/xg6S8kzJvIn7XN/fWap4qN1NpyyTra0NGYGsmZ95Or9D/F
qHbQmK6qbO3umrtSxaaGbaFYyrzOdVyB1NyRqtlMzkXq6uFd0Cvv2jxAljp16/xem5NPmxT+4k8u
v3oxSCz+E9IOixdHb2mT3Gh6cq610Y3J0DcbnCv4HDG/Ke5yHobEy0VgqWvHH6KKerwdPJpom8bS
g0D2DjvEI+Z3Stl6skZV8AXI474ZDp250T1eXSIX+y+aBgHUvN7VKpTGMgu4IZLOzg9hKb3kjr8F
fl/zQ94X/2dk8QXqYTQFDAGR6/v5QasTt7ZGb3sMc8PMr9vwIn0ImsppbY1UPm3Uu2B8po5y2vbD
VSs08cVEPWC0ZfJVls5gK5nGYmZAXLliQyiUKz8kp9sa9li7dHhYA3BmylfgL6/PpnQ6eg42qUkp
pd4AEXLo0IbSjZAnmaMcuyaQ3aAMN2i3Vr9oqAIYIcQdIWq8thpEBtVhWdzf9d0kWWinPM8dx1X9
1fIEiwajcDKDEYv6gcZx1blYHpCfU6xZJyZqjJinQaQdsmKC6mIrH1o9uguLi+9ZBuqMGgRJbJVM
d1p17CZ4bYyN/Gf11CxeAAwICOruxSUgVIj8tsc/EvMruLrmYPh3yvC5Krl86qfbV9vq1yuKuhrV
NJuweH1WbZjWGRVXWrLW0D4FmSo9FlnV7W9bWfUI0F8IieCKb/j7ewO+1Sq0KV+plUdh3wN4D7XU
U7ElW66txXhGdBG2g/RDDLFcr0fG4WeVhPxsN4P9rZUSYzf5sNbSkQ3vfYEyjueA92own+MqVj2G
UUJX1zvzXdlLe0ps5k5OM/1UjcpLKCkW01FqekDtI71TJo3RAL+cd2ivoDPTjsaBeRLZtSNKLcWc
fuizenCtpAt3eqiWj33M7wjGToHfpYxOYzpEXmECTJALc9rTU06OfZGF7wL+sqvFtNwdhmU3bnDx
sS1vIMH+xOOLWTNSiusNYTC6sgtjFtqiycep1T/yhjaf0wR12KoMwm+hVG/J+a6bFIICvBuAaC78
N8qURNZilHLKXeE096P1LahfJS24G4yX23615r3wBTggeqm4MchxvbjEAMreFCxOr+yIVmLyqfar
jQ1cfQLRdfg1gsBAyrKcR5WjVjppQvjHVk9j+yVx6ieZ7rYzHivnlOWDK6eV20Wfbq9tpcZNbL6w
u7jzIv6q1DvkDmEhle4gJy8zojSPpQEDeTYG+XOQBzEsisO0G2xDuvNV5WseKNpunLLyjo7Tn1PO
8INgXgHgTrUNbsHr3ZaaRmlR38KnY2Co9V2agQbP9h2rv730tXBBuo3stIzwNE+ma0NRqE+J01jJ
GW4gmTKi0rau9SN8vW1lNXMSKBEmf4SO2JIaLjWsJO6HPjn31r/1nkJIqnffpLw9ofsAiw/lncl+
MHoIP2FKsFK3z7fYg9YiPQ916vnEWNBWi4+z13rmXlSfaIUKZ8zwVQ0vSll9nhCubEySxWJjZ9fu
L25lHtYMxpMIL8I9pYVIVzJEnZQIrgxHjv4Dvfo+S7ae1it2FG5k1Bdoa6Ezu7DT6L2Vm06fnrPy
JzAfJgbKYeOWXHESWkyg4DEA3nfJDRlESWJLppALSq3D1D8IoGsjv26DfMSVsYigogGIBhxCZrRx
F95IdaTXwoaOVhy/WMO9NkzeTFffgQlWDne5uUsjry72Q4rs7L9/kfheGRcbfZGRwgsyxyXf/Tkd
/GNt7AdZPdrz4faXsBKwr4wsTmvsoNc0S4wY5SfCdiZ9kMcvkHo7G+/otXYBzUf8nMeGgTLhYitD
X+6sVGJ6vgSgrLkwvfsJ+Nb2c5Pug8otU9cys8fM2gCFr7nKpdlFUqCaUpMaEQ1yK7YO7QgaLBnV
s2J2P8w+3CKQW/mmWSNkmuINL4a8r0/M5MACzWCNiWrexc2RXFvJg0N6coxDYx3//OS4Z0nt+ahh
B1j0BfXI941SIDgbFN9jJG544e6b4jmSR0aSN7641ZVdGFucXpZCB+D34Ca0cHpvWM1D0H0zrX4X
1RXKWclh0LeYfVYPDtpKYPuiv7AsmtkBmX+Zg0qMG5qRU1m1x84E0JfXuuLGgLNOt7dz3R7PMpRw
wZEvUZAOCty604PnC5S773dxTIgct8RZ1u51qjx0O0U5lZx48bXJ0RiojVXwKFM+y2WJ9gMiC9FH
tfoa6ndDdxeooZumPonka6WfsvrL7TWuheZL84ucacqjaU79ErYDRCVcUHtIX8wf6fl+uG1nJRNn
mUL/hscnievioyuRHQ/AAoCN1L7psvFOi9tTncFi/aNSntI42/ftH0s7KJBUXphcfHoB+Ab6NIAh
ASw1O8b8XvWWvmdmVhtrWwuYl4YWUTnQMmlWMo5wiusjCha7ErG11kYPTTMrV4LX4PZeih++vIIu
7S1cZo4kH1Sm8EtmnSL9Q2f/d9vAulP8PqyFU8hD5yi+MFB+MrrQK4uPurERhLf8QUSXi5usisFI
9RV+l3cQJKXRs941O1l+YvhTS1IoZH5q4VbFb3VZPEJ4cZqQDhgLh/ArOfFnRZSNGuufye8Tz1f8
h3HcGoJePR+NLERMRwpw+PXajCo17LwVrdjxxexOkvHxL46H8QU0H+FLgp30+u9HYVeQ7NOuGxhD
ywwaPzTa5b443DazVn4GMvjbziLD9+UpkcyByoOkYMo/ZAnjwWD1f/LAOA6WStep0r20tr8BO2zd
vHkyEvAh6njOxOgmsO7bP2gtHlN0FmUDMXm67LpKkElKxszviZ2XpvynJcXThyc92chLVt3kwszi
88oCc2gZrKLgku/BxHpopnlputUt37Ky+MasUZ/ysGAxGuR7u0gyn7so793N8dDVDw1SP3yFNw3F
52tnwUP9eeZbgmDGd97Fk2N7Wgb5apWgUFF0Q32snca+K9RqJyn11irXkgTuNqqawB6hYl4kCXFI
B0PL6FKm6bSvrfYuMlpvaPpDVn5Sm2Px5wN/okL2297imnFG5nUsCXsWfEW6lHgFZTKz/HLbEcWe
LQPwpZVFICnKRsmh0OMyM0f20HmYG+fRbNv73ilPcfLnRTk688wwQFsrwL2LcAJ2z5li/j/X+ix7
RRaMnjYq8+72mtYKG9SFmIeA5dhBeGphpiwKmloyUaUyClR2T1Kxq1WvtofjbOa7KU13zNXvGA7b
CDNrX/Wl3cXnVsIxIwEHABWbvXf6Y5s1B4cBVwprtxe49sFd2llETckZ8rYX61Ob1I2lH3Ig7+1E
cf/CCoSqgs8eouzlm2YoIXkfDYkuslMeB4DLZqZvt1pXHfDCytLNHcgZ5BniGEP5bELL0yJhOKTy
vpheG+3l9opWbcGjCuEag0cApK8DiAS0Up8opp1pCxowxUPyoiWRvEO9Nj6S9hhk4klzvG107bCY
EhVBixtIWULZg9xXcARkyRX9lSqTl/bMwv1NoNdJ7QUfIOT8S6iWz3JR1KYrPurK+96Q3wet8X6c
nI30cHUtQOIEvRHVq+WrLBi0sSvbkl6/nAlkDQyVcP1v9N1WjcA9z+ARdPAs6fqUtF6nYykPrIXa
VfU+znK0PiLv9qn84tpZBj740Ll8oU6AIGfhC/LU6I2lRelZrpE8T/t58OpZ+aZMhdy4s2/6JAgZ
pWSzCfej39keCO3SK3QQRHLr39OFKT3NmvJjrA8SEEHTcQMeQLtem2EdGXumpiZt/nT7V6/dQcwB
gxOTuQaBp11vTdvHcdDXpH2B+a7rXhgHf1Sb3nV6wWr0Omj1/ra9taNgyJkpSkFXTyS9tlfJQVF0
Ci3QDP3AXY8CyzsNkILr1PGWJMq6KcaDxTirDGz22tScDp0CMp3rFc26JrO8EI4kZwtbuRah4Yv/
PysiQlzk6rVGfyTVsdKo+c5OINueUs/pfsxm9/Evto6TMtk8DC7BU42qwBwu2PDa6IcBQXvwvFnA
W10MIwPU7mAxoVd+vRgz7aopbblNjfhlgpLTgqXTdJ43M5G1vAsOwf+zs/ggdadJJHXmWss6bW+U
kadLlVdJkLGMthdOsudAwDSGGxu4eov/D2nntSS3EXTpJ0IEvLlFuzE95AytxBsEJXLgvcfT71f8
d6VuTG1jxdWlGDHZicrKqso8eQ5zLEAomMwQGprX7s1xaLXzyCk3w+AcZe9HaMXCajcN451dxHC4
/a2Hzg7any16VfGH36QGrnjAT7meo411bbgq9QSdGjJ2liQoJbwi6PIbR6tQiPk/FsRmuAhDUM9m
E7XcZKfgMzP9Aco7Y//ldgDKDjsQLrSrAXYCMVh50VL/n2MFxGBaucelHP3JfB+EJ8cEzYoi/G1j
0k8GjobaBzMYgFivHYpshsDDmfPHDVUUqfPiuSyzjVGBX8wK63XhT3Olo9VKVloZcSa7GbsmoU1j
vXjoMEIh2cYPx8n9ruiHrvxifkzMnZp9DZpDMvtWS++RcJn2FewuqV4cb7ss+74MaRKg0MGjqrHa
fb3SLfOUgXsb1OJQ5C/6UO5nL/Xd/GXcVBOVZUf43AzQgQhe0BG8/r5lAKkK9KyE5D066n7tPTFW
s7GGsm0uNpuQSoK9bX05nzWvCibG2c99hzhUAtA9zw5Vo/rpoDW4le2NnHawpUwbhmXBA3xJ6LPx
Han6XjvX2Wmn1TRWz+pYfCxYs3FK739jsS5MrFJY2sPmpgQ8hFV3ByHtR816SozmWCAgPTnG7v/P
2Grn5S5DXooFesPIjulYnZvQN5r4GJrTGdaGDWOyK8Hlx1ulEqWftDYJBFSE2VorW/Y25A7ZmB+c
4F2bFYdM1w+33fsVCG/2IUV5asm/ZupXt5C89BpQAC39lJZnnF/MednvWiXnfqRGuvK1sIsm8TMX
WTFf7TVAfonWdvtyLvW/zLyDCD6GBrFioCPq/2Zwvn3O5zROmKSY42O1MGNXBs34M/SaPPadNlA/
RZMTB2LUIXjuM80N2NxDEz8paTZtvFClGw2td1DPoLnt9TUEyFKa9qhFn0ME5XlShd3dqG2VEqRG
TMi6aO6Drl4zawfhEqrzTOpQgtTXFwDqta+a328vk3RXAW4W1Tvu0r+axBdnTK5khW2lAEr1MYgf
Y2eZD+Vk/XeCOOBxjooZl2FQhIWu927iemmMcifPN+9zmrxzosbvoo2TTOrJhY1V8lNRGTSLmFdH
O+YQ65aF4tex2+5vfy9ZPhcsd4iIAAR4w68wzXM02xkgyizOZwTQ+3aXOcVyrwxL+aiM6lm3mJS/
bVMWCJc2xb9frJHWq0XSdiAh6mI8Lmr1lFNbapvpt1xjhJtpfxoJ66a1FrdtM47ADiLT2Adusq8T
c6+rxbPXqwjrbBA/ypyi8oK0PGhU2ERWTjlTEYZZx8uqLp9BoVOgsA5KUh5ufzrZcsE0QxseRBQH
8MpKFRuFlQ8Kn85iOpFhGcQMC+9xUPNzVW4JGktdArFG60yAl98cv0vMe2EBIBIgwKuhYz46fm//
jkcXRlbHoGLbAU9SnfO3nHbJgDRKfFwMphMDd2/0L7c/n9wj2ldgDMXMhXhbXEReOTOLUEeExKA2
AkY/xY0/TL/xkmeK7R8jYg0vjCSll45w/UAKDJ1GsgSneLD2lhpvhPeWL6vzaMiXuQ0bgNajlewq
hn3cvD3FW8Mbsix04cxb1lkLgeQaZ1yr3Q19Czv+RiNJ6ofgqGHzqDpb9fpzWWNglYEjQjqB7sT7
K0lSmE+2rnlSKzazUQwYC8TM6k2vFXWHjBd+WOpr0TyFDHpxX9+40m0ZWS1JFWdwK2YucH+Bfbee
hJjH5pSGiNH1PQScMZN6YJz0tzr0SHm4bQ7IKI++Gv1rYZwQ9Ku3tNm3rKxOH2124ygaI9KZ9lTs
m0TjZvM8DBv7UW6FYStgOFRA1nPQzcBjAi2E7NxaxZ0ePaSddzSyk1d+v73vxYd/+83+tbOKsdCN
IQqr0uws1Nx0b6dWKDuM0OY5SFAYf2XQRWye37KBTsFqwMGjibNVXV0SuhySVYRRs3OxPC8CawhD
mtLeZ93u1wCr6rfmz2r5VEOyUxvm4bbH0joCD23gTAB0AW2KWL3IQnaqaq2XUPWtzAC6bTU7mfH8
zhnaQw6yaX7fW6EPFIM7ZbGRmCSLSssUZSKOKGAz6wr6EmnRPE11dk5G6453vtnXxyy9K5LTbRfl
dlwawVB/wFe98rBelCqptSY7u6byeTLb78Po3Bdz+FByz93Y2ZJzF5/+tbXK6XqdWnPpYGuoyYN5
3A2+biTPTZa+pBNYoHqL0EeSd0EIiHlwUXWmIXa9fLlh1G1psnxq9HVxet9Njre/nmRLXBlYeZS5
WWtMHYf7Ajl8f0BC6hTm9+4zqIuj3bQnc0sFXe4RRR7Gj6jcrSl7q6aztEwX51Vo/1R065kBzE+3
fZKaYH4aICHiPfQrrz/a1KpBrahs82LK7wbXOkbTBmZqy4L494tdhXaiF9RQHJ5detcUOLug2og0
yRlCKvzXh1VUR7Ft5CB6srOtv9S0C7PmBxX7DSOyxad2CrCNKqqA11+7oTbqYFLKB8+pDmKABL3v
2bsT0rNCAsgcX7RZ/Wjp0d3t9ZHt2Euzq5ib5i4bCwBg5yh4Utufikk9B0q3cKuUKUt+XFv/9W91
2k+UexJbx79E0KgGhQ7xbsc042DFz5n1Ppu193PsfStG06bhEeQbbwFJdeLK/OoeEGpDb+oV5pvg
/ZJ9GsbRX/x+rhBJRmI32LAm/6oUyHi/CSqYVdTHQxtllYE1E3KspfV1c69kD4W1BeOWRSYJHekm
wMY8qFZeZZHTOqHI68xXkJBS56tD8cUtthKF1I6Y6hOztfizDs6KJjaUJdm5cz+7obvvvfux2hoD
kG1kIUGP+DJTJYwmX+8AbVaaQOlwxlCUYp/XVKuUxNqSrZEdG/DKct9EvoRi/mozz12hlxqMoOdW
s/fB+BKoz7X20OTDXt/CVsocInFQZHNUxFjWBL25MhZO3mnZ2avKZg++HX7pMp036m6ytQGggfYw
sCJ22CrWlEW3hjgApZ3E2eQbwZ+LHu8zjzH525lC9uFA8hu/KjloHK7uTrOR2VGn402uPVRNcgcg
3A5PmursvHTrTS37cgxbAn5gnbinrePaiNN6sYb83NbhkfauqEbc9kZqgfc630zXmQtYeZPpCjfQ
iJwuiGqUavaLre6xLAcgjPyPhdV1Pa+GyTLSnL5u+71N84eif1Wzz6GTbWRw2fpf2lmtf9Ib3tiI
00l4Ino4DXwBGw9CmS8gSEGJoalNoK2+lpv2c58yKX3WA+OkNMiCt9Fx6b4F5dbAodQSRJ8A2Kl5
mr+Edy5O8zovG6fXyDSG+qWsnz3u5bER+17ubISz7LMBkgci/4vLfN1RjrwuQMNzys5O99DGxj1r
k27mTVmUXRpZxXHZdGmVdOzN0La42j+03Ra7mdQNA/40/kM8es0ekZh9MPQDFkZYnTrmP1vr5+a4
5JaRVfo3Qk2x9ZxvZcYoVfavYr9447i/vSW3rKyuIqM5hGnLoPq5KsJynw2us5vcuoWdIvE2cqYs
lzH9ZAndQ8EDI37KRZRlauApxZLkZ69ZbDQlm/FHG1auH0Wq8jIXxffB7vWNgJNGNvgFGNsE1em6
TgjNNKNvWZqTpxFNZlq3SaFgLIa9Pf68/SFlliC704kK1J3eKHHESqTUZcHsmGYhxlHAJvkCoQv0
DRtTyCJ6V094sI9iABFErtDzWX3FYZ6Kyspz8SCaxsf0ezk+ggrZ9YbQTN1tlllkuwmsO/1/iOkg
RFplVJgY5sJw65wwnP3FNv1+q1UtuyXSeSTv0FTirFvlOb2FsDVs8CitA79P60Nh/xH/Ce2Si4rY
9gyX9FJMz0x0ryDJZBNff8F84U5Q5SX2gva5zaOXkpJOqMIRn9iKP2V/hcXrGB81uOn/e4hcGl59
ymZglDFvMdxGzQlJNn+Oh2OQv2RbOBfZpoaeQSCLoU7gm648VKtlaoFBAl3Gk3g39w9D+HrbGbkN
0fOhxGFg59qGYSWRC8w2Zw4iXI5CRnDXGM6rNWvh4bYlWcQLzhwihEIKPCLXliDerLRiwJI7dSOY
MG3g5miB+/CaSYVCJ+ye+sCu75a6074tg75VmZd6KhgNCBkulOt46UIlc6mosmxutXPhKCmXnbkF
gJKlD8aY/zGyig3FHcmZSJac43A8heG0H4eX2NWfN+cLZVnYRrWK0RX4vbU1bChLIdyrrYAZ1whx
3eapdaERVhX/sHGwyOyQM0Q5Eyo9e43fsTq7LdzBJE/p4T4qPgf1q5kNx66FI2jYuI1JiLx1Hf4t
0cpwAEisAZBDHg8xWhlicLc/O4MN80RT7twCjZAuOsxgiIAwTKfR+5m26TEa9Yeut/7w9GlXp1vE
IVLHYadwOXQYdLZWG0MNhrHXk6g49+rDGBnHHqUFp3jsrI/BaN7f3hoSW1xDqKvCkkxfat3lja1p
dmsV/lql8uz39azCehbmOZqyoBqdNi9h0Sqzjf2oSa2CwRHJk+F0a/VmtHKni42wic8g3HbBl9I6
5rY/eX6tv2eW7eAZ8bOWPGXKwAT5t2nkya991cr+0DELU2zpKEs2jkFlEOUg2B4Yp1ttHHv0lN4a
IM/Vve5YHK028m3lFNdbI8ZyO6KYSwYit65OjcKyIrXQITOfgqQ+Ar1rffQ+pwO4yfEOrGi9sX8k
5y7cFcz4wErMC3N9KipKOy4eH/o89yD/lzQo9v1k6RtWJLntysrq6zGdGDtMsCF9PH8cERON4mNh
ZxtRKjUCI7XonwHqXVfZxsppI7MZUedripOjP+cVU/1brKHS9bkwIoL24nZZ5QX3fHegygUoOfkU
GD8RRzD++5OMmo/gdwXmBqvxKvLhw1sqzcGTQTceUvXwc5l3bpNuFLJ+3alWd7wrM6sUEs8Wao0B
VO9hGu1S7SG138emcqqseTd25kc4caBFfdGKz7N67zFQ77XTPqjbvam/g53Tbw7exEzwd5Tn0Udt
jDv28llJ2/tyTADjvLfuATsc+ko5BO2TuyXvIVttqOCELA3wavglrhciL/Vw6EwohJX+xKG+S1Pu
jJ353x8ThpgNhrgBVNybwsiUa9S3hZXC2AXZg7fArvUcdF9N59N/T7EkcnCgVFVomIi4u4grbXJg
5+6pnlrWAqLBDX80XazvlyBXThY0KXtXSOnctin9hBc2V7G8RMqYtT3Okcx3dv590h7i3+CuYYAV
yk/BOm6B+rv2y+qmUdczpp4pM/pd/sQkYemcwuNtT2RZDOQiqZmXMqUMcfe/+HrDDO1g7DCiHheB
n7V/RcbptgFZd9G4tLC6HSrT0GZ6IKa37fRENfVoT50/qJ8yvT5MuUHD6KGxXsxh7zilXwz/vQ+C
dffXGAGAsXXlJDSbQU0yJmadOmSOICuqfQShy0Y8SISfxR/nzUf2BJrmrdK0HRQ1Z0TDwKBytJJv
MKMdmOu7q3o/9c02RnDK8ampFvMeGoAP5nhHGddOhyPIYmSd9vNm/Ut2Bbj8Qavo8fIpaMMQJL0D
D0ADMmrSdpPu7EwkoZZp4/yQuy9mW4ghmF3t1R60oihXo75gjdEArYJ0vzBLngZ/RC5CjU/GU/HX
pENnMhyhbD5OT9oHdT6GmqBhypCzuh1wUs8vfstqb9bJrKD6yorb9t5Z/h4VBvjLu9L2q3SrOyVj
cgHZC48LRXMoR9bDQ5lBidsaGcAI1JciccHWdX6qPSn1QzA7xyCMUTTZO96nKj5M1d0sBu7HYaPe
IMtFl79htdIRXSkzF9xxc5jvBb+tZe82ZVjFJl0feLzuQHZTf/aAdFynCS9u5npaGJeAfYfbjq4/
tMXDmP+lGudh+G4HW00C8ffe2OPOTI4Vj7o1QY21VIVXWHxY6pB1TJk4Q+4ShQkmG25Hi6zYABUe
wgGivsFd0Lj2LEyqQKHly3h4OiA796HWnJ2o5QZxtfMGkF0kK14GHzbMioTwxkHICXj78yrgHnlt
NjfSxEHaSJDqesd6yXYIlQbNj7HxtXOaeE/e8lkrlodk434kI4GAowzyB1tcAai6XdvV1KgyshGO
PE//O0H2OTbKg2UhXVg+FlG4byKTDuvsdyGsRMvi23F7x8V64zkoXd2LH7GKpiko4qS1GB1Rna+0
kXcjAyoAi++TLZ542elGRQyIm6BGgXtz5e1kQ5gglIuD2PpZVs24i5TE2QghSXmM6gmVZo2XluCA
uzbiJKWbuGFCEnDU+9kUJW1/egknjYmfwQ/ajY8n2+8Q/DsCGEgAra9vjhsnon3GVhyNeFfUwZOX
Za9BE2wldVkihVke8ktqwuz61Zk222HopSrzS53R3FnasM/zxwUilHqnRY/ZfA7rwo/td7r3Bb6S
Zjxmqn3XDoiffQq1rXaebCHRX6EqzS8i067CdipHtYH0hmFXo0rvXadLDnHYahv3elmWI0yQb4PZ
HizUKi6LcjHmajJhJx+CU5QphyIGERS1e3TS/a54aOvhJXGq30jgoOOQUmMMlFvYKn4YrQOSRbnu
HA3ujkkVp0ph+jvdTjiyD3hpRPz7xT1P00pTG0ECnZfmpVq+mNEWpdgvjpp1Rru0sFqiYOHtZ5V8
vMh7X9r9PmDIwMrLB5WBmMJZ/DwU74Ac4ukof5+kTwo3EbjAkL48VXk3gtc0fZ4l8FnFD1bpvEvG
Q5gtR9M4tRDvaM1dpx+deAvrLwvyy1+9WvJ0bhTA62LJ4RouD+Hk+kH2Lc52XfobvTWeJ1AmwSwB
6mcNS2DAxUpLj9TLFMNe3A0UqhOZdvyNhQZXRK2SswVY1vVCL8x+DGnwiwTVBZMT75R0o0ouS0Bw
av5jYbXQSqst09TxyUoNdMVo79zoXCI/c9sPuRWohXk6igv8yo8+NLO8b9kVzuTsB6bOxXN4mje2
hSx3Q3v9j5WVL3kc1JFnsS3y5UkPrL03/qQ8PSCyoOv7Qg3/O68IQntg72muQ7/nrKKtHOfJzD3m
nOLiHaWBfEqfeggQaMaHv/P5aNVSCYMNkx7DdRjETZAWbQAzjOAgmDnzvPHzNqOw+L1v9vyFlZU/
uLqUjiDdiPrqkPXzizuIev/D0m7BomWpWVQrKB0L2l1T7OOL/OXYadM5AQuVwU5e0HeqrZ2V/QGq
rTLTgzYcKLbcDkBpZriwKELnwmJcOKESxWykthz2ga4fZw/ZMXcI78ou+toEW1VbaSgiDofwqtD2
fLNiZZrXqeCcSYvG86eose4mu70virTy6yyM9yPxdMqmZOsKLN1pF4ZXixhBgTDFBee8LaYZ+ifd
/Alc9HfiEVJm+BKFXM8aaxvTiA+WACKTwDNOgD5SXset/fIbS8YkMk0Tst8bZZowiFoQr+QMeht+
byT301dvWDhVypOXblHUy3oa8CRT+YXf1hRg/esAMYtgaDuFPOhWyNdryx2cCx7394H2UOajhxc9
qQ+5D09pdnLsg7NFBibZfKBPQDfhKe+yXxQKFwEahYaiWRnqAImS8bgOqz/qqIZCC5XjICw3LilS
Y0C2AKtSZUP859pZp2+mLFUYVxvVudhPTTbsyi439i6D2Khbowx2eyml9mBsBFsr1nN94YtT1xqt
sWPaZjKAnQ/aQz63O3UpDnoc/X3blmQDAKZCcu+XkLv7q51y8SHz2tUrlc1HJwxgXZhNlAuY9Nib
VZBsvBW2TK2SSjuXSaQw9nfWAt6Vce9rU+I3Wnq47ZEIvVVeRjRF3DaYLheckNerpWTzkPcOoOxm
HGaKbe6xjsY/b9uQZGQyPwNRpsdzBB2AaxvRGBZOZQGTNmukWZjLelTD9LCUB6PVDmWc/8l0aKe8
3jYq+350LCGxh1iemZLVnptRika83OW6BlQ1bb5l1BIV5f62EUkmFtIz4l1OSQ/Y1bVnud04Scc7
49yF7S719KMafrAeIjiBlc/LVoFScsyAqxB7igFN2HFXnzGfe1tRF4yVxZccqs74m5EE/pjkO4AH
t/2SfjxwpIDVBEPJm0HuqmpUBr7wKykNPwwU9URXP99VzTzvb5uSenVhavWmUZaMp0BFnMe04dTu
2zh+mN33Te/4dbV1fsmCHQimECSDToFa9vVy9UPVZ/mIW174YbBBpEAtedsbWZGIDC9INlxUvJmB
vzaRpGPkjAaplpEBP/RqroYzHex5l2aKH7fLKc5/WNT+PHULZS/Lg4hNQyFCaLzVQaKXFaEmxdhr
O2efsn5CH6t8iBPvEP9GW4gu7b+WxC+5yIIDUhd9YjPsGnZNtdNiG2XEYNJ3rpWpG9EhC8RLU6v0
ZCxuMpUlM2519Frlr6ifuObD7SWTfzdOZzYWdcs1GUVj515WOnijmsmuhEzQKR+KMjzG/UaykEUf
w9WCCgmmWMQMrj9bY6R9khawFw+wYsF3oST56bYrv3Dx62wOuQ+vRo+SD9enaxNeNSpwdYuBlMxv
jfagH8pyB8YlvHOWj2P8uhT3Cf0UJHlGBFiqrx08M8uuzr6hoOUnD0l4DyF+BGx844fJlhHyHFDc
gAXpUq+WcZ6VrmldfpfjwuCh/Jz+H9i2ZZ+XuiylYGanSFyrqBxrY3IGxyORFDMVfA1gz1ZJVJbu
L02s3AhCHc02ZDLPXZ7chfrTnIw7GympIn8fJOFDYASqr4HZmOpPXeP69ce03Fuzcyq1dG9EH6z4
sam2mn/S30S6YdXpKHHBu17y2aiGFKU8ILJO+aTbH6P5h5bUj3phvGsM8x7+vi0Ql/DyTZDRBBR3
LYGZXX3oTF30gSF+xnnKZ02rj5XzoxdVsPzRzj/fDmhZ28QUUDGCmWI0x/i1d5OSa3aYMn4a6MSr
mdxxXdghOXAXq+4pndt9V1H46Z+m2dy5cfxStNOz27lfwQQdb/8UWZrAXRDVTFdAq7LavWaQVvqk
kF5748WKRl+fvg4VnD8fbpuREZCb1Peo/vB0JfWJrXSRXLXGRFfFoRDd1+ZHz2p+eGH3aGaoOSzx
J9fcp+mhCP04aJy91th3t63L9im3Wy4ZYnydHHJtvO2VXK+h6DinxilYnF3dRcepzDcOSVkA/WLM
5t5p8UrXr62ExmxYkO0CvUgH305qBWxDAUYdyFw1mH9HrbJRrZW6BSMEvDusH0n+2qCmjyEUKCZN
eCqJYuK79r7p7kaA3DZirdtDnpIGZB4rppv4qOYPo32nuRv1NFmKAyn8v/3g0137odhLP2YCTKAM
D4hP+NvyUtKlubCwir4lCiLKGUSfjZiEwcQ3NEg/0v4B3t2NINjyZZVLEzVAXYa+xHlxn0oozOdo
I1vLXh0XH+sX2uBiI5lDBNozwJWl96nVlvGxtfxhX8yvhvsx6jesbaz+upg6RYo5xbpYGmVfR9UR
9ZpDbW9AFKSFBPCzAq5EIeENfUUTFZEdJuxPVaH6POm+t+go+TqnwaNE3syQOv2BAGCU5S9x79DU
zk7oPJ5cOx/8Lt1q5kuX8OLXrPaxO+lRN7tEvBMPSMNPzgezMrY651tGVhFZjqnmTSoul4V2mOvP
c64cbie9LQur86w3ra7OPSx4xbd8fCzVrYqkPKdffKhVrAMriqyxx4JifEl68xAk93PSw119oNYa
jw9aNOzLPNm58I7f9u3/EjG/enOisbneBU2MLLonBLhHPe3UXdFbtr6L+7SPd9WUF9reVcvZIgun
8+jD+Dy+JJoLR3G9OAv0TqVR3fW6VsSnoICk/uB1MYVorzC2puNkxyuwAQrQPF8Y+Vkd9La26LYh
sD9NGuwA4vjBfAzGej8oPze+iIjK9fXl0tLqIFeH2HDDOaSl3Ga7xAZd4z0lyqfpQwfG7rPp+ZrN
ZoF3ztA+3jYt9RHCawSNQYJSDLlO31brZUphCBpyPffjxND8wfUQ4DYe+PzhRv1Idi+0L4yJf79I
fwZqm0M/AW6J4uXbPIbGvVNM4hkaqbt6gMVjhurv6M7N1l1fmnfh3YUjl3KPaa0Mo7bQWFFO17kL
/vK4+Mbj+1k/h+OxCd8nFKepcd7+rFJPLwyuntyZpSloAGNwbscTFACUv99NTLdEGu85y9pHy8aL
UZrrXbAg1I6BY63XcanhLKJSzJ56TYziYdbaL7YGbOi2W9JSAgTH4ksCzoZn+3oFR/pCs1NipgAE
jxBNpP9dxqdZyXyteQYx6Zc1LdOt3qMsSBmFZt0AZFLZWm3EoNGDPPUIUqYymu6lqh60MvT78cuG
d+Jdst6Gl3ZW75ZkQZa9SbAzF18aqsNP5q6K/DiDAmoXvyv2qvMX3PA259ptw1L/APGIx4vFs2L1
Vb0lVhNn4at6zQsYKG/6Bju102+c1GIrv/EOjLQJNyggtzUqaQaCEAZ5R0vIQjmz39kQMXr7JUTi
cqNUJ83wwEkAFAICxadVVimZUCtyg/6d8dGBg8A9jvSk3fjLpGnHwdV3vJ78nq6o05sME+yC9MnK
v+fAjG9/V+lTzWFajnoh2ATNFXn3IuEkam5PSYDLGmz61Y/QPtbVYeh3xR+x+q1hXsJeJt9DVSW3
zovxsFWKlaFHocejuwI1N1Ijb94ueZy51iT6RpW569O/zXnyTcboivFufM2T4wjB4XivTQ+T92PD
delqM4YjID2Ut9fj1qobIQIU0d/R3cEnmKfyzxhROFACinlX9uqxy08AZwScko2+68wXtav9Za58
wb6yRdkkS8Bg1AT7J8PTwHWvF6LwjMyqMoESSQvXzxokvEvvY9xBqual6XhIMsTxRvoyzNGkf258
CnF6vgn8C+Or0zXtqqZRKnqh8F3to0b7ZBp/DuGZ7vP9kpjv2r72ozw8lK/RFpeDdGMzkYAkKXBy
5g+v3eZ+FZZdT8ccapnOfYpd9EHeT1uzcrKPK1rLSPJR3uU5eW2lKOPGRk6H9NgMj2FcPOhVj2f1
pzrSOXi670uj/aEY+d+3v6sswi7NrrJl0C50/hfM6qeOlmFY5QclKPzAqZ+6ud/YyrLzjXYakQx7
t0BvXPs424ZSdQtfMq1eYZQr4bZ04o38Lzu0GW5gClXsWX19S2jNLIoUrtpERrgrjT85asyy2KfJ
YYaiPS23NBBkwjEMxYM5BoYrJtlWaVLV6/J/muaVVe/i9ntYw1hRtwh1vXh3faYcq4gnb32A1txv
5/iu1nledcvBrdzvVaRuvOSln5geN3B3qDooK11/4l5RM1OJWE/DbHxF+5waYOWcLWSM9OHBYACa
P6D/yI6rq9E4J5WOBiF7IqbLfd93qa+mDoilYT8kB2DuZrWLC7S3Nw5ZqXsg3MWgMa2xNX8L6i5W
HnWQr+aDK0hCrMnej8FGmEq9A2GMgjPza1hZeadrnZ4ZVU9DLI7LR7dARTw1YPn3AjW57xa9O/Ly
Mh7niv9Vun8aYw3ZPm/ij7f3pmyIjhol7QNR4KY1JzLTxcnXNUPiKbypzsP8HKb7Jh7R06uRpbhz
nEO5HCzFeIKIql7afVhEf+rmXWA+KdD5loIhtwvvbv8e2ce//DmrSIdx12pohUOD5SR3PTD7Zfpc
KFuxJUuEjIQCLgUiDJp1leiXTinGseaUyVvn4Hjf5ql5LB1gezaTmm34ztFrvy5/Y8BcDKL+Y3WV
frPMzuYUdshz5bzm+rBzQRcsX5zJ8PN82ZEhd7e/pexQAZtEyQ0qAI6V1Vk6t5PbhTrc6176mens
I1Jgbh3tenfjFiddM5hawKz+grCt1iyM2yB0Z/KBYr5GCgRBsPh1+lalQ2qFsjLAVSjYuP5eB2pI
wa0bOvqfZZs9Wf1PSknHcPl5+5PJjirETv8xIn7ExW6Y67yue9GmNp12N9evKvxQ5vOS74ux2cgA
0hi8MLX6akWbxr2alKjwjsZXjSHo3O4PU2PeOxlCA6p57wbTIU4286o0Ki7srg5IyNURdQJudQ7b
4EdHIdaKpx+LrTwuKnn89ueUHlz/o/fowLgEAOD6ezYMZDmhUIQZuoMZvajTTrWfi/zoDu+L8LsL
e7y7PDlOhBrwU6j+EVLqK7nnT9nWw14aPTwLwVn++iGrHW9Vnj6aontexclO0z/rdupXy+m2uyIE
1/dHtgCDbLxpLJ7X1956KaikcCB6tDDcM/dALdPeiBrp6l2YWK3evAyzrQxETdhG7xrb2jtNe4wc
84cQNL7tjfSTXZhanVBBXZrjILyJ21e1AoEY/ay2JhfkNhj1h8eMycb1dLFVAddWBf6pUYudq/xs
3NLnTP8dR/41slr7zOvyqme/nd3lRXCdq8PTMG+NR0gzh/2vkVVyH/N5NmM0Ss60WRFJO1XKJ43+
9YLOUhn++TsOwY/Fo40KyxrAr6vDDHqBIGg0QGPN58ox/SbdiDTp0rhwoQg6FBBqItgvUuEQ5+MQ
iQsK3Pejz5TScOdOZXBEeMn7/zQlfsqFqbHMNC0o+XZB8aXo8/1Yv8xg5m9/NPF732xOuutgaGyA
XOuRoLmJiz4wRiAmjfN5XNyfyua8rLSc4YlO7y++VQY5rh3Jncg28xbxitwJmYmMhneamT8WiFaE
XX+M8+65Y5syHfikVJSph4ONPjhwimifGuF5tIONSo50DS9+z2oNQUIPQWSD2mhFe2V8gR+qSr/c
/q6SjEQ/3eC9jn4axb5V0muKAT974qTo+7tJdZMTTI/lPsqc2R/VLSpH2WTXlblVAqx0rxzCiWXM
q/FYNKSL8S9tUT+76vhVCD5E2X3q3Cstsit5foDdch9rG/lEmFhFEhMHjLAwlmSDiFmtsjIFpl3M
CNuXCeqcML5bSr9r1OWAOONzMr1E038/V64MrpYxtSN1hqwKRBt83QA0nPlgBoW7YUWSwa6srHZh
i9CKWZi4NZevsPNXRw1RUloM1RZsU1bturIkQupiv3PP6JOO5hicEh8i+6WKx31vPC13qfUMZ97e
LBHVeerA3/bDRhL4v5gGvyRerhAxr9YOEi5XTVtodmP7Y8rpHFZM2/CuPKVafHAhNoD8/MmdP0y2
/i6vt+C+kv2I4zazZkAgvTdDbcWUACtOIddfhnyfdg8pSDcl+3B7Q0ouljTwAYYD8YVYylid226V
AaZ26ZrFr/ChNC+B+ZhZaF4vZ53bXm7/vG3uF070zXb41565uuPBixw26sDQbJQfx+I+Oqd30Uuf
7fvxvdqkPnLwDnVq/dPMwKDG7BG4+/aHZr0Psl1h7cPRr6aD9l45aVtzbpKMD8yAjSpacqKQcB1m
E/BWNOlm3lvmK9Xy0t3wXLphmNOg06Cjo/JGPjfpWetIlIEm7TEav8SQUEf70HoFqryBS5eNnuML
V1fgO4xVeau4rfSQgkHM21HTwKB9HfO9Zn7Ru8WfG4jk8k9wt+wz0zm7Zbgb7GMxvY+sY930e4Xb
tm1/21Kokf8gizlpwd9Ex2X1g2J+aDR5/CDohVAZtat9+o7R02Oof+uLD1n2WDseLcI9tIqx+Vnf
V/23xbyLYDj38t/Q/aJ3gA4HK+ExySkW6iKfOGqULnPMfM4ELtay/vS2Cn7SLXVhYHXoLI2hFd5E
JAXtl96dT2M93Rvug1X/3Zjun5PxJWMi4va2kqaKC5OrXawlxEE1YLLIPpvxQ5gM9JeM/W0jsjYd
WwOxK4e2A01+8SsuvhwpqtSSHKB5UaGNklE4PaSe5xx1FQkd1eu6I7igxQ/ViV6oqQSnQYuHjXNH
+nHhRYSqih4/fDbXvyG3x3qknkq+qr4bX4miA8/EQgUhZCw713m57bL08GYf0WpBUfYN79igGkGY
oz5zZoT5fWr1eyR3/Ha8s4biIX2e1K7fWEhpFrowuNoogVpGjTFRHRm6p1BoC2hb4S/9gKKgz5QM
Fbx1oTSNK81KXZQCBQlskn3P+53W7oq/7PQQFNUOEbANl+QGLVDolJbAUK4yflIlvEvEKK9joSRb
/S/Szmw3bmTZol9EgPPwStYkqSRbtuW29UK4PXCeZ379XamLc6yiiCLsg250PxhwVCQzIyMjduyt
n+Nx3utxug8yyYuNnS7vQ30LE7BWMUVpXqUmy8gnk0CLU161cdjFQYh+kKAOrzIl8qyxNHedmvrH
rIP4q521Ga5t61gbTnxSran+MDlBtLFfVw8NIHX4Y8Hqcr8s0hdLThu6UKw3t6p5VAp5r2i/emM4
ZPVj3T0r/jlMN5LstU0ER794iVFagPL78owMvtPqIwSiZ2i+3bD6pZpfrx+LtQ4oFA3/sQC7y6WF
dpK72m4YZSh7N9bzb+qwH+/krv+aF/3N2L5TadyMn4P8KWDUYZYBgZsbJ3M1N2NklKo4CHCqJ4uf
oFcNsUjo+ppt+TPp89K1JuXAKIwnteO71EoR3twZIbO+wakJ1Fs1V08bqyBizTKXAbvKdDqqa9TD
F3tsitOxDBpKppISfs5RHwTcsvdnyctM9aTWsidDJmHk0JzCgDNCgnDd/trBem1+8ZnRPWEBbGIF
XCxw2JSMf1au+kOBroL+gFzvNCveuALW7pnXJsVPenUDKHFsVGMpom/3LY+snWiYBZuAyVXHOLlg
uFCuAqR7aSXK20KeFB/00Jy6rcwca7ivhy9a8CwX58yoDrSSNt6+q8dUY8BUzCvAwr9ENSaJkxhh
I3NMrYa75Es7OrTovkSZD+nv7PHE8If5MesH7/pHXDurYpxKIKGZTVvatcJerSaLsY8gMQXbY6Rv
PSPWntxwgQkuK7IveVk16wdlQgyXaFA695oUu1n0uRsrd7NfLHb78jS8trO8mUO1DaWAommuj7u0
9SNPSzUyLLWb9xOhmMQz2eq+rd3Pr22qlzulnZnesktqW3NysKvP4w+7eO7QRh/ctG/+4ktxj6Ce
wLwTz/lFwIHsV5OHmGZTV/yS/Mo1t4Yu1g4XCTL/oOrBmOLCGWcca8maKW/OH+PmXkKYO2qbjZix
piEOKA8EB8gFBeWmRdCIZZTunJRHZRu16iny7Wk3RUW7y51eQhBTU04g6CAVyCPH0/q021lDC0mu
URmuatflc9ojmuPYuyLwfY8BMHGtTvV+LGrb8xHU9Jw02BInXVsYLk+SB341nfrFwiSdFsaRjMgY
I7UejIC27Zr9Fght7SBym3BAmDNnrG2xfaPOB+QURuk5pUyq9L/yYmvce22z8hbjmDOzw/5ZXBdj
05R6KKMnwQPbk8ggsybwGvOeWCpQS5ukuavL9sre4lPrOa8Qm3c0IMzHOtMPfTF4mwW9NafI36CX
pCoPRcziVIRGb+Sq1aApoZrulHDeFdrA8rh35PrQFfFJb4rTn4fM1yYXX8ropaZAaxD29+Abxb2d
DL3xdQurycVrE4sd58hModT+kDKa0ltHsx5AEsvhcOdUVXDMyc/hU27nYykzQSdFJU9oje2Shany
iFSdvDUhvbY3X/+cxasgnVOpsww8DsnZBcpt+IuurGhBQULgMDn5hqwOElI/zXpkaIz+TlUflQ5W
Nunp+qquXUQQEYCco2mKConw8lXykIRGXfuKWNTC8fp8cGNwGoqD1vXGZb6WP4C1ge2UQW+eFouv
19VaOfW5jp4GkiPzOB91+Tk2nsPcuPXDYldP1j5Mtt5Vq3uGwMo8PDctfCYL94AISxI8qyhfwC4i
D8ZjkQ9elOoomn0a+nmvTf9kVuJZSBQU4bDzHXBz1xd47QZ2ALM61AyhW1zyERC4e1+ZfeE3VEai
8M3MYx577WjfTla+lzbV4lZOvwlPm1BrspEGthchZtaHolBHVIFrSQxX3lnlrtffTXPimRAGbV2Q
K/7BlsEAIJBdyNqWE/x+3jGxn/JdQ/WsJv/k4/f6W1k8zFtNijU7lkBeKBSrTKAKi42aJxYNLROl
jPxO98+JabybmubJ6OB+U5Vv1z/a2kuVqxjskND6e0vjlTiRbfXCWmNlqjv3SrkrG+Smkjp2aNQ5
n1In62+H1Gq9AhQuetX6cEwAOx6v/5CV4wnPCjBeIFQiMVh4XZVKLSsdigZSXXl9+X3udjb5W7c1
E7dyOkHrU2QVnE+U1hdviBZho3wcy+xc69SPhtZt7JvqRnM8ZYac+mee/EUCDEQUkVICnOjBLMJB
GUfZGAnxidgkCZU/SmW0Uxwx+bDF97V2HGwK9UKZzSLELZYQ9ZPBynsjPRf+XpLjQxKruWuY4WEo
HCQUq4wqmbq1f0TwX+TdL7xWFBdAogDCvtytai6Fge2jNGApQ/yAjN5XxWd403f80HGHtID+v0yy
gw9m+KEL5vKo2mP+NCZ5COX0MO9LTeEVd30vraQezEQI/hfwo0Jr6vI36QOqbbaPgkke9NlhztLO
i0LOqdWrW/36tcNKQvUSE+jVLmEUdYLCFHQAqPPMP816uu0hsN/xKjj20lbneQ2gQmgVikMGwBBH
X7hVKlqk9FGOXEpdDw99aPl7H4A42J8w2BuqEp2KvLD3ES0/b1IGmroEz/04CCKooW72yoCIS5jK
w9045+NBbjYJ31dXA5Qgk5+OICARf/7qjm21PEOmvc5orxTFMSlK7WjkoXNICjPdz4Yevdd9P7+5
/rXXIgdAKwGYAZz45u3cQKw/t6ChgOF1D4GlvZ+mL7UpF67sbxHar2RCJlccrHkAkgX9xKV/Shoh
NZGz2cv61jAf02LrCK/4gnQdSMsXGUpyiEsDuRbY7RzwiUvjQx99kKAdURSv0k/Xl2zlO1lUr0wd
ikO6bkuoUxsxsZkoE98p5JqxH1J7do1Rcie1vanG79eNrSwaDHskO7SdYCSQF9tWyTMnMEOF05i/
i9v7LN8SWF0zgJwBLzTuPyLtYtHGJk9SJcabpijtfaIpkts2rXW87sZKULE0SAJfJHegml/s7Ykv
P8Gnlp27JnG1cfaU8Yni0UboWvWFdig9IshnaAdebgDmxRhryxnQdnTaTzXtwj2lYXXDyto2Q8Gc
WhMtKMYAF5dgk41dQQ+qYDTP/+b47/3QOgyJfQrSvxBkpLVL5YcEDUrW5RQQPKWRVs1ImkhlZd3V
etO4Vqhnp0gPtP31D7TiFG01TAhgJ8W0xTOlqu0xzCUHzRsp3THACo2JBukdVCbX7ayl2nQwQOJS
dRVExYv9ZmR5aUFSkJ1FjeSDpH/uzH/r+ZwbsjtId7Y3Q5/bvpfa3YZd8ZhdXLXMHgmhc4GvJ3m5
3Bvh6IsLTEMepmhPU5js9f6Dkw93g8Js5RjcF0bNg/7OMqUNy2srKwS06NMj6AMxx6XhoHN8yu1s
SvG2aHWIioqvIwRT6tN1D1eOGJkfLLoAgBEoX4aloAF3V3ZRfk7VX9Vwz8iYEv75SCEm6Kg5cMka
b1Q1u5lcRbay/DxKz7n1HNL035wUWznDQPIFhTQssW97LmE22mFsFi9uGPQimi22jtXv8crAIhQV
pTzW0Dnk59q5B743o19R1febJdU1Mzx4UIZFxcwElHD52SFU6mtTifOz0t+VNtq+yb998CUqvlz/
6qtmKBRRYqMuBWbg0ow0qXJddV2OFrd2zPZNgDdq6zlbc0tr4wNME/3X0EsR/lV2MllJUktFz7fv
HFez2z0GURePHrnKm/5OZKPRULmp8SlOd9FhDsyz3Ti3M4Rm/U/Z+fTHbtPWfUla6GdzPV66bcxK
ObUhhfE8f9b7r775QTLfR1saWStH6sLK4k0QlN1QKDl9qtQZbp29kaA1UG6RR621LxjKA1DKZSKU
RBehF7y9Glk6xWm6jMVkucORtaxkWdALG8ZxjkxX1fLz9QVcdY2arEG1lO74ciolzkqlimHWPUfy
MSwrN5beK+1GrF/Zm1BjQsrOTQ7L4pJ3jm6MZeUdIEldn3b9EHhTURwScO5+Em4EWbHNF9H9wtTi
tDk1qMDKxtQk35txfxelLff/DQ90T8p/hk1+CrYo/cUWu2ZSeP/qQPhaLjdjC+TSHp8gUCvuLMt0
G2PeKUxMXv9YW94tdntYz7IqWZgqjb3/eaqK97F5l3fPtfm+Sr76Trmxmmt1DcjngLeS6DoOqJFL
3zgUfj0p4BDn5jGWVbeWmBNFaWvWtd0Uhq4uCPY91QpoSVX2Bqnw2tZ8bXxxHng5ZIpa8i1VxARV
xVW0R7P7cX1F9ZWP99rGYr/wggimIceG0hc7CPd2gVltuLFugtuY3FoDnLdIOGLYnstB5zUvWMUe
msBv9r4iWTfXHVnbGgJLgyAMpGLM319+KYptWl53BlxqQpDEGbwgtKFcokqifmnam6T7kE9bD7kt
m+LPX+18SZ7quqmwWdAmgCifZr5bx4dm6k5M73byT2drbHrtrAG35tUIzxYPr8UBUCMySkl3AAyo
X5XiHu2CEyxe5B5p/P4v1vOVpYVvZB49W8Jn50ejNwylNxp3c3MXJE9qroBWFY2SP3+28MCjX26Q
+JCkLadMczWIbMmgfdXQsTgoyvA41HL052daWOHBCqmHaJQt9qM5pdWopShI19WIGIZ0iHuv0oyj
2ituE3yfOrD/Y3TXf/aNm+tr+vYewDK1hZcXJsXmRZ/JbMqIm4YGha7eD2kq0q1Ge2K68LqZFVD+
pZ2Fh+kYyems0jRLK/lUBF9iiGp0mMgS8BR1+49aPSmk4EiVTZ8gNexzizaGgoyNVG4web09+vwQ
noeU1tHLYdr+8oDYUq2ZdYbDZvagtaFnzE/XXd0wsETiaplTI25f0I6xKtfPn+MtIPpKUoILYphQ
YBtEdfvShcTWuqy2WEs11E9JYxzK5n0u3/f5+3jqEGC6TUeYQ6ctEiIRri4vVcwK5BNtXOLZMpxN
BupyvYI6tJruSU7qH6r0PouyfSvbu82m/eoqohsjOj/iZCz2yxgraOSMwlhouZb0njRz4+J+e5Xh
jigWAeUl2VpOGMe+oYZziIUkRCgTsE0HMLsotpLzLTPC0VcBmUcf+AZhJqN9KSa4mvx+Mrq/ckZA
NgTlLu/ZSytxrahG58//L0LOjAn4bqjxr2/slakPyJXYcoZ4KtPBWVz+cUqZVpehbcwe9MydOK4N
CdVD3B119dloNC/wWy+cEgYmAzBaG+dqNYS8Nr9YyQTETeRnHCx78sheHzLzo4qesS3fS6niZv1O
Kpnf7J7t2Ni3anWy4CHNJBjtzc0Zw7d3nqCZovzD2w6a1CV/j90Utp/pnED9WNXfg6hmvuVnzKjL
9qK/rY1cmlokEWOQGlJc4XWMXqZfHcLgYYqSA/IOXhbtCjtzlcHLv1//1Gun77V/iwhT+mbbT1OW
imKCpT8V/da1Kv6CZSyhjwO8j5SB63XhVVXLhSzPdN5lmS9o7avoQxA8BfrJPI5PkrRxOtYiF9P9
xHu0jBgMXbiTznKZ6xPWoqAPD0rJOKA/Sah1Wk1yY3YWtA0dE0OWle6ur+OG4SWY0qq13LADDGei
eHYKhl2qfB+No5F8DEFYXDe2dpW/8nKJc4pTQBRNBg6mL2zX0J8CI3CnPIdJ4HDd0HogUOmHi0cq
bIKLlM9i3NWSxz49T7x/h/ZXFrQPZXjffC+kW1X7Lmloffp7GVWzHmayLZzKWkSlS8HLlfIrLNmL
OKBWVlxqJXiHMXtmoiRq7vPw13UPV01QauXioZHAPr0Mp/IMw402qelZM27i9kEeDnL18bqJ1a1B
z0BMSlAQXyaWZiwHalBpXD8wHoT32vCrZqosP2nVD9rW3nVjq/68MrY4APNY27MvkBvGGLitjxpA
6A1berjrRpgggJXEQAd+sWi6Dzmd3WHECp8EKYkpfW7qfmvvieftm8gBre1/rCz2HuTIShSrwEEs
lOSibtf5J00/D8bX3nrWrF3V2h4T9En6QWhdXl9F4cAb08hOQrQEgoExictdoRVoyUk+nyxSuvEY
zJruTnat7JSshoKpsrWtDvsKHpzgT0GXPPXlpC22OszL7RDlNlmzPu8gPlJ6F3qzbmdo9wN6n9wL
HvJBjvGYBBQcEorlW9K6q9v01S8QH/1V+qIwTx1IHb9A9gbjnzoJ3Dg/prfU6K14K0yvr+9vbxcb
yDHDgTve5xU0M18V/hyTj5LP/FL8+fp3XLt8GFKCAxWAObnM8jRYBl3CNs7OxpewuimsXWP9k0fT
eyN4p7btXq2kw3WDL4265c6BAoSPCQhSDOheruKoGoxUpiF9BqfWb5tBy9xWE7pyfT8weZxkjJKa
84HkO7rppiLcgyeVTk7bdO+GpNQ8pejL26H1pU+F43/LrayjxEsxwagQKsmBOrs5Qyl7IcRxNPPO
vk3CGoZrfXTubSVy7miIBzfXfVr7WFA8i+KJxZt82dJIg0JqaEanZ8luDpYGzrKNvFZO9rX951NY
8OrD+vgCoiP/FCHh1R7sjWhITHhbzkYzumoN61DlSvLGN1p9VTFAKHjQYaOhK3BpRdYRlQsEnGUO
VN+bhynYlXb/Vc/nyHOK4VucdOlBqVNP1zOIHvppf31B138AjX7GlAARoy9x+QMi3SybapDY/vWO
ueL5rs0OqX4fao/2P0nu9l+v21vLYQWu4D/mFoE0HtMI0AGnjZrljzp9UnzEhNRyb2bxrm03RifF
4r05ADByKMAUZSj+FsbGFlY3xwK4oknenB+k72kzPsT2jWHH76bM/2csttjWV90Dd0yVjVYPd/nl
ak4Qm/VN2GfnJGt3QXUnVAIdcEr5TgqTv7heIaoSZI1MBckvL5dXG7TuEnVSEoAaRVUfKqncy4Vz
W5Rb18G6S7/NLDaINfMUyeJOmAHdVYTHnlEnGi071Z9vo9ne0itcKTXTbRb4BhqKlijuXa6hHPow
TlhAytTi89ieYmgU6rw+6QGgCtmr8+JImS+svrTNlgrK2rXz2vLi2lHTkMKpWWTnPtg1RrqTs50R
jMe2kW7ZdgjMPV4/DGu5C6O9KoVa7lp1qauqpFKsVjr4HqV5zE2kTqP7qNgi4ln7fq+NLJbTHKlL
WT7bJLVOIfx0cVzshs5zkmOX/Tk8gU9HZNbBWQKHWUKqFLMu9C40wAyYme71ypR7swQJA2SPW26t
rp0Jzd8LGcObqWhrbhSr6we2pdabd7EyT7tCtm/U3NhK/tbuHLA2Aj1K+gdN5+V+LDQYh6fSBydg
l67Ujbsu/CwzmZuUG7F4bfux6fGFvUDUWmy/OJF7BvtB9kTGQZqT3dB/kHW3erL9fG93/afrm2/V
rVfWFuc6hAkLUjmgJGTn436ONMChneWNpRUedIsc97q5FedYP4UqM4BmRIYW5sx4MPJYJxY3aGlN
MzoD/0JRoLa3efWQJRsHa8U3KiS0gWkB8s5fzkw6RVeUQycOcnWamjMY+NCEntve+GAre5CyF7cm
bdqXU3y5MxKAR0FOc+osgwA3bK/qbo1N/e6V8wsClWhICoJHSzVkbTLmyUnYflQ/w0DfS+OzCZdy
Zz6DJdj4SCuYSFEfAXyKBBQGlxWSTqoYDqqT/JypFHO1T7ZdHLJOJ/Bbxdlp9LPW/JLA9MrUsAPd
/pXI+jE8+pQyQuVOy6et37Py7mJ4ihYI03RC8XCRhLX51OY6QEvqUPtwDF3bprEq1feC2zkM3uup
pzm7rv8SOJCKpsrP63v2ZX5qkUBgnk417Xjg1IZ++YF1qZ3GoAHikCfRsfRvh+Gmku7qUKLU1z8S
eA5BM/H6a7x67GTPyJ8GuYLG7H40mYm4M6SfvnXokuPQPeR0uQflttd+5jyZJPUuUo9Ze2NvDbat
zIQxjSGaDCA4IUFd6lDWmSx14dzk58rapRE1GTM4pY7ugRILPetHZrhlMO0lZUbHtHf5Vb2MyMRD
MtwLpb5mto4kw++GZiufFmv1Zi0RgADyryPOtoRTy6PZk1EDW5DUItiP5EnHUq/arXLxSpyhPiPy
dYIMvS1xnF5lRZ3iN7pRM8TgfAyH2z78buVf0VZ2Cy32kPmqh/lubIJ3zre4/tlmP8Oo/9iptUt4
RU3w1Nf+Rpa2EopEvQhIM302MHuL3zPwiSxAD4KwK/HatPvVzepxjq0PQ7l1Ja6Zgu8RPC0lMsHq
eel670ezXwmysyxKdnZ4oxqxW4yx5+RbXYwXObjFx2T+n6QT1BeRYtk6pNwp5UOHoGSk2rvUdzwp
/Veyc88IjAdr/NEcY4Mny9QfbK39GPrNLvRPrdYfAio0LDUNTQmNvvfXj+ua/y+IVapzAvy0WOpY
ss26nCH4mesvin9AoMIsv45buMGVoM/BAhdNZgpudVmPmRiSo4rMjC+FQHsuXbqGrv/huierNgjA
0NBqNmMO2uWXNGvQFlA1UvNRPxnzOQsyqJM3YuvaaglQ7H9sLGLbJKeZX9XYoFjh6qRrcXJgF7vR
tIW0Xzn5NgBErn56h3TwFt+FI9CXZkivPioe9AhGX5igr6/X2qF/bUH8+atD7zuAN7IMC9N8kkda
d86BWT5NdgGnoKTwF8Zo3lGFoLICg8qlMSsnSbQ60Qh9luiTuyYSzYb8SbY+NFvBfOUBSyiHKFO0
ReiWL75RoeaBPefgKvK0eWfpzUcnkB9SkyKcHZufFOQtgYKDvMnGX9d9XNkcF4bFBn21oMjtlmlU
cpTUYNw1ukqRp0FgxHB1ud4IkGs+km1AQIz2rsCSXpoK9BkZ6h7ehZmrfVZunOFH+Q4SMuVJkxsv
NdXDdddW6IsYpfhtcJlQ8erpkrTlhvCLSnlvWG1wQA4jeQjGFpL/uosPdaq2bpcokjch7eJpNB08
Z0QMM2Lc0h36qD9MfhN+yoY0MkFWGnlxUBleP8AhO24gB9aewxc/d/H80CCFQPgFYgg7086h8xRW
0fvYd/aafxdB+U0BL86CXTdOrm38eRoNiTBpF3hV9vQStZAAqUzUkJUyknzfKmiQKf/aMjV2U9oI
eKqIaIsLRbBNckPasEQAKL7cBX6eV1apcndBhH0Yq70dt+5o2DtIHE5ac6dldwHUwhSGvcbOjwgB
KNYhr77n0an1nZ1cHh3TK0YKPbDsTK0bO+UXrduCOa1A1dk6//2Vb1gD2qkJUr+A8LDJ9n3zlbet
O03veq07SJB3AKH5JxzmL3l90/QPWpds3G8rUQ40EAI8oO3goFn29dS5lKowARaaivnMR9OHAR0d
U/SPA1/bgTr4H+0tdl5aDok0D3yTNjr7qepqiGEEzk3ZZm5PBVj6K3M0S6H4oYjw8jZ5FXMiKUTX
wWJxoU5wJftJ0hrXBJEjQRInqZ+6oNkI5C8Czm823cscjYDicxlebrqSYJYbE2SExkDpv0/AUsYI
nWvtbS2Zu5KhZi0/TflTHdendJAPkW95djU/ZZN/4ysfsvmMbhhkLfG7tjgUziHQ7M/Xg9VaHBay
UtyeggBo2a+zzSqw6kgnDvc9TToJdVzVag+lOu3NWZs2AIproZilF8tPdkeH8HI9wtLq1AK+r3NS
FHs91aB+5bBnPzMteF+hCNM06s85N0/XfVxJdsQ3Bz8iGGL4DpdW2zZnuA8AB3N4nyQrR23kZM1f
rttYXUfwxgIUCXRp+a4t5AqIf0XSZsXf2tYUgDPB0hBtUYyt2SH3ZPBWNAshCb30xc+C+v/JLdT4
tkQDSNYCtMsOZrD1Ul+LBa8NLeKlpDZaHphkb02IIFsVfBrtRyj4er09jrW/15rgeH0FRZK2PCvM
pCLGRl0AfNRib9DhLPr2BZzhP42Bfp/r93LvlbZ1m6EK9he2IKBgpE5oHS1pdAp56INWAS1nRzrc
U0O3L2BqKJ2HNolOML1u8ais3rH09v9rcLEFa79Np8wE7oLK9Swd0lB/UuR/oRzbFZ2H6C8SMDuf
Yw5LynVP10ANiKrR80cvi2LV8iEFe4vRxDpArdpyglMvCUBRU81IIHY6NVpbOuamn97lSRXcmWY1
7mO7fwyVAGGcSjXuFeYtNqLi2nFEG0EX0zbQ4yxLLo3Vh06VDqCMGtBpzi8bvalgK+lbXXFq3qIc
wP9A8l4elKq1zL7TFDq8+vAwwC1djNbO6LNbJTD5f3tUI2fXSPqt0T0m7Xz4m2UXbQaQawQ6ffEk
yWctt8bBIocPUkh8fbXfVVOU7mUkU1x9qHqPqNR6epL7u7gbbdCiY+61Jg+xviuls9AS3tgKq+sO
LJxqgAn39vKVJGdjkUaG6PN3qZvEFjpLz0m3RYyzdoz5soits9vhbV68KGwnb7piEKwLTbWb6Tfu
5bh0XD/q4mPVZQ9NtpFDrhmkHME+EjwWXLKXH9oxoVDpe0DGTWzeZ8NXRb6lPqbP9a0ZJTfXP6v4
8csY9drWYlPNjumPs4CoNqHg+Fd9aR9MurVxX63uXUumAw21CkTCy4HFQrfTIXA4s7FTlQfG0+J9
GNr+gelfSPmnYTwZcjfttVHJ92Y6O4qb5359nuzMPF53eO0WEGBSKMcoQfM9LxdXK+rJ7FOQXvpc
QkQiNLkC6HoOfZCMXqqFLaxnzqchavuNILF2z5GhMYcK9N7igXBpOA8qZMN8VrrXftWUPB39vuni
nf3nCsjcNZDLCIJxRSg8X9pBBagZdR8H+3Ym/7D15ESltdq1U7D11l51iflTZJbgReVRdWlq6mFJ
bUouHUOLXKNu7xPEQsPkFy/zjeizdtIpnTEGJahPifqXlvRS94emY/9k9QdGQdwIBlk1m/4inkAK
qkF9ws6gKnhphWmMJq96Gi4FCfQ9mfxTq4XWaXYCf+O6Xls50jeqjuoLZGJxxNUidALDptsSi3Be
uVbxMKbfjXDjJby6bK/MLE73NOc9UnkM89POUaNfwWC4zhbaeNUVUa+lfC5UxBafZiy0pH3Bl6Cy
GPrlTrdvLDiLw+zb9YO76stvO8unHO2OvLZzrr+oqYUmSQhfYJlsRIe1cMhrmuaR4IEylsPiBKYy
4SIhHCoa45fZzmezXfdjfb1+mxB//urNNkxSLrU5IJnSP+a+vdPV90Cw5b8A+ZGz/zaz2Ms2qVmt
1niS+je58tQ5N7X/87onW4u1CKVjXXdFABb3rIS2K1WVF8jWRtBc/+i/vVhsLj8NO0mvBDeQYhVe
VIc7G5guxFl/E2AckhuuXBSTaJxdfhXQgU5g+Rjq9OSgqd+0pLxR7F/XF2zt09P1ZHQfYgUqEmJB
X336wgzzIBnAFXAcHeu5MSQ3HMvdGLcb21gsy/JWF5PMvEsdkGzLcBmZ5eTPDnP6Jplh+hj13xSH
HlvmhdI/9RjslfGPUxZwesAKQJ/wL6nLpWdVQsvXGjicyWjeWNP72W5cGdG5Sk1uhvrrny4jMzXQ
mr0wR1DXWXyrZKyY1cvpuDY5JOq/puJcDs8B87fXzbxdRMh7yLRBkMJI+UYQTC6szHFqWsiDfohM
Gfns7FD3JXfP5FmB6RHc0bKYTtetrqRKgjMIrgOIPlDNXQ4VG9owDVlIARv+kDg6GtovbfBjF/CG
JzEDmeiJO0aFl8zTWd7S2Xt73LBNuY4DB38OoyiXnzFKZWonKU0B7r2bUoOrZxjBw29tz7fn4NLM
IgTqRdTqdsl8ICTGbpyhmUrZSvlg2ofrayli3OUxuLSziIGmUSn5zGTJ2R6yfVIBLxvuB631xunT
IG+xw6+vHX09YC+Idy3VbJRqjmNpCEmG8ndp+k5pWka7/njgXDiE0jYwS/EMXITDSa7n0lYC7o5Y
/qBVjmu31b06bFX51l35rxlzkZ1UveRnsowZk3dV2tyXyqNp/bj+bdb2AOEWQlMd3AnZ4+VW60xL
HkKIsc5yfJK/Nc9OFzC4//N/M7JYr7YZ9D7VMJJpvWsOH5QMYj498Tb7dWuxwmRGn4o/LRmomy+9
qXCn7MUs4SC2cnIzAiLofw6KcWtJjP1lqpdm2cbduLaC4P14kKtAPd6QDim1aY2zoKy0Ytnlli/t
4BD18Q5G1euruLYdXhtaHCPNHNRBzRpqS03qJTxGox80JTa8WTVCe9iCJp+seKkp7Rgzw3LCiBrC
kp/9bNXjZqq6YgPFJQooNv8VsLvLr9Ro6LzIjQxTnB7TCrkFJORmPJKuL9fKd1HoqQsWQZkreMmD
WSPKzQgmKLF8kB7NsdjZjQ2c7+vmfKlIFxbhDUNCugZ8CDPdi03n93aXSxZYqrYbhTu0gzbyiJUA
KmBNDLHynoTEYHF+YKqp46EEXgfaMmGOm9zLS6P7ygkOzRa55drH+a8tsXSXH2eczKSPZT5Onjr7
Id63ur7NjLpuRIjQiAYhrDKXRoI0VHq/JDFqTKs9Q1qbHqS6lync9cHG5bNqikgNWIUSDrD4S1Nx
zmSA2qe5IAdp22xHBh7VW4+JNSNAppnpF00gJnAvjUSMK2ltDkFOED22FbzNbetChfbH72L6KdCO
CSIe9GuWhezWivUpEWw/cKroNOvSW7v7df3QrDpCtQIyK2RceIFfOpLEkiyXGiaicvYk5EwywfRp
bESytaNpiBIU1zOgymVPI86VzE8p+fCcQKU40gCVPaKAY8XRxoqtHRy4uQAUcX4EZdWlO1bfVHqa
qPnZCT4w4ddAESAoaGSmlyHJ3V9fuzWvhEtk/HwgZxlwUovXi1U7sApF+U2sxx5bTUFhO5y3cL0r
bqliOoZ6K26Bgr50i1lvKMJLJh/mFBXg7kbJT7McnbLUgARgo3ax4tWFrcWOkCfTlkIJW8OtPkW7
VvYaqMm3PtSaFQIcVVYCNnSKC49qtZEKqMjBo7Z54FZSELlt9X0mL99ZcuZvfKkVpCHcZa/MLZya
pzhMLAGXl5+bEJ2F5kOT1Qed+lJbH/XqkzH+oH+oTW4WH+yAqWWY1Jrh7NAT44Ts5Okkba3Aysm7
+EmLRCwLijiLHVYg7O+gwJqHd+FWu3LlosIEhLB0+LhMlp2LOa01Z7bFeMKUuUnwQamfrp+AdR9+
G1jchEWKnkwoDFiIV8CqndfvB+fwv9kQTr56vFfMCE+NxORBZ3/sg6fB9t0m24hPK3OEYn/8dkQ4
+sqI0ul9zLwiK2WYnQehavsRAjBB2zAG3sg4yTutDOB/MlEEmdOkgKRcVg6R3iY37eikbhyqhtch
MvnhuvNbX3BxTIIssK1ELLBtf8ynH1L/7//29y/ORSS3k+6jMHGm+L93jOauQ7noL0xQLSBdIsmU
l/X3HqBEICWCS45+lRrejs3WSVpdpFcWFovUa1Fu+RPkgUVXM/MvowxxvO7D6j4nDQMsKfLXZfqi
zUEXmNIMl2X8LRpv5fwZUq7rJsSPXCSVKCb9NrFwYtJG1DprTHQlvFSl16kH+eNEOee6mbW1oobD
XCeFDucNu4suN31cdWJwo/smt8/N5kju2lK9MrBkd5n8blDkiCzc0cujNHT3mSnfx0Hy67ofW2aW
TwozCeIBGduz3ltua90roeRtFUE31kpXL4PCNOiaNM4qriCTq9ifVPvHdSfWvjkMdmICSRUiPIvT
l/edIfdirfJBPUFk9tOUHkqL4bF23oLQrvpC/xjgIwOGb+QylFy3wlDGl6b8PKJhUhhb1Nvivlpu
YDG9+x8Liy8ilYYzCoLXsz9Xv3IYF11GEIqq+WTpX8bkfrbCLYtbPi2+T531c2epwqcUuez0Ke22
rgXxm9/6pAk6H52qvrM4lF0WK5U2WGLKLu13tRL+dNR6NydCt9f0UBWCjmUXz8YXdKNuZP8v6mhM
IQCqBpOMnNwSXJJP5TyNjDSS9pWD64fhbdXrt1b+eR70Yy3T5r++H9cX9Le9xS0IRzupu8kt2BtP
cfmz7x+v//2rh1Zw/PNoRh1vCWUwOhhkKQZAnysdDGhFJ/ku3VS7EYfmzTcTDz/4n4SgzmJXaAEJ
f2EFzAX9H2lnthy3sazrJ0IE5uEW6IGkmrIoSrKlG4RkS5hRKMzA058P2rFtNojTCGnHWuvKXsyu
Qg1Zmf8wpd9kPvsznDG7uct187BXTNsA6JpodoM7hS9GaXBdNNayLhrahMfmkPeQi8wpAm8YzXez
O/WBZilhoEK9enZb+A2xIdJT2sinKk0/967SBlAAoB5GUYQtQOrdZWB7YGZVaPZ43bj3hticfF7E
7vKLuWhW+eaYC9Opi5J7OAqxPFh68JY/7kkH3IoC4mBN6UFw2lSimCiy+zZVH/v6bVf/xmUMxxcB
ZopvwG9XB41ZCpG6cV1eQjd8C+csQf5KjdF62AOubR7PHpkz6Fk4MevHJEhVOSsluflg1idtTPwy
1gAUh0fQu7c3xkYZU1/eQQuxnefx+iJQ0xZGQssyclqAstHJHQ5u+I8y/T246R0d3cnZ6zhsbfWX
EVerIXenYa4a1JBdVfEz71O46wiwN6Z1DauvhrpQiKCAMqn7dxLxqdZ+kK7uN/XFbI9Z+vn2LG6N
aendQKmimcJ/Vvd1UaBbOZvlpXK+GylssfR4O8DW4uYBjhYah7LtrZuVTafZqVNxtCA3Xnx2clkH
tlPEl7THoeV2qA2xAyB+wO2wX/oflbfrwThGG7bKzEayZlj54qkp1VOUJkdVv1Sq9jQvGrHW98Ld
S6a3xsjg6MdSc0L2cPnnL15CMhVO1cTQGB05Has0DrzkezrvUN82gkBDhSuC5hTJyNq8y4nTYdRj
0LuOldvPdRWNJ2M0xoeq7cO9O3wjL+ECB/+zlIQwdVy9Uauk7oZoUdcVSXiScfKHEYM60tvDLM+j
8xCKkYNaHdAb+ajDhXS8/gm8n18+uuhQt5lW+LqX0CMJux3Jh43j5eqHLcv5xUzbQ48aiEefU9O8
zzG+MAmtVDtJ71Jn53jZgG4C03gxB6uP2k6lE1sdePWsm064MMgYOYSPnYsYtvGHZtyF1cUe84Od
HMcsfZjnPaDm9lBBEaHxzQZa62EJq1fzkJfgJSsbf4p+6BlETutez/+6vWs21xU1/v+NszrVKGRP
aDDSwy2GKfyjHYri3kqmD9Bi96QfNiMhZgFLfDFIW8PZXGtWrKFCZNgAL23h8YUTtRjt0+3xbJCc
+XAvwqyOtF6CqK10XBPtOYDgl+DwqvpzGZ5mrf+W9SZngDyCA3rsI/OtKoaT47VnUx8rv1Dnoxt1
gTrsqfZuJFgg3QC/L1QboHyrDYUnnJjoj7ChVDe5Q+/ikFvjR7uWT4XafRrdcU9kfDMgSH8u+6VC
vfZvG8NBxrYCwyuCtCKsgzr74nOXDYdsj0u2eVa8iLTaJ5hFU72WRJqmD7r2QUkzX8O51HapBE4n
Zfiw83k3biwAxShYAUqhtLAeWZp5aSxTGuVDqs6BKov0aFVDfMgNNQraMQ/9UWbtQYvD0Uddp78v
+0jemRVqvnOcfQurdjzEdeXuXD6bixuq1kJvgQC9FpBzB33srcX3sikfwOb6cq59vXu+PfiNMwHY
NlsHRyPkkdb6SIh29VWqwXNIp9o7mNNTt7yyo+opplp/vB1rY55/GjJQCV0MdtaA5TIk/FhxLlil
8aWu27u4a3YoQRseAzw56JVCKKaOQ5jr4zwVfa86JeCKdpb3+Lj4YU+6b6MBmgWlTgNXfhLZp7kQ
Priqz/qQBtE4HhyKh4MmgnKi5Nzu/aaND3n1m1ZvIWD3FNldF4Z5Zvw1J/NdTifMLBK0k/1hfC50
yy+1/tC3b+u6Ya2pX1NdfDE5ZzIz2bmIN3bx1W9ZHRttmOqTGgFuiOLcvAcL7PhqNlUPTleFfj4r
xWks5mHnrbD54TFgWzAbHB7u6qOUSVwN7cBHkVbaBFXckOxq6nx/e3ltJWsYKv0XZjW2IWm83K0Y
WzF8xCjK10kq1PqHG/0IVTeoYaDFjnGnyF1Oxvb4XPCfJFMqDN/rRVeJWM6ziaytklg6XbWxPeZ5
AvK4ajWcLHptxhTGq/9MMRC+r7pRect7NDsqiowCTQnTwE2bzhdpGO6kHJsrT//vh61mxO6aKWR/
AzNRS4wF5GEav/8GhYkt9yLIMjsvMqjBzIymdpn2LoqOUeT43fSjicHauvGvn4hXkZbD7EWktskG
KDaonI/dg4Tfbof3br6nkrW5Q0i58SgEysQT9zpI1kmqLwv8p03DwOpObNK0+eblD6X4envBbi6b
/yKt5Rf0op35LhzwmjM8zN37NLF3tsTyW1dVGAow/45l3XqKij5N25SxaGCfM+2hwHS0cN6l6ofl
Mlm0FaC+3h7U9vTBB4KbDf5jXfixBc7t8QSSZYYBfp6bMHpqivAceaFfdENCWtSlH2+H3FzlFs8K
amYet9hq+wm9LvlepGfS/JyhIminIBP3sAYbhGOW+Ysoq1N8tt1pLEab19IQX8wxEOlhKHN/NFWI
IyMsRLPxlbl57kgaBreO/SFrfLwuEXwYqwevaI6IRfmDFQVmPR4MOtStdSi7kMdr9+xo5R73eCOL
4vcu/R4w/bCxV7PSj/3S3uX3JlXs26jODPHfhvGQq3+1j7az97bY/AY2CQRmMAv2Z3UIJG3KULol
h3LrR7XshnPb6RjnDd5OY3wv0PLPX5wBvTOqbSG4TOk1BZbz5LRkh9G0s4q3cKgmGFSuK0wVNAZ2
HQavXNdLa8LI8kGTZaCV91nZBQjAsHnKxD5E7fHZKfeS7M0jgUf/T/ouuKNld70YnciLqiFbgL6r
P5lO9Oj03s6VsLksXkRYPc5yBxqbCS/i0nnCHw3H1xP1SxK9wR8u9934Mpp76c+y0F4dQi8irg7U
qQyTalpgm3ms3KHrASOuP6KHQT4W+U3s3dnDfaqphznO/2xk+OH24XB7RhF/u57R1NRzNXMYb22X
93pb3Am5U0bZTKH/HR92yNcRYJeSEizaK3Iw/G6O3kFC/aM1bd9M92CC28sSfCBq1tQpXzlw9Iki
hjkjlpBdUKf9uRf2IZ7me4QwcAYzhoDy9XPtdc9xHV/ibg+mtjmb6LFRi0HOxllrb7iD4ijagvRs
przxdfCX70tZj99uf7MtoAh1L7pGCDItCnCr3eehIWHkKWwxKibBTI9iLLTDbJExR3ogqje0/luM
I8wHc/iQtPMx61UcbuO7NjN8Gt2nSZP3daqhC5Fchtj+evvnbU3Cy1+3SkOqtizSZOTXqXiBRI0L
EefT7Qhb97aGScECQ3dJN1bHgNGhVFtJwK1Ffh/hHJsm8tQPsMPvuAR5y/R3pZkebsfcurhfxlwd
DJntlgI2PXMefU17M4iyLiiqDyHTmTU/bsfaXMfw4ADv0UKAI75KTHszr1MHK5WLY3wqAD4U0rsX
0fg56y2EV+1Hsz9qNaJfsfUlycRejrKhRgVU7EX45Qu/OGZdkcaFG00Ip/c+wj3ZmaYM+Gt57qX6
2LbvIyU+jDaAo/qNpLJcDnHv1zycUHI8xF19Anxy8kgx5nAOzFLZOaI3HzLodcAvX6wbADZe/7ws
s41aeLwnhMyDPIyDvnmvWSIoIvV942pBHYZHdOBC5Nh2vssy7+uz+mXk1Vmm5Q3MZl2FZjbMfgKf
Ox7elu33sfoux++GMftqSV9cvlHIbbTQPDZ7W///M3bA5Oi5Iku3FttR9QjdAGgYl06tAkc+Cbdc
YD5BP83BrIOE84qHqH1TJ/3d7bFvrn/eposSA935dUGtLayh76Nhce/WL4VVnk2sQjpR+47bnCXk
8tvhtvKY5Sn8v+FWSzDXYKgli+FKHr2HFXVW4ifvd4CYtJf+C7I6R+ektjUEVnmYGsjcSO+x1r5q
xUPhQe9Czfv2iDYnEMjvT8EHwBSrPe2KQQLKZu3otRckw7G20iBVv1SUGOZk54bYi7WaPYjLblkv
L+6kPKYNj4rm26T4HSm4bco977ytCx5f438HtprFKhs58ZdgcdGfFOfB1fQTIKUgZy/cnsLtc/FF
qNXVYiS9GqmKzuMTtdNavMn0N6EFKT0VweR8Iz3rUxB48lJV/U4Ws7keoU3z6F1sWddyq7OChpxX
ciRqbhy02DwkMhiqnSCb9xpPBEDB5A90Ia4PNjf3hNZ2zCScybMbPTRpcch6jtrw1PYfOr32W00N
bs/p5td7EXNZSi/OeseusBwYiOnV94X+BXsJH1LMGQ7a+98IxNTRKXS4XX6ebC8CgRJ3kYCQXKD5
OJ3F1PckKdWMIlXk+W0ndvLqzQ+Gly4+t0tTaS35F7dRLduBKzRHYwJGcJ8gvbMnT/Mz03p1IQC5
IeM0yTjX2nW2mvaiXVxMBi8/tG7T3YcOTRar0oKic1ETyxE7wut9/jttchRXYr/XTiiA3c1IoUzu
Xk1882N6XI14wZE2/Cz/vpjjulXzrvNYpXX3VjbF7Lui801zPhopV/Tt77k1wUhsU1RY9CrpxV4v
nMhCuCvUF6MQ/YdJqL7/2O/u+OWgWs/vyyCr1YnkRtskowXZLK4OeKIVgBtuD2PrqHwZYZXXaUM6
6G0Mt3cQeaB3/2j92Y4Nv6VBpAPIvx1s6/sgALf43dCwAF50PWeTx2syIrmipSwCWaJpNE73TYy2
GbvhdqjNzwPr3kDwElyWrl+HqmgMkwS4kG7tNKj1Q9m4BwS4/m9BVnda4aBgFNtMnuV9LPvGT5Jj
Dr3//xZkdZmZoTY4ieHAa+wfXEUL7PJRqfd2zvKZXy008HOLjxyJ1VqZeO7S1PJmCAW9LT9QhAvq
OfvYdebDqKvnRlR/R7G3M67NlQfA7KdmDkYmq8XQ672SGTzlLkkiL5ZNR9u4TyqaDsCzKIXdnsTN
jQQbGskpemac96vlYJihbFrUKzS15bJUneHspka1c5lsLjoUbBfNHWDU60XXF0YZK2MBXSDzymAR
4w9Mu9O4MIfyfHtAm1sJLu0ivLPwj1Zlk1FJPatWYSZ4MLAr81MdR6exy3wn3RFx2x7Tv4HWLcAW
bJUTCtDtFbbcdT8eveFjtqsjtDOcNfsQyWseNTPsf8sJ0R91v9XuuziXx8KOjrcnbmslIGYMsoUy
Gooc69fTJPLGRHjpErUzQAfb7LK/ha3sLbit1W1y9/5UtAFxuwqT94bZdTbXwzD1byaFO7CKqu9x
p703sciCPfN8e1hbE8iRiqQB5C3wcKsFDok7iqQKeUbWdVC631Oc7SOlOZXD0+1AWzQMBvVfpNV5
VDhgJwe1QZ7FFW6gTwjGOl5jPTWmi3656mZBNdXtvRllPeBR73tnh1HQGaoSoHJ0SRVpBw0KgL+x
H17+qtVpoiRpgtMm+6EyPjnuP5r6lZ5MXHS/scNxi1tkqqEu4px+fY7oQ1ng79RyjmDXYLcPy3E/
tNHOabV1GkNZXMx6baxf1omwnbvYcOnwDHSBILCLeXQnvjitfGh05Zh2FEaTPbPxrfXDngAOilQY
q2j1tK+tqC3dCZy26GbDj/t3uuEGWper/tjtHZN7sfTrSQQq0rrWgkKnUf9XmRy7PD1EvNjDcD7c
Xqxbu5AqGWQ8ev06ik/XkUhthKpMGIgY+nhJLe0SpsoR9YFzntunKs922udbDxhQIojFgz009XU6
bGq1WRUt2MOp8Arf7uy3zYhurPcmthY3gzP/rwdvtHdO6A0ZWbDai60BoG1EKddPazPO7VGJYe9Y
MWWfuH0Kk+aPkld84Rpnw6LgOZdBIdJHVQ5v7Dn0k6H5jePHw5cS9xkofEgQXk+0PqXJpDvQe7xJ
PgzS+bNIjaDK+jtH7rUoNlcPhV+wgnxa0CLXoViTmdAscLglKh+jN7x1gP30k/Xo7ibHG6EW/x4T
zUh0GLD/uA5VIkXkebhPXtzyk1vPQY1biywdmr4fb6/TzUA81UBaIvkA9P46kK5VFoLFfEGpPeLD
8K4sfpTTg2I7v/4qRFcCrCJVczRZ12hpq3Ez6lbgfU1FvY8ALBVqc/4dJtZVlNWuk+YYN24vwPhS
V0qdpwQPz1TsqXpuHJJXUVaniDG3cRUv4Nu+V/7oQVvZyrOutEuXqmyTQ+i0O2f/1j4jIjwg/DuW
O2D1lappGKykWrDmjt35eLmhqPlkW58mxG7U6ihq4Yuo96X6ZzREPlDy+9urZCMVs1gcVMQhGLPf
VytfeKXSD0Jln5ujXxU/eAmYYqcGsxdj9R5sbBoLekeMwkSG3nkyXNO3fl2ubNEOop3AM507Z40C
SPKchlgFAzzVfzgltYL6KUW07vZsbe0pHUV9DmSsJ4HtX++pbpZqL0UuLnNiinM32ZUfFsb3SpV/
oLBQ79w0m9GwY4c8SQOOcKtoiK5a6KsCyY7m+xq990jK586ID2XZ7Qxs6xPpXC9UOSi9eGtgtlT1
qrJDpbzYUhzLsH2grvqY9cb72/O3rObVkxBG039hVvtLd5uxtIxUXIY+x7PzRyf3RKS2B4ICxKIr
yKtpmdMX5ZquidGR6jLBQD4RwPY+qv2P24PYuJEXWta/IVaLwBlbd06g1Vw0mEZ4UfS177UzfeVj
loxvnNE8KLJ6oxT2p9txt7JkCpnA2bF1APe1xglVJQlV61jwXUVtnL0Kb7QqMTo/CduSU9fluCI5
OY+jbn0aDAeuUeUEWZkaSNU75j3dtsVofUL45/YP21qncK7QheVHLeSf6zmv6iEePEqRF11OZ0T6
SeDn02Q8inmv2LMFtkSPEh2RJRXiWls+/4vPO2p9QxLNOtVS635y5WnO7g3pHp3BC9w2UOneDYl3
Byk+iN55rXUKneEwieTd4I6BXj/b5h4MZWtJwxHE6pPhUx5cXUz1BJEzSoS4lNKSvlubURCb4a8r
7/K2fBFltXHqYdBFb7DmxrGpOXNqK9CxK/HdcKpOt7/m5pXEnQTfxcDBnerG9RwbQuiJNpeCAsoP
R2rBAICnSpbO26BC9n9TaXej/mYqwVV6zj2CzzvH3tYW5p2Cdis0ZVKk1YxOQymLtpPMaKMckvw8
1+EhHnfS6r0gqwm1xgKGpVOLiwDUQz7hTtJHrPr2VG4G4fGM/xCyRFSPr2fSU8PGyJ2RIPETb9xA
1o9l/+vu5lx3Cx+B63sxjV8llN5QzIIrvLpUUSN8J3+s+vS7bkFsyX/n+gN2gvwsj0XkYZeD4MXu
a9Kos9tWVlidYZ9UKt8m/W+tSN6wsW5P3LLEVvcEp7cJa5DzBIVD4zrQlKqJ0mQtfm4mptxepZyU
NnpwHVLldDhYxZ+3w218p6twyx5/MS6nDQvqOo24uN3kh+KrltHY2HW53IqCOd7S2XBJVNagwXAs
JMahKusaJGTZNufoLrGyHXLRFuUH03TeMHwfE0LM8itejCVUY1b0WFWXRnHPg2e+i6OPVZc82rCg
5qY6CPEVAGFQprXfhMUZLAGe4O3Owt84FBnlTxc1OKcgCq5/BKjlMk+6prq4oroXdf1Q7qngbqwQ
qCjqYhNPBZbm13UEyuRd3qV5dakxfZDh29g8R+hfGkXsh/jM3F4fG8Oh+MqVT2PGwBZ4NRwHbwTX
yaeKp75mzAdWv/xixTFPkNtxtgZFGxdDLagKYJBWh9JgduE8TzrnhdfmWCbo5b09lOmpx2DQDysY
Ke4c7xmZbwyO3JKWBqNDGNBdbeqCRtPQozVysfLqmC2a/k2q/waDkqnD6dtciDxw268/V6u5luKN
XgVi23PPbaVkD0nsKQ+mGJudHbAxictXQgOKnNmx1jpgZa12FCmp/yf8C6fR6o0HU3aJb8+2cSpL
DIkc0Ro7j+CtSSQgVSGkPNHnXk3i2HqdUoSlRP23/qrECzDXC8+3V8fG+QHUGN4klSc4OmtodRJa
aj3GpkQX/9GF9Fx7FZzh3xCMgOeKoiwWIbqHG+DqS/WT3rhDUnOdpHfuXH8v0t8h0SFtAHPB5Ust
zf/rGEarWXVnVPUl6e1z5CgHTUbHrgvvbk/YMunXtwiDQPObhhD5MkJq12FKUTeI8ka81uzoUptf
bDwW66L1+2RPcGkv0nrS0irnWowFSO1nJ/1chFBB7D8y5fPtAb1eZQyIDcSn4QXCfr0eUIVsQNRx
11+UDCcK51Bm9uF2hNdrjBwWMUnudk48FMeuI9CendrKJkIdnh0MS9v2kxvvbNDNGBS+FhNhPs4a
varKkipb5HC5109u8gnxNPS4bw9ja6IAjP4bYrXALL1uIjnafHl38st+8UK+HeD1B0dRgd2+LC1O
6/XSMks1nnJTE5eswQkqttUO88yKFmdVpcGoDPNOnWgv3urLR2Vpjiq9mIstQiNwTRnej4XyuVRB
xRl1Ue9UbF4/cZfhQSyFgICFhL7M74skogiVuOyMmWWgGMOhxFjEN7kTtKE+6v0/0mgPoyYUP5yG
nS37+vBeAi8i/Vy1eBwsa+dF4D6cE8cIyZjBDBQYV5QRBrGPGNkFSfZ0+xNujXGpjS4KiFAI1tqE
kCfSrtS5bD2nvhTIkWDHGKJT6hYnHf1n4Tq+vXfBv16Xi9j54hRBAg2aeTWvIhMGF57aXAzje2s+
Nnv+AxvTd/X3V9NX6qmDfy1/fxgTHohvQz+N/hCJn7k7k7exHjm7mTZuI4AqawLromrkGbPekOD9
M+RvWQs4uqDtupd5bQ5oCYNeIHfeWue3KBrLmcewucS2dVc5UK0/dIoIZtk/5NZOz2OZnOvrgo9D
5RBtT3xTXmFgBTLgs64mLddF4guY8mZMZrlzhG8GQXN3qU8t9PFVKlkLZY5ckyAR8yXST313yptP
v7yycSL4L8YqN1Y0ZCowMG3hqKuBm6cPEmQdzpGHKVGPcfXdGJA0b/VkJ3vdXNw4IyK/+TNPWS2+
ujdDe5qKFs70+7J8Goa92t7mouNlY/DnqYWsneZyV8BWEU17UeW7fAx5r48HTqRR14+3J3BjJPS+
HFpOS0UH4bfrU6gupWrgkdNdEpitRwOvpfumTbydM33jqUarZ8Hb09UD3bG+RFqljUOvM7vLVM5B
7uWfROw+9pp2GrIWT7vh/dQV7825fLCSs509aO4nu/9ye6SvD0EgJUAXFgEv3gDrg57riq6NbfQw
vsPyGNM1PaWKTvVOH0K/1rP8GEe0HZHxvbfGqbi/Hf31ByU6CBpMAzXqCuvd3VZkOq10+wuMlqD3
Zj9Xz9y2fmXvpOcbGG+ae9wnNDhQXSMdvP6iTRLWbmP3w6UdUpkhR5jLB9Uo3WOJBFiQzK138rwi
DECk1n41RtpJURtxvj3cJcj1AcOPAGHPm4S8l1bF9Y9ItMJOWxbWpZjDwxjB201HX6nNnX24MauU
zmgmsX7pU6zrd2MYlpM1oFXkDsf0XRMtFKFLXJU7YV4vneV5ha4U+rSk2dbyM15c1Q2l59zJavWi
WVJ9Uxnd/BgrsBOMPv/aOugL2pPa3Jn59Aw41djJEzZ8MV1WDn3UpeRsOOtBVnM/u6NwtIuFCsJk
osc+f6jyx/yfIT1kb7z5/aSnPu5/YXeysof2PX/oPIUf+h+l+ZyF96qdBHtqK6/n3V3oex4flmuR
jX09IYVeWjDpYv2SjE11nGq1dp68Mu1lYMWWgEpTURDfOak2FjYyOsgOLCBqPvW6I9V3et63+Yyi
ttP7BmSRwusgJLk+cly+Kb2DyJ3jNKfH2v71UxIYJOrEkIWoVcCruR5vpKW5aHJNuxiFgjNCZluX
Jmnlh9ubZmNWwR8AHiHJXqwWVztX5nUPJjZiVstEu1d7u1Z8AYHG7wyedAMc2Z2z4vUu5Wr5mQnQ
6GOES0ryYl3LdB5dp5r0C3woHXEeG2GOb3lt1cVjOorE3VnJPytV16cCzQPvp/gITcVX3RNRU3pO
RaNdVPtQyMB0MBTwK+OAECgeA97bAmj++MsH73XMVYagpqFVD67QfrK0q+FddxCWDFBTvP3tNo4I
JNRYlcB/YLe7+vVUZpJcn2KMdnEKs6+D2Wq1IshFXfKcyDMpAiCCKBS7VTsfoniGllIoiDTd/hGv
U0hSYu1n2RVyMq3U6x+Bdr6rjErPj1A0/Uw1wz2MCKictLR27q05OQ2dmexsy62YS2qMwgsvdSjc
1zGR/JxHg6bAZZzcy2THjxMNFF8YXo2osHrBKntnkFszTYPYI5EAsfPK+jTHiNhsUS26lOXwdxxD
YEJXSi9AdSEwdVemWaCIxpdZvbN6NzYLtwDbn9uVzvsaIqjVsV4nI2cewCTl6I5D+1XohRe0adNP
O/nSxkkAs3wxvtMWpPdaRdIrCvI/dFkvphq9b3uIp5k8djbyEqQMt9fM6wSQW80Es0wNfblKV2sm
G5Sq7pGvQdPUjL9Ku+5PulKrO5O3HYVaHjgy9v0aChRZiZg1TqALUM7EL6aqu8uqYQ+cuvWJeFTz
h1gW9G6WaX1xng1DK4bcSY2Lm+MGrRrdDzOO2kAC3to5VbYjLfRB0H5Ur1ezVrHTsjTLDZy4rW/j
YD1PVvtW6fds0DbDcOuTfJA5o/ByPSA6hnS4cpzmm1lHWWKMvPNSxLirpDrvlKqWK2x1NjOWxRWU
7JiLfVUOm2PVUprI1i9Wnz+AxQgM+aes1aDo3xmKcua/t9fdxtBomnBqaDAZMEVcDU06jh53sJQv
3fi5nHPfg/Ci7+kZvF52NApZcYC+qPA57iqIauLhinqmjVwi3mteNX1O7THbOZA2g4AmoRa+SL66
qxtGJDXreYwIYjadepBS0JkZ3MpNficQyplscouC/xqF73VZJUpL2otSlwz0siDvieay/edXvwyf
n5YWos0c63CBrhedOtdmis+MjSdPU6jHxnN6eddPpEB+V0otff/r4Vh3Ku0SavC8d6/DdW1YNyKO
nUvu1J3fO/2zGbt39q+T64Et/E/ysTDIjFWYuZMDcpOJc4kVeVmioKvzy1UVD3gZBS90xxcrvtVq
8/LFtFqJHOxRk488WkIaMc4/Mnf32Dmvr4clENKSP2uHHNrXU2biIjmFbubQ9/nSZMoHgVh7gZOc
tvdu3wpk0XLkZsA3zl2b9NRDp4ZVjFijLbwgGtDii6C6qmg47n2e25Feuc0MoMLUTuXzoOdy1Nsv
hlsdhg7tLnfvbn2dsJCo/DumVx7fcSs9HqREMsJHTdRv0SCplOatFkkeqTt6Ktuj4lDA1ANhzvVb
fJBs41kyf3qaxEEZ6fGprpJ3ohDlm9JtdjbuxkEENmfxAwK4R0l5tXE7JFq7Qh3IGmKap76iRZ8c
wJV/396vm1GWngx5JhnYmomZZLoVlrrUUeRIK+mXhl6fNZK/77fDLJvl+j7C1v4nUpTpI7dcrXFZ
aW1UFUjBtk6eH1IPpkCuqEYgbW083g61OSJQ54glAD0H3nu9nUSia+XQtGR2ZtIHCA72aAI47k6j
YTvK4j/G8cABvvzzF8kJIoGz68Y99Pe08N4jP5Ke7DJ2D7fH8mp1ozPIoY2SMzaz/G9VdFUGFKIi
ZEouXRH5dWi+b2icNQbXuWM+G6LZmbpXC5xwPFgR8QUTTZayfMUXg7LE3I5T2HaXDI3lnPPHK72g
wHVmb9e+mj0wu4uSogcc7icv8TpQOAKGSzW9w5Cs/4TWbUERS9kzo/p5nl0tuiXKkqOiDkFSvF50
nT5VIuqa+VIvqoKBbUx5BBO9N7/liJS2BytVSuPtqLh9/iZN0+69Z8Sud856O3ceRShMC1ic4c4+
+U7cHRpztP8x2sqqjqHlJF9cxDc/iFDVsOgeFyDl2HTmW2MYsu4gFU2+L+oyQ5G3Et4nMcbGDzEJ
+bfV6vMfeepmH8pMr5/ydlKOeRQWKQ9oo3ruUbKk7oXfmDhUcze8T6ml/jEU6dyCHveU7thT1v1b
L0X2rZjC5EMaxnnpW2UlnsJsNvOgmi370QDZGx9BeMbsMcQT/ooznYM+7AeVXkQ8TCd9bnrvDI4u
t05FL7LkgynKWPhG7k2PtVkr5ilOdAXOo2V8s8NUbf0Y+IH6qMkkf+oLpJ7flonCu3hWJxSeYhnS
GMiLQfkQqUn21+z04svgNM59qsrpL1Z5lvsqnSsRGPgzfy3THEpbU4heOyihyGGL9l33HFG6UE+j
a6TaobA0mQZtW/LIyOO2KXzZ6fbHZjbG7tiUqQh9tr/3NU4wh7jrxin1KJvNylOvprLwu0S24uA1
sYZ0t0xRVZtx//mclJGY7zvmzsZ6cTDa+2mMCm3nzffzUbdafDSiKTDavGsXesH1Ek/0NG70YRwu
eJmVKDZPPe9YU9hDfFJnb8gPYeqo77safRW/yL3kuRWtkzAhRmn6fSf4FJr0+iYwJq34Glb5CP4j
S3WwqimTbmllnTIrlNcOOi4I/TFXXQu6mZ0Ujq9lTvtISqEWwHzhQAShQdoXoBioPlKeLI4I+cu/
Ae3U8uBpc/tdQSQ8O5S9ixakOwCEOWqZHr8ZKi98dpKiUO6gmhTdyWn6ejy3Xt1NBwPkeumDZ3He
j82gqgfIRVF+7Md5EpFvNbgz+J00nCQoa2pFO+nZxlnFU4oSxYIqXnLN6/lNp76KS5ua9GBXcErP
thGfevldyfdE9V93OwCUwnSAJELvhmbe6nXoKmU/olRHWTqNtPeoP4y+h2jzaUor9VgWaGgk3dim
vixdnHwUTooudJSTcEBm8uSMjoMp0z1dno0T1F36D1wOPIbAC1wPH+3xzG7NYrzweJi4DhTUb2z7
x69eP5D6mF48KWjKvaqUj13XiC4x5wtP2hMkFkRB24eusYvFgNVDbOfXw1FH5NFAZXhRxb8e0zzb
vSnmSL0IgIJ/dEtP26lYvAVYZbKs2QmMZFR/+c7jCoKpBbWQ7oqzviRyt3GGZlRmtP9S74jmeHHX
1KJ7sBpTUFy09jQGljv0+lxY4vHJyMJ5uawRon0zCj5qrF7iNHGCKDKrR69X+oM19cpOjvKqCABj
gTYHnhaUarjR1znKYFC301P1olrhdG/Z5Ve9dYfzmHhcNgD23pa21ga5psjT7Q+5sWUWBCzFU254
QL5rapWqlEkkdGMG9S0DT+pH1e3vhs576hZ1FvS49PFD32Y4Rt8nohn9ZLEMqML06fbv+PnxVpMN
8IhEBoFCWIHrFQUOpvH6ttQuJmlW0AsK574z2L2fjqU8xvRQj11V2wFH5RhMc1IFXto3pyLpsJzG
Sc0vhv67TBwz6LS2fFN0qvKoqvP8ETWR4QRfvz7Q8c2xkRu9u1LG1XM5ydafyik8oXwm37qRaJ9v
D+r1zjdg8JDcQkyl0mcvX/1FkqZWiV41sJIuxji9rXT5Z1sZe524jUUKnxcwrsq3A/ax2onVhAcB
Gc14mSFuPOr6GB5Yz8k3R++8nVri61CL743FqxRLT5qLq4MMv+VExEalX0QmTd+z2ukOsZIiMMd2
3NkPy5+6Xg2Mh8sYAAt3HprX1zNH2SpmzJ5xqdX/x9mZ9caNJFv4FxHgvryyNi0sS7Jl2dYL4aXN
fd/56+dLXeC2ilUoQj3o6Z4ZAxOVycjIyIhzTkTVvdo2007uDfNznmnNPde1KViq7cYYzWDjzFO/
psl7TlDgFiF0MYqZv0CIL26S2qEbo/ma5ikjzT1E6nwHZdTkl8QEW2faNXZ50OfGLeVh3wdCYvv2
uutc/gEOVS2OJ8tdkoxsOLBORq0IUCFzZsdgl3TjJpUrRNPnF0X+WiEGmFsaxHT7QR4aAIdrT4wL
n1t0snFe+sliEtHpN6g67E+9Qkwqsv5rrcDZo/5h65vQ90E5Xl/vhQ8urm5e6sKX6eOcGoNKhKSv
3speJqMSR/48o4LT6/reSprhZZAif9eofbLPrTjbaLNT7K7bP89RKByJ+XvMEMbpluQ0OxwlH2+S
vb5RnHtjivqdWcQNCaeZvua5VKyEhvOAjz1DiP0wPIQ35yIn8hVJnit6A7QcY/MGodz8LvDtlAGh
av+YJn72SfIH/cEuEIu7vtLzdq7K/rLPdDzhN52lCmrq24Pds9RUDTd+4TxN8fRSoPsXd8PGiJ2n
sAifmxjJQn0NXXNh1ZgWStO2uG2W11wU6OFoS6y6knNxY2/8/kcRe7qZuKVVbqLm8J/W+q9B4ePv
IrAW+ZSHOgw61eBK1Y/ETvYQiR/sUkLItAEgHt3lVZW7g6Ws2L5wfMAMgB9gndzry2lVM00KJktQ
rjEzO9uqSaBskqynE9kbyYqpc2VRqNeAoigMiS4MHnW6TMi95siTWfXGAg3R0s2RErcRnJz99I8c
NZ8Y0rKVkuq2rKLPwxzu1F/D0H+LnWaHLtvOZ2JKyOCLOf4Lu24XDGvQmAuHC0QKpRGQFGLE8CKS
2NTCyhg0mGdoqD6axSaqXuOc5lq9FkbWLIk/f/e96XGZcmVQiUsQYJP7Y2u2e9+gxb02v/GiIRpQ
xEehG7C8C6EbO83o1yoEMufTUL/GbclkLcM1PjwymU/L9YNWDoRMZictAqMRj6PAR6heGqfb3PxZ
lOaNpg074NkrOf15toIlOkMEfdFV1hYhyfEtqzf0QPOMuM1vAiv7yi28pkd54V6jWc16LPaN5Sy7
DkoimagmJyA6EFFHUrwbbgF4MJcS8AjTAiJj3pnm2NzUACRuaVd2u4kM6zjYTvuVfm2/Uig+XzR0
VxEHxTwSofF46jBtKOl9WCey1zQqYmjN3BzUqk+21+PQeSxgmA0QE0F+oQy5vN0SwDKaxof0kK6/
nU0fNdbuNjBXkqbz6EpuRqDR4L7w4F6iEBD1khI5nBUvUZsdcuL7qjQEMOt+kseffqU+aWuza89P
AU1LGlWCS0RWuSSCZbozOD3EKU8Hb/+klE2/TXLfvLNN4GDSYI4fdlEeCCQ+Atsmplcu0kKJWoZd
zDVJUavm92FhNgh/haiZXv9c504BIxAAHfUe+rFnbxFAG4UeyaPuFZlubFs9aQ5DEXz8vNHdJ8k1
xJlz8ItT10ulOunDBitIyhjMG6JYUXSZvbJl566HFQcbAmxPLrsobs1Wlvtjq+mePfoV8rOS8ouz
7zxVTaPtrm+byIlPk3bcGGtUr9CtOSN2NJkyR3EaG55UtvHBKDPuEjmXGSWvaocp7qeXUOrW7r5L
69N4wBImKSCjG3m6i6Nv+VletIYX1XqfoWMcx8DgKJ7qrt4UwZo+1rlrgH8DDEfMJ0jyNDg1V+RT
V85DZXhzVhkbmymx+65ppf31nby0KCp3Qg+LpzBg5FMrDgo0c4UoJ6oMuVvMD04S3CixuhKVLn0v
HqagxDlKsL4WbSuUMloD7XjTi+wIbGyvp7dmqg03tl+EN05LnRvc7IehIpxa9o3Ml2YgFOzF0grd
HHsAyQYCh2W/tcNwvOd9VbqT4rQr/ngh0xW2ADqwOsFoW3wsbTKSWvcdw6ugVh6KbJLuU/hMN5C0
Oq+z6uA2T8PuZpJMbaMPanyfjZOyJntx4cajOYh2pEKLGnbiEqEWjX0g934OekDOyanHu1YPdnr+
A/1FE/kXtGPdwKQoD7H0i7Wacl9wJQoPlEKpwAqkhPjzdxlRWTty4M+ygbafFTHzJRy3ejiFLplr
ubLfF03xUqU1BRaODP/UVDAio991NvgFM7Tle0ODzf8YT1Gquo7Uj9qKoPj5UbRJJUFPMcQOcdol
cCZL07BCFcj0pML3n+vUav4pR19eya3PFyWskB0IjTFBEjldVDObEtFVNtF/tuufau9o+1Sjk+NG
SdOtHMiLKyLPg+uC+C0Fy1NbhSUZaSqllue04VC7lMSGYj8UEPJXLoWLhmgiCxFG3ijW4hAqlW3k
Tc+X4rLOX1Lfym5kSS5XGNrnAGqBxRAlb0EW5wgu1tPE9DIKSOGeETjFd8REgPDGjfRQD3V/1w2G
fB+Ms3KXj9K0iyFH75NYzg5NlnWfKyW91eM4Zcaxn+6suPIPttTrr3KbtN/iciofrHAwt33dJn8s
umYrGcCFr45CEHqBfApBABeh892psYaah3PU+KBKmWhcBFQKzcz4YqTTyie/EKM4nHiXIOwbvMoX
WXdnjTQXDdX3Wq4vxVXkMPxuclenO6oO0e+qEMKmYVf1W83sw3xvJ0Px0ieGsrbkc1Fk1SZBJR3G
I+j2LvsURYp6oByHNrOP43hbxvL4XEuh027tINmDpfBvesZ6bZOMtK4epHrXTv6nKHPqB7RZkmOa
2C96jXZHSuB//Oh9yLgaqnDUHYVC8lIVWla63mm7wEY8wZyezYCOW5EF5dNMqWLlaJxfirzmAGGB
VRGDHJa84bYTNaK8TI6Dk23M7LeGSmKNQGlROtDjPxxcQJnyYkd1lbydv5+62aQFTWcUVnYs7E+C
FaLMiF2/fnTvRDWd2hoFYuLUspTKUmgcJWpynHOajtmo/NGVft6YweowqbPXAPpTtN5QCOHcnEtL
a4jHamFQpEefy/QhTSJRuAwtZj0Y8R1HZ23q+FnNkFcqzSDx/BbyuEumYyhbWdHROD7mmax/mSiA
bHu9Q5c/HP6Z/dbYDDqgbyXUnM8qA+1XcjQRI0+yXayTuFMmJj5QeF9cDF3lt1rd9sWxTwL9GOfz
vGNi1nhowvafRGIWcBHK9QYBHeXL9Q965qHCsBBIJ5vgrli2pbQOFdI5c4rjWAk+k6YFJXJQvh8o
7qTSCtlnc1v/E5fjh1kLGCZAUaflrScUW0+9NZIAXOdKWB67GcVwKHHyDneKXDsd2pWDcR4WhS2Q
VOAticCQZ09txUaOEqyWlUejGvxtXpcODAXSNKVQlEcws+Ffu4/1O78d49S1gkh9VJwxv7m+02/v
8uU35nKnIIIyB9yCxfkc7CCkS1+Wx1mpzS/Q2BDMM0bRmLc0NgA6UjxM+V6Wi+5LZnQI4kRpMj1N
RZu6s5OYd61kWPvWd36p4EX3szPtR8glGz9py5/Xf+vZjSU2TDD8aFtQbFtG7zLqDYd51OUx8WN9
l6r2p5ws+1DmtvbruqWz5AFLgtDMxaiJgXiLYiNNk0RBeLg4zo4SbSumbaKXO2Yrcfg8mIjTJXjv
tqGKDtepA0R241eRWWk09/w22VZ9rlI7rc3sqW3keEBOvDXWKCvnewj0VgPhSQIryhqLtzJv8Snl
VJuM3JuD+UteJWPoIuchVQ/lWMRrxKpzc5C4QHCRuuq27SwpoEanDTMSM7bHAEgwRBYNSfsoO4CQ
3UgOg+bDQASBrOJE8f/gcIsta12lXjeVNNmWF6iJFrmMD437PVKhYbCSmV9aGG0rwdmj3nsG+MBl
5jrJI9sbQa9tEO5FaxkUVPJl8EPGXX3UHcF3vjMm3PVdqkYFLzQYXWx7HdAVlxdV4ZpjbH842vN0
A59GSQhgCSpsp1ZskNJz1ksgf6tePWhzjUg0XgR3Sw9jdxgskgWj1Qu31sxkBT9zHvBJQ6l40cYQ
IIElvLnxmWI8GKGD0sS4LXv/PhojGt/N89wrh0p6/vB+MujQBC8J9BgdkMXbIGinYojJEL2uSifL
nQw5lTatbSbOR3NspunwxkFqHHyhKBmdbqluVwpvkLKAlJbcRBb3tdop0s5R17pOZ+64MLS4qc3K
1vzcQD4vNfutmv8thierjFbuirOoiBFeiLC5hWQgbnK6Gt+fmjASqhKF2UJwLornXO6ylQrvRSNv
SCIK5wwEWPh6HUqp5NvImnR9BEbPCLrok4xwR/7RMyUWg9Ab30bo9JxFJielZOTYSAEGkX87ZAxt
pivbrFhZ+jW3Oj5NGgNeSaZptQi3YZvZdcfT6N6cNqWSbLoudn1YpNZ0GIPb61699AFsgUCDi/I2
ew8q2ennGczJMkrDN+5T+dFux021tdp2e93GWbrwZgTuN/16CiAgJE6NTHA3qFQ45r0cmxLwzDB+
mXUrf+l5Et1VkxN8b3mr3s3Azw6BNkcbG0rdN7kzgydzrNNDJzEWDHXH5i4vU2h8mf67KBwNtf9Y
D9bm/b2FjffJDb+W+jMZAyJn7MzydV5q81TbWWrfk2Nmmz5zgn1aVcoeIHBxQGhq3OZTXe3asbK3
sR0ln8ymGQ9Sa+YB1brOvytUu9r5VhF+sprGP1pSVDy3ctF+dhjTeoNl+XaeQz/eopQjb9sWoiaE
7c5odroFqtgNFXCkK0FlmTawKHiugg0K0pCS5uKsA+nN5nE27XtI4bzZDora3Erda0Lp4frHXjO0
SA1LeQKwAFj9vp/v6dlvtEFzs+gh6V/+gx1uOIH7F5f2wnFnNW/biIl695YxMYnX3Dl59Frq1W6c
rf11UxfOIy+3f00tAvJkdoWchbZ9j9LYo4+2rFXt2+nYGrKrqsNKKLu0fw7XCLRO8muKO6dnRU27
SIPb5NynPSrvA+Letw085Rt76j7p1qSsbKPYpoWzw2AXA/jYRXKShTm510JfKTA31M7oJmbebWs1
WtMreOMSnJihYi+QxAqcbnxwiZlJqBTFjlWF3qBGZbVBQdwvd33Y9t+aoLeYrWIN6s8GzgMRaErD
cTM2U9dt5FFtp01SON1zZ8t5uK1R4g5cqtEa0gpTkeiaqwXT/Ks3s/TJzGVF2+WJrjJm2Qg05bdc
1hqQ7amrB3tLq4RHYKQG1Vov6UwdmHsNqXwe92IgtZC+Ov1oytRFvqWMgefEQCZ6+wk09I1eGyET
FCWmnL32FQOyNGaYNtm3mf8pxmn1rt9N0hru7cxZT3+KtXiFZNQDlCIaAq+V7jI5JneoDql6sAbb
Rbv38MGT8WYMwR4DgK1zBneF3joZYTsFXpR+izRp109/+/CZibH3/fj9uqmzi0qYEp0RuJmoEC/7
4xLDXoHyzgHqw9VW9e9GMOLTmjza2eFDEIVnNUGSB5bIWU6/o2MUjMMsrMirM/vY+S++khwGRhjr
3UrqeoZMwWOwJHim3CLg68UveZed947j+2E2gvFRpHvDKoadRiLbVlrxZai06ZCMxbhLFYY9mIGS
PI6h3eynEOmFIbT7A1wG9UkegPwWCrlbxdX46JM3PnS59rnoHesz4E40669/grOODT9acBZF9is0
wpZcnikCFFtpcexV8Z8wqBjvNG3VWT9AmNpbSNVU0z1qltv8G4cxteaVYudF8/TkwBbThKFBt3Dt
CkJBPclGjPg3g1wruEOMPLhrjd6F/AALcCSuGI+G8SOov3WNvg1jYEXXt+DC6YKG+u9PWDhIoSSJ
kRgmYxmnn0EMm611fWnbt/JGWwO4iPfEImSSyQq0J+0V8bo69ZBwtHTUvVmtP90M1d/Rn92gf80Y
U6oGXw3G9V5f2bnrQ95kZ0XhlatnyfAfcg3NYrULPSXy6IBsajva5o6xM7Jf1w2dH2QqCLRwqUvS
EKeWfLou6P2yXehayOteFcBqN5O+Zs0KfOXSakS8EM9S6hWy+I7vjlec5m3Xp0HkVcU/krQJnnLn
vq1/fnwloAVtEBdcbowOPDWSVJOhxl0TcQibTVpuU0YlKtNaNeTC5QLIlJSUMwcfHgrVqRnJCjTL
N40ItPQ3S8se5aA4FFb42a6TfTkzfBU18Fr/7gTl6Npt/TBP0l9BiZW6lafcpU3ls9k8GWgu8qNO
f8g8TqUjgAwIVt2V6tuM0rrq3GFc0y655CJ4B6GRpIRcVRyNd18vjaoQkvIQe6YUb/IhcjtjdIN4
RWDg0nLAA8F/BPMJzXJ5wPRCCmddj71A7lyJaAlZzeUZ0usrwf4sx6LDDLgJ9D6tLEqgi6AhK70a
Bj54ziZuHwslG1wRYbfXnfHSat4bUU/3DBC8Ys5jHXtCGtks24dSK9zEeQpq+78sR4wpd8h5hOr5
qSVVr0bHSbrYi60sdmspfpClYa0md1bohnIB4wNYk4K4EkWXhZWxKsq6TvGBSe3HQx0qw250ZmNb
A+eimGT/niRNpsJtpLs2H52dPzjxh4M9lx2ADKGbLOQCF/cNaeSIYqEce1ZkhFvJse9r+HC7UNb+
Tk1pbEedi/r6V7zk+UzTpL5PB4XYuDhiSJ7Uo58In4ydA4+E+YZMMtnETENbWdwFfyH+0pQCfQEp
bNm0MEu5q4Y8SJAQ+1uwfwRILak3gtHz4SWdGFp8yCDsulKPpdgz1HQHovDOHwwPZu7uupll0wt/
EYkbSF/UVgQX49QrA+iCfRYlCbPMnWpX+nkwuNPs/DLjrNlQOg7d2PYVl6loQwDdcFhtWF/4dCc/
YPHpZiliZmNVJF6jyN+ZYX7oZOMhnaQbXzYHd7T1T7GpfauC6mbqmAJHQRq0S8zI9yxGOmxMM9lF
TUfbXt+WS7+Ktx1hh6YEJKLFr8oLkBPQTBMvrA3XGuNdOn+2SuOjj1Y2n+IoPQLKDKqxBBRVsRZ2
IA7E2ptjVf0MtQdFjW4cXj0fX87b+BeI+Ly1lnSEqGzMSHZSlqPVO0WHp2T9aqoPF+DEcnjV4E5v
VpYBu9OswW+yxOt2Jh2rMP+qNP8UkL2+Xl+N8MnTFI/pU4Q3QFBAbeEcnPrsoPVOPNQMq5ZU5ovW
fVmQyQ6760YueQAjz0hRhGjy2aT7LKi1pjFKwnXzXU1fYvWmjv9eN3Eplgj9K1hW4CSo852uQ6ky
H+ZphYngU+Z/HpPbzt+aa4qVl3YLSBGXAS0aWP6Lr1J1CKeNBhFLK+byH0D6zYZZB2axEhjPmH8i
kry3s7hJ66YsUC0IE6/8nia5KzHVQMnhnfuujHZTXckHP0vv0rJyGViXWuGnXNFXztP5M4OfQG4i
hLDorSwToCYqosYY4sQrJG+KsocxbTdmczMkIRqya9DzCw7C+53sXwjvUQdeZFtdzRAdK1YSLxtn
tzX/Bk3uppax4oYXfASIMuggehri8bjwkV6qwsGvJ3bV/iWnrSsFeyjkbOsaXuficqhFgH6nI28u
lb3iwO6qZlS52LraVYtgM893U/5RKDROQpjj3Oq4I5u3WM5Q5VETWxaByDbxj2AjN/V/2DE+PTV5
epNMqVv4YTow84U5ugkjYH9H81PfR1xolZvUXz58egXxAFIVrkaqsyhembGvg3tyWAqZozaEUPyD
jZYeUNlYOVqXPg1HV2BTqMwy+OI0TlCSq0fgSszXzpBu0r85kOytj0rciC8juqv8XXCUlxi+pK96
P+sbjCAlHdg7J3hQwmOVrnXPLiQcoMdFp1o0CUAQLRYDanZsMuw0CRM4o2RX19FtYlbbFvB9EdyF
nX0H0PNw/WOdVwXekD2kxnwoTtLisCbGLGdZP6XerDwmo8u8r5LG//6PXn67bujSeSWe83gG73eu
LpjLZSXximcb+wC81y+mH7i93GxWn+qXnEIoVwPbFrD/ZWeil+uwc6Y085o2/lMA6WxmMLJm8/HM
gfv8XzOLAys18hhOErO8y8a4yfPwdk6nV0uP166PS8vhKnyDQJENLd2PBqqv5TOTyQe4NW4HaHOf
DIGooxjdSpHjwoWIAh9VexAn+PpyKAkND9pqipgZrsXmRvGhf5jWWsXrgh8A5CJzBJ3AA3YZt8eg
dpxhxuGaJtqEhuVKjbqhHkqndSU6XCp0wC8RkGXUbsS0jdMTZdmVnXb2mHpxd8cwQRcFQzX9VjHs
saQz8Vvu76boVxb8pN5cKcZmateC+sW1CmI1j07BbV5kGLFfF9o4aKlXyDcWyWWJQKkfbYL/cEUh
/gddxyFfojglPuy7+oaiFIbTowWIWGN2KNAWoAQmhSvlUuHQi+QSOqkuhCjEUpZE6c4sAdq1fuol
GvKn82FOlU2tPbX+i7Q29udCUOKehcTIaGbqVEsgRlvR2jESHDGHq+v2WRAjLxJnh2zSx9uyI+XM
AL0fIyDvHz/VAvyKSgOVFbL1RTjkvaWqGf/yLJ25sf90Xtx/vKECvheAECJPQr5qWe7Qer8owyAM
va79VYJ7kg2w591dBlfAWZWvuhA9KKrQSKGrKfC8iyOAHkJjSvMUeXNYbnIGhAdI3E1PHw7tXFdv
ypqgC8h2T90PwaBMTQw9QmL/KZu7rWz8NZk38x+6KQJY+68dsdh3bh5Z4TQPOoVLy/hs+ta2k37G
xWdQNCuB44KnE/6okIqogQ8uEhiEKccaCawIxd94Z5PBbCNDoSivJO6UJa9zX350ujo5xjuLgDRO
V6Y3ilaCvYqQ8Uw3Oi8ENf7M5ETXlNOVtV10iP9f25mEXpiWca7kPsXfxqe1OMgs0Pw5dtbKXbJm
Rz1dkdMxsoedjbwMaehJixn0R167xsS8cGNxx/OC0+Fv8cZeeB6AYT8x7Jz2SW2MB0dJbnqNKRLX
3fuyEZraoCNpaC8/TjI0howSYCzq5bMZ/LWS6c91CxfiHcv418LinuiDIOlSBQuJ3OxS/SdqYJta
tm4k5QhRbEuuublu8NKSSM3pM7y9OZaMtM6J4VyYGKQq/5BDRZOn+uW6iXMH0Jg5pADREjgANu/U
ASBZ+6OSEcOl0t4UYeK27a9xrbx5vnHCCEoWPM5wp7Ncr7EYckepyytKf586xqdY+xqZ+n04jg9h
1sKPtW6uL+v8SgdLxQVBq5UjS0w9XVbtS7oDMifzYMW4PRfR+BjYz/3ajL01M4u4HZV+G9Z5yQ1o
7tLUiNyooTyQValbO/9cX9F5tGNFompLadyCaLk4qaojpXYsDxldugc/Kl9aaL7l2HyaS4AR4dpQ
sktfDNYV1SmyP0EpO90/X+4kqnCkf2FMKybiHS2NL5WOhnXd/gX6uf5+O3NEca6oR5OCCbz2UksW
udp2lOey8/Q0rrcNYIItogXFjdaNa7TpC6a41SGx0WgSI2IXbwKLfmcxhUrvJZGvH7Mx/T7Ggbqf
LaM7XP9oZweYTgZ9LMF2FKjOZVGi9k1Vqqq+9+hXbCWr3Ibp7XULZ8/RUwtv/ZR3l23mp2ZTl6yF
cyS5XSd3OyzW+zlP2hsa6vFGkmt1rxuNsx2TUfl63fyZVwrzzF8EM0GjiYLzqZ/0lR8CEld75LL2
AcOYLfU52NbaJyanXzd0dtKEIXTjeHhT5kdL+9RQUcYI/9isszHvUxRxfGaQxhbKV7+v27noG+/s
LBY0t1WihAoLauWXRDvqwUuqrfAA10wszlbhR/IUxTqfTHvsx1+DfSy01+uruOR3KFZAGBACzbjg
6W4h0BZrKMv0nhyNrsxoxFErVz7ImgkRQd45HjqNeRNqmGjjV7V9iPvP15dwaZfeLWEpxJa2wdRE
VjB4aV5tC6XaFDSEc3OlqXkW53Ar6KyEHfAPFny/01VA1xvSpk0GL/9D32ETG89Nduj7XR0d9DUc
zYUVwRgkNwFBQ/BcRnC7swbwa6yorJ/y+DllREX8fH3TLiznxMTiPiqKsrQSVEE8VflRpH/4LlXx
0ACUf1SKle9z4UCemBL+8e77q10JPBeZTy9LGxLUn5r9Y0RFUlnLHS7boWpITe9N5/DUDqSKeOi1
iF3TNs5gb3KbBxjqoLozb69v3oVYxor+tbTwaEEVUSYLX2iLeJOg2cqg5l2ibSSfwUoru3fh9CBN
xFRCZGrFyEf1dFWBPKmTXaaDFwE+yPXZHXi1XF/OxY1Dv/Ut/YH4v4hkBmOTW4T6kRmV77Iq2KMt
4OrmjT5mN9cNXdo3Cg0QJAQ9icvgdC12NRqDnnYj6PjOjcbbtPxm5z/Eu0jpVm67S9vmgB560xCk
DLowpcZFMMh6M3rI3UGk1OJw09X5h5Mf2OaC8Mq/KR0i6XK6oMHOrEIaWVCoJffmH0kNttH0TQ12
inIABvFBdhC1vBNrizM78epyxqQfqbjG26xgpKP/1K9R6S+kCRghs6L6jo8vwUS1Qjm3aevRm6p7
BrMxoBW13OpHjcqC/wedNb1bK3Zd+FSUTShpQOVFiGtZsUaIoJekaBy9QTsWtOHrtVHDF5Z0YkD8
+bsApBV2KuvdgC8k425I4g3lQh9dQDR+UtVyY7dcHdR8IYK/N7lMtsahmpNOwqRSEYyMY0huzHv5
+nE6h8AIAQUmAFJ+p7ZxNoIgRo/GLsl6vSS+7afAnTWTtLvZ9Z3pJvFW5pRZzHyTzZcVw5c/2b+G
F34PVCqGSMvpshsvbbZIf6hDJLLw16r7rkXFTh4Nt3B+6YnhTr3t2qo7JGuqGec8jMXyF2fcL/Ja
tU1OX6Dq4LPso56oW+Y5tfycWNo0sNpma+tnn5EJ18ZneKRN6dKVTZ2NnG6r7tBX+6L3b/WkpAd4
sOd963xqlPE/fSbYAVSNwUAginnqf7YSdDqA3NGLaBOPaenWFKZTipGZsbFGt/c/xe2+Y/b59a90
IayDqP/X7MLtqWxMRhZORFv5ixMUbvot0H3aqitB/Uz+gLD0zg5UrtPlhahYyLWOHc35aaeH9FHq
D9NXZh+LjxD+6IPXZlv2mju3Kv+MNsPKOi8ebyHhSsUNvNIy/1NLI4hTk+21IwRjI2k3lH8ZVbWf
pWajRv1eGr9K/u31vT3HAIhFvzO6KBuk3YDSSIpR2LVPNlNvDTgJcXEHm8Aw7oN+Y6svupXeyrhc
yPDOuVipx50DxMUv4ICjP2yJOtbC+5XZrgZ1Vjj8RpYftPa505Jd6zevSrXX5X7XWdNtNVRuoG3D
pEWfvLyHUd+HErOHi9skuK/nV8s5dql/lwVrAUIs/6S3sPhxi5RiqGMmy2n8uMA09oafbVvn0e8O
2rj16yOiReFnZbot/TXMmjhJZ2ZR4RCICHZnyW3IsyLz50GYRSJvDg6ttkmz4FhLzs95NHa2La28
Ct7eR9csLr4CsxQShmJjscwNSFvdTVBtNEN1Dc+MD2F4bHSFP3rRZKRuSdwCya2T236WD039YSSX
2HOacKxedP30hUsyuUcqykDlp3QHtT8a6nOprSz3/KgBnqNBj643/wG5vNOjPk+NFk2lMgl5rWep
3jS85bMZKu+OGVJkpz/Usv9z/aSdRzEsCQAusmiICC1lXhy/anIzNScPgTefbAfmnBJvm1VI8bnr
nNpZfMgESvlc68bkxc+y6eb1QQJF+q2WnzqAzNeXdJ4cnJoSS36Xj1SJUyRKZk9vaTBDfX2zYb75
fzICCpcgxWtVWxoZ+1QLBoyY+h5h02qa2bRV4qaI7afuL5byrxWR8b9bijMXVWlKWNHjbzmkkkPO
KBXibqq9MivPgR6pjcbKys5fEZA7kIelk0PXGaHwU5uMCpp6lYEqnpXsY+f3EB+s9lPJIJdMW7lZ
LnwoqMlwx8FtCmXIxc3WKvbkJE0ye2j6sJjuATGNOap2193hbMgoI/noHqKOx8EViI3FRd2VbTsO
czx7VvFQfK690k/crKSeiZrBw2i7LYNdUv7bdbPnDo9VJhDT/KWUiszZ6TaaWTEPpcHiGh0CeXGf
Qz4bN4b2HFDIbaOb69YuXJin5haLhLJF+anF3Jzs/fCo16k71M/9cOd/TiDwWtJO13aSPt1M4cij
49d18+c+c2J9SdltK9qlBVKbXo7+vS5/r8xv03d6rJth+PtfLNEk0YGy8cZdnDsG6qVEEmkCXfYl
lr7K/mtY/9X8f3iuXTd0eUcBxQARMPiCy16Z7fQd/KpwBg1hbas4YgBM5BKbJV4dTb+nTVf6CPsA
EFSkp/K1B3Z0/Rec3wZsqtAPAhVIQXcZYtRMbmUn4JNOqMqbbqcelHmv6zSG0k1l3amfr5u78Nw5
tbcINmrWtVltc04m+SjNX5qfjNn5rslbM7KhZtyOkImvWxTf6jS6YZDHMLrqYibKkpZuTeAQExmv
aWcoqSgMNnPt0mALV0XrzyPNqSX19DCqjtkqRoElXT7oVBHMbN4a8z6Rn4v0e+4/l6Gxq/uDKgeb
slRuKbBvpua27VaOibjkri1YO/0ZdcOIt9EpZs/xf0TOr2Rc+YQXj+G7DV1csvasxW0YVjO46az8
bPuUzB/Uapvo4eH6lzunAhJT6YIhtiAUd3iCnK6kbPJ0SpuZmapBemTwd7Zptca+kWQ5RW1qlo7Z
0DWuhpjfpjDLXWoV1W1WdzEv10DbX/8xl3YVJJwg2ADWJc6f/pZW7pWpilTGr1S/rfAhX+vsnEdy
eEPMm0MPROdJYC7OhR0qvl+qpu8FWbK1Je76R0N6jBNGJLnDRweLU+viqJPCogdBaXqZYjvhnFhF
EvhemFeu3jJk6sM+IlTXACQhr4Dw+VJB0B5KaK82YWtU4XVVn7KdljzpqFysSWUtnVHIUopqp4lU
IejZZedXycx+rEpN8iTqJEH0Jy97N2UUPHD4TVGtOOQlYyCfyMTo7dGeWiQtPmVcs5jj4Ng2t/kj
HniTId1t07EI5xVs+NIdxLrem1rEknaqa7VMk+Co+f5tNNpw1yppXzUkY0GQuTFy3TLcl+s+fhac
/88qjWAgmpTal05oMhcu7jpJAms4ul3wbM6HYbgJjtHtWP4NZgWs3J/rJpfXz5tFVA2FphoOYyyO
+FSovtVIbKnSHlRjW42yK3+n7uta/ufp1opWHtxvyvTvg+ObPRyeIgP+z4k7PcYFdNR0TtjXOUq/
pGMhpLVcpQnImW61r2H2RY2+Bj5EnntaKbEgOJebpj/0eeiGk9uX/6jzGiJyeUHxk+jzU0zXqAwT
5cS18i79LnQcuBv04Bjkh6x7aMKn0X+kN7HycZcB7M0MsEtRTIdvsJxDRks3ygkyOK/d//Cj+jZg
dtD1j/nWSl/sLrk84CxeLLDrzYXXprlddabS8WKuX3r7lecgot7bdvpd/7Crr1OzNULEM3dS/afx
EpDGlRtlX41V1d8Lh+fkZyxuQNuJUGNR+/CY+r7rQKl2tCdd2ibdnZYc4jW8+1nqz86iTAJYQycS
afqydjUwFpdhF0N0dMYvKrNjtU9DUG8serHhTfJAWnM01iSKzsR2hE1aMGDsIcSBQ14sURkhsI/O
FB2zxrP21Vi41r627mLG8T6hBKg5e73amv5zGv0J9pmLrqnsbwt7xafO0tflz1jkAlKaAXs25+io
BT8H+NGM4qBX/5AhoPJ9GO+78lktt2W+M/VuIxnfrrvbhdgBC0B0HACuCB7N6cEZYeIlJaSWY2J+
s0PL9Q2mDfpu8lpYsRsp/i5HueC6yWWKx92PJBQvScjt6HctCSFzCSW2o2Z+7MvniDnYZU3N8Oa6
jbODKmwIiXU6N0I2eLGsNAx7eMT9/wj7kuW4dS3IL0IE52FLsqpUkmVZgyX7bhgeARAAQZAgBn59
Zy373Y6+G3shy8UiCeCczDyZ4XGvl85jTEdM/9U2/uvO4SPgRnHzCLrlavzvMEizJpnzkcbHeDm2
t5IMya8wb92GXMz62s7/1Rv/x8f9r4GtYxWfWo+Ps+sVfnGIAY1/9z/kV7WftOpm1mfX47Q9FE+S
P5OlS4b523/S8f/em/7v7/y/vOXWNDwFMRof9fIlAcJ9rrtMdMg7bBl8md7YbzI+aGi6NvJAgR2h
vcRY2L78x7n+74WLGTmoAm5B5yhZ/pVIMDrXRthVykeVAV25btvXTc+D+YfPHyniCjeQgsknCleG
+OhHzBuB4tg6u3VgaFqYff7/X7X/x9Vgego2ZKho4byNAfn/ewmhppi3dGZQbc8aALc29BGvtxjG
BVbibTbaU1ZSc0ljsCe7HvZXMWftdW61+ixuAckyzuw8NxnHZHFUF79p5M7VFT0dPEn+Y138e+3h
WgtMBd5KZKQ5/M9eE7LiqHU2bY+L/r7n2+DU6xT+aygUvvj/Xn+3kBKUQDBiuBX7/1MiBJ1pk68k
vOV1zYpOAlA8un3k2XOx0/QHLdz062BBJj3mHNzjSIj9E2NTyYtVBazRfVTzp9Vj+n/gq0r/WZFe
/zlGwv9qKaqyA0nf3h85smHPcgkcVst6fDq8rd/X2UPeJ3wpsg46q+Wr9KNx96Pk+uLBS4dLCvPZ
N7bnyKeaKhbyzowSIEyZiP0SDzzhDiZ8JL3K0mGmwvlmHiTGsTAW7Qv728AZ8n3VhuXXZSb53qfW
cWQc1vJ4T8y2baKvjdJx+VQuWzC0m3maTH8ZnCkoCORmbGvXhWnzxxmZw7O+cqSkxTMXDeIDOoyA
Tz/jTuCzLHKYAw9T6Q5QhzwSzDVSC8O1LsJ6c0UZJYqtSyuGOSq58an8XOhGq+vWzqBz04Uvohvz
ffdDVcpjhOxrAlQs3JYnSBXGvtbnRjTqkh3Vzu9wKcCDCAIMf1uK0h34fKFlX45bCmIkAaCImYK5
7NxU2Q/djGEaRGl59VDAWgfuyVvKrgzRty9GihVpvLpcPjFZWTdAUr49B5XQj2NS9ickaVkCYdJa
PmaTaC0QrqN5RVJFay4TXHARRR0L6wdE6JZDqYUTPV22abuEpRG0n3a//gkpRl4HWAGtcmiaxGA3
zOM0nSPPBdzFMU1+XazK/piyHcllhiblvpxmIk5cN+FAANztcYd8rxH5LJVl/bYTSy8wblJvY52A
BN1tiWnmSiTVpZ7XtB0srzcEDOXCF71t50SdbqTYo9zahgK+E8sTBqXkK35Ly44WPIe95gqpKwZf
5foM/Vo6PRysWPHFFmYv3C9j2muSZPGuNq198CGJaR/AkP4RlebkmutRoWlBSs12RlI3Xo2ok/L3
pJEs01mvZXvKSC7zbg1J/rzmfpx65qBMvtvXvYY7h9mSFDmOgv3Sqtl/tbnzMNMimzU3jxCwoHpu
LAZcUjd1oTrw0Ci1e9LTKls5avfDqZNc2H4MVeFaNIKFWL8KAelwZzDtGQeiNp4Pa1tR13mHLgM+
zGnsY3Qc6dU3f+USTD/GPdcIE+EJ+Zt9TmqNj0wAzzUcj+QMiw8Ni28OA98uP9I93nuEUZLHGuqL
5nEjJcKb0pnr9WzLo4AJTl25HwEGbG+IaaiePW7j857Y9iLxlGI/Ty78dlDBTV3G0YH2KeI7UcYg
yho2inz6quCq/ZWWFRu7LCCJtdsdxffXI96zrg579ZEoX+OJprX5k0c2+25a8+OeThzr3wLpFF1u
QTWDvLKb7I9Ra9uh92hhIQ0BLqje4MV7uguMwIdI159hDuGaEhUxYalK9jDX7Ga60Dja9lCYV3d+
mid8IFhU5FDyMenXCfHd3d4s9bcSicz1XWb9Ijs1zw05HaNip8Sst2NOlwRyOESVdkIo83VZSrVD
6pxJ3C3BCfa1NlO/pfWGwxhzx4Xyo5JNb0uV8p4gWpT2hU7aCFy9Gd9g7GGSrhjBnUEUW6Iwq5Eq
9LtcR78Ns2ctvnQF87gOw8np1xrihjigbK9+rjXiSLpj0+LoGdLA32auwo/FG8H6hse8vCvi1JhH
+HMkn5G+uGxIWkVW+e0lw67QZna9J+MKVZeYK+xaNpPlfDrqI8nvpmQVP/ewtJimo2NSnvLUwKsI
VMV2n4g4jncMxZ/vfJKLtC+KiAfhfOsrCI+mWA5A/T3ML4vDLn0yqvxblVpdYLpr165r4ZEFO49A
sxVjqVuDwNoZVc0k6H6dK1hvMmVqcqn3WX3AmJ6s16bd9OVIwr5cVGl02k3jQcRZatU2j4zB8+cZ
ul+aDWRTtyyyY/IPYaewuosRDHy3yko+bgciGS5HIPYVMT3kMyBlIV99RrbpE0l2nQK/LvILCG8K
dQS2/m+YXUR+aI7s7p/bXiPlBmAt/xHAW7xGREzmXeaa8nnfa2v6Zq7Xt8NKMXX5EhCQ2C5FDtq5
Vom7NKicjpNs9yM/cxp2dS2Kmyw4NHSZL4TD3rabMCr2BveRPLlLq51Ul62M41NIcdz0FeTlaUcK
Vf8MG8ytn47SONvDAjTPX5NyBeJR5KNZHsO2NI8L5jDAHRr4ew7IuM8EwtqM3YfMlzQ+EOsZG1iS
uqrbYj7Pp5naNoXXP66+T/F+Ln0FkBS3ESke45cdQU1vqDZ82klsGMeDYibi89aiiZAvWbr0aQYI
oGf5un0HZVW/wN2PfZ+U9xNO6RSG1WXLw/ppQ0Ww3wlFwrMAdTCdDU+AnMuy1VWHQHNySpLdwjLq
9mHDyhpIs4NoymtG7eL7HCnL7fsB+1XS3cI26VDO6+66htjjHwq37tCNuNEweiceEy9uITkkmHX+
yNyisjObWZFhED4Zw7U0a+t6oG+co0zdI31dFtqKQWGo0/eOwagE25Ku5D2NgtbPjrd4ixaV1LZ3
S+K2jt54tAH7eTneBmvYDJEFXu5+bLflvaFVskCXicTrcyopIrUKuxTzKaEr/RtKEZaTmsr6Cd5C
tzYJXh5ikJ7Ac2CrvMEC5QCkhxG84DoQr7NdImSTJLanOT7lslMDV7eMoK4J68rsPZ5F8kSqKY4P
W7ordlfu+OkljK2rLi7V9q3mmGnq3bhsydlUSpgHyjl5ICNdfs9TKV9i6WIYLJNAbSu67BxT6dY3
6MR1sV1buFBhJAYW5NDf0blu8UYGwAU6z1x6piF1z7Kwjr7qXJgVGZ0bo2+ltdlXZXXTdoipT7eH
ymbR4TSPcESDOMIk/H3GJIXufDECqkL5ge0GprXRDwXC/SbMzx7Wdold9g/t0+Tv4eQy9xFcvb8D
J8Rph5q6Tc+jNRIFH+pQgOkIO4b1OxLm3HkXKYf7XjK3J6SxNgu8dawv72iWGfpyzG3GhmaBT8Iw
iz2Vr2OATcKQxHH6ahMYHg40GWXxqXb1MQ3Hti/0crBVl1c4g83tFb0G2q4Ugsj5B6FtTV9HrCHV
EQJh3+D3xicoswSKKFQLTe3jqxZwb/w846r04OqQf1i8Hf9kY5Uu5/HAH55Zqp41R58F5bBNvuUp
CazPIQF42Qg9fpU2adgpHRv1rIA+3mvXoI1wXIpXiqwOc113lbxAUA+M9XboorZEoMBvtLDsn52J
GF/UKBqK3GxqUD5gyI2dEzYfS8/2lPG+XDSd4NfmDOs0KobHlibhVyFd03QeE0PtICwftxOpVjzD
FYdY3iFQpsBPM6p+w6kVkjZke6x/ldTjV1O7dDsZbI0SsfJlY7u8gVwFUOFK+WlUdc46B3f2T1mc
nTpjI8P8Pp9q+nni2YbCJTHZF5whlexEE+fvOqLM6RA37uhd5B7rKIjjiJ2iuMtd4zlr0YNIF/+k
tp6eUzEe0LpY9QsBC8t4MpvDxsgnw6ADB677kc1lhSKAwFQW3HMeH1u+sQwuAvmhTtmE02CxDIHq
oVbvS0jHi5gz+dgiV+oijqT5oARj9I7M7jlZk3HsZTGmxSl3a/pPyxJgBYj/mfA4bFMMyVQW4q7J
WY0HqveKXWqaGIv4sD3M99meLO7ESz8mHYaLoHEFjI7E6q2wq/+MW4QinDcroCjZrkTet2Yh97RE
z3oqgzDvY7YDOGINav0Oc9RtCVeY4EO32awJcIIWbX0Sq4aw2hvlMhQjY8GHEr7BekBHc8yo3w9g
mgChoDuBZ8zCejLVrfkTfY17nm+wyUKNxNV0cXC2sdi2cPw8ogfT62WdSnUt6crFHeYsimzIknXZ
nuvNHAoLE2eWxJACgWoYMj133mqZyx4u69OTdgXwhITeKo0sl6jRkgAT/75eAZohYa0JvMPZWX3b
57n8yO2ErmMpPJzmSTMZ0c3W+c9kX+Ht6StYXwI3A9sFFtqFtY+aNrLTdDlOJXbqtM9WgPZdhdiB
pBfewOQKbkT7Ay0hlFOlwrdqC68/ZTumLVBZpc294XvgfVttcu2OhixHJ5I2AIfm9TeacTjYbQgW
DJhviyrty2Jun0Kui6WThlaIGttLUd08dYXoG8kzyPOLPf4aaS2TDuZKchqYrZyGcm+ZnxG0QH4n
mL4AqtM6FTEhvMq536tmbvFSylmjVOXsNZRr8bwhu6U5Fdtab50hNCDsSCFuFblPCGqIBcDFDlo7
YIrGclSifqP+7wq4EwrUwhUPBj87+sSV8gkyHbTuKhfqj8u8+JwKRudTs6xYklM1N7yXqJpoL7nI
64FmdQlmf5pxTWXh4pckYdN6TjJsNNhRTP2GN4+9OtjA6g4/o2RIW6kZoLNsfQpB0xUWX8yEIcAH
Fv1/of0XReFid6JGcLRQrpnu8yMTiBCrFoQNV36fP+8VkESaTkhqQeF2UPSywZUdQ14kfBjAzH/Y
XE4viE2rAAHB7eQt0SKBHTr8PLKOLYmJXYbVgPSMAj7IncoW8WdSa5pg4oxiG2SuQTx8Wx3sF+zP
jhfLfRGHfATMgV+Zpgfc2RX2M2mlP8Mpg1jc9Zq8xgzjtanOdXJK1qmCMiwVeTVk8FagXeooIt/H
JqhB0AljbiMmzquhQWf3vZFjkZz8VKknxY8Ae3Ai2feIbrXpqr20ZWfggGc7yWQDx8xthpAUsQ4w
V10Jb188Qkj0peCCyQECDQzT+b3kJ1gCpu5OAfQHeb9qmXawB6Xf06Jw8z2aCZ2iJNwB3vGGoF2d
kZ2boQ+TRp9g3U3TE82R6bD4KdYn7yX7ZaRTXzQQUHaXGZGbO6M2s7wuLZU4rPdk0713M4goaZSi
bzqdV44BjsMWQ6MRm321qVq/BaEbnIxb2b5TpZajvx2hdVccyYI2OFnQslCkWqZ3hwxGXPRY2vyc
MtS7DQ+pRI6b2xGYBGi77DeSpk8VnbBzhznZntYs1SiuBcmw7hXO2G7UJGOf9Jqu+0O57mgYEWYB
gLhgZYtavyjoXeXtGHsv4NeFnTKDrm9hxYwi1qp86Sq8ggB3wzTidmUF4i6Rvlg0/crRBwwASN/x
34ULpCeAnRgt94+j0Tr01qwazRgBvP+kSIJQXYc0X5zlgR3LfV6miP8ojF2bAf6zUF5zvAlZnyI4
IO02AelDV9fTBo81tM8GO9SGrNxqysZk0ImXn/NWtUuH5gi73ZHMRQ73dVpMfV7TLHZio7o+jfpA
3odVs4Escox7iq2P5yefTgK5OF6jlpz3PGxdzEdi+k1WQK0LGsExNWhP/iSHJt8PU9r0XKG6tjg0
bx7mI951CCyr3bZPMJtoR8DLon5aYHfeAioM6YzqEknpKAkZhOR6pVlzJ/NS/dOm5njPSBYhKnEk
/M1g849eJt9TMRRFaPpmjONLawjeeJ8JnH91TnGM7yC/PsjUOPQXsO4ouxa4lcFKnuN5abBFdy2k
99j1DijizuinF95Xstiqxx0jJONlj7KWHck49thd4ImeJDwewWvFet96P4Wk6acRsu2ehcp+z7c5
6BOb6FogUh5yjI75/fjR+D3/Pce8Anwzl9mrM3HzHdtQG/X1XGAxw+hWw+m90gJnaJurX07AqwKG
RKjwgRCuChv4Rm+536ve5x5hCvODl63EPuY5mqcRNk0EfZe7BZ1mQj+NPjbHqUnCQgc5qRxOhQFB
wL3AdvBHLqJNOlck+lGvcw58kOvtI0tLmV/m5LCPTWM0H6IGTtNxtiXzYytExe6q2m3pOYs+z84T
cSB/mFAzFhlcedwZ7IKHhLzMLeTc2ZrQgbg0n+4c9vYvbTlJMmS8AsAEKKnmvTlKzZ/KSCb+4PMJ
sRJbmkL4vnq9ZJ2IDS/6aHb7K2c2XYZySRRsrjJtfb+kijcnZ4rsJzwhazybQxjXc1Q72elArN7a
uzXzH42r3WcVtcMpkC16h6e0Wf8hO0HYxYzsvX1wsyxRALBJ4nRLl+qbL284ZIDQ4Kpbov110Qkz
/QIvfn0i817etTUSeQYFZU7azbDkvqt3NCCntpWKX+aoVNPdpiKxl1LSfDaWIPfCMFRVunMBW8NQ
Q/QDAWHEgU0i8JmdrvLFKCGBG3td1ZfJwiUdw5k7+EoXmwC/ZQHLnnNMEq7hjoYl0aeKJkCYldP+
3JoV8LBBX8YGSZHIKExJxACthAKmt7LiYStMvd5RRMHCvlwELDEMMjfjcADQZICH1Wr71ITaDPuc
hX8mvGW6d1IKFL0LLLLTpWXL4F023ZO9UgRiaZIDhMFNFPebwAmIMqtYHrQTgHICwNLPRVL4tW/R
td2tiJPZBqFDArNSofQny/YEl1DuYA8h0sZUxaH5r4Y12ANpTN4B6og4pDrmKJhmSBFRyhgNux2I
AG2fIaHSACmyzd+UtxVm9bXbkku2INK3myJL3AANezLfoRBRuofHIdYTHheqgliw+lJjBI192/N1
/IGKLLKeTYHD/n4xS7bdaWTacQC7iSL3Uzobfz4c/upA8oCIavLdYHQex0R7G1NoAAvFPdZDjlZt
PSNWtXoVJhX3nkrkZJZI6iglEGnsXtQFsTwT6WiadP5IeIY01BamakFAH2RCiBFs0j4+TAdQlR74
Sl52idTuGFYxhmWoARF/izygQtJ68i+0UuO3kh3lLzNOx/wNkVt7+LLhCCnfMhza8XqMGO7+gqsM
bDiSrcTRNrZL9pCUYzb+4/V64IHNZvmULl65fm4l1T3Wl8PoU14bMdCQ0+9rkjZ4GYq5eTO+gRpr
TJxCcZKEcX6Ni/DY1pTagLFmW6SN76XVSlyWZru5iiJmrNBPvgibvtLM6hRGowg1nV/hGZviWSyu
QmzKNE1kQLJchSe9av4ipeYF6rx0dL9h7GobAORgDNDmg9NFZPWazwi5GBls4s5IGCBtj3PPQ72/
O6Qi3duJ1Bk27JmRgaBa9ffOHulXoOP20dRo4C4CVQQ70dVN5SPse9afVDZrhGJ4LuznXCYQmucs
KiDY6BbRere6qfsN/5O6KuGcubNVCHLYtzq4ewfGCts0SSVH5Zbuj2pb4/K+xUpyIA+6YsMNgS+G
eluKOxn2RN0hOpIRAvfymWXIIvEA4lVOCP7lskPsBEWZYveLOPDQdkeS76h4qwnmvgKpkkWjSlBD
mHi9XVmBhxZaWi29BBwNPkRV9QNgu207jft0xIGKhkD1CWR1u2ubY057YV21vKzolOSJN9hNh5yK
0ZzLKaXjBSK8/GtRo1bBzWs4GbiFiRzDACkqyX0ZR3c6oL6wl9Q7OV1tuxXzQ0gRzoosghrhsZWw
in/4AxvjdRpR5IxA+iJ8BgCE57b8k8PPMj4kR1pdLS1sBYep2zg1YKBvimxL/M0trcdfwOtC/YxD
NkcrEueblGZVKJVYau6PQusaNBaXqGVn4DUo8Bm524pCA+5amUaAxgiAC9wA1DUxACJbMUJ9h/1q
TfqjnXX8uzp9qAdSMuXPbKnnp42nBoIScuSo1dbt2D8tbM1kz80yHy8C1cg7mVDm9bGq5BuEGSB0
ekF0JPctb13zscjsuEhzoKI4MNUkr7BmBqi5NIlaBrohc+NSKa/Lp9anHEN9i9h+pjxHWpSPXopu
SYukumt2aZ9q+GJWXdxsekL80/E4Iq4mg+EzCr9TrtXxEHSyVh0dW+h5inmdfmdMJPWj02ZPgEgB
DkOpWoWqx7azsfs8d+v6UuosgO3QKmFnPgmUvFSoAsB0aBRwTtswNCTZguJgVsc1M830xsCeQVpK
KuiVEDZgXwzcRF4camx+BbsPkGHGCVl1y6LRF7Exyd5xM5sv6DPCo7C++se1eFidLpi71PwYkdBS
qe37UbYWmUklbPDPzFQ5xVtQmwzKYG4Bk/q1ek6BZiqgBlUdu9GYJnSAAqLuUl+RNwHgnXRUB9g9
TPOIE8ED+w9du8RaAZrmxYqrQZRFX+OkxioyWTzV2LPffFzmHytAvC+Ts6jG4Bii++I4yiuXQKBO
S0S/16fC4pp4IVczqMIlf2eV5rYrFpN+k4zoH4hRJHu3uKBeCpRZxbCj9Q6nLVvXZ48xjrHDTPDx
sUvks9mlmcvTwaIJvb6VmWAxKvHOqgOtuaoYCJ8qY+O7kFsJKcINrrdov08BqgSOitZMfmDBcT84
IasW66FYX1vQ0UCqLI9VvwFOmfuNLe23yKBJukq0AJ8PqHlfKXdg8sbUIPF39C4+SbICiE4jcz/o
WKPoZ1zOoUuBn91v8ySqs0/n6TpuPoJYAzOEUQYAmniOaOfxjsJr6A5EUImyZlLVlwgk4B1HRP4L
+hLwQwgX12DaYPL+Riac8eib9uU9x41ERpHCyd6RVZEI4J1nP6p9az5v0izgMVJjRE8a67DT5tn6
bttkfE4LzAY09mjfYjOKBASPi6RL+Qq4X+4SuF3g6foM7XAJVzSBUxtAHi0/9swzfjF1YBeGBDre
rWCjPgUP08qOiMjv89BacDS6mNzaV6gDr6EtYNh6gKP5TWswIR0gUPUVwTQz4DBAhy8YU5j9CeMv
W4u0pphgJjFlW96XEqU0Ogk34kmzmN/XmNebOhO4+8WS2RawFNoB16alN/4OlaQrANWD1e4hy1eg
zpYiTOdlG5MvZjRImfUBaFff6IDnuxcJ8nXXRQOosBzC2+AzBBJEJ8NX4cbpr19aM/d0tjW4pMlW
bzOZdf5pU7l+B/F/zF3r0Qn38yYbfcG3zj5TVvADJwJvL1OOugFMxGjPm+L8ZTUHMtOMsHipCh7R
CCvD5W2RR323mEmC4IijeGVmOxTSlRG7eyp3DLf1SR6bX8eUQ1W9q9G/QCsgvihc5tNOS483Yrtx
G2iN7TdNrP4EeID+jo5taCBRu/1AKtDxqEQGIKeJ1b1KbypYZ9vyNWesTDoyy+rvHI6sPblpr+bX
kINwwzsYl+tu8VqtkJl+oMO4AeeuhrbJ0Vk/mJ3BseNosg1VUZJdmYxjfdryMkIBVQn2o5XBPosF
6EJn0TPHM1DKMPZwyAw/SIF0xTOCtZZvEEyg9mloyasBxSUpIRLYt3ufRcxDI4XIGYCR3JirUNEv
5wmF72vN8sN8ZwyiECiySw2zlZxANtermpgzgeuoedi3FnxzlcfbWzYZdwBWyFhxB9YiYyDNYYR7
3ReHnOFQhTy/MEuO7G6SrfqYsNQK4LVrmf8EImvTr7L2+fodFSaF0MJj6goIM37zmMSEyDHQk98B
w8/VxYaNJyepEW3VoXmokGkF3ybIK1QNndW+pxgRgXjQll8SqANQFPJxMfflgXp2yPZl+l7NIMiH
EXtUcpqlKCCcAMkPESZ6EH6H7mz0fRP82J6Pw2LErRAAqS7tlEoDEXc0gCpqr/80LWgo4G+Tfa/R
mjV42yvcSAfBnOixIOwv2TRKQVZ5QBjd7p6kSFJkyXrO1Q4ovFOTmb/OFFTNrwY/rh8WnhDer0ve
4uCEjmAHKUFVPhwrXwispUGA1MMK4y0MVcSxaB+WcZu+yh0oOvaTsf5Sxqr4u5uYjCfbpEva0cjr
f5o53YBIJHsCThh8/LkqJ+LvJgYhMRSQaEsha0rgYBC3wgkQp1YDOGiYINup9AGbbCAAKc+IaKi2
E147YANgrAvbQRY0wzTSESzUGda9X3ItOH/aSg2EtAKGAj1EAaHNParXYgd9quHP4ngBMdGII1f1
Eh6Xc5+vWUT9apryNUnbw4E6jmgoy80I8ihVbTxavpYBUMsTIc8Qw8iiiwXUR+A+6xmE3d6kX0WW
3tgOifmva4h+rDvduCrFvt2WtpesRQu0o65vOlIDKPUtmN4eoHzzE+s4QDqy7Ba8ZLAb0icwgxG/
ZmLFid8ob8kJKqplul95MjUdOxjIMQcxRXVyFXrXHhtqvZ9B+sV8gD8HOt09TkoPQmV5eKJ+S8Hz
rmDpjhPJtuk47QvcSb+ElVb0bDfwUF/KHMo8hv3U1fsXD0zND0h+Pdi9XpwST2uVsOTiCpn5a7t6
gPZqmxLyBeqqwO54JdsaTWeYH5H3S23aFaR101fAeALBscmy6pd8jXCzAu9TLPwtHUvRXhtdg3rZ
JSlL3GGAzR9IDU/NZU4VkPr2SPxbjibtlne5xptzAtvkEGLr46UddQ0UbyIS354s4TdkYwDFknyq
3bllhpMLMMtcn4U4EIw2RlCuuoj+p8vJvp9TMs56mHUTQ0+OdWS9LzSkehHXBZoFPd4XxdxO4T6Z
tDifZj+GB0jwrOqh1gNqxGDBAngdQBTwS+Xntt+RFwHPIVHAfEqqjMOdxR7AZRu7LssLVQx4PQ5a
f5xSUUJxbHh7kxclvkKWm2nsd/Q69LkO9Bb9UXN4KG9QMxjgH5jSPFkxu8cVbP9xVsRQimkmFBbf
Jldb3xV8acYzHjI0cbMEB9wpiJvtsPhFt9BWZEd7hkptNEgfZFx0BSxQpxNHMHeDi8wD9GWr0eGb
hGgRxmxrtrn3A99SP28jRHqnvVQ5e3E7OPRvtCGigB5thMlHmWqJmht2je5phVb40RDF7UeawVB1
0FDoYbU5HL49Askx+U/TDT4ECzUct2KMy8RflQJP048F8RJ2HaB4AW2xY3yMsy5AGsE+H7MT8Cyc
r1BNhuJ+3kpynABb83Be9hZTJW5pQ3pGhfp/SDuPJUmRLUw/EWbuaLYBoVJFqqqsyg1WEg2Ooxye
fr64s+mb3dZld2ZXLawIwHE/51cn9PdAOe28y3nl6XktMn2xoLK6E+OmRfkyRUBan0Wocvum5ejJ
f05tEI63csUbRECc8MxpXSr/TnbBmB8ZHNdscZuvEqu+jxzlPjU1RiT0lfgop20Do8utcKPrhloo
PjHh3hnubGRq0cMYWeH01VUOJ4flZot9s1Hn+AmcnyYHlJttkm1cSkhJZCMTXslacmpVaRDeMb8r
iI6TgWU81fUYVSCmPtVcPA58P0f44GHaEc/rygPpYUxW78nljFhlY4Aswxvc/IYBNqzKBamVOfad
8NtfshfMzN1SB7nbqKKogRkbOmN9Ct2q8fblZKXlEa2GqRLLm6W6sCvXj6qRHIOdDNTyWHN70anV
pk4/t5Nl5mdBBgw/neMqva+WlPLWNHP2Q1qYn+6umW8A9SDV1i0cInk7NajvQoeey/LnYnybcKGh
Y0RLZjoXDhU0Pj0zw4gTrBo2Ay/Fxm3q/WaWWh4Ee/P4akHsjFfyBtaPejNEmQhUnebnKbOzH+AR
C3Mzkd44a9LqNSXNEyavPk/wAXDKUUO4odVG1nLwhEcEzGqXYXbjW91oH71Nbq8BKbrbyVpLOyfY
DRZ8N2g3/VH5zIneT1i7argSju1uByIDvIvwhWaD/pg5pMDzakrgx1GBW/Poc3xEHNZI1LR9FZQM
wXiyusnSt3zmyBnCrXGr721NP8Y4dMLK90s0237izsx1fu2lrXwsvaYtb/0umG8ZnUILuI4W/s/R
3QjNnk0pgbAb1yoO1lohG3G8znVje/D6ljWZc6wKtdIW6JRaumfAanjsUCGbXUPRo3diDkcrQV5H
YsmUMn8M4t8KIDOQabk7TiCEkGXb++XXqhvFe+v2cw/moNMtQX0R6Z1eguArPLEbHL2wky/0Rx7F
dV+6bH3l0BcPUCfNcjQthM+5bJ3rtzwKw7dfNsaHvPINx7R2/T7uK629W2sTYqRxw0t2Y2WWzSLY
PCBu26vKbceMKPorPdnOinqlleG5RQu/nqytKyFmm4yCzHI951pBDPSi16yMKGlTxBO0gXWozva0
kZbNiKDhd9PZ2+/ML0t/38CwPG2dD1oTTa3o95Qy22d2Dv/i9vShT04EJXrs08F8WqwcF13UtcMz
sL66RGFfMEp2HtaXAo/mciz6Vm+HmuZ+Q1PYO79aVpO3A+ahsimks7oQp0xZxi/NBJkkjcLxt2cN
q3vK/Ely816QVqBDxD7STnnWN6iUsUB7p/znYYVvi4n61U2ctiO6Mp2J+d5w1K5nlwpFnuQaRUyg
GdeVMSBmzN9EEdlf6c7Uw0wAqN5NSySqeEZ4LE9aTh6RZW6pkJD7jY7F6lVZAvvK4BwVlP19J9fM
xCEhkQyuhj74FCAH7E7BilLouwb0nhAIMmojQUreFDfAFG5PUkEzi91kuhBtWcaa36McY/wbHQQL
rmI8DujC4JtfwVxvPTaYQVmHMZvRVph8kBuDsjdxN/P1VAnzJRdK2GsK7C7yHIpXPRT2kcCGCIFA
Gzb2vnXA1pIJ4S7njOusBeO0OmI/C7ca22PbFWOe8LlijguYLw+kE+ZM13ZCi3MzcOoZTySD1IW4
DubVKqtTzgIOLXQGJme26lQS9jjbFB18YEOr9qOwESUaHxqXFuuqIvRtEovjpUO9BLewyJXgLQbD
MblmpeGhNhLmNDTl/JAjGm+B4qggdnZdYjfVAMzLntK4PFmk66p7iPToNUIFUO8Dd7KQzA+N78WT
VW/OuUSUam7gD/garA1x9b5hjm8GC9m3qFlLYKHYL7K+oYgPzKfQpz+KQTlldlz8Gia/GiJd7LXf
uDIW2yzg+pqpf9aloNDwArL4Ft9TCGvXOfVP9hTymzXJwc5Yhb+8rrReEOYEj3OqURwoUrSdG34M
+Jcp7bqOlb/MCM/7EFM1bcD6YyT1v/1itBJqF7SrPewqv8y8RygLJ++SorHImU+IsJf2uYapY9lB
MUsE+SiO91oM3vYpD4FvdyBQBVO8R8fJ48pVU30Y/M17kLydKO48XfR3V0XNN4DxhoFpW18MsdN2
2XNaair6hpV1A13C2nc8esoDw3mGl5y0OXfnrVCKx3HMQHrXQaRf2O+38EAJuqVJkyqgOT3whccB
Sbnivg2c9eRsQ4bidh1bSu1iBF7mzivrSxBsms6zKnC1zIvjpu8jfNDpmgDmIddgCa9HTzQDcn9d
mRfLcplePYdAHu/t6Gj6FdXj9Cd3xJJEJ7ETA2VU61OTri1KL18THhYoHCYHxrJoc9Owxb3CxoQ/
tIfG8VyHw/Teo6TIk95z+bpsVMbLqdBBg7kwGNb5qSNvz9zZ+Trkb4G75MuBZ0soNYWg9Xke+sDf
lxn7cNzXo2duli5LdYDCw3XuFowdM5Is7eD0Kpj4vANF2OZDUKWRf5iLqrvCMlX0HigZfm8n2yi0
wK3zajV6+OL2lsCtBD1V7ls/ndZ4KrbwaVBVyXnLTqMPtV9KC8dlpnKqZIfUS7ijykkfkGUWQzLO
4UxCQjl5/Qucil8nQUchGgeLT66SUApEm+GP4n1y5/yxHHKHob/OCtRY17RrD3a0KZ2orDBoYhar
10nUjqGdXE0fPQiG0Z/tpbX7GJVI+rosKdypzosi40hgI9vTGTe3TTCGHGpuBgpNXYUXAzi5fmMc
zviT+rky912lwWyCZZ7CvaXtLj8XvIVfo6eq6t0VOEPApNh5knlaQCscrTlCI2VtJhm8LB/3fj5k
1TdeIONiCzrUKTGYRwlJ4TRuEt9xq2+K4/EiFmHeUeJWXhxuHiqmXs7eEG+D8L9Nxum9w8jOWdAY
+r31SVZXwxgENKd026XR+t3ByXCpFIqz71qXxjoPaKNFgmqv6G/LmW3mZcsgNOPCL0EV4HrBg/f4
aZr6DJqcDj8pg1xxGEPf2DeVMa26WFJr9jWzLc6O6H74EU9rR6J3kGnl3I6rN6QJMsHJx4Q+zu6z
p4xrncuSTeC0cS6QnJYtBYo8Zc/5UW/DUh1yd+jrkzdkTXAzc0RbZzBiaFDZ9bDxzKIdZcLpmItD
Znuw5BnNGJhHmI3PxRDRrQvP7T8vufLXnfJDeF+JcurFj8aCMRCU3wSJ2BhCEVjkkKJjE/Zs7puv
HtRqoSj3YaDmA0Jsya9OV8TxRKgZZHabw6YBJT63x15bnXvHcgyyvRnp4+NMAoTvCL613CP74DbF
jcwY9xgJiZZvRBvG463UFGcM6n7Hddy/1HrU01M01I677xaRfvcHdCdF7dVpsrRp/jMzbursstEp
insTrBaADO6s/M4mOec7yEb0fe4CWuDKCC98run2GTjRomurjhWkGUJj+MLpJcUKhSAjbwbKT88z
fItbkIrDUIxrfl48RMDsUyJfEqGdfj0waixM74RIbU6uJbTVI9l2eZFMmtmKkAh+MITvrkWvwCKt
17eFWYjyKKVG9h6mKpJ3s7/B/ph2W5371EUGc5CBvVFokJgxB2rfYrXoJ3Q+NTI3ULDWqPzoFaun
kDV0UoEHEMs8xVSCK1eykBq3TeRa91ICy2Z8vdJjHg90tHptIB7bQwMgsMX9kNrsDVFT/SxYb3kc
wjmrz9oLCj8m3Z34x1KUi/MtqByCfLPIWbCweaAqCThtvoE8U4Uty6y/KxiwX9Hqtn7F8Y1EzTJr
y+gfZYU1AIZa9WtVkohD+W3ZVnc7iqpic6oz9aZxvkEbzaL7uikzv2qxTs5zZDJCKGEt2y+2biY3
nptxETuvbaX/hSw0hXK0QM27s3PTsPS2pQdELCmj7Hgx3hoenBDzOF6dYOsOZh3Mre2SJL9Dprbl
lwWMStIsF2AzE5k83Q9XbUDGY9iNDDvDveE0+2EJt89rHoWPDWYlTaVsl8G9AKhsblI3HbM7ZhOX
4R4VV1Hdu0K32ZNhfpWjKZyiokHJQGG1IqDsTPi0InGeP0GMy6+DgBva43u36n0+onVhg84DjliQ
hWWXtdMGMi69/JW0kWo+zRKVNQSPMc3FSe2r3wbj3ULrRxbdPq0tzou0zssfEOsCYA/RwBQ9+loo
shhCMlti1iAnC/Lq8Os4lM1rFcDu4KRpGgBZOld5GKrIZx2l+ciAKmypd90S0LcOnds8oH++mnkN
83uZvLp6X3UgtuYR5pO6yRA7lCWBHJp3ECuH8wsWEu3P5HU4JySQ++yXTBf2tsLHM9FeBc6ikEt4
hx4Bkq2eAmZj+bRfdZxVRRVxIiu4/9Tjv/4G+M2ysw9+1B0KH6kS9QZCe/avUfYJ5k/Z3KeyzuW+
oNZFBBPWM6LIWjjNcsmoFYvzEpTbdBSi1e+looNP/M1ZZzp+yRCuoMz7X8Yz/nsuesUG0coyLuew
euzSJfwisYK8B1apESJmEoehDMLBS9qpwyOqZVe962Wy5C0jc/BJIGUv5r2dRcO5WkYv3KVo5bw7
Z1yK6UupvSnd8fEGcod8M9VJwDTWLplcC/Wvihyy08q2dmDBexO+UVAzmsLHlJDvsELgS0Pxjx4y
SlfDGwqm1Fw9G8xR4tFTac3V6PUxHuhRUJ57ek3U0Mjl6zQ4AIN105nsFLrKxTgaXZ130EiU8rEF
eZRjglwbG39cqJ88PTv34BTjBLpajz9aEwb4bTwwUIAmbDTbLyol89lAs02HTCkK0UMWoJ9tiVyu
l8T285oQFTo72m63MhOGr5QEv6HvWjtJc43NonXz5qWL/FwhHWl8HY9z2Yt9J2erQ6+Rtk+YN1ls
kT2LG0r0NEwEIzBfyKJzrdvNbqROSjOl68Pg5w1Vr1aRm0TA+xnFl89exUeBuENrOb6RgDr48RTA
9aXEO8xwc6F5S4spX942swFDa9svJqRd12W6ZJX7C6CG91Div0xPYpp6qm4+a96S2Rw7hjb0eJPu
TA6iizIrCXrXCndmuUIb6XYtkvrMwa47RPCZCOoLcbsWUdrs7KZwXxli3KfYgWyEOH6WDSBpmWVN
ybpN0yuUb4smp8aDAPJfpGkS2Hq5HZEgA4jyJC/05dXFH1MsRWBQXRN7aGanfbiVYt5Nw9Up7VkC
MrfA7sn8q863b0FFpve5kvOyM3O53je0e4wBqNLUHNv5KtmEfxZPRvBQHuYRruIMoTYrMniG9gfi
eUWDzrjYBx5gacDn0LZCgBSOPsio6mAYZldiMELWiEei2/TjYE2qTrK6o9e3In7E3nN1+M1xJuwG
gKCo0BvXnijCM/KfCJ/e8H3zOTQ9uoSrtHOxmCgSi7AVeHgRCcYAmtGbzwjr760oO/4ZPPttrIVg
3hzFctzBN33OUorl2F22DuvAlFZPAyY2uQtRLYLvAsvtkJODrHAooflVAMw/2H2JdUdJj2WQV2Kc
gylSI3eeU69871lE2hh10hTcF5sYH7PCWh9zW7YigZxu+qPfROY3c5+sYVd6I8whYejTJxgM9QkL
EsdU6NSVd5IDKvxbDWf5o6lSXAtb5czePvfz6pnUqplmv3emB09B0F+FABN0x9A3L67Rtb0n4gbl
ZLaZEtf6tODIa0V1rn3lBbT90knbli24UNE9e7CF+Cv1bOQ+kOqFenfRIxF3gctnKL8VKCIRLLIi
mhvpWv2SaM+LMI5kpAA+CUEH/uj2bahv2Lvm3wQCENVOizXlx77x2jdmvFge+q6yG15L5XbWoWjr
8KEAmeRsLQQvlhtBVDcLQJHd1jmIEFTpQuXRoI7urcQT2WN3qo277JsWDPPz1njZ42Kg9BhD14vn
SoS1vi0jhrntR0c5xcMSDJ6+TVvnKsyeIpnva0PdjhGp2n5gI4Y5osOhpKEBhHKGIs6+hgNVE/9H
6v12AhDdnSVqzAbMBq0YLDQiOjzpbQmjuK3t9EIuTDHtZxMNT4tlpHP24Inll1Snzqs7lsO3zZVL
j0JpUgwAqBXNKlKFaAyQTjQVQ8ymKiI+OghSfz1rUYvtFjdMFz7hr15fnLZCCmHKHu/9tSQbbwYV
kOXIho/ND7cHPJqpy9BKSqV7BJTF4qR7WzQcFkio0hMkwfxptFvnDdClLHdooEjtR1EchkxYzPT7
xjhkRN6zWMUO00fxTW/R+DVqK4sP0LjYUQzi0582FRIE4gCCEyOPNvPbYlUTJN7ErniA83FcxpAb
OmI8RSNTQ0SNRS7K2I5o36skWjvjMhi2QTI9A0F0nAkb5ODESE9cE63K/YMrqPCfomWJoscA1xAq
v2DJni3wwvli/CUioMGhqWnB2y0Etxg60zE2VoucpsGkOsai77Rzcp0cDVpFNxEkK5ReFPduNry2
lTfjn5uwCcH5Bul+dh3hnvuhU5A1eaC/Km0Nw3Fuarys+TTVidSF77N7p22POp8YaMot8VURNQwT
3aoOqLV0mpME6b3a2HSzB5PwBr4fszXxXNp0cJNr56eFMSrZDX74FH17UVnLF6qdxgECWNrioUI6
M/6igWujbVenDUlFoKN1wLmerw8KF8HnxR4Rz7YjtcTOse2lf1lJQELPt6Ep5eeGXv2ZmnQqzr2q
5p9VjkFph1SpZ39QgfPVa631oRIri7ArOlUd5n5Sn0xpmpegqDfAiKVf3ycO658zAhX/apSaHtu8
sFTCSJXVRt0vUPUGofFevHRFQ+jp0Hmrc3XdCtYgbWJMd23N+6DUixeFtnJX9CPZLaOLICyJ+J3B
bmUv+uwROIHWShfZ5zHNq+LFQckF88++Wr/0tsk/VU1oVrSK4/QILqwVS3HDTDNlIpxPUEFA8F42
Nt5BSOy6OwX0+CtYqTOTwdnKh3FNcejiOBvQumCNe63JbUrR6NqkqpAQv2KyYSzm+7ipEMPlYiFX
5Wj8Jvi8dYKItH0PQN6J38GLOCeYOcgxaBcRxJDTyxupSquLF7EsL02bRmRPh8ISx5ES8x5VRP6G
DglFvae2kog28jvesHjN+kACX9YfU/ROGULxoeq/bZzj1GCicl7oMMM8bpwWbb8oBv2E6sQUNyiW
Mv61v5j27JP70t1tdTOd+k1rVglkUsHadX2E0FACb+uAcigOhnF+qLbOfdc2otNdwNACMur0Asht
RRh6kBL56KUAhYdXl/b8B06PZjw2qZa/Ce9gNqohpZfYWNh5ws7n7Po2JrtAYU+G0TbB7YnNwyyi
FNRur+zOiYNKrfmB/qe1HgK9dZ+BxiB9snRp39h02wdDTSBiENqQamkomBMeuHnxgx1gkjtMYSa6
W0mtgCq2y+gGpBi3P1LYpnp2SQWYuc0OHFBPY0iZGFXLfeCiy2LLUwtVRk9JtSuqmg1nrr3B/zRL
282/YVvJ8mPrz+UdwiknAlkk3odFiypDAVWaE7BK35+GfCJWwSuRT8a+XaaQLq4I7HhTwYI3wGuj
n1dt1f0MfyCO2xAuHgV7v+rbK4r8rSCwokKcEDifKs+OQM3NkoeXTi5D/wxPhcesCa/RBlZRSf1Q
O+1Y7aeg9b6MZbaWO4zO5SWFc6KWR/L0RckVU8tstxt0uVWsLcMVVlrkaK5msP8uq1swo6tqA/yd
hcCnwMCXWsyaej/oV/nQDlt2EVhv7ibp48PescHp6qXBthc9+MHSSqq0scT5HQtXWFI8kMRCG3Ho
yt5LQ0S9kzd83xoSxHUCbotQdteEbrCYAzH9szU9IceXvXwM1wl/1VHmdtHg6cEP2GTP0UrCQn8b
OmiC6RTpt5xs7+Oo9wIMKrjDizP546HFxAhP1hZ1qs77b77yN0EHiN4pqYpZYUxv/SA9FClpsm3S
advuCkTHVN9V3M+i/a2GrEeTCV+9LPdWx0y9FzTqW7i3u2Wh8hIFMQpONwbpbnLk+sshwKW72VIK
DsgFV7WvS5E26iZnJ/SSqQ7b94hcJfE4wORf3dps8uFPa26W7NEO1gjOJrSriFQ3U9TTubKaYDsy
GnJsibL2ZyCXJWNW8rb6ujmvasmd0wjamd1Hiy38mzrK2TPtYcubZBFlYF5GvmnmR7SB7+PNIBHh
cz/Z5XY7hJWX3uMwwm9l06Di4oINRQYh+fpHe4cUD1vWruXr8qhbsZDsQT609Qx4gnXHVFC3Nxax
dAwgIwOGr2cjo4AsoxpZTjZGK38tJPq8o/NerhBfT9780rSI4RhX+TitYYWyfjJyw0ocQRCguCg/
ebP2v9mYaDgv1BI9S7W1zKGwATtXqEXMQnVTUtlw7rQ04lHq7aogXR/d1HPnC9QUZxhfpPtpcEIi
7jO+8YfZmmcCD3jd0Y3l6eiHyfvse8UD2PY5knAB0ACys5+0P/xo8oXycXELINCA6WHEEi38nUW6
LTjnXHv7qrbMSk92pSx9gr4zn+c2WA6t79vDcRxSMz+0RhO9EqIneJkjID5kEziBTyZVuE6JAFpY
K0FFYuDMCnzYOk7Y2zxA+oNskt2B1KAy3UN069PWbGO/78a+e17X/5x3jjSfegcSDg19DouJgab1
45zrBnG+RNKAkXsVXpN+cs0p7ar8jdCRgq5haqI77KwknjDNqWO+qfSCHUoLVKqFhwx9B3Q7dSe2
d8We5c6k/2x5/gTYJfWOth2gbhB0YFfgSjr7ASfmCxQ+1LTT19ZlzXMgW501WNfTOZp+L4s/0p7y
Aal9iZ6CVh2kuAMexJf2kGERTQl+6JghZcBQbsNtRDRtmA7DgAIyfOzbyVEhMutsQDshoGZ7PqjG
lPvcUQO3lqXjdmcHwKCY03U6x8sAKk26iNxoSAbXlo+1dkxxDIcwv9q0+l7c2TO+AqgDC9xOaTOb
RDR0XDH9r0A7sZZosYJuwFCSzQQtwMiVu2ywnS6xq2z5hXSe3i9FcBrtZB5M7rEbggwjCef1sSNH
cNuTEOY95z2ZCck1y+tJLCEU95SmNE7o81hnNXq3T2Pau5DF0TAkgQvWjHRO6CcCYArwLLIa9F1A
2NjntVtM+tAx1eEtZDhsUtn2NH9dHShvcPQ1Kql74ev5vuFpscuS/4e+Uc/RDlpHtDGpgAS8yBIo
co/mBI2rQ8QAggtaM4ljU3tv6tr2JKkX9Bm/2FfNOXK39JMWAa5niFvvJVBiTbCWz5d+1vVhQ+ia
oaP3x5+Y+NHu4A8BfyesjmZjA/YVe7p4cSFuJrr6leFJdyCQFY51LNxyb+FyIroDHTIaQjQTmEvV
BtFuN7p+q5qlTm/DurYMGu9aJE3pExcQyZA/R8oj6mzxlu2+p2n/0WEzwKpuLeVzvmnPxkqHOWaH
Anly4CnRFh9KkvQd1lk03HZCprYCZdLts3IzcJRWtMPvVs7qewc0zC/QbUiTDmKwfp+9Rgf7MOrN
pQHaWnZFmzrRL19YUEgO3Pwxk1XUxGiNxhdCJHyFczxs6IpG1TIy2u+dG+NqOJSh9fLs3PlDuCUR
FJTah5NNtHWI6v5WXoOG9muXzxc21rnaQzShQpNsB9bRabrAeVDNtC63OAEwTCwkkMhzX+AQi2iq
0QGKYfjuB0HE6K9WRP4j+HXk4o7F0hGYiECp2WJwbYXXMLfKk99MWMEKN8i/4RgoUQQP0TJe8sz4
A6/HIPUqh8k/jApT7mWEV1vuxZwaCBOsLEV1QMcQsnCXCmOgxAP8owAD/saAM/WIbgi1NwXFHBAT
FOF45M92dx9gbbDOdC2zjTt47Op9DwvVkQiBhQZQokCjtkuppaw4Isa8Ouiaxokvq4AVjAvtWMyH
qtMwvWGXIzvSc6yriIiAPdJo5m2ZHhHkk3HLwlchkSbZhuJvjL3CnZxLNlgtEhb8xMXCoZbjzdCx
ZLNunsGANhyapJt7h2Vk1tIp8irsiZBtk3PYSIN0b9cF0u2KBNs8HY7fhNZ0y+OiluPPZeqdx8Yl
C7aOowmU534ldp8oqtYXjGAjNmjsbxHZNO4XSaAEJLBnWcsTEFWuwYOY4YlkRIUmTErkLqhhbOhB
sEFyVdrPRTD7P2o2GtQfDhxFsM0ufM/ik8uIpC2ok0UjQ0cNDvF6aFQ1pud68efgSFaPHo7RQsHC
gYiGg7lZpa4UWmc/IlbS6HK66doGT3I+a+femExkESh1Lp3vW+vqO7sF3f8SIOiSjyPSQ2K+tnUM
n0s19uldhFUS9EJZFpG+G5c59thurS/SHeaOkSj8bS91AN5/inoNmY/7xUZ+h0m8cpvETrP+abTG
1j5PYAshEUy2/VLaRRYlm7AprvtqQdljXQ2RvcxGcWOhsanOBs92dmBDRhgwakmbGemRrIEmCPN3
OkwzHIm0nB5nO+iHfbH404xOebSyM9biTMRq7lbsXLgQpHUbgt6T2pVGefqUVsr+USor688q7JmS
7TsRbQgOX/+dPWUkYGiErSPOKQvnCrQhcELYswFNTP+l2zgBFTa6Jq9u8rwU43soKLgBBzDC77ti
7Z0Hj3i6/NSVSBFIuSY+aueB5DFkpS6z6o2kliW7inQ98dz1g+ouzFEhp1o77jA8DlGP3m3jnYkz
RqGMot22PKd/dSflw1FPA6jHvJSFSZohd5tHcHNjbhwf3Y81Oz5WgMDtUnxs0+xSKjLL8Z6I2e2n
G85egS53LL//IWL0n+I0kXWTbi2YB+7ZH0LTq7mRIdKn8R7h8FS82HWzbxDhcUHUTWK3WdlrttWH
qZPn8DTGMW/qT/mz1xTT/4qlljaokk3cPanfWAc/JIdaXGOug2y6X+p+3c+aTHONIAp2dlEnenKw
QEp551iZfjpYfvC1xUB2FnNuXzIMA+kfUlf/Fvgtbeb04mWDwL4mmV5j5v8S+O1NZNvkXTfdQ0bs
5/VUNr+i7AuhWX948n+Lq//PdRh6g7KKJJ7ww5NnhtZk4xSa7sMnM7528WrOwb1n7cc4kK9Fe68T
Jzs2hCPEHeMbLs2fstb/8foAe9eJ4ja/4OP1gyLAcjJO95in42162EiSoAHIxBFXfsTh4SlU9r9p
xYBi9+oqwx3Pq/PbXqyD6qo/rIK/x8cCSglxfegMyvnbHBA9YnqcSfO6h/G4ZP0BWum+7J///Zn/
40UkIeCsssCXH18tvKVjakT999JtntC33TrTc+m+/D9chPYNaJxqxXY/BNRWbeaMvpvO96S8fo58
+Qs/91OYO3+IKv54LyxOjmUsckEE1uZ9DEz2rWgQoafIFyretHy2g09h/4dLfPwSuIQUCC58KT3q
KPlhhVDteWNIAXEp1dNYPVfpbzv6rqfL//a8Pl7luj385XsryNLeai3Ly6C/28XPMLpsfxrX8A/P
6r9u5MMOoyyT5qZwyktQfEq9h9T96XZ/iD/+07O6/oS/3AVhXsaNZu5iSR+97IFnJcrndfgf19bH
Z3X9FX+5Sj472HQEVyGLLq5lR17MF9d/+v97IR82wAKlOae3V14czAuV9YsYOqx7f3jrH8+d/3sn
lCbOdZykkB/uBIZZWUr45eWaZrWDerkRI1bOf7+Tf3wpIXSux0buo5P678dFK4Ailhj6S64uIZmk
JaGVsviplz/NX5cfN9Pr7dgen6MT0Io7zodFHMytFPla1ZdivKM/Loa7cCIVGAXapr6uHrgPTAk5
i4fNvqTBl4qcaIdpewZsP0e9FxEn9e+3fo2h/+uh+vEHOf9962bc3NVK+UH5Zu9rYrQKz4YszBJt
YcUnYqp6+/cL/tOz/usT+PCNWXOX+gOwwmWOjva3loTCJoQZ++OT/jgO7+ONffjQtqAHduuz+lKR
g9mgesWrhb6E2LDoSCxbhHmvMocA9fy/399/VuTHJxo6AWeEIxEKf1yxU1hJgbOgvkStdcF6hybr
kZA2tOQEwFkv1XPwnV5jvmtu/LuG2B+A1D9F9f/TMw7dEFbnWqC4/odnXDq5N62ovy4qyad9bnk7
XHhEff/pVq8b+99u1ZO+jUbdYyLJh2e8yjBFtjbWl358BjTckbpVU+bLr+kueHIPBDMhBqvjPzzg
j3MIApt5GRz+vqAc8W3/w5ZQIRLSQBTro82IDEEnNJAr4CaqnJ/95VV2t0BLJS3/FBxD+7vp68fr
u0BCsRIzpU70zQdvbv7wq/72YX/4UR82w7EoVkN02Po4Yd1bzWuBlT4iomqi/5Xd4d8fwd82xevF
qAcdAloimxEE//3RKlIkvSblCQTZM9jBTutf//sFfP7+60AOgnzcDyc6oBciFU+tjws8kOMQ9Wx9
/fcr/G1I0fUt/vUSH+7Bmo0X0tutjwpcyw/vcvf/kHZmvW0rwbb+RQQ4D6+aJce07NhJnBciI+d5
5q8/H41795EoXhF73xcHiAEXu7u6u7pq1Vq/GbOthtsW+mcKq0dIJJrcWlin/4ddXg+GoRGuWJO9
QdYQDr2k6c9hYjfZO7R6G2Fs/LKeBBM6nZ9dDW1hvrBTbjYkg2UaDQSC0Isg4LtesJJmiJyq8HAW
ICWuYsD17EmwD4/qkoL7nCX0zSReSCr5M3Fynpu54xStm4tn1YXCG2oiJzjCPw3U5vH+Ai4Zms6j
lXSh6kbiuaY/3YYvViDhBQMrGzc6Vr1lbv6DPUMmw/sR+puTO7qHZp9XXCee5TJcRdVni/gJlvU8
Pt63c3MhyojqaroqyyTYDFmeLJXmgm4BOSHSQm08VVq4r/JXNy+g5lFJ8MvnJhU/37co354dmDSI
bSBdIESfHmgx3dGl2vbi2Ujh54xU4Wfp6OZbPFAsiOGNetBUJT2VFH5OajlIv8kX5TCaUzeDc7S0
44CiyEDWCbo/N4gfugqcNCxg2gkuilVdZd8reiZo7tWqQwO1waoieb4WWsGOTS04wg3pvdOk7C3s
tLmJVEb1Y8nE42Vt4onAMVJaGGTxLLWfk/cg5BxcD82mKuxswRVn9jQvQbgGyQ1wHEpTOTDyR0Ja
ZhbbC/bpMJN2ma5v/eGkmN06g5+lo8ujHWAGGvrt/bW7XbrxGLFguOaQNAjsrjd2WoYy6g/dcDZ0
YUf/PPwRwq6JTx4IqFL5ft/Yx0Pq6r6VsaYqJsJ/Gj/kcU9ehPUh1DKgLI3h7JYQ4NCf8uDpcNsH
8Tcppn4GYy4sW9XPlG5T+m42lTJ8+y9fYJGrYmVlhUfl9Rd0sgaiGO6Gc1kKuFfxhdTX0ek2baAd
afb9TqspeGbdDFc1kd1943NzzZ2POqCGniTB1bXt2neHoKRyelaS8tU8lcbaSpLP8fDXzPb/X5am
UmAelUvA//rHqqYrlb5japqneIiOQkuXiJl8uW/v9iwd0wxExaSnNC6IybomCtARK3TFMyM81bqz
g06XvvrsxWwWLM1uFZ00Hl6LbBGvnetJJG/nDaoYsyufcj0FPP8rKF9RcwpoGBIcxKkjcZunxtIO
nR3hhdmJ38DSpsRhgVnBKHdFs/erYi3o2WMUOK+OI4PL3Xpu+ehmBWy7G5iSaqE9+Va4zUhwFksK
iWNcOt1HnLdktAwNgit94kmdnDYpTJfiOWkjf2813V90W9pDF9JkfX9l53yWN4AmWhKKMNrUk2I5
0UAEMm6VGkY4QHV7AHyWtW8aHaD3TX1I4E5HdWlrErQNRZflahSK51ar6ZlBnWNNCe+gCskbhWm7
lRVhHajdpyEvnikMPMSD+jmO0CyGEWgNV2+wLWMApRpE5SvDgvEokRQaYsQnF8Jdb6ieXV+CCU4o
hk1Kxgl+AHLbjvTbM7W9DERsncvOVm9agK1yuXT03Ya8lLtgDgAvKZMtsyaDMxBVBsJXcC3LGtyw
SmXXYf1V1IZgHUcJejlK8hNS2WOaq9+przz6pneKilSmC1M5gG0dFm632e9RNE0nuaZZfNX1PiL4
ImPq1OK54jZdtZoMZx3cMQtWbreNyQ2pISCC5jE52MkDq6AzWVAUVz6bBajwTP4UG/aAehR4VPFw
331mTWlo18oiIZYlTkwBvBz8miwf3sOrBdY2D55GCppA/u8but18jIlAh9POIpc/jQsgL4kGvcfQ
UJfwQsj5sK9Q0dm7qeIuxHKzpnSRAp0FMYMujyHKxX0pSH2c1YTJ54I6219aU/y167fJL93Xf90f
1O0+Z1Bj0AikSLZEc3K+KdDfapaLpYTCL6XhddScKNvGcPWk0UK6VRojp+uNjjGkf020lNGNn74m
wkgNS+QRZIqzGdSjoHuMN0RsDqrxWhnfY4qVvv+FPiuIHQ8hnWSKt6AQeuv8QNJ0YlWONJPix8RX
Eo9OpbxFkMDsgcwSBsQbBKn0/+AoxPqGynUvgRGbWIFESaIC1spnQj+RCrwKbklO1vLL/aWbc/xL
M+PvL5xELWj5RQ9SPqcRB8VJ8J/hjQRzct/KTOzGnI3XPCPC76fVq6wcMsGB9OocKH96MFhC+FpB
2ZjEhzD6AzBipcZfqwQs6fN9w3N74NLuZBb7jCytYvTy2aU0pcbqg9EepKza3bciyTM+eWlmMouK
nintEEvyOUnpnTYdZZOiebQtC3LEI/oM5YCqORIrFzakwf4Jirv4MTRC/1NPE/TC14zGJhvE5PhV
Vc5nzs6pALJaJTQWt65x7kEI8CLlfQSPx8otDGUL1Wm9vT/4MVyYmLMMXnAWZzQrOzXnkGzXQxWa
sSb4rsBeTEZl7XbPcobHVnQQuPWDl5cLe/DWqCXS0quppk4SiFD82m2B7De0y4TG2c+lg5Cshs+R
cm576VMYvJj6ydIX7M2sMD3xqkW4hMixiXLjtUHFCTqwW611lqV6m8MxUPrPeXiEMBrSq2KVN1S3
6zdVkdYGvYUcHguz/BErXU8zYEiT1q/x5CN2G13wYqNaQPXNQO2957j+oVlPtMatVNAWQG/Cbl03
B6+D540ph01diJ/BSQ39o0F3BpQzOfREtR4jgPfb0vKFzMTczBgmkbuloFo4ijJff1hKhyaIAck5
h0D7gWyIJTHWCQBsAwDXQ8aR9AFNjd/0nb8oRDrO+mRSWI2x6KYRzZvG5IprBqUC4ee6z20tf8mK
Y4Y4e70jDQXb9qNRd1sLCshCgObGGvZp/Kj5Z0k4uH65sOVmLiVK0wS6PGDQVOGhej0JoPxpxpBC
95nerI2ifREH3t7F5/SXTFX6EaCgmLpr2Dw2bfZuuAvX7zjK6SxcGp/MQpZo9K/79MOGibnLe+iU
aeu21O+QS68z0EWSky4s+ty8U/JUFO4n0UJE+Hq4fi+CvtMU9xmSGBqcfNAzENZZB2gZlrL5Mzt9
DC7YdiCYVGOazUcnaOiN3nCf9Ufo61T/mHS20VqrSA+3af4umEsb7SaYUaivA2wgx8AzUZymwIDx
yDrkB8Hz0NvuIVKPvfuoBn8b5jQMXmuV8iiU2Nmu1107asn9raXuV7CBkEVYy8LeEh5KmFAdyBPz
TFjn7Z4mIQ8a4yjwF+Ljm0Dk+ks/nkQXR0KLhiMiYm3wXLbvCqK39Z/7J/vNRTL5+5MjB3Yno9Qd
/r7a0PVv5mv69XL/R1O//3s7pqyTKtO5PpRpRGc2RZX0Qx88V+1XtShtM2PHxnr/7LutsDBnc6tr
qrgTcRXXljh5uSS51lZC6DAmI072YpdGcADmPKOGLD2Ufd0cab9aCEKk24WiQkSkalEqsjRVm0xk
VXLdV2UoPcYx4FGPp7b+rAUb99vQPmvuqYyfZfJmyivSH6g7CitD0BeGPfMFsiSOH6EbxOnTQ7r0
w0q2ulym/6O247x4Q6lg/29Xkb+LPjVRgMXOEcdPuPDGGuWGupYK+THQUXyEcUR8N+K/urFUd5sb
iixy7HMiKIChJmePQnu1QAe7DMcyoPNwV2oLbv/xF67OU/B5lxYmNxqdyK6hhlgQwPiNOPuR5vtB
dGj5TbdJY5fNvsh+1olwzLSvZr5BJdJYiDdmB8mZPkJ5DVGZ4lZkVTD82NfkRw1K20FEWzjY3F+u
21zYOEpyCojFiroEQuV6vZQIfGGqBcpjHDi7xvvEjW01CfpzKc3dvy3fNhGnULJ44aq8Oc9Hs9yQ
lJ9kBOinJZoSfTRzUGK6guJ14CdAuP/Q9FuZx9z7JAQPefr1/jhvLkeeagCZdFJdIkeMNtnwXjuE
CEua1iPia+sgpD0tyrZyhkw7hCk5XBz5wgBvYwFFt0xVVanPosxtfLyFLjZCmAeZKVHof9To5RcK
lHMcKOIkKKH7epOglGEkJ1pNVgJceVJBBUmAW0H1V/fHPW6Daye+/orJmcMRWrtw4zuPhvynR0kp
ecqNhR2/ZEK59iBBNmis6iPnkXbNXRAdrfbUQp72H8YxMmKxfuRNpuUhov+elE3jPJZuCcnmuco/
1dYCyu/WJw1p3Aza+KSQANpcD0RFwEaKhsGzzfCkfZOeMmUrBr9L6ylK0EYt/vXevrY2ebv0aHaM
6VLPdtE3WtcxPfNCCYT7/rxJt44/hsZE5IqiM6Rpjs5rvTjIDJ/GziE5xulnHxl4Z408dp/3dD5/
iVFaoSF+S/tsMRxbBUklIxu7AZ9ocNsGerN1enPho24jiutvmgw9lzOhCls3sAPVOiEgorTW0Y2e
G+jLF0Y/+t61+5t0VTJu1eCaIHa8XtIIZmlTbcPANv1qkxtfMzTzvJXz5Hob65mAzIZNrftjaef7
dpWZEUoGAG/QGTwzeApc2x2soEKqqonsCKpPD4K5FcobKx0mjKR+aKSfUpisk9+Ktg8QI4GfDi7N
lRAd4B+SBfjJV+F32rTM+kEQti1UeMHXiCKPR7sLTTtPyBgE+RONuNF3paDitDbFrxYEIPfHcHv3
gJ0Zc6AKZOtk2Ca7ISBDIeeFHtl5lP42gW+o9NzdN3F7clybmPgBKnyWWiHLZbuAZNLm2OmbvlhI
FC7ZGD3k4hhWGl/r5R4bGmSP4kPpb2V5AZ53m9biZgY7b9AGhQylOj04REgPNadEpUEo8l1pnKXi
s8qDiG51+jc3kXakt2TVluHeW8KD3sax15YnM+i0Xa0MaYUEofn5u5JSOIqQeD2UdITcX6qZOOHa
0sSjSwqxSebWqU0DvCFtXHOL9KZPSdncV4/waHsL9+fsyHhWmiZh6riPrtctU+I4sGics2P1XaiK
VQOfsJy95/Sn+VDY3h/dzHZViQ/+MTY5JsROjUfFCwZHbwXtxEr9w0j3gOuXoq1xlibnEYZoHVAl
Mlc3sC1ITIcirFkvr0UrQTrq3omWbqMCFBc8QsDW6WfkDyjgp419f4jzC0huBLwUESVdBNcTinpE
LaVCntrQwhceVLtvaI4WKZ2db4Z4LpxPXbBwCs7dPSRCgERTzyUassY1vth7YunDbhYYmd3XP9Q/
MdqGnoMGX7kthU9DetDbrfNLRg3bfGyf+tCCn33dde9Gs9V1d3t/+DPXIB+hU6+XudsNcTL6AAEc
0UiSzE4zuge0Zh327hrsYyAfZDdbuUq/4FKzBnXVAPhBvGJoE4NtX7keCcvMLrVvIPjXYvsYOO4m
0O0ybcFiLpib8WCgu8SaPGrBRUxbU3JjECCMkTM08jwA1ajIk/KCqSiol8BjM/eChvfq8NuN9bhp
ohf+bsrkeZzbdDVDkBas23IhPJizQPxFPglnJds6/v7CbeSspqNcSXK79GPpoaMNagujxtIBM2+F
dCVHNjGlOtnzoyRglkCHZGdmWcCKk0ln+o6XsDGzVoBrjC5ASkOZjAWMZhyVYZ/DKQF5Z/wwEqjf
9+y5jU3ak7SrpY0VPnGyy3zo3kvP8nMbtZ6VAqzuCXZGsdpb+8R9lLhZTcRD79u8uVQh/aIcq5GI
Y3PzrrpeIWTB66xM8AE6ZdJ1AVvZQUeFZVuoRrO5b0oeL+irI3Nia7KR0BCHCtkNczvuXuPg9x/0
y+iT2wjVQ48sqKk+lXT4Z89OskHrWquegu/82/+EjbZ5c48lZJGuvDD829TA5JvGl8SFh7ZwSkm5
yTfpyrfOhaHu6EmfBe8dtQCS3StYTcI9zfwunCH9fmhpUtrdn5XbkOPqC3gUXX+BYikdQEu+oGr/
OgfH+TtS3ORPgwKNy7DTjC/p8EXKrYVT9OZSHqNZDW8jfpc52SbrrmRihQRVXdtmG28z/bmRTrKR
rKNuFNz5fX+INz5GocXgnAEJRM2FBMj1CH1DqfNc1ws7j6NvWejukgwNirr+ct/MzcE51nOsD9AR
7ZpkBq7NJLQNatTiCxvFw22qfPa1bN+mjy2anvcNzY3n0tDkvAlLpjauMQRO4hV9b7qkrcdBTRem
bWY8GhkHHh10yvH2n0SEELtk9Hf7jAe2WJQcTe/NyHYpLKD/ejg4AicnlxfP8umFmsGtbSKKUdgG
RaYyOPvbgVfyfRu3Xq7hbfSkWGMGnieIfL04VQDplyYB75R0oX9Mm1yhxicVNIr0KHoEcC2FpYO8
UBPCwwinzAhypNEces/d/S+ZcXyQ4FS3qF/zYwqWEmM6LTOaU23RaFbI9OxF/1eoJmvH8DeqtfRs
vT3zGDcdOOrY30fyaHqbI/44KgS4lImz98H9leb0angbRSY1th4+KW16ELIzIupvXbazvreVu0eM
FuYaTzxocrMm+6Ib9QoIedQ8WWjBLqzLbRXy4/t4HI5oXSpuEycLixDaY0oBdl1YhwpVPP2Xh26D
onyXTpAmhq+ZsYK/RRBPUYj8t3LMusfSoxUB9g/1sbBWXvTl/gKN9+jVLTF+EewRkgqkhhLCxFNq
ZIMraDO5zfv8K10va3qyF9JDMxsY6DWNl7oKQojL9toZ6XTxuqTNKzuTBuSPTx38XKG+sH1nHG1s
CgBJq+hkt28u87o08iEsKzsNT9LwN7esTRBYa9kbxUWWQDQzZ8WVscnVGsG2pyd6Udnwka3lms6v
X032x9cXcGs3obCmsCZcGArtXhZ3x/XEkVPqGnQ8a1uvfgqoAZn0G0kg88lry+KbRvLpvi/I42JP
nMGkiY3nnEIOBoe4Nqi0bqaoelvbnrlXqmDLcxXSm/JbBfuPYtnlMYEZxtj2v9JX8SE8pq9W82aF
JzzV1h9K9XD/c279ZqxME2HSTAuERxtd9yJYiGL0cSPVp+CSnCv9jxl/CiCf+vc2eFNKuAy8vDel
JU9NIwH6sNoukIHy3ackjdZVs5DnuN1jKvhcdgB5ITBeH9N+MRBPadWMxFZt1wrkoJXUPcnoWSyM
5AO/fb14qswr1eS0h0+UKtL1dPmGlRa1gjxFpMaP7aveEsFViHzla89/i73noc6+iR0UUaVzQkCs
d1BCUpFfUIE/bt1XL9u2ENhFjylKavlnGPs+Ic25QzVLcF7uT/rMfPCl1PLov+Lkmfo17F0SwWne
2I5ZCscqahBZKPs/94181ORu5+N/rUzO2qwoEKyAy8qOh8caRh4V8TZuAfWHd1ZjhKnRU0PT2krP
nZh8yf7q3g5BNVeOFrx4ZrB0MeBdYyKZdvDJZzSp7qB8WvZ2IKPy28B5tDDQmW2C0BGhhDJe9do0
ZSp4sGMIpdzbJfrxOgzDNLFFZbW5P523Rx4SoToxH8yLHK8fN++FD+uwjKdDB4uxlHQHGChXWmus
k+SrnC0Y+rijr9eNqxuyAHIAdGPgHtd+PJiDgeR4Ktuo74XrxPBXjvA1QL5U/aOJ2xiNJuDfhtOu
opdU/lKUOyj6dmHSPvkO0GOeiTC6HRo4C/utvITIvj2RqUyN/AHkDAgSp7Wpwot9HbCOag9Q8K3T
QVI3AyTSCFpniCWosQ51hAhaJYCd7v78z1vmHjUIu7kWJi8Iw0x5I5dYLsi8t2THEc1ZidAhHtPy
m49Y731zt15L2l8BVUAFhPjAmhwmpiEGwhAEqu0XAEeEbFcJ/sKpOHPbAHgC8kOvKWcjd931QkuI
FJPjslS78rbZOaDtszoOCCXu4z+RHX/KbAj/Q3nVfgIhqqi7CnY46Szt/I20hmL8/nhnTovrj5l4
XeBYCVzHpmr3zyKc2PqDpK6pvQP69btjifTLLs5fhy90zvTVQd5Z9XHhA24DmBH+BTwNyDGvgmnC
IzXztgccpdoQdFPGXSvSs//gGMlbFsgrvT5F3qNcn0LzpEnQ25rQQu8C7WdQv7Q/73+JMoYVkw3I
l3BwysjW0X41HjgXW13QciPXIYO3jV9mRAl7pVYofz8Ja/+s+U/ozNXCPs4f8wf55J1UO3jWn4pT
9DL8oQ9DXslfJeNAQcqi1WWdsUcWzofR86Zfx9uG7KjFkUpt//rrwqKU0yzg6/rqVw27fmU9x8rf
v2qzKSBZTrOvC7Mhz9kbm17gMAEWqk3Ob5ceOhnhDc1WntqRjXhVnbth577421DbQXIW7aEsarsX
apGoVbkP+RdL2smPzfsAn+ujsBvUrVztBuNZ0w8JFGaZO2wRvt376lIPx+1FMPbE/u+XjiO5WLcq
LNCN1mONmkaz0mFphuJCU5dy0+N4b+afnJyqU7ChfjNJL8ie1LlG2UJwAaVRAemYSkTz4suoVyM7
QUuqqlYrRNV2+vb+StwiJceeX+IGE9SKSjZ6YtlCZaCPhUaz/fyX9iA4m0TaQAXZoI/eHyr/qYdk
thZfBn9hyLPzemF3PCsv5lXrHanWykrjPPpS+K8JK579p7UzQQAxPBLqH3vywkZRtRCxpoNmo0Jl
D0Z4aMxqD8P7wlNs7pAhyf2PmYkzk0RFhLLrNFuLtL3WRvra6LNfBYmOaNQJhF80W7hIZu6t8fog
D8XayeBcrydPgnIvoqSj2VH2HhYPPhrboYZSmQPHpw/qVljwkrkR6nRrkAHgJQNi69peqodopri6
ZkNeDHj6qya3+8D5POqxd1AR33fJuVtyBAfweCYkuu299YvOF+kpsk2ySki5WcY2TehivG9lJqtB
AZ50ATlqzj2i/OsxebUwyovLqq1Dvp2Y7VoLX+LoiwpliqhudRwFpK646rYtBIYG6rc/w2SXW8dq
1LPYWco7ZG+rStRWdbw1iwWXmr3GP4DyFBst5WbGNQQNajnUVTsJohPqyysHmB68/i1CDJ4ur+CO
X2uOsHYc2NWHHxF4+rrcx9JaUV5d6wAGzFJXzmf0LJr6E+I0Cw5xm3Pm2KD7ySCzZ3CzTvtNin6o
FKjzVVsCaK4pKGuu2qI8OBs4Bn84G2Actfbin1vB3PTiGzxu91dv1iEvzE8cslN5auPuhIxdjDiZ
17dbP8hz1PL8eMVs5ryse2Vh0HOOCUrGAINrcUZPgd1QrRmt0XNpOTLs8hS/gg2aUtHu3w8NpCKX
MU+DEQF07Zfg+ZuqRCsciAyc+MGb0T+0Rr5rpCfJDxam8RYEyjJeGpuc/k7sDqXZq6oNNf82K07U
emXjTU120k+E5FV1G78pJ/NTkD04cEjeH+h4SE3vvEvbkxuA/KZSInyK7ehdhbu1LTb1f4lr4CRj
1ah3wR42fsPFDRBCTYn4Bgel239Pu0MzXjTIYQ1PfvkgarsCBtH7g5rzEdJxgAk5vkas9rXBvDJz
WOGpq+YOWlXhyfUW0le3T0byvdSOScoRt5KYuDaAJjfkyM1oQHvobViTiaa/U5JaOB7nFscCmkgn
JRDdm/7nIffMxIce325QVKv7U6McUuSs7k/W7FgujEyOYEGrCsuTS93u8DuTKrFkwmS4MtIf9+3M
LsqFnUl0WxpkRlAg0G0EfhNIaEqAT3nYL9xb81NmjOAutLd50l6vjFiYqD40nW4rGipN6icICCVl
6Uk1d/PTaSNaFneXDp7z2ggaEY2LOoNu9zCYpl+A9mRvRoeGG0+59Of9aZtdngtbk8NBpk1aLVBA
sF3rYfgl0k5A14xULgUzc28PejQ/kvhjT+Fkj0pNDXGtl+t2lkEbqhzLUqTFNd903TOXHFrfK8t6
uT+ymeuDdeLZwflK1+a02m5mSeCih6nbFvqmD6bk5WjJSfsh0x9L3tT0UfsLFmdckLZhVJcQG2AD
TwEYCOMZsSuwbZVC+ioFvIeb8vX+oGaW68rEJLtg+KmciHWk21KormDME2DfVIddHP/rRhuYc4Dt
EJxBZCiDirv2wWhAKzCUMJTnv6m1eTkttd0CHnVmM13ZmDjFUImGaxTYqMLvjKU2DlK3wIAwO1+k
flR611jUKXTE0vsmQhCV0yfSEwQt+1dd5+mlCmW0CkFD3V+dOZcDvAhIQdMNkZDuetJkN4nTcmh1
W0DzdNuM3P7SACmHU3riXot9bw9N1cIGnrUJCJDWVuC2lJOvbcZIhCQg6lkoq3qt/M5ch2aNyiwZ
RtXqV41GO+T9Uc4tG0P8x6J8bRHSal0CSKnbJjja4iVAudhfgI7NmmDn0i2DCzKd1ybapIth0JR0
Wx2eWvfzAPCvNRe20txupW79j43RdS7CBsstC8GvVI6kof3VSdUvyGy292dqbm1QLRwfVchrAcO7
NtGUaCz2qcFMaa66k91I37tx+i1DeU2u5fhJByK3uW9yzuHJZMDURjGebrKJScKkUGqNyLA1462P
jkR9aRCs5TT89xchrQ10TUGIAypjmuaMe3jUC8k3uG7BSYkJrP5RQ0WkRWxlwd9mZ/EfU6TQr2cx
SrQi1zQBZyiLz4HafFE7+avhSxXCer2GQl3X7O5P4pz7cfXS8Equ5ha6l6Bv0EVqYdiWAGP2syj+
sbgZ79uYHRWFrbHBkHt+SqsjGKHWN25q2LkHmQb55HOZ1jyoNDJBynkI9vfNzQ7JHEtcCiRC5Emu
J5EyyyD7TgXTW4xKZ4+OkvmjGt7uG5mppIHPI/sJT5ACbEGfHEZG76no39SGXTj9ymsfEL1vONX7
v111Roa3MXeWCQJVPOfI41SIAtdrFAqSoVwlB1946ZpwlbcIisKl0Dvto4t0pBNtyvosLoFwbjFs
XHCAVQh9ZArsN43cbVcVZVH1hu14MaApZedVD3CooEOK+ANanXrZg5eVrf+wDgaLoMKaBbHINMtS
tIpJX5Bi2FI7CpMa1bMgJPHeIUWwUCWYW3FaZem/AC8nw1t4veIklBItovvH9gf9lcvnVS+MHKkj
WVzw5I9IavLI+6Bsg/8OHMQN+Z2UIwiXuZZhR6hLq/XG+tanv4V2r1V7J3nQYzvwEMjUeelaoAR/
ChKgqnRVlMc+3aqtvG6GbueX5krKgfQID5ZyBPOyyfSHvjwowYMZ8HCgv7pCapQmGe8Uo/1ah09l
vSsFSH2I8yEbWIm2r5NDjctNqzsrSE20rF8jpn3fxedujZGe7v+Odfz9xa0hBF3VDZ2BhzfSKvDp
IlsqIM2d4JQQqGOM0SspgmsLZRhm+Ktr2kZ3rtCCjfxXU0nWab1wyM28MuD2kTjgSA3rij55MDW5
XBkKwsa24v4Q+x+jBB1iSHnyg1b9rWrG2/sTd9ugwoa7tDcJXYO8y5Uqw55h/hTdR4eW3uigl61t
eKC0s3wl5uu4RXVxYz34QYt+xc5Jjh4aJDTkVjKqG0UHqfJW6ZFtzB6I79cOjQHx5zLfRNJ7D82d
465j9Fjyl6j5YjafQweZnPAQQtNwfyyzh8c4byPojSrclBapq9vUzbXYtKOj2b1D/7fySCQe1UMT
Pgyq3S3k0edSOMalvUnI5Rmhbnk59pqqWg9p/FWzvoq1t9afYJh1refMzFcpfQqDv9XDZ9RoHG2p
OefjQpru8stvmN4gHj0DI0aMxvMn0UO457MhIxeEMJwE5eoeTJ6sPnPPrRVolNFyabutIf4Q/eKl
8A6Z56ykRdj2zKuSmgYoPYoqoP6NcStdbMYKUqPCD3GplvW3lZxXZPory9Y64l3ugebqhWUft97N
FGCOaiNRARmTa3sISiBI5mamHWvAnrfaWRtsevW7dyTF43IF1WGZLjwpbps62TZjj/r/sTl9U/Q6
Guylm5q21u2qUn9o4MjR42YN7FYv915frqsSKnDg5A/wK5fpEvB6Lk65tD9xvbpzg0prsZ9b2UkR
vqEAZIhHEWFizVviqJpdT+ITFA/IvZL5up7fQPWQdHcKtlUvregiXFvlJiJuCIwHQT/LSr4Ol5KH
81v5wubkQI+UTCkUgCa2omzVfWvEa4PJJclOVQlJha/Zm+T8ve9HczczdQ1CZ7rcQItNhgn7Z64I
ZoueriZuquSbSKUzDV/vG5ldN/ItcLbBHUMB6Xou6YmX1LQwDTsI4rUvH5w22iCjWqnlWnAXOt5m
1404lqcO5m4idE9Ary1pOZ40L0GZEL/ow4ew3hCB7cK++x4W6FIm3+4PcO7+IrEtU/IbATzaOAEX
m1+U0poMPkbNUkHlOl7B7b2vLRpbU8QPpbf71mbX7MLa5LbMqyIMcg030dnomfxTlX/3RKr3jczG
z9ySgJzROME7Jp7RW3GYyILHgSZ8iWsEhvSfTXms21fX/RZVB+RzagACos8Z+xgkdiwdOoTnYhF2
AONnYD32Y8tHPdCNkG0LJftaudW+8PeZuc/aw/1vnd04Y2GfRk2JF+6Uuc6Vhgqekca0JXfrads0
3ccvEB9rvC880EbSS7l0/s6t+KXFyXFvxKobBJCg2b5PyO4OwrubwMWCII9v/CrC9lvLnXN/lEsm
J05WO2kdRD0m+zDcwtkPndZrFz2lwPbdqN2qgrawlZYMjr+/8GokE82hbLrR4Mk5xaX/KXR+5+6L
4eubxG8O94c3t3FJyxJpUjcZuQOurWm1rJSwcwF80HkDFQ+SeWiFlQ4EIV1J8HIvkaCMKzS5QE1e
hxamgHLTB3VtT3Kb3pIlEiI4z9Zwf8pZeagME1HfcmErzRx/V5Ym8xgJGWJwOZYi53slFqsxwEQi
bROFPEyFhWmcHRbAHwu0MSf6R/h2sWhug1pb0HgGUq0UhLxgp8qIWulw9IlLyZA5kJ85ng28WEfa
AGs8qC5shehZu3lO4oVqlx8cwbMNxlFPfw2bRngPu23oZZvwrRZW1U9YyfwSAVF5LVen+qh0r72+
l8OlVPHcScAnUSvmsUks/PHJF5+Uh6gACjEcmTHavurwVkgvqono/fdMiI9Gelbc9IuifL3vurML
fGF0EpeEJNP0LsEoIrsITv+h1L+p0j81cEcSywveNO6DG7/lPCYTzoVD0uZ60kVUzRO/xpjox/I6
iii5C1G+1Hg260YXVia7ox58NIGHjBe7dIJCE+Jz32xo+GjDlY8Q7P35mzXGYEaBIkpZUzGDQcqD
KAlKclzBu1lxlKk/y/KrLCzV/+amTueKpsY4AvFv4hBIq5QmJs/Sma/+YJvV7/vjmPODESRCqAP3
qzptwyiMxqmA3Rk21CcrLX/v1GhlJV8QkYce9sd9W+OhMXUDAJzjdIHxvOnHyJU2CAJRJtGhbge5
WKXy52gQVs1zSS4nWrh6PurWd6xN6RBIDkYyECADdWjzqKSPYiqt1eC9EI5S8sNTdqGzLjTOGi96
CCJvkxXSNhKHUxcVW/igUJP52pXtWiyPpvfF6OKVYz057bOXbhtnjQ6C3yHC6z+E+UkSjyOqfihP
ND0docYx4YtPX0Dc0zS2SgQgicknOGPqfiXELwa6gnK/uT+zMxcRSI9/ZnaaOIRpxfHpvDJsVMhf
2mpv6sIaVBcQ3QewpO2xkpbyr3N+adKAPzauUYWaZpVbC0HbkMS9HRvBOkjER1PIjvcHNbfFcEmQ
2KMOBcTX16cGPMV1T2O8YYepirBgJFtrA1bhlRjzcM5c11i4hm6730kp0oNC6pV0H9nXyTHlQb2i
tLJDkrfbKvUKcvpYfwi9g14fxeHYdOG6tasSNpuTSDF+gA8MeAR1xH5VLTVszW3LkXkbfNfYAD/V
dgpVZfDanujcLfuV3r2rzgtNbEhanwv0qO/P8xwEmRoEnRsjypHe4OmdaBl9ynrybiRvSDImP3je
fjAOPYNDeB0oPHdCuAlr5HVX3cB/wkoavGrt68KHjIamW/byQyYLYJkop0tmbtpCftAr/yDkW52B
9y8pzBXWngdsEvx1lHVBaP+Hnrl+qSwzly64morJHZJLXRehcWraXvQ9NXZlWR8bFKsFbWdoq6Z9
HoGSw58M+ds4PXZLdbu5B8yItQPiTz4G15+shFlHjZA2lQnLDY1Phbyr4+GzSjG0ij4HypPsPMrI
HQe/qvivpqANfux/DdAraST5g3fR79ddtpKUclXIGpWAciXJv6v3+HNnLByucy5DYhz8DrlcEXjU
ZG/WKqqWbl6atmN94wnlxs6mAS1vwmGu9egJqyEizA9I33pnxUrWmXPohw1g0420NGczBxHk6gS9
/ABeqk/efI0rxX7WSrz50HCEoStaIiKb6Wn9oG8fdYvGO/Jj0S7iM89V0kwvNdOuzH1tbKz/4ey8
dtxGtyz8RASYwy2pWFWSXOXsG6KdmHPm089Hz5wzEkWIcBsw3OgCavPPO621DkL9KmmnCTZZvOa6
ahfVc7DW3bhwFCbO+P8anW3Ergmqwk1V82ylHzTr+5STr5Xdynmb5mZ23iZmXCIUuvXAvUxzezUy
dkmbm5nALSOGxUZPoJSCa7nY6WX2Ma1dw2n9Ptz19FpRaunDA7wL5UkMG/NVh+rQlnLrX6TLuIHp
qWJB0Zqbc59XcpEmUs1q1sJJKvbuO0F7jsmJJm+Ph77gipDYoc8EamsK5HPUZlUXoVpETG9EPkLE
55ejZ3jHyQF7o0fpbeVmW1rNa3PT51xN9ICKt1uVCsmW4FTL/+QBjLbRyjW+NqTZkbSEKG/GgSGF
DenUzDbzHdLbtlxsjZfwX/jaYKRYJnSNiHznpJEmWsRRo2bWOQERE0kflEa3c+FLI69tiKXm+xtL
sytRBcWdRWkKCFTOP8c0zA6xnZbqvnJ3RoeSumUbxT9VQxi3qdc6yRavOSiKIY9GdoOS0qyYJGVK
ZTVBYZ3lvTruo+hdbLyl6G4p8iWSLEolR615q62nXPkgQBUTflTACjUrfsmCH/QnqicRCbslHe23
m0cdVCWotMo6t8DSahCFI5p4Zuk5lbmSPVnwOqjM0YEzQed1+r5vLaWZHNThKFh076YbzXsZksau
w6MUvJrdp8cHcOlE/L+pOzqMFLq13mo995yIaKmDsQP1RA3zsZEFj457TcajAdwAvGneQZK5QTgI
IZsniN8X2iaNHa35IlWEHsHJ644xRdPg2CXfDIFKeQHr9MFt9jR71MJhjRn0fhVJb0i4lvzDQzJP
csR0ldStzomJc/FrJhVfhFCBZtLodrFSrQXcCzkFQEqAZUguwqFEQ/btSoqFRG9OJ7GSkuYAos7L
yaHTCAbMIHeGeCfaar59PNv3S4pN2nqJVRH+lXX51mYXkWbu69A917jDXr1rZN/pVqryywO7MjJ7
7qtaHkRUUtxzFf8Owzdrl6Y2jC36sRx/CIq4Sce1CPz+XoUnDrpKwI/kyyHMvx0WWLBBdMnen32F
Zi33axbo59JT963/M05fKKH//SxOqwZuG3o69PBuzbVq7oNbDK2zCKhhGJ+KSX5gBTqxOIvXRmaX
aqUA5CsV3zqrWrOVlBdEJCrDsuVa3qfha2991t2fg5CvnPkFT4qp5L2gOxvtOGLH27GlvMdVNHIG
uvScyeGTaxUb+P7s8thMHQ3GrvOh6PUCSKtXHuAFMMat6dm0WklWW6ZQWueSulQffXztkW869CiN
2m64TzfmTwu+R7PdGdlW0Nas31c+J+vg1qi0Mu75PWSo8KrF/jTfUtrYafcrpPnipMiHdOQ1G0l0
OornfaxWpXiWNi9ZVVLTE4H1HSdPWCRK66W8HfpHrVO3PB6yvm3JM0ry11WV6AVEDgqVcGfB/0dB
Gbfydn3h528y3azZuyZMcQHxR6DtC/FL51q7svQds9y5KneDZDqlS2g52L1yMvqRaEqrnCHYiM1P
sdwZMUkhSFSqvbEGqZuW+dbjnb4QCiygaPDbidMtfeWImZISebo/WudU19/5gu/ZZemt+Jb3ryg2
oNiH3gEU8x1BcybFdYWkhXW24OurwIaG/VuVtXZBKLlKbLW4wCQJphIEGF5j5qEARstMyCzZ15Xi
RNKRAMyjbcw0M7uSUzsEa6QIFzHaB4i1CHLvmPoevUbaxqNtZSLzYX7whjUqvYW3js57xQJID86D
Zq3bWVbj0leNwOX1UXa69uySMZPkY1DVK3flmp3Z1dzIZTUWIv6K0KinKkgPQCWeVCKlcKWhdnHb
XA1o5hgFUpbkVsWro7fRP6YfwUELC+Pji39p20DYMPUhI398B2qK1V6dmmLcs6H5dopfAMxDST+L
lWz77Upf99JTfW1rdhEDnpKENkl5qru9oX4rktdCWzGxtDEneggDX4A81jwlGVRu7Fo1w/F7Ol02
VoiWSf/sKkdJedKN3eO5m+Z/fqzp2sUSjepom83WRy9SWqrHyj0jL/rCw+XQwrsRfOGXTjq2NOUX
uftRdive8orROZtIHdRBrqNUdG6GlOY78oTWcykSFUDdVY9xYg+G5fiyv+aQLC4ebNcwscO1Bmn/
7elq1DRPQpHBeunvPPpgqj8L4d84CBOj9n9szE5w4laeoIale9YQBUie5GO5VVEkHb6F0Qm2kszT
1lz1yTu8W8Iri7OzrCg1PDIyFnW3v7Q10h2GLZqIgvUnL3vLyQHC/KNLL32X7ErZPzzeQAuJP6IE
CPJk6MmmcvxsB2WJno9DgnmTGoUt6dsh+Z5L/yCVYuXvpeRg1YotKnYcPUWDskn/xZNxZf2Pv3b1
LI3jVCXPa5fGBcku6EfQeuNgdJvkRFyzcmkubluQXjTvWzokG7N+8IHTozUaZz/gvXaMutr0gWY4
Wevu23bbf6kn0XVpvzK/S1e1Nv1qGmr55vmTUHWFZeaJxPIGtZMle9JmkXDox00MvatafKnNHVqM
gfctoC99F2ZOUXxupFVy9aWL/PozZrtMFDN6ATs+I2oU2FaRV3o/5ltvO+y0fb+B/cKlcg/9R8Gs
CCuLvHQjIqVG6ys9j9NbfXtuKzPw+izgRhzCQx19hYWWLjg7R1KzkpxMW4NZLm7pP0ypxuTtkES5
tYcYOax0IgtNHdzp9eRjqx5RJldd3cnSl7oOkP3F9xaRKyW5LarHdE1te3HEQLlkwBvQT83JBdJ8
CEVh5IYEcuFI4c7K97Qlu8VGll/MNVGppWtxwo39x9jMEzIRlOo0aTI2fpw60csThL7/5pa6NjLd
YlcH1YzHwUsE7l7eaLcsN5H8LVYg8ZI+B27iSJ13SMD22E037pBoT/t47RxNiza/Jtk8zKdo4CrM
Xzq3UarYTwz3HJIMilWHboYNXbq0gJDBSJ7rdtfE3838lAbWQQ52hvDp8UFeuj2u7M8fPfiFQHzE
ugtz+jauCCf6+K1wBnGXa+17kWgqWO0WXjqzVKY5OjS+0NU4W9hBDEOhlS3OTafvk+isyT/G8nPp
PotZvHfVjqvL2ESxI9XfCy/cQtdz0q3VVOBSCEcSgPcWACap6dmLKNdincNiJnBt0qs8vPebo1lA
eQDliVdDN9O3tgEqrlDCc5ZJ7x/P+lLAbvIYk5IDMk1oMZsDv+mqMpJVYdp3ehxt/GCXqG/tNrpY
kY3ig7zWMj29ArN9hkEYnwA/oFo3j1h710jiKJaFc2WITl0IW9oDmgHxlwqZxL2R/xatzlFWt/fC
LN+YnW6Uq/MlJZKaM33COYvf9/A7oxMUGci+wz8Yw3HVO3hb1ab010jslieYNhyqrWj33KXnJD/w
lTFvXPQfUCYNbFrpk3Fbm7Ri2vVzo0KFtEbisfAkwso7SaJDzwdn6OwuCdjrvVlichCgg1Oc0IeQ
09OeATkeH2+fhXvYxKsBCAg/nw4y9XZW66zp9FDg1Wsz82gSCJrBc5KYB1MPHEn5bEAk9NjgQrc7
HKMgsIHAQqSI3NOtxTzsq2JQZe5JgcQuqXLYJ+hh7/VjYCYgDV6RhnFgWdxKGTQYBrxqdOmoBMn4
nZtQ/pJ672Xvo7L2BC9UE/guZANgKmYy7tAhvqcFspKGwrmNIX8WtlrK35dQ4eYgUpFSGymxvVft
5aRDUPzvq/q31mfroEme11SNL5wNd0zsqqI1QzvryJe3GtwOa41li6sOQpN8B/09UB7erkEQlzKM
rznWYM33Q7Z10hwGBSW+hnbfOIdqWFrNLC5c1qAc4HQlVzrlJGbBSVo3QsN6ClSwBxpdZJSTLla9
y9xLik47PccwWZGa8CFQyp7l4pImz1m/8kYtDlyfuHHQxyLrP5tmRNHjRghS4dzre7Ood0YRbAyK
YJzmUvkJ//XKbl/wPKDHgfoeJh7YddVZ7FDpkPL1COWitKGLGysnJR0IUrppjWwNPLx4T0lMLhov
nGOSLLeLWvei60VehS0ibIe9fBB8sT+2fkT1Pc5OngX4L4oz7anL/MHxJX3tJVycXbK3xA7UTkn5
336BMPjx0PiicHbZuVZMrOuThH9uQEuH9Vc//rxylSy9RFhDoQ5Sfrr+Z1fJaHVD7yasZpU8u2G0
qX6ruqPV2gUSTUOLbAJUca1+Mrni89fv2uZsRSNYChpFwmZS2vqY2/m2ofMl/u46jwe3NJcIe0ys
cpTA1PnYurJta0GzhHOpu1/TItvlMYw5IOzjb7R/q7W3QhmwZI/yHkVvgj8eu1nsl0WS3CQRa9cY
TlgHe+FS7aVGdsTiQ58cHo9t6Sa4tjXbJ1EQiG427ZOuH+2goX947TpdekCvLczOeYFMcVrng3D+
5NfyVkfaV9hO4myPx7Hg8ZqTOOzEB4zzNae110u9lhIL10sv9FNvHrz+g+ke8wJSSKngAdn6r48N
Lg6LvhogSySPSeveHjANzcBqKsOe0xEuacFCnBduXUXci2uKGksXFyVCGsnhPlCgLr+1VDRSLqcJ
Tl6ufer0l9T44q+BdRZf3Gsbs6NUxOzGknTj2YW+zt1Wn0bzYKCA5R5T29gEyi/rl2nuHs/gyriM
2TbvzTp2xxablvw7bn6b1iVvvz42sXgRX41rfg3qikAmQ2d7K9xBYvwswX+mnEX3QJaz/OV9Hss1
MqilAwWqi6ZLOmSAPc3yB1bR1UFjit7FiDtxMyraYI9puqbbt7T7yPpB40/ALt8hrIvKzV1JoWSO
cBNkadvW+t6WElSL1so2XyrJmcC4abYkc0vPwWw8Zu7Xphno1KasZhOBmgjGf4onIP1pRztwjtbi
ybd2I1f+IJHFdV/08Gsyvq2s49JVf/0VszOgZb41Cr5Bi0fyqwFX+1R/Ka2PBAN07/Y23IQi1Lqo
v577wHHlF75EaF7GaK2jbmnaJ+YbiJR1mQao2TGJRUj+Orl3z5AD2HlEm1l4KkbLbqN65T5byguR
JvmvqfkjoHujmcTmSAkdAQ1TtZFFNp9SPTyA0Lp0Vkt25i1KofUzpZOmvpVrEmhL+xgO1QnCPxFT
z0PLKswrLU2JRirxNAg+2N+Vs7mwpByTqYtl6mHhubu91lrdyAxzTL1LZcHdEXgcT16g6JtfEGBV
ay7ZtDI3vgJaGhMl7CRnDxPFPHPsDXGoFK3ho0xKOXMzlTtVNN6RtglecmNXdCtv+Iq9PxfTVYhc
DGPa1Rn2pCBFmeGbL6PQNVys6hOE/psyfSrXZMHu5pMRGuScGJ+FErE6OyKNVHtZ56repa3ibZGq
h7Lbx9FrYakfXWHz+DzenYPJFv0Bk1LRn9bn27VLivz/bNFtQUl8X8DqURvCfrVYvWZoFqiYfdJ4
YWR6l8Z9V3QKJENI4iSyXawhSRcNEYTI7I2JzHVuiLxNiR/tXfpW2YSgDkz1XThax0z+/njq7g/2
NHcWC8S1LdI9Ph28q50RhyK8Z53vX+CMKDtUFMJhQ+i/UZPsqVeC5zimhwV5S8AB7BEx+7Y61qW9
ef0Fs7FOQNOs6SP/QuG3d6Oj0D5VenA01WQTVZHTxslG8n49HvbS/EKaYUgEXiTV5/UMQ8mrWLES
/yIScgEHVhHq093jak1s2Y4B5SSNOZyF6edXs9tWgBm1PvcvanwQvV8TYh3Usf/XvGssIkHrf83M
Lq+wAA6n15hpvWGbB9D2R5rdRZVTFeI6zPnejZnMTW2FlJ3JsM7xRXmB+BCxCebqwZG4w76GQWe7
iNya7Vb7OAhfolBaOePTfTG/Mc1JVh2oMxRLxmyfFnnd9r7U+dCv0SD+4rE5T27wUZD3/trmmH7V
nalpucCLT91w04a9WrRIGQOlzXr/4nkhL53e6Dzr3toTcC+vM80iPdS0vuG4407fmoHnRi8jmJwu
khbaevZPiyy0H9FcMvxAUmdUA0dO+j3yvOREiu5Qj6UD+ZIjRh9K/S2F+7gTMuAFyoaWhv3j47E4
A1AkEUygbU175+2n6UIfB6E0+pcILpkoBsm54kEtGQAQpYqwrcCNPs/4NF2ktl1msZqxxhEv2LL+
gOLt42EsTTGd2lN+FkpinIZ5OOkGpCNq079MgKPRTyDDlLZGfSHfaRuHX7nxwZQ2evBJSGII8exe
3eSDHeVHUfrtxzHX+79oJqKKev1Js6lt60YrzIGRt22iXsxck46K2317PPClE0oKlUQq4wOwac2s
+G3aBuTouVMjn25uSMcPyImEyivCPJGNm7oGbbxHoUzjurI4rfjVoQFCXUe+4voXJXoRzR4XCpQs
CZApT13EOl1yJ3UINzGKVUZjPkuKv+9rmo+eBfNnjbygNnzP5a++96Hrgazs23DTaLBQ+IHDDuf0
vHs8QwvXyc3nzh6dMOm61tMFdkYBrY24CWmcacAsW/HnLC7A7WXbxwYX/KEbg7OXIEq8SkxU5ofS
wDvfcjeV+Gy5/kbIVtZ+4TnFEAJEZKrBB88JU5SukgO/iWCYF78WbW2r6UaRBvbyJlFgUNe+auOX
x0O7p8qZ1p6NNrEBT03gs9BZ1cs0LLM4uCjlF8nkVpJqBHZ9eS8LmSO41hHmja0l9Ec9+KgKgtPU
70aZin63RpCwcK3Q8I4aBMTZU/f2bBNWQSlWmcfYe0PyYSgaYCNK8r/GuU/DvbIy2zt1Kg5pDSP2
pQ2/qftQ2zf+pzrdwpT3eF6XVhL4Ltbo6AW8P3OhgwavrUZa91KP9LufM+/JbVM4mdrvaeLbFsgb
B8/wsc2lc3Ftc/b2ubobCImATevQvQL/2apbrzllvubAGfr3pugnA4aFjgCgsJnTohdDgA+dhRep
dtpJ/mlbU9VQ37n1SVgNYP9gq2ePOi1lQELBKlLNmT/qbdtKgENrrCXiVkD5oQ2nmkL3Qcj3ried
ghYhFWRx9FfB3xXR3izpEbeCD33IlHfduWh/dYLyI/muvqDfXvb/INdTBJ8bChQ9D3dYHX39YID+
r4+h/C1U10gIlu4PBDKZL3wgnKvZ/RHoYzMKYRFegrHek0CnA0VPXhIJGqS1yt/SKYJYAHE66FRB
QMwWxq2DKBasOLzIwU8SU+Faem9pX+uUeuip+RPQz35/VQSDZkUshYVTJbTjMRxPRfwCNbZNM1FX
d/SU/7VkBaeIgBvYIXUtPIHZgxgaFbwi8HtfUp3maaW1w/CJFM7K6VmcuSsrM5dOxT8ll9wxc3po
2Ult/iTDt6YRsDh9V0ZmlxyTluqS1YQXMfvdJyfN2kjpJ9E8+Dqie9nXcA2HthDDwLwl/ikDT9Km
s0FJnTLgRzF1krfxo5dYRMpchf8hXaM7W9ri14ZmA6t7rUKfAkOy8V7Uqq1k8P5fAqPaperm8d2z
aIr0NQ7LlOyZNxmBl+oDYaw4TXW5kds3q6FAJDhW+SkUVkLNewADOQkS8kzcJBBGou7WMxIjy0Do
Az9f9rR3yZAezFK0J6pqNxq2kTtuFA3OPMcUPgbBWofkwtpheyJPxCeY2K9ubaux2sWCjO1Wecvz
QwrTKVf6mtzXwmzeWJndTbrXCxY5R//SmFJm57SM6eGLgvpUP+pvkXp8vHb3OeAJtstwJrJYcAPW
zNwgBypii35waUJZfHajuNiIsTE4KH03W0+M463WdeO+l4rcLnPDfTaqIDz5uuHu6HpPKY9k2aeh
I2qqjSZY2VkLpxMOb9KU3NFT4DG7aCrdk1xcYdwvy9tXQH7h6fhZq4ndJ4DiFHcjVfU3tNH+eTwp
00LOnjf5Dz0Gjzd1mXmrpC4gTqb2PKZdn3+IouR9Ci2Ooqx5sUuBhULcNnVoU0pW5olETa68OjSi
+IL83rAfEquwmzFEqsQ7o1qryrWHw5fZkHI3eJ75mmDOwjARm+AM/S+9yfwVbFGST4qkjS8lBKVR
7+hfR3SuHk/lwm7GBtgbQCmQKMzj8lBMA9elF/tSlma0ZenEU2VKFo0vqf/FkKrinacma3wKc6Ok
U+ghmjgVKSHzVM0uCV8X3SQAjnvp5JZ2uL3hnTVaSQrd2IfKWqP2dGNfb5bJGG3asFUD8psaxG5v
BUXw9bFWMOaJX/Om34mSYMs5YnGg7s2LZWxa6WtTbrpEtF1DciJ9BZA3X8XJvgYRMBK7k5jvXBWt
112rT0s3vihubJN96yn2Rtq/MTKhwllGWEPnJdiEZK0V0Xh5KbXK1rXPfVnbwqrSy+JQrqzM3ixv
THipoyC5DOSbO+YvmzDFMEQ+3pN3IdY0Zfylg3MKBVi+2yXr1a4Ku1qKL1Ek7SoTZQofsb3og+oe
pCdD2otaepQSc6cKte1bFZw/6En95cGYvmEir8Vtm0Cp8xoQhREvMWOWLav9N1hvSF6xU9ydFG8z
ca2CfpeY/mNtejjpDqXONy9uGZHsi0rJ+iUjtMP5psXtIE00lbligvUq6o+B1dsFvvoIq23u/04g
4Xs87UunkjTVdFYUGFXmsTRczm5RQlZ9EblbHbPjufFwG7aDAVzKzSvXjrM+ODw2egcgZ+RodhIQ
kXwEDDVPr4IVHd3OxKoGXltwv2XjQe6zr7HsWB3oX4hWuw18X4r1XdSSDRKPIdAVLnttJZNwN/qp
EEYzwaTkYRJ7TD+/SumITebGPr1fr6YiiFvRFR0doRdnHEaPxI0GTVaWVPvHg5/Oy83VhE30jclk
091IuXHmbAqaL/SRYgWvWT34m8qXJfpU5XH72Mr95prMwAPEO4LK911ZXC0nyg4k3V+Bdtfdrzov
HGWQdmkd7PTc2nTd56J+9oMWpi4E/M51XK/cTnepSThzbr5gduH3dIhoXW0Gr3oMlj3eCMNzG71o
av6VPHrTSjaFibhPoEP/0W8F4v30qcmhQ9HtWj4J7oF+cWXtm+7ehT/hOG8efgvKrfM+8XwUWiNp
WPAukbJjkIXdPool6UlxAa4VXqnYY1hJNImhAxB1mn6K8qze1FUg70QEbd6pvjkhtuq6exprCbXF
yI0dIUfLROQZ3eRJ/cnX1O9Cg9ga6u3h1vdJEj1e2rnHO0HY+X4qE1waUPbNNi0aPkU86HF9Qra5
2aaqqKO5aPb7sA+9TYL0z5o3umiQBgtkyOmtZ9/cnhJt9H1BqIv65HtnNU3ezPpNLhABKd/asreN
9lvZSUch7fbu5+rY+c+N9p3ra/SNlSfiT77k+uhMIwcpbFGxpXbB3XH7IZ7VoraXVfUJZuOjJz3V
3Wc4zBH/KnzH84KtWkD64z5brWEXApTW7TvP37rv4ua7p7W73Dulqn7Iyq+AaXz+h0djeltdhk+6
IO27NfKxPwf57muRbOFj8OBhG7j92j4gl1XHfX0i1fHUZ7bVqBArGvYQowNYf/CiBkmkXzpN3KRN
n5R03Fa1toFuOdGPXf6UlBPt6dmvNCeF4U6z3mtDP/GrrRTO/0SC8++k9/dPiwUO75x2XCzLGva5
uDnFRpKPdtlp+WsqTVpK8ug3dEF4YqBu4lKPLbvxDP9ZHuLAtYseXTcxoEZmAtKC2EhFCvlDkdOW
aOuNaj6Fhdun2yYppXMYNYCWCjdM6WsQzOTHGHq0g+ZeE/4oCq3zYNEs81OPo/3Nj0qRpKZchv1G
TWtz3KVKpFBbHJM1upbpBrobOXkgXnt63AEF3a6QqgYQU2hk4yqY1HI32Gjt71T6higg+OcX8287
j3lreOtpFYDflvhizg6jSz0ckn4mnLzAPSWxy8YonwxtfI6EkxrVuPuu9Pkv7wpMUh2ScNEMBRLR
2WPjj55SUkATTnr4RGnt2NWnnqgmUD/+rR3SDEAUUOngTiIwvJ3JprdgRR1w6YURCV6zPJTFE0z2
2zYfVnyHuTs6vSnXlmYFryTv0rKKde+MMLkjC6NoC139U6jNlfLJdIve7I2Zndnpjaui9ShAYEdt
XvDTNnnqPWteAjQs/BGXf5uVZliTDzax6eAcQXFxO4GtkimN3zCBfuw+dW9KsXWbU5R8w2vhRVzZ
FXf7fmZsFh0JUmaolKgYWxo8mbA7w/5q54kG8o3OiGq0oe56vD8WZvN6ePNslO41IxQkWFST90FE
Ntx0NyMgUhBSvvf7sa275+p2dHNgVKs3ghrllncWKSAHnaO2Lyne86Cv5EEWduLNmGY7pA8qo1Vj
7IzZV0qwMEvKOynfPR7MXaPobGPMTzD+Ya+mEVY64XOgm59bN/mUuvKz/CF+LdSN4AVvcgpOQhsb
JEpWsNxzX3VufBb7jVluKaXksiuNj1b3a0j+0v/+8/undjTAJ3hjf4iKrvxvPXPdLhkF7xxb4Gt7
SQveN7rcOZ5U5ru2yLNz0fRrGcOldQP5SemY5iPYumZ3VZsI49AFtX/uYrGzQ/otnxJjSHlmxDVT
81TZND6C88lhIT6nsnF7qlGFC3B0K/9cq0UobAEQ46FlVUIXHAHCu7hKvBJWpSLr98VYNFtX9No1
5pyF4zBFAGh0AY5QwUfefkMSc7V4QxCdva4LviiBRRdp43Zbqa8FZ8jLaqXodZdAY9BoQSEBiroE
SLl5ZT4zYmvsrTo69y3qHbIL4xFpLGRWvLLbRmOE/rPrNHpwluE+WTkt09rNbm2YreAjIpeAyNuc
BKCoBlUbNSk6w+oXfwqtTNwPSoGIhaVETh/nEoBeSdgWlvCllrpuUxSZt/JALVyuuKbkusiQwt09
r8PURh7KQq9E58xqi2TXj6P2vmpLmi1My8+Kna+rYuwoaZEGGzeI/LUu7yX7vF2wZvMZoG9m610b
biro6RiexUFBeiIs4r3WVO1HUfZyJyLmfBZ9od6jTC+vtWIvbDU6pKnfTV6kyga43WrFKA5S1DQJ
dLCSd8kgUtlbdYkwfGbu2rJQ949Xe8kckRyHCwAqtJuz0zWEjVwZZZGevTGFeYQQLUsaByFdhx70
NQGlu/wU2xqcDZJGrM8EuZnm/equSlvRLDt/zM5ybW4Mr7G7WD+6QXCI5BNiyA7kDGhW242kO4kk
XFTqilWiPDeIuT8e9sICQ02t8YcaAX7/bJajyq99VS/yc0HWJDcAnvrZ3orMp7zsGycMmzdZCLaP
bd6VeBj9H6gxEP2J2HSeGQunaLeSm+JcZuah9f4Ritci+Wy4FwvdLarDWlgfguG9J69xzy7c1nSH
GmRTZVb6zjEyhwxoopQWZ0lNf9eGtw21DvRRuCaevWSHqvmUD4fvguaK2+XtIjdqXdPKz1HEDanG
iW7rn9xY01dWb/o9sxuKCHoCbnNEFOBbt3ZCiotIVmXFeaiCbVKCNiTXpHXBTo0/KNq7x8u28H6b
RO3g4RD9ojg8naCrPesFjSuAuSO9g0LkqySk6d6DiGrFEVoaEiktRHGnqgXu/62VjJ5P17CC8pwr
DrfzwRykfRF6p7b62IlrbVgL55AdOCnP8ZxOz/jMGhtVsDrkSc+I/iFmIgCdfBoagqf6ou2TrZ5/
c8eXFAWpxPgWWmvb8X6shFEAZSlgTEdh3kwsil026EqYn+MWnJ33TVQ88mpHHoONFSj23y7frbFp
z14tXxNlwhDlUX5Oa5jVSxpe19ghpsm63Y0KjGQku1UAFsSlsys0MvUOPmUzOktivO0h3IjABISV
+5IY+Qqw5f6A3ZqahaINcj4TyXZ0zmFlDlDxeYvitRaSNRszf1UoQ6GEYisGK5MCgGzzIIZSNjE3
elbXnx4vzsJOuJm62eJQJ+iSXLSic+IV9pgdi5idYD6LSuaM5gpr1Jqt2Z4nl6ulgcEyia+ZvtP6
T/V3xLucOFnD2yyEG7erNH3J1ZbTqGfnYYIlgC/Z6PSA762Y5NWg+O99v9zkwvskfOliBHTpC+qk
Ne9lcaQ8b/T10eGmKLMVtGq38ckrsyG71Em98nNYdTtx8O3Yc5EP+Ph4De/9cxIyPCvsO4JvMES3
o62NYdR7MYrPcYHy0anJ92q0qbWDEJ3c6lUVfz42t/CK3thTZ0+3PFaxVUYADmpvK2bPiY+EKepS
gwPxoVfCSVfVtkVCMO/XFCaX5pXcEx1C06yChLgdaVQOpjIqNAGXvbAJbE89myZZrvRHtIaevGte
APEzpbn+a2q2Wf2oMNQyw1Q/fkaEdpRcW5bbnZshwHjIomGvGBtv7KDdQ2UcZbnA3elVb1dIsj2e
7sXVvfqQ2erCtl54aHnFZ9X7Ij2r4xf4YeDKaD4kP8R0JVJeszX9/OrcuDFuQ2fm8dnw9ikCs6QQ
VWFXFHbyE1o3rV2DYt+V0P7M8tRXT4EbuMCc+mTChbuS0cTnUdiNuwrVDeF7QsNSMh6k8U1ofipP
7XgKdBS/ks1Ybodmp68lrRZCPU4oxwdifk4RG+t21KUgRIlRxwnsvaUi2USFvWenISy7jhe20pSR
MIqaEkGT/U5I+SJQIIq09hWIxv6L65g+cPyLKfa6w6FUYd/XYpHFZ02tdmJykNneQ/ycZJc+7lc2
1tIzc21rdkkWYqh7Bu/smUy5V32MhXeCtZKVv3fymVkY5CnJ8ioSR97ObKToedNU3ExW1G3Q2iNO
3fgmvCvQvPRfzXAtU7FkD+oz5g/WckipZo6AXovqmLZFfHbHkzcpEv3S9aPXPg/6t846PD6Xi48M
bMgGVJgK/arzCCbwAzMbRAFj1achtBNU9uBCCdseZkfJFgU79XRHKLStPP4Y1nJaSyOFMkmh4IHA
OPnT25nNlDIN/DZKzgJ6o0ninwRvlxjo+jSRI5hbNO4ej3bJ3hRVUO/lWdPm6cjSU5Sgl3qwZ4H4
pAnPUik4rvvmqRsjBcTeQAHw2ODSVQSVwXQOmFromW8HqMatWDSJmpwjO9dDu3Zffw0+//3Jqz54
yloDwdLwzIm3mL1DoDFHLfVGMwK+thLuIdf2QP/rHijl1NECQuL0fea7KzHNXV2ZtSNRhiokjFNg
i+YwdiP2JKmshPQ8jtSWyWQ1mXIeio9K81wrH1qre41N9wR2MdeULY3sjvziUQmkySkfW/Bi2mYM
fgjBU/P58bzfsfv8+TBSwpwgIFUg724n3vJytILdODubaXgMWu25rIvvipX/1OiIhKGqY8NpQADV
StwXguyURCy+7fm4V6hq7txSd8RyfCeEe5KhK9+28P6rCAtDTcLXTQLxt9+m6GWn6L2QnQ39V+8O
l1EObRM+4WzceMJbCpq8fNXHaNO0vt27B9VsHIE0pdAeR7e3RxKljz9osjcLPICyklAhhJr6Tmbf
Eyal6gqdl5xd03U0FayXaqSnoAvlTe69f2xrcexXtmbXddmmou6O6vQ2b4RmTxnLKZj4Kt4kxhqN
5Nq4Zocv8YLYJO/F06D4WwVkm/xeEOtd2q1EU0tPL9sfFIyJs8UDPHM4QpILZmZxjZUd7OSRmlNF
zpADghYgEp0mEjd+rOxG8DdGsobdXXj/sI0qFH1a5JXnKWVAp0OYtEFy9pDmzALjGA3lR2uVYuSu
h2U6UJNoKYl6CJO5X243rRS1glH9D2fn1SM3EiThX0SA3rySbDOGPSNpJK30QkirXXrv+evv4xxw
p2YTTWiBxRoI2OoqVmVlRUZG+E12UWC31s14EKPhuQs+dcbPNLDcVrdnXXUHPzoHzfBDVT+nu84r
y5ld71NkaMSFEEoX39oEqupqZZ79PLvkohQ53Ri2ztQm/yFkk0YtEo0QG3Rq8dcT7aMGelnLRMNZ
/yVK1admarEJepuwRIsm0dMC+ZuSa8f752Jrr3ILchNCgFJvxOzkstfUKq0y+m5yx2hhJyA6H9A9
0ATTTtDe2jFsVNT7l349ChHXE5RzhS80tAudQZRss7MEZBIt+SD5OKzfn9XmUO9XA+59YBqrAnED
T12nPWwZKj+MgUIa2DTPES/Z/zTQ8tkwdEOnbjUnXnJVGxlDdokUFbHDz9EALzLZqaZszQb6PhQ1
mlQR01q9GBX6eLLCInsQUC079Ib8a6gL0dZbfY+vsrXTl3IVICj8S5iz15/Iz4pSLH3ShloYQDA+
FNG4s2AbiYm2HGV6VUX8IdTVLtf63rTGqsgv9dwX2NCOLSi9D7R/KoWp9R9CQeGtKPiTFbsC9aUT
t5OYHf54e4BTAmaj/r+UiFY/AiHKqQ7bPoeTgp+odYTFbeFZd3+QLZASKSmKmti5mxyu1WezSjNT
46wqLklTu6jLIoM9oic/Fc2hjh9ayxl7pEwOvnouky919CigPnj/J2zkZZqMwrgqw22UxfU8+yKl
vUBJ8gt0Gv1oRKF/qOHPo+BIe4SplMdax1liVso9hHQraqMJRWfVwtKH47k6F1k0FnLI3y7cHOWP
SmwHnGRH1UFleHiIWnP5uFJ8KqcIt/es0p3BouQbSXH2gbYfwUmVvNmJdFuLQUEMqwmMGWHBLJHw
t9f5iKlMWiKkfamExHyqC0s6NOQlj3JZiY9BZQWHeignV1ND8eP9z7BxfmHWLubEoO98j+XPfxtZ
DKceScm8vAjafPTL/pzHzlSJp/ujbGQ4wPsLY4UF5/W22m6iFc5jOxfFpfMPVfVD7s9fB+3fXbhs
axhoyjhYEPMAHVZflvLayEVVs4xlwldMY1K3UXwYZuWl6GfNBQTY60TdiBmA/WQZy/OCU7tKc+Ys
HLM8KUok+ZVHKae3ET2S1PAKRXK19NyfRGTl7y/m1uH9fcw1LSwvlRYtBgps7fDJDLxI/N6bH7tU
fMjykd35ouJx18ivM6y4LH+rg+JU7uGwG8F4qXEs7QOIoRKNr7eNJflCTTNfybtmdoTxe1Ps5Y9L
nFslNkhu0+VLJZGrfx3uRbgPSV4NVBGTsxQfRCjBJY+2Q99/GdIv0tTZQfqWJoc9q6KNpAPeKtcy
qBFheN3a1E/66PsKr7culZtDprY/FETHncSIRDsrzdK9/zG39g8iDEvnCaAnCcj1QopCUnTZNBXk
ON1c2XoklnaAAN8Hqac+0FsPFXatD3UfV/i1CeJO2rMRd0gaSbEg4SL7uW5DKcBYjTgSqBZZMFOb
0MEmIEmPtXIehHwJxTv85o1tQ3shKQl0duyQ1gV4xZ+SXilrCkbdV6lr7XjP3GFjQqCN0tI6C7Mc
xs71csYprIEeWtAlVtT6HEyopRbaOL02SppcrEKG3iLIAfKigbFTAtkIpAtShHGMSaXqhoQ8KOPQ
mPVcXlD4AS+y2ue+m87x/B9qbsSaRWyMTIh+xtVjESpvJw1TQn12Hp0w0O1AOdzfklvwF/VsyH6U
HJYy4uo2osM9K2SLWnqQC4+4ZH/q59apDNf0azvoi4+h0aBhgensUJm236bHNtvz0dzaKDKvK4wK
admkR/n6O066GuDgR1XdTyLKLG9N98/9Se4NsFrGvjFnGkDS6tLkT6P4dSz8nSi9cRdhWURmDBMe
zHfds5uHVRZHU1BdskUGMhQ9Ax1U9VAoiNId/3wuNFAs7Rp8NbLx68XK5lI0y6KpLoWBG3bRzKIT
pNFOAWFrPiQKEnpDKm/d9RfRxUQumlKtLmpZO90suyIS0HoT22infEA7aicX3wjDvGdh0qoYcBEW
VxkDOlijOfVFjWEc3hrB+Gh06kkhXNrhzsS2Di5rx4NiwVy5clarl4Ui2X5SX5LYrA6qVb0MSVec
82hnx20t4GKksXAdliaB5cL7LdOakd8dm06tybTS4yCEF6k80cVETbb8uCsRurG9EfQntYeXsvh9
rra3XtZhEutpgy1L8WW2RhyYq50KwNYQpDwQHVAdATheZT5JNkwDBSwYN01PQ7/hx4e+S/dw/419
YJJjMAtQFtKAVSCwfIJRKkFHkWvzqTdiW5gRMdEzt49O90/Rxkhkjjjz0Hjzjvxffx9BL9JUoZvm
gmiAq0a/2uKLiPjUriDZ7brB4Fk0tiHYgNmsCTaykJW52kMd1WfRfBk1c/iOJXPq3p/NbV7BKNTe
IE+AUBEXrmcjRnI8SAF5RR72z+qQ5/TY+5KrBK314Mf0CI+jWWJx1ggHs52sw/3Rb9eSlIYEEVon
AQMq6/XoNHqWBddXcWmGEnH2NNY+qL6Run4xjo+Y5IQ7s90oXC+kN7BGyvLAe+usbZQROg3Vsrwo
QwCJchZa6bkRY9NOJcF4Hps8fpkb7mWzziB36o2v/6X3JeYIOd0kx/uTvz3ofFwiPr+IjcRnuJ58
pGdDqPs8qSJp+oL21rMifsMFoWsqxzD2wvLGa5bR0PJApHBRs1yTDNsmCQcU4xdemFxkbtOU1Tci
jDbYap/KH8aiAOgV8gqRilyI1L8QglHl54FOSmw+kxr9MqUXKowwZqP84yuQlHLR/EKXdkFJVwsR
14EW95lPStQ0+nkKCv+k+ZF0SJNYcwU/+oSairyThm3tvAXB43BBJTbXb6N+EvNYjUmP2jo8ioKQ
LRY9j0YVl06lNz/uf+nbbHOBCyksk6aQz677vaSs1YpcZrCmmOwFtrdQ9ZonZ/KxE06sA8DszrW4
dazJaun854FCSFxdiwVZJrcz4bBJPsni91I6hMajEtjtY6P+ivW96Ht7NzLB34ZbfcGhaywR1Zbq
MsTtK/YA51H/Bg9kz8Zj68QgmLLI/ZmwwNfoqxoHZWXkPAv449OQBsdmnLyxJ42WU2jC8X/Ylzo3
Ma8QIvAN9NSNQtSVk1hezEQ6RSHc2Nnq/pkV86c4/R3ShX9/l2wtIsXABZ6nGAiD8zoeJEknNH2j
lnDY6EZsoN/SF25Ne2qGWzsfNR/0WQj4rOUqvwgDv7KMbiJlxl8ob8TSnbTg2zirnwRV/3J/Shvs
Djry6PKEQw1vn96B6zlJjeGHQiIzGPgh1gzncCiOo+zQ7hQpOF3zNCmP8vTFsD6JiYpfBnnO8CIa
3hT9h2jLMaePcbEZusFL83YslLQyq0s1HWT90kRPTf1mBGdN3Bloo6LFnIFKAcvoVUM9+HrOUTsn
JVdedZkx5pJADdHpekjr4UH0NTu1JIpZ4+e4TD/P5d6zdoOzBBSMFwgvoYVVukZD6gzFoTSeq0sP
WYmEGG5+XXlt/S0zVLuIvVT6qMk/RNojW/8pKZDuy4RX/B7+OFfmxCys7kXAaaluXy8BAs1zGvpC
delk49KKkR3JT/havd3fXctCXkM/16OsDsxUVLMc0XlyidP0UdcdBNpsXtWHNt/5pBsn8/2ByVVN
sZDb83o6Q1BEmhZV9cXsu4NopvR3yw+tMv66P5/NYQwdfb6lRxki6/UwQhdUoz8zn1RQLLrlZGis
VdqeQqDxnVizcT8sSeX/DbXK+wURPy/U9+pL2A+2mXhaHDhhLHyKWjQBKyu2kwqBDH+vcrL5xeBZ
gVyjjEbB93qGml+QYVXh8raJbSjIh4JER42tQ1Ls7MCtkShlYbzBY41Dv6z1b6+ormqaaYrr+hJQ
UY5S3VWSR7oEj1X7z/2PtnXccUMnlYQ5DhVgXdmyGgwFx2CoL1IhdR+SYqqPUjnNP3NNbk91WcR2
KalPfWTMx1mUH9uo2BPc3bgWl14VnBYWE3Myjeu5xgjO1TQB1RfUflw9wy1ufAuEYySox6o73p/u
1rpSBsBehJHoj1ndHkKBSpOfzPUlTz4HKbrd36GM+dLn+6NsJEz0XkH0kGnTR6VylU/oViPobcId
hQBO9hLyO75lQvEoxvxXZUbmIW0xX8bB6c97IamsgOpSoaRPg/aG66UM+kYY9YFGg7Q7lNY3Lfxg
NjtY6tbR+32I1c6s+7TLQ02sLkkKWJujByJSRMqnj6rVHkTxNRUPcnW6v55bO2QBLcitDbDH9TO/
awAK+bPqwgbstd7tMQW27LnvHLUOdlpkNw8Emp7kMKSfFJRX21Hsg0jqTb2+1KX8Q4hE6dgbZuDU
qla5EPWlIy7di0lokLtNAE+mSwdrJ+Hemi++a5SAeepRL1v9BCvrA0QkwFDa5rGMrGcSyk9BFJ2k
QHpp9R2AY/lg62uIzh6QIVTZ2TqrIxGD8dZ9FLUYjKUHQikKIKkv7QTsrXP3+yCryBk0OXw7OWwv
LQ6MQ3yarVdhsMv5P4RN3Cep2ACKU+NeDSPQORT6XUm+Zo2iJ0uZk03GYxNbqhsWSuze35Zbk7Ig
3OmLIjpul8tn/C1I+20ObxoruQvboKIfHQ3cVqoHN9Wqs6+37c5wGx+KYs1STnivmK/xTzE2KMGl
fnOp25a9p5uVA4KdQLwJ93wOtp7b1BYteuzYFLj/rRNfxU+ssO7aixGWJfzpf3O8Uu0oUBV3GjGo
byHsH81ZUM9pJyrHRs7ylwFL12OYhSb0ubLf+bIbkweSRdUAxgBLvdYXrCJzaowxbrgkIK4Epq30
nasrO4Fm6/ADZdNduLx0yX9XD09LHqsurMPuop+s6tE3D1H11BoN9YCHoiiOshFx8h/ub6ONqQGP
iDwx8Jkh816d9tzPRmJA078nM532sZQUO+5E5/4oG5v1apTVZm3SoFLque4vw2yX05eudQvpdaD6
dn+YrcmQGy10MV5MLOH1mZDH2E/bPBouevFrCB9DyVHav+8PsTET0C+qDctWIEdfBSwa4QsRiHS4
ZLMXR59LqJJ+Ih8sNBnvD/S+y1ehEVSPij4I4/IUWCXOzSSO6Kw2w6WLodROYflcV1/B9xCMUoaM
jhyI9KBtinUuMuljbdDf/K0PnE5GNf/noH+f9Zcij+2KD1qrvCFf0/xF7z/rke5EA8yTNjnrcfXh
/q/eWh5YPaDh+KGgkr360VFGO/TsS8PFiGI3t1xE4O1G+xzp0U482h6ITYtE4wJ7rbKcaUrLVDe6
4dKU2QkphL5SPgZR8ToFWMDen9Oya24+BA8xdLSAu5DkvN5V4yyOY5Iow2U6BfHDoGsnIKdYH+x6
t9nvNnfDnoRzqNGaTl1mnWtEfTqOYkwDqt5TeyeYt0+xG4V/V9K/pfDv/WmpN9OiexiV5eVTUUBb
N7sqWDDOQNi8ALXRHgmw417n6e1xxCkLzoYJDgTmtN4M9VzpQZMt0B1+my4Ahz2oOCpJ6p/6/rDX
6ILBYQFpKkq267swbmadzCymDpjqrS2GGPF25kmMEHpKsFRNxcvw0ifpTrK2sYAABZgeQ70l3qxh
UH800maeeJBJauUhjfRdsvKdILCBuVMiXhyblGUVbxr5R7Ex9SQiH+zQEHDTWcKN3she9DZMXatC
Eg87Day2awB3OTRxZp8zx6dfeucIbE31nS9H0zf3k7U61l2ZlmYh8ojHJvGQCPlB9X/e343L/+H6
kFF+os8FxJC9D7Po+pCBMvt92BjVpSxLO4sU/OeTPnPk2vdKVWrdwFT/9WV4YmK1czfdHm/ybPD9
ZWKQCtZq+kKvaUA/Ro17dXrWeNLroRcshJgkeFbUT/eneRu24PPQsI+IGlUbmnqupymrEB5pR+sx
7J6Vh1JB8lk2w9gN23Z6MJRC3PlwG5NjOaFNwZsir9BWqRSayIWU9QXjFe0ZHsrX0kfxQcBCwFan
/lFN1OP9Cd5GMCb424CrnVInUxaUctVfcss4y/RhhJVrwNiY2aGJL5/oEDndH3G1pFz28Gp4bfLa
xTnn5gkhqYEyjDjnelUsIaymj/mDNqSmo0rx/JS22l7dbRXV3scDHITzLnH9w9W+/oS485iaLxal
Z9C1o1IDigBfK+P7/VmtCSLvwyBHRj8WKr0gzcu0f8vvDbUxU6osDBMXLCEn5xGpP4Rk47J0ZmNQ
/m6nNPnYDyh6SdNkPPmSOrpyPgyPU+RnO++01T5afg2cB5hauAqQ9axBSaukuBPJcuMJ6tQcpTn6
nBvxm67ReW8Fmfog+Oi63F+BjXXmuqW4SfmAdV7DCXnWBDgUKY2nsINpKBRCtP7CgTRnDne20Lpr
53163IDgk2gTc4+sFlstMgXZSRlLhlBKjCPC/T58vo6mNCuJBDLwSIfvrzV1/TUskt48CBIq3Hah
CMHfPi5Uf3VNL3xIuqk27ayba9TvcNlTkHJNi/pQI/wy2ojdiaFN12C5A4qsCwXvvx6TDGUxxuK+
vclJB+4NozIbr5bScrCTIK7OgTFnblEY+P00/SAAWQf5sen04pQIo/gDGlUr22FXCUehitE9EoXu
MY5wylN99Df70q93Puf6dfP+KxdofZHEAU5Zf88kmcMpzI3GM+glp9k6rj80QgDHZUxnJzDT6ig0
XepoemiB/OPNHGBjtPOh30/Nb9cMP2J5wQI2vHfG0fN9faqKyS+NAKTKm/0EU6RM9rXAlcd5afrz
jRHFyiJqvnC+/e4YQmDqjjV8s9bOpzH4OfS+Ak9maCsyM6mvXsxs0pxa0+JHhADyAKTenEoeiCO6
hmYY6vnPaBr71slR2OWd0AfKm4Y6k2CLij/Ph3Ts/AaxmFF8+9Ojs3jLI8Ck4Pq2UB6vZ1lH86Qn
w9R6hSwVh7xuJFoNeTr0mrUL4S6J9npFuVfIj4nA4O6rFe0qw4gpNzIWsqquH6Sy4rRNjOWP5Ztu
Efj+59EofFcVwulcKx0HQZ6/YUsX72ywZaD1DyFaIBqwKKKiQXI96aCoo1LQ2F+FMVpo40dvvp4m
ZxxTwWFiDM7i5s8u1/fNBJpL/9riEodF3PWIRqNqdaLOrafPJdKeBmlXO6vIFHd6cGCfDScYPe3D
/W+7SpT+d1DoWjwO9EVVfJUoRX2Ar1YstR7eV/UHaCERUhp54RpVNx3IBptTJ4XqKZym0PFnPf8v
w5Nuc46XnrN1GVlEtiPrOj63Xuq1o2rZ8A31aAk1bvVXkjXZg64KjZP0tewAnO6V5tc1umX2lArI
1bgRF4br6tmniZQiTV/oPV1sok+p3uB9oIqIFZoY2kfIaR2UMZoOY1d0TkD2fmzaSnBIcz4qsCSc
tpIrt8iH4KvRt3t1oVXq8/7beKlDpoN5JN+4YYvdSLuHNJReEIA8mC3M8F7FTLyZJbsCVftg9ob/
WqaWspPB3t6U3JGgtbTK0dZyI1tEnaTsKUrVXo+Lz2jXQUMvlyXonXjCmlQ1drbAbcJFjwGqYqBU
IM58iuttPxtdOMRw072C4vSHVKWPRNWbyTG1EsZ4UmrR1/tbfvkfrk421G0i47teOGpy1wNGQRzG
c2TVniDH81FYNh7A9F4laHNaC3gE1gKoum5opKIyNFYfNF43+nqGq3Ov1IkDbFUKr5GfzmR6gq8M
884rcmNYir3ozy5iJyg2rFZTj2aoTMvk5Om7pMHZgcOaCT2iju3OE2tjf5JGacvuhDUFnnm9jEYp
WTWvycarcINpU80x9Pag41bXQW4pjeLU5HsdvhtZLEkJCAMVEhpfAE+uxyyHOk/6rus9IpP1NdDS
r6OeFocyzTQ31HCGsUYldXrSVjvBsMQBD6PoF6kaflO9v6e7tbGREHinB5GnNPF63ZE1xkXpN2iQ
enTrqR/DMZiPad/sQeUbERpoEGE2PAkheq0bOUvQ/yqK5N5L1Oyls/xjYojuJKAAMj8UNTI2hvI2
qOFOhr6xj0CNaESEqMZqrwPzKGF4bgx179VB19thMWBPl30Xm/Bcqef753EjXYa2vmjlYDnBXbsW
wMoKXuGNr/WeKLXRJ8UXOv2cCXFvOXHrxy963OUfE98sLTtUiNOuWDbQ39q6yn4pgZocB7Ew7IRr
7CUoo/GVit+3KmmkMzlu81AngvTaK3ix3f/VWwuEGReQKm4DC8v6eisGcHe6sQwGr4VpP2hWD9+h
/6GMVemUdXq6P9jGWQPpXAS/yckXOO96sFIflKzOl3tqrHtnqmfDTtP0VxvI38O+dZsSBpva7uV9
W6Mufr808vJVePFfjxp3emd0ZTR4ta59arLnufq7T0+JTx7SHhYn2/uT3NjoxKwFcnvvIlo/Cs0h
LoWxLQav6fXzGBjoyn3JEeUrk4Ol5Kf8lz9MOwj/uja0XLIUKt7vOyqkwH7XUzQnuggSMR08YzbR
s8gm86FPdXTcUUo8tarYn1AiLM5BNCVuppl/kWe2Bwms086s8KRN5l6b58a2Wi5Bwtzy1w0JWAoM
P4izZvDwsoifEMdrTxPI9EkmMDwI6bzXiLA1Hmp+EBY4f9yJyx74DReYu1ESOq55T1Jnt4Dsa3Py
fgRK8Re5aPvnZwbmGdkMkBwohLjaUFlrtTq+R6OHIfi3CgjHmv8ttelzoFc7nNJ3cZnVJQ/2RjMY
RShe/GvRr5hLKBatqPMmXZ7e0HD73DXxN7HqS1eM5/kpkFPLDWvFeINuXzjp0NQvuJQkB0OMInwi
Iy3O7KnM/8HIeKqgXlvlp4aJHX0QXDuMfdmOi2Q8oYggHwdQh50Tv67XsDO54+B1LARpXiHr/KEp
BMOsm2TwYtWIaSgWuvSBp4P5KQiUY9L38TnI2vpDGpnBOTRQ55RkKLqDnvPSjTLjWIbKiMSarrgt
VZNTXcXWsbO09lz0+YQhjNRie6P7tpiaH8MsFtzQ6njnoKrsZEQhNynTx6jvYQb27V6b+8bXwWyU
WotJ9gUZYs2vHGlLseqsHbwqwaQG0kz0Ke6b4C2i5nYYhr7O7LBRPtOuODntrAzH3JjGgzzVsdt3
w3zoJr+zx6ZvH9FP9R9NApRTU+A6WVqgn/JJ8+1cjHDYUbDyjrtC3dnItzc/v39RbV166IlZSwr9
26mpRTnpfE0bPH8ufVrihBLlFbzD7gfE27PJKCSQXPqERSSQr0cx6VMVk5xYoLZC6+aJND8HcjEc
U0PsXWPs5J1Z3cZ74HjYJwtGSDqzbnOQ9EZp5jkcPT3rZScxjeEZUZrZVkOlPxhJEbptaxZoXGt7
UmdbI6MgA4qCUircqVVel/QIZPolUagZS/8UycHneEYmcOg15D9FeXpuW+VUNuMenn175VBwUZam
Q7Ab3CpW31HPOh2X3Xr2+vZEBuai+jF+0PTmURJOU+k0e8pGC2hwHZWW8ZAfeAciNXP589/2jUFR
acrjaPaGcjjJUWQrEh5EwYdKUp0513f2z+bsqIBI9EkxuZuiZrcsuNbNHh3jnVtbFSQLS1A46Zpl
S5NxESAHulO1oE66Pu/spo3dC5DOA4jOTvRc1vS0tlTSIp8QjKul9nsjZW6Ufh/0f0KcVO4fk41F
ZSALxR+Ei6EcrO5wWmMMaRCb2aNtIaxfxPiidZ/FZHIQ5Lk/0sb7Y6EXMhkWZiFtytffLxx9QRdT
a/KCmmeFAgn1EIVunDgN+IDqtF/bNrVr+dTrmrsz9HIEVltnsd5cGpF44NEscT207xd9Kwfz7FEE
7R0QtHZwuB7MIx9Se7LGsLIFLQI308LMnQykScKqj3ZeBVtLTa8VDEuWgKx3lYcGTRealcqP6KLZ
VVN7BgORHrU0dIjIO4u9ERN4VAKqgATynl2LnM3SKI9joYoeKMUzcLk5kAVp/FNB9qr9Sy7rnfzz
FvcAhSASLFRcUtA1TwikeiySasLVWEsfBHLsN/wYI7vMhT3e4e0yMhJq/Hi0QW5gOa+/pV6GZdMM
vuQ1iCvKH8zqV68/Imph0326s4pbkyK0gbCRA1H4WOV3cq3UhpVGsofNUfuU12aIT4CgHLuyFb7d
36K3lyLC/P97cQDK3xgktpVUG4E2KV7c5+WB2kjnjLO5N6HbsAJlCiSa9Gg5h2ta/WjkeSYOoux1
vfpJRqZcrC07wgq2TvfE4JfPcH3kGIpTrhBXZJ7Bq/uXPFzXp8iQPSSFXhXRlcRn9OiPwSSeaHU+
1WActLjuADi3H2xh3/EQAoKDIGqu3pUorwyJ1fYKIsM+on5A/wJK3j1KcDs7Y+Ptw0iLHiSxmcRx
TUTJ6zlI44zplXoreVrffu9b+oS6XC+PWRG8SiqmbpWAfEpvYDKRSNVsg+KG9jxXL1XU/qFaEBkv
kD9kFSqC5AHgZtenAmCsHxRfVLwyye06+0fxv9zfoBtw73tRYck4WeIbxXlTC2pzbiQFcyYxjm2p
Uxp0BXwkZNWJ+CU2cv0lqqIhd8nKeQUoWp1CioVv1jpNJHTjYejaUXBCWStCJxVDlFesrs12DtJG
bQtxR7L/xeKD5o01Y96qxrCMR13xjLJR7TRJjVOX1P1TEViVO0Hpd7SZXa8oPn5flfmzE7ppZxtu
HDNkftiCFGOWAsgqRA1aYnRD3alebP5QukXQ5pxb2THz5Z2ou3HIUCTB0oxDTcfwGvyZfJxE4q5R
UUqeIIL0GKilhqDjQZwWJ00s40NZjelRSNvw1I/Krt7sbdQitwbERAkC33YaYK93XSCUcS31o+rR
WPKkFpjSi/Hr1DbnUYyegoSuZeVBjX5EUgTqjgatJmHJ99pjjXN/c26ce0haZEpkGAarsU4NfW3s
eKerHuGaXgEps9G/f6J79O3+OFsfdrFsWVJtDXbjKoWxEIWrY7nUPAsJWKuZTxMy7UMf4Lu2M9Lm
jH4baRU+5ag2i8AsNC+pa6hnX6MsemzEH/enc3uV8vqiI4h6BRULks3rz1eXJSVXTNA9TQUZ1IZx
cHAj+4zUBY3EHZ1Ik4Qp7/0xtyaGbgMMXgyPb3mhau433COm5o0DYOgwGRAlzFQ9lm21ZyGx8bWo
VFCX4xlIF9u6QJWGit7wN9ULyvJVt2CfheKzVv+qUJe9P6nbdAuLaPrkoIhQh+MRdr2QUxmFVoFx
noc/xaNgPJZK5IYiusrST6X+J5eP94fbgAAYD4gGQTSqigx9PR4Etb7s2knzMm0WscQlc5DZ8tJ0
krp5rJ2xCq2nADnKv8wsR8q3pYR3MoScruBJrYrmPEiTdqkkKxLtXu+T2Uk1ZfG+oG0LHRytDX+p
chZCKTfSobCFYBafJ8ModVuJjejn/dlsPAyYDVkxUyIvBqpdzcaXdCxAZc3DnEKuItvwJzsVklNJ
O6cpOrGEzL340sH3nobRZuY7X2/N7FsuT2I16Bqj8y9raE1VyL4WGMQzAhzFC//jkNLt1HxVwvjS
fjXEx6wb7LY9pqG8x3jbuq7AD/mO5MxE8HWpfKwS6Glos3jy+COaNQeW3fekeUWaksIa/bNK7Ojy
WNJIe7q/7Bt3Bw8d4FLo2eTTa+5Uliw0eq3SPb+HmOKPQX8Is1Y4572FZLksFgezNqXEFsoRBWFq
Q4f7428EAgy5oYkhkEa//BoGqtDxJL/qyUXR9HSDsUhdDbqtU0XKnpf1+1xWySh3A4JsdK/TF7Um
RvjhrClTSLYWz/EBDUc3tr5Vkf+SQHD0FWcKGzr3cBAK+qNevwXqIrR7nvJzqV3K4J90OllhZEsI
7zZADmlI04F0NFra35WH+4uytR14t1G3XkjHyLSsbjLfAGtR9FTxVOmbX0Vu1Vi/qNu5pvy8wABd
2R/rUTk3yZ4k3wZzaanHvTeGIorNUl2fQn8uBDMmcSKjDc6yEpx8LH9V7S+zHB1M03XzWcT0Wk20
k6G0rt+dw6g9+/l4rLXwnIb6x/srcXs38XPY5YAFFG1uUUIjmbUQqUQPz8fCwSg4ekziWj3wrOQV
AXsV2MD840t3EfaETLj45hBdV8+HSYnN0vcj1OyaGffcxi/dWJYzO+un+Hx/erenb5GRIYsWUTHi
cbm632ux1PW6VTE0ri2nTJUPddQ4Q1Zc5lE5mkHHi0zn3m9f7w97eyUyrAKxfclLOXvLofwNQytD
LYSRpeuekL9N9Ws4/p0G4IZ79+Hm7H4bZhXRZSFPJzEwdU+JiyN49T8SvAsl717igfYHckSEvNxB
2GkN2tgyTA4VZDI9qPRrgKUPu7oydMQIq3qBO0I9eArHsnpI0zxzTaFsD2aJ5tv9Fb0NY8uK/v+g
qxVtUQg2wgR5tZ52NJdSBJBvX/wVVH57uD/SRmxgKNoDeG0CZt1AknnrT9qQsGdy60eEZL1hnTnP
jpyK51x+SurHPjyH5d633JwgGSLKaHD6b6Rm9FKFUNJjvc2bwk7xSZa+6P6eRMXeIKuwJ6d1kwvd
smFGya0N3fZj7blU/zj3ZAGhS1FCw/LXXENHgRXryB5ZxBQrCA4NcJXTZfkv4KZ+J0NbguX1hcNI
XG9kNHwx3kjX5yzoy7GShdDwYg3emy7FlVNSS/8Po6DgtRSDeO2iyHI9ilmJdbKIcHhDjnu6OUjU
50wShvv77ja5Rb2Qeiqp5sIyU1Y7PNFneKB+a3q5mCGXm1Wik1qpicGJ1TyiUjHbQ1H9TENjT4V7
a2AYfRS50FAEs1qizG/BCjH4aRLE0fT8Yca+Rc/0Iy1fGWZ/0XwYYyM9S63cnLQkL3aO2rtby+r7
0fyDrA5XInfxWu9DUQYIwsJgelr5NotfcPg7ZtFwnjOUv6LvI4TJRDqrmnDotcd+ARKoX9EqbMfq
ZFtNcab/49FE3CUSo0ejWThnu2XA5TJa/0S22JIjAOahv3S9OkGWxqURCbqnt2n8D9oO5VsniD6Z
gl+9qIJaOGalJC7vdvVU6jPoG9rsSL6FDsJYgmuGSnespEF7oUwlOnWsmp9ja9Ch6umV20nCzzGb
k4+RKAw7u3bjcoCyj0ob2TZ599qQs+xK1UwnwpgxS048aa6Yu0X/NRQf5uLvtnqVtG/3N/DGYeSi
5WaHqQh3fk3TnKLJKic/R4xFE7qDlBrf/RbO0/1BNmrOPP446osPJOdkrSJpVH2BJqGve+lUeYV1
yIwnkOM2CzM7me3ACo/z9FP3/8nj0M7Cl4A+EL99CvSLQulFyodjZA5PDfl3bSfDoTbfOvNcyc9F
Q+/eIQmpd/V6vZMOvHuPrDYRi0KRH2YYTVtrXVtBBUv3iYqeOEsFexsj7U+SXltvUau3mTMminiS
O6PP8LxROeCqHFoB1M18+rdTIxrjKmo98xGln4iqc1gV3/zaigLbkH0RdVcjzSGhDgi4hEYit66c
oaUSaln7P6SdSXPbyhKlfxEiMA9bACRFDaRsyb62NwiPmOcZv74/qBctAgwi9Nrx4l2vnERVVlUO
J8/5PUzahK5MH4eKK8WT+juivx64shJmolMHCbo6Xeh1zFPlTZvsBA3+PbcIojYFBhjNagrZaP3Q
ytowbU1Iy6dZKzIGb+kxgS0nGrwHTSFPCf26sb4nFPI+owYlfVOD2CPnrWUS5lyLpZa7zBMMu02k
OHIg37MOidmr//mTUvW2NWjVlyZIxciuujr7L4GVv7H9OveJkjWrhW7NL2IXaB39dk8WfEewQh7H
Oh3r1h17uJ3u9c4goakqqoI7rc318ADVi14c66Zuf4idIMk7ATIN9aBrY/kjp/j6Xfe7NEOpVvN8
x2izqb9DXc5Q7GSStWIHa1/2Irb0Jjby4GX8BFAdTnvGvXki55moRdSGfrbVTLVAaSYUi0MuQZ0n
FUPkWnnnPYS93Oy8QNzCyl03ChCQ9F+TNGMRCIuVFIp5F+pPY3zXfjVz1Z3ynVTvm/CjCef8eTBR
8loS/zL3sPi8SgyYIFIKYl9Lsb1A/2qV7ZHMfiMKnf+Z90eKFiN3DfE1s4Lz/OjiUU7DQi3EVCSh
FzgBmit7MPr0B0XZgryvyhazJc4s9zM5C5OP8uULkGSFN3Vdoz2N0Z+hrs9KVB767jHMUrvptPNg
Kgcx+9TE1s+436IwW17i2AZiA6hu9hW+dGFbK61JmDxCKW+ciX2iPb0yO8u0eyOqbImRNglR2HYj
EllGibNRPJNPhvSNvyx8JbH0OgaYpD+1ZWQHTeRW4Nt9SPQ3rvLl04odhG2BtkGGQx647FS3beBJ
ciWZT1KemYekNhlaBcnqMCIj7eW2kV0/0X0HjoD6GAXm9K3W62Jvdta32JDbhzHtpafRIyxIKtgW
R61RngQd6SehiaOj2sEe7GmZvvekYIsYcinGxEQYhDb026BjZOYbv7j0iXBCfEmtI+8pTHxbiRFi
DoT0S+eLe9F79MxDqT5YleGIM5WBJzz2Y7XLihHAT+sUqasJL0bv7ypfsiua4JG59ftWtT6KaxRh
oA3jp4GfWKlhV7EvUq30niTpb8AmRuVeqj/FO7X03Uyc4P2n1KBwkUv1Y15t7ewyEpitAzxC6GBO
vrUlHFhuEDRQ6sR7Shm/sfNQEO3A0zfCjavfCDkbldn5fNCmvtwDQQqMAi5IHtW+/KcYtHMj+c77
K3iOIjyFXv2q+f1e86U9bJHo8m0hT9enRIFeXUEFheoC/K6LeD3IZUrrxG1PpprZvpjuRYZaa/Dz
t0/JlpnFdaroXuCb3Sg8yeFoN9pBKP5IobFhZJXzsmNvOGqIpUndiLAu17JOYMaOPUt4qsz4IPed
DUui3tPc1b5XHVyrSe05ZtE4yZhswDVWyOrZ9KwUQdYDRJn5z0vTadQIgOEj/+RJ8F8ZrqAad1jX
9GdPQnUIcvBJ0X4lSvcitM0zCm+/e4gpG5V4ZLiXM53y4HOYOOb4+fbCryLNtx8GjoXyKItDB+7y
hwUUIGO9TP1TV++gQoCd3FH08FTm+0Q7GszdMrLgZ59T9DyhXm5gQZPzz7NIAoIvrpTeSSAE2+hL
lO8s63Nb7eUo2xXDXRR1VPkqJyzuzVrd0M1ZvxfExmRUvFis5YpNAfxNpHhywW8W9iPYUizRWGhD
qNMiwzFFlq4wGepgaPP2aq2f49nwTN3Bk09zcLlYQaRqTJP6JyuUT73R2yOD7Yg+7eI0OH7U1FsX
DbYmFNC53+bb512+mkiGLyVIGZ5KzzTdxoj2tSpNOz/7Aeh8f9vWG/3EZZgxGwO2RRAA1mEJ+AZi
owgCSSACstHU2HrsV4nt1Qz+OLIcSYMdt7RZFXjwBlsQiEPUwEqeDQFxaTuYrPEhL6HOECdT3isd
6HFb6qT+j1Ul/tc0zeuNw7TeBUgh0GQiWoBeimrCYmmoKkipOiUoldCjptlz52fePY2feWxt43ys
Xe3S1qKKa8hJUTIPghLrmMzDv17v5uPoWkxx77PA/BYJ6rQPxDg8+mJU393el6sfahH3AcWkVr+M
oUsP76eqkJyE6FH093r+mFSha7VbLY0rwR9gyLmQJYF3n0eWLleUAmqVWmmUnsibnNaHFbP6Uqj/
KArsJtp+SWf3waHMBFfLjY0Id/2KarCGv00azPnuUspIMYfEs1CwP/HLmpekVKWHVIuVT7dXcln9
gdzFInrmHYU3D2rjxcEtYSkwjQFBPa3zwvuBdo0D/LEAXTLIIR8nKl9SanwI7VaVt3G6rtme2Ue5
LpBjoD11ubgJxELZIKD/5kGC1qPGopaxEwhQfMD2E8vKp0Ipvn38cwF7UnLCd2Y9j0uTpdTKgtUq
aPghNhlO+KxyMKJvrPM+rhumOL/etrfOuwAw0H5j9oHrCjLnS3umPOaZMmgI6XXMDFOS6ANfcIt8
6LPnasgj+WDF5lTdAT2JzT+3bV9zoJkpCGU9vJfq3qXtZsyTsq4nNEpTRrCmsaGVpqiZ+3ErMyKR
6QwuBNDml1ZkpGYAqIjorjZZylUsSmerkMbdbStXoj2ADKAsGfOC/5yn7dKMn/ZiGjdeeqKZZRta
4DQ9UyfdnQj8OgiGvaD5O5QRg9R8Ebz2KTG3ArErMT9jEyA9ialnOtKlt4qGn3KURoTvQLjboh41
+9JIT6KR/pS11tvDVxPYcW5wHQ2N52Tq9NMom7uoEse9B1X5IWuSV3iVUicmr7NnwJrjN3K7M5RU
3YfS//JQApWgPE7ODxp3Of5VTkj+xrCTnBpL2MOpcx4ISOrqufK2xM+vXccAMuZxR+gyaDRfbg6j
IXIril16klsv/orOoecixDY894ml4g2avOEN104VyTDnCiYUGTnVS3tGq1iZnuLZYvLXsmIbcEZK
PNDfZ/6WruKbSNoiArAs8JVkfKTDq/FvHZY94MQC246i0ae4g49D9iXxTkP99zFg/NjtGqZzxFSo
dlYqcHPC2OkCCIoOkV7le0VJrUeShcgBEao4Rh92buJXwqfU95kdlmrzbrQaw63rQHvwtTI+0MU7
+2Uh7NQoKw59pPj3otLrttyU3V/VRGNdaPLEQZKshNJRqY6jXJMr54a5pwrmMQkWNxvv7bWbmjCI
YV3OONHwYoO7BMAhJTjkq4TpL/nDayB6tiTFe/zaUWvfGUVAl7eP/FWnoss4jwXADrisJ6eC6cnV
UGUnBp8fKmlEfuFRDbIno/l+29Dam7hVuCNJV5m1w38vvSlumlBAsAFBUAIZVGtTKXEbDnQ8Gee0
m15vW1vHTTy00Eoy8kBFBxKTS2veRFpq6UV2UvTfnXE3DzyklV31/1Q/eQBM/BlB19sW30DAly6M
SeiQ6IEDYkTC4NKkPzRhL0oQ4WsBmjRgSscmt2MhtP40cLtMds60ILmeYlW5Q9kCkHePPs5ZQaL5
PzHOtS8yXCujbXTF1NpGriutXYixcpyaTP6et17xYgVa+dMHTNC5Ypr6THVphfajRvRsr4Kw2/ig
axsGdhtYxBtsYfnkdH5WAlzqs5PQMJJSiDb1Y4BE42ts9o7WRlski9e2jESQ3hhLyJ/FdTMEfh2T
veX01PXjyKjpk5+N+wQJvsAT7ywlZmptS45vfeK4NAHuwSxlMjayHE0ZOx3l09HPTjoMSIW1z/Qf
pZnf0wGvg2BnkY/fdpIrkS4G5yFahgtmdN18HN+lVWYqhwYQWgRkRaGhds+487cUBPW93xfeFwYS
zM5Jldh8CYAD68RNCdXOocthuwq0AVDq7d9z9fvhJuCAMC4D/vvy50xTYpFrlRlPShw7akRXLcg6
ZK66OKPlZuWffBWyIhQDrQ3L8122PC2UXMkgENqaY9NLyy1dBVGMOaDmoLqdLjhxfFAC8cOZOstM
8E3jhqXjXbm04kkDuk3emJ166Y7hcDuJPne0Rvp8cgyxB7gf76iMbCCm1xHhbBQiANhbQMQsa1ay
FXeJOE7cPT20C+qZBHsjGry2eDCvzeNcDOpSHr38rDLzLc+3ZrFbZt5z4rH4KdlslV87/8oMp6Uh
T192meYGhicpxFHZyUcmMgYEXwqfB+/FA4LpTxtp7voVmge+oWCZUe6k1Yu4s/GHUhkHhSVTkt3U
qQSdraNk007u6i0CtHnPl54HLAhSIVK6+RwuFi8cqyYoZ/lcIX/w/Bex+CKqtuojiEBo83M0f9TW
FknVNZcApIQTMs0LA/7CJlOUNXA1NFTp/Hn72tAmN4LrYH/7NF8pMDLDDrcbR4opbuLoy08bu6Fm
xKPOT1JQIFNAl/U5yErHG1+zO/Ry3cLU7HgrgrjmjMzCcYSZDuC5XVxpndLExiQzDqoaD0X6mmj3
lbhVIbh2T723sXgbqK1kXdChsVtHIzycx6lgthf+YtiwFCbONrzxmue/tzb/mneXNKyflaFUPpI2
WrJrY9nJjMJWiq9R3dxpypYqwjXfAI4CuAbyX96GxWEW+zaKhI6cS9MAV0QNcR5U0FsNtisnjAEm
uFAtghSQW4tvSgapbKYsLk6+nmW7ejKUEmxyKx/GIQ3vMth2NhbxymfxTWSsTIAxXLCcmZqsKCmy
pEWcOC+CvU+f2Ia85IOKmrSIaGmB75zzBpOu/+JgDaYZRqPZVSd1kL1z18I8YxaC4W4crCseMY8G
M5MM0QeWFmYEUMcxrOizwgKF3f61GILHWHxVq56ks3hOaCw3ynic/wul0E6BrCFAaQK2eztPuz3d
ANcL1I3S1Rvw6uImo/JHhYUaHD+Kyd7FnpYwbWo133zqjHb4noxxGDlFxHSo249qfteUSig6LZ2F
yFXCWHC7SNMPqsKMkyu1aanZqOUaP2OwBD+b0UOFwC8b2cYLq9oZo1H9BDtSBYi8soKdhzKIsVOb
oB+csqpBBo5a2YBghwP1j9DKqr8XGMDVHebu+79Raw7DPtG9vv2cZ3rT31VFFSt2CR1LbRu9JYc7
3+jmamLmxfzVH3XwBwUcohs7N195qzWi7EXFHKdfqd7IsVX0VhHoRLGlctTT4uiJKYXzuhePGShA
x5gaY7TDIKhlu66gVOgscRaV6sNHMy+TDTqKdQDIqz2PiwBRAYhGKePybkFohVwUlMqJbWrsPFGO
edq4inWQEgU2Tv8eLt79xDSOH0efpt7bCIhWl/WbeQpQpJeAL5e8rWGWSGZrJPqpr/19VuoSeUro
BF4ebkS6qxt7NkTVYNZyo3m3nMUuy6iNuqnQT7mZAR6BQiOpyCBSu2oYVG4ee2/jjG4YXLJQWaWl
AIvK9RNQfLuFntCC4rQuXElTbSP+K1hfNzxrjkkWnsWDDrYd5DGP7bJzFZpG0PQipw98cLfjpsof
lFD9N7UA79MgQScszCf1tS6BlHeZku+LvtcPwqwycvuXXNtTAMJsKnchdhYulaaB2iFxA/iqktzW
OqjSjgLaxn5eNwKyhU0lqF2GFgRoqQ5Hnn5qAALWNElpq3PvbxzXLSuLrCC1KNn4XoaV+r6h0Ghk
B1XbCADXjoLrU5ym10i9g79enkD4KpmHz1UFeeLUZVhLlu68+AhVk6OgTR6aG3751iW59BNOGvh/
OhvzaVgWPgIRdZBKi9QTIVTqgJudINodNXGXhp/k+HlUv4vyV5GysahmTkPdqurGPfqiT77KfEey
9WJe+/x3P2eZEjW6Pyh+zc9RlEfVg7VQf2ysr428H6KHPtvoe6wjUlBIBB0gEWb2flb7crHx/Tgy
NMFAmFXUH4c4M2y/AD7oEc3tQWdWJzn1eQt4Uj51WjE6JVq0+9vnYxWJ8BvQe4EXgs4c/FyLwoys
BDFISsM4JbyPdJ/cOP32cQtU5XmDgZrBaDSv+buA0ZyZeaypNk+FKKhOzGF3xaTYEru4snOUKIBj
Uo+BcmZ5pdZ53eYIHXKltv1eUP4CmH0Uwif1KIeJS5r+4WuFighdDbAfINmUJUVJF6IR2Akxy2aK
95pMWTtDGlDN9S3xw/Whp/NG4sL/gzQFc3q5eohwFpIMRztqkd1DVjchLf7wk+RZGydxFQKDlX9v
Z3nw5ZrmgYiduJ9sE6qKOPwKeHdX9B9/5GdLoFZoCPC3tzbLO38IcXGzm3lVMi6FvdnWii36fmK3
YHddL/GEY9dM3h0cqxA1eYOwb9tM4/rJzN1tx1wNupNOq0h2kV9oyhyELwJXEd48wfA9tBVHwe6R
eErTr4G8y1L11WMesDwYk1sWwznSspdiGF7p2c0A0SQuN37Jqro3DwjxWM6hB5fgcohA90sQpLVs
nchR6PFKWX0sE6O/G5Us3hF4d0wHetK+bHzj6I2ydLy9ENfMM6kLkSk7olBmuPSxQC+LyMowL/QW
DJF+7RYGYWAWGSj8WscJ7mQ9Q51R2/jsVeJAakJ/mbYkKpcUGxb3X8RLA95fa0/qePbCbxpVtnD6
a2ZHT9vIBtZfqFJwgkwDOBiULEswmjcKMQw/1XCaLOguhRadg8ERvP+oGZa9SjFPcOC23Xiv10cK
ozOaCbEoFG2XUw1jrwS95svDSdI+g6HiOYWF+znTx43o48oyktzNthijm5nbL7evbkVkawJjOJVM
lcEvYrdmxmAw2GzpRQrLjQhhvnAuX2yVgTLmFmdAKF4zPyjvjm/hi23t9dF4YhbksadBXwhItGRb
pMPXPoqyF6MTCPWuU4HBjCqBrtZ4qmsmU/vnIAAmndkNLLQfHwueU8X3xhaXX2uCdUfCYDwZU4Aj
OGJeuZboPylJ+i9Tf1b1YycUj3lxFwobe3dtNXmv5vn4GXy2HEQUBVHtvLgZT4F+DA3hmMW2DqDk
9vm+upbvjCzO2ZTlTCGK5Xii8Hcw1NBO+vGhffSD3SRs7dsVp0ewgP9RSoE9ZMmONjBCZhlxNZ2U
CMhl+F2pZUcUfxnKxnt1JXhiJp4HBPZ9wDd0/S/9sDLw8Exvp5NQgW4yDuY3sWF0yM0JDyHa3WXJ
xpO/7v9DLfve4uKajHs5Zv4fi0Y77U01/9w+TxAtOZQyUMgc8keE5++ywZa7/8ky7QBq5uQxnL7L
b43iatB1v59O2tnL0l1VHFLy8z0FSz3+WX0C/1NPn9OPVurn/hYDYUCMmZFdPUowA/djKSHjE0UU
+kJhFxfxx69lRnUo+TIeToy5bPhIYxSHhpSLNNGVnSYUBG/IrIZVU3M5h7t6DE9KzXi6Km6ciCte
ygAETx3BG/jvJS5BoncnjUolnoyufe7yuyw91uavWG2/3z5563fnTVmKCajZUyEnvtw4AE3VWEW+
dIKKsG4eraKz0wKNUHeUOyeTlJ1R/7lt8cq5YIJPUeCpx12ZgVhmiZOaNFKsSydIcNQptaNacuTo
X59AlZI96O193PVHuC+fN+zOn3L5LsyTg4D1qSXNTGQLH1W01iT61aRT9iiYd5MqUVaDE378DeUv
c19N9lLq2U4yPhxDzGZ5ioB9UGJfFtijpOXYtKZ0imom/OOHWPjRoMoYnkNhI49ZZxiXlhbPbFfI
jRQNBnvZRHb7U/RfZfFrVsZucO9BgLaxnPP1tV5OGswwMJEdiousSeyMBnJVvqsed9PZ4tJmNN/T
0D+LJMjWPBhH/vjceLfNXvtG1os2Ew0gleD40l9DC4obTc3kk2kwyWTtg+bZQM/Pc9rwpyBuLOg1
V8VF6aDNNOVQEcyP47tQohLDeIrMXD6lYFn73g1rG+1jqJp2aWmH5ZPQxXaCtsftb1yf/XnKdSaH
oLyhcJteWi2aQB+nKJFPpfgEgquN6102vvptv/G0X1lL7MyfN6PziZYu7ZReooSlXsmnoagdM/8Z
IJQUhQUYGtTlLO0eLvjbH7bSWSGPubC42L0kG7pJM2p2L4/tOIGPPLez7hvtcUFxyqE8dIKr1hai
ZYZNvm4LgQVo3M35azP8rrXywbMOTWr3JWISuFkdGofM1w+JbDiaAtp9C7R11QPAanFdzPxdeN3l
GuVRKrd6W8qnQthHXmzLUeVme6CeUgmBXGl7BsOtW5SJV8rM0AYQNZDpcFUCcLi0GoxSQW+6w+8C
7Q/iKc5ghTtRcQsSA/EPETvExpXdGvDmptbd7U2a/+3FueZJwNspcgMdXg6NSVrVT23VysRHpgYf
RJ3vJy+J97etXHl30KEhVoBqBoIEa/Hu9FU5mWng4QlR9uIN06mcFCcPW1fQMwaCRbZToaZVb1zG
11Z25t4ksQbIxHYu9lMPqr4SqHed8u43DHA9FkYBdVxbGdzRtFECVv7Wguze/tqrZmfykLdjRt9/
EeAGXSkXdSVQRQTtjpx5LYzuoKe2ORx16VsRF190YS+Hj7B6fThIgjPyneXFa5sDTo6N2NdO+VBW
TL32RC4N0ii3P/DadvIMMB+P9AyCfYtlVZJQySIv0E6RRx8tZly1+TeWRwHGZr/rdv2nMjIOt01e
O5o0rWeSJrCHzFUs4mtx0uj1cGRPfm2Lu2Z8kaH3K6NDn38RE2PfT7EtbcQQ67NBHE8wNxfVZlq/
xWKOzP4KEMxPp0SOlF3bhvqxFozqePvLrlmho0xoNHNqrU7gGKiTkgfFdJInAtoxRK8GutyPql4Q
j/CMkr1SIgQ5vYz8Kg9O6rgsp5MuTOneDGFeMQcl3LhN1m/ZpZWF4+eppdOyJjHoEDF9NBBt2aFD
10CXagpHy1P7jbW7Yo93k+yfXi9DU0vY22BNcuLFsXTyIkX/kWvWuJc6k/BA84LKBhuwJbi9zo+J
Y98I5P5vRLu4yGZdsoo8hKCLZjfwZa8JmLyCLkvIy6bbOGbzMbq8m+EqRgQaPJTMMVsWdYNsAO+F
oNapSkXbGH07GEaepM+a/3cyH5Ro44itF/PS3OJUD6XQpxYIT4BKkaMlo8OBc9DtrT5ecb00NF8v
7+Ismfqx2viiAQgl/42E72MQRpPdyrZsBLZgPAiCNjN0tmfV+96jDHP7vM1Rx2pV56om8+akWkv6
CsMsdCsmzj2lDNL+Gf2j/r1I/sZwc922sz7X4P/nsYqZLhhu1MVXJnUYlAICc6ep8n+lIM956Lx0
44Vb+yNGmPmio0m+StntciklZM4GM0/Nk5WkoQM8j2+iYwTovun/l+95Z2oRzelpZuoF9Cs0gczM
NtQi24UDlJ//w6q9s7Jwwt6foi4f+SDTS/dNM6HFt8UrdM0B3q/ZYmNgU66zzmdjUsPNhCJzUvp5
rfFq6glsJNGX2x907VS9s7Ys6s8kGLnusWySltR7q/Va15+al9HyH+NqnDb84e2fW3o3JQySJljn
5gL6pUOoU12FnVKap3HMXBmyK6+pn2pL2omR6U7dvdW0B4TZjqrcOuJ9PCZ22EoHKW9/WJH3rfgc
d8ZfK/ZsZTooEskPBf8gls6potuj5xoQ/eAFhxFIfa7aXdwRkn6+vWDr7Zn9WKYAQ2DBi7h4Q6Yq
hNYXTAyEZMMEAo63XXabwVW9Y6aaW3fslSqaia4wx5QKMsX/5dy6OiQFytWxQvD9X2TdMYqa5miG
CHZQwUEYtqPjDc0/RXgOUtluU+HDk+HM680cjAQ1hBpgHC83rBZm4KhQKKcOUj+XTpdiq5G4hfC4
Ej6BmzaxRewwkxQvYhm/FASmX0L9VCqFndUoMe7I+YyviONVr/05C6qNa3bt9xT/4VAyoTOAtfZt
iOTdJW/lzG34XgXQoYOBWzDL/4qUopMYfxdKq9sIe9dDqYBrSS0YP6d/xiourg21jaGRCXWQQ7G8
K7OJ/pycHYBvkN9a8i8gUBE6rCbjql1yTD3ORdPEB634O3jhUZELBcaEpLpXpW68Hyvt122XvgIr
APuLDACRFxg44snLTTZbidEYLzBOvik99IL+WDXeC6PUdm59lUmDEIp19bq98+pkDx1kqj5qyn0t
mTupO8tbGNC3uPXyjph/zTyCB4517vVf/ppeGHrL82gWy18HAguTmejvFhy1DkNcWvsr/C31jvVs
tHe3V2F1sCEMA1zBevO6whWxuHdbPZZrGHSs09RluzH4ht6uI+TPxvQKy+htU/N2X3zhbIpyMRzw
dHTppl5+IeBkNc2ixgI3oe/q/AX6b1tAmzWBDyn/pn6+bW3l6gtri0dYkTq/4D61Tpn+rxlrm8kp
pn+/z2KBtw2tXnsMoYPG+No8o4onXX6WVOmjkFiBd0r00S55GOXgh9VusfFcs0I9iiY/KEUaoYt9
EqMWxWkh8giqK1giXCn7paQbJ2IVHFGAmlHIcMQRGpH7XH6JDAZZFwtfOGl6Wru9lgu20svp8fZ6
rW89mRleKhvSG7KNAfBLMwDlKyFTROEkVo8RLbtR0+w6/oGyY9dktuq5cgEYQ9rYprWjk4mYHHfS
NEC1SypVJFuEUCsU/8wUot1Nf6ymtrv2lyF9Q+pjw9ba06niUznEyYHVsmeXX1hGXRQL2RSc++zv
EEqvZvskxq0LMgMqLNXtt2T/VgzQPFWU9WimATgBW7t8L9sqqKsJhY2zyplK65+tE4tnNEsA5DP4
Pj022u8eQq+2/QxyHr01kMRC8wB1zSGcmw3f0EgwCphNrcTxK2rxW3wPVxYfCAxlgvlNJ2taHMZp
nHTPCvvwbHqPceFTZtHQlP5beN/Q4toIiVdsfSwGdUL8iilP3Hg5CgGit+89OLfPWfcSZd+9/ss0
Po5aZ3t6veulw6T9KQU7JIplODH7nVVnGSoz9b+uUGAumURbgTG+mbG2/hY6b33CiCnw+5nGkFtO
XTiGiPzyOKZKdJZCoHN1Rv01GTxr45VfERyzArg4h5l6OXDDZcV0Gj3KhQypnzXZt5mndhMxPs65
SAEPky88N3l5bAvRNf7zhtwmH5cDWspgrlKfBlDyH7NxjkCUOha7Mdo3b8C+AXoOzU3DrXM5X1yX
rwLYsplw+028Xl7iSkDweEYwivG5DZw6e1Hzal/O5Mv6r1bu77wUbYaNC+iKM4LFIp2hfUFXb4lz
DTJZSibDjM+VdR9Ur1L7HPr3Tf0IQHPjHljHsXQP5j9MAKLPxuN3eREEflpCkOll5yDv9kDo7DAe
7Yov7WXNLvzqTCqKG3puPH6VvOypHLoPfyxryyAsjQwQfCCKL39BG8ZG0XuldhIEywnHcQfxS0LV
QpKTg7nRgl4vLJSHc9cETP0cXS4CKl8f40o2Q96PTGv2YSoE9jho8qOXS6D61Vo9q+0mm/d1oxCs
QV1OA3qlupgEUxqasXAKCwnubjXoTSezfGk3JaBAxbGunQZo+9fbj9j6hgfVQsWOljTHeXXCpFzv
pEIeBOoIZjU5WRFqOqq9EOZww+e1Z9ejZ9GDC8Va3AHgSLcE5q641htvM33+mcYO9v/LjaXKkapS
P/ELPD/I7SFhQh8QWPCYUWB2uoyD2iVp5gpQIdpZGsPjold3hF/yQWsg17m9HuvwxAS7hNQB0go0
s5ahPjrJaNyaYnIOxEHaZYI8ONiksVy0Wx2sK6YovTEq9Sbiay7x/1lPnbQKrPhcD4rixjMsa6gY
eyiHcYtvas2lwDfBOgLoDq5jLtXZ+d7lS7kAPitso/RcIPbUMF9gljVkgZXTPejEKtwb8vCFc/zI
JdKNblYZd02SHop6b2i5XVXDfkzLXzUTZPLGWVvnCzOBPbEFJEogg1YrLildEgRNmp5Fz0Lnkade
OnRj6noFmOgfUtU6hrZXkBlqDo3xkKTCh3ccEiVzHk1CroH7ZXHYuV3VRs6N9OyJ92qmcuYSN91q
MKwON2BjuPfgMzBnAc+3UPLd+vtqC30QShXENep9oMpOW3+yoChotTN9zP1tH14Hpgtri0/SVKFt
/dHPz5PZHc2yt0XvWAzulwj6PMgMtJOsbEWKb0QuF8/fbBPCDtKh+dgYC5uEY3VnDVV+rmEusAOp
y3eRnH1i5uhnpY71nscqfIi6EHbeNh1dZayje4aBId8UrdwtvEj4GWTCVvfz2rpTi4UlBX4iID6L
d8vvlLEZuzE/03/Bi0KDgcGmM8C/Rj+CPil3k7rNsCZzmJZLQdcATj7KLgTpC6OVGel1X+v5OetR
U9BqVT76KnODZZ/6FERq/870fV4vQRBcPU69BwRav+eSUR77sjH/bTjDvPCrX8OvQMsYeTkgK5dH
vxBhuzVKNT8PU35XSrrtf6rGwq27GnXq0I71+9ZCAsRF5uW25atrPycqDPGL6FQsLnYrHJk2n/zi
LLbNl7odo51XMposa5N6iDLRgPBuyn7dtrm6U2dQPzf3/HpTHFpe35oABEqYpvwcUugDGR8hzFW0
glMBy9/dNrUKgWdT9AtBVRGEkQ1crqs+jTVBj1ScDe+HIn/RrS+3//3ZSxb7xhzBDJUmB6OlMX/q
uyujlxCgSCylOGvW2TCPeec2sTPUn8cXQXNR6r1t7cpmXVjTL62F8qT3SWIUZzV50RAO1j4FP/30
FeWW23ZW8QaJ5JwxwFb/f/97aadEqSTWzLGAntsdoR3s/5W88qL/Ar2ZEw+le9vclU26MLdwftMS
RgIXzE1IlkWv7VYT99omgVcCQMDYJYHDovBpCaaZhRQ9z4lc2UL9qo/3sffPK49S6egIEHbMkn/8
i1AtgE2L8Q+4rhYWZYo0DC6wUWb2EAj+TkW15P/Pwrym7xyvDkSIZ0wsMJkg7NLYh7tkpIx428rs
UEv3pkOmQ+jKg0iN4dKKHiWjFYd5efb1fQAlbfJJTjN7MDawj9cc4L2ZxXJ1UNrkdT2bQcawye4D
+e72d1wzAAwd7C8ECagIzg7/brWGRh8LItjybJq1I6VP2XbwduU9mWnlEbgkLQCEsDibCVJXGoWH
6my09/CCt6qtH3s3JmZTjL0YPkvyHZrYw264s+ovYaDu0CGP7d6pWleT9lRb061Z2iubd/GLlscq
i8q0HozqPAjNnRiLs4PYWfCvE7eKklfuJcKyOXhicHQe2rhc3ihtG1gcDVig+9ERu3+6+RASPkiR
D8v6p9tbOf9bC5dkLoQsiL4CtERLdYRB1JOySIvm3MIv6VDaQcK2jpK7JKLx+XFTuAySkcz508NY
PB693lHKD+rmPPWSo6ImGpHnjYfbRq7sElOgc+BDq44jtnBN7I7mZDTNOYUrMk4ZRI/jn0Y+3pd9
sfHWr7O4uUBlzYz7FAcoWy3Cv6ivuZXgkD6jKfEg1YfRwDXVF8V4MWLdSdVoH8OK6QnqXS3ohyDZ
ojZcfyujfRRDGaIAiQW91KWfqDA1QtNd1md+CCC6v4n86gnugJjn7TVd+whpCnC6NzY0HHLhj3Bo
hxFqePVZEiCSznL4KeWDkG8VXNbPJHAaPohiy6xCueS+a+BZlrNuas6ZGtm99JpHR8S4RwV25zFz
SvV4+6uumKPggNIKIFj+LJsnQ6MoTR8rDWGT/lVo9yBrutoR29fKmUpxq39yJT+BE+f/mVvWVySY
EuHiHpuznv0eow5p6oeq/C4hNuS5YWgeI0+1m+jP7W+8snMob71R2FBoYJDi0kO8OKnSCg20c4jw
lto9zMmsV2y4x/q6mgkoOGpUVCiOLuNPKUmLYvw/pJ3HbtzQskW/iABzmJIdlbrbspwmhCNzzvz6
t+jBu2o20YTvBTwQLEDFk+rUqdq1d+bWpzinF5PO5Y4MipsCMr24Rr7irxb2/ET6jeAPpVDej7Pz
Xbckisyga05DmP4aad4PwWaUo4Tk5VosvzB5IMgmcBd1bMY2fcq7W07qxDCvFbE51eqb5RU/Riv6
1nv/XjvkjUZNnkwUz0gyIjMzjaajDx8WzakLn93wpCnea6ltBeFBL//oHc3SHol9SzqEIzqlSvYh
9Q73N8ltl+T0BfSWQQVGsya8BdcDHUUX1sEma06WGUO9ZneiYvveo5ztXO08jpsxTh0UKgYf2sFz
zUs3t57WMEQLp/HqG6ZN9m6yZTlzh7FvGw4/CZH6qVHiJxP12Qr+QYS4vo7iGin40vJSk+PJSgWV
8z/z3lkjVx3IuuYkDwd/+J3mvp1nu5WpnVzw9fXK1L4zMov42hQWUTPqm1PcPbYGaBjJ6TXab8UP
Sr+PvWOpfw5e79ucVuvGJAAp9hTF+5vIKZOR605g/mLbBo6CfhDyI+lnV1tLYi7agc4N5h7e/MCy
rlds1C0/iXWlOQWh9b1D5MX0hR9J+HlQ13r2Fy5aZlFHgxyqG/boPF01tqE0ijmmrDB7CqLnukm3
BZ2dJC43XWxsu5HiT9PZUutCM9G/iWm1os58G/Fef8FsHYWqL/UAmaVT3JbnUK7fNH9tPhf347tB
zuazCU2rSyl6n2B+3VaSb1vtk6r/j+OYPuLdMVNcP8i8RsV9yummlbZGtzaM27Tr5E3g5QF9D9aI
vstrE00XiAh6WZM3UT/GxXPg0a7qBL6T1w+kbI5arD+kgaMCbwby/BKZ2pOne7bWV0cxp7CitrYq
DLaGyIrZrbyMbp+u1982uz3igvuwMxl+sUWkmOfERb9I0RttEHavn4dSXokxFncuoB2eSIh7QXw2
7at38+1XUVMpgteemvqDOFCZtIJnN5hK5PLz2H9ISdiMY/6ciNW+1MQDeudrbZRLx5SrBXQK8Ezu
s1mQqEPEMOjy2J2ErrSRAq3kzlbKn+oadfHS9p246+FPBjeMWPP1SNOK9uXIkjouMJ5F+TH/MRaD
fd+1LV0SiLPQS0uX90SqcW1DgWi4lI2wPxVjsQ3FJ0Pe9vW5791N3m/XVMCW9grdPXSPELWR05wd
+cRqBFfWk/4kRK3T+eFeo80GJ1PU6WMbGnYBZaM4bO6PcCmWem905gRKgTpInEQ9UeJvP9oZBkXt
L3p2JGC8b+i2zPwXxQOL/wTnALU0W6+uhd4y07FkZJ4zKZamZnloxPojXXAbN/qhpl/T2i6C6hTQ
wYKk3F6XvubB90xov+mBuR9hVNDLdNtLsZMr7q5AcaB5rQuYp8Vkf/9jb9FefCyQdDKcE4sM0P7r
hZc034f0mrVIxEOTbfQvSL54/dYaYieJf9Tb5GdAK9tvCCR696df2O3KU2/6+7M79cr+zG1CSNdX
VP3ZC6F8LAzh1eyztShs2rw3NmiUFXFR5EDnGQ+jDKRYK4r+NPb+BsWhb6byomv1c5Kd/NG0K2Db
WfMH1NvWGLW1CZ4289w4DI1TxQCMF+/z6wmOG61RFbcbTnFjdY5sDgcRRSQawhT3oxC0P0QFOgCv
FvZBIRdbX0TMrTHCTT9K3co8LJxxjTZ5FpwsGTWVyZ+985itQEBcJyFfoopfi+y3aDVnVMCcTgDA
/k201nCOC34LuAllEhKMPATnrxfYyDS1q9vhJBu5I3n9Qc23rdE5vR/bow9LkfcAtmLIvyfq57Kw
TuX3xnMf4nCNdWFxj9OrCNcoiW+GPrs3zbQyY68ah1OdnkJ4LBrflpVHo92bxnaod61h7XO6+qED
PE6tOWKwEyGKkn6nmrey25duLXpAKNxRO4HaXZy5vhYdTa8Rh+FUZY9N7oS/843V2iPIlxe53RrP
o/nF8FY6xReN0o9Etg+EGajO2RlzhXGAoSUZTzkySz1KYH4DcTW06yOpPdAtJikH2Y680c5RMnQN
a/WJfntVgqOkJg/+Bt4YQujrracHWV8amjKeivAzJENP1Xem6LEIrcIpugIe5twRRAeJLVCvpXDw
msqWvF9tmv7yox/3Pd6tw4ExhYwSFESsA50v159iKgOSL7I4npoePJNejEcahP+ZvoQiITA+OjNp
5uY6nV02fttpSlmX4kkLPSczZJsO8j9x+/Hfh0IvETMKfIqbdDrw7w60GaLUowmFeEIC9rGTjcBW
EnMlK7CQXaGvjPcz7xGA0dZ8xwol6BKaDsST3zy4PSq9D4HwXIcvsVvZIzGVgtSlr6713Syt0l9d
c9wH5bc5yaech/BZu1hFwWWwYbqJtmhZrwEZlrYlXEp0kwLHnlhgrifQjwwtxmeIp4y/X0buHmTD
K9J533M/2P77Wr03NdsRo5XGYh1r4klSx207PMP66fxvFmZnzERpTCkKFQviAOqiyGxLiVei7luX
zsP3L4aQLDN7bhby+mEgG6WWiFOVMkKHQkTEVRr/eSA87FUepLAwUBSdl0INv2olrMgnDz7RutzH
CHLdn6rbYfCnuZLJC1FlAzJzve5WJQhVWMXKSURGM4zLbQemPaGEfd/M7fYi6OBtMtVycPbz91pf
kujK6lE9DYiuRuKxHgN71B6CaK0MumCIwwlGeeqYJIKfXXCGkMhtF0nqKa2LXagH59w1/ygVuNc6
+Xx/TLcHE3ZDSq5A2iZQ7bzUwFMnTaD7NU5cKrYvfsvxbPct3HYkT7gt8Fvk3imcQIJ5vTr1oGrp
WGfmyVCcPnmqi+FSuRJutLPsKmxSAKvCdy3oKkCizxa81ysfcDubVENxCUBzpxM7T18HAP/7UQ2s
k189N40IK+2zXqLxEKxglVbszLut+qH1Kr/1rZPgh44bhHYLLkm2jm384/6M3gZ+04DQkWE2qUXN
A7F+EOVyaCPrlFvPg/zAm9p24dVq0u+SJx1pwfpw395th8u0Paa3KoBS8OzGbAUzXUsjWsqFk+bX
KlJQh0p6ELPuXJoibUmtQ+s3DBl0ST1b42WMfbsSfuWdwp1PvzRwn2AlAlqYAKrqk9wjDbEUu2cX
pQJP3VTp8c9GJmxG4XvUKIdSKLaBC0FvBxRiFQZ2s7YYoithkp2jDkLN5XoPm1qHxrJXTKSxr9YA
Ea/glfWmNYQ/HSJ+96d72dbkY4jqWWD52lZdNmXim53+0pja8BBU1ZtZoTpRFqWxCzUl3t03NzmT
qwfN1FQMmxM4O0I6Atlrc2WO3lFdarAqtpu8gZpS37dl+6rq7ie9jdas3eQKpt6YCU9KVQIEjjhz
bV6eq3VFn/RLY3zRjc9t4T2iFlKjsp2ioYsncdRmbUJvR4hNFSJ/3iwog87bwZD3zsgk0HRZtiOk
WEV9Jvjal61b2Ek8aI5mAVC/P6m3R2YaJ6dmAqeTMZ/71S5KpbyJavOlKOGDw+YhM/Rqn3midKBQ
+ag0bvjkR0K9j7L0a8Zr2YEIBe1Kf9RfM6tAXqQ6U/h2T66OoHfRrhJU3Fyak4wid8u07jDrzOu/
RodqN/3f5ksooO6dQIrhNQmNcsnrylRModD1BsMQ5H+EfrgPGhqvN1giSC1iOh6Mjs+M99NY7yGv
a1Fmqt+A09rBq/JnOJIOU9FTvW/65nJjiBPzB28zun3oCby2XJWW6rdNDpljGHc7qaTpgY4BcyWI
ugU3YoZXIPETgTXTOQs/NMvL3TJWrRdDLPVvg9fg+yVftb4Y8lj9KOoEpzl0nvVlpEeysBs3iDxb
wNfku37o6I1tAt+ID/6YtfukNLs1PtilaYCIGak2OGcp4Uy/f/+u8CoxaSaK8HL0xic41DPbl4du
ZbKXpgFZ7AnTCHiLfPZsGvSMTshKdt0XUAX540h0bNlSGVEkRpPI1kc920fGYG7VqNNeJAXIWqrn
nlN3SbMVzNDY5o0cI9oVrbEP3fgcMEQTK96UmJoYQ2Yerir6PBLDKDklshxf1MCX9p4b1xfXkyrH
D+iTAFUMi5RZDGC66c28vwtvDtpf86jmTHolwMDm0+83gdjkPhBmI7E2aSsG22h0A/JxxT8jb3S8
jUkkp1HSkqEYvl7poQhiyChM/wzJcPcrTgi420AqD0MVi0Bv/eb7/aHdviYxOE3uhHSc3nWzmzjS
U62JAy8469VPtf/YodUFxdMueMtliP/9YucKjqCuMWHc3JBIZ+Gy2GQASPGws53m+QgCFJEZnFNF
RayxkL1dOdbqNtKr3A6GdE117ibemNmb3cgdygQ571pGaTwW3Qf0bSJwqxrpRSeBnP/+nE5O6cpd
cu1PgQZxHa00qPhdr6EgoR7S0NV0TjQSOSn6SmFLh6yq/YBG60eE/vRKALAwm8RSMA5OnJvTtrk2
KDeqKhRNHJ+V4Eka0Vwbz29DtdZrvrRVrszMTqFUVCpU0UkMfam3B8ptpN6j5AX7LNpmnuvEFPEa
xTzkkrny/rw5/kzo+/FN43/n/qB2j3sjEqKziDqg1j+G8anoIVE5U7ewocbUUY/99yV8b3F273RC
VKucivhcDi+CVW5Qg/GehXxXIhZ439LC2pEFRQqQNLDBK242qYaAjIccyMlZRQh5bIN9EnxSku5l
lNd0YRbWD+8Oq9TUQ05wM+8sNcvQqkc5ys5DZkBboTnMY9A7cLSHSQhFtZNmta2FINnvD/E23Qkc
eBLo+9u1S8AyW7+uzAK5M0a6tav6W9E7w2hXpHqtnexv6+QoxYVdinspiA/6KpHK7fxe256tpBXX
EEGIErb7Vx+GmDg9JA36ip9XxniDfvg7RiTASMdQZZpTHKZhVpthVGRnQTpXaKhmlbfv3afQekT/
gmwd7Y1nTfh53+qtW5sG9/9G/674u4ORTC/Wuqmys1QLGyGyOByqk5RHSYRceCwdRFm+3rd4exSv
Lc4cd+n3oSeODLOtLp4Yb6TxOa12RbAJuhfkHACv7u8bvLl7CUaorLNlp8QtnbLXZ79O8rTlYs7O
pag7rSRsPFM+JOkKD/RtimOKeVg7FC/IcYAOujbjen3Km9EvzoKLKhOp4nbToQ5jK0qlbOuC/6v6
SNxkPToysdInn8E3J07lGfnx/ngX9isVIbowaVb6G9lff0g6uAFXp5afA7Xj0TBJtzyAnYUpc63j
cmFmeaJSf4M/kDrjHPOV5RS6yNXk56wZ7FTsz2iz2yFQ3PsDmmbu+jbkViLjTs6N4JiC2/WALDWJ
tLFNirOZxu2u8EX4+ppxTRBtYV/SqEFRC/oOEkVzK5U/FlEZDMWZst9Oc7sHei0v4aMQDF8lwfw+
xOO+8FbOwpJfuzI6fdS74+d33tBkZlWcByE7RuGnoiRVUj4kQmunZW8bWgMQ8djnTioIb14ZnO/P
7NIC0pwyibRQvkIs4tp8Kxu9n7RScXZrDbXk2mnbZlsL2ea/MDM99MmXUlqYe293JLFi5Wpx9gUK
YoVaIJdr7oZc/3XfzoIzAxT4HzszT236gdZRLy7OmnGUi5Juro9SCnPlUxafaCxbgcdMf22+Lc2J
32PqVAHfP1s7r2mSyNfK8txXaX1Rs1D/1GSR5VDbgSA9k/NtKIX/LgpKiEbVm9NGZ8Qt/4ERk38r
1KQ8a6F/QBo3peqnST9JuEXKB+glCPKbMd0L8RqFz8LkQntI8QuAB/WpecVVosRr5rT1n0ctQxTC
/Niifrrp0+ii0d0S1KbhWAL1qvtLenv2p4yxjFGannnIz4KbiCJuEgtVdR6MkoqzFPufKl0PL/et
LAQ2k+YLwY3GE5l84uyOSItEFIJEZXDJEB0qf9AftMIKNgoi5vSSi9WHrOj6T6HQmJtCb4RdxCPs
sPIR0813vaH4CJIUiBZAhUq55Po06pFZR7FkVWelLGQbITcSP6X1XYJV7TgOIMOMdmqAdbXEyeIm
26JZbZESDP+5YWXKY5Ai40lHwh7Iy/V3ZBWMnbzcq3PDc3hL8b0+jGFSrFzLSyv73sosDmjNkkpG
QIYLJq5uS/wOa8hQ1dv7k3p7SKexcPFOLPw0OM6suLR2VUHCnEpN8ajUbggXgf4zlP2953ma4+vN
CkTi1qVikCOKSUCYnJfryZOLIFEEC4OaOCDU5ks/ZclFjNwr14QGb+95Hoc6FaKpmXaqGV9bIs1m
0BRS1ueq/NX2n5Tme5G8le6KT12YwCsrs6doSvqxV4qsPpM/gqgZ7mrbR3cJuhz4yFI1AnGdGmsd
1/O9QThCpXAquCOuAbvCbGhDSQ+F1WjlGdxB5+R5UZKl9dWVR+FNyDY3MxubXOfp2BcmGFUToUGZ
bn5EvrrfbksPanUx/N/DUB0BkWf/uEfmdmfX7tjlfUy+sjxb+qcu3NfDWx9+ur/vJ1/x3pf8NTHN
IZEo+e65Q/NUyoVx5VVnI/omVyjpAcdDWG4LUhxKQ4DrqmYjQrXireebRQbfjN+gbknmYkruX2/J
AQEK13VJrgexrf1MO/8YmvqmQNFSV62V2OUGOjs3NnOXeezLfuJJ9dmKyWjsxFQVC7tKB/GhbCH9
R5w+Gh76HvdwUNPe0LeCnFa+UzclbE+aobnBHn3idmqXy+X44BaVYTpxFNAeoQfIf23ythLHg6zH
wCGUXK9ipxjb8c/9hZqfYkYBgm1SKCCLBe51mtJ3ESDPLk+v47E9K0Mb7gWKAPto8B8B2IcHdyjT
tUtmYYmmk8VdR2aJuvJszwd51ilJHHdnWkPk5yCphbdqSIyjHnQIdwptxfnOxwjsTtU6SpQLmzxX
YC/Tw9ahLCY72SgfwjyXHE0Q5GOIMWKfpFr7zvlrmHmZKH2QhJ0wCfjS63nxhEHtERfpzmHjWrYu
Z4+aVVZfUbwsn9CvVuyenNW20LPgCBBeeighSl5Bdt2eoQkkMxU9Qclwzc28UNqlSp5lcncOOrV7
IAfxItC7+UUt83obCH12agL3zfCUFylv13gh/xakrg/wVEjA9ZJT5Vk5R+/G8hDHyJ/059CTi1MZ
u/1Ok5WBIoI/OgQJ4i5SaHdpJKF9skaUjvSkRTuysPJt4uXd9zAO05eoVmQn7AQInmKt432P8oSC
7rMddeimoG2Io8tL4wGxjuIxzNvoBQKdzqkt1bV5kUBTlrmao4vDBz0YrV0rtt5BaPXXMitapx7E
rUCAZndJDRt+mmYr774F/0xNDiI2COumIHuOU0q9qIx9MejPvvWjyeSNN6DP43+Czv9gRvK5dwGt
yDsisVe+8P6xXDgmV6ZnLppSIbzYA0JLqay9aJH7WurSl96KXqr2IRK6cMVx3gSg03anADu18lEX
hSPzertXOewpvRj3ZykMUUdQNyG0cED8nFhW7EyoHaXOjkIOmMBTd/eHelO0mdue7XM1bRujNNL+
3BoDKgcFnQWjvGnjfSN8T1zDkS13M6Q0DKtVtO+CnSGaDphPJV5DiC1N+t/nBXxmQOPnsZMVimOL
cDLrHTY2HVYiF3GL9MBQ/aHuvnL738YYMCnhcWkt55BDKXc948ZgVUrVjhywUKAC5WrSQSut8t/3
EURBU5JE4QED2P/aiqn4iWWGZn/WE+3S+ogxqTTd/FItes3fVtZxYfooxahg3/BX+M7p9++ukszw
asgO9eEc1MUh8DW7ND8Vw1Gls2DoBFuyxgetsk4pWiY+1UfGOli+nRmHyviZglxNy3h//5PmwTC+
m5cir34wmWTG5nM89KWr5UUwnj1X5XnY9BW8a3H9EAxcxPdN3S4npjAyDZ7Le/48tZAVUtIxGc/R
pAoTEH1v3UxJN/etLAQdXEW4I5rtQfryCp/NcaulgheU0jny2nobx0F9zEU1s3NT7fbdIMiXgfIt
tIKet/MKxdjonWps4GczN1o7tig3u8ZTZGXpzvOT4rnOYmlviJ3h+GWDio0vNcrFggpuJeL8q1t6
fZ2QqcC1aGRCgYnP24XbPEb53AyV8+AlG1IG6tZH/veP2th6vtMMuxyc0EbrhM7eYANFT/plnM5d
aedr2byFPTH1EFNsQgwGmvrp9+926dhkoqdLqXKuCUXT/BMSSKW1Bve4jar+0g1PkEAWCjDFtRHo
qFq/ChPlXEZvULTswqHaxh0SMP5anDId4PnE0hXN+2vCl4CMurYUKJBd13qmnOOvunAwtsV+CPdp
uSP9IzyMmdMdNMlO1oj9FnY7KTvoBIE6gjaYEwiFXcByBqN2LjX9YSgG1dG0yNre3+wLK4XHmvR6
JlQDurzXQ1PkLlD7qDTPtdSWGyOqY3soy6exDtYU+RYt4SyoK8F3QMx3bUmV21juPdk8h5oQbDQj
qDdqoyYbK6On/f6gFmaO5jIRBDDUKHSOzNy+qFR14oeGeRYKFc1osk/o6/RrWgaLA5q8HixDII7m
VgyhUuq8F8xzUinlsSVeC/C3Tfi5hoT4cn9EN7aIECc2ZcrEvPjJxF9PniF4eZwHsXWuZDG7RK6X
KTtBNnsONX04a4KGN/3P06YD8Q+KYuoCAc1wbS6g08XMDUMgKo5tC4Jry/1mKB1iXPuuSWwlGs9D
sVObloanwvZKd89/bVsBuRtvBW15s5Z8yiRh+pdOAhTkbC0l5FmDqo29y5DR/DxW5Z9o9NYIXf++
NK5OOIUHkWNA1xdQLgi+rwds1E2W0AzkX4bgM2fyqKkn4Qt6qWkFcUo87hT1qEUfc/8l9QZHLp89
WXzsdac0rZVA7cap8SGAjpl4omFwj7OFFqWkqkLc2qVWw4MfxODbyzqnn8xI7ShQVg7KgjWSL/zj
8UE9ct7vILiSENNhG16KdrTZ4sCZ2o2IRma8vb9/Fw1B9EzkhysGHXM9v3ivPGpKN7yYpvA4jt3B
SsYfoRk5hrfWbnsDyWPzghGfwDgKRCC8rq5taUmsmnSmhZcg9M99/jUZ92L72sT7tv+hEZyIuh1K
UJ4D6h5JlIBTIy9slygihr91IT7fH/kNs+Hfz4EomCQemVaCl+vPSZNGGiqxjS4DAcc+qMJUsS2r
y+288x8sRIg/9D0Ke7JFqjKUMhr2tMg/dq3WPTKVvuNp1Wr34M2FhgOWQEpOPT0TUdrkbt7dz3QK
IQjWq9HF7eKPSNqcIrPZDmJryx+zUnGUbJ9SSyRiaU3RhyFytOO10Pz2NTSR0ZAUESk0UO+bq6ZC
pRr7NYz4l0x/5Nn0EkaXItr76jEzjpXMNhQo9IvRyiPs1pGSH56yIjT1AVb8W6x7N3LoPzyTl3x0
IWazg4nfNP/T+GvAkAWnNYlsklsHNsX1MIsgW98TSw2Q1iWQzN4pUpGnTmsKm5WtNTmDmddCHBvP
SEFhEmSfOYs8NFRXM7v44soJCne7UiNn69fHVNsrQgp5w+DELW3mWW9LdbApzcc2/gXOa1OCiFGF
58SNVs75TbGT3U5+i1seagJ+Umcj130t19wa+F3sx6+Wax7brPypdTsttX4WeesMrmsLAyrfvxGr
qaNhd39KliaegHBi/ZvqkPMeFEHoUr3N/OSS9iAQpX4YdpoHC9t9KwvejKbuCR+DogeJq9mRDkM1
7aSkTi5JGztKERyH8eOYhK9C8l+NB8ABnZ9A78gWXR/UloJV66s605lmSLwda69f2URLB4K8Fz3q
VFAYyywsC6SxU+QgSC4lmGWn6vSfbt9A0iika907Syce9BndLkweN8E8AoxiECFNkaeXYS/CftDp
u2g49PrFDT408lkYPhbiv592OHhALjA8ACJzmjxDMcckAZh7iVpZQ2ilFWxLUI6i/HZ/Q9xkETnl
yMVxZUOeLMnzDZFbmTdkapheVOVjfYQUWiSJZb3VzVNYfijlYmVYC+f+ytwsPHPL0BjjIU0vopbR
Ej8o7abJ69/B0CMe2lrlg2J6a6rdC3semzy8yfujAzVX7dbbSnKlEZuh9Hts4p2m5o42XoJ/BmHi
QWD2VjlXBAsQ38+dmusmghpX6cULnDq0dhKKum80nqS8XEWek/dX7i9H/cyHYo5/8G1T8DZnFQY3
NUNItpPsEsaj96QEarB166g9y1Xab8TRrPadJ/ab2qN0VOayuitKWXYMQYcf2Yv6nUrC1Mk0RB5K
Qal2EO4rdKeqltOHuX4s+l6cuG39jdzpmh36YfYoJpV0sNwOCiEPlYJUr5tdib/aBVY/bPN8iI5l
mIdPVRFodgtu+S2WRsNxmRQAcB1O3PPTDxE61fsyQWOvbagwCUW98QTZfyCdmj/IpFRP1VhCI200
zf7+lE0ufD5jCpXWSaaeh/dcSrSUuW34ZXYZ1CTZK66U7gT0XhzNIK3ZJ7G0a0ujfLPiZm3f3yaL
2RvIOxOJUzmfHMm1O/RHS6kSlRdQQ6+zKjmtJO/N8dgFl17bR2W4KcTpust3bdIc7496af/TREGY
jF2qzTPTuWCOZlGH2aUzTRo3PrVBfjEmn7xytyy5kvd2ZheorDVyhrJgdnGLnRK9pSdRFWzD/WJO
vJjtj3qNGnP67vlqvrc32/81raceiIvsUgbfzPZDB1Wp9RDFZLvYPfencOGqIYkCgm4is+Wn6fJ+
F3tliIYCIbHSSyEH6rE1A7L9JipiXVz/vm9pcRKhdyNbA1/kjWaG2yZZnCYMSm2fsl5zTKqjeuhD
k/ST1OpnoELVWvbtLxPvfCJJAdN7QcwHF+hs4QSrJfBsBRykv5Fy5MZ92yy/B+rHTm5sLQ63XnIw
tWhnZk7m+puOgDu0tQOvUjsSHrzGIcqWg01tPQ1i/KC3KFRoYArMj/8+NeQriP5Ziqn4dL0IRjOa
gatF2SWtTScf9V2VR5uRpL9gdrvcLbZi4X+iC2ZlWy9tMzpSII0jcCJbN9tmZpFIvhLm2cUEnF21
ieOnfwLrpx5/DK0P90e45J/emZrHgE2epWUp49G1UinxzzArSXH3bOpA7JRRLrd0jyNSFyf/ylI6
3VzvDc+u5Z5iQypUGY6xT19HvbEH6Skv8k0ffImjX/cHubTD6YI2J24Sif7h2XxGStqMeltmF98N
7Lw4ZTRkRifRDLeyFbx08bNY/nN6meGhikspe4KWIntzvXN47si53kT5ZZSMCtKf4pBqSWJLSqE6
MbKhj1arofgajcLe78f+UPt+tiusFB4AZYRyTQ9+jZ3VbKpCrQ+m1MaH1M3bg8w960p+srk/QUv+
GvIQ8vdUp7ms5pGzJbrkx7gq3N5q6cFJkqMZ0xboZYJn9365Bi1devlw7KcsP6ygJFVmB2uMY7Ru
3SS/KGa1k7rXKPkaa0fXhUviRMG/yb63prfJTSDtK8nBv50bc9eDVgViFcCSkVubvUeaPLUG9nl+
qcd860aPvO9fa8Vy1MDcFnLz2kS/YHzQ+4e+/FDEjW2dx/hx0GKHJyVRcffoi3shQuuhe2jjGD7M
By+0E2GNtmF5iqZ0K3l0kunzfl5f7SvLEnu+s/XavV/2PFVjOgqQCBidsJTjBx9vbfdyXxxqTRte
5HBI9oHSWBsKJ/JKd/FiNGFwemh1mLKrc/iB2hRSEwl5flFzb1tIhwrxde+YGg+p4IwfFGNAbeQl
+nl/X95WlzhGaIqIMrUaGvLnDpi8zlCPZppfxEDagQHOaLL2fsV+bpue9rvM+8QpevNblO6iFM1f
03vuus7p8pE7S/jiwcCjFt4hF/5USmSbq+QHS46F5k2q07zRJODl16c8hzxfF/smv3R59434ynKE
inZr1Uzqo5zTyq9EJkCaVlC3QpNVu/uz8/eWnG9lVoLcPRwvEwPotfnabFLBTIscEroRdriiT8iU
habXfLWI0p+6Qncn4P2IEgy7+9C2Bbw4VqtUxzoM5dweDC9/FNXK+5ynDQVRNlT71Mtq3k3VE1hE
EyX6uvLNk1+/+eYJL4u3AVk+7zvWQ9ErclVkH8nDQ6YhwF64dpgSrHXeNnlV9EffdcZSdeBDWblW
F/cwVyqC7LAd459n90Ad9ZERWnJ+0ZM/hvvsmxO98oc4/zqWpkMFdmvptmRWL9Za3HgbzLF7J4LS
iXJh0py8XqgirorUSNjGAYAquBwM/1eyCoReMzK7Uc0+tsiG4lPlizdmdvuxcp+9zrTbMt+E4SGJ
35SvhvYUkSYECrPJct5AK9fedKtdLy5vDYAKVPiB0OPdZ+PUClethy6/9Gq8U5L2YyuusbMsJEZ4
V0DdS0YJZQoO3bUNGEXFti+T4iINvhMBnY8RvgWNfgySJ9+DY8kYnEL8lLkrY1uaXlI/EzoN/CXN
29d2k0wxUaxMi0ulWQTIfuM6gqYUdH15qzjMaT/M51HjjsJ78K5Hy+LaVtkLDeSBZXFJ0RcKavU5
R7HQoCVX8PDuRX7IQ+FRdiH2s9LzygGd7vob2zh6rmceHqSCrm0X7jgUPW0fFwscHo2r3JKG6OuA
mkLboheqL4ZsU+lQGIZVFW/TPigdc+iqY1aV8DaiL2ff/6LbEJUFn6IpcuCU6+fvWBfnoA2dWFyU
VH4FdvdBb1Pm3/iZaQMKxOnB6NccxbSW8zmY0jYYheGQPX09B5rc0grdZcWlrcKt4cOcrOfHobuQ
K5WLAXlMzybb7kRwHaYDKjXuuDLmpc1Gc8iUi5u6UdTZBygNSHBKDGw2vSEsinXbj3UuWvQ/1sZ6
G/vRpfzO1PQp7x6aYZ1kYyTBtt1m47e+D7lZ/3hd/MfLpYfRKJ1S6Z4C3XJEdbD7KHmsWtXxfIPr
XtwP2qHP1yAlS2OnGoCIJuG6eEOL1USFVURGXFzozLfFWESxE2aEdGWGl4YNW96UogP2RMx7PexI
jeFV5kF/0d12X+WyXYnW71zND/Tkbu9v4CWXRSIGbMy0oKo6J9tRC1EJ+sYqL6YrbAsxd8TWvMR1
afcJKZixFT5mmQCFZhE96/7uvvEFlwyoddKmBQJF7Da7ekgtZwbEXCUgmo+Z/nMwVi70hXnkIU+L
BkrCtIrN3UUui2kvjk15oXNRkCmAj89y/Oyt4TsWNgVIHXA6fxMiFC2vl6usBqUZm7G8xODfxXg7
wKqKWsH9uVo0QihFTpU6H9CLayOVaARxDt7uMqqlU/iww1MI7da6SRZn7D9W5vlvMWhrXW2YsTBp
d0YsOKLyp5C/m/5/szLv7MzjAU8MirjDzlgfTRdyDa+0rXCfR2vOaqFqi1+mPCrD3IzDnCc5hbQJ
uzCT2d8xdWIIDpSWTGuC0CywB9uCCBJywHRPZOW/ta25v79qy/P5H+uzrREHadQViAldYIB3lP/j
7Lx65Daibf2LCDCHV7LDZIkjjWzphZBtiTmTxfDrz0ede4+n2UQTMmDYBgRodxWrdu2w1tpa44L4
I9aH1orO5W1TS4C4ehcWlX0o33AIFrjH5QEpRj0OyjZrOSCmfNJqKTtLqkD0k8Z8NigV+lmqvMwl
zJ9NQDTH29a3jqeGXga9et4kZiZcWgdjUiolkH1/al5Bwp8ykbjzVO5Y2Ug8FxYSMJJfgv4g4y/N
SErR9qpZtX4dK7CDanEqNfXEWIVHQ+1PTig9VfkdMhb3jtkfklk7GYZ0d3ulGxCT5TfQlfwlD0+n
4fI3qBaSI4rdtD7ypF8r+9kAdcsozePkZC7zbHpS7qqQmNqguqrVFm6t1E/SrN1FTXgSxmcl2kvH
F4NXX57gnbgPMZcr/amwZHQvmj2tL0nzeWJQvD29aM13O3xVZNj2O99g80u/s7bEaO/eZDtKVCkD
wuNLXQWxqE/dyfRztdw7z1tXZ0lJ/v+q1mFGJksJsWbrd4GrF58de3Y79c9i10NcFzT5nDQxqWdr
iN6t41khV3rUQxr0Cc6R2lePYXSPcIfbKvpxMnY2b3tR/xpbnZ04L43cCDHG9HfH+Rrab7TeNIpv
t8/oli9YOm4wy4HOMd368huNdcmjOE6dXxP/y8XfwvhTgHcaxrOcflbDx7T887bB64u5wK2WvNkh
32cU0eopjzUxq0YolUSltRcPxaE1arcGsQwy1ZHv0qekr89GGrsGcIHfpfEhhLh01ReaDBAYdU2u
s6cwjNOSUkfmvBGwJE3ntkL93T0F4o5kLfwUwiV0wlafLuwmQ55Nkzy5fx3vw/vePFnBWZEetUww
RXgHLXd1y1bWli/87pZlqdSnk2xUgI18Jei9QY/dWt3DV17jAxczRNgL2Jiv56wOilU4QRI4duUz
hX7hCZi1l1n1wxjKkkuOoX8ctAT0MYnUXW4X5VmVVOloZ712aqbukYesdqksDIdoaRnePlJX93L5
aUBilqwWUNG6MD5lCYM5EsbGtjHZTFWcNLxZZrhDKz9r4Y6x6/LLpbV14NPXRtj0LdayCmYVWqF6
0nnMrfDS0n6WS+E2lIK6JHK5u7Wl3N1e61UgvLK++gxSN8xZN1uVb0gBWl/mHHixVe11JJcTevFO
YAV0CJVtHIOBjsjlmbKJDmwRsEY7P8/VXWLcCQlC0H1OY8PauS2btiikLYKICtI6q1dCnhOzjBKJ
cpY1MUCs9sbg2RZPrSzf1WXyGcTvXtK0+Qnh9zMKwiRCoKZ1uTytmpLeGdPaNyCEQ6H8x2o+1YNy
rFImKR0aSzm209AtPYwjNGz/9he8zqOWzWXgAK8IQoL0li+tFxPKLXnDJ4x01M3Ln0CiD6XefY6M
0h8T6VlYTAoewldz3lNLu3pTflleCAOQ76hvrUKvuSxzxUjD2u9q+dwhzyJ9b1rnjMzQ/e01bvkk
kAIKszYYgIKC3uUSk6hBV6Mh8ZczZhGGta15kd3Q+6U7s3Mfry8EtxmsPPpFi2z5ungt+knodqnU
fjZnszdatUmU0e3NSds4MpTLfgk/kVfR9FndCCnLTN4jq/ajz22fuOVou0N2Rnl2ijTPDE5jfbLz
l0z6cnsjf6msXd5E7HJQQOvzpsAKuNzJsWN+rdLGpAWNSoM+IoI0RgKcWK6kM7ICKt03M4Hfmg6H
AaI8pDLmFjg2rGpZZG+gBRHCCpvqVdOj8dgU8ucZNc67iVFX3iAP+SmX6lMdyEQxuvxa6mH0nE6W
hpxHNqBJoItT3NiKK1lSs/PhriIPJDag9iwNO+L0q4b9PNfC1rKIlF5rjkkTHcGmn0qUVz9Sj+qZ
SueqvTje3s6tw0Jr0DFRlqMjtQ7IDTDPqZ1X5N+zA9JVhhDbzXK902X6JXm+/mjIyQLdp/NN8L/y
L1LRlIhblI2vGo9hlP0xTq0HOHPRzKXMcO6q5GBKDpI6w0FmJl0Yzi/RDE+H8Q52/Ldm5nxF2CWl
V1EXTLMP1QAZln5dVf95ez+uHYIGEheGFVLURLXrtyzV8ooOZt74efppHh/DtwDCi7LD97x+njHC
206dm5kaV7oT9E3H2bGp3ajBx7qbn5JYeH2kP1CbPDjRDrn32vNgDMIEgFTY8Sh6X96XInDg/qcN
hRxL9tS0vpOTgCBlT3h60wz9FxiAS/V+XUaPOq6O2sqN3yF1cZhLO6Zir8l30Hv3NCY3t49kbRlR
gLz/OpFtNMRCRl1p/FZ9iB0ZaZY7Bpi7WfhH2O1s3taVpDcAcR3+JCX7lZOL47oOExRZ/D6W/skX
gefIjRgi39DBVqipytUfcr2HLds0SpsATgJASpgYl1+snMsQxDOFD6s/BwEafiJ2EfgpPY14I7fO
af/P7UO/taE8Sf/PIBDOS4PBYHZVPktsqBRInwyn/h4p3aFq6ty18qGAZ63ZO+2ITZNoWlOOwB0Q
Wl2abKw6LJKlEFCn9/oxw8F1CjDpc5jv8niWv2rte1BiQ2YSBYTlwFyaQgxdoclDij+N32KCUy/R
T2pqHhTjPrKNUy2/Os2eqP2WWwVbRFpFzIh2+Wp5dqR2mlLWrU93l6Z+d1B+V12Ozjn8zIXYu5Q0
6bteror5nWWhK2NLzPSaFN/G9i4DOexERxiHxygsPD3aq15cx6WYRIrlF52YJ3j5pu/yKltKE31q
tNaPQ+PB+jMp+7PymiH5iDTAF3KRnedwz9zy5+/MtWHWW0Ggt77cTm6AwrqoEb9Ii++N9qyojxUJ
8u1rsGmQnhR9EyDMV8iMLCwtqa+UlnK+MZ9CO7UJL+z0zDjd/M4Zxu5YdjQUAobN7LiZLedJKLNU
AGhKkbVdLtVutASxJ5OdbfslcoraU2gl+aEMu+xwe5FbJ3OhJCxEcHpg6+RCRPU4NUHc+dlU1sdu
UAvXCnGit61sPaPvrSy/4t2305RZSWUn6XwzC9w4MY569BqGbzr6Nv/BEG/OgiFBmW/dpjA7YThd
0Hd+I9eeKkUHTbzFyh+ds2doY9+YiuYsdAqQooBXLlcUV06TdlYkmM2ezEc57YsXKwjT321GQ9Va
SDkGs6cWmODKV4ksGKJQINeMy30D0+DPEQOdjOh8e9c2zhvVnoUigiQCvM1VhplnhdNoldX5Ii5c
+pEuu6Ype9IeGz4ecB48NIaVcBjWBCsh68HkxHnvRyZjMaW+SLxqaH8KQFWnHIrOUzWY7Y7T2FwZ
FRmCGeoeKGpdfqY0yVWlliJsxn910Qctf5HinQxk42yTYNEUQ2kLfrm9MoGaXzvaAGv8Vqb5kQ2G
epAqUGM9E3kOLdCXnSO+cfI0uuPkjXTJUP1bnQngEM6kRkbvF61Tn6bOnNGtQJnu9pHY+ljcIRQh
0VGi4bc6EkYwW4GZDj0FDmRXguapnA1Pe1Xq6mRnxettY1vJIxQKXNovFBhcisvP1FZCjsLYGHyH
mbQvUZcbB0dqVB+uknEnkXh5Ue0gllZL6imTY/VBqKY4NSnaKLd/ydayAbLD/yMOWdQ4Ln9IrSf0
H61k8JXOLM66BGC1UcaD2RWfVTP9MHG8d07oRrkXyBBlJIiQMC7QGbw06bRV2zq6JHxzjnk7QcId
GiWOT06VdvS3qvKl7wr5QGwhvfDeVI956JBby0CqZUvaG9C5EWxe/JrV0yNRlRjFYAp/7OTqoDGw
+yhMR/KQ8ygOY6rFD32lwXLp2/5BEeEeJGPjzQWOQTABynLRQFuZd+ouLvM8H/yCh9Zq7G9W+9zl
pjd3P+d6vosCeW/y6eaC31lcOXJoSg5zG7GYRYyoEF/rtzRo7haeAVJL1tMU/XH7hG24CyqGcBMp
L9HdWz+4JVDgIjDL0Z9ROCz8wRndYKJIsTcjdMPz6RR7IP1Bab1mpGiWMAxkq0c/QTG2r5GcSOeH
Qvnz9mo2rNC+Y4o00FWKTOs0zwaw1GTqMPkMUXlihO14CPXsKHXtnibDhtfjtWUuHJgw6HLrypw8
dOGMXs/sJ8KUHpDhbg91pdY7gde1laW5zRRcPIDGf1d3sTaHqUZ/T/hSXAI4a1x9D4dzvWFYoElG
LgdmnNT+8rbXUSiFYcBxa6f66NTgoS0r8Rh8t+dWliTtMs1ZDBED0UomtltPbk0JS4UydoMvT8+S
Fj3VJVJZc/K6dJBUt5q/FtGPYPibQcw779PWChcEvkl5k700VhdKC0WkwAcb/WaqmcfYwb4rvc7+
efvgbXwpsLiU3pEGQG1yPe2hFRLTJxmE6cvhh6pK3H7+67aBa0/EVwI6zt+OuDwZwOWHUoRIGrMI
Zb+xyuFYJbJOtm+OH0EsHYp8mRfE7IzjOBj5zmO4Zdim/kZiBZKIN+HSsNUaSpbOsQza10ae5mSO
zA+RvFH2YkE/OttTCt34XvT8+FIQuajJrZtDsR2kgy6i2a/H3pWHOzMV7jidb+/mcnFWpxECANUt
7vDCz1hdrJRiCtc1n/1yusvbvyJNZwDwh6UsbJQ7pq4dLMx4Enuqacw8u1Kvm6piHDSnmQFr26cx
E6/zYB4G5utY0nx/e1Ubh1BndhSFUjYQ5c5VtEDlsrFjWci+yDPHs3o5OjRNXe1c5Y0PRA8Gfh/S
BuTbazmawMoQeXdG2Q/zwSsyfw5rz9oTblmO8+oDAbZFHpEzjw7NehpiGjdSF0ia7Nf5cZqZZs0w
9jBjGuZZ05C8y4OjKn+/vXsbHwqsF2q76NIgtLGWGQTfGqSpIcl+PxoMUmhzxBeTYXZTs77vUkfe
+VgbR5BGHZI+yNOg3r5mWgdKreu1WSt+/tIYhVdb1ilQHm3gJWOxR1HfsoWKhGrgAknj10CIsled
qg1MxadmHMfjoR1jL06jD5X6OHy6vYvX0h4w1WHpIp2sM2iW3tWlv9AmpU+arFX9StLPwfgcSSGS
T41rompWyX9NrYviL8oGykkvyudMBEc5Ko7zUN33kfJSheIkB84ft3/Uhg97/5vW+me9AeGsHCvV
T6v4OMeHMThJ5kOnn3P7rde7nQuy0TBcKl8UvkCR8nXXvKYxsmdad6nsS+ZdFuZuoH2Om+yAHI+V
v6TSG4082E2n22vcuPw8D4wDWYadXY92jMtGHzqrUPwunyJ3sMQIzSzQdrzZxkm6sLJconeVEyvX
hTW3ieIv6yoNyBtKh0T+7IXq5GrJDlRiy9oyKxJHQFICKefSWk41Kkprofgt84TRHVeDZ6h0Y3fI
250TsnH5l5RnmaFMgdlYVzZUI63kINQVP26so5GIFHXlRCBJC6KwyPaKvhvnkaqGirdhAq/GY3e5
rtoYisGYAsV3hvYQmOELRPPE+KyIb4rEdJrBv300NnI6QjvoCyhT0bejPnRpb2isNCsyOuMqta5a
fJ7Ln1rReYUy3RvGcSylkx2g7Jk+OanzJIJx59Bcq97h35Y+BTOUlmB2/WQkVpeZdlhz//J/piT8
Y0LtC6n3e6kzHypLcyegJ2mjnYmcTokif2/HyQtNcV+XPgpXb/EpeqpeYWne3pZrmtfyswz8Pfdm
iYFXrqrPGGZRW+T1ZdcctAyb+sfG9pXhlNlfkyQ6RhRbaamkP3rHZYS3aEDNZm8C+c9W/oEa7VMC
nSVw9n7YlgPhh4G5BE7moCyy+l5Zgdw9MCH2i7xiYhZFEk6HJK5cy+qPYW+7k44yQTad290pLRtu
xCJUoQS7jHVHzOvyqCj1kOmdPah+3zMzTkiiBigs7U0s2bpukExQM0GlYOGRXVoZBkMpAMWovl5/
GYfkYLQzVQbtFBR7Mj8bLmT5+8Hpgji69sVtEmsRU7ZVv5i1Q5qHBxANaFSEboxqRGUfbx+pbWtE
ybZKyEweermuPBw1iPp8uDyxrVNtxM4xhA13GtGgc0eqCT+lISp+P5JgABsKNLSRfgGhL43GpplG
ljWpNOa/GIV1AK167KXnoevPZrFXkNnAlfG6kC0SPi/5zppDrzdR3zH0VfUVaT6WDIDqET8wQ+04
y9MB8rEXmNWdGb+E8XenSh764Z9KuRs0uPPTsHOBt04RNQvYvKTG8NxWuz2ag1LP6qz69nTvtH8M
4nNifZr2pLo3rehUEywgT7w4Ky+hiMmxxg5FUTnJPipifNaavDwbdvdX4Jh7gIdrCDI+aWFroBVF
y+CKhjKZSV6meCw/bylKN2cnPYECPhlt+jDK7acwfi3E35Vz7HrdnR35qGbdIcst/t86WPWeHvLG
2rmh+pJNyGTt62E8czGMRVJkul/mZ2ccULfIXWP8jADL7XtzjeUHC/Te0GqTw8DQimxMMaQ/SgNY
ijA9TD3TUJ3xSSvST5P9ihZAo9wXKqM35uxL3ko7c2Q28hpYmgQavMtkN+vEM7HEXAFe0/25CMJj
3JXiLkga2St10N23l7vhZN+bWsM4mMQZy3Uy6n5eyk/SmH1Okf+6bWLryy1UATBdgALJO1dOAbXh
Ko913ZeLznhtVbqv+VBK9yNjTk/6foF+yx6fkCIPWSGcuZW9gukwxsDt8cVUHBujO5jWW2Xoh7Db
6UFt7d17Q8sPeReBKr2cJvgD9q5GVaGI3cH2b2/d1kHgqoOHw8MBHF9+wTsLdt9kYlRbw6dPUzO/
0wIquwOx2brm1Ob/tbHaLgZaVJacNwYGxuNUeVF770jpoxK0p0m+r1QQqnP14mSHfvzoGOKhbz5U
/dsgnxo4CLeXu/Xl3v+U1YbKi4JtDsaAFzI7lmrrLZsao1/v7L36mxvLI0UgjxQ1iK7LjZ2MdiJn
ZGOzDBGbgglbb2qyUzLdinWpMRPV0URe6OkrI45Z13CNLcMP8i7L3FRpiTMrg6qj1YhDGWjhk6qI
V6HnVgbCOb7XAmgIZW9VT7Ye7UHLNzeXhxm2H9KaIMwvl4waUjDVSGj5paq71vwYRB+zIPH+29a+
s7Oq0sU9QC1ZOIbfpJWbJ990VLiEtBNobF09uor/t5jVxSj7sAijBiMspNX/Huw9oO/WbrFTzJdC
HBTm4uoVCBxQI7LTmH7k/N0oM4C/r7PWk+39/O0jT2/gl1tEKY2S6uVXCRBmEbFeYCdCJqVlZMKR
KU/NsUzj+hmazd66tooiS5WR9gqMNbBaq89jVW3XJHJs+oP8VW1R8LderOGxaIuXLAo9E/XDdDI/
xuY5Md3csO7s7l686SnCH8diT9VzY5MZnfe/jy0z9taltV4v56RAX8gPyHry8lVqgoPVvDjTHvJ+
47hcGFqd/b7p7QrMAsfFDF2aiei3/v6TzUGh2LFw84kEVwXPlJ60PAfLd1RHt0ooR7e+EbzePiwb
XotDQo5IPQcIzLpzgVhlZwdVbyLfcKYn7MbRKzKyO054o+Vs0HEmrpbpIZhX2mWi6iJjInv36yyZ
ngYjeJMQsTmIGmSRlRUycsZOhBSqblT3irDtczqn6L4CAEpPv79eyiBgI3CeC8jv8nJoICWnUmSW
rzhvlsHgTPNU/5euDOAOaD1oNiyqHOv3Lx7GobY6iyLyPSImmvoYtDsYvq1z/t7Eeh19WKVKiQlH
o2YUKd/76s8+A7Gv7MCH9wwtSeG7eCFSohEKQG35WvM1jezDLN7C3hf9Xs9xz876ZZMCU7b7Hjvt
/TwYn/Jweqni+IeQd0KsrRP/fudWbtgo7Ew0QWlx4iHojW4b2Sj2//wPx+zfE7COgeNhyAKlrCw/
kelrMqhKxA95cLhtZNmSyzYC1Ty6jYT0NCU4zpefxuq7wMwmh0Ib882OeCTVM9NJOzbl7HgxWPYo
DqO7yO72KnzXW7hw/EFBovpCMLqueM1al/VMl9B8put5UfLBosnJ4MLfXx2EPJQxCbuRbFu5Py0Z
NSvQG823h+8WYKyB2nr8lAb33XAU5R5o7rq2QfLD2wUDGbl+IqvLvZTbphaWOmo+3UAoZEl8VPus
PeqxdagQwp47sVP9vT7vGMTf8s+SHa5nBjrj2NCAUTR/GI9J7zfA7IvsIXT2Jmpev1OLHdojtMCp
Rq31kLUQccWSTpffgLbxSAFtVwuVPdj09mr+tbK6VFU8GADpVQ01D+Ea7XkpnI8hOjLTjjvaOnr0
NelCI15FWXP17GZtXicJwkC+LsleXvZuXBpuYO5Y2V7Ov1ZWEU041rWRdyyHdtBpSF8ajUEDSuPW
5k5Av7ec1SGXInL2EtK4z+lz++I1qr/Y1rfbF2nrBJiL4DjJPy/eOh6cpzk2Oo2LxGho/THJY/Fh
UerY6QttOSMycQjmpMmECKsPUzr9kKlzp/u988kOPxhwD18d5EwqVXwKJa12Y3Ucd0L2rUuLktmS
e+CL5DVORaurPhFMFfDRWzzazQ+Ep+Yc+VAxHRhoebq9jVtn4r2xlYewg7HNkkriTKjPVfxVr+4j
JpcbOwdia0lo9S8ZJEI5VOUu/ZAkum5m3Jzuq0PyxRiPs8P0tCfFjO462gi3V7Rl61cBnoEycIPW
n0zL6rjHB+mwyGLxzSxzN9T+yTtxTKqdvds4ghw9cALEmTJi8cs1eBdEqHo46faYmH4YzM39kDE2
JMnS5vfXs3g5CCOglnB1q1vbQA1r+jAl7Cp6QF7C8IXSeKWJAKQUJH8Zcfjn7Q3cOBIAnxFoWbrB
VPtXH8uY9dQE9Wr5FbcPpZbc8KzaeMxotXvGJN/9B2uA2H7Ju1LHWx3ALh2Q9myxNnUG8kkipFN5
YIjB2HujOtt/mUAi9uZzLCtYhRiLlCSDlBBM4qKt/Hrfx9qkz7xSUg15WfPm3JWK+6SwX8og+dCE
e33eDX+o4kWA+ELRQqdxtcaaIexO3hqaHyjDwSy/59HozeMeUHnzu72zsvpuhdbNdV3iN9T5ThOK
W/QhrHGB8MfOO7K3nNX2JfKYGgkMHF/R5/6UK+V3c8hodAX13mSyjSQcbAefCikBfLwir3dOG6Ky
T0IdWd3xrM++NMUf61A8FtRKsu7F0Tx1Kt06Le4aW6C9+UFjVGPoMatqzjPPqGttJ+lb1nZ1dKCr
wOhb1E/XtMNCzRs5qAIN7OVz5wQ/p0z14pfIPM+BX7XUu9Mh/A83BHjA0ixC0AV9s0s3g3wE3KK8
ogSnqa4lFyeRfsqnHxFiJrev4sZ3pYCD6NSioEmxZfF37/wZ818tuZMo5UzSiy35dAyEuZP9b5zR
CxPLT3hnIpmnKmm1jux/nuOzXZj3FP7EIUiQEsDblDsr2vDQC3J1weogMM4rfmkuFAP6KHbAu1PG
4aNDed3VimBPB2dr31SFsr2F3Av+ZHUfbGa+xJ1IDT/sEqL5hKYz8hC7mvobDxutDqLqBX2wTJi5
XExrEsRPoqDGrR8T+PNZgZ6HVNLMe5PH5nz7LGyc8wW2Dx0aWBBNrdXO5QBlMz2jwhw44gxpyBvE
oWv+Kqa3NotOMjPW0y//weIvCfhljAWigpfLq5whFHqJxSlU37QoSh/6XHtrm87yYEfwBmVxdC8m
SYIKiobsbeNb5xLVEur7bDDzZVbGa4KXQJY67hgDX3P129hHbha0Xur4tw1tfkQ4P0zcIi2DlX25
ShPSl6nPVPKkLjt28o9O+241r10/nIZhZ0M3IAkm95jKPUcGZKa5umydbSWZklJqs8V0Sob6LTRb
Rqn9KIvco3bltdJ4bsPgI/32nXu3tZ100mnzMoccSu2KrNiDnwxLZ0aJyCwYls0sR3UIPKNzPthK
/PP2jl7PYGXi0ntjq2/XMVMSvj2yRyY6lzEzUExZPuZGVj1ZQnH+VgBv3sVabH50UvEg8rl6lto+
/TYxV+0UKfbcuwGha+i1qboHYtvcB1qxKv1hIKXrM51EgzKMdsYslrr8e+q+qWGPUkD+LQ92u7HL
KlcPEzULkFBILzNMcU1bS4K6/l/PWk4MNpgPknIICuuu69CCVNyoqF1khX90Y35Sle+3v8CW/8P7
yaDdTQD863EwnT23E5gby7fLlzBCBlx9+C/pnoagEBA9WpWUwFeBQGZkHRVV6ltB/lgCRuz3eNmb
twWvA0OOoUAgB5Zv+e5pmpQit0fB3BxZCs9gje8zh5kltuSliL/XodeM8n3cDF6C2uXt/ds6JXC/
iLmRRuPTrRw7RTUyzOW2lMERvsVBaS230x+QZtjxcovTXp+Rd4Z+bcG7JTqZkFKBYptvRqgkCE8x
niSFyomEEh4zkx1tpxq0dTDAQwDUQgZ8gZZebmmvNZOtVI7pV5Xhyk4JAzZw0+Y/FO6QDPs/M2vm
t9LN2pDMmIkay/6Qt8pwNw7j3ygV7TyKW+EE2tlwAAnnwT6sPI2EYkxNldDyOyt08y7xhiY7/f5Z
gHMK9pxUGQUb9XLLplmDTDuH3CUJ7OTQekBlchXdikL6fR/NcaN7AUWNj7MGrE3VGEmEe6ZvyV8G
AqO5eQwUdy72RgFtvHgXdlaHIOjGuc8TVpQ195b9aqPa1Fv5wVL9yep3yjUbB+5fW9CJVu+OM/TM
/1kOnNxprjreSTYTwfW73/5EKHksuDQSOhgWqwXNUyQcFC9+OQpUhbQCJfVobjylASjdqNaeqvHG
qQPKpHDc6H/Cf1iFYk6n2IGtkiHX3d+lYgIB/XR7QZu79s7AakFJOM9yQG+dsXpf0+yl1SIeqfvb
NjZ8HIugv09dAYXZdVU/Rfu6rabC8o3uXjF+VvMTcxXa1NnxcMtPXXm4CzMrJ64LTZGanqVkZhwc
jaZMz05O8bYoldhr2+l7X/bGfW2Wzqcoq3bc3UZDEBgN3EMKhqzyahK95vRRMBej7RtJ66liuiuE
q89vpAaurTV3UfRJzb/3BkCGvRlAGxCKS9Mr16TWUj3HFqY1bCpa99A081mJ0gPUsOHvQs+8MBiP
oabfFQ5jeoJsp8K3vXbGfdEZRIMGKZVLxzWkiazWIrXBspenfgwfpix6IFs9drRG9eBRNaPHZKFZ
JXb5WqZ/3j5eW3eER4bYh5rpwmq+tF5nespExMn2VcG44CxTUy+W5b0ga+P9pGfjLONhkPsGc3tp
BYZAVuY1cONFg2BsviZldhoQy0jQeYpPQ//z9qK2IlsqwIgpElvBEVhnfEZiptIYyMCbwcCOn1L7
UJaMELwD936HuuqhM5vDbH+WxPhW1W7DODTh7FXAt9w3uA6gPyRlDk/55ZpTg3Gw4USRUxrM4+CI
u5Doug+PlWneh3vc6S0vAZaSBAyLNJpXnsjqazNtBzrq2VgNJ7ugo5O1mnGfq5V5Uu18723a8nzk
e0A8qAIunMrLxU2TFEqM/yVPccA6yEaluVRFGTyXqDvtis2VMR2WbGhBPRirl8kWGfNgBSubRHfX
tRZY8KFU3Dp8imJz54HaAMlzPN8ZW91FowPY1BJq+qMSG4k7TJl5VxmlnboAR8rDLM8C6RO9PWhh
XB6VMT8aalK6Wsec2qCU3WIGvjpoSCwMgaV8tNuqPo5ZrT0Q5hd30pQkTPRrd6LgrSu8bA29IRn1
sLXIXETLS25yEzRFOb3JmnrPbu046G0TRDwOuh4L7+byc6dRXUx0S00/zswflVJ/m+RpT9Vj674s
fWRg1otU5ppIpIZpO3adwd4bg0e7/Ez7/3G0Ay9UmnOnRjt9/61zRVVwyR5oQTDq+HJJSGHlcYkI
jD/ng/JsaBntjskZzroaTX9l4yj82z5p0x7ybssoaN44Z+UOnH5qTeEQNUaa6RrTfIrb0m3L59Yp
TrctbX0s7gusPhZGrLU6xLmE1BPoV+JTYcUncDbCM816T5F8cz1E29oCFocavvIAVWtMpVktsU8x
nFO1vO+E6s0V6VHm7IRAmwt6Z2oVx9lGHCujSSMHgVFxiFHMce3c3JNI2XJpRIkkRAZoOWOd46lL
wzqMYiA0AcpCksk4kMiaxcl2gr1cZc/U6guBBhH0pZZouzTPQ27abh8zTiYb550AdSs3h7cPGZIu
AFIBazX1oOrG1NQTsqLiYyJ+ShZY5eycjafYSl2GtR6d+GO4B0TZPBpUQOlYErcyC3p1tRSnTpwE
o0ZVPuT9wjMqP+qR/miY7et/OOs884u+7jIOZ3U0ojoYJpEBR5L17EWLaKrI5c6jsLUa0laiUrBq
kD1XT2uXhWbj5KPli7q7H5zmlAThlyqSn5hJ99ft1Wy5wHemzNXGZYOd1rONqVRvHwzzR6z9ofb1
yYF4kuQ7traWhbIWctMkfvBXlz9/V9KArKtUSo6XUPv8KY4f1BBq2lh7EoiQ26vasEQpfKGUEP4R
/60shQwqRfCeCLuq5sIjg/hTgZlqd8iF2069l8lu7CFRF5UoSlJ8tXXpBFitNmlN5PhjG5+L2eHV
RgPWm6TSG9P+R64F2c4B2XBPTHRexKg0qoj6+uEqwBDV/Vg6vmFmP+o4j718lBzv9iZuuAwojbyN
tLF4H39FvO8+V67wONpx7/gKWHlXTtTQbc34c6Ub59uGtvaPQg36L2Cf0TxcncHAieo50hpnmavc
Fg9OI51MjGUlQ4a1P27b2lyUQxF6EXnn36uTQWRZTU4zOX7Yv4J2KZTntN+JXLYOH3nA/5lYlvtu
39IkiqH2C/bN0T3KvydmFSMmURziYU+zbmvniOmXMJy6HZHipSl1jPN6qFmNsP4SifZQvjVZ487V
d2Kd/3ClaFjTaEKknuLn6iMNTPdGhFV2fCt+atpHtX4a/zDlf25/nY2SANpnKMXjC8BRrCtqEDal
1obE4A/Dtzb+ouhvuXMYWqaNhB9UPUWRaOdbbW7gO4OrEEkYg2GH6uyAn2Bup5kdZeXPdP4IbUjU
7c6l3Tp6SIYRAAK4uxabKoWsTEZgOL6p++3wWZQfh3qPG7919gjDlpMtA0Ffj7KfTaR1c3TkfKEO
HnpDRslkUf2nqn6//aG21gK1eoF8OqSAa3G3Is7aTmkVxw+iLj0AvaqQ0ZTz50Itzrctba4Iijph
JQIt8CIvj3jYUYOe9YBzp32RdcUt49fcIaLdOQgbHGpQ4XREqHmpNJ+vvF3eMSJXlgM0io3kxNLb
e1vpWq/REa7r6qh4UrLkDwT1miPVhtkbrEF6KEqrOPe5In1IJkUc9Dmaz3mkyUdNpMAMNMR4VGZ8
up2hmMfb+7KEGavq2a/uJ9RM2LDGGvlT69Y0drAqfIgpz0ETfiykpyL4lAlxNijeT87X2/a24rr3
BtciD7LEQhQjCPzIUP9xAsVyF43KhtySRq0bpwrBXYCuR+o2+l7mtHXcADksfQkKR1fHzZ6zdEo1
2/Hj4TuKTq7U/WVXe9ng1klDq3ABMxNG0gW8PGnWkNla3CWBn09Wtgj8p2cl1b52zOp1qb1XOw51
w/WgMrooV6IujHLX8nPePRPKgHxEF3FVDeNVjX/WPXNQ41czQm8o2TkrG26VeHVpanJOUH1c+W6n
mkGeVZnkQ3o/6GVyjvLJU8TTJCCNJJ6eMpuz3HswNr4ZoStLpEkH0X3tIupGQrx/0iU/GdSzAFwc
FOrJSXeWdm1lgYpQ8uJF+jWE83IXQ6U2xrHio6lOy/wZ3dUc4ar6TkXoOt66tLLKnio9UBza0oFv
FoMX6OUh2iMmXx++xQLdJJTYKamtI9ZAXmApQxEwQA42958IgR6k7jkXH2/f4u3t+tfMcij/h7Qr
7ZETVra/CIl9+Qr0OpNZ6JnJ8gVlMgnYGDCrgV//DqP3lG43t1HuU5RFGimF7XK5llOnzpSuE2oe
G6SEjhdKfUc8czpqcbEvC7Q335Z0rd5ILaPugjgQ3OPQ8EtJOWnw2PW6N4Pn89gNVHXroHBPG+pn
xsrLupDQdkBbCVloqUEjgszeVRtDm2uc43zabd49qmMfWOb9KPJAYVs7e2L6SyKULfPKlUTYwrMx
S56ZLD+pLmS4IFxJ3nAL51Y27xp9rQ2/cCaf51tu73QjmtJtUwHIQdzH+Kmot6qyURw0XT+qafbN
jN2XOl/rI7i+7PgibIYKKmNsv9xem8a9ZRDkDgG3/1H0g0/soC+PMNnDq96lQbJyzgtXA1Wcz8F6
QPLiDl6eM5IWdQtvLn5OGExJ3YOEF6wda7NTF/R2dgnBI4KWFpB4zz8/01uhqMkkRINtxkTkONvA
/cBg5LfbKruwcwAIwyLDj7CAkJiXeiakdEgmFAVmcqqGrdcErH9LgZ/Ce8PHcBx/5c7HbYELbyqG
LiFv5qAUBZYqOVeiGcJsi7ZWnp2yGepNpWjzNFiAmDHWemqHd4y3p7oPJG7+oiDh3QUVgFUY0dS0
3r9XLmcFBl/bnNLHVCNp8VbTV5g6bSnPWm6hGldVPwfMU18JKRd4CCBlNtWIVVAouYoixn7wxtLA
gl3m63p+MJ0iRMOqb4xu4LVbVmya9otrZI8Ak247BUh6sbm96UuqBFZJYF6BwAdjorRQXo+ZFXuO
8qzwb437ZIwF6BH/2WlFeIkOERupUMxgkeOySXSamLQ8iWgC/nA7zPgXb6JBl604ZUtrOZcjGVkH
c2Sb1mZJlFJAQ8bqWM1tCHzFvC6Y8ovVSI8GmaomsewMq6ETspTHmbnBsv0C4/j6tZ1b1BBnZsGG
GUd6TW4HrQa0VGBadxJN5XdmbJgZUs3dY0rfk2UeUs5CWj9ZrPKHZ5AuHLqhWkOoLLzEFphH4Wwi
54H5HJJBE4qll/FkJtEcvisGmNWMB4elu9XOmyVzg/FcwGEBLT27MJfmxssL10lJnUbt00iODfk9
1Hctxwy45CfoCGKVrJV9ZzfvMmQAw+5fgbIbWExWbdZqm0aFbWP87u9KoZtiXmCMcbXqfalh/BKJ
OKPNiqt7HatAMJI7GGuDyBf+9eVK58S9000QnNV8m7kW3sOvAnWI0URS+IuL+UG3r/jSEZ7Lk2LG
ss1hIJ0mjbxO85vxecpiH2Nlx1XU5tLNwNuH0BTmG/+QFlZZujE0hUgjPdtb41fe3KX2L+GWfu3c
A0wAn6dMvujN3FelTT+G4tQoIObqd6RaMThLhuD8Q6QVOyRVgVbV06ju71jyo9Hf0mFFfZZFYGLW
PKLL0fX552evI/PoMKW6kUYcetLGeqBmpd/2a6nbJV1BghgUFohT0GkirWTodIN6Nnh42jTUyh8D
r960fE+j1ml/Zu7LvyvKuTDprmMqVJ2J1k3hp7nwJ8y7THtCF7jerLGuLmnkuSDp0alyDaXrxkkj
QrKQj781cN6ZjYa4co3JXd4/gMDx7sy4S8TDHo7r8picFrfZiEFpXhUbj6rbRgt5tQUgJUynjRev
PA1XnrcsTnobOs2kQLpn4tmEpUbSWy9CLX2fnF+JHem2Frrjx0i2FlkppcoXD0VnNNDDH/xsF8DU
3stV6twilhUb6vNUV1ummNQ3XRHVg5IHZZMdWqL+ua0pSwLhViOEnksXgGpfCsy1uu7tLNeAifL8
qgDxpPrmtJkfWyToSbJiwJakwatGDmImgcULfylNF6UDYgKuPQ8ZKQKrcd7jQt3Gtfut60cMYDHX
vD/5LXJwredeEhCII1gHjOVSIGaAlQ0HuPV5UrMAXOL3hTG9qUp5RLtugFEsT0YVb9pqbQ7QfEzn
L5IkVq4+jcRJ7DGDWGQz/3hpFnhq83b74NZESCaaou0U8UQaP4tMP+as3aLUsLktQraMc/0MEEMk
BnGN0I4nnVbNk5R3DkkiL8m3k+OBQ1fbk/rrbSnXR3QpZdaZM/sLennSxww+pTqA3R1zAwvDC3Lt
xFh2SBF8tt4XlABOt4WuLW22NmdCGcljvW8h1OjQVpIASlSCxlxbuc3zBl2qAZY2s3UCRwRshCPl
p8bMnPhgQYpZNL5Rg++4EYHojoyu1fUX1wP2evD5IcUH6O7leoRVdEPDiySyQFdYeGh6rsLVl/Iq
rINCIIszF25xoZCylKRUClddczCSSAwOoIyJ4jcOOnPYU7MtsvSzISjTbBaiofL59nldazskQ73g
UCIhAf6ry/WBStVsis7DTqZ6DrcDUyMGajrb21IWdhGBIvw5eAFozZRTe3ZhJqA7juFf6cUBDYZ+
qyWHzF4h8VrQigsp0rVKlFTPUhQHI811MUj3ldvHtOVbpVrpc7sKOebjQmYUIQeif0T+83LPlHww
ODXMHC6HEf/MunzrgmTEKp758KeqH/LmR6dq/mgdxAAobL9r8n/tGv6Uj/QfQDrYVLQWXMoHgBEY
p6QgeL+0MLVIWAyv4wmoyDW/eOncZtTljIcE4YNMwa0nudt4KXx8Gk+7one+qL2yd8yn29qxdG7o
zHCR+UWJGhmoy+UMgIW4LB1IpFkEbc8OaIUfGxXQNr6SfFsU5KoIK9Bqhw4myThhZEvtdO5IIsvd
Ncw+DOomVXngDPFK2mLpVmHIKRKZ4AKZSXukFSVVkhW9SqLYSH/ESZ75mgoCxdvbduVKzTTs1md1
A7sHLZReKnTwFUpR8CzKu9d8fAZjWjhp7YGZWzcrt26dBBMIKBFcrAGxP1Mel/Z3htjhF6bwft7o
y/Xp3ai6iWHQaB7kboE5bnJ3qo32s8dBmfaVQ3YODzpyZzrNVm2rsGbfamqurf/6OAHUn+NuFOA+
NefyKwpTcIU6CYuSHEjSg1cesjgauu6e9NkeVJwZkBzkwcn4zk13XjE8eum+BMctjMLKeV/fk3k0
D0gWMUsDWixzsNYmQXN4P+bRyH4Z/MPrN5VYMTqyh4fDRnv5DBgBxgeDnSSbk6bMKvW6zKPYsnyl
uuO+hjF31heKbONtvVpaDLivULXHmHnUUKUYZ6Rxm3eiyiPRDQcR7+0SrGjmGnfdwuHNK4GrikIt
kF/Sw1NPbQ2yZC2PUoyQNpGk1dm7GldP+fhxezkLjyvIf7Fhc9SNAFFOJjiEq8kY63kEFvyAYNJN
960t0MebHcuuCbSRBrYJBylew1pccUrOR3YuWIpMp8R2R4VCsM2jVFR+X74S88gHc8dyHmS9EnL8
lQXgWjZgurvxD9wyu9m1XnR7C+QQ7/NDkCyeuZeA/TCkEwXnARBuk51HVd/5CU38RLyU4mDj8poO
+PXyFQ1alPfp2wLgCeyWtHAnZa6DgB/XQRtfTd6atc94UQd5NdgHYWgUXYsF29LS7Pe3V7p0SxBw
eTPFBR5pGWvHyl4Z0KgNVhqzO9oMXq4TumpIXPProAwrwpbMIKgmPDwlczoHZAaXBqhiVl3VmDuE
m5LjuUfF+dGknIQdj0OqCB7kLWm3Vm5iZJeXKrvSddh9XIn6oJV5uk/aMQvdoWAr0ISl7UeFaSYs
xqOKKT+XnyXQrlGMFS+i2ivuzdh6zW12MFh8GHn8UBWPNVXWqqqLuu6gMwTd1QhtUFa7lGlpTTp0
xC4iR3sYvqVi1xuwvkO1Q/WqSnZ9lfpl/2Q7R11r/Lk+nr2xI18jvJnfVeldQi0CyOx5igdwDpKi
lyBLd5O4KKM6Adp/Mip3o/V0/C+sPSbH2PPAKYxe/GzXOXP/DAujxCcVUlI8sUT/wGwcc+UIP1VH
WglSFvPo1BmvB6TW5X42otUFEgtFNKmej3y2qXzDiBXxy9y5IwY88NCM93qq+hi3W9tHxn6CIEPc
xeA2y/+M5bfiAS2f07AR7U4gorD0baf6/1qwh1nBBmCwCEB46AoypWveKh0tBg0dPzYdd2PbfHAT
hFNpvZbhu+p/+hT0Sd6Gf4EuRFLoKbc6rTD7AkGliRnD3A0JVQOgADeddVTfOXnjKMBxK8jiUFmt
jy68VCi3oUMHxCCz9PnnZ8eNediTKFJkZFWQFbgPk3hQtGNGft62XAuvLtDP8OY9ZOPmQUiXUojt
ZSMgQbi0sQJHPvPbKgtpuubRf6bzJMVCknQOMtGEimYnyWlUCy9WlBQXNZn2DU99JXnskXVuPDCW
ZxtBv9R8RyeBCK0MPDcqyLZJfoIDA7PAc5+4R/pKyGMybNsh0HjnM2/YFe49JkAeFbHiri/cZnj+
yEui9RzulUwsRVrhZDC6RcRKEBpYLto5Op4NK27k0vECCILWekzTRa/F/BVnx8u9YRp62yyiSvxM
MFyegK6vnEDk+ef2AV+nYwBpmTmeANAG44vcw69iapebtayMKufkASJGmj8YrRWMQKF474I9i9he
eYYXHsMLiZJNpkPLaIqke+SCTKQqwooWIc/+6FUe9sraWLfFSwqCAoAVgSMEQklSYC01cmMyRRmN
Y0BLgaN6K50nr2kw86oNEmK/Zd2h7k3E5OZzRVZi/6VgCO/9TFAA6w8sqGwjGOA2SDPA0yq5D5p8
XyXpl9jtt5WjPAk+/ihKTDnq+pd8aPx4aqaVR2FJWXGrkH9FBRAOiGSw05HEfToyHhVqrGybtiq+
jo2iroTKC1JmOjJQ3yLYwFMn3V7PThllVcajoWqcjXCn4ZDTWltxbBZUFVE/XBtEri5cOGkvG8Wu
PKc3edSZ31jyQAplF6vaXiMapo46gSNQO+7/ETEF2wokDiBNwAvjybOla1hXpV13WllFeda6YGAu
jaDvzTXOqYUrAQHQDnTfIxn1OUzj7LKzKS0SRWmqCE3XLyrbkKTfO4kIiP07r1bM14JFv5AlvRvc
pG5VIvqNrBGFr8m8S5vxaHliRfOvDwtKryIlBOg9EDwybsrCsEHSVEUdqea26wZjb+qVua0HeqSU
P+ik/tG2qr513HSt6+Taz4RkMJ7NjhCQsDJogeEijBjdUEdjfiwpAhjvAZkOhWah4UVqvNYGfb2f
szjUvudeIWR9ZQ3pdYBbHLuOcjts+julfADMYMVkLmwmvhj4GETzqKPIHWM1ZGseK9pIE9UdMDaP
bvMjI3eEIp9iuz9KsjFW3ZvrO+19DrmC24x4Ec0Zlw+QqIVeOQ1tsWXc2o6CzsOvgQG7/fws7B4a
COfpPujtmxMJl1J6uy6Yxuwuqp1fCmYLWCVo6b/dlrG0e0CSg+p/Jt/Dm30pwxNZRRxudRE1tFAl
mBaC7PWxb1hwxBCzPxnH5Dmz2d0WupCNBXM1RoUB6IvwHr8vpZaisJssa9vIyo3HsvUAiDIOXp/4
KDtUqXU/EeJnGf3WZWloxyTs6QNlzYphXsgyzF8xTyWei4yIPS6/Ip8YoXFXthFocUN72OCh9Du2
acbvpvGgKapfln1QAay7svqFc72QO5/JmUXDIMZKCEwyiro/wg1d08+UiIMIYAqth/TN2YzpZkBd
xPC9InDWwpSFV/di1TJ3fZ5MFh5dSFeJ+rPuP4TYJYnpD1qzgRUfmz0IOtBXH5p4dG8v/NqSz3US
zBgCAhbhpsy+NACL49C+huTiw7IOujhkHLW0zp+aZnNb1Gf67tJnvpSlX+4xaK2yDBEANGzmedjx
+LE13wqBDkwwIIMWcKwUn79/N8Rj0STIN9zn3i+Uv2qxGVbUbG3VUoBrjqgoN0nfRnraHzAPDDN6
dsz6mevu/WiSFWELscK8bqR6YZawn3IQCgZeB8RJeRtxm+kfriHUI7I53uhPpVr/6aZO1AEZ43ba
ZOhL7Xw3pqp2yOq6KLdmL7rNFNOcP1UtSjBJbpnvTUE588nAnFOZFzpHT2kmrM1k6+TZpLXehOAn
zZSdpjKe79LS6tTD0NjUuHOVIn0khijW6EIXzQcSJcjUgUYbKRPJaBFggTHvc2qj9hum3Zl+8qxv
8uxuGH5N6p5Wne8c6irMtBV/8TrswN5C2gxbQ8leHuPrckGzLh1xb0nHAm7Hsd/pRb4fnLj/6uRx
Eq0osQolvVLiM4Gy6mRFWXsgKIjoUPk5qfY6ABiOfsicMmyRksuHt9ycAmWtbWHheUN6HrBi/In0
o0z7gGvCXK7pbURy3QiyJBO+1U9rE5yWzCAwsbC/4NFEeCU9AorV1q3qsC6q8ruWfI/13/o/zwgC
yhBZgL8yJBPvxImjJuCRj2zrm9pHFTv29UZsyupeoHGzuQMConm1/e5Ob77U1c+EsN3KGc66KJ/h
+RdIxr7QxZR0IuvgJB/TpPtSN5ihV/9OM3TYbdo712jvatG9tNlax+rSISIBAnWd2xTBsHBpAXna
6J5SV12kTK56Kim8B2B/49fb61uUgogeaep5YLInLQ/d7QmmQNddZFmlemB6XR0s9KWt4NL0WdPl
XUTTKBq/weSD4czSYlKjbztO9C4SBE1bFhkyMLMN3Q9T2Gk4cdrd81qZHtHz4gSpoRV3hh0jL6K5
mJlHHAysnZI2RIyvPqA7j6JimbsHNhQYlJtOYtso6OQy9bh6qzKPPZTq1O1FQtZQ+9cOB6DCM+IV
uW5Ugq+ISUeEAmZD3D7KFZ5+GBVLg0LU2lMpEu1+ajA8GfRVDN2dIK5FLz2f2qMGxrZft4/s6t7h
KxB2IE0JgkAw90lBTmc4fTNSJiIzMw4E7dJ1mhzado344EozZjHQC+SsDAxtkkudSjoCMqN3AlfP
Yt8St7WHgJcCaOnby7myyp9ykG4FF+GcrJGMpKEUWSLGWkQVWHRDZuR/ih6sOyYbQdlPyvC2tMXN
Az/N/0mbV33mu+nUtYoEDkRke0UceDZTNhMDf2eNxMH2vxGFosjcDoeUtfTKFVlVD3HViAgJcr/S
4yPL+9Ah00qVcvmc/oqRPKUKIA9qgAIjSl3rBc2R8VHvvXQl4l3cNvR3gqxPn22yZCaI2glO0h7b
RutdoQ0bu6qPwtU2t7dsURf+ipFBOZ1nZm6PHquo1X+3/VF4Y9DTU6UPK3JWlmNIR+NkE7cUC0fj
oqXOQXafon/Zbtcmn81W7cLqIa+CO4T0HNAc6PeRXkjuZTrJ4kFEKq3S76UTgzUsrePeFyqmZppA
64Yx0ccQcxbWouqFFYL5ArUodBoDriIbXMbBT+vkbIg6pQlchsDIrjeYrLwSEiytECRlsBTq3HYu
o4xSjWDXtHJAcmfDzUhvRp+wQQvqFEvrXAB283/F/gOIj1HYsBOABKLUK1cAdd6ADkifBkAQjNyv
6q70HZX+JmkJlPzQjvt/VskLcdLL5daG0VNbDJEQYus5U+O3aHT1eZwPoRW7Kw/lwmUGZwkUBtkC
tMldwWVavS6MVB2iguV7U+13KPb8K5Bv3r8zEdJVNjtdgPpFHyKbfTUbETbKl8z8GcdrXOGLGvhX
zudjemZpi7oDPlY3hihjX8EFvdEyTHjzxn83TLCv8CwwnAJAA5mR3Ouo6zStAwUEp7bRfmjNazyt
+PFLKzmXIe0Y79JBFKUyREMzBmmVBV2NTGn8dlvRZmMgGwtwUn7CapBUl41FoXCAbOt0jBDcqae0
BTE3XDK6r7iWb5Sa6A92PIqVFPDS/UXjL9KyKIEBcTYv/eyQKq/tOnSCDairmrYIUajKcWfTahy3
EzHrX5ZDzK9lOfCtSJW4Odxe8pJDBawCwGGAKKtwQOf34Fy8Mk1KrmBnBfKm7rRXjHuLIW/TH/p+
8oVOo87aeyK4LXZpp1EuQTL/M9cu541sC2wFVNAxMrvIVDAoGn283Q9hH0X6clvSwnuGNgmkUGc+
WButbJfrIxmqJqmXDpHjwVd043obl5ntO2WuBkZsrlWHl07TmduhPLipc2LuUpyTZ6MoFGOMxsRo
Iq8RA/EtWtv91kvHCePFatcY/DEZwV4d22WyVpBZ2li8OOAEAfwepyo9qyabMq3o9SmaeH0vKhK6
ubdH2+9vpgzfYUfXTMyVPATypgXmYBMQCBTDpe3tVRONOgDYRClmH46YSwgGraDu35X0V1H8/Mej
nGUh1Yi5B6hkwCm+3FvNmIBlUlxEokRsC8Ao0gFDR/rkoOsr6nl9KyAKhRmMP8D4T4BKpGWVmeid
xqj7yLa7jS2+QF13Zjxsu/iDOdxPOiRxUvLS2WsUxvMaLkyQiTT8nDMAjgX55CvYVo7XLhNo0mA8
CQby7qZHNC0FDG/49z62dt0/+3voNcMTgX43gDvAryH5/gyEYFNZEDWqtXsOAu045c/6QLclW2uq
v7qJn5JAeQ4qTIy4kpfmoomvzkqqgsbhK3jcqnFHE93nqw7RwhaCpxaodR0RO4qj0hVINDIMmHir
oo3OeeB6u7FzikScXzm134LnkQ/0vcxXvIalxZ0LlUIALQEgGQ2ZapQ0gLKnBzX5wP0fjfd/vgLo
uUSBbebCQBgvuUK0aNMOREZqlH6oaufr9M3Wq2A0Vl6FKysGAwaQDyaEYdgoHGjpUeBgNhZa1mgR
T9Pv+mj6bRnmpvZgpv19pgddukbTcp1SB0AAXUMYsodYFH6EtLCk1xLVGEwzwm3cTu0YGKW1c5kX
FDrzqaKDb3II1I6fKhVZSvLr9rZeA7lAGT7PmsSuzjSQcnCFOZNKadmTG7VNt2vThwIsy0UNdEi+
KdWTR/7w4TudnotdZewpyTa2/UN5cv916gqeC9QVXdg3dPzgW6S76I0FRrkwO46YUoOw2i6UO4E8
BPZCW0vrXdvtufUa+43ma3g8n0nws2efuONcF9PTU66CDOTeUx5RexsTHsTZ68rezl99adKwq9Ak
KCwe4KsgXKBDIXfGjpyMhlnHJKm+CUG0h2wE0YlVKPlXj+laOKoGCxqmTodKsx8bzNA6ZkWLJJSy
xls72+6L7wEoFtkA4DUQEwIuKdl2ixso12n4nt59bPoXUYhN5hjblVVfJZ5n6C3wmAAGAsgDjo/L
x4rrWgzPuyenARy13fTi5CcMcgdT3CbT/5S83uh672MG6G2xV8HLLBUTwD67TvB6SRqk6olT6gxr
y6pkY41m0FpF+P8TIdkG01KyUulacgJxjR8bHyRdm0J8pZufqGU88vAQUY+WB1IRTMu1Mx0SKCz3
jLcKUwcksFXrRhiA8CPXk5X8zZXxlgRKGsFYCnhagl3DZHE/95Ij1d9r+5vN+xVBS6qHdx0QNOTZ
8LxLx9OQmmW6NZATQUNo2Nux4jN4GIFw1X+Ga36u6a+oWVPOLjjQyLqSlxA1stOouJhVEfvwTleS
D9d2exYDVxNp69lkyY+6nSfZMOkxLpP6Oym1nZ22z01ufCEovzJ+MH4K0A+ALOQhc9Zqodc1LEm2
9Oay2Kh1cHuRk+kEEwuIG/Kt1gV1/F4pXyoMFssOSe8Plg83+PYdWFAYcPihoWrGCaF8Jp1jUlvE
1npcbtVB+0U1Rp45eD4rtGc0AK6BFxeUBsAMwGJhRIAMlIUBBqhkguAka4MlAaKLSLFYsetdY2VV
C/cOyfUZyYBU5tzqcqkyhXAZPgRnqT1a3akyNxiiROpNPq3IWVwQAAPogkDdCvt3KYdZTmoURCEn
eHB7xXvFgAbqaitZiSsvEM4sqPvhkwE1A5SOpP9d0tVpVzN6wvz6id4TTJlXtIhqgKNn/sDb0Fjr
7ViWODPDIDRBlCIpRUOtCqSGOT313dH7ytkzgMpoSzarjW7tlI/bGrgmTFpeUY9KS9GRd6Kpt+Ex
/OjEDZwhdJRT7qEHz4WTlgS3ZS5dduzp3xVKdrK3atoxihUmMZCO5kul+gP69A2wghvDJot/J2Jb
I+q11tqArmGWn6f5V7L06DCbGeow4jS1XxieeOiBDVdeq2Q80fa+HxKYUidw+zTw6EPX9Cve8LyX
ksNwsez53pyZUpP1lZrX2GvQtBUbxvtpQ0rwBqzs7oLHANcXZgUNgSgqyR5DnXMMvKcFPYFD0bR9
3dmx8kB0zD3f1Jh0Pd2JFeO9qENnAqXj5Glr5ZkCgXX8ZQYdWicBV19DUA2qjvKFUrK9vcQlswmc
GTDY4HNFW5IkUNH6EiQE0B/BHwax1Yo/7EddrgiZ/5Or0zoTIqlKZSR0TMqGnuJKz7fdZL+neq0B
sQEAwO3lLD1AOLF5/BTSBTNU/lIxCnScNBUuxalFQVRzjuM2Phj3XfNq2ceE/qrq/fhSZ5gPMqgr
V/GzcnW9yr+ipVU6jW4VBm/pyR0eY/a7se+MNmgqNBsl/qjeNXpYV7/sl+4n7QKzeUvM1I9/MT76
TfVseV9Nd0v52rDN5eP9+03SPclzELVi6ATMA1Xi0KoykH6jKhcqnnlSpjWCqtUtkJ4R5GgwJ8Ap
YQKbdFubAnae9YDmvydW/9S2BOYQzVAB58fhT0q1g3D3g7al2R4TXnkJaP8E8/xsGIeOpeFtzVi0
GH8VQ+4vt5ANt+xy/jSrRlP0WJOwMVHivC3lGqE1W0WwL835oplHfr7gZ4ZJSTulTVqU5+x8o3oP
8ch2Zf9SGrU/6tvKe2UHWr9i4NYd/3Cbu7EDBcgBbCra99vfsXwSf79Dtlxo4hg61cSVA+FHOQXW
tisw2fYLs0fcisfcfrBp2PLG160QgyT8ocQMsD7ZmM591jwr8b5TfqIbz4xWPusqi3G5PbI/Q/uJ
G8zG9vR9+h2TEYtmP6Z7Vj3CSWxY+Wx2VTDZ/Fjzfeb90ul3TFUiWoTE1GiA8qkz/TTe83FbVCGz
CJAZX5IcpOW1c2cIn7njJidr6b9F43W2k5IPwYwRKG5XR8E1Tqbt2LiDb1ZxHbSOWBtfdcXJiFLD
bLTm8iTMF0YMXWoPy2vUDR2YkMJIfFrmAcmTAxA+hhdydd+mE/ItL8a0tdtgcns/zl/GZG6/NfOg
gWfjtH6erGjSdd5V+ibJhACfYim8reC1ucqumb6bYKohlISlMm2N9lfGXJ/3P5D62t7WlUVTfr4Z
kjERhj6ZVQsVTpO7sjgZJfUN8uhUGBzzWJItktrxUfCQO/dkrW1+ye0+Fy3dYi4qw6ETRHNV+Yqj
UGhyn3MMuPzm6mvd80uG6UyWXBG0ee3RFr9ONSb1mCrxhzUNXnoEziVIQYRpUjRFdjjBXB/3bNQP
ORjCJ3DUq0660mqwrC3g8QC189yYKLckTpPT1lUv6KkBlTQDFUrYO/yOb2K99rNur0zfRnttYNZ1
++usomdCpSuq2ChDNChIn/Q+90eOEbD7Wg/qFwyCHY9lQnzEGMBMVeWzo7w1+YqiLhmIc+nzAZ+Z
/GJomKM3w+zduOUuQbQWeoMJy47ZRmvPyxw/yz7GuSzJvUnRvFyU6fyel3f2FOTqF01Fp2MOKjpf
Ge57QYKkfkSPgLriWM0af0uwZJm0wRmmbITg1NkPxp8KIZQXDH7WxjvifDgvt+/+0jNxvkzJ5mSK
Z9UcnveJFA81prvRTgSJ8SPueZAmE/yq8La85dUBL49YHpZXngrVD4quoAkadvdgVQdg53oz4GKX
t6F7Muq1LMnijUekjdQruoORc7pUGKCSu7yOXXpCK7bnG4JM/mQhpLi9ps8WoqsjOxMj2U+dFIDh
EDxclD2mhq9NW6d67LojrotvDr6wfpvx1lA2duGXY+obmFmxNoj9Ook/38yzb5AM6cA9NlkU3yAw
LHln3Gmar2IydMCbr/WH8cRDO3tg2ovLj41SoKSxRgDwSdnynzcBPDWXe52kPVFYp+H1UpG8Piav
feFb7muHfvd8V/Gtme3bLMrEvftcfgVBh6ccCQNXCcgYep3ucof4jf5Equ/CjWg+7v5fZwS40OXn
FazrqtjD5+XqjtFt3z2k7a5r36dsC2aI2t1O8bOS3bdqf1CVKaRT77vVGgJ8MYkA3iX0g0IpZ2KG
y69gOgbnqIlOTt5dRpG108eNST5y575of9C6QwelFtbuxuq/317+0sNkAJAFtmeAsvFoXMrl7Zjm
VdEgIWpR9G0/qvkr+FoDkBqtWK+lG3cuSLoKhE0twEUV0teD8DkRgeW+3V7KksU6lyApetxXltM2
WEpmYaIuYM+TuM/Yo6DvVbG1+jUY6qI4EGlg/B6CdnRIXu5crhFTscRITq1WBWBYCOOM+XkzhrFj
0aAEn0lo0HrloVs6LvSfq5ALYgVgGS6FaiQvhC2QjKQsDuz+DgPX2+TZ9laM/6IPYc7NdYAxYASy
3EGLypTZjwZyEnbWqXD1lCEkOilfa1Lf66BOegYR8ujnVeXdGxprn8zMoofbxznvn2w2zj9h3oqz
N91rXEPJO0pPjhaadeun3aEvRr9w7xTzv9BNIAxQjTORrgf3+aWoTm2HQq0QmCZu5R5zXls+QmNl
5YVbDEwduGU4OAeDauQWGqfpSzwIcAKd8dQnR1G9QSmN6U/1uwCkwnzWuswnH5O1pe+xGgpvH/ON
eHTfb+/r0kU8/wrpmpSjBuRlA8c6SVR7Z5eYv1mobA1/uZibBE4EpVQAG8CGLO3p1Nl93FC4ZCzd
GI4SDL2+sRR0aj7FCN8sN6jcLxiU034M6pqj9FmXllXnXLakOu00CKf25gzA8FhgVljcKseuzA85
WOzVY6/aAc8oujS+6/wX6VkwatsMAy0U5PUPffM+WugL3FvaoSnB/9+FSfxT4fSQaXRvkjxIcuVA
0SdA+t3tk/kPewYvGugaYLLkPbNtVtTtCB9I5JukfS/VL9Nk7RUQ88T+9JZmB9KDV4tvnbfbguez
uN4vIDtNdJHP86cv9b+dPK9R8daemtRsfM489FgZabUbFcPe3ha1qH3zwIP/FaVfirKZQDpKTPQ0
AOG3AfvWtOeatmK+ZhW+tR4pGOkxRtvxWhXBCNf26I6px8BOMj9N4lOc/IyFu3ESd83XmzfpltB5
5Wf2qgfeXVdzHJ4LPsMktgILxA6OgSCkI2FiYOwH0Av2dI/uR5WO4e1tXTpB10TLPBw91P9k75nZ
gLcJAX/WHIZuo5dWsVWyVAkzav8PaV/a47aubPuLBGgevmrw0O7JbXfSyRch2UkkapZIiaJ+/Vvs
h3uOLetayL4IsBHsDrrEqVisWrVW9S/8MiIUkAmByBY332ycCvDWtcc8mRMoQeHcP5AhBGNlpA52
lFTHfzEutP/AMaOjF+n/60lFZqm1RZbmJyNOqY8yqggIp2BVqqa1J8HiFF6YmvlFsxIoIJZlfmpZ
YW9zPHKiPE/IRi1dsXLfLDooFN/+Z1hz6lq1z5VYz+zipDYdeOqZ27HCTzzq9JuODFP7FE8aL8WD
YiFpEKjcMBufEw4qRCgDWFGOUgKJGnRKGjsji3NtX05O0h+Yp496qJMMf0+MymiDnjtKeXSSmnR/
NDVtkbCx9XEr0KtU+1bV2eLgch2EL4k90nbXqQ3twLWgQiFjEmktZRXAG+OsjH/pJkQQg1gbaC3g
m+YNu+2UFziBrDh17i/N7h5AkR/FJljXxlw9KfVvCvnwVEHSrZgee1E9cRKZ+bniMcSKf4/KKbZ+
eYT+ur/XFgI6Ay9etAwAmGLd8GlUHi/Y2CTlyZQs3ujSrtRqYxci8poNhD/8hn+7b3Bhx6GihWAO
uE0IT83FVuoU+vX6QMoTA1VukLrO77RJf1hauXZkF+f70pL8kgvfZPE4hkgjLIkHnu/6eotUZSze
jboOoTJeK09VpODBYUUxeH2+uOpXi++yIcya9/sj/l8+BOhDNEtAVHh+05Ru1ThN2ZansXsa9Sgf
g0IdIw+i6u/6R/fWtlF1hNhhhq5UVfgFeat0Px0hSvZ2/0MWgktZTPzPd8yuoc5pp6xV6vKEjmbf
E6HWHlD4mMYgWSPGWCoDSJiX7M2TSotzfC4rTDQZ2gxzH792e9t9bvpgDFXo+vR+960bAo3/w74k
40OF9jwjqvvXdvC1rdNtpu/VGkxpKSOBr/mk+ZWyo3ONv7KahkJv8TX9w1g0wRR/G5RD6SKNK5od
Uw4oBKXWN9N+GXuoIQ3ULxTyYKUrlGZLiWW0uoEvHGhwtLzNixBsykdFM4byBJnGH1OFDlK3850h
KiwwUYQ6NEK0k6l8Q/8HN9a8j7ygZhe15OfDTQmSOsAKZ/kINR26qjGn8tS4OUpR9FCCVu3+9lqK
5HARow8IdxbI5+Y8YVYhKASBVCz69GA3AWhYKTKDj6kdWF+6dw8aCE7UWSupyVsHBlwHrmaJU0Hu
d57J0GnrZKYpulMBtg1DzX0v3SBz3mOflcQHAXy0Msrb2jzIjZBmNiQ/CpjKZnGjxU23BO6TnVyy
T1H/6MHp/Mi56TtjEyr5Hg3zwlpBsMjY/Xr1YBPESvIFLPm+Z7EdBZlHW9c1O5mZddAy4NC99Fc3
GJtBb/7cH9/tRgGLFEik8AhGtKp/OrMLrxmPpUlcq2GnhKqP4LZE/EFWQv5bP3RtYhZ0uBmvGlu0
7OSgL7egDfKdu7YFR6WGitrKoVsZzpy+vBK53VsEtkZmviVFvjHiNUTKmonZhlAbO6u1Xg4H/GxW
YvlZ8vX+mtzucSw+Alz09OG/aAC+vslSGtftYBVYk0bEvq71IQXh9oR2XKuoo6zlfzy1W0Gxr9mc
XRYoB5roXi3ZqYyzwLDbvUDfbFW+MgD1+wGlQHN3f5BL04gWILTnSAk2yAFfDzIzMqcyK0yjNQk7
Ek5m+Z2tftw3srT1/msEbU7XRjSOX5kwHCSLmpEynSxvwHVwKoegXxNgWzqzl6Zmi8bzBsXdCQfJ
pf80oJanxeZdWSVeXrbioOQPIQqc2Zln0Mw2pYTAyjQqYdlsiWZsOiP7yfo1Eso1S3L9LhyD56XZ
WOuMnerKq/xYT94ImAFQ4/uitPVKV+RtkCgbdIELRA8htPnm2GWLsTHPLMFOok3CKkXlW/s54QK5
vxkWLixpBssAvgUJnZhtOc6tqdEmmEm7pwQyi5reRYpX7RuX+E4a6U7ynMZGUCfGh9VM0ZiMfx0M
4wNkOxrw8OgynGshkqREH1WlslORf6s9DLN4TNI1BMriZF4YkSf9YuHsHsRyZaphlJ6ySXl6KBT+
WiqrYlnSbV9fUmDmw92PVhHsQ6T7ru3Eiaf0jhljg5S/Y7xlABYOUIpVgaPuMvDdln4x/YZQC9J/
JaBlUTaUUV8jJVVnL1ZeBzoRQUvOzZSueJZPJ3/vy2YzgMJXS/rOgf9EyBkqXRi/dcBC/YmnqHx2
dlwDICZ03p1na9jYv9yTG1PfMk/9yq6+dT6YINQcEBGDrgu57OsJ6plZufE4AE+be0Gqv466dijK
B1B/W/Zq3lX65/mYwXYGGhG0hSCnPRuzoiiWoGbTSyDORHxR7rv8R+1F1vek/YGI2AeqQil/o+Fz
ZZS3fhzlTLQ9fkqfg9lnfrs3I/q4HKCGU+e7ZR+6/OfKqb0NwGBAtpCYyOiiM2B2M3Vg8q4LMxtO
jPIBnPtNrmpPQ45KyGPZux7Z4u/eT01xeyM0S3dyfDtvnZ2uoAAb3v+W26OFDgvJIovAE4DsOUOC
mk9J7sbpeEKeQiMhGqXAmCRstQlBpLvWEnTrgGEM+iHgs0ZvNYBes+2jlFqit9V4Uopib5aCBo0G
nzFmo/DHai0OXBwahFrRQILaC9zktbV4nOrepc14QlVOfRB2bD+PpmrsQV6Tvf6LWUTjKISUgEJC
oDszRWw1B7sxBibQXQw4eLHTrdo4GDFQzPdNLc4hmp2k4peMpGdHsHMJiLhjfTxlNaF+ou/SvLGA
yhtBpCym6L6xBXyIbP3Fgx+lMomFnM0hii8coWEjTuqoeK9eYlMoVlsJmo/R8+lNQeKIJn9F0rEA
LVTSbZySOd0DaZ3iZ9MPwPs6dVyM0MfVhjPjZVF+uf+Bt0cV34fnINo9wVaIR9v1xHd9X08VsMan
GECdQ+mYlQT/rumr3c45WmakiiFeaLJjcRaiOFPiKK2hiFMLzO8BjS/iwQYDM0iGKTmrJl9Vp7n1
szBoo28RRUq0LnzSH11ceFaZGX1umAI4h8eCHQq61b5m9vex247AFrrm2wj+A+ar+yZLAyQjfT4e
u/RXa671hiy8+K+/ZHZkp8a2kmY0gE1PIqM/2D/s5knH+7j9kW0gw6lWll9svf7lx/11XahkXtud
bXOweCkTEnDi1HsfDdRH8h2dNmW8QU7+a/LPGivX0gIDwS1hJVD4BA/S9TYyBgiol7SaTiTXUWWo
iQAyKH7xSBv7g153Ky/+BdgAIkLcLAgxoKMMOYdre4SyQuAOmE69oYc2+Z0Tvz3H+2+TtusHNwCp
rbu5P6ELBwUlUvTaIrRBh6Q3u0yFp1FicHVC7GvTTaZmzUY4bA0tIH/L9ZWNjtYLK7N5bAsvBT3N
MJ3crg46Ld7WzbZ/yg3gtQ+ul6088JZOCdRaQLqKxxYusdk1WrCiyrTGm06em5TPKoJhv2BOu9cU
amypWZ+GLKv3/2IeL2zOVm7QOs7hiWBTHTIUQ5txW7a1u/s3VlBqQAoD6JIbDDICSmhfEiTVdZM9
Fe70wVGTXTGytOklyYGH1yqCnLlXG3MoMPQqMvc6G5OnRHM2emy8FY5bhYJAePf+kG5vY2wNtLKD
7ElW7Oc3CRJOSh03pXqa4Md97vbsH0xz9Qx1tnbt1rqNr6QtsHgjbQsmhzkxYzKYk0ljdzpN4ADb
j5DnQIWC1gEksEVQ5WryZWDIUzu8AQFxV4gHh3v2SkiwOLsoSUA/ChqBiJivj7iEVWoOxwN9Qqbr
Ictd5hOjF+D6sxA6T+6v+9O7eL5dQHHkVQhrs3055XoJ2km0dzvDSDdTqam+2zXKiuNasgLcnSMl
MfFeN2ZexCoVvbV4CvpAhx+rPG9BGN2//f1ILm3MJq71esUhBfZ+XiqaTwaWBIO3inNY8lSIwEHa
YoCaAqHb9fI4uVO5RjnCygDmMfQ30IPjCm8fj5LPU4UgW+5SL+oSB62QZgccTSJsX4sTEbUTzyOL
KN6GU975WiumsFdsck4aswjSAsLO92dk6eigtxDZYeDboUk2uwtRemkrr9RV4FziOATZJxpUGRqJ
+6zIT//GFKifUbgF4cqcvwdSR1VCc0+FaHEvAr1Ih/eagpHYEiiw3Te1uJcgNwOqJdl1a89Ct9Gy
CCmogb2k9snzBJ3xyNSZ+m9204WV2R3ButJwCDz2SXd7c5P2Tb23i97c3h/L4gpJ/XKURmXOZ7Zn
Xb0Yh9xOtJNWQkclAzll1Ex69oy8i71yBBdKQUCZ/NeWJZ3fRWzYmKhtZoqrnko8m5Gzd7tqeNRG
UfNdYkxq/zgIYghfodPQgcW9LcXOIB4KVxrIxlDFKqweeSAwv0NewaKJzzoLrS21manM/zez4oAC
RgVtORjmr7+0V+teYVqsAt6dNw8ac6wPoXJ6BMe2t5IklxM8DzxAAwrAAoJ0IMFmRwSlf6dhXq4B
xaG/j5P1s2v1t9Q6JRpAmYieZS2SrYRUS4uOJmZ5x3igMJmrVnepObUjhU3eSREWq+2DRknTDeqJ
a9S4S5EOSMmkSK8NOo35VS0QDgxa3WinNKt8cmB2OMbRQDcdX4kJlg7lpSH584vNFcdxDkrLWm7k
6rVMSVAk5Up2ZeFixPWEWiaSOqC1mZMscVO+J+WuSGjyUDG6zdDl6Fu8DJz6/f4GXIqzQY4Bl4k+
VMPB7rgejhi61BsHDEcF51qgJ0NosxQC9GM3PrtmpwSM1PyRdaYZxJb7ZENZ8mupGM3KrC6AuZET
ADoYsSr2CnRar7+jKdCMk4yZhrql7Sd18TSa6L3Sv3Ru4QPMGbQPJkN7bKKHvMEzVtjPtOijvhhe
yrreK1UyrhzNhfNy9UGz66/pak/hujwvKaTzyEYv6kOMWegF93MuwGf0aK6BnRb2lqwBYvRwB3hj
zVyxOzammhIKm0kZmtmrCsLU++u9PKr/WjCup3nEk8uDJiFq0F0abwrUYLzx1HPy3g0dXuwE8q7x
Y+utsREvZUmuRjbbZhNyl03RMe0kql92/lV5TjykSSZxzlRzW2fErxkE4EngGW2EfpBnaIkQb4V5
b6EUgMkFzTvo3hFme3OytmqqEFMr8BEAKhgxGCUVHuSOBUZhDRiYqkSGLX7IbLaJtdH2q8x4NMY1
/i25bWZu+OobZtvKobhRPIF7sAPD9Q9VUfHyq4ah/zoOiJQmkI498nzQw6ms6Io3XnQrF8OfXcE2
dyuNyOE7QF0q7j+IXgPT+TkVf58xlfMMlXYUPQxEL7Nt3MUExLUQ7DnZ7NE0TgrdmGKFWWXB3V+Z
mO3jYdCLQvAW7sL+p4h90Eno5Y+Eu7hf9vdPzPKs/Xcws53LSm5x28bOLadgmMqd5ZZ+bdcv0CS4
b2gBQnQ9bbMbGkGgaBIVZ7NHVrDN9125sakZGOZvHdUxJeWhpgVKZrxOebkZ3W0z8BekszpTbMRg
fzVL47dF1F/3v2rRYVyspZyei+tOw2NJKy1MtKt9S0kI9RbfnB44+U6Vl0p7MdLTfXtLaS3Uy5DX
s0HYhFaAmcGqz0iGpAEu8sHvYh/tGqL5Yf8qdd/V/a55o2s4pmW3cGFxdvWU9aSKUc47TeOoaVvf
mbxtkx+JSLam8qPOH3mvb5tarX06fLHYSo5m0elfmJ95hL5sRWrHvYQFed02dbXMp0mbRffndfHA
oA6J7AJoUnDTXq8jU8DBpbjYxiZoPgUI03tXjxTtW9mkIZs+7huTv+zGyV0Ym61h0rOGTB5mtKmb
77QvqsDNNM0viyL/N/fZhaXZ2nFHOFyMsDRZLCqtY+5GnbGj9iN4rJtmCpCrWbG46A8uLM6Wyyt5
mXEHFp2h2rrxTgwftAR2ftjcn0P5e+7N4cxbm52uFdbngnWln554tlUZdDvMxM9JG2rlXwtPgUof
Yfr/bJB5Qi0ezSxnFsYF9VoK6kQzhuC1uhLZrmyMOa6q1GoSC4JdqHMvAhoj9yY/Vt/vz9zCCqEG
a+gy04O35jx8Lrln9DF4Dk9111mPHhCib3FtqT/TscvChHvW3+exZFEcmGdE654xR+6YmeGytIW9
wdkK6zCi1VrRq41QnN39gS35xitLs4uVe2rdIWGmoUM3gtpt62l+VT1lodl+o8ULwDTIvP59GIyc
mWOBTFe+4OZtdNCv0MYaCminppr4Xu2a4g0ow2rj4R0WsV6d3kB3W6BjyjTHXTKaa9SUCztGSvOg
ewmUWCAunbkSZSiYXSNBcqKkAZ6xiwoGOUnBopWpXbMzcySl59SNUcMOys2hlSYvfeuGiTs9tMZD
w7QgBz2EVVqKj1aWl4Z7ezfPH9Q03+Z4kmhirWNm4dq9GvbMy5RQ5EhSbmHYyXROzAetnp4I6LyF
ZhxIYQa0UiMlW9OAWjw5F5M98zlZTlD6qGGVF/2G2ckmRr95Dt5GNoiVCV+Z78+tfhFXjEqdeQ7X
NDQZEp+b04dDnycTBAwr6yoDwZkbvZzIz/fvhZ1hyDj0FTAktfxTOh9DVzyAt9WftBqkTgizCmWX
wq+iXrGp0X6HxG5g583KYFdW8zMCufgIi9ZDjZS7dlLKxifcenDH7tnM7IPFBhDn9HsomETMWJvj
pcc9Bo/StJTaRZV0dnjabLBbVBwwyakLZhO8eAhw2ADCjdBkx6EKpgkCeZYTjIYaUG+N/2kpEQfG
POgYmhL7dIPJ9rzcYu3gaqeq5xB9yJ44Wp9VY3ieqI2UNd+iHo8HtX2g06NJ85PITH8iO1uZ/H6N
AXVxDS6+RW6UizXoRo2NWoaNYBQbrmYBBfVV6IgoA9UWeDHyf3MpSDQvym/gSZw/5dVEaQtqK3jw
jt9aI+DTRjP9ql+JHXXp8W+294WZ2aio5tKKgwP0VBUUuPqSQPW26VgKso9sUNBcDVGuIOPog0Fj
ZByU1tj4lDU8MtzaC6k75Q+gl4i3oBYao0EX34gzQhPSo/FD2ZdmNOkTA7FiPYWEmsNzUqJd8P4J
XQh/ZTpNsn+CUlKzZj6HIxFgm2ain/K4fWFdfUp6d42kZMnZgNJN4kEknmjenEHcrB8cLcMs2ULs
iJE4e5dC+hnloDUE5RIcABlUAHhB9oA85LyxqwanGtVIo5+c3PiOLjU02my5/qwbmW95p5zoYaH+
SFvkDXMaWWOdBBUQW/fn9CbYB1ElsqDI5+HGlEii670OkPoUE4fSs2o1voo+UJPEYWz8aewkTPS3
+8ZuAlUXkCVkr9HugHIihC6ujSlEEaamDPQ85M1JafUjGetN0rDeb8Duq0wN9r3K1e19q7e+RZpF
i7rkXpT0vrMkf9IqfCqNkZ7pJDYuG7ZN8djlRxw05PU3THx0xWOjnhMWDdqw5RTMG1vTWiP3+GTj
vDqA+Axg9QGeknpD6FC8Hn1Os5QL16PnibxPLxDugwBAMWyd3o8t34zENlEip3rs/0CYWTQHYm9K
LeqPTROl1gOkU1Tut4+ptgX3Zp8/QhJEK8N+PGiF3ysv9LRG4LqwM9Cpg1ISYikkfOcFh7Kf2sQD
GPUMJNto10Gvf3Ugc6bV8BXwGitrdHP5ynocBFnBRmJpWK7Z5LRU8BgwX3rOhmbnVN25yr+hzRc9
iGzLkuSxztENoFnoHuV/mPK7d7/yQgtXPuLGRcqPMIFaQSeaiz+z/ZnFTB+UxqbnHDhwwGT3Rpsd
k6NVh5mpB4KBbApiUd4QxS13fOAMP1Y+YOGASOQM+nFQ/QKJ+yy0jAno9t2KsLOZfY0583n9G0z4
e6Os/N5Rfad5afJ0P36h3Z43T02R7LoU5H5GaCUfRMuDRjdXWk1u07GYE9ScDHS74t0CxtTrXYvE
ttW3pcHOBvjhOuMR+B0l2Y6Ii0DyXHvgbev/kHFrZ6+tOvpu2US5oa+8BeW8z06OAT1bFYB2eYbm
Kt82B90QiGr6c1K3mp95wvDRsTkGK7Mvh3JjBn2IhmSgNKB2dj1U1DeEqmpDfwbjJU2CMo9y9wsx
np0WJErnuA7VOuz7XytWbzed98krj2XH1oNk3Myql/W5mqG8BomVqdyIZzEG5jj4lnWAsijuQt/2
x3E3rcbVNwdc6mS7eCuBiBwnbt56CRYGpo9k8E5pfXb1p1YBnX73jTRPBZLs9wd5s4CQzEGCV7Z4
Qp0PjYDXY5y0dDJ6q1VOjp76bfazXBM9vh0LDi16vkCSj5UD7OzagNWiXNF1AzkbrPENi/pus3E9
L4CHC7RkTf1xyRpKsGBNQr85MiGzYNlU0B2AtwKsuQBjoeBWf9O/muBRXOMNWjQkdyOgdNj5cx9c
mGKoK2aQs+62UnGgPDd4ara7lqwc85uQFzLe8DgoJCLjh6f77JT3eLhbjkKys3MC7bifmkVUx8xv
laBAeUXVo7FdOW1LQ7NRy5FMD8C/fF7aF0G2nQG+bKsFLPoCyWEnMNHu3Bzy7nR/6924VIzMkf4L
8ED4jvnOoKaw7Spn2dnCg8qtUp8GKHv7jnbk+2Ltzlw0ho2OlkrQPLuOPOsXgxo5wz4nZnYees/P
3B3rp5C12g7cVpJNqFwDZNy8wjE4VOmBNke8Cjr8mT3dzb1SGdr8XFN7X4HpvI73tuI8Kmuvh9v3
4cySvL8vRtb1Le7LEZYA9TI2Sbtp+03sHIp2a4YKApYPdQ0cuDa22ZFOO68xlKrB2PrJz9LXfnwe
yOiv5dRvy8m47ZGOU7FoiIXRkXE9MlLmlVbnSnbWnbDrD2VxTniIcDQ1ct8YCNisdV9Mh0HZ8W1+
Qsq9+U298P4mvR0rvkH2HuEEwiXb8lVyMbvqxFNLU0h+tsWuc15icojbJ137ed/K7ZGD+8XGBOwJ
gShqJtdWiiLhEBkY83OqbOIn85nmOxFLWfi/xY9Iwn/U5xHpg8IdT85rO00zkA78u9VZQQ/u5B6N
4skSL2YfeN27ZATPVmbv5s02szebvUYZnNEyYU+Nn/WhCI32QFblu+RHXwUHuF8AhQFEBdkOBKmz
o0bsRBhOp6Zn2v1Uta/NWvSxMAi0SMM/QS8Bd/Gcf2movHoAmDo9W86vkb0q1ZbEa4n722AODhfI
DReQQyD1UMC/XhkEc5USN3V21pK3eix8N3vViidVbGvrl6tv6rOZHMxH64c3lAFyPve333wGcbgQ
4OP9g75ztOncsOBPnFDomtXnBCxDuQXMyBov5XwO/78F0AZheLAyvy7zemybUWT1uZ6KcGSPRYrr
efhyfxhLRuBzQZGBJLdsmLiew9bLsRdstT47FkHp41dr77N8+9c2wH0EeWkIp+F1Pg94k0rJ21pR
ujNambLC81VUjZI10v6FgcjQAmUcZADQZzvbDLlRlNoAJesz0fYZGiDydAsMs39/JLeLjptJxn0I
q9EgP58tq/C6FohL5BccENdmha2AFq4oov+bldlQ1F6peK3CipkC5V37NXqg7lu4SSJgmjAQiRZE
0AyI/Mx5WrVLMhrDRK89TCbgGN7G1gPbnvzkFeTpYsOCoQ6gEKMYflvtq2oFxrA4kbKPEpQd8Kvz
aF3L7dwykpKex4F5fum0JZQuhbY2zGUzKO6hgAO1q3muBFw7sRAJUjSdFqoWCCgD0HZD/E2nPtLe
+oeafx+m7z0N0yHU1sgb5tegnGNkaiQYGg07SEZfHy3ITSI9HCND0ohuZ6lfYzuLhP6FZmu78nbr
XxuSs3Bx32pIgwpZmj2zCu88U/OH5tVaO8RLUyn78yQ8Cw1m876UdKqtstQadgYNRvqGtkEvnKaU
7u5vzJu00uekoUYJFgqwXiB4vx7LxMuRq9CYPkPmo2Y/na8jfYidD5ZunK+ZGWgp3Dzd5K1PtW2l
TGBX8CIjVKtfwmiRYHgE4Z7t1I8kV0JoIwToNUH3aenh/05vfbKtx9+WgCgytN3qnbcmw700R/A8
eN9I1i6s/fXHNz14g1tF7c9q/2OAHovG15qulvYUEiqWxIiA1c2WP79YalCEm86Y5f05pVnxMLK6
2neV24HB3PPQtKC14cp6yEDgMlCQ64FIUspQoqKM7Nm1QbWjk+X1ZY9Yzs/dQ+YgU/SmphsPkbPi
K0iUH8v3aWs3Z7Ac9h9V7td4HPjcCVuQ0Icmjdi7kR20Pwzke/pPL9TBfPAYizBdi5s+n933PnU2
N/o4qIoe1/2Zl1uRb1HcqNWfyHwkXSDld47UevDKY8lf2mbyDX6AbBNRfzaQToBmNcJjgBkM5WNy
g/zJ6ULPDoX3NqBmkkcmkCPmA9c3JQ8U/qfZd9zXKl9Ttl3+UucRVGi8PNLAMwu9j/g1oz5vaBCj
KwD/sKD+8Dsvt/2j20STvTH25J8sIQcXyFawdI3xmtObJ36wZBJEiagEvh2kXPPXb9eVaPgQ8K3O
vlDVf4jdP5lfsx+OsrO9TdWxs9t/yf6ayPTTrKkjb4H7BD5deqmLrWnUpIglGvnMLSBt6NR+NzPv
Q82SJ49M6sq+vEEESGuQDgWZKZi95Et/Zi3rSNXbcK66UQAVe6YWDRvVDB1E5PZHZrxA44Cuk/pK
9zPbY2BukCGtDDZuJNu4QxpTGZC7A+sk8T13o2dJyN7R/gmmMyC2tAjxzYvZrERQC44FD51PfV9I
PKFH+nq04CAszU5N+rNiPdV6AvbktdzMTflGTuilidnpUdLW1acxZudW2zaYxLRCe2O6HZJNrjw0
QQ0hWJ//HLYJ/3LfxXwWgW/mVAafyMiiijLvtwERGxjTzLQ/N0bkFEG8pcVzucvVQwndPd2PX9Q2
UvmvFasyiLq1CgEi2UwLdZHZReMqalwZFI5N+2fc24A+JL75XY1MY0OSfR7E6qsmHkEA35/M4txT
Xwn1gOUrb8uFm1sWcf7zETPvyikkqFMb28kteh6l6AoLODHqYLCbr/fHu7iDZP8XcoQuOodnlrxk
9PS6sVD/AE1F/aR2LLhv4IYVDRtIxjqybQr4/RuB7axCybsCSfOZtU+4j1O721rZe2e+d+20Y2NU
1+em9b0CaTi09Ks7QMohQO+nqMXUD10Zo/uu2tXVBqIp979saWtffZnMJFx4pp53hgbNGGTCs53e
Hiwk/IfXVP9W5aE5PcfKpv3GnqaHIvt53/DNFtNQpENaVSIP4Y/nScHOTTnrW6M9ovjl5ZvGDnQz
eevFK5ROIo3HgPOspaZvA3skBmUXJVYA4FWsyPVYSULN0bQbekyVl0QcY08JR/OlYo6PXjbxFXRl
hv1Y9xuDQykxREeS2v++P+qb0ryLT8CT30RvI+jokAS6/oS6cdOUeIweewcYB19hgVC/F9AnTmt1
o1lKYDu4lJ+J2Bft3knDtnzVlT+TACZ+aF886NH+ShTfgLKbsrIg84Tm55eh6AO+KZQujZvg0mJ9
hyI1PRo0DQfzsVX+MHrm4oPZ3s6I1zopbk63nAjbhEo5sqfI5s8uYhDvKwDroasJVLWBmR68kQQ2
fb0/3be7e2ZFRnAXu7sGLrsQ4Po88vKPwwafMSf0hjaEVoitQBw632T6rorLoO131fQ+ErJyvpYX
/GKcM1eKBhrLSoC1OILZNEurraMw8HZVgaOIPZ3qUCOBmTdQJ/TL/Nu3sX008++MvQN0GcVpGNcP
JjQzvewV5T4tqVZeFIuLIKV/UIO0QDg7OxA1GIiInU30OCFB0ye7MaZBsaact2QEUTnqbOjKBpX7
zEjvuqRjTkyPg6v8BGF9t8udqUC3n7eG67p9IGG5odOOxJc8XKgDXC83NfqUQTqAHQeVfbdJHCXj
00RoyMytnkBvykQse9CMXVWG1Hgb+jdjfLD6HXltD1kstk3JHqfilEJUHoWR7yTIIo7iOxgNhnZf
D9va8TlAf+C/b9fyWYv7RF62MjEMJdU5RVA95rY7eQ475op2yLkVKRzSwKl4I4ntm7UZlO6rQv/E
WKgU3Yel8xOxpk/JKyeoOJSFnxcb/aNPQo81YWGqoYJdff80Lbhs2UAJ1XGklEGGMPNdTMsSy+44
O6bBUD71SBwq45shjoMdaNUPvloulRvjKgrBasqMPeoRyI/dcOwQOCs8E5L+2P9hDKgYMP68lfGb
eOVj5yMK2BHrLzuG4QORw9bQDwlCXJkwu94/o4G0eWWBFASvhwmkajyNvETPA7quWyRDxtngpKd1
8BQBvAnh67Uptfa6VBPTeARAImx0iKR5SVC3uz5ZaXBaOH5XhuTPL1ygNuhJ1zB1PA5s6xSNz7KH
XqwBgm8iKDlxF6OZBcgupbjvKEbD869J9rOJV+Lg29kCmkgebRUNsTYsXQ/C1Psid0C3dKxrUm9T
q8kPjKsidCdRo5SjJ+H9rX57GSJBAfQBXmvAIYDy+dreBMLoIde78ZgQZ8deCgDs45hGJdjCwOXa
+Um2hki5nUGkgCFdg/5xyEDgkF1bHEzAqQdVH4+F6yURWB8A6Qf9z8q4PqnYrredrml4zSDVLHUZ
5h5SoIs5dYmFiRxaZ98VpbtBJlgPuNrkYQ/50d2oKPmu6GzqU1H9GdxeRGR0Bj8pxyQCtjnxhy4f
NsjsJ5Gbj8XWSNCRc3/65WBvvlJ2usrHJHg8ZtuJDBbxWiMVR6/hvueRQC1BHMfd0OWbbJUNcGnq
4WL+Y2029RRyAJYuEBAObR0m1NqZtFopui8NCNRvoAB2QB8LNujr1RV4GffczMXRQDEhficWttGT
bXxRtbf7M/dJcTSfOhAggdoFTBMAGM1cWF7E4CApe3FMm3qTFt/VbuMqjZ+xYHzpXp1k3Hju19Tl
YTtqQSq+k+ytTLYZdHi0EPIBxfCP9a0iju9KZNy4EmPe+iKg4T5zpOjIRiJmNg3ccUpPtFwc2zx5
JBaS6V6Lptm0KlauqqUlRUHSxYsLtKk4wtfzbde9o3OFiePksufE7HZ6mb7fn+lFE4BKYJqRTIKh
axOOYvbU5BhLqqWI5SvNwmDUaWUgtwkACSBECQ03hMS8zNtTRW1rbWdb4ljHoO6L4Re2iaOxsENj
fpDKxmuL0GFXKWkXlELQyB6t8oF1HQ1Klukr/mNpAfFwcXTIugCAM2eIKQpeN12miaP1/zi7zh45
kXX9i5CAIn6tIjSdZujpCesvaJLJOfPr78NI555putVoj7xra2WvC4oKb3hCrT7IWDhJmz4AZGzf
n9sbxz1SQkDTgVEHTnrZFEsSFWtD4Uc3hAlxBoRePGVmVb2Paxj8W/tyVpTC5QJXKGUZAMMETRFL
Ek9u3UXfVawbGX6iKBIa4qSf4QW5Vpu7jqGQ7P4acLEDmkb0idb7GLBt7F6ImFB8Stk54Z2woKL2
STrz/lTeXECQK8IqUtBqxqF/uU4nEJHSFK0eN422AoQRRWHrwZeEdg31kW/60tcIhY9x8h+g7+fU
mb+5/wC39gkUUUD9QTUSCvTzjPyKP/pIKAk4V5OrqsnEKuIXNieSNe+5K6VPwKsFFR27WdNKRaqx
2I5jFXBpGarI6tV4IxRGNxpVSMXG8FKFRk9EtcFmAhbeLjjwONvSIJO4A762RnE7jP/0yiZKy23V
kKf7r39djJ0fDNAIUM4E4P6uiGdi3VSZjAcbuAelOKE+wQLOFGFA+0wKK5T/9GvlrFubFBOBNhFA
a7OKyOWMixJEEGKJTNg9vsl5xEJXxMmSNV2CW5t0xluB7AVpBsiaLoYRM31I+Glyh6FLgCOLBNQl
ygqy4YAx98HX/Xm8EZEhEgaiGqUbLOSlMHATFLE+ND7vCnnD23kYP2sJJ0NjljT7NItSO60E1exg
CLNyAt+YTQwMppsEBCBEsRbRQcqnRCgiDKzDqKKUFQvuflYwqo///v1QbZ1JAjMs6Gcb/9omI2SV
JC/PR7eKLV35RtOSVbwbA8nGa+d6jUd64xiCgNO8QAhUzK64AH5Q8H2kV6Or8ompBj4agfBv04wR
PHaeP2UF6tne+d+/IQL4ufE7i30vYTViNYFmCUNYt4K7ruSOHOgWppyB4mR10QqM+NZxAPIBMBXw
+pthNovFCVkQNdVKaXRHXTXVNn/I+8yQh8jyIsWJk33EmRU6Uf2jHPZ2NjUvHJJY70tXjrzMQlRf
3VH7aqfP+1NwY8tcPNUiroUJRM9xIS7zwQfQTescMeqNHoh7aF6vhNC39svvCVgsW0/DouVbZOe+
KCW0zloqiv4XiuhUx5qKekx+tTLkjct0Vv8FpYuAnHN1a4+ZDy/HKcS50/Cu59uFx5t64HTJh6yY
9yfy1qacSTsijh6cQEsDKE+Y4q4i+eSiydtuek8bLU5CQhORqXTuD3WjaozWPt4Jnod4L0jVXp5z
+ajUAT8VkxvDwEd8SePvRP1sHrTICKdjU70k3GtW7JrUQLe93zWRfX/8W6+K6xMdcwDt0OBanOa8
xtU9xNEwq9IQ2xAA+dTCyTenGv6L90e6dSigdoYzbk66UJe/fFExUEt9FHBv9ANLT+QpHx/IbhJD
4FotP1hboDff69doiwVaDVPhc7kyuXLZ0wYs6UkLzbL1VzIv8daeQwYPjiaa9ChaLeKPZkSY6UMV
1ZU6A2odEPTSC1fX/8mqAv6VIZ0KM5I3HVexPvqqasNDjh8/eoRG8basnVKMaLT3YR4jTkd5OIeF
BqUf9aCsedXc2rCorsF3A6hDpOeL7+wNpTRosje5QJPwlFTksQX3nnVxJTA9gOtYDaIzy7Xmf6h1
AGuEugNKbZBU/ZnAXzdPOdZFrYKN4qpvMRj+Ym1oPuAr8OwejPT1/hK78dERK0A2ExERcDJLOH3M
tf6IFIZ3oWihm0KQQmOnyUOzapM18aifnHqRCaOLIUs4JX7sb+YJ//VeUaT3vaL2gqup/llJ+NTI
PcR/ySCIbBorHv6MQJAOFRdZ06Sk5iRPgtVWfLrxcZCdqnDI9rESQn+nVeKdhhjOUruut0gY+rRK
9PYQiVJmaIlQ7Ys418ysaouEToonvJEOvnQoYBITzcv0MRn54DQEvkb5pMuNpPWDlVPqxioHpHlO
y1CJQ19lscqLtimjoM2Im7f7tKkO6fiowXcCKfJKBnjrOPw90vI8grhZXsJVibipak1VBiDJhBil
MoMs3wjhUU3ALelCFgfQxvOt6M/o7VoYmaoD98/9tXQjsZgZjchseEixotx/+X1btHYqXceD8EJm
1BJqtmvIgivAOPbExRDzcv61hBounQY9i4kbyzslP6pVTjnEErPyizrA2vCo8oaA0mAy7hsFuo8V
TaLZhN6LTv/LuyKoR0iDS2+JrRTiOq4bpSSuzHN7wnVMjcOVROX2dP7/EMvvKnZAPSYphgi7lslw
UAIo6f5L3EiFCIDB+tz4hUXY1SIlQ1VMWsZJbj04g/K3ll4bKo3frWelnyWEZ6z7410fNhgOSE4U
2OdDYKkSUTfiVAVyJrtYKFaYPQzphk/W9LOupw020rxKAM1ADRE4ysslAn+PWolBU3P7QGnomDUg
XKNvYNx/lXn7Xp5lwHDjLJu7BfhpKfrJ1SlMDTlFdhtLKRvaTXuOQZetkt+ehWiN2nJj3sDdmq2B
Af2ADsLiZk7iDlqmoS+7SpnuS0AvOCMj3QpJ/UZrFkRDVCRQ6wYQ66r0Ug0q3xO1xit5RWXVQlNB
NKQBzZEf4302BKGpSJNmlXEvbPpCTVnSqsFRJU1ulyJ863o5jlYWzPxiy1kGGBZVCtzBuKEWN0Y1
ReCHdIXs1qamvsESsZQ+e3kjc/b9r3l9WAP2ipWhADIIKtYVl6eZFLDNa8GdAkPmCc0/lcGSxzXQ
3/V3hBsHckoEycARo0R5uTSDmYQypoqAVKtMbDCwcipWRDdRpKk299/oRr41jzXva4JOD4ANl2Pp
uNF4uZYFV5hew1p/JUNkwuQkjuHsXJudGrJWrSmQxI02AeRih4q4iSUKlcaQAxzmXElGDLRD93X/
ua7k09BNAboeC3meaUS186f4dYKXChj9IRoibg8qU+PRuu0fi/KtLqePDgIuJQphSQc2ps8zEj3A
GwLdpIeqfM35/gz1Vapk4heZtJU88Ho7A30iYaJwGqJ8vDw0hK7vK6h4i67AbdU0p/2Y06xmWhVY
+fQycLQY31Ym4tZiQOAFjUNMxXyrXU7E0PuZEOF33PQ0dvCkKj0jypOI+nzMuAbXOB9ptDuWOjxT
yEPQmzxs3b1OdfyqXdlmPyXHy30G1wkQYGcsMCiiy/WvlXnc9WMguX3l6TBbgnJdCXXFTTeWtZtL
BU+LnPOAzZE66mm5suEkPwM8vO/+rszKfDpfPQm2uyAjcgLwa5HbxVWdKj4XSq4qwKU7MFXunwbE
iFqDJVRsNsmxYfyujKxCNe+PfL0CMAW/Bp6vlV/rkm9ildQSpiDWYUtpjKDaNykSS5bqWy5+rIOV
NOhGGVgGqXTeDShhYUPM6+PXgJ7GCYCcVIob7PPgDL1SMNxtzo1QUON6mjUZpGRprROLL1aa6jfO
BgyN4w5aHjPRYIkmjEnqcX7XKi4kpWmYEqpLf3qvgpohb0DZlIUJR0WrKkwCY5ZPHBN5ZRbJRveK
zSgdwsjx/cTUtWHlua5P+/mxcNiDQ6TN5jqXMwKD2CaLpF5xOVnckNopfHC+J8HIctmCDdT9733j
uoMBKZRGwJCRsNSWvOguEKSeyKPqtgn1yn0Fnu1cdotGK4qexoCmD1V/yCUniMadKqzEdjcCWWha
Y/ejkIHvD0jn5bu2fYa6u96pbkPMHsxYxYPJwz5qn5LuKylP6stgNjQbInua4dmvwMmMwwqrZb5t
Flvt4hEWgRIfQGVhCHvVhUGowFli/AKkH6qMB63ZRSDB35/v6+Pu8oUXG5towpRx3KS6yEYV1hdQ
x1KLEcwWLV/Ln29+WnQdEAciykSFczG5fdZMQZNKqjsEBRuLlwD9HGUnTLTbSXnjoFgQoZuvGol3
iNvH++95HUrgPX+NvZhVyDZFDd8Q1dVVOywecw9Wl/t+5fD42aGLbwe4AME2AXUVBJTF4YG+uJzV
CYlOEsdjhZSJB4lRX/U60JOyOioNPRLQnWxKAqBA2MRxfihrYXgNC78oodbJNd5m4OvwvYQW0Sun
6xAMQuU+O0bpAJJVl4+QodLxh+H5xyfANXdhkHmbJo54iLdOyaRBBwXISaPze/W77dqwYGCb5ykL
B6F61qCC/SYFI2Q5pzk5xy6YVDsiKW53uZ9UZRu3PtdaklSgaieEQGAxLpPmv7ThEtbHTfLeTDVk
p0DEy7YD8aCAlVSygF5GPLz2fOv1RhYqHdgTREgZRIBhZJc3pZqxWEnzt0gdWs9I5JyDvV4virRG
101mI3QNtcehQuz+LdQ51APge4qCAvC240eV9nVGh9STs+OEs+61hSbmRCXAnvexkCQlKyovNZQ8
6mNDbjXYQfVlw+0nnvgx7VHwqg0FcxMbMDPsPxQlqOFJm3boerWimOs2N8mS/57qkK6nfCvnpRXm
EljOY5p35BkWccl+9IBBWim939h5sysBpJtmhXdgdi6PGtxAdSDCtuQE0v9jhJqeH79z6rAS2M2H
82JFoqiPvx8iQwrQi4s9l8op2Jm+Hp04WX7lvOao9aGycobc2Fvoxcz2RqAUYWvPv//7yiRC50sD
h1JQGrEO+uL9VtMHo+rO/3oPgxEGSbb5hNbB3LgchyNeA/J7Ep+aCPUoP7C0cCd5gP+GK5/m5qT9
GmgOSn690DAgBoQ/IzhKzYeXPU/V8/0XWfn7pUWM2YUFSJJjHp90Nf7QeY7qSvuv0WywLPrvKywD
Nl/hOgUrNz4NYLrxcPihTdhagw5BmvvvcmMZY6AZBIhq2mz6fDlXfigh3uTK+NRKxX6cyk2RiiWN
W8+5P86NaxGVdoRHSLXxXkslGq8s0C/1VM3Fsfc4iTH1Chk6d8p2bNwm/QdSPysvdusjoaE5px8I
Q+BMf/liYMllHgqQukv6J0HbQi/7fxkAL4LVDEwgWWYaIt8BVOF34JTpe0l7mPxoZYBbUzaL2SCL
UWYpncUybuVmSCrV89y8EZknPHDTSMM6tVoCyb5nqeTXShU3IsW58YL6OBj1sBxfDChA5ZSIZcDN
sVs6QuxTMtrwpepfim50oLk7lEbbPum5pY0vPAqiUko93ZLLgkVr1gzXyxJVmblMPxOT0ShYbLE8
7+IczHfOBeSCkWoAJBFUq2iFejO/0OXpCmHVnz6EhrYJ/xPx/DooVGnMpEBOwpPSIC+H1HA52dlj
8jcIBcvPrJBf+aI3KoMqzj70Dn+KImR5nKscD7epGJcGxGlYHaS2pL/qnzLKIwJrhWQ7qcFhQppw
f+/dGhYKAkhLENWIAAEtTvhIJXmuwG/xVENvwAAAO7VSRMmmR6r+BDxI5qh6PyAy6QMHAsvCsx5n
aw5z1190diZBgRIAGUBbl3o8XJeiflNP4akIRw0kSxWLuck5p5C9NcLq9WedZfFmFwmog8Dga3Fp
QpfJS7Iuyk6qABNYCPVS1N9oprnTlOygMAZKoXl/hm+NOCc7YBcg78AZd3nYdH6YaiGfZKdKRFeJ
TjrNyN7XjbxlnQSHeXXli66NN//+r4VL5EwgsYzxJM1I+QkyQ6Yom9CzxDGqJWfxdP/1bjRDoFH5
3/f7SX1/jeclxRTGIcbjBKY17wps4NtdALBaU2xSUNU81oVOU+bYqhIL3CZkUE27/ww30muAi2Rw
ymCXhsrOku2Z1gnfARydnebKsLyvxmPHvXv+QWjPab5ri8+6+NDhfvl3ENAuR5sqF1gdJpQM4S7O
Eej66Xaq1ujeN74EngoXqCrPhfFl8TFqEqFUlSg/CdBHauD0hZPKHgrcb/G+TA7qSnZ5HathEmZ7
HDQwgf5aJrhZ20ZKBRGhUwA0XXwSNdzZ6bNfrDH9bwCoEXTqyGTBM4cuyFI4sK6rZoxg+3Lqm3dJ
AprC2/UGVnZq/vO3NPW/oQffwXMt79UwB9Z+V67EcNfFMxHnBKgPEAyZGcxLPJmsDUOJoq50gioz
7eqnsAwpDHoKQcUvjypcIpToQR8zqnTeylK7Pi/nscFNgaQnUkHUry63Vw98a8D5GFsRDlLxLolb
wuWU8A5K5CQ/NbKF/GZlS19dviAO4bKblUXg6ooWy+WYMcCosZ/E+kmEOHznJNyulBiYc2QNkHBz
ICCGgc6cL73lxMZjAmyWl+inMfjruaCyD35FwZkIKuv+jr0+NeZX+jXS4tpJ28qv4YClnwoYkuev
EAOVN6VC21PF7weJ6eOLGPwJZAkzu2lT8ADWtD+udstMQcUPXQNmEnO6OCaVPM7CiYtjeEnFdPjK
u6cR+k3jqtbnVawpofGAbgCqa7NUOxEvv10wAFrb+3H/pHFB9NCCBmeIJXqm9+fz6sPBiBBARPQT
57FQ5FqMwjdc2QeZBOdDo5NNGQferskfJ8m9P87VTT2Pg5bwjMVGDLakCUvymCQR10oQ8d0LDdJs
joXaP/fHuGYK/wwCGj2QIJi1n7Xz60bJ0OOHjOMkPTXWEP+R/mQdxUGuk8/Ue4xjRy4GmsS7PmUA
LlPBBaiLVrNIqC5TBYXr/argzs3ZRZHsPw+0WKwoLgjRmAjSU/mSjmYO/YpI2veJaMES/P67X60W
lM4U7DsBdXiQ95Z5sBQ3A9pGkgL/eMiDFK+oZN0f4CpxkIGIQ18PRVgwXAEuv1woUCpDXxsa+uca
XZJzleOQrPoBWsuBGlkaRCUZWAvSqdODNYPfqw03j4y9AOtMXFHoFl+OHJDQ7yYQaM5q7mjthi8P
+uP/QJj7GQWXEm4FRNLL7eZ5wHVGEd5PLgPAVEyYntMGbaXIlurJUdTYSGyh8e1/P6uzFQOwXMiN
gCS6fDeC4kUDlIZ/RlGGTQrE7AgrMijGBrYQfRLUtO6Pd7UNIZ6KmicInuiFQ1tskcByYtiMdQPl
xUze19HjKH95479OkjEGbhvscaAM0RpYLPpRb3wCl83krAC6MpCOxmseNddr8XKEedv92udJG0Vl
JFbJudNiaEAfUy1j0H3lZiXCE5rcK5N23QjFG6mzpy54N0BF6IuvFIlq1NayFJ9r4g4tazjkdKbf
nziylzLBlBFMeCnv5IC2VLIV1SPNpNbIK3co9koA3Zrc+vefETsCyGo8F7RIF5+xEtO2FxFJnRUP
nqw4T0G4hBWQCWDn+/2RrrTwUCNAWAziIOhQ2PdLrc4ijpqiCcv0jEryCHXn3C++pb4NOdYGXP6t
NkALG4HaTHuiqvXbKA6jAgdHrz8oQgM/CI3TI+ymmks+wXNsy5UNdN1AWDzfYipAwR59v2zSc5zv
hmyEOw1Hg0lyfD40xOQrFyxguDM6+mAtPAcDIq5+5Wq7PnoxQwoA4SjXgIC8rNnIfMj16ZTMorMQ
Aho62LNJa8LfN8YAeB+VJwDPYSeyDOQKsFB8OHulZ40vChtBtM8ghKivLKtbHxtxgDp7VwrIO5fp
kO4NajZWRXb20Ot/0LlKfAO0onK5om1ZMD8fFfhO0ag4qAVmtqiFgIpI7qHSruD4tBsthftpDfNJ
VJcCvQ5WnvD6ioeuG0A86Bah6ICq33zA/dr6jaeOfqGp3ZkvmIYYM6jCnpWTW/rfTWT1uSXqp75z
IjF84gKdlm1gjPXZbwMGRxnfMwhnwsyIFugirtnN/XyEi8rP/Gy4fhEfipi8ZamLn/gSwn1Vf+Yg
PewLVuF9wI8WqlUnOM8wb9qMWW3GcgkCuhVyoeN1iQ21vywtKZez9G3Q39CjQOiaJ5Yim0G6SYK/
LcxctAcYCZv40211gKFHiEaEDuAg7EWVsaF5YXKqyfGID4s3TrJq+VAWNYzlPjM+N4Nj+J120JP6
UKI3HW1qFNjuHxHXpzEQ1jN+BRiRGZi6OB1xFDRRJ8j9OS37jGZKp5h8m/CWFIV/a6mcXTC0r67l
4pWM6uciWcw30mTokcw3JwK+xTUghJ4CtLzWn+Xh1ZMBi+Ot3Hfy7DTmJz58JCoNvRd9eAk5whCe
F7pgFg/kQ3FEbpvu+adINSINZh7HAdZmPpOFh6BGuu1IO0mzZMUQDmOoGsLgwtSkMMNHUbfUqKFF
RYdDrtgAapbkWf8WdeP+hF5XJXDToK6FbaiBdQZN68tFnsl1r3oV15/5GHIB0DetpAddggkbUyU7
mA5tCXBNaKiuzOB44z8p6qGsBqpGtnZMAxrEa8U+Mt/Zy6n+/USLpGeogJ8fA68/d1BMEKy+hFLe
Y6xD/71hhQ5ZNGU/+oaE+u1ecZTgvXvxAlpxjzIPJuUb1xlqzjxtg8V4GANzUg0xPWQSLgcDpiHE
28RJiZUD74AdVK+ClT7vVdCDCiGIZJDLQWMP3MhF5h2LaigVWR+fI4+TnQEoYFZNg2b0QPus7IWr
c3oeCugUBJOATYHzcPnlag3+6KjoxbBGQJkOt2LLRK2J2P0F8hOMXnwODIONNtMq5vRtGcZB5L1I
VbHOobI7cJvMl3KRFXzoxbZQKrnM8lFFLT1ppMqekratWCIloYZm7QiUelcCPEi5KdQKloGbO7LM
G+FS4AVq3xlDEdaRHbVtByUdDt7SdEDJHPQ04olPZUF0fEiIS3UsVcY6oUU7jRkDtb3HmQREUmgB
y9m/JzoXeVY7ZQFhABN0f8I8gko6X40qt3IMXEcA86GLNiagKDgF8OvlnLdjFRfED+Zg6NhYfW2h
rNL3tLXqzmyyF2lXfwEoAxzNyrf+kShcfAVAilF6R0EC9cOlHLWPiIkfFNTM0oAlX5URGnVhdkYV
2KnpS5u22uUl64BN2cIDGpIAg9ERxpvQCvXp8E+eUnU21p6gtP433apmuSUWYIZaRdODdhC3gPj5
32VMK8jbfFQEaF8avfX7DI4zHqQuICp4SFKdChv+3dNs2BJIr1rMguEdV0ZYnZvJ7jIzSpxGoZ2/
gv+5NenoH88YPMw+lE3mjfDrHpY5kMeCsgEjH3Avue8sQr5HydWB6c94o4KSYWUo3aZvbL19L4tu
JRudz5vF1M9n48zqhmbuFe8Cy3DIediTn4lm1/VL0T5qjS0/88kz31rpWovl5miQs8bxAY0nIJAu
X3ZEvSfTMwnbDbZ8Gx9SjNRrH/p64/fHNcrSD3Tq8tVweKD/D4AjQH7Qq78cLIvTJtR9GUqcTDnV
gPjlz25yaqwESnH7r3270di425OXRmbqIYAHIyg20eravvGBLx5jmZn2oj6pPRQvziV1DJ06g8F9
xPQrNnNWbzjqVFZnWABylFRCm+t4MAIqO5zpBNbOGZlvoLZCPh7k41uTsVbcnQeDdla+Sc2DTHmo
qZt+YW6mTWu/1faDxpvkU3EFpAu25G89W98TZE000GjINGPYlvYBTYiDcApYSn3I+DwmDhqKzaPy
F6q0hoPNhD8AT63dQGG8Rks72b/+hUPUYGjHyhCe6syIHjvPKY+nbF80Zv6iWjlr8Ljcp/YuRxT2
aRRG971NrPE01Czfe1uVprZgB9bhMdfsgH0feKex7ML61qls5NTBKmf8tjQP0DxjYbwZjKgFIJF5
TP7gzWk3PJS0e3rQzIAZmWXqTGGBUVgAi745JYUrKIUWLbQlYOVmoYboWLINAVodouIU8FoK/5b3
vb3Bzj4BoGSaKkqd8UF3/V2RUZ+62jY1Y/qntwraMRAFkZJBT9SANoX+re5ER0JLI6WFfXwMjHyg
jhKiZ4WIAcrPLrCZp94zvmTWU42WPdu/8x+pvX0td8fSkF8exM7s6JNvYken54wRhzNcb1s8q2c4
YJk9/eot3N8m53qm3VNoA8OA5dj1BgyYTKfdPudwL2GyHRhMa53QCS31mFBmNoCSsQCALvhlUKyR
CFItk9ExzzGLzVNPicPT7O9Xb4gPm6/n/lUmlAZbAy19RzsNpr+VaLCh1bfSU3urUJFOAH8eGIWv
uw9vDEY+ES2dVUKtyvLs6FtluhMdJYg9UvMJFBOzNGJjn1sdI+y1gx4iU7ex8bcVYFu3qaizJQc2
ucfQ4qlwqp4DmtBziu8rsO54dPA/Wz2FqH1PKUoOeBbDZ5j9jfJ1lGlBmYa/FDPBsbfAyD4m21Lo
McN/CuYupRbCnlcuMTdfnpl/9BaqkTSlEu2NsDD1xDxuXlnyLdkP+e7YMrxpmTCVJYYd1qZ6Lmz9
URB2sLEy4udvBwJXWPl7b8+abXH4sjeggxT0i98AQLWZVGtrJ9ucnvQvP6PB39AY3zzrWX18z63i
uc2NbJs3NDKw0Xg6mAMbN5TYW4fLDFgdaCwwW5YdjiK1mfz1HrMTqFsnALbotjXqmtFNQjG1nxbw
z84xQfn7od4lZhVTunFMaHwZumGqzDfFR3AtjPihoJuReZibv98BjW2E2bvnr7f04QW+225wiN6N
bLCmDY/N0CaHrYL3vx8y/ZxXy2N17jfOqomzGNLiwhohtCHUROvOAvrUo5Grpuixf3yHr039ZfQM
dV5798e8SoxwU4AngJqAiOKRuhQJT8A8ET0JyLeR1c9t+4IowC8MJTA77+/9kX5SncXbAWMIJhfY
pyDULHOwLOjEIgn8/qwNRhi+hgSrFG7Dam/l3SZQ7BZECWKECAdlGgkP4UgnmQWQlOBZkppehK8M
2B4kQqLAiKZtVbh1afPF08pjzqHY8jFnawOUgqBkgwD58m7rYjTLqzhHxgYmKKlNAjE/sM/SgtCO
fx80S+F0OCpAIB72KfnRS/5Juc2ovkcBYI3FNgdfjGRdRxXQ5QLf0Pi1VTI/wL0HXOQ5SpR1BGWF
/kyeuIdym9TYQzXkdxEve2+K4hyng54xKNh1mL7G4Ndy6WuwsQZGA5iX+Ac9Gci3Xc6QEiZxmtci
fLTs5gs0ueAoqk6dW/hRmsEmOQzPsj2ZI+3X0LC3dgiaJmDUQOgE/y4bWyRWoF6lIuuESxR2stZy
3QRyYjw9KKksIW9oc70xkHiMBElpGZa0SSoBrNdRaxXTa8XmLxAYwuf9NUOugy/MCCIviObIMLQU
F5+En2IuF/p4OCciZMGZ0KLGuE0IHVo0kAPghmD8CKmm2JhpCJF2iqZPaLWXxIUDbJG8waUjwaUk
lx8JOj4ZFcdXfcrNujrk5C9gaQzs5FD8AF0lBnViQMOQQWB2rJ0ICbWyErbeOBHwLijgocuAqHn5
Lrkc8WpPouFcJCxSvrunLA8oeY+fyPP9Wbv9Mf870vLsKVXBr0QRI0WOLjGUxAP/Yxy2sch4fL0/
YWBHEyv6lROP3No/QCDNPXaoflwJ1mhoaccIGwf0amgM/RSqjOZoVpB8fgq3037QaefA7Vli8psY
OElgewXiOZkm6AgOG6QSNROhug+079Af+BbaDvjIE4Dhjubb3BZJZqccE81oi42+Bo27LhNg0c/E
IgF8QXi9LQLvhouLdOyk/ix1XoKSNo6iIWwSxk3IaO5/nltr+vdQi3OwHz2Y+LWoXPE2eQOMqFQN
FTEQl0Ia25qkldGuC2U4VNDzma1aQX8Fm+TyUKnKviYcwZslkJ2cGiZIgZFAsyOw2wnwbqPIEjP5
GtIDFAJZ2xqN2U9vEfChffwYZVsiHXRIbXgJzbZh7ci+T4GwBrXJg1fRn1Y/J/nOU1Cf/GyCt7o4
6MHXFG9IthljK4gfJR8OyT2tPHnfSw98fYyGjZes4Ayvtdvmd0S3CbCOuSlyZQyUyFXJa6hQjc8k
oA3nKFsuhLMAAz1C4d/yR1izhf80L83fcgR3BCmypZ8nyNcfodOfsWpNo/m6iPfzQFAfh+0SKsLL
u65SlFSHmDz2usHJpqfyyMI7OoiOoCLCfRqCTVbSYgtzAGgilojBYZATsmrrR5a61i+6lc1hdqAH
DhFtlCuWFUVlanlVKvEwQ2Vo70O7qx4Bqior1pjKOXdlCz4YktitLLzbw85tW5Tf4J/zc1z8qhJA
l5V0dYx1Hseb2nfV5in6Sn1ik9TMQKTj93KAJieT5MJZ68rcOmpnO5H/DL2ooWpFFlbSiPXQ60eu
RR+XDqOhy7uxMIQ1sug1tmf+1kBpIM6D5xGO3csNFreAQk5zwRYXN4nYELPmQRrtJt2O417NnwHf
u3+A3DpnAayHGwgCS2j0kcsBx4CPvW6uxzbyF3Qanos/2cS6Z70pV0K2W4cilJWwYoCYgvf2Yhp7
oamJNMbjueE7Ysa8VxldCBnRruj1lXcS5hB8GXwpEq55qFojSlwKPcrKCPZrkQ7nNt9J05/Ew7Vg
jPByNzXPiPlHBQLLsTPDYAxesu9P6K2x0dtFTxXNJXQ5l1FGJZAW3xC7NTiRWc4RN+X9EebrY/l2
6PLjagG4ALO5uF78PC6kaICjRNaDE9n2TEbW7SsbKF+sTOSNEhIaZPDoVSAUIAJDuPhoQl9XxANN
8azYMk+9LQigAI8+TQb2mk71D5jQQqGeFftMR0pCm3f/MwMUpqZSeeheojWy4I1g5PJ5FpPLNVPD
JxOCkTzW5Q65V6k7QivD8IQvkLTWgoq+bCWU5VkfO+04c9vBqe1bMaSeBIc82kspFP3vf48bmxbk
BPTpQLfRZ2fNxR6SRx5I7a4az2h7DtusIIAMxaWE3iD4KlUE2rWnpYHV8WllS0Uhbbw+XpOovHFL
XD7EvC5/nZBQVg07v9QGJByR7iQZg9B6J7HOamVwoizvH3Vk4FolrHhJDXgcxJasobXH5DWlceE6
Jrl8kvkk+PUkLQA4aBWoCN1Kg9tLA8uJreYbKWaKwQ/bQ4QW6nhUfSdsdgkTbZ6NHypZuzGuj+3L
p1gsXXg99GX8f6Sd127jWLSmn4gAc7glFS1nS3a5bghXYs6ZTz8ffTA4FiWY6JlGJ3QD2tx57bX+
IFmMh2wT5MtSbnftOthXhjOQLUkiWx0fJeutsf6E7UYPnnGBBn5e1E+J1ixQ9z43/fmW5WNA4fKy
Jh7jQXY+JEI3RA2EfYaEBKFB2tPaGS9G+rO2kHdF8XejxZu23QqbJIINj8zNRjHtUj4p0o0Q2kry
RpjhVxuqruJ4MHLSkvVdHe3z0vEWjukrwwb0ixcFYGY0lz+Rt18mL5KUQSuHfjg28lMqVHZs3aul
ZDc1xSHckfMFJtGVtXLW3GyWisrjKRjSnMLACKZhq+lTM5VSpYz05ZtrNU4evH6/Xy9PaPQ7/reL
8yAWkGVixVE3HH2vBOzhr8rB3/3/NTF7fKtoew9yTBNJEzhp+Yviyf9DA7wvCAjBIjJd5wvKMrLK
a6ZpMiNysbyRqmxhA13e14zSlxZmSzZWzEYBCTgcA/mnIEcr3rp2QDr0+35chh/nrczOikpocs+Y
BkrDpdRseFW7hDyp5Vjxb61a2IZLXZo9llxB7rMwkIajOGK9pPzuWg22rLtwPV9dXl8Gbrakq1hL
9SIWhyPBEO9Rj/SsLv/6ftiutjFBpCcMHqfKbPrVIGmoaNETlxexqfzxm6XK8NWx+tLCbPopwxZa
aNALq/yhFW9pul70EL961PD5ExEGs5N5RIhxqIYdejAeZXn4LYfBqrF6x+urP00h1msp4g3vdsPC
7FztF5Aa1HvQAEBx+HzjqAUCb7BFxmNZ3LnRfVk/SsKSBONSG7MV0GS1FGRVPB5D81fWtLYl3wiL
/LulRmahkGrFbixa4XiMQcwqyr7NpXUBIfr7hXZ1jiaVKLAGPILmc2SOgtA3Yjke2/xJ9V66tLgV
85OrwehpuRXcJarS1YVNPZaEz+TQNJeDqNXO85MhpT35byY8l+rx+/4s/f40ql+uNy/oVCFvM6Ym
+RmZJ11YIIZc+31MEnhRoR0oWvOsaxnKMO5rfTwaevZD8csfVvafpXDhW0KvgQMCYAAQ/Cza7KJ2
HAu0MI9kTm1r2Dfaazasvh+ma4E2kgY8CbFcA0E0DwNEI0zkrOGA6UK4105nIWqOJa5F/k/t1MKF
alMFrpMoYyMd9MGyUAiRDOqofau6NsoA8aaIs3GJMnF5XUBopVRPURv4LAnm8+lDQqyOGznFh6lx
Yve9tsvhgUSXryxQL6/kG6aG6Dn1HVi081fckFuBkosZYVCyEmHnIUyt7eL+NrZelGKl3hXqNq2B
h9nUsBaG/nJj0zRMGwVCJK5cc0huF8adEHEUHsMYmidOei1aftpWbvcqpUTpJlgp+sGtf5yE8RHV
3s5cCC0uyVXQTb9+wGyQxwQvCeQN+6Ma7E0RlFbkNFv5d/naADoBNFjY/fZG/tMfxrXm/0BvbWEA
pgV8HiyftT9PMfGijbEw5iVTrhpjNaBi+AxarXTXLWmuV+uu8u1mly2dPJcnHa0agEHJvKA8Nl9a
cc/TsJPj4YgbWKyti2yt8XAI92F+SJac6K4tYwOYIbiMCXmqTqfIl1OIiRcyt1OHY6Fsg3oruOth
L75Z9UIq80oeBKrDhFbDRxm1zzmA3ggjr4SoJh7dp4H3TzJVZN1/yYrMoJ99dK7tjSveFyDxrJtB
XQjtr3RSR95aJ4s1sXXmaQqhERrQhzQeDxvLjrt73f0QD8Z/1nDCCQkCHsrnhEGQw2djSaEgKYvY
EI8lr1tpPTwH/VMtf3gTRmxrLTEcLxH8U3PwcBhQampM4fnUFbkolx1qo8fG6XCx2uWPeeLkBchZ
a+Unh35ct2SoMdNbsUXlnGlVwnW2VGK7slgRp0WvYOKcMrWzLWrUkjj0LNdj2dx020De1IjVbs3o
1jQWMOlXbgIDUUXKrED3Pwlk5x3OhKTKEneUj1q9FsvXKNwave0LTgloFfgjfpgreZX3x+8Pgcsc
F2pgXP9AEqcK1zwO8NR0gIheKkdLQlh+nQEL6cSXYgkgeyV1A+SXRDZiuHCDKDWd9w6XDstz21E8
Dm41rmOOvncvqnPfDnPRsrsxkG8z0xp2gYW7ES4g8n1VDeXCbXN54vMRRKTQs1FSIMw6/4gyxrZE
EGTxiCliGE+V6bWZvX0/oNM2OD9UTS4yDjj2I2Iac8EJAxEcMasK+dhHR8Tp7KBRFy6uqy2AigU3
QF3ggmscZXKgpU0u4wkPi5JbUquWQLFXBorKLZwjsoBTZWYW83qm7KlNKStHRQWG0O5a4FWLL58r
K574YsLFTtXHqYZ9Ph2hJtbjICbqUSn3obVrOt0Rb6PKCZ9Bzui3zeA0hi0vRdqXxyUiaLwI8YOa
Qm1xdrBIjdqLMXITx6Fdpf4qiA/9Qd0H2kLyYxqi2To4a2a21sJaTbwG3z7Kuc24thrgEigyf9T9
hDVb2MRX0l7wQNGhx6sGGII6z1IIFWSdrHOto7JS7HSb3ib9atyOjncSHup9+6Ztq1OIbrFmG9od
DpR6uoHi5TVOsx+f85+xXdY46h09bev+/X47XB6gqHwj+klsN6nTqrM5FuveSzLfd49jAaL2tjaS
faYCgUUroInjjaGvvm/vcnPQHvlzKjqQYdiE52sqAREajaXlHlWw0qHOk3rhDLmcV6QkOMGA7aii
CHnovAHVRey6rUT1GNnAE1MqH45m2OhrR/qDvkSbu1yrNDYpdYhohZgU5M4bKwcFvR9AJ8fIf5KT
27ZZDYKjCfbCWr1k2bMlvrYzjeqXOCmps0xuXU091tgB5Q/mvzY5ISln9+m6Og6HxrxZFEG5vHjO
m5zdrJY5tGlF9HsM/v2o4tdMuGnMhSv1ylogcOBmg8YKQPfz/PnSK08scryNFO2o6mjBasjldLvv
V9uV1Q1JH2759HyB3Dc7J0X06Wtc5LQjrAGzuE/cm/HDj7fWaknc+UqEaXFzcVpycQGIm4uI8tjT
ZBde3HEAlfeR5Bv52O5E3/GSDxUMnm5nof0yFFsl2H7fxSv4pvOWZ2vDDDtPj31NO+a/UXEsj6q8
17k7GzwDUkCf7+a7ZTmie0AC3QLA+NItPFM+cQDnJynuxZThLDi3vEQ/4UZfprHKDLO3uko4mhiQ
98AvjaP5qxS2ZfCoZbYr5Ted8p6Nhk15Ksk2UfOEzUhg9XYg5nYug2W/08LSDhmm+KZSd1F4Cyol
SR9a02n7PQY3MD6OpXDvj2u82+O/6J8tjOG0T7/pgjo7lYY8G+pcL4UjsOZ/Sr2XcfVL9o11R14n
fxL25Ebb5rjQ6PSj3zU6OzxiPzH82KLRtOHAf4liceU96soz9fSsKO1ceJbTJZLBlQ3xda7mOZMC
SyR8HXLhqMlOUW1c0wEhbjV/2wNktrXytyj3zW/X/m1o9qja0arARmmh29ONctZt1gkxJjVpSD0k
7WcHtCZmva67snssXq3ANpF8aH+JTv2rSFal9SKIjb2snH8x1NPahMhCrIS9KeHl+fk5oPUuuA1L
tIp3Wv3Wi+g1HroXT7LBpHW3wv77Pl5cCzyKKLbzMtGpSCCufd5cIqKibOmCy1OBGttrnh4Ek9v8
3lpaQlfG0iI5SGjB35CcmDIIX7ZeZhaYCaWRcCxw5b0PrRvdXctOb+Ln/bt20ALLu//8lJ76Nj39
oLpzQ8xRQZKURU1baMIx9tZN/prpB9F7yGvbtzaNtTVjR+/vg3cS2F27rZbotBc3xtQ4f4EoQ74J
6NV5f9MQlRDMFIVjJj20EkKSWbpwFFyWj/l5lBwhwEAWJH85WypS7nr90DT+STbvuf6cJNwr0VMu
/NBVLBXSjeAkayy8Hdd7TZV386CMDp0d8htNPmjhGu3MhQP+MnicOqyxdAnFCfk/y8xfJhnL+jIL
XMM/jcKTX+/74kntTn3/VnGpQNnNHLl4lWGtKtWPVgZrjO/YaI+vYfdhGE4LDhDBT/zl7Dz+K3RO
gH/pmG06/Y5Sc9vxfF3MW12EDtMHTw6mPOYwOpgLe3lG7kKOa70TXm/uStrEP1TDMWxEnccG82jH
VDAn2RaeM3DkYEfi/ft++30m42dHDCZbMMgm6AsFzllQa9QdMlSF5p+Qg7XzR1zE6pUPkXbffaAg
132MNcSW6nXM76Tivc5zG+geofevLINaZ6OEsNI2iWqnG7N2wHlDgFHXmfAxPhenxHKATIv6M0Fy
sEYiQdTWkI+BgEpb99YyHQuhlL3+lo/OeB/sGxfhCcyUV9mNr2/ceBP8cbnbjvUd7Aoe14mtCGSJ
V/5H561C98/3A3GJQEDAjfGXgSAjdQ2t7ny/JLKvGt6gspjHO/JeAQDVxwbcnFZ6uwJkyl0AfDG2
sxcT/oKw09wXSK/tc607zRIc6BJCM30LMB3gexZB0hwMOlALTschDE41z4p8P0ir+IOhLP5q4WaI
ejuPjqXnyBLYvpvpVIZYHU6e43buBWs53giIyjhptJbat26pWnFl18N05A8WLUc2seJsoPKwAESf
BCd/L/xA9t59rMKd+A9rc+/eJdvKiwj4rfB7/JtEP0PxDqis8AQzZOHxchnMMUgToJS6/CRsPNeE
yfpeL+uuDE7x8Gi9sE612+REGNkMT8LEWx83EHUI7saVaG6LF6NdON4vaQ98AB6nE5dAnIRsZwMR
4DFTSr4QnnDC7VunGp3McLK/lfuWrYXh0BUpqj6tXTb3XJ5C+dxnm8Jbd6ad/fIeIu3OFbjxNhXm
Bc916WiP3y/oi8fd7Otm53/Z+9WoTF9H+QXKQAimKeOsg0KQPbvAQevV9+1dlgBgtuBHqMBy0UlJ
zI37inJsBvS0k1Mo3+b+Sv8Q3XUTrgrxkN257oa9HBzFcicptn/KQmcscDBYCJimPp0fZpPNPW9a
vIPJyF8sTT2vezeM0lMq/rM45nleLnRyCjQvWyBvPF3nqJLMRlVygzDSvTI9tea+eeoPyqY+WDeE
5F65y1bqQWgWVtl0h84bRHWDmh1AXmjXs/MZiZVaUBQ/O7nlP2Cyff3aZv+VF4AsHr6cn6LPlNat
WZ9cK/Hkuq2zE1cOnuHyaKfhUa3W0quwBN24zJPN2pqFDHlbhLE2VtnJ+N2hZABd7eD7t1H4KtQP
+o+qcTDMjLP197P2+SaZDyIlGrLe6HZI6EWcH1lhUyipFRj5yYd0N3LPYJiW7lthk7eOr9y21SqJ
1uKj8q9A84gwvo4Q7dgJT551K2g/AykECmYXyGxmto4weYiAgBOnO8NAMuO1qfYjtjPVvg0gUN4M
XGC4hQ2EE6GTNS/ukrfV5YogWcrROy1Coq65LV6Oo48fdF1x8oOVpv3M0jt1yefj8uygCThj5H2B
cF6YvcVp5QquNRYnr6rtvn8pYToGzyKOOsM+fdKfv5+ey/oI6h3sW31SsJlU/GaLAjqEMohiVZwU
F56PjcZ7u/fLrd/cw1Jdlc/Ss7bObSuKCEv+6MVWWNgA17prTQEYe4Dq2nwD5FXrKlJXFydtXOWu
3fXmNuqVVWzhKv0R1I5WLVG9tMtXFl2mUMvbB4kNcvjnKzK2lNotmqE4tSul32S87lO0AiV5bf4r
XhsSqzBx16nguOIqTtdSsGmQFVCd8TmWcT0+oHI0ST99FKFdr2Wg5SFszsgpTdzbnDJ2Rs+pHvu/
ae70aM01+zz/BVOpGe8A/pfJTv8lV04r7ChB5YRzj9lCLumSiUPsDa6VhyRFPHLiU/e/xOFSLwfm
2GpQWBVbhMUSl29h4njFpowGR+kQZNiKqKP4m+h90J57daV2L8pfg7yHtupCJ7XsagTOuLaSXYiD
SGXaarmnlDvKK5HoXXZCY4egu28cGmmVWRv+o1Yv3SafSOXzY+O8F7OzVyriHElNvTwhMBBYK2N8
UYw7pKqt8bb6N/4iC80j3N2mf7PY9t5Hcx+GG8nYuoNjmLsqxPv8Rha3w2rQV2G969KtNT7G4q0q
IMa3KV3Hf9aUh+zR+Bk8K0i8KG9e5xMo2OGw9h7U37W7NrLbGNeBt144lFukxXXrySAO/luEW5zO
heA1srZV9BBJm1HYudFG1pzyPuOZkt8PYY4iV+GgBjVuyXr6/Ip/I8DA1B3sq8vbqqA2t5FaZ+ge
/V9IFRWWzEuUPx87coz+kkrnZWaWRQFnYLqgJxOheTZjKDMlqgSjPIkQwdPqH65Ftv6SPmtbvhGy
zsJj8EqAeNbenIWmpKKesA7Lk/wUvXqHVnse39W7znSqCsXF93HYc65nK9xCM433hfzy/bH2WfOZ
Lx99gkFR+Z2wULPUhhbLaZck9Nc6FB/6U+X0h3RVjhtZJyY8oLsEgRNlhT1c2eaf+JZDEloVPNTv
6z9i6Fi/jV2SJLaG/EDWrvGKc22wtVbhQNSysMRgzKIH5J6kbTfeuk69QkPz3pPt5lf41LIgYJa7
SyrNl7XPaQ6RfMFqDUwNkr2zjd0NsZUYQXXChsjvuRT/6ZnlmGm8a+RbUSwchFbuS+M/x7K0yt1A
pI8fOxH/eaum2CZaoLnlSVLXEMGa176Hxf/TP3jti76ExbzMT099NCfVR5NQ9sI9olBlkpxCWJ18
3lzVX7+WN3p9V2ZvpFrVfDeGv7UWeUZgGN4NLME0XiJrXGQeZx8w5cy+nJ7YgfqdmEXVSY32sTTp
UCD9EOH7fFhUDeOXLpbol67OlijFEmVIVLoqRnsJ4esQZe9+4Xq/8mDkhuNZTShB7ediH+ipLrp6
7X2umbB6L7RjrO20hySiImqc9OFQNFsh3xiDDQCD13eBqpi/rvv3nmLesBWDBUjvlZfK9EEG0SCf
Q3pudjsVphcPrc74Ghx4jX/fb7BSkLhjoD/E+LTkjoB0lAkApYR5/RjDT49vUs35/ny4NssEpZQS
kU4l7pgFpY1b63mh1cyySkW62Lj+65j9dqsbEh7/2cKJFUXNzQCrREpXnT+MijyKsNT161OIpPdv
jn2BFAqPZBJcpFa+79eVGJ/GyApSpcItmLzg+fL1jarts7GoT0p3MKUf5j+hlcGbbySy5N5W0dA1
9dZFFd3I0cJj6Vokedb0bOdIep7kAaqmp/K39CtSFEcZViqKVLVpY8PtVHajrrIXXdv295UKyj6I
sCw7mEsh+tUj5OsQzPZVq+KIJEpVfXJRaOlWkXxXCKRtQlJsTzUO7o2DrL0oOUa7M45Wu7Cyrt60
FjK8n2LjHJmzGbCU0c2EuqlPDW6wSX7I1bVaOG5/l9faurRCp5LsAbEXVz8uzP1lPpOk65eWZxMw
pFBWKiqJp7BCBGvyKzMSJ0GvVCT1+zeqVmP9kRa/k+Glag6ytfeGN5By/fvCZ0zNzM81XpqSSh5A
AfQxu6b8KGiUIuNca6Ofw12LeMGmN6eHxdDdpOvxQ8gOkbo3fCf4IT2YOOrlSxHwdCVdfAGFe94U
oL/YeOebQNajQJGrpDpJP0AFPna8p2sZlSxxLQaHcJ2qW7faUuir+s1wcO1y68Yo04R/awK0m7K0
xVXwQ9j2d1jNab1jBFtqPu1/pqlyLEzogv/7kdMR9eWiyd1CtkKNYcIeeYChDDUoORQ5yXDPWVSX
uLo00BGdJOFZInOVkMZII18D3nHCHMzJiDt99z4NV6GxEHddO1eB2gF3RsN8ci8871Scxq2RN211
Mm+kh86Lkdtbp07YPMRLwL7phL6Y4y8tzcISaexyK/ZpqU7B+3SpoG28qnhbWMvTWv2uldla9pRQ
alVwGidepSfhl/4vLHZpt5GVWz21xWzv31Xu6vs2r6QYwBCjawm/TMO0enZ+NF3gqUarAbSp/XXI
Bo3yd0357/PEFE0qwohBTwan5/NklVrSJaFQneLuLTDQG2qfEBlFw08hPu/a/v+lT1+am01WF/hx
MQpudSrSvw1Wgpn5K4+ChZP36sCBJ+Xu46kDF+68T8RA4Vjr9KmxnAjULGIAcfSfwfxsWTynONZE
MJbc5+eN5FLfCEMYNifPRelPs/sajNSSHsW1q5R8o0UKaILJXtSejWi0mlRNm5MhPQe6k8UHobvB
MmUFmd1TEc6CpCJUmwQ5XqW7GX/IW90JNq/6sJCcubLJQATDisByFrjjPK3sKoXZRmLWnHrSxaN0
V8PW/X61X7ksJl2CqRIHNQrU6vl4DqNa5cnYNCcF0TAuyTo/uM0urh5Vd/N9S/OjiYwIEh9k1gAI
8r6Ya/S2cePi3Cs3R9Tj5C65yTvxzg8tZOzrpxBDqmgJazMfvP9pEIjXVCjBdmu2VPRAlMO6NJuj
IPPSbo1jq1YL++pqExNYYKIeUOieL3lxjNPIClrkPciOyj4whf+4qT47gbDUJEs0JapnwZRu+UKa
BCXiWaO+EazHQolsVLcX+vGZZfx6zk7NIGaA2TRJK3RKZs1Io1mN3CvtkTRIsNPVlVnYaPAJ60g6
+OJOvJWzffMrO1TrxYh5fmzQNO4XU6oA+szk8Ha+AhsxDs3SQmVIJzMSrIe7THSy8L55jtQXrTqq
zb6V73T5UUNS875E8ez7ZTnfAJ/NU/xE94AjC/TqrHkr94swK/pjEPhOAZehMU/kiioV4vNCZKYo
/NZslAHoQdYyJ2g4agTnbZlwqTrPa2iL2mrp4oD2pLZY0tgWvtFTgYrclNEmK/TliR23iYraVf3H
rda6UtpD+eZXN1H+2iH4BmZMOUTSNkuRELPz2tGlG3AFL1J9o2dQAWVgbOrCYXQRWf/PUP3v589m
SivdTigNhqo29vJARGmTj/OeI+tfHNmWAvXZiRc4EdcWJkMGSgCtUZDS81Mj8FU38v22P0bmqq52
CJc1h/zQ3sjqOn/LpJchdhpr30b32ntDFfb7tXG9daC4xLHcBGAFzicsLPvaEMcaXYzyWcV/oKwO
/uCixG7YLuVlRbLlfJdOurH5XgjXyKdl3atkLrk6Xh4zuIbyXicjg5gyaIXzz4BmaBE39iLS65Hg
5DJC4nE0pAuHwDxGpZJL1RAEAFlrLoR5yrDIZGHoNRP+Cd4OSnw3DJtOfJTC9feDenEPfDYz+adj
STU9kc870xqtCNDEEo/ardffBd06D95bSbG1T+DBuNDaRSL0s1fQs4Bo475Bpfq8uaHRe2IfmpPy
YyHtjGJXQc1VEgf+fIC2QT3mO18dnSrJ78Km+QiK6gNUuRMO20X2xNURpj6MJNFUz5wnRZUxwsVs
+pYehQCvj7djeIdUd6Qs9noaxLOThkGmDgzdHRkFjtfZII9aoZICDqSjVq3V4Sk9qqljCs/Jszxl
v30ipnJYec3DpC9NuWsVRclCOuLaNE/e9MS3PEPUTwDBl+eVbrq5gYG1dIy7f6O1reMnuaFJMV6r
MU4vS8Zt14aWYUX3EUoTW2XW4USpZMvDJ+EY9/dN9VoeCoA8CDF/v3YvaI7TamJ7TBwx5K741/PV
lHbU+fuoko5Gta5OCSjWWC8dhZRCiKaUjEu8zFX91I7viZHeWI8LzV+bVoNyIecgKGVurfPmEUnz
4MOU0lHxkS0FOVHuSj+mgPRktT/7LrF5zvZYB9YaBlnRSkFRMJkYAt9/xhQMzBfXBGWX2VBYys0L
XAbQushXe+ko65sMXdeO1PRH/ipHm7Y7Bdxf3zf3mVeftwfKhX0Ds4mE4Sw4KRvNrPJIko56dh9J
u8nvHTk7t70f/VXdAa4ZtZ2CB7G7sdxVlZ/CVwJRW4+2vX6E4K17t7rm9Glgh+Ma+XR4E0n5i2Jb
vM/6uxE76yFZ59nCIF2c2eTree9bbD9S6RxA51NVdEap5MWocu60uTNBCR3YYvnSDTXN+GxsMOGF
+Q0BHJrSHIdTVugzjKYxHvOqsLXhLaxfhnBbqNr2rY8DR5xUItOlBXBRCWHpkePkBMNZj3+asxmJ
1Tpv5aIVj6H2z/tA5Ks1t8a4ifs/w5/arRzDXxrOi8Qq8TXLbYK2cP9BBZ2F2lHSxoYysqLzkaJg
rGys8bXyOcdIXXupk7flC8/mSkUj/+TLC2+XKx0+b33W4bwumr5oJWQD29VI4qaASOxmgZ2r+7xW
Hd3YlZF8ANbz/dK/yNZ/9hr9TZDQsG7EOVmzi4fGHMyMkGvYxO2NYFT2mI07ifqmGt37w7/S2oQe
ELT+oGkVVUzjmXfrtsYqoP1TNws78fokgNic6l8T2HQWwKqeJxuRVSLL8xvx2LF8KsZdJvxs/+kt
Bd8XRDybXb906F3eJIz9l0annfblJglUIASSStgpoHJhStUa2a62vy0MOC7hbhh+CDVgnb2Zdb+y
1RA+dBIYUhQIx/RjUO/q9LQwJ/Ps5uecfPme2c4Wi7YLWP39RIUa0oMRSbaVrfWUwsmTJz0Othxm
q8UY8AIX+T/NTiwsXg6A1GdjP8ZdVkht1x/FGzyIDPXZqPqtJ0MJy3+G5rtibAo9uQ8xhhBeLHL7
fXaXV/to3CvtHepjSfHYS51d+0dl2OrqgxkUCyfe5eU0zdP/fuBsnlofpEsl8roJO+VHbgn+Nmj8
g5DK48JuvCiqzYdiNgMGhigC2Ov+6MGvdV8MvBskuaZqHOUbQT8aJP6HlUJIyRAkN2XhyO6dUD2H
0lMZv0h4AHrvC2tCvjiGtUmvakobclGRUj5fo1ow5qbiSf3Rwu2jX6dJDi1PjdQPazDHTaoVf2uy
MA+lVrhrUeoPAlIxNnzPjy42k4V32uXNM33LlHZnmfB4mZ2UoSX0aVghqBdHKbOtpSoSrnq8cBZc
25VfW5mdiOSz40CJ6bH2I+y2LX6yki0qPNo/hO7HwuheW1lf2prXLPWwVBIBnZBjJNwKybuZ/B3d
n/pPOb0NFMejcOlHu/A+61/k4R5Vem2hq1cCEEYUCopEPAunYB5Nt/xPvdLk/miK77H5UIuFnaXt
Ogt3sFK68GDoqEJLwUMT1asye9frjwH7pzHdiwQeJuUW/y8a0nqyUftDnVPhHZ/HdBtV2r0puLvK
7JxceKzqAsMQ6aZTO2wmvh/BiyQHlycRGzkHgLGolM8eQflgaZEmC4iQAtZQV3lWhGsTwDdI4bwO
gUoMWBuNQ7kwcPLVbfGl3en/fzm6+8KrdTXS+2OF84HbrgJy91quOKr7aMROpKLpL7xJ+dZr73jF
dx5+z8Dl8QLutJWv/0iiDIliuAhs3/SwJNh1mc+YRgUqGnkF0k8X1m6xyQYcW3T3ShUXiuBPnN9r
8SomqRvusSk1OsEub1wEd7+fDPnaBTJJh5LWg5zNJ5yPSiyonRZ6zIbmt5tQB5CjmwfdHezcxAQA
AXbPixGMRMT5UEL2le7y/BhWKwnZiZG6dTIqB8PbpPrjkJFFXQwpr3wemVoV9dwpYUs+//zzWr1L
Qd6SNy37e6oUdh48y77TUzKOWuwohqOHMuBwq+2/H5YraxTHQ8qVAFA4tObp2tgo0tishPY4iq+V
lG1HfVtlxaZPk7XSLUzBdDidR80wCxClIOUIqRRO6XkXLSsxO0/FkkDtkcT27bZ7Jf2sy7eteQBO
qD5/37Vr4SOvlwmvSvmCeHl2d7eqkGJIq7RHZA2zl7735HVOuxtWCaobZI4Uuv8UMJkvstcZN3Ga
LgXQV85rE8VNZGv5CLxqZ13O1TiWy8Bqj88mkv5No9pits2EP/GIR9WSlc6nM+x8gHXkIXBhmOgk
c1RpTP2EvLWO/LA+pPejqgnPsVEjnVJEHtVCnEJv+oYVr+RTHqLGsiyFwZEOVrMOhlG+FUaz+Cvo
yuAMbpOQ9QQ02Bih6TRE4ocmME+R7CsrQwYMOhqRvmvdHHcApBFXVI3qtVKaH7hO5Fuh8aWN0MUB
aZBatRtSwBtVHLTCrhqF80ZTivG/H7aIzMIEQHAKYpE62969LxZekETdsY3TN02un1Thl9E9tcV9
pZwWFtaVA9bkVTwJcJPsuVhYsVkDSvOz7qi6a0vdh5m7t8hCpj6M2e5fG2erKknehqpzEkOwhzG2
Fz7gMu9CYhKKPiEZ2whCyPlOytvGGw2MrI+FunHBDjd4+MrcjzlUsm48lOM+DW4SASyE+ltsXrIG
slShowj9Iw29hZfCtSWOXze5Jg05QWBF59+ipaPWqloOLND9WTS/B+sBb4FSt43sPksXOn7tBKHM
zrtMhe9BMfK8rcGggOunTXeU6/DXiJBXZOi2NAYP+u9WyLFhdRp5Cbp1dbK/tDkba6SJ5Bx+P0LX
rvAb+63Q3WY5V6h3k8XVVhgB2zb9JsCMwU3HlYzX98JkX4nD6DBDzLpGzeAz1/rlOh/zum5iqcZv
EqPGcF80t1p8FzUP4p1UrwN0azGOKvODFHKEjqv0blyiUFyd4S8fMNtaZZMU6jCtNsg9ay1O7F5L
N+4j+mrbJojujVRdCD2Xejx90Jcec4XrYagzzeEg3fdStS8S61Zr9CU+17U79+vIzqJpAfxEZoWM
7CBUOylCZrvg4tX3Acip1IA0OIy22fqbULMTbfv9tF4fVOQVuH1JVc3VdAS3NIW2oo9G8l6Iuzp6
SQ1bGJ4VQOoLAeG1kAs1PhIZytQaL5Tz8Qx8D3S8WHbHLv3bBXe6bzju5LsNB+U2ruzM3fzL6n/f
9+9a1mKSAMT2g/5NfPLzRtusTsW6Zd+gRDOY3VrZaOo2xjyqcQRsMbSd2dR7BHv9v983/JnjvrgF
vzQ8u/bzwjLjTOvYL+Ne8p8Dtz+NYmRPTNKSo8nXc/xBQlsMkM3wDjG80w6UmrmziLc6vCvHIN+H
6tEvHgvxRcaNtJe3YOd6lzyLjLu3ujPb1++/+ep5/uWTZ2FCVXR132SMld6SHzVhRXndrhaWytrX
hoaqxMQ2hZQ+Ocyfz4nfd1kzKhXJAutO2/hrtA2UCsW1V1fbQlyMscnw2ADJU/yrOlnlUUBQFWSf
nVnuoyzc8dbTszu4Mzflvd489uO2U3Y9L8HvR+PK1oCXTxGDAx5NtrkkG9Q0X8qFaTS2yXjTu0+a
si8CXG3Uh0JbEo+/3hjARWBBXGDi7Kxxg7GPhERjH0JBTneegvcZ1m7RbxEPj7RdErNYaO4zZv1y
tIW9puVjIZJQjSunEPX1kH54N95Wg9ocYyv5/Uhey2ROEgf/t3fzQEHNlTpKW5ULM3xxsf6SjWqL
Teo+BcxQqvWqqh8w4jPqvclic3sReD1lTqN8KN3yRg7qOxxUF2b3WljON+GuS30Z0MO8kKGlrYy3
N9+ki9mjZbg5GdX/Q9p17TiOLNkfWgL05pVeEsuoXFf1C1HV1U3vPb9+T+ru3pFSXCX6LmamMYMB
GMrMyMgwJ07kGI479qJm6eAgR2FSwSDQSNsDKAjmYAWoTobTshH2IAKBhp1AEDzd7gy07GDEEk69
bo6x+MRbU4jxkxFG6omMAGvLDl6Iol7PtJkro5VUKFijPTSl3783hIko6QKe2ye/WsVOgb5GrwWr
skyMBmUHSZSFtDF5MGH9Ly+7lIVh2woY0gEWCt3kjEk2jTllkURSCg1eKhSVdQxfQFFKhytMSQE/
ldYb8SQG2kOJGxSb8Eim96q20Qx+W5kpI3kliTJes7CijimNImiwHjBAZjfmdsgEoV0JUdAMSJo+
SJMcykjUU7msUctnIlrYRfFYLPuxJUAHXmGUaTekEAEIijA+HQlDyuhA+/SMj5U4EN7V+ROE/3ID
Vv+nv9wvxPPAUKDDUIL/CPafy/OvZllNQScTB5KGqQZeYgnaIWeBJKiLBG5QEF+gM1kgdTDUpaiV
6BiY3ECfk6C2ZfGuFJ2G8/XldycwcgeUMkOOjHE6iO0wloWUYik5U7wUeR01cWAswcDbAotZhHI5
yffBm0ImH+j4AxDHy82SckxhkLQ4CdLeWVT028EjYxi+LRFoU0AvE4a7GUAKXIoQmhDtnUmXBEAW
gTpxcVk1ko09Aucwut1IjZygni8FGEJSx6hDJUE5eujLnP/+rIGaRaCHQX1kpAt9N/LcyIZ26ZMA
FeA5+3wpdbvpXua/pE8kRwFrIuLtB1AFUSW1jF7W81Xn6jQALEyO7nj9k8levHEUBLGAk8AjoCKM
p3ZqTg0pl6o06FCt5d4a9K3qjHrA9cWAXy+Trh90HsKRoaxVlY5V2YGsJJj1XTnup3mfg+HrPu3d
27d8cylIGkoAq8Km0LuliuOQz22RBpqZIY9jDAOaHxi5FZYMai09L6eq2kGGFO716VMAcKX++/st
SRhERwaWCgS+cnkiVZZkswa3HKABN9FMnWfEeltLOP8+FRRIqF/jcuD7Q3u/oMtXtSeOlZ3YkiGT
NCqwN3gTDUpGEWYpz2VTGsT8/fwkFDZC5b8/bGR7eJFgmdBTRfkSnbGGdZq2WSDvhdAqf/4l/erp
6oFFHMlDFBXxcFCvXztyVa9ERhqUxUObPHSx89e/H1y5qFYC3Q23lO7TCpdJb6I0xO9fXns/V17S
19sC6DYosgL8bA32iVh0gCUoPZqLeIqUJg8yc8C0t9b7XXfWIgJZZy7PWg3iPftP+MkQevWcQyzK
4QAHIf1FrPul0LyM4mzRNJSZ3uX9dMdhinHyGr1md/Jjes/tWwyH7r6Wp9tSN4SCogOJXsAHgbSm
aTrqosNtKqX1AGrGwllDp/dSFvnIlUajVIKHBEhQQGpwbJQ+FGlXAvY8rIdpzx+X75ChznRiAp4P
EC1ITICfkHRqnjgLzqKhqR2AqizH9SDvtffmbU4IqxNGN6NbrdqxppFcLwYJeOwWyUUgU0nDSteo
0dVUxWSisLqfuD+gW2RyZpKDPnO5sR6UKfFt0t0EAbQV6wdgabMoAcMIZ5EpxMh6Y/rRPRAD6vH2
6bMkUY+knA2JsIyQlHL736jCR5KlLE7NebfFXLkUZEGg+ZXRX4IXhi6hTHzZo5ZorAewkfkt47Je
a/Dlx6k1FLLYRauOj/fcPque6vhuBcnE6NxewtVDTJYA15R0FgmkMnB5OcWIi+c6CddD2foh6Ga5
A7gGUvj1k3tb0NZy4K+grCmAjghdTJeCSiPumyau+UNSOsoIarpDWjpl9nZbCpUCP6kYHntEDkhY
oMRDXcnIyCQA3Vv+EPm5cI+Cqbq4oxNydukx+2q3VmSgWRkZHSg0YICXK8Iw2BzFDJ4/YALxgvGO
vBUOgJcwnmY6IUCWBMJJNIsQ8jFZpn1vfuk6Y1bD8VB9jrvcflq9xf3ArMyP2zt3vRrwZpE4GD2a
hPmbejzjGgk2SS2mw0959yg93v74tZYhYwW/Gw09iOtgaC63qqzTUqmqeTpMswO+DnQszYq3KM7I
csKvLz4RhNYNEtSj0ZQqgYS5HhYIhKdDAhyEVf3CQ7NDefr2aq6VDELAIQH6ytMLQHkypVysdRVD
SL7DWGLV0h86IO0xDrdjeJYbZ38piRjtsxdg6HK10PR1OkjvhTf8Dj8KS/oj+4ludix2VSrbDzW7
FEX040xULq49AgKISh/bR4k3OWdwC1t1MYK2NDX79g5uKNvFDlLKtsKu1doMYYtVPMmpPT1MLLIY
GhZ9tSDK7Ugx9izUWrJ3D/Hj2Jv91/hjsOM97w47EEgNP24vaeO1vtxAojVnG4he2rarSsjr3TZx
wbboSR4fgD9mB1R/uDJ0kG4HpJdH80Qm49AbCS9MB7SuNYlV+EguocK2HkSML97D2AHm5ukub9ra
6MQ/WZpJdPzyLcdqSYQIzMIJ2XW5WiMtioTjcAeiwyrZ1e++sucKotxxcg30SC8NbnnsLBgv4d/e
6GtH5VIyda4aJ6KWl0GynDl66sWKp68La3c3FRTvFHC9wHiDG+dyeXUxRGk/irCG5U72ENodQCmk
WukDyOzVwawwhZZHu+VRbq3bqzvlOeiNBaT4X0QUSIRQL1gqJnHfYij8IQ0U1ddjy80P8T2q0z53
Jx3VZ3PaSd5tmVtGE1kqOOdAQxJ43uViNWQNm8HI50P4CkYrvzeN+3kfs0wzTeh50lhgW0jbEnAu
QK5dihHrqShXEWLyQHUqP3I6jNG8b+6UvWG1/rif99pj8rW6qhc9SLvbS9w6z3PZ1HlqRakr61rO
B9UbQY+NcW579fW2iOvgChYUiRkA3jEwARl8SkaRA6Ynd5DR2oK5+vou8Xo/8zSr9uQnTAV1dYZr
QF7NK1U5E0i9QwWfyXNfQ+BkgcuCcQXEzS07+zqlFXMbLuE84uvcs9s81S+dE31W5robTX23+sm+
sbO9umt2s5f74nt6r32E98uhe2Q9TFuWBikvwg6DUg0S6pdqo6trV0tklYabvPbP8l53Mn/0k6C9
73bD39aE/qWlZ+Io8yKlalZVZT0fuj+dbzz30FXJTRzhUPvT4/Qe3+efz8Uzi6CNRiXSYk+vy9nr
sayEPVOr5sPYgGXK1r16pzamWdq6rdrCvnuWTfQYZI8YamVJx3Ev7PX/wK6eWu2ACEP6hOYoiVf4
OlXXz4dm9fTRgs+88A7jipArcKWxpJ3vf2RQm1sl9ZguOmQURzD8lB8KpnOVd+X4hEHGv1XexGzc
hDXIkUZm/8/W/iOUephVLVKFvO8gVDUxl+drDZZP3Wt9zgTY7Y7/hddD/ZX6e+kDryZXmxXrrby9
agT0lxos98OcGV2LH7A8AFi57yz1Gw223QQv2AQu/HOoGZeG3M3/e5+vkUBdO/IJuFeR/XB0zksS
p+sZxmfT34FKAq6oadDNq/kUYTN1YdfMh+wNHC47QKx2tR/6tdV6mcvQG3LHr9aDJwr4ceRArzrp
MNYp5lWA6w8gCX+QRvSbmNL7dL/+MCJTDbT99K0OVviLcMeZZcR6kjct0Jl0YinP7mYUom6ALhc8
yYWlgd7wD+H+30W/M9EUc0t/br7Rr8WCntJNov9S2zOplNpWCTKmqzBif0MHg5gEmKLG2o2H9jCl
JkDIpR/UhZ28GIyncvsd+0cw7VkOnJHEwP3MB/4Y3hGaPM0xrNqZbN1s7Hnfmizm6E3/40wg9dLA
6gH9mE+YRej2mWXch67ugyy4YXjoZMNoJVLIMBVwZWNuC81FP7UT0luCiIlMmalj/lPpcLWjNrsG
9ZrKwmyo20q79Tqj4ADsOlKECBUprUnrThiECuLQhm2VDEu6dcHPP049inOspOh4xMczH+yh7xwj
Xt/0Qs+/Txlq4hdj5iC+L94V5nF+mG1gk5pj+ikco5fe+oP/YN3xjQAUw1A1DAoAnSGQLZT71Chy
DfSuJB6G0ls6t/Hit+7DWM0EBLDf6hfzfLYCxAuB5NqfXeu+54VBDCEQoaIZFY7wxWVm/qk+Yxq3
9Bk9RpJNKPBZ69ywJuCRByxVAdkdSniUGyzXmSa0oyYepvBxBKToIbtTg1F2MTxEuFc84214bFlc
4BuqDygd6rZo2QPdnEjdMKmtYr1vOeEgdPvlDcMMCNrhhxqo/T7pvNt6v5G0IMV7YKgMlBCBnad0
c21VxVjx/w8DJic8j4sr8NYo7abRR9tCUdtt+vcPLHQGqWUycw2U3DSOfOQEdehrXTnMkR09gfoA
nU41yGkis1/MprDan3/AJHN7mdfX+0RMAn4OkLoREtVL7VGSZBmmYtEPvAzetLeFxZZ6bRRloAeg
J8gzIVii1zQPUytzPa8fZm41w+/xODxIq9fXwAkykjHXygFJp5Q84nmQLFAKWRaZUoDBCF0G1UdY
gkfIGiI7XxyrxCQD5a89E9RjkF+EYQTCCU3rl9uGGsPa9mIHdzp5qtU9muCUlOWZEH/q0tAjJYHL
dWLMJtDOSxnixAPgj8wD3pM2WMHfKPlxbnrZCx+brPGsG8eEZmpUG0+FQZmerS3Ug9rELWS1go2W
7dlFQU3+bhACqoyAbOOYziXRFa1onqasGyFJMXVgrL1Bc+771Rq+p5yBv7l6XEAjQMqn6G8H1AAF
28v9W4ZSGBv0MgQJv4sTJ0LTvv7+l7eHEkFu15nt5RqDL7NpiQN1X7rt0+2PX/9+1JmJS4qwEeA1
eoRRHPcVAtckCYw4qBXNVDuvWRmXhrzeFzqmyyijAh59yptcIW4EDM6euCGvggKYZADz3qeuxZAw
xm3ZkgJWDsyohdcCR5voxNk2CVnYCVlbVUFnYjBSzptx7Gvj7vZ2EXt8uZQTCE6S0BuD1AwdYKth
SPp70yIwZjfi7xYL8xowkJpnAa1pOSg0gTiMRH4kaMC4ucvFTJIyTAsooAMy1seH5z6Db7M1J2Ys
Td9/ANTQCg0kDo6HjL+gbMyqNjUncmERqJotY8qNxT0MDjKToHaOH/X9uJOeKiCVR7PL3bq6XzOz
YQE2rh5B+jdQd6iWujZpI64Ievt9cmIrc8zhvb9nrfWky+eHR8uhnqGk7Tmu6I0iaJzBEdwx6Hey
I7wYbrUv8Fd2TPbrYTz0vuY8osjvcp7qg8l/j/7Ghz9+8Qxyc1P3Rw8zdJzCTVxWpp+esIdiz4mm
CPg0wG8UDL+iTl3tG6MpdYwNfQKv9u4hAlPCm1pZv1tTsEpTNzGp2xGRvvrxEVmtldmiqVg1mOsw
kA//ntmGHTqhc1vlaatNBlKCgQ11SIAy0e9I71qjd2XIT1UwHbV+31g1RsbFVviexQyjfa3zl4Io
ndfFpky1BYIw/FIebK72RtVVXnhW2ph+HE4LOu0v6GbIJIPLXU6HlpNDfa6CRbMiJItHFyTVmG2D
PjZn/lvmCZwpVqWC7gUuLIIpmo6yiIyRCycDxu8+OYD/HK0Zr9nj8Ix5uisrEtnaQUKShGYuHv6r
Tl0kfpXrUOLAuz/tHzCDwST/gGjDfK9MV8S0hX39mbyzQsWr5CdZIXQDnYmYhCzDqbzcTyEzVLXV
kiYgwiK/30V+5Le7CVcs6kyMGNjVO30fHfpd5oPeA4w3d1Ee8PbsTEHMgvyduuMvLzm6I9Emgo42
3COk0C9/jRFpvcypdRMcNLIDb30w2goGlFe+gv/++YV0sxnbEUh1//VXZv0erdVabMHBeHhLsQAJ
tWZnwX3CiHHGCdFvFLYKXXaqgDMCfgCgossfl2qTWI/j2gEtaIoeKlAFmMcY1+jqvmK6FQoGIC0H
1AIQOEq9Q7kbZpDfx0GMrgzFQb+KZrihK+c/IxZR8JW+UaLITzl7citxKAbkEGLARM0Ira/v0Xc4
7vW/pPgjE7sw2QQmETBqJNBojOXY9a2mcEIcVJpddS7C+DuNe+QY/gMxLxeKAynAcMKv11Fvxc5d
LkbH2Yh5tyZBYoY2a1Lk9RtHfZ06eXj5camO5Outuf7ARDn/l+7mjmr6t6013SRw2iz0kwILRZ50
XMnLZayi3Ch1BOhu/MjhysngE3nOD4sN307A+FFzZDUmn8IQeuNw0UCJRphdgVq8lJi1Zdc2HZ8E
4lFFD+WBB1P0a+QAtORkh+KncpTd3EQH3qe2TyNz16Quq/3uyqJjczHDnQwZJux6V2CpMBPUMDWS
AKMNOJigyFkD/RHUWbl1e3ev8uNEFTGLHTUPvB0knXu5Vk438m5G0i9YnPlZfiuPOopww1N0nJ7U
nexq/urldhaMxxbk9F9MUqqr0gctnzrdBExRBidBPihTEA7ayq/5cbZBA3FEoiL5KXjrwXA4Bw1H
Y3iPyvKh3OU+q3q3de2hW+BLIS0hsGeXm2AkE6rWWZoGyz7x0+dBxKYzq8pkJbRWYSQbWFNJRI8/
LoVUddSGXYsZwQuZ1Zgdq9Qun9P3tTcnb3psIzd5AC37R/XMfXAfE8v/vsrYnzZa5ZEGAsH4Nf2X
Jg5oElEAVFaP8y7BNJI3THBq3sPH0GzK9+/barWpvyRbj92Er0CzfmudiKKdMQJS/Kn5w2tmVQ9A
k3cHloO5aYXI8K3/FUQ91ao4cBU4PFJ42n9m2XoJ7SFY78f7iWWyrx46ck8ALQPmHmxfGGp6eXol
t05hTQDM7vwleQAVft3eMTpsPR3PP9/XKe0YhRnI5gI7JrlZsFcZLu/2NTv7PPUWVGWSolyDnz+6
ixN+9q4MD3zXvXHvBsqN0R4pEgSYy6/wQ/spCyYCQTdXTLHxbq/yqrxwWiaqmQTIDs+BXiaXxtBC
cl6rHe0/NH+xlEP/I7FALHJMnhuHxfuwrfZnAikFUbh2NCR9SQN7FU2M5SyOsrfWdhNomaXUjy1z
zDB5966u+ZlA6l1E81zKyxFWCIYDZzkabrTvgu/VQsTrdLuQYb83L9qZNCrEqCR1xO07SasD0ZKB
BRj/KNaf28e2qfxnUqgHURowi1Vv5zQofP0RMzwOrEj2qt5F6wVlgUE0XpaxBAnDJ8oa5nCHeqlT
O6ktoZ7Ye4M9e8tTxupKOCUDbh0WdavXosTUtBjaIXsYgZD9xOhcu7M7M4PrnO0NBw3Azctix/YP
zuN96QOEzF7l8wc4Aj4IgczQWlxWUnHzR4GGFo0SaOgiIKtLUwPHpJazBJ0GmjtyeByAm8fUqfE7
9/Jgfo4OZWDA/+gAm+mC2uv/VO+dV7xITu8Mu8Gu76NftcdySDa9sPMfRRTxzDOWQjGJ8hk/into
XZDF2J3VY45w/Eniddm9rW9X1RmiDmfSaObfRUxqoB9DYq5kK7ESBH6/SrNAyiD3FpOzb4ujabBP
Lua5OMo6ruKCsyiwuMEp7cmf378FN4YixA/Tp/TAO/3X+qN1ir3iCX74UMM4pndgmBbNyY+8/lUn
+CyvQETG+F1bHvz576KMV5JjcErI43fZ/B33wO1kS9pJaGLCJCaAcV4SP0NBR/LLT84R9io4mEzt
GDvAHP0Gr2cHJ+ol+iVZ/CMfAIR4zypSbBrz859HmbpuLRSuynBKEgLRt4b8rVkfK9zy/e+McUYs
BaSbafWozhs5hTB+D0YuU/Lcd8GUzdT5ZHpqW+bufF2UMRo4PpUznWgfTEH8wJkj8mSxu7iRPSNH
JZmp9/bn9lFvGsBzmdSlx+T21OgWyDSeM4T3iyP5g1N4GHFtcdboAI/zXu5r1qYSr4K2f+dSqVs9
YHBpPK1QMN5LnlZ/sJKjbBduY/c/b69v6506E0RD80HhHqr8gOVNjhKgp8U0vNSZzPh4W8yGF0Uo
80kZEGAx+J6XVkoATkMTqikJ5Mnu1c8s/ApZl3IjVkCvByGbQbAA9gByZ88MoRC3HcflchIIvcXH
dyCBQn3BBdfy7ZVsRAsoLgIyryEGlYGPuBSjVp04Nb2K8FrYAfTFWw1YSVYU3pkTbFmSqD3jZHWR
OgzkDTB2UYhe28jEMJvUWfpDyfD+NrfubE2UOdMxzKAaBP0kKSudLtnrpRVmr9NfTswh9hwthoST
Fyx6SOFRzzqItaZEFTKgBI27LPvdin/b/HUSgFZfEF1JSBDQsVzbNUs/qk0SZNJsYcfYEjZMPwo/
KNajiw1t5BQO57Yubew7hjwAVYE0KjJ1JzT5mcpKkdEXuQRd4jg7WR3l0IwvhWTHLBu9YTfP5dBR
H49+BWUatCQA1+yEAVmhHYb7hlV7Z0mh9LXTtLpYYmhRYfLh43umvYUS4+HdFnFq88QBXxXFmliL
szHHlUC77YwZIIGROQ2rR2HDVpHzAGCBsFfhllM3HG2FS94mMIm11dWP3cfE6vjclgAMO0oCSGfT
vZex3mRrDTJmDICf7DoebS5ipBi34m8sAm1dYJYTJXRzU4sYci2teCQ11H1hODmGoipWKN8PA+g7
uJ3Ews9s3oozceTgzjS5WlPdiDUkauJHc2B0pW8e+tm3KaOBntleDNFdEFTIfskP7X79uH0NWQKo
x7bMJQm03dirMN+j+1afvaS748XX/5cUupVzqAZeKCQsI3wd7vXH5GVmAAQ23ovzI6cs039p3Fjl
DbJlcJaFxMQwbj3y46+pd4z07fZSNu3WPydi0O+FFkviWkCSkLsAfQ66A1MLilielfbfvCjo6wae
B0VBdNteqlXHRWVVgqM4kHkv1+FcYoxCw8rBbO4bojo4J+BPv4JhGU0YFlWFBFxXOGnioEpXYZBX
YS2xU7OyEJv35EwWtaBkGqeUGyALcCgA2mLGtd/aLxFdj4DkIUBFu93lfqVKR8oaFXrh1+80eplZ
xYWtrUI2WkDLIMZT40Auvx8LelFrPHHjXocM3Lum/s1/hOlDxsrqbbiloLb6RxD1lsyjpIChZcE7
/qf9gKhsNp9WzlFDm5Vo39oy+HOkSgvK5iuAo550ZCuFJHhon4fdxADBXX+dULDjSBT0SQAnTZ33
CrRpV6fIHhZvao5qtimJ3u27SL5wGSmQbnpAgk7U91c+BFeIk7quXRqkxqug3GXoR3KY4I2tZRCS
CDg9yFFfTTeqIkkPO5I7K5ENzL0SczxYqnvVOgc3CM2oqn4q7QKISAWtal5PTdv1aZC9/QYWf9/a
SvAVfsRu/WbsG5fbq4/Fs/YS2bf3byMReSmXXNmzp6tpFmFRQHsSRG8Rep9lS5ZN0O7xu1rcY4wA
clsli1VnI6iETFLPAOqOEDaR/T6Tqbb9uBYC1lqZXGU+jKoX2/Jj8zrz5qia/VOjYxYJuMrN6cfy
dXu9W/oCqeAxQ0sZOrKp5WIq1xqng4h49gGrLB+k0mEh1a6NHBqU4BqjOA4+GZzo5eoa9OFmXJ9k
gfZDQDb778vOqJqCwIlMDiZlG8o2KGoF2ooEnx/+SKjXzOYymZjkgzzk7Z3aUvpzOdQrx3dalix6
nAWi88GbjPzwRo4GHDuYNo13h/BR0eP62kit1USaCa2ICVwiUiaW8UN40X5kv/lfxbeg2ej37/52
Mj0iMIjF+UM2jgi8VJdno4+p3HCylAULyrWB9hUJrvhr/OTNAZMoOvP2Dl77CRCGeYog/cUUu6u+
727plLJuByiC+YX8t7XPGcZvexfPJFBntAztgGY4SCje0MFeHHt/tWpfcr5jzHXgbB2ZodtLun4B
L5dE6XYeDcoykyVNyIHrdrkDSRloNxkbd5qiSFv1852jDASYa4sw7SBmJm2LCrAtIE3wEjP6CfNg
ul2wn+zE/hE5mC2AtGuzix5G5/X3ysRkbV0CjBxC6yv8I9TZqPUubVEaeInzQOiOc72X9Z3RMVJQ
GyJAxgZKK4CCMe7zqtG1W/O8qSYAdRzlB9pqWYNgN7QQ3AboowWhICj0T10VZ8YW1n2ok2rOAZz1
MN979JvxDndLZDHDbK4DvQvwF0grLQ1wjiOD4/NBzYNJ8JTubkodjUUHwRJBmb5Iz/W5TSFibp2u
3EMEx8rUbeRzRbh2aJclAGoguygZa6b2XD7AIQo95RC6qQsOf8ABF//7lfUOShuP0YUs6s1PoqHk
GiILtN/GLx1QyEN0Pwb86+oqSLDmhy/B721wFDmJO9jDc2rlfmNXr4NX2tJhcWW/dUZShkAJ73lx
a+Y9vM7DXm4Gpf6l2tYYd4sf+CbYvDOj0RZTT5FMV83WCu0f1SOPZNybYbJIp07TKikDcLEzRKnP
lHZO9ErGIABkM+3BbO6HveDqO9WS8ExUVmylO8HP7mt3tbWDajeWcP+z27e7GDlpT7JR0bd5W3Yr
F0j0Z74yRTc/CsCexT66KvFjJSA4E/Q+s3KwZDvoX41EFqYQa3BJcZ8vf3VthEsjyjH8GqBG/YUF
7966yaIAGjE8JuDupJMaS9emnCgheqofZ5xDZGWTn0lmX3/eNvJbagkSP0KJgw4xOGmXy5C4uVky
TN4I6iyIlR0gYEAj6yzkx9ZmEaIGYNaREIdDcyklW4osjBoN1YzA+MKw3ttr2Po66JJJlhXQGZjV
y68reSaIVcMjiwUH6Xnyb3996yTQRAfUBSERA+XE5dfHohgXMWvwsi9u1n5qclBGNlJ2NrMhbMvk
nUuibuA0AijMiTgIsTN3cWwC1HV7KVuHLSOwQZSH6gHi/8ulqDnHD/xQZUHdOWHmVNFeK711ZCRn
tqSg49dAOxR4yTCj9VJKtlYh6spKFrSxI893RmgZ8jETndtr2dqsMylX6W+hrgHUg5RpDITGw7RQ
QX28LWJLr5CsRloR2VERhE6XC2kxAWfGVHVkSxzNYVX4Nrwr1JfhbKAfDug3mo0wTlR1UlNcCb30
eIBPOFMSHKNz08XCLMfbC9k6ERQI0J2GvgTEtNRCUjCWt7qAc29ac5jsEHx0yr4XdrelbG0XBrKD
NhexEI+beLld8dyVSIzjoqyJaVjDy+2vb/m/sIewHsCOAf5EW8S158JVWYnyri48+nf9bjHHyBJX
v00w+fdJ8fkitfjBU14Zkol1ok29psIS45lClHeFu+InEFJHIxZmmMJ4jxErzb4tHZXbD6rXv/sG
Y6lbqo3cgIGaG+CQWOrlRoL7tOoRuWRBD3L72EOeg0Wnu6UQiMOgEqexFXQpNKsTUnTVskAX9s1n
Hh6E3GGFD5syCCshmMmQ/Fcou1kNGC/VZwV83Z/I1wz3QAZkMmsY9dZWYZqOCkghLjuegMutkjF2
Mi0MhJboR0Myu2nvtOTt9vFvXFQweoKTkGTMUF2gXpep4qV8iDicfvWBDAZoIxTkznkrz+0/tyVt
LAbEFJCAnAXcd5Xs6JkjFPFVU2RlnwdoCQFvAjhp45ERgGwcCskoQICGePwKADqjL5abF8TE/WCV
33V/iAw/YpX0t9YhACmtA2KK3AUNk1BS1L+jvMqDQjvUXyDoZnXPbFga3MV/BJAfcLZR6lQvMqZG
54EEwK5kTqxRrlu7JIDrBZ1vwCVfcRKqaijEslGeYo912CvVvsz3qL/9/XEDXU2GJkuosNO6y2ly
2kYruFAhIpyOHERMx9sithfybxE0hinTDC7i9RZ0qyV58IvJWhvXYA2g2ZICXxVbBTpz0nN9eRz1
2OuVkkt5IDuoKWVIlUtWojGWsqVUhD4b3XTYLrDfXQrJhartIzQTBCuUd3zreORwGBnsjUoicrEG
OMDRHAoPhW71iSMtEeUyz4mHF0b7BdC/o/KqiuYCDNhitxPDcSW/mXpYwNtJks2IQNFfQr2YzSKX
8aBjTeO7+id/LuF6++Dx69of/8GTQrgCkX0DjyMaPyhJ89TWoxGVBQpmYWN9tbp9W9G2Tuf8+9SN
rMuR09siLwJeOwxVALcyGhne2JYIFU0YsPPoqVToVGufKApGoWEJ3OBp1R5Ul+P81zUlHPuZCKLo
53alkdJo5ouCZICQcMiTO21muGKsVVCviZrHodHqEIFVwP/GKuTqP1kF4iEAT/Bk8XRyps4TNVW0
Bt2n/E+sAuCW/2wVuoaxSKj4oAOZCiTyEFm0pVAKYld6MTNhuzRWrmzr3dVkIIfxSsG40EWSpFwN
reOkkwxONOXGjJ/1lzG+m1hkRVt1EcTAyAGRQgHokSgDNolKLkPhIOoPWPbWoBNBqPsIluMlNPOf
KosmnJwxde0RgIkEEAG3BSjbSzUDq19TxYJ06jdpuUOzw0iV33XKMC6n8gYtBl1xINRDEzoKjJSq
CWlei1EBcEfjyN4YcD764zBKc1c/VtbklSm4qNC+RHJPZoG+vcz5eP3RWtL+dXQUP3pESh7g0p3m
lVaGFFC2y+w3FIis1Mt34+/b5mOrSoS+qn//Vhq2E05ZVMoDsiniUXvXEnNYze4nKByzV/1h/Azf
+8/5vgGl5BHmkSF66zRw8hhCqYHDA8wol6eh1kkkcALqltVqTeB3MvFIdneRmWDM6kv/x5ht4Wdq
LpG5vHQvunVb+sYLgMcMARMIPMB6TcNjUORX9EGMssAQbb13188+N6PRSn7pkMd43jYuFOknQ5qT
jE8R6Gxnl01rEfVAZcyKI87HuHGkzyoOBt0cWLWXrT09F0XZh1QVszoFFT4aEKo3IcifaziarIPb
CMsu1kPdWrmK1wzdMMCoi/bPYTLrAnWXdMWgWgD6mLDOLRVFywiKAwhBETvRM4mmKKkXRYH3UatP
iZlYlZ29ZDveDB+qoLZGV9lzYEVnwRA2dvJCKnWJ13lOuYKH1AWpUM38rXksxNzGiwTWPZ7MFECj
4fUcIk7NpihFSFBLZvcxNlafOreVfFMCBr0STCzKcTSOdGhqzFOtEW2CfHmsCAlP/fdhDfyofyRQ
d1iX6qhDgzLi2cX6Mno3PBQslWYtglLpcB2aIYqxiFD8wCDRdvxc/6OTOFsFpdDjupRx0ULEWqPt
UTEcw799EFvKBKyoSDp+CRkpVRFV6yU2lgTRcgTE6FCbYXOXhbtJP37flkO8SerlkUkeFoVxkI9h
3O2lSdVDxai0WUQGULA1UKlJb7e/v9GeAn4Ygk1F6ITWPp16Qetwrapa1HHed+BvCXhfv5Ps3lUO
oy/ayjFD25P6nNz1D+sX0to2UA7oRee8yMXIGmDLNQ8j5Grv9o/aSlCd/yj6IUGxoA87GUrIPRQ+
h5pFsQ9d4Ufo84EYpN6wS55vS9ww6DJ6uAEvRkyPJnhKJQsCP+Zi7MI8PouNlVQO7lfmR7u6f7ot
aUtxEDegoZr0Asl0shK50b6fVaB3452+U1BOsdojc4DYltacCyE38Mz7XuMRvpmqJIHL6t8+0YvR
Cnn+acqxH2oAHGry6cXJ7cLMDpKXojvlp2z3Af+7O5aP60F4l9wU7S2FhZILejuE+bUHOlxgGMON
Rh8Ro7j+2Uvqchh8C2Nr4LcYYEw4xN+xpbwrqD3OeCxzJ9xLgeAWBSZtgMihP8weJnFnj/Kh+Jid
6iH8VTz095mLeZevBlwFRhh3cqpvbRRRubMzGOOVD+MIBw3tdZDnhFY5ERJ3zgKG78jU9/WH0ZuA
JxrWskt2M3c/faNiiTYEX9v9/3SOuuMaGqKSlehcgYc1f0vsdBf/faXi7CiueFE5vu5jANmSAER7
d2Cav2Ns522NvmJBTRRMZ1A4HDXvOCxS0NtXEsmDy5Mq5XCqFHJS6mqBd3QFxQYrLjoR5f3f2nA1
6VMA7Wo06pBhYyaLaP0B5+dHamf3ovMSHabXpDF/gxNYdLNH8bCAmtTL3sfX3GcNl9uKzy7OidLK
VeCjthnQ7yIjfiEFXeGt97K74YGbTMw1ZBjyrZf+nwsK0pfLnZ0wTFFqc7QQlGi0/jGwBlYzPk97
Q5Iad21EFtN/L/ecNT9nXg7PazFFq36ecjPx2/p+qu4WVti56cGeLey0zWeXW4zbahEaLKwya9vA
HwGakSNf/OjAoj15xn2pmlPAHBhH9uuGFp0aLc/ENtoMnv4SYlsbmYL30c92kSVYLBzBphiM+CDg
HVTraMBurg1GLa3oyWhhV8EvVZiSA4ANBr0fQkYktQUcIZw8/5ZFeWqavEwhH+JihHe5/d+kfVeP
5MjR7S8iQG9ek6ZMs0y76Zl5IbrH0HvPX39Plu6nrcoiKiFJu4JWO0AF00VGRpxzYoFChegpvunD
L8ZQ+eLljFaP+pU16mauJtCclUkHEwxuCrgvPL53BqgUhvfY3fKmjzljZaYnYkuHlP9Fb/pNBcFx
4V0VwdB/bGctaAHMADpveO+a4OrcDiYa8LpCGIVlgnzOhBulqYgbyudp5BhanTWUnyE9I4HcwlYh
yhgVVnMC2NUzUFydNrLsJioJeXnpS5qe3d5I3yNBhBQRHjfM6sR9VA4z7b4nP0/+vNX30WY8hD/H
F2Mk/XP+jH7lJP4C/WuBgnvxPHslYtH+te4JGo856EJDHk/wnXQucI8Qg/zng5g4qhsTMw3pB822
4VluCjJuuWmeEi99V730pPxInhduFoUu26NZYCKsKJuVEeQCSo2NNsn5K3AaV9gstuT/ys88D722
tNcjpH9+dSCMpsuNRrhMeeH9gYIb4ckbr4hV3E4icxyWVoXA6ggTlVMeLWAxjlZr+6qTPsnn5qWG
yngP4YjUk/bBj3DX7Pud+MFZxxVA1s060hN7NcosB/RApwSKbKc56ibddwTSdbhdeZ5z7Ua6mk72
XmjzeJHHIEMGzAUqW7F5jU8vfQ8fbI6LO70ayRAujakXGIlyqkEpnvBUC+zqh7pH+43yqO4gLbSf
NsqrZo/e7MSbrCCqW3wl3nKcnekY+cCGQ/gbYnxf0bawuUrnK5mk65m+vOyuvm9qQ/1ftBjZHm2R
JLYBdrDp5DuZmO7jVV1zf9dzzRzOpRjqPK8wFb2r7Zoz7n9om88c18dzAZdI4GpAodopg0i7jh6m
3+d0N5GWDO6Apf2DAvnOOuWcoIY3KuZADlI313EEe52juxbwi3RcPLIidSGPdhFzJFWxMmNrgJFF
IsJx2aew8XhxVpSobk49q9CuDbGEYYCEhQo8njvVCc+eci+7uqN9q04iun3Yw6E4Tt9KuLf+96fB
86NrLwYQFQzUBlA3h7zh7ZmHlGY9tVMBqLyMAidaKZcOZ4grFrRLq2b0vgWojYXioUe01KUaQE2U
pIPGmz+CTYCmF1u0bn6t3kKk3jfmsxS5gkXE2obouha5ongugtzeFiT8wVP7X3E+tCWjRCWpQO5h
r0+lsECf6CPA2gnkOYHn4bjReyVFaNdeG2BOXKgIozSV4FDogIvmn9Ck3Ejf863hRb86kWzeSuSM
3dnXNtGLZisKqd30mOxSpAdOGacytxY33nwLc06mZRAKYAtS/0A5Cd8PS+PMi1vEznju2pS0Ef37
8YKvpaVgE5LntLhFRdFvt1TZCIqeRpRDYkfeBHUWtDiQEEp6MYTGLGg8tAGJ55hjdm1ZUUoFfQ4q
xSJEBm+tCoCND3FKwQ0xEvNeMf1UO05BmP4E4w9QcoYssQEJZPkOTK+Zo1obJeAyXflckylwpARC
9qVP6b8cRW+6Lowp9AVHfepCnIQM5O1oxrIt6kiqcr+pHaTZUqi1fojdHqgpzmKtOFIqJQYvhA4R
wJ8wiew4U4OhCVAebpNtERP5b3UOkKSKbBONal5CLN7Hspn+6jE0ardZ4kycOV3xsdBqRCkADR81
4CyYw5Lq6JM4BHPu/yxL28pJmJCMJ/e+Mpk3NhgfpxeouNUTbICEiipkDlxKYaOXscgjZ/EMMReG
2A5zHpQwhFo7CB2UuIvOUSUSpZxzzTPEbPZA1mthVGFonDeLiA6J1c9xdvSFc6ZWFoc2MAVAASAY
tPpixlMJjT7VkpX7YZ0QYJ3Ldt83B24eds0M8MEScHtQF7HYcLAKpapIoJ3n19KhHJ8Vw8E+50p+
rPlCgANlqmJCdWVZuKjRRVpkmqhswUPIiaN/ClDjRnskkZhgSEAITiBFtqkhsfn4jK0csRu7zPab
uyUIxUBM/TZCGRz5Kx0UgnbHw/as3LM3ZuieuQrBIEmYJVEooei193g4lfXfhoIimMloPMGWP0pr
aoGxnlMfjEDZ52GFLsAAxtvh0//98yx9v2z1QQoylG+y3fyubvI/+d6ys1eoLZ8ad18K9uxau87m
gVLX4Fc3duXbKcutNmuyHHZbAqaDMxGqPKSSzOURoVduDuw4IHqBXEEagtVmEQqxk8IU2PHg0BaO
QNtBp60DOqp55JlaXap/TLElt1COBJwBYHnBlEq7jTDaj3fzWlIP0AUIGeLWgBY26xTQNrcNigDl
W0OxLf+lekr3gmt8lZuW/FJqEGzFrerFzmOrK7f7jVHG4ZkFWg8MBow2EH1+6ThjWnFAtLctMLdI
BOkoJN7ug8CIJClKgLg1QICKJ/JV45Squfd4DPdW0JxBVii0CHEnZvDWiirHem8WiFAGyYKSN7qW
KonDqzDcLz+SxRT/rEFpEn0HmPvcbOQK/fwaEOXi32Z+CGbOQtw7M/w+mmVAnweA+ztQwqKOZY62
ZEDCDiQOd3CW0kvrdHY9/nk8W/dX3K0hxp0NiYC+QRqYi830Z1Bt3Ufz7LYnGR4M/5shZvGTfJ76
pcOIEvDhoxnc1thZeK5mbe2BJAVJxYCkKSDKt2tvlug5buUAXrauAEk/yea941an68oA3RdX3n9A
OiGdKFq12kkOkuwQEBQ5SegLePfWTWNJrmwwsZogGtlUKrBR7nXyrkIsEkSx/dlyqy16G2R2QHrS
uo39u4AnsG3TRoGzdtG9WeB8yeWoPPoSZnOkVdkkbYkvaXx5Ju1T/ZR+Rr+Uv+0EtmLjVt5ga+iJ
9CK8muA08ioqKxXV24lgtkyfmlEuobErcioGNJOhbUzyPcSf8sqmMm8CSIyll/sILpJvlduQGFsK
XONT7Emb4nP5Jn/lX5IrIdvD85Orx9PANrNoj6Y77kCfp0rSC0BGQ8PR0RC0+9JW3xnx9vGZWbk5
aZ8cCETiKgEmikUU0sdW0EYGAOu/+p9435WbqgaFU3pZvnFxmWtn58oWS6svu0SNU9m8cH+LmoLj
NWknapzS7ErND0PCeECTBvMGzZRuT1AJVPkySGmOBKw4k8yP3mSoBgxfIboej87Ao7/e32jUHCg3
uEQxiezDRzZrtQwp9DfPtnj6zBR+83iR1iwg5EDXCpRy0F6Z8TlVkQHrrUi5P6f7UiWNuIv/ixvt
2gLjdLq+6FArknM/ag9l6g6NnQe7gqe3teLa8ADGHlMgeA1mDN0fV64tzLRJUwS8QoD97Rt7Hg4m
6sK1X/C6TqxsNJC9gPaGDfoaYfybLM+5kAQCXlXSBuSFpNwPpvNfsBWVGyvMcIxKS6V2gZVc2msF
QUpIRptB3vZamTT02gPEE8tPyYSMhwwntYmsCkmYMtuLExGUTwrvMs495/ZcmTNg+ICxA30BxkTm
1ITqEptq1aT+987ajPWx0r/PvHT5SkwDDClcAPBdlOLJuNtCrLRO1hH8zZtqywn91uYJbEucDh2y
LXetADRpaJcuwBOga/d4tUPu1npqzKe/j4/i2ixpSG4AM4UsKHItt1tYmZo8qIcUMgkv4FnNKpGb
Pa+osjYSTQXLCqBiZI1YaT0hrRp5DmBD+m6YX/WL0b/XoQ+C+uOhrJixIF1AySpQRAPq/3YoRWYN
7dQHSBgXDlpEKJDycnLrP44y0WqQMpWwNBBL0JmHmZDJyyI32FXyJkb75xCq2JKd/Xk8kvtHGYxQ
GUL0WKHZJ2Zb5UE2iUkYgUUErMlCk0/CZyK4VJ3sTeUlATjGWPZw3pilCQBx5gcQX1jIgnTDSILM
Rr6rATo+5KzSve+HKAe473jToAkKQIu3q6SGuY7+l3XhO0K7/ZLS3eOpW/155OxQOUACHboctz8/
WCPQnGgaThnXEMYC++a/IJVgBJSMAdeCOIN9LekZALxtKBX+XLqWSk0MxefjUdz7FXTNw4vMAo+f
KvMz/r6XhGoJe73wJfKDl425P/G3v03//OrSivV8UaPKKHycd0E9INvY5gcoizwewco6yABjQi4V
Tf8oHODWyiK0qd6LSeFP3WZ4FaT98+PfXxkF0C1I+EC8D+6LLeu1cr+UOqXEePJf9fsPzq+vfT1I
GJAtBgkKvfKYOyrXoV9UdynmaNBI+ycRezQw5ezU1REg74I4C6S3Oya61fVKDopd4Veh042bWD0u
zbv56/E0rQ/kX0Yo6505DgmYvDP4ggWt4nWWF4+vXcIx8Wgc1ARzg4h6AsZKjnEgCEJquVAPFTgA
vBPBGwjjNrREUIxxpFbkZ3gpS9ovi/t4ru7vD2RZ6FpAIO3SXuR2y2Zhgj6YFuZqEn0JSlJgA0Hq
6acavD22szZhtHcWKlGQGMQ1cmtHGcvFqOqm8BdzWyWn7KlfvDTlGFmZL4DNEV5jY0G34aI0c3XK
G11famNEXjQeOiLvAtBAEg7TYNUEwgZ0GEbGDcKNzDjmvkf7ENy3LTECR0Vsaj+eqBUDCHjxAEHK
COgoloMqhlNl9qGF5Fe0sZKT3u6K4NtjEytrARPIeKEiCNoRW81Ke7kp+jHGTStu9Bwk88/uXeRJ
JK948xsjTMyQtWVUjGVCUyzDWfj7v42AWQWx6KyoEHB9L+gYKh+W7QAVCIVT1VldCeQHUfdDhIVC
yO1S6yFq9LOMlXAK8SgN55LX8ml1iijfFOUckJpZyddILoUh05HnTMVtauv95vEkrf88fWwgnAIN
lFmBPuonK5VCRLlwHYf+9X/7dcY39WgNvWQTNlEN6A4nn7E282DGU/E+CTETq60kRd0Y5VqL2Blo
ufiYv6U8qvfa3KA6jRInxO3Bvmc2UJHOalA1SGKIo42cFA9qu+JV8fxCcRrlBehDGszUixpi2VgN
Sz+y3puALPkuQWuMcavw8owrM0X769Guh2B237XOnhK8N2UlRX/excZ9auTEGjnYnhVvoQE3QBsA
IPhHsvT2GFRhnuh50ZQAo+xneZ//bCGmyTnPK8NAzwQANRH8g9Zz55G0IClKI2l8BRGssbwPw3sj
uI83LM8Gc5zB7JZbJUkbdHlT7E0N9oSUcjzG/a5CRQlt7C5lJUhHMBFUmxh6NytDCZEraSYdb7F5
P08fNVfXm1rrcRj1+PnRbe2eE5mtJNwQl1nIKEPjBj1p2aJYNY35pOOe9pvBNvG0R3ud96GG3DX0
aOPiIP2nXZ/Bdr3k3kHlp8rtrDqrNJhFEAbG4KeAOmTeWHmjZi/hQdA5NyqdlpvsNDokQAwRtx3a
hNLHODNtUQvEPdQj/CzztHr7c043wbZV7FF1Y165726ToRQDXRvc3QhDoBzNHBax0MtkahfFtzRX
H+022Iw833K3C1AVg5wujjvWC9uN2QVzHEe9Uhey7y2gtT0+I3d+i/42bfdAVcJ07IXbqeqXMA+K
sZMRfLiV4CToq3uOsqf3x1boJFwvCBZC16hQqgkENlUFvrVSJWIASapCfwq/GZXroaOROxyGH4+N
sEOBEWRzJXg/3N0A0lG3dnVYBCPte7k0zKcUzZpC5yA0L9uOp3xyNxJw1vFeQmIfyX0qhnBrJFfU
adESTUAzrrZ+H9DpfStKtpBsAp6+7F2KHwR+DRcJXPGlRSSbD69aQHNMRIZUTr3z6mNNiq+5cfb5
iSffc1dShikqEY8XOIJoPPeZHaYCz5LHI4QDooBI6k4KwRjfiSrJz9ZeQmegz/Z3EDhe8Fz8kdLz
42VjD+u/bCMFACdKO2MztvUiiFpJBam7zx0hsNvSX55LiVjJZhpJzStc0ZfgzU6ErAScENVeMS5C
77frZwZxKCcGSPCgb4N/Ux8yUtuRDnoML+C4c6/YHgo8HsaHjCBkOZj9mCDJ3IxNGMN5T36w1+0X
XYXmloBKFE/u7VJKYIeFZ52JRYS6AMKb22HpydzGZdGieeymflG+i24SEdIY3nP9lSH5fOYBvO8X
jcYg/9ijLuvqrKXa3CZCC3vo7BK7Xq6h73PzbP1ROe0x7jBDdBJxrUIGCNp+2KOMoRqdMSsjBwTY
OEkn/Zv5W3fAfRO3jR3ir8c78Q5ETY0hOUyvQvznnrY+amJYtAsFNZvPyVnfh6grvuQvw5vk15BE
LaGXPm973p6kcQi7eMjAQIIIcpOoFjDZCyOhjQ0oEQesUH0Ga2Q8ZyCGtjvF5fEoVufz2hYTE1VL
MkmZAFujbdFG3i35wOsfNIPO5mXg2GuLzua1KWZPto0odx3lErauhq5bj9eKvXbx4yquQ6Qn0XAC
KQZmHLPWVYi2RVQJM1tx5YIrYb7iKHCpU6E52gEey3K7w8s269ENAsBdMyXF79p09D/mjwqlCScq
3f9YlxjDoSKHlCeAdDv47bfWsrxv5mWUMByqh+JbPRE3xcksPmWn/z2kZOZB6+/vsVuDjNetxKRR
h5QafJPBkBbeAUp2ld3jRVq5wtAdgvaPp48J2gvqdlhJYpa1PqAabuokd83iJfXQwdD4tvwJUxsC
KxxzdE2Yg3RjjnEWSxlKkSaoVF/taTGy7fQzBGhtdDu0PEntIX2KE6+tnL7ep95j03exB9bveqBM
GFVBKS2fLAAS9EMV+RBs/g2ojPn1vxlhLhSQapY4NDCbU7v5mXymP4BsDV4e21gJBRAG4tbCNYlk
FFKEt0sWgUa24L85KKMK2mAuzle+n8gfMElCu3A1dCLkNcK8w6tj89+YZHbJkoZzqo5xjstr8MT9
6Iouusd05Aypyt0ENSLNeTxIOlG3+wTvHR2wawPaLlCtYAyqvZV1Ql9CL2u2pc41+uNSHfWeAyG/
97V4gCC5jlc6Hrg0vcdMpVlKBRpJDP7wS5WfVXsnGSTcFS/lQKDrDbUlznG7O9MXe9iGeJOirsIW
I8y81NPalAbsD7v8AzlhUjpV7ywCeTx99/ckY4jZiEqvJnJgwVCZOfW33FZ38R/LBVnNje33v6KT
epz3w93xYgwyUXcYxlE9iDB4WH6dI0fa867+ux1BDaBjBappiCjuENCirobtWMuDv/wqY2iJl7Lj
cibt7jpkTDAXiljidVJryuBH8UvSOnFzVlXSbf1gIFVGhm/hx4S2w9pvwfsfDTNesdLqcMlCGNZO
soXeL6DcRbX9MXqKuNX2P5pP0HE5Ju8uT2aszHqVCH3znE5nGqEjX+5Yka1+r9Dh2OlerGITyJwd
SU/SzYGGPQX5VJQSUdvAobs9aW0E4F8SxqMvowfgTn/iobruXRRjgLkuI0US2lqNRj+YdlW1Kye3
jo7K5/gGLMxRfHqPT1Dvf348i6uDQmYGaBU8zlW28FDFhZxnBQYVTLZMEOI0vHh3bUuC+wH4GC0N
3NXmoiIL5AFJe3+Wfoo0g+FJdkMi8jcDdlD9iSFxLNJpulun/zNIq2i36xQN6dQ1BjVoV2gRHNvG
V2eQBeT2BUV5jpdfc4f/Hh2MMTeZqPfpaCbliJts/msRMv395Hj4FQsAkCFINICMwrOBOdJZmYxx
rJQTHifDWwv2guRWtd2ib0/Oce33kZQFHJmFOBSxIehCbF8gIcLNr8XD5HfoyAp1kaDciMJ20skC
xsSu5PUo59pjnEYzTaM1K93ky81RQls627Ds4Sjmh6glAjoD895AKx7+Znz0MFw9KMdA0sdR6ycw
kgevtZNT+W4caycA01uiLXvJ7xxQ7f9UHosWQakiNjQtRaTX2GzOUjdp1hcjZtWpDxX53PM2/P3D
/NbCJUlwNa45hHJmpWLdAD/1FOBxuy9f28/fO/R6D+zy47HLuJM9+teALkQOoBKguXA7jV2jdrk6
YhpHOzqPm2GHI41+1dqmRdJNdSDt89RuGrf0j8uEfSQ8abvcKb3fjz9j5VxgWv/vKwAguf2KOROb
NBzwFdmuehvd4EfvV2AlPDay4h5vjDCHL0CmsdaAhPffzjYPVLeyG/HbQO/TojK0RZgAB1XUYe4s
7Ite3LSTA9nW1iIdFJV52lA8Q/TPr7ZHoydmU40ztoc3CmS377c87N7a1XUzFrpYVyaESR7GNJro
HpftBNtB8sAZcKLPIYNkIrp+Jxwnf5/4onse6GeghuAc8U+3FpU5kpullyZfexW2bwHCeDD5z7Vj
7WLOfl8f3JUpJpKX8ziL6gmmwCyUvLfAAW97c3ThFjfZ0eepkK95xZuRMXuuqOMiQew9+YIEGq8t
LY7uC3+F3KmeC5vX6f7+FKH0BpAGkih4QsM/3U5j2VaTEpbS7H/PvM61oS3CiZpWDQBUhMAXdBW8
GG4NBLMIxHWozL7yHdzCKbGRNz/3p4TXreVOYwxMb4je/mOI2RCy2KniPMMQLi/Z7r5CqK1t528K
un/FewMadvGu9f40rqGTGmGOY53Hr1f9P76s6UeYGtDFgONBDfV2tBbk5SetwXTKOp6yja0+CU7A
2fp3MoWXkQLCTEsp+EGVucYEKYurTjRmf4Jgm+l2Xkd1PMi4N+35SBZbcwEChv5D4xbgKKQQ3dHJ
viD7BnwUA5/zXywxLfEhtQgMJ9j2zB6apVxVqrZG/hmKvm8BuL1PAZoMW+fHvviOQIjqFwDIgOEA
BgfaA9swwxjlxUiLdIE8o0BOxa7zRLd0F3gbwf3Te0pkz77EZfWt3K43ZtkSSZjqwlh0+eJ3v8z3
UbeTcisY3razG6r8OJFYQLcQzqm5z5DQseI5T0v9iFks5nJYskWu5i5bII1Yul3klNG2QtzsBq/R
i7UP7Nf+tXiO/qQ8X3f/Rr3wZgGYBQ0USQvGkVeGkpdGVS4oXQye7h6aUwqSEf7aqSQgv9EJhasO
eO8hbk0y28fsFSiljNXii7b0pDrGHv2iCC+Ve6e8c9k8mMj/PzC2Z0FjhClkCGGld4uTbL8tJLKX
7enlayA/Qkeyi41iZ5sSHB7F5kQqd/of1DYqxLRKjL5eIgt0LhotAAcVticPb9Rvy3Yi1bbbZo7h
nQqi7CV0Q9O9Yq9BpP+D5+FXHOOtdeY+GcO+HYQE1vU9Uv92DSnKyIsPzdZAJmWy8QF2YDeOekgO
wk59glI14QXedAlvn2T4BBSncG2hCwL0QW7dYg51ijJsaxwhD9S40+SZbuhpTutWOzC7JAc1bTzR
EP7IqNiTAhlHl+M71jYZMK4oJkkA2OEhf/sFqabM7RANi19+Q4+S9KV5K87ypzE4xXH8kJ86W7EH
uMviaTxxeaf0t+9H/49t5pljaJlZqGK/QDG9JvNG3jSQ6Jl2wd/Bb59xvatOBWHQ0P78UdnfNLjo
3v49k8R93xzf301oQlv2S0Y+Q/vH5g0tvNCZHOSz1nY//RBaNf6xOcqeZneb1/fxSX/hefc1j3A9
c8xt0y+ZIZc5Zi4Hz6x7yv2Mx8ihq387PwAdgIqDVlj0gcv6ugydVgM10ky/U+0zBEX8Ys/TbFi5
O1D8pd10sQMQ51z6KF4FqLHcqpkxJoFvvtffRDeCXFprZ95ki568g6gCcSMwwkeOO105+TALUALQ
ZgBVINl9u+20SByKVm4C36sid/nIa7IbvtQ3uPKstTcVmXfqx9wRMXCgnSacebobK14P9sENAP8B
zUGhB39rX8hDZezzLvCfrAwdoeVvwjH9WfwGv39n/bQOo1O+1eduk2zbLVRqzuKRR4m9CP8wiwuQ
I7QTacET885cKFJXSVapGQEei+izeoo/IZrnWSd5M7qaF7+0JPPSjQ5W/kJi8vaiOyE5Hz908nGU
7Pw87iD45MjeAGnlhCyujNPB8Qz3TzxkV2g7HpACIXfMPiRiscqCbhIsX90Inva93ZTvlQuM0gcw
dsfytdhI54gXrK7E+LdGmTgRUiwBKOhh4Lcv3dOywd5waT+EwuahLtZ2oAVCElbfwOBA3rrdAUHZ
jR2Y74KfzyQ4ROdhpzxBdOFQiUTdibtgGx2hUvSuPoWn4Cj4PCwE6/mREsPTAvoB1DzeAIzfneaw
aiDRFh6at5OZOPFB36XY6RjsF2cd1y2hfE+L3LS1x+1AKzAYiioSMAQkun2onnqZkzjNE8JfqJ/i
hgVnmICwe7LO7ZZjm/Vgl1GCU4oUJ3YSHNmt7UyaGrSAwCgh6Yfg9BTs+0P6Du6PugM3z0+O2bHf
VYdYJNycFnuxUdOA11m0Gwel5zFXKzCtBWSuqvCgEak5JL+qj+BHdUIvGxv4mv2ieJB+EnzlffaE
HQ8RctENuj7crHH2cI91P5sVjNdu7+Yu2sye8k/UQe30EPtahBYgn/PT4IqvR+E8CIQLWmPvJtgH
ywCAHgWJSzyLmDVXihHKs70aHtq/w36xObjLOyo8/XkFWXHKTUMXD7b+H4F3gLANvWGSnbmpPHO/
OPm+PWjbg+Dqv8GGRYfAveUsh+o5QcOGAKHjdos3EB5k2cFCKuLxNruL5PA9tHMfuJHANgKWwAy3
ySOjDsspPkRoGGdDb+ujA1YEYI6IxCrgwMhjVq56mlxEcn/nJ9FBW+3yKWhtzn6/bKqbdcdzHvlo
1BshVotpZzadpMl1lWb1dMhJiWiktSF2A8EbGZh83V6+41///Dr/mJ0UH7mQjwY1mQjgj8mFYD4e
qDr5I9gD+VhQBEOKctsTyxnh321HhBN8Cp0KUSm0iAjX7156X7FfjghUBOcMje+B+bk9qX0njJkV
RfNhtn8engZna39vnOVX74ZbxOayjS7rHzH5CTF38l11yckrnI2+08D+P72d0KeRkN3Pt92vgUTO
x4Ba5Ovzs0KcvT/YP/7mZD96KtHJObc7XGCZvaUZlaO0wT82zt/B/vzbuynRoKIw2n/1ExiinoL/
+5vixPaj3XivJplsk6S7jBwRCmonPEc2vrL5GJ0fBXn3M+L29uNddQGPPpgS9n0rDOXYq0Y4H54O
Pw+iDTXlbyXZHX7/3G1eDs7htGtc/O27+/3nxv/TbL5vOVfwRUzm0RcwUVIeT0k+SvgC/WfnNL5u
736evD+ed3YdFHwr8uoOZKOTDXG37tG3v219l5Az2ZPNp2Ny0xl3zhyb+2qLsFQZfVbV0FjwNSlE
+74bkHF6POEXyPOj4TIRdTEEAdoSwYD3rcDWOnw/lSiYPqXkYGGfvaGIZNsY93fPe+lwpP2Ne95v
/NcPqG08vT9jH/zmxfgXpijzScAPAO1E2zpR4bvbY2EIRjJqwpIdvgtkcJxuFz5BweiYnSanMIm2
hTy7XTvSptmaO3xStzFDEuCQOA3SAbX3Nzl078XESYLcXW1A9FyA+yJ6v0Ioj4kdasNCQd5K2oOe
AlT/ZoFQC5U1k+g89co7rAHgqCAKaOg4D8ozgmVm+LVeGNVkVd0BT9IZXiB0U9t0Aic/5Dtcqnbo
8Xz5mkmUkeFFYVUy0Kjvdsa1aolkQyj7Q/6JjFnVIbuiuQjK5t/aYfQCIm6thESSF1mcWWW3N/L0
wB8gPgIvD+SLS2h69RKS0LGvEwY5OQ240zq36Umvb5ts2/Wcfc4zxCyfFqXZBNA3WHmq3fYnBdS2
2W1kT2846YW7GBe1USR+8dIBrwfoRrZTZD5HUlMMw3JuflnQWvix/JZexb2F7hfg0u3k3RAScSTW
JyTu3vo3SPZ5j0/0nVLN5QMAi6XzqVHU4O1iqsISzao5LedxH76oSGPhOhaOGl4zy6b6dozPOaIv
a9duk0OucdbzsmDXZxdJOlQWQXcAsQmAcRaRU/XWlIupIJ1LXFr1ftyUo5uc0PErqb2MC8uhoeyd
NRTydXB3gIVgUznKLEVKtQTSWWqcUfcSx/iJF0Tmif7wPvGssTE9bTEKdCQID9CgQetaxlOiUXYT
LYUVPlcQbQhx54Lr3js5gIuVo3KDA/YlCNYiEnRANqEgcmHc3K6iZsWBaKZ98lx+i36UNTHP9Z/6
fXL7XbY3t917QJXeOTvnbjqRFkP5D8B0dLFHUMdEUuKMBa0VfTn0du+OEJFFMnknQUzolHNOyd1c
whJFbtPm6YAdG8xc5lqZG/EQigeFTM60E46xbXrilodiYUNyEFRuzDAx6mwZEGwWBAxoPznpNoUK
Iyf6vKvH/cuERVF1aC6G5MbtOlmxkYuCGouHboczjoSBSVrnV3i29xCh9n8/XqH18fzbGBsdRZYS
J+WCaUu3kWPZss/rXHDnJi8T9o8B5u7JgmRSZvGyLqMLRVZfdnhCG3cVe2bG2MumFq2lHcdIPBiv
XUny2qYNQV4mH9P3EZzQJh4jG534HD1Fx/GX9RwA4IRGjp4Bdd/H08ne6eyXMJdCp4VynY+JeGgh
6E3NWvvY4eZ06JzdOClmThl/PGaa2eZ0r3fOiJyr5pmO+ovIIDbxxrN+qv5ZPeZUlWGQ90OC8cx2
+JRAoNx4lrcCMriPp+3eyTMjYo6VkLVq0RRYQfCencWJkMaXd8XnsOFtxwvx8tHcMR4JeO2x0gZY
Cp6ti6p+upVI+Jy+V0/WUd4pdu3JH4GIJxuP9sQ7CczbLKzaKI5lWJbRlLB6UsBj4c4jb/8xvmOB
Pk+dT1ivxbO8fNoqX8E5tQvouVFUWmPrR+ustrbVOyF3fHeYhcvmp893pLtpxMKkieoCGmdalNFt
iYbJ+8yRd7VjbEwIaXKXkcaPd8t4ZYtxK7IczG1hpiLgTL07u+nW2AZOsY22ils6PIHp+5sTTv/K
GP2Yq5iygKrB0iYY2O5l+8zZ+byBMB6jUdO2VkL89oDrJHZz7PvRmVygFUOHC/VYu44RbxhIlyJj
Dj2G24FYypALQlGLBzQVQn0OkkRP6bk6BDYXv8KzxLgoVRgQNCqwRG/JlgQOcIr7ApVd3qladx1X
Y2JclJTkiljTMY3usGsJ4FmHHhITzab8byKMK0OMj6oCUc7CuaI+anJUm16Xxr7736eO9VBFP5em
hgENzrCbdokD+N5fGy2pXzhbj7dGjEOypsGSIFmN3eCVpEaiyzoi6WarWx6Cb/UWuZo5xiv1mZ4V
QYoR9bgVMzw8EQPa3bPIGdCq8/vHDMsBCyqhR99LjGdy6OUr7/AUsnmeZ8WLS3gHmTro14aO9Ont
EarMAb3WrcvGjuwERmY///jPF+bGBrMwS6JqYW9etnRLEgcZCUJ75PJui5X5ujHDLEtlpRo6dzR0
WVowOEVcfuOW6wnoSWc89bUVFiEVitkcL3ErHmoKm7c71C4kVC6KbWzPMvIAFCfNmT/qxh6ZZC6H
Pm2gqdNjYMpJf6Z+VbCLbZaR3hGd/V+eX1i796CGbeF1gxIvkvXMPEpBFyblYNB7D8h2ENwmnCLj
M3Yybjx2nwsAwfHKFluKGa0kNaruYis/DoMdvoAZ67R4OwIK5cuvwUmyy99oe7AXn4IXrrNdXcx/
hspmkvK8bSwlvJinbj1z2sO/TnPtDYfGjvDO46zlSqxLy2saJVZTDjdzFlDxk7JkMDG5MVERNqEC
gASiAvBZZvPekHewJEQw9LUKgDie5hDRZO5HKarjNNYTCXeJbGcOevt9yRUZf9D+UZVtooAIvPGX
KHIGeVdoYu0yt+UyaUKhjLBL4SOWBfhejMzv4o9HXGq+/I22Ed2MPVqgBafuk8LcWk4x6D7HQ4dO
8dsUi4/QgNnEgySjl8qM5gX9XjtVkRO9xS/xC3VxhttCB3guSYyywEtxpOUOnpdY3ddX5lnfLbRZ
GHVpKh0iUGw659D46r7z463nScfNZEefki39XbDuXDbv2pZGbQ0FfJScFPzvrUOXtLGUxbnFmj+j
u9S2PUS4cIMtPcMykVGt4W3pu7rbZbWvLDJTLerDHCpxhz4Rka3D+Y628TpuaDxRbFu0CcCrDtkS
iShPExpM0ldksIW0o06CX8EvJL5qj/84uYNSMB/FSu4nQhx1woJpsLbayXxG9uu53y+eDBxJ5GQi
dBPaX7MzbCqUtwa8pmuuPP5dzpj9BMZtj0Gc9KWKT5iczIkQJpSH4CzvFhtSJwcBB0J4493md/xC
1iYT2uOt1OrC3GPbu/+PtO/scR1Xtv1FApTDV0pybMd29+7eX4SOyjnr179Fn/vOtWlfE3MO9sxg
BgO4RLJYrLBqFQh64oVyjnJrZ3Q0tEE985ol7nmrdGjT/9c21sIYlaL1illJm7/KOoBTTNuSChvF
1AXHbt6JK64EMSalmTBdMRGxMAXXKd/WtoCiHQaYJwSdQlyv6F7S6koc44VXbWp5E11Xj1L5gLOL
UEvusLx078FeAIK4/C8XyLjjCHIMzGqjJ4fLQmNAANht45gtRgfDn3kuLFdRGL/PMgZPFTwoJ2gv
nHRrzf51ej3aa4QVj1Hmpo7LqiVjlIZGGYXWgIlo8RB1y8gk1mxyGkcgvguKvoUHIyAcNPi3hW1A
eXwnQaKJu8fUErGO1KW2MpbK9OXQr3ScartqzkkZD4WybkeNleoIG8mu99QOWI7AzaTd1OyYLWD9
Rh1dCVZKb6Z58FblFqbQVYi+9f806AIqsOs75Nh2qLosLBt9ut0qedVR67Ybt+yIsWqdBLAU3y7+
wwTcpbazyIm07E1L66AMuftag1bKc/Zz7UBnIHKU/J73Q5sKJbAjYWYXC3ArMD4iQguetNHRtWuc
LUa36gAqiBbcLCpPFqPhldD2eh121AnpHOl5mNHep86h9j9b+PuGGOgHoc9ihAttcNNHVKVvde1/
l8qovDHlbRj6EN+uLEAukLXFoxf9U4L8f2nV/0phNDrSFS/MMmxob8NttrNdeKBmESwHu/8oDLk4
PPZJha2XhgyMFMi20KRmd/Kcjr6eOD6ZqP9ZpIXZUODSBecc+IyZ9zNREmR3RulftzVCG8GE5hDf
xeEtO9wHc8Zj677rtcFlBF0euLUgkzmztDdA59oLEhBE4+/gyK9KszzRQnr5JIxuWJBFsclnwSZH
lCfMNZ7Pek9j8ZYCo4MKITKOTMKxHT3LSotA3li4GSY0lBIshHhs4KVzkj93H+5LWczmlq0pJo0O
2sxxjnB5Y9kD0AtA8vKDEHrP2ItwKYlxSeQwHWo1wqpA1zOrP7qTAXyCh7mWzW/1kW3LGWaRYIUj
J3ty1/26lMsEP7AzUdl2WGHleId828En1daYSPxrgCpA+RFJA6jAf2DfQDhGu3F1cIWyRt7zPCmu
tFbGOwdkxi5f+UCGKPNpIOKaF7zeMzCXspgTlPS8CcupgbYsaCUy/KmX3ZxXH7z3Yl4KYQ6v09Ae
FZdYEL3z1HTCrZ9rcPAebxxPDHNWWlX3np+f9y1G4rtb9Y5MPFd3H4u5m9q4XA7jRVZjIRtp1smo
qna7+qCsfTdHmqibq39CDmMmb0mMB9nIvWxMSU9Fwf/HbEOMlxug7bwT4q6JcRxDvHGmBuQG3lTq
7/suNcsDBv9Im/I/yeRd7h/zpsapUOaSj0VVzuD029ANkNsPFnDe/kuFYCxxnk012pqwKBCjPdGE
ELX7WBTPDNJTuDFOFxeWeT9z0FKA5wMLalf0TYsX6se4pUFqgyJ1i7BpyufWN0cL7ySqAX/5t5Vg
iU6VzpOaOoBQWu8UkZhJ7Wk1OhUaex5Luud3A3eK4WDgJAARnMmcl5FObZCoo4waXb+NF0ASPCnO
V4MSPBCKHvl4wUVzy+dn3zkceFt7xz5dyWaOsBYwC1PUJnmzfiv2shuvwecAgCmgl8BOgTcoctNZ
MuftLbUUzIFeSWUOtDFKpZAHrBj9O7YcI87wcI71U7oftjqcTOX0eIvv5dguBbKZnroxO1lD/9/G
IBvJ8dfFbLfcu8W23r8svjl7esemXMliTH40mZipGmFxrasikxUiRRoR9IdzLt89P+hKDmP1rWEI
G7XCmt5KUryLtoCa/LRc/lBc/vu7PMudM/WIB/gvZzfvuECYOgBmMLTBAObH8sGGQMRI6P2i93FA
hAYg46ZYN1tav+bCDtQ7qnIpi7HQWh0rmVRQWfY5P4pmgAgoogbT5ro5qpWOJfAjIGqNWf0EsQTa
b9EWC/p15qVr0zZOpUiVN+q8Q/iLuhsyUstjjDhPniFB54h49zibeu8mXsqkG3FR79ViNVNhBuSN
tPMO6bEFjlV0FefUkXPX8WsCcu1mq7j9giP4nr5eCmbMj4cRomjFlWTglL1VvP6MXd8VN9TedQQj
4JzeCRbDNugBHeBqEm/RjPnp5FbEQDRFPjc7xFs00mCkiLAFzxYmig50pKA+UzAYD9eHZxJ4ohkb
pEqFnDUGtXyfm0/FoY1S8/keieZh/oyWfZ6Rv3dnLnb5fJsvjhcUX7laZNjl0dbnIGcrye5v4izR
6gxjq8PSVzQ+W/fk+7/d5HMh4EJ00ChGJ2HaGNpZRhTdBDItd6f5nkbVH7mjIRl44IWhHJ06J34v
RKqVbAyohVELAQZsEqEhsEX2lueR3rQgIrKWwSJJgaqUPtVkbK1RCWGZZxrVnyQnETqsd7NdSH7A
SVC5ukQbPH8514Wa1RvbcCGSMbtKIylR6GM3UXhDrTxflUgbNKvqqC8Km1shuWf+LhfIWKJBGps2
KLHAIECGc7Y5+eerIb+JX9pKcHitbXcfykt5jLm1OjA/5t7/6Ipqg3fbzW3sJtXPBOStvy0Ydx/v
6N2LCKCtJWFKGUDUjP0REFCXjaDLm+zNxxjzzin+AOFYKq7O45m8q5UXkhhrE7d5byklJCkSSdEy
oyHCDWHMv9rvkEfEdPcJuZDFmBdRr6pKzkx5E6Lt+OnYF2hm+q/2jXVQ69qfVD3EaorWHmQyxkT9
Ni06B77gmRDOxrH9nFroJ5oRGDR6CVNSbzCEqxiJ4tvjQuYd0vlxvblgoL1A4zK628HYff0Q6nWf
WakZKZu6RDVSL0nq22VIxJmJP0gU7vo/PBW8l2jHXAZLFA10pYH8hrlmmtgnhRQHyqYf3XTRwx6r
eHbrrxIciTJiNOudJ/LulqoWJpZQ2kI02l2vso7KSm2jWNlYpWMmRFSdTCPh93iKXgbeNIJ70SeY
9dEXgS4ycLqy7FJ5WJugyyqUTfvrH9NFtxC2ynZ4jU/xTDU43uHdhf1bFuDf1wvru3bSeivDVqJ7
MifSSVeIf/K/c+ef0qqejf+FJMb4Cz6o940ekkzT1kA+9jX8FiVJ5Nnje3YvR3WxewDoX68oVitd
jqkcgYib8C/8Tx13LEVFMt6Pi+ql/jSWPQjlXx7L5W0k4xAGIBcqvARi84p4FeD5MwNV8H10rFbC
/r8TxVw5MbTQeBhBP4Tn+BgjH+ZlJD+Buzh3/ztB1Gpe+AWeADJQv8nPazJfpT+eQMKQCAfJtyVe
6u1OyZuOjKQgX8oxCaKka2EKAEAN2DvRJ+yO89FOXYJKnRPN/LnvSo7g1o7poDhJqnkKlx79nnN9
BqLL2Yv0bXI4jO4YNTA1wsBgCDQ6XMG4c/0tqtH5elIbyVaca1/tfAI/QeQO2ULZTK6l2S2GYBXu
yLuLd/wj2DLal0TnTcKiMvtt1HHRm4FebMOPaZbtPwW736toj3RNrFhew69OXgyHd8p3MhrXYpmH
thn8RgW1crEVFqKtoGcofpGX4XxYW26c2E0Ej2lC7itA9zhtSQWhNOAtppv/UWuONboDMbn+FMbO
TmPhj2KBHYiWE2YxYDYb3n5gHjpbfLM25VO0+F1ktrA3MVX6sa7fyd6jlwJsauh9QSXtBt0yKWIK
pFtYbkHWjhomaPzQburvZE556Z6eX8phkxu+rmDOWQQ53Sw5NacJ+QCJRDvBLZ0O5D+CC4XfBMDr
e+Dm+BiJ/xy45iKdZfP203+2lrzWrbN3f/2Cg60L6o5mZhPt1SyZloWJ0FJVNphpu8SkBtBRxwvR
VV1tPRDQq+iLyU2Ohf3SA6f9knDpGe7Y62vxjEOpan1atRXEy6vsJLyFwNoLKJM6c8BMnwAMj0j+
zsn53IEiQKZMO9oNimNSGAuq+VppNvFQbq2FvIq+xpJ477pTuTXYs7y1/uk76SdHvegybnb5QiRz
twGbUcO8HsttsNS+lDcs9xXcDJ/ZOlyOIbFW0ZEW34Dy4EXOt5lRSsZGyfVBEgiCBHatWR2YMRyY
LTjS0J8+2yeImle8/tm7tgsXhyoQBjFjYMC1yUwwK1dQRkxGRgV+DuT4THABCQowaeRJQTm4XSvf
lF/0N+J1yN0z1igN/Vvy+WJfvFJVmo2YUg/JGnp1K8To2jFZq7vJ/rCcdm1w9vPmHDUF5Em4KBg2
gmKUyKirFKpxpPZjtR1fVcwFtqt9qbqtxfFibqWgZAmUMCAEGmpeBuNNFJmo11FbgDF9hnYlJSM+
YjvUhAOOnJtoDqboUg6jHKAr0Wq1gRxzhOUXXTOaR+m8m4jJa1G9IwlPO/puKcfRLQ9QXfr+BHhh
t82cGc1YR0TlvNo3Hhj4AC8lMI92q5dWFGiQAE92VoKCI1yaswPPT7kFYsJCipgfSRUA83RZ77wD
ClMs0m7ERc5korzFx+jUvoL3c1/bKXh8EuLvw72Jst6E2SIy+eZW3O5sJQIDTNbBLG/EQWxCt28y
XWzqatqOmBswgM2meKaQnwGQu8wd1yMJ90ikRPPp+bENo8pwZcKw8ku5jLKEadhmolBO2zdnz0m4
3cY8zG8z5lGVI/RJV/hti6jzz27dIKOo2YcY/I6PF3FDIQLi+atVMBd4rAwBo7MgabQ/03kEBKG5
VJfZYprXb7XzUS9GsCDpWzy3YBhBndvNF4+/4Pb1QW/NeTgb2gMoKx5jKgU1K3s9jbTt0M2NVf+0
BZ0hefnYPn87jyUZdNeuTwysARrtjNYQnCP3dm2UjULRjbhX1G1zigfiAhd9tOyno09mfy0y+5qH
BGnkJf7T2AqO7bpPqz/uD/l4+nh5btcgKvkOyGrx7M6f3heLw2Lxdvo9PIMaw1k7/vZtjVad9WHk
nc+tdl9/M6NlvicWRTMY6nb9loMoC5EAmgImJyfyPAEtYklQ93IHYgLNvveJ3KzqJ6iJ4WjcfPd5
6hG7fRjziAZkSQJrIpvbGC0/A2FEom9ny6VgL8GY+KM7KvkyXMP+8ZyffQhKCBCngaaAPC+MZfL2
Coo4Mh6/edHl2Ql79CmM1ta6H4yZgU9JybhKydubRT53n+jHIdXT2+fstDSdn9QGJQWgwPuv/i0D
m0JBYGeBHp19UOqZeHZY5267fm25gz7OLQXM1+Fa0TEfqgKTxGYR2sILWikV9e0wSwmqdgZ5jeav
AAi7tGsI6UF755Mfw50f9/v3vekcyTjLyBPg047dI5O++OUz3ZyDtJuPAhsunYsMGiOD2bJGEas2
BI3Qtl6NK2DwWnSRNPg+DQy/LYgCqrc1qFNWbwroiqBqp58cRTl8PCbnEMQAuX38WYJ1MF7qiMBC
W0Xu37C9AFAwFbQ38TJ6xTwz8qez6xkRCSqGB66tunUDwGcAmgqJjg2kI1uv76+fmFpVhqmxfaPp
6wrq/xoiLZ+gowxBMOpcCdCNQMWAbskERvxNBiQc7BKLVHMfWxKVptTYzcRYSRD9I0CCQ8lsZtW3
RS1EirFt7W424I8G6ziC0A73EkEDkP/HbDk4GJOKA9/htAcSg3+rcynDUUL2/vzHd8lTaNcyCYDG
XB0OrW1xxpgp1J7dfCVo7OiYdeQi2dxPMCVFMqaWARfAIMkyBpOLNKNVFPDL+AvJocWGjnwl5Clf
FqjYU5xdD59fswOC7+Hs2e17CYZeBcyR4L5HdMXuGVi1MFAlw9dU2JecvCEH5RhQv5QoBAeGJIeF
aEu38VVH78l3f75M8vVF6ZNKbBy4qMUvqmEjGI4PsZOB5gdNFbyS7W34h+mHmB8mYqQjxujhPbrW
McCuCk/3cxN3F2TCIEYN7GEhYDTQQPYm+ZPhC2g7B7jztghGHV5DzQ0XEDpNwW0jquBkQb8pWmiv
5etCh3nFdWRuCzqxbxktRdDP1CBD9MEdJ8CknSxsXiBj83Iyob776WOei/60x7hWCrh4+fBIunx6
QS0usUEPjruIDBx4pV6+H5+nfO82Un5OhBqiaYIn4/pL+6rP8Drp2pYWX00U0zFnaFHslRnSU+Sv
ijZ7HfUzJFHJiVIGd+RU25PhiI2b8dqN7/hLlK4HIz4xCxw5KpbwpVciq0nF3Ngmb43ofE4+UTyE
roB0Hv3X5O/jld8CrXHnTcqjiZQ0eL1ZO0QHtKVt4xnbzZtGnAlGVJ6DnMsgb383n5HzmUOr3/BP
n8Bc2vRmqfgz1xO7e+F8CjV511cca0YbEtrz0H51wxqka0VThVltbdHsdTwFtgRD/WXYOrKDgk05
NJEud33ydyL4T5zCvDo645qyq2Wof9ixyYmgbl0sfA+Aiei4k+ngREZ9wyrQpKgSrO04uBqmF6Tz
IOADPm+CeBAoX0hhYazqNKrxVEDK5NkeZgqqc1+x45cvA+Qf7X40OIu64yRDnmkAVg6xNNK5VnXN
iMREGlNvGxPhWYSdCk7A7uJanhBfNzhbA2xkMKPGatvBb318xreBnIXaBwh90GiHQ7aYe+ZhpXlc
VR4sAjq8CuwpmUbbk9DRprUcZ5z+FqtOGGiLv8CFB4YdRhbG82UY5R552yTAVF6HRz19m9CEQYNp
BdoaWW1cIOb3ZbMva12UhG30RJO6A9qoBSItahTJbPRSz81l6AqpK/ezzC4XPON6m1yDeGwjUhZ0
8CwSF9fnmIae7FdFYW07pwTddw3bFBLDLdz3lwIeobjgPXq3JWnA2VHIwYsHli0AjhhHAYW52m+V
JNilvyrYIoVdsjRXqRtvhiPIIr1nH54q6jHcss/N049cDE3qIaFBQx02ZZ+NY9kkI+TmLmhsF/0B
U3aXQb1V5jpvoJN14wxRWYaMoVFQVMQHzBp9QTMxuKQLduu3vyDtdnc7iYAa8XsGnNoMxhGoBnJ0
jwisyPEYObMf4AByeEmBc/px96e/oPf9aYAMeMKLutra71t3P9nbwP3+Pbxay8N6tBcGXNQVHOT3
xfPhG6HFwX4+2O7KeXzTbl40ZiGM8UryAklhuhB/q+4xWG4BDk1efu7GCzrLsDAqGsS0IP1gb0CZ
6V0sVMFOXElO9sFJ5d6YX1weZGGg3OjqR6KM8V70HCMNJc+Euh3JnoJjHm/QeYb5lX2gv48gQlQx
GBdVbqoKF8nFHhnkRPKsYDd94WkhJ9M5fe7AlxIDYgamQOrndqRZ/Xl6dwfb/TbtFflYKMP88Wfc
VrwBOFVhDQFwQ4YV9FXXnxFPhiE0Vpvs+pGUIzxIFWOwtiDTjoAJqv/I3L6NGxIckITLMB1YNXBQ
mOTBvACSVAlda/rpDggC02k8gJIVu8HbTpvZnr+/f9Ndz6WiZvUR+RBMi1RojR0Exto51Xux29I0
trpveM0GDMYeWIswDJuk+vLxZlKFuzxSpB8VEJ2BLQ7DUuBKUJW6FNL6XRdPkQ8mC/JPkVToGsK7
BRzEmWUd8fD1b4+FGht+Yfjb4kme3M0A0HM6115M3HaJ80bf2HYLJRuMvMZUOST3US9lbLtQhU1q
dGaMRJY1y1eYHLEsf9CdTMmH4TZj/KUUrEpukZJ1wKhYoCxxlZFYgloy2SsjkfMx1eKEugZEdDNn
d/wqQEyOChUngLpJtZ5FYYaMDvJ2yGQDqMBTp1bT82SbLUva5u4IEgIntI8es12wk9/9Tb9v3Al4
jJDEyHZkg12mHAsgsa4X/Qg4d2jHhV6iGsxchFqswjHSUwA6AX5WUBVN31KZpGiv/EYPis9l4mS9
H8hDNe48zRdEdQBaXatQmieBqZdlvg1T54/ldjRiRapr+/LHHZGbeG1RhNV5i2RfTwiFk4dYwqA+
1y2iphACJQX/yjZLZlmH8QwWeCOdvF5grkLqSGAC5O0ra7gxhgQxH10fqJHwlDKGu7Y6kPGVIgbC
Yuyyf2iiQxXaVc+ptt7ESVQMoloESggtFbCxXO+mhK4wMH1IxbZ6iuPfFkT6GC0df9UYGwy6gBdO
dHI2UNe2BeERaAJ0uM4mZh0x4mIt8XIvMMptXBHdQNdxTpIvLSRZQJZ5T7yWhLUz8Wbl3JhNNH7i
iUL9VgY3NiLp60XKYYKhmSmkpqOOhAcIonosT3E43gL7kmMvJRC1qnjEKcU8y/8QdoaH3vSo2lrj
q5Yswi+PV466JwGmBTO6cVZ0XML1QnQh9TCroau25rzDIPCd0X3+U9tP0xwYmocZ4CZmfTICAIwr
+lqRqu3UzPNirijvj3//jlajCoVh6VA36AHLnlUbRqTkZdJuQzKBpjfcJvkH5xQYEZgOgmQNyj6A
22HWN7ye6z0alHYIjamaNr08G8H9FGy66i/vHWPvzVkKsgqSRVmHZczVvpaSqG011MY0bTLZUf54
J9VJkemWHZPYEW8qMKO+kIXwC6kyHfkn3B72IQsx1iwNklHfRKHbI4zfbuXxT164/+hoqBScvQaC
Y3Cb4slk9s1Q1SxtkW7dSBZIHAZjY6zMgJOAZPT3XzLgjFKiEIg6u3EXrkVZdFo6NKq+CYCAtER7
0DriTxyXl/Ff/kcIajqAqSAVws67LiRdCPxU0zc6LPO04L54rIJJ0C4RI7fwEkgGrXtcH72i+Xqc
gAZmowQfQfIiBLYWBvbjw2AeOUzCQ2CKaRF4c86wBOaRAx1nbJVoZtqG1UyXVjUwXmG/irJ55uYi
53Fj1UtChRtvDGQhc0WD/Ov11FUuahFeh237UcYAbhFvPaiEF2rfrIiRwuxaqKYpcOaQIh5Eu9u3
L12EYWXWTylxto7VMXY5VD0udEwa5EZNJwhScqI6wWvy8/hoWIASal0qhZ4ilsZ+4aSYl9kaAi8u
xHhEzmB0i3ezJAPwZ4hfVdKqJNZBEwIy+neUCP9Uc2GV/AUVZjMPZwFmev0MP8WhWNFc9eOvOhO0
Xrys9KtAuoSqN4yqqmssgasmpG0oyj2Kz2+bkMw2KGaRv8icI+5OzzUmUMKMNMZGYsV3lzH4y/Ev
JJh9flLeOokmlN398c/TKX/DfIHOpanjAMl1GYjCfFZgAg0yIiREk+wBEywE9EY9u+Q4f3pa/R7W
AK58/z5e0Rlk9GhFjMZUljkY4KSdUKzIkTJYr7uZDI6SCD3B1gyo7XWziHaW6z3pjvW3fmrmmmaH
u+ZgL3rgd1DmXyiEY1rYqI/uMvq7ZVgVPO/wJxjl8hpTjD0tFzGMOEd5HNUcC1CsEBWcPy+oIopk
qx4523BjbhiRVN8v9DkN1W7qLYhUlXfdppyTlIYmtU+ol5Tkb4ijA7nUmzJPl1v719wqywAgRN1t
aWPXTEpAhk9kcCzP3vuGo3Ss7w+0FMJfDEYCngn1Q7B9X39bOYFwqJ1i3DW0Vr16v9VuQLjtBPK8
NDFX+PFO3GwEhCnQbIT3tA4i0v9/sRF670cAoIfe1pCd2HKQIkyDtclDst9dE9AAeNaRmUQpjzni
Cm5FnxgQM6Eue5gWDQYYpOBPQrEssf3nx2tisQ50B2HpKTAHIbcBVOv1opooUWP0ywpb76XaSydV
mpnAz/6gXjGOs5V+1DpXAlJF4+wlm4aEd0sH7YERDgMUMHCQ3UzR7HujLuR8pz0blLGpcBqacRt+
FXvALV/mGOEwk3gRK82XXV1pSEX6ExGcgbZRhe28kIRA00FxW+xkTBl9jRpbMkhV2hnGKvJ08+a9
oaYQNGygoYNTfkO4n8ADjLzEKHbxb7Es9jHmoDoleI5OAZehnRoiZlVwyeGe4fEEwR4bQ8W53zV+
jFXVGF2DGU6lXaA6+BQS/ds7ZSPJzWWEagAPDHxnM1HhQlkFZwgKfHYz0WApJki/FTsNAPBToi4V
sAnGiwjsGu3ssZrevKnAeSOXgWgQfg/iROZO+EKOoYmSUWMuY2S+JP1TwcsZ3zgh6LGFTQXFPQwJ
qsKsJRm8YQoiqdmVv/6hVrdGMHvpwDf5eB03JoRKgWOFPaNvJRs/9Xk9WEKqNjt1rjjGsX2KXh4L
uNW6awFMwhi+nAUOEAiQUb3WUXzTMZ0HI0M558HG0bi+SEYgFABEF3N1MRiRMRujqPeqL7e7YIlc
2rL7ElfVyZ83qxgUJ95bN3+8rFujyMhjHiEx9QRQYkvtDqOEl/5KPqnLwlVcbdn0nCO6uzQARzE7
AnktYDuYpbWTkfRBrba7YqagXug0JinArpvPWuBjEydEhwPAHu/14vESz3Nrr28x4KQ6bJKFZwZD
vRi5aVuOYSxgS5VF+LdGE/r3Z4BqkIs5zSq6tmD+190igZFEb8yb7JN6Ufzkn0ip6XiNMZbVJJhl
H/2EPEN2f0MMBAQYj32GulyftTRNlpEr2JAILbVgFyBDAKjLlzzM2g757Xgpc1yOO7cEQ1L+VyD9
/xcPbai0UhbqEDiukiVQD3avcJ6fWwnIAiOXhgHVpkVBr9cSpDjTAkObpl3SrJBmSIuNhNGanvP4
SG+CdEyUpb1oCNEMA4lnnV1I3qVtYVTiLgPtpm2hQ6bFLF3ZyVbNJvvLY5w7R6/XGoRil4g8LEgv
kKg/ow0v9s0yG9nAqFJhJx+QnxfetIYsvcb2T9kKzK4bYfZ4eWwRmk54U0ERD8uPgTZwvphdrJsm
SOpaCvc9sMndwnITEOZIjoJSfwLaKgEuvmDPeujmu/yV7lvJ1jK7570Nt/EQEFhIStAeCQ1Bu8jE
quMYDkaW5/m+g9j4pXrWPuMDhgehWYOOps3nup0+5TNxnYJ6dXxC74qbzKe9eJSP47yZaUtecubm
taKwX7wkGGZ6TjbR9/ryHOoS+NV8AvIEhDQ4iL/8O8naebyDNFQGVRgS75joyBiLckpRNQZ//n5U
Z9EufJHf9VO46VbeU/aLuYorQOWAgsNksGXiryJuuYu+hpeahkIhughAkEejPgy9YcQjQ2EIWhop
e32l2xl4FPcVKG3DWckxijcqTQVR0hgMGUd/InA911upWD2Y85RM2SuINVK3RIkymn0pK2+N+ZzP
j/WZfvTVoqgOI3uHvCYmBaDUdS3LLCOhFywzOOxczjJ4vyxf/7IoWBi/iSLoAdACmxcSstqGbBbq
gLBlYCQFzoUtBDaBaQWRleaHwvFrQHFlneSVLcYIp8UlINMFyVsSoOORtJwNuycZzxVydRgCT0t1
18vqzKlIJiEtDsMM4HYeM9yNjmFdmIZ87hyBq8ES00mJX+fxIBcH6S1eJ4AsmeCGi7CMx6fOOn7w
xM5JR2RSoGL4+3oRQE71haSk5UHX11O1GqS5as0jw1Z4bcO3u4XrQnGuCFhpxMMICtS2LTSprQ7V
m+Ko+/b0eB23OoafpzwyKAzTUU2MFSxb35TGdsDPOyrh7NG9T6edWBrSjiAJZHkhAk8388Fv60OY
kAnVki4JSDBxDvxGCB5jBPKyShP/qP0yrqtVmnUcdF5xwAD6+LuaTvBr/uEWIR+P5ha4FijDwDgz
djnPBK1rQr08DLKDVtmydB7/Pv3CKwOC36evPLqPEIjdTMpSvN4ak8mvDsKf9CX+a6EUmDoa10G9
sf0Qg4YqIP0o9hjoDUZjJzGXhUyvDjJG6ySCg6mL6mxEr20HdHkOUF1FMDRvrjyb/CH1N1pGSxqg
8aFzkkGudfbTL562wq+hhWFQHzTJyf+WL/nL+BLtPOBADeArxjcZeblu+XhbWWcNh4UAkyZDEDTp
aPm9Xq8aJrLqJfVwGL5C1FuRf2odidc2dEcIMmo6rBntL0VMcy1EQ4t9jrGX2mFo51m77mpMnO7N
w+OV3Ko4ik4XQhgFREI3DeMKQvR0Lg+LMDh2MafJ6s46kJ4C6QK1ajTEZNbRhGYd+KV+qOSn0Xgy
0nUP4jOFcyS3mg4iJ5yERKH7aO2jC71Qg2yMfTB951iIOtO8DwUpQbFd9O0qajhO5o15xjWFhYY5
QLrGArf7tSSrlhQj1lP9IJF4g6wUwh0e7c2tTmMGCGIv+Bmgv7mZoayG2agXoacf+tidJ737+Mxv
D+T615m3X/M0QdIT/LpPU2rz2E6mefLyz2WgFgSnEPEj0sOM6QzHwTeksjQOVeBqnT0C9Sxtwpaj
Wrfai183EOvD66fAU+bQR93L43ocoFr6PICv98y9H3cOG24lXhod4D1ADuheXqhVUbed2japddj4
zcwTF11lm4KTJM4/3i6gRWiwgLoTHCfmridD0XlTYxqHPnd9cd2mttW5iTD/76Qw3tEkiX0E3Ixx
kEAPPx0LkEd6dpFz7sftY4BWNSA5AQ2hiAb2aa7TSkv7vrEOVWvLCamWEOXV7oT8wV9uifaeMEDM
KSEd3H4EANfnk1S5bnWdZB26kISGHZTuNloBO9U/+7x60k3sjMYtOnf237Lot1zowhiblT9WonWQ
wM+7mj6lhljHcIkBFq4QuyZvku8d5UZuDOE60tFINFrMaRVqAzYjsfIOFbgFkAFH1co4PVaIO9qN
shhuDqATwFCwwCEvCvy8ywXv0A+uVbserE3tf/i8AsKdlcArQFB+9qVwUtcb52UmYLaF4R2aCaRC
MQkEn0sydbsU4NqAn9DR/owV3YDqwW6MukvmHYyMaKi3ONrcmg/DP76nBqJ6+FIwO4j/zompCxXQ
MkP3ESAIhx4kANUfr52bta3xgtnbtwxSkMkE2JBiNlgIdis0lVT5sX/022OYzOdG/xLlzvic6xwH
96bmgfmwaBMDuhGAJso1yRhQPQ18OFCNf3wN0TcEJgei9056aNehQYIYSXvcKLvy7Cc7LTmy7xwY
DaBVyuoGH+R82y62spQTM/C6zj8igeehhlnPG/ATtvNh5Fi9W+3DGtGEhtQa9hT/cq19kyBLpqAr
/jGpdkXhmu086N8f3yP2RQVqU0QekpKVI+zFoOhrEZ41ZkI8Zv6xEVa4RIPoDvk81jgLodfk0pkH
/gjpTvocodaHGJd5i6rQwzCy0IuP+SE78jg92F3Cj9PSiYFoQTIpJv56CaE8SZ0Frvdj9Va2O2mj
8r7+do9gaWBA0cEM7wxZ7GsBjaSmMvYpP5rzyG5fE3Q5cbwBFvyJks+5ZQFBG8VqITlzLaJuLUTn
2tgcNaBM8/mAYrhCRziuRLdYgohIJn0719fP+SeY57SlY3CwPDe5IfoBOgWX07TNLRjNq7rIK2Kl
PY62NFM/TOT5coxeLF6Bg95m3CobaydgJYBJphOsMLCK/uN6vbGUqlIwtuGzgia7X2PXOZ9Y829o
9+85yIcwW4okLgZ5RGTYezwE4c1zeJaOKjdg7rhccPKupcvKkHVjAOnd24BiOlhiLTfMSfdbkOKF
u7X07K6Un671QhpjqYQwyeRObMJnTDbCqG4B7VsYN2pLrYOGJtN9fJ9ZoDQML5UGHx9FPB34H0aT
FM9KW7/vwueaFMt47R8Q5a3aCBgQ0ak2/UI4NY5WcJIBN5VvSKUEIeiewtOCsI9ZY6wEsj9mQfSc
//aFHaD/M3PM9x/5W0K3GpEtoi9qHqj2VmfPQoGhR5iMq6kx5lHKJrQQYPz086TY6W++TdGW2M+n
pW4X8TLtbJOTHWQ9tvMiDRgyQPYRELLuYQofuLZEyNPtaREFAI3oJM7I+Of78RneWgO6sAtBzMJK
D7BUWYKg8HX8LZ6NtfmTfrQ+6d1kJ6W0pVdZvT/J6BAd7OxIob2PP+D+zl58ABNb16I6RGOT4DjR
BXscBwLKvJk4w5SrUzM3lg5HHNUO5oZcrZe5j1mP6lE3QBwom1X7r/yzV3eoSKI3d/5k7Z3oh0dQ
ff8kAXIBEBIPK+s91mplVuitjJ7FdC0j6z6kS3AZv/h7kZcR/T+28t+i2LxurlqBWfQQZVkvsuHG
Tx0ajBXkssw/0Sr44ewkPZibnYSvgN5MsGBgWvq1ZesTNYkzeYie1Zf8b/IcH8pNOh/c/qT+CQ7x
s8DL9NwzpcACIp2ApDJeSPZt9EMdIxFELK/O3AkFVuHDsAsMRRs23YbHlvF/CNPBDYDsFaw3o5a+
Etdpb3bYy+QJ/pC/kY6GrY1EB3ZLdcLnkVeav/NMwauAd46+ExTmRGY7J29Qu17Wo+dxbgVOig7f
w3PCQ+3TH2HPTAF+R0e6BCyzGhMITn0MOGc/hs9e/NoGv+lpK+hkJTbEH78FkEl9HjhKcuPPwLxQ
7kEVUTsMjcxEg5EkGIUgWeEz6vFfwnM+OOg92qdIRS9KJ/5W/h9pV7bbuK5sv0iAZluvGj07sZ3x
RUjSieZ51tffxZyLsy3Kx0RjI0C/NOAlksVisbhqFZott8ZqfGDA3jgHr2Hp1GPU5yM/FoBtjBgy
FEfvXTrx9vjOv3CsMrxb5xGKnn4z3zAUXBOn+0AbkjgoRCkCVmF9jhAL/0YLJf3LMyDrZ0QsB0bC
FWoJkcLDdQdRNHEnVHzbqV1eDVyQnMGoEPTUbDlD/5Y+xqfmnPg6Yx5vgRG+6i+9F5k2aheETbLA
9Rpg5bo9J05T6O1zvDGSY7gpGCcecbz0uHDQIcuP7DSy/RSUmqdqB7pick7t4DFj6RDT9cIkViHn
6H9/nvL7Cy8YhtQtknMwGIvMDEsnjC5hrA/b9Lv4zNDE7HsMsV78y7BKn5aHDtr2HmM6bx22CJNQ
LPNbWzaTuOoLtyiXyz45Q9j+JFuQRxo/CycAA3Px2FpPmlMb/KeGkD9bVduGMcGz93YyBYQGiQss
8jNgeE0NVakkiDHzY3LO8dzfocAsiPTYBqfJcAeUWzZm9MBtJOttXR+VXX9x0lN7gOL9SvnBtVqX
T8HnfeuitXd+1+T6gyhv5OPNqlpm+CBFFzfVR25/kgYD4R+0KwY1CY3sFTSB7Az3u1g9ZlvwV/Ry
y52+KrRF9RztaYmHk2Bdr7x9rL9JVu2gnCofUUHfXEJmE8LfYJa2z+uPpbZ5nRW1J7b42BhhfKwn
j4FqxOfa4EzxxRJOitWs3AP/0qxrY3V/nuYRBOn6i+oKJB0RQ2jUuuVSlLZFmdfn5ROA2/UXrmjl
c8LsAncjfkB1FXQoVFI4hlwxBdR5pRwXAoBA7H4aUVUd7ZC80ccNChXMnuGj5+fdFIxa/KBOM5Dt
0/o8GAOU1T6093qAMtnz/bmbh3tTFGrVEq3EMF2g9LZ/8Z9ZdNi504IkDswUjw+k8JW6Af3tp05/
i76n8okIvRh5OKuP0ifEkV7u//yNiGb6+yQ2uEolqaLvuVyA3xd9I3qPtv55rVV6BM2ApwRqTKxn
81t4ePxDmgGPWSrJ2k/xirIIvYWXCWfhHKNpYoiGFuNCD5+LS3eUP5nh6HylUR2GhA/y6bgd4o42
hVtkPe5MaSOc1aUhPq1lIBEy9E5E77QY8aHBnxgTSiZs6hEmiHQALHL+EHZlLZz5x+ojNQvn5P4p
V1/hoYgMlwU2P4nJQyp5KUJ+COlAMvyr1RM9P6yJHsY5eQ7/FJXeX5RD95o88DvkTFhJ9RuegKCh
WByFjxoMm0LzikjmFgEnnPO3vtaRwm/10di0TvoIUf1Ob9/uT+VvGDiZSpJDAKMD112iH0tnH1HY
KVVR4VaXfL34TL4Dq0WRSWKN6K9Wb/mH0pIAXq1Ku7a7VbMrreTcbWtzPPKHYRVa979mHitQX0OF
IlwmR9wy0KqLiH6DhVWh3NSD6k0IggbRa/76HqC08eOZDD8/I2wuwMhFehFVwqgTmmsPcWEP7mMh
Ls8mt7LXnwH0+DD5hqFuGUi07hBe5adI1GaJRaVWhBJIg5PvynVq9vp3CqL7COFV2ahR8GMLKPGp
oQ/tr1orcJamCpFwwQpMf5OAkufZ4wPrpkzLAs6+irK6TJEakgpZIpIe0CI0/LPcpOsU3UyIkrO0
FSB+G4Mo8a1DUQOy5R3+eHTG4RzRXjho/aDHToSCo5iRg5+dv9RkURH3GEs8cjGYrM4AeQKECSLd
ReqYGGY3OxEpHOr4FapMy7LwFyd7JtpAJLyHwsnXywcR3qp2LkhUf+6DzsMaAgrKC64Uv4XVlCVo
PNclSqosz6NN2rJKK2U1rgJD2ISHAaWpJRTxjhDCMzeYV+c+9o15hcdGvzckohGP0r0fOqlV/TLM
OYTkelYYPa97yN/lOtJOqI3nWe9r4sxfo8EEmlrgrRVRFJECmLrQZRRleRh54aWGdF2z/5Q3g/GD
tlnHBGVYHl74UbvGm7WDnAKK1lhshRkVHkxiVLAQDQDQfPHySz7vyoMv5ZqveykOL+oTOnpAhTxf
VbbRMI55kWySiSulYCjn1QlFWIbIVF4S3XUU6IcN0E/zDVxMxXWJuFnW/UMDRbgAaoeSTuSKPEh8
3l9ZcXbtpz6CmuoYrI1FFeAj8ldvxUHPAp20ccHIDORtUFzZQ5cHlWjohq7nzlKHeceGckSje+P+
d/zGGPRkQIkAGSp01SGc7umcF00TZJ1bhZfqI7KQUrE1KN250NgXoYW3sBMLX2XnEHfs0VDx81RD
rBZNgo3AyXaKUaIPJlorvql6s4b2ncM7OA+MH9zq0QQWN3v0eetJX3AmD/m3eGv22UtUqpFnTWxM
6rP9MGzLSJTDS2tLEK9fo8SSCBc9jihkFCF9MBg8moLn68JBG4fHU2N3Nsija96WIO+ifyQgqve9
fg5M7oEpvDVfWvC6eJDlUHgGFjmd7ujFPlNLPoouva0dpbfCSn7yh9AUURm6cOpVaUE1BOKkjNvC
7A0Wb/xXsKBKTleyA3feywbA1rvGkR+zR7S8tDVr3DRIFuebhYm1PYqf9+1nVtsBVMSSPOJ78iKn
0q83fIDESO7x8WXcVY+vRCQX/jiwQnvEZfTkPOx2L873w/e3+9odoyOX6y0rjCZOf2oKJORDPQKe
zCB+QKePk0QL8WxbpBf3PbW5D8GKmLt1Hu9glGBrIc+DyAPTTF2Shlwo3Lbs08uwkZ+bd6hWvfuk
A/GKOw1/aqs7uy8wqX2ERii5yWwLThzSbISQDiD8WhGlyNS9p+ykOil8Kb3k6PgpW+PWc14EPMql
cAcI3FmhDzGUe3CUGxaGqI0jVBMi1ExWyWMvGInBr7VDuVXXKENYSWbxpBwqu7aQjnGCc/qkXVwL
gm4vC3RcPHBv8RPLXd4I/LAAV1NA+WxeC0Iu18g3mXiEhXJp4fi2gm5jopnZLiSz75v1DZvCCUSK
5mBQpCR5upd6JdF6Wc3CyxGEZusk6hWjJ9es3Bn75gphtluVPktEcQCC/O4VRvccfaMp5zb+7Exv
r0urIbTkdYDyyidQKViNrW84KIwLdA2kuchlkPIUcppKjYTL5yVJ9A5H36p8ZDKSZ1sGfQrA2wMK
snmkyIE64NLGXdRe4mWXdNf9cF8Aey6exY9k45/xsGwqm8jVxx9oGz10F55hwrPb2X/AwbUjXC4R
yaHp+rVlV2bLIQT4BRr1L77hn9VdbHEPqRP4OmuD0mEpQYM0K3r9IWEHZgV1GIWtNhaNzGcwzqVq
F09RYvQj8qYdIz85C5BoIGpYRVcnSV6M2UUC1cXwttlTvBU2+WG5YjkBJhTZIVexmDry+VIEH/vC
bd19vo6P6A2z809IG/7ti8vvoPA8Bl0ZuG8QR6ZI0BSRIlcQsku3kS0faebP/EV7CknDoQclZKpl
zLIuwEOCAAlmBNZ4kpapSSxxycqJQ71IRyQLu1P1uDxGF38r/QRH1k67YRkTLGoW65FrPJ+Li0u0
DTa17qK3dvPCUvWnnRU9IMpZ+eqyh6ACQPx1/CCt+CP40YwNdXMcSKmgDgNxK0TJpmsUuG0kRnlR
XMav7kM6+J9SqYsv7sd9rzvL/mMkeIJAmgPyHySfSzkmEdpuKALOikv8iufm7cmx7X6r45w7uPqL
8bgi7ZHvQ96Yu1/yAMq6oKOL4oPpwBJUYTUeXxWX5ORB3/9Yg8HM4pzMbu3IuIH6QYqvoGcEgUEK
hFOETPUztboQ3eJPCGz0n953Whkqej/IGB0P7Y/cWS06NB0ozUdR3/h6oysmuZuQzsVnohp/f9yz
q97vNy1BByU14fPc42IcRn+55GpcgpYQ8EtOJqpRU1vYosOAg0xWvFK3yBZAJV9bM9yYSFz/dYBB
Y1PxTFO0KGPRgA1F2heIp4Ro7VSu1U17rGyE53a2/sjsxHzmzaUdWyyN39n9j4anHE7c5pLQeF5z
GW1oQjio8kfUyjv52o11XHhsBYyvhdGBYJGfxF1/SDesfMkN74pwBrlKUmGKR0q645zShaofNG1z
8XIjyHeVZ6nclltVL+le27Fs/IbHI5ppSzxtoZQOFC9qwNUQLWIuThqcT4q+D8/KfoUe8auf+yb1
K8VNL+s1DBWjobp8kXIhYAYn3Ikb5ax8CVvbRh919aFcuTtHedcd6NK2+mmtWeGHxa0fH9Go6f2x
QWbqnKPrx8/fXrPJWl9/E7X1yqSq07qKm4sYbat2L+XGCigeBCM10v+hg5bNz4AeGiEa2JeOIZ7M
x5gll/l7O6AmBlIZuF2jihERJX0zq7Sq9Ue1qS6v78dP5Io4vV4XevoAQflAr3DfJ3d+3JY4NBfx
oMJD/lDt9CvxyiGXdjhsrA2vbz7i1ZNkoUMZPAZas/nINQ64AvznryPd6daP99f01lYlBdCIacCu
5WeBVCEVfCmSRK92fNb0/EFG38wzGj8+qWaHlKJkoZGGzq15U0BMx62rbeoUK58RItw4F9DeA/cu
0LJBZ0MybOql1TwUNVCMmwuKsO0S7c6R3f9tp4AuBaiYQn/qEhbkmehhZrI6Yczu1TChCTh1vIqy
l46N7zcXeS9v2nOOjliWt4FmN0qDLfEV6f7eKexhwfLQ9DWMxqXunB0kD70l59aXyiqRRPGJ6AUy
j9FOQa5dSnBuuHpmp+jPoF0Wusggwc5IGxQ8fRZrieu1mQR4bpvvuMPioJ36l8Vhse+d5lN78Pcs
GbP/scqk6RgCdxCsqVUu8Xisen3YXNxeT56jU3727XGlGdkXdO1VXwcnhnuTLufK4j1QttwDi645
j3Kw0qQODw6ZyPhQzkKT8mYRLvj60u8gMbBSIh2Fs08qa2ZvLuwVDBWACmOZgmIkoDHSj/TFvUbf
eKjfyefimGaM7N6Ne9B0RNSUjkOaj4EEqBGaVe8j5nAfQ6YM6eotv+v3WqfXb/c9Bt2Nj7Q+wdsM
/lFJAR34JNO9uuBHISkS2A2Ueso3d62+JRtF2XQm2ghDLwFd8ZIXL9VVlmbPLEVAAdN1jnLFc6Tj
Yn2RcZSXO9XRXrVtsRcGnftJ7OCByTMix+bErSNlipIHqAQQ+RCEdtORysMQFonS1Y9FZ/oCEiNZ
ii4zsWuBVFicF3+QbRsY59n8KIeePwi2iBqgk6fNVZ5dQQ1Cb+xRpaoLi1XbGP5gI1GLriWqic5i
7XPLMFeyXtNRkq5KKBMgAkIowqZGiZB9KQ+Vzz8KZxFKOJ0jdsYImY8foWGYzi0kxMfI4+FBFck8
KiyUk3jUwHkYHpf72CghEfZ8yhQDxFOmLuNsoxNOJmrLEJYTMgfdxTv2lks31oQBeolgEuHGufR1
cZsx4twbiyViO2Cno/gGAYBMbYWwbHihrnPpcTBSyYxVJzGy2Fg45SYqrcI141fG3psF1rAJJGMh
WoA3aaLQObXIXBkyPCYlaM2sL/clXibxJ2x9W+2QwOvRTMooZIQJDNSZP6NQqfDSLZSYk7gsOqnv
aJr27T7I62jX7NyX8a8NhAwPvQ9Al5DBcaWGRyomaqRh0fYwxuME2muLnV5CkH6XOmCmMUZFnP3U
7qdg1KhaX0nDMQRYvjwmH90BtWZVYcYaevMqmxqU2tQZdJMZq5MgeQqLhkRIWaEaFYE6nuKmSxhz
xaJw09A7bT+HU/iqqJvRUXorWwdfMjqa5gC9P9DZDZiw9aGHigJhcPdnmpuLduhagQ/T0+LsVbrd
ox1sxapnuYGBXYB6fvBOCAeIOlibMo6CpaylJ+jGct5OXe6SN+FDMvyFzqOzMIoRSkfZd+vKFnfM
LhDzuAIS9diDkKkGuoRhTqd0aCQ+UMGiPxVWvssO8Vp+VB9Rdwe1reV6fNTe/VN3URzXlvGYq61Z
TTNnT31EIv8an/KgZe6lPVZAPolGus7taJM49TZdQWMT2Q3UyjveWrXDlXdU1uKj9BDZmS2u0HLQ
Yb3vzsMB0tNGg/g5dDTg9ujy4ELN874ICuUEOuFPnuHxPNl7u2TnPSCUPLJer+f+D2X0uMmjIRpc
ERjilC3zw1KtGpFTT69IH77LkGaFfvwx3y9HfQyZZVvzyAMNLcFLwW2FuD4AT9e5aouqbLJYO7Ur
CIq9pOdiL765drdbrqJj6FSWv0u/mY3DZ2cJvBHu8LghQdCSlAZOUd2cDxeD1LunRtED6D2iAYLn
HNSn+7t05o0oFMobCbGbJx00QU+Jbr/8tQOnfpz4pKtc77LJOJ4f8OPNYUCK6njpHkBqzHUQw5z7
w5gHaQQKcqYoesUJDC26KVQRh2LPdZJ7glZxqXNfmp2e3Td+LSl6GBjui/bAZLqT7TXxqKi2R/UV
SumI9jM6SEwh3YH35EYRvDO38rZBa6K5vGb14OicmxX/We6Xh+wFuTZWpDY7FQELe4CaBAo/iPjS
FFbpCmX0Zd8/J7Idc3plQC1MwoM5yPZWYVeMWOOGFUI2C5JS2NxoJ0WnGEGa1oouDfxzisffBZ51
JDxZuehf+v63C0hqIqAiiXab8KTY3NNhlZmrFl7lx2cPwkWO+l0igfPiv3DwKDsIMX8rf3rGU9ls
aBQiNZG96HposuDFZ+ErxfPxCxpyVbsUooEs+ZnZKUUBUYYid33h8R6GFpDeOsoJQbUore7P32wf
UxiUjxrEFk19IgymfdAspA7u//p8e1E/Tx20EICH1peEn/cv2QFEcXNxiNRV8wqekoKsUwiiIst5
kC+ebC8KkjrdWldyvWoEZGd9dk+xiIJK5dFa1mjR++fRlRgOZHZHoNDIGl65Ko1vx0VJBggZwCVy
xQ9hY4PsPe61B5nViu4WFuS/cHSjpJnUUU6xBLHRCqESsVboNQp6I0Shvwa0cl1xaD/ELL8gG2c6
jzibERzBMeKwRC3QFC1JRrkoul4+v0YfGFxw8u34JX1Wv9qP6OW+mcyT/yg2Ao2AqFCALAttjSmW
lI9NxUeKfN52Btr5eivUao6ooPSht90bb9Xl4wNZUTw7sCrU5nt5CkzdiKDek0a1L8kg6kcq2JTh
h7f2GVtsHuVMRodX7unoeDlFz6pRBMg+P+frT3cdOdqGW0P8zGLVpP061tmy/XcqQRWcgqEcwQ8E
H1PZlis+M9rj4iR5SHPXm2Cnoh97e1Bd8+8r/RAtX60guJVT2DgbtZEPMZHRs3QRwUgNLOFxsef2
oHta961ldn5SUJRb1PIiFkIY7dksHtftM8e6HLB+n3KJC6FvotoV5LP4iD5HoWj6D0NiNqPhoV1g
hVZSqOPYqF/jYMkBy1/e2HTY3tB+xWsM6Z9F2WMucV3vpb5yLnecvti6u9pyj7ATp9qy5CPm0TBJ
Lf6DRbMuQlRuFariymfe6XehqX+haVxpZTtW2ciMWgLbmABRJln5wShzwUI+L87lxZYgN77l3+SH
dAtCGHRDJaN8AnkTBN2HilW/deMAmmJTdtkWvTTIiSafodfkbd2HB310uHfFGaF+7vk6E/CGQ5mM
lTLOwte8CLpjMgqkRjQRhlSrQ1oG398B81w4NaOUiSY5+o4VPSeD3xyu04dij7di1ywxoZLRPvmb
5oWlmTyPRabzSJ0GINqVqMWDYS6dTN/1FmNPz32kgrs4uBaQuBEUCOVT6xRocUJC5cU5f+V/FjZq
TxYWV6E3eozYBww6nxWazAaE3OuvNCERpAE5klqoWpL8UhpEHww6Hs8n3lqw/p4eQzBwp8B9U4NE
EC2fknB9oAWtjDKmtbzpdz34atUOKrIWiw4xfxOikKjpc6ViWESy4l9Km1txK/Q+3hT7cgWlG8td
CY/BGuzwTcnMSZGfnRw2FCw1iREfBk03Arbb+A/BSjbSB+HxDeU066XNrRlGP7vAUGCU0ad+M3Ic
iAuX6HDxIl0+jxBjDPfFisVfuWGM03WjjL0Qec9F7w//wq2WzsL2Nu4fxVI2AjiFPlPb+aYhXhkJ
Fa92yVLy4xTDCg5H4SUF04A1nlnc+DtxRDx+AbIm9LGnZ3MqabES8ZJ/gby3pW68Vb+SHPeIKwtj
hWbOD0CEEEqorwgbaXtHjidTI7UMLpkF3jMY87GpbNutakbr0SCKskQevwNn5pkBPDcN0pMQXH2U
yENMiI6Mmwy9u9xcDH/N3zspyGHFPwtH3rL4U3OihDJFolZL7iFgFbdAqs0WJG+UBFgvklVtM5ZD
JNY83VpTIGI2VxcLv8sCdyRDgjK+d3hvH77spansB9s/eW9IC7KiHtYUkrW9wsuHcOTyGngDPBXR
GG3sxkRSQvj7bYyB4a0D8rykDJMWNAjiRC7QoyoED7MhFavCYXkULB8vVKx+OnNiDVmsKyjK8LMA
FBBktcNLYZW72C6M2Hxv0ZQ4WQVWv+pyfXgQj8tjsVYMHo2Fh1P/9afAM7Zx3zxZ36FSF4AwAbW3
qPEdHVT2BeyMerd8RLqTNwYrtfF67wTrzm5eo3X8HB40h3SXjezFmmlUs9B2OiEqFYn5y2KJ0AEf
gh4wJp7oKoM71S9fb6Fe7kv0rXIt12KRUedpUICCqg7/g7bHEJyktkyUiFmrdLCs1lZLXdr5xrhF
7/alyR+LXf2xMcLHfF+8CCzZobljneJSOyiBsBLIb8D1PmQwykQB2XRWRenctU4xqF3T535AaHZk
13BgzXyqpntO7L+W/0cmF62+ICwE+XFQl2kN+twV8rIZUF3CO/LGdfgNGsThtaCyAzxRNI7rVE65
EjYjqHKqnYGB3q1YOrTz6wK+ASXBJEIDPQ/fM3UQ3bhcZmqXJ5fmpzqAoGfsvHXxJTyFe+Hh/n6Z
h7dEQulXLAri1KScZgqFl0QUnY5JeikhezCaAg6s5VpFF9ZU1zbICq+YFAjy8ZS3hZy7DCVUZGYh
+kWd+CkUxyCnl6aXSi9wdfUszXiwPggH8oF1hNxw7ICCYgxueaSBNRXGKIu2yGs3Sy+R8cC6Gs8X
CTLukCYHK5awR/EAOZ25qIvyfhT7CMxOE+KDAxqHmNYZVfrgx9xfpJnlEySkzqFwgMAClQlTpMJd
tnExjtEl0s3FYLcGMq4l0Zy4DzO3BeBAXgQP/UQTDspaUxxeLtMu0YQYxUsgqR0ks0KhBdrjWuHh
Q17FEMFgRTEzW6AQKetT26YdW0+MUXSY7/aBtEk6A2qoRjHaRDvCPTGfwWZnL2mFhKMQj/8oe4NS
7XSMQr50ByFIEjCrFrq82YNdtK6t4WLen8uZQ6RgqIHFC39I6ibGDjaSp7fzDytfPQ+OKADK41Za
7sdeDgDXWWxrfXeQrFA3/v4lg4KhnC6/aMc8r8g4UCcZwvSW+sFHdpBxbM9zBxQOFT4owehWWoJl
qe3expBs29Pl9VL3jMUmBL/v/urc2rtoiAVyI6mvxQsttaPakl+WgUTgIPVSr8XvyoR2D5onsxTk
ZmE6GdcVEGVufj+GQ5cHyeW10FG7Ba5pYjNMbX6FIhgQ+MUDFy4DsOqpSYPiggvpkAHDPmLa1rto
d35kxpI3tuoERZyihMuiAIMAKNAUFHRbWIG2ijznE0pkfx7vL8+tSUMiCy9McN1gtFDG0AtL1AIE
XnrhfP0168GaCT19tboPcsOpEu0+dDUgxSeQcpiOJys1qZClBmeD7r5LxxS6c3ztGBWjPP7mRr3G
IfN6FeyD6M1xXAqc19HVtb3uXepY35yZUs+3Ju0ahzLpLJZ6SQuA4z6K0AlSj7gEWgxTI15rcnTD
0q4xKGuWCx/dPtQ6vWxd0j00/tOziu9u7sxrCMqvcdUia7WmwnTFa9HhDc7i3iXjzHgyvXXUTUZC
ZvNqVfixlpRAwEhC1B7Y5U7R0+V6UZ7kFOzqJ9Zt/dZpcD0oyqAFAeriQ4VBJXr0EQW6weK6k4m/
szA0/zGWU0EtIRJ2qdeyGW4Yy37TO199P12Emqcy4dnj59WNm+uKpeqH0lj9GVAiX7zc35YsA6Df
zhel6rWlj5LewWiMhZ5sOKMwk52ACgFm8HsrGLgeF7U3tZ5v26wtybogELDFUI/swOZMhrUxtiYd
hoad2nPlCGNDh71zS0iARmB6rEVi2QC1ObO4H7ohwsQVP6Etr7+17VqDVoQVnYeVuBW3nvl8f6lY
w6JinC7kFC8fAGgGp+9kt1mxhsTYNrTiVubGvCvxAHiVQX+XvyDJsL4/BBYC5Qa6vOCakcfGXO63
o93roL6w9j7jnKEPM1/2RlRUY/E78BYLp7RQ4OXrjBPzZgzwjyWD5DX1Z0MTc+KiaoklD0a7K/Th
T2dvVkuUhfy5P2UMZ4DS1ylU6Y1yUkrYNChLCLXHnfUErdZOl18qHwUpLHIL4/xEQ4gpXCNVnsBz
xLXZprLEQ3UOBYd4kxusKbwV4FxPIeUMPNETXC//dQYKJF2WRmmPprIqtzL6ZRpGbDDmkczT//bZ
IO9MB+ZVSzkrJbJ9Iv0dvYKhIbR7io6sTXT/zJ41tandIuzqAfOH7hbyuoJWx4oxkPteFJzq6UD4
ju/FoITt4b5Yn5cP/tawjCWrJoZpCGQvXx3ZaV7VHSdgIPyPjt7co2GQPuosL3rfI6Dj2BSlTSUB
jXMQRnUG0j9LA8/RR98I0Haw/Ughh7L4aXack1qsC91tXPIyh5QCumBRkxh5Ze9xnA/vjYqffUUK
Xp7vr9NtR/QPAjV/iRJ0PJ/F6UU4Zyc0O99ISGCFzn0Q1jCo6RMKpSt5FyCwae3U2Svp4d8BUKEU
r/YBkhcASEY9Rh3U8it8uo/wPwztvxNFp5DRanjshgEQ+w7CXsZ4sKTU2qD/EOMWSuZi7gD+waEc
qeu3iKvSKEWOgH+GAP3xKbYYe5Ox5nT1J2xtKRc1rKqDYBYqf156a5PvGSD/I2T7ZyCU5wzzVhnK
RQgXg5LaBI/xnB45lRke4hVrexJvf2/OKKcZd2UiJTWuhuFuCwVUeylBkOht3KfGipWcuu04/xkV
FU8JRd12oRIgT7l5RdPxM2Mo85eK38vUP79P7fhUqwKhbLA2QrVZ6IJoCoouHLhDZfJ6Ypc6pIJ8
83SKvgNj0esioiuGQ7ht6BC8RjUFngt4WvJWVFol9xuSHoUCVb8W9MUKDySoqzBYZx2xgNmyXSFR
bgFk0ibOFWSZxe8Cys9I6fjQh9r2e9TkMoLt21e7KyzKQyySNE6CFqMawMHyjG73YVjxavPzLCFK
ERm2fzPo/geMZtUjN9aNKQcwf+2fjcK+74puetOrX6c8xLLQMhcOIr08k/q9U/J1vv/7N90DUqGk
KgDdr+gOawWYDApUhnFy96aZrND0MNERWd0HIWs7W/srEGo98hzqvEKPOGfp4CB1nkBA+ncIEhX8
lhz4cL6HENt/hUQjTKt2+BUjPLy50P+Mgu5Hi/LQ/496T84jw2JvrvLVT1MRrjgEeHuuMEHiM2Sl
NmhHvmKsMwtBwhJdhU55nWsRuLNwZXgPrK2ze/qXQ6DcsouXuSWnASB+aFEMbjGv0Ld91dUkUd4Y
hVPd4C9gqo2VnD4z4wHqlrvSYIyDYau/0nNXExVrpQQkoAyPr5/aByLMP/9qM9Au14fyhdCIAPAv
KOd20MC7dO4j3Dy2riaKcrXDUCeZgpecS7z2nqAuwkw337y3XAFQ+3mZ5VwRk3uS7DyXprRF/SR8
RgAlj381ENq1LuRuDKMC26I4eHp0QWfsv4+/wIGG7LssoZJ1QT93JYWLC0UtZQhbcDPPjMHWU49l
UbeCowkKdcznYKxr+CfDg5Nkfwr6Olr3eKoZWOH9jT0+wSH/f2W6QlakPU9Gg/v/mkzYwLLdG5aF
6mO0GIZGD64oNPMnkqXUh1Bbhpu4DfUkiPwVjCWfM6rBE7yGoCZrRAuTpcABwn1Hj6bnY25XTzn6
JQnPRvTH1xm7/cbxN0GjpkzLM2GsczW7vLp7my8MGYUzLaKf8vu+JbNwqC0JJeGujiuCA14MWvgc
DPfAunixMKhdiTOEU9QWMzcYqoMuiTjRwfdBMfrl/lhunIPXc0ZnmqN60S0igmOWrZ61zGTCDe8C
AQZcgMF+AEGAp+ZKqztB4EbMVfDcQepjuQ7W6LEUIrPE2v63ElkTKGrKXK5Tw0wElAJK9gKXFtuH
2iEswLcGnX9hJXxurtA/I/s94a42aBVKTRSSkSm6ZnNGaxwi+4dxvNz2NlcgVMQIwZK+aXqARHq4
3g7WeECe5IkRCzFRqIhlUGpt4fNAKSzZ2UfbwvCehJ+n4YUBxJoyKm5Bn5oIbIXfKWs+hJV6ttL3
n/v2LN7IXqEelqiYgv8CaTgqdMk6oSu7hUyuyO4+OuTrYZMcXOfimsE+2IORsHvrn4ddZoKOYN3H
vhFtoG02NM9Q9Q2+D72X2jRF1X4p4AYomPl2VPSnwDT/HQRlD+0C1ztJ60heWDRsdfdxZhGmbkVm
k1FQxiBxojqINZ9eslJ/LaAdLHl6qiAf/MiqILq1YydQlD00tZwt1RKjqaxwncfGK2q4S6OIDfL2
sFizVGlu+LoJHGUami8KrZcAbst/d4EuvN1fm1vbaPL7BP/KI0B0I65HlG5exiNeuhelAX2WVF89
ZyvxdB/qRnAwQaLO1QKv95InAGlwRGNfOcuv1b8DoI5SOVLKUFJH8pDCG5/Q/GIM4IYnmAyAOhZ6
yL+naYitgvToWrbKWP9Y/TDCAdZ2JN9wtRxFF4hdE8GQA3Bl7aGxBmnFyrncXwioIkwxysgt1WwB
jOZnnzmymT+7f6vZQkqA/utU0PR5ihBJ6AHu8lgJ9wnqJpdO043MNBjnDGsY1J53C7UVlgWGsW2R
rH7q/rbslxoDtc9joeohPoYXhUzfB3ponjQrYnXvYg2B2tyNnKdeXw3IffB4mIvNwmwZtL0b8fJk
Jajt7XLo2SXExH0EG82AvgWz7yZZSyq1MkGgtnUfBZXoukDgtvxmT14OUK3a209QQ2Nw1u/vDXQX
nVoVjzz1WC2wIkWhL3XDw2t8sWL69xtn8WQ81C7PMzSzjmqsySvuF6LBWwuj2C2eN4yw4r5fh4T5
dDBoQ5BJqYzBXNa1zgrEGTNFh3nYmbIWxvhxvjUhhI52Lfu6YCZUGTP1e7Rc+aosSeSq8+EPO0Oy
3wkfWtWDh5B15bvvdqFWOZ0pV174ipvBwBTdtvmz8SezGE73JgJ6D0DAHqpv8izeV5eoa2olbJIF
GEXZqCuPeveHEQVJ5DtnG+UKhVrxKpXGwNNEbJTVQjereFXgBm7XEEGBHE0GMb3aaB0e/NYMgUV0
UJ1VjRKa5uXH+uCPG1Yu8abr+edraBOBHkwgcTzGHOnZe2G+oVCHMas3jfAKgToEMjHLvMIFQl3r
msE9bDts1/sn/k3vdgVBmUbUlnkqpoB4xrKpQMlc/T4CaxDUKRDigYSTa9h4XJp2oC93PvrLGwzT
YNjf72vC1UaKG78Quw4giu63emW1pna0w4WZXe4PhoVDHQZys6yCosZ0DcZ7OdqaUY6GpTzdB2HN
GHUelP0yqFSsymVb7mzw88zyuTTuQ7BslzoIgrbro6wDxOJot9twxfJsLLMiQ7xaj0pdZFpRYT3q
DG1HaujqnO8PgAVAuQItHfG2C/9/Gc+vCpqDMLnFN13zPxvj98J5NQI57P0o8XGhhLLVWtNfo0Ov
42kv3nj2/ZEwluJX++oKqOmlvMYOSS/pV6YfsdODP4w9PhfyJ4HY1VioTV5xTaM2Ala7sGrIr/KG
grcVaM3isTVApUhbGotHq9TPf1iEcIYli9TeV2S/gfISVinRBbMK9ZdNpyt/7s8fY0vSmlHDWORD
XgAjXHfW8vlLcKB+/f3v/MvvK/DVIvXLRssh+UkOaiVDoTUUa9/Kw78Eofa95BZDjHJJ7PviGQ7s
kKyhimuwKCq3XlYn1kDtfRhKPbTE4Mxec5oGKax1fSleI1v+3MorFtzvGt85tOnXybBy266tYHyv
7U5QrWC3vwxW/hD1qBnqN9KzYfS9iXEKkfXD/R9p17UbObJkf2gJ0JvXpClfJVOyL4TUatG7oufX
70ktdppKcSv39qCB6QEaqGBkhsswJwr7LzMbM+lnTEXcBqkmx/gAtIcG62Cr3pvk3nDMv3mx/SHD
li/VbujzkDrrZ3G1G78aNcbAKd6vS/tynmZGhokJptDIy8rH7Q1wDegF+3jz7XzF0amlDP5cRr4i
sZm8Y7FXPhohzgz9lL2rhY5vOkilobgSygds04T14M18cjljjEXkR0YxUh1zmpwUMXlDHi3y1oAW
/JdHqH53TmEfV6Ma4QjxKs0eotXTW24bN7yMGsf2sXWpVBR8I5O0r7ZXAIFvOpc3Ssk9McZgYMxs
yLQBJA7Z2vPijxy71niIpItsAKeWdpdgN8oXVMlMErAishqwiQWRAnCTXgqAPujr6G8M34wGo6Fl
EumClILGRXYSwBdJW/V53PGSqIuO4g+VHx69wt6KVtZp7Ba/KLfoRacNrwaHl+V04IwMo6C62WeT
gfjt7Ix2eGNh2ST2W26bI8ep/1jbhQFCAIz8czFfCFGziwFooRk0Begk5QobH16xfhZoAcR2AWqy
2R7r8y7eCJ65rQm2qkFjMbPEb1imOvnDuM8+gtHZAuAtehlRZuViF9y2Fjqs4EOeQiKsMofnS5YF
fkaO0dwp9MtBGCEou4N8QXev1NFGEXnFySxw6TBhfpQVfVbUBn3aZTi+584JttPn53U7xNEsFnz6
knVpFIggglGs6nEn9wQvIwxkXKdCbcC1G2K8fTRYoQ80LbSl0P3nPRBD/yrWn10K5XMmiGOehWPV
UUHUsfZQjHjZCx4HjHWI5AYjPj1+f8A8xDHnlvZp9HvlhFjHLZvNOCYaTuirVOm9B260sd9i/nJM
HiHGMoS9jKyYAEZobV+2TxPdi5PfXbg98BzJYr13N+h+4QfgKCNA4rJbEt4+thiUFU7hDYDVxVWH
yihGV4zzdVnjWFgWp1Mw+5yWYukr3LoXTt3ZxIoJPeTtEF5kDyABtN8NjdZsExdmsC6wrxaMTvvY
7JLNQ8LfU7v4/JvRoHc5F+o+SoS+B42dvsr34lbC9uBRsd/+7p1pYoYVODPACGCnwmUjTqIgigrc
1SNWMHriI5YvakD34BnPxXfmjBBj0/Qua+tKxEI1WDRAmWJCjtdquzS+AjyZP7ww8UiQS5OUTglt
xZEQnY7YKv17sOHLnZDwssyLsjajxdi1oRlGQCHj3LrEPgKNAy+ICLtDeN58WQ7+sMQYN2syp9KI
QeZ5cqb9jX5q97dclPlFw2CJwLe2IM2qzli4upvGNBZyWu7vvOKtf0Ncir2sY0FUT8aCmOtauhyh
/CFnUJ5nsl3HQHUWxBLr2uzJGx+BLkJusPP7WXI5Hm7Zj84oMRavsnKrizVQEgFjfwodFZDEGRji
CcOibM/oMNo6DHkrKE2FdhZgYQrwc8JfzP9aBroUACJKx7TZIn/bq13SZxeIG1BgdJvGHTTdzO/m
XvJ2c0LMkeW+P+jYvUHVNDlGAIvusDpm/z6QypF/QSLqfXVu7L+5qDlV5gBFofHVacQBKmR6zvCu
bID61yEnxCO0JOpzQkzAOEidMIxZW5wN5AXTF9WuyV1OJvdyLLf3HDnn0WKixTQWg7ypcGeNhwhu
dCWqVV6NhcywFd51YkvmaM4XY121sYUQ6ri2jqJcYaX8S+EAP5FnjnjSQf99prpGrVilHoIMlqh+
oYUBj+gE6FCIfGc3LgC4A5hBLtgLjyxjbNEnKhmNVVMDNWF7E9BsHPVNddG/27jpcXiVHnX+Uool
pZ4fKWN6kxQtvEnzpQlTQdrH0TU8w7Oe+7fQDlAoM0xb1Nzshjtus+jH5pQZexx1ymBqF7B7wSlj
iMsud0AzAeZTueICMlAhZKPPP7R+QN0qWarLqUoFx5Mp4uHek/a6nWkuGe950rPkzOa0GNuCZ3Ys
NBgVgZCmH7IbkF+902783e11XVh0MHM6jDXp+7Jv9BR06pS8Z27o/W7c/CgD1fM/XjhPX8FzUow9
saakDPoCpCZPRfl/wDQZtiqj848b3CwfnqpqgL/EVmG23JwaUXQJ65E2/hmoyWCrMHFLvLh5y1iW
xf4fOl8+dabiiHg1IWi/6NSvvSe5+eovehgt7LKT4ceAPYhlC9+tiGCqQpMaA5UDzN/RMxMO2hsf
QJ/KEyvbJuA/UCvHwlbsz/xOJ+gtoQ4UyHYDPfJy3M6NtnpIvA+OvC0Z+jkdhh9NqsewM0AH+JO/
atKRaDN61kpC8TdwuA2nS4Iwo8Ze0BCpaubLoIZVJOR92P2aHrc8xJ6vqsWVo2M7Aya/v1QhNQs9
UNgzgi1jp87RsSEPT+zT3eR4eD3eBBtVdYfPeL21Njz42sUywZxNRonTSJSzTsQXTN1WK3YPu9vg
2GJt4bHfIOwx7et3uORh5tQYPfanNjGECdQ0TL4jkdA+N2/XKSzp1ZwCNcQzvRrUcYCQwqgHb+ht
60Lb2Fwn8HNLDGzRnAITAxjyKDZaDR4ujkyBVSYnRy+yQbRNRp4PwS02i5Heu1EDZ3hwnbdtbn/y
rNTS03j+CUx80AqGNQUaDXkw854gkSqTTx4mIo8GEwwYUYZtGTTUaR83pdu4b4HDY2OxRXTOB2M5
qjpvRlP7EgcDizfOEYlc3+nQ7fEg7qyb6xfHY4gxH2EqSkVGzYdy8iiZwR5ReLhOg/7GFX1mk89N
UPj12MBPIREjv6kkA5Y9MEk5Hp4j42wtWR4nORoiUOkhdgMkMLSPn/+OEcYs5OpQm4KAw3IiBJsk
sSc7QccSr69v0R5gCYqpA8VO1dgnsRWXUlF0WF7+qnjTJrlR19fZ+ImxSZX1DwH2EVwKSS5FdBG7
k4eup291ewAQARaSFeQCr37MLzYXP56amB9CMKPJxF+xkgaxUcHvJjByBdExMEyjS93pbNGzq9O/
5ZG5K7kqykuS4RARP6u2gC0R8kPqJbZ+7uy3EMt7RTpk2a04UvjlAX/ySWc/oMNY0U496MzUdj3W
M1c69sEj0+jEL7UdiqQ4b+OB8CLNRV+MPYD/S4k5UUGFMRoVUNKwQZE0HpYjD4UzrVqZO9LCI8Uc
Zm/oxSCFMvVQXuwkh/2Wbu7lVkHpz1w7O8YRYmFkZGYK7qxO1kjXYu2QStRfkmv3k8eTDx4txiUi
oM3LOAVLk9cBxzMOAWum2PXpNsKYBC9Hs1hTNmd3xbjHutfyDGiOGDcBCpDiZnvrgod4s6KvArTs
7Yo1ylV2uOIoOhWBnwdKkesNLGfRvyKtmTAmpSEKYqIg43DaeGhA6w/7Af1Uf1PDRDryHzIMd6Kq
lAC8U2nexiKtSqRd+aq/8zSLxwzj35MGEKlSAGbQ5VaR8JmOCO59YjwC8+76uS06rBk/jJdvxUaY
agvPENHN3N8p2dNHFS/qW3wpzk+NuubZ5Vyssg0qejlOuj/kDpBk4XsVlyfoy97kz+WwHt43VEEP
QSa/cbzBad36odqI98NbT2L74rR/0bc544qtKAlpUxiFD716nnJSHkv0O+Zc5KEvK/pDsFUszgI0
Jd1txFhZSQAkZVhB4ijAmuQ9R4792EZ2slbWoSef0au+6e5S1+cJ4aJkzOgyNhcNAapepqB7QY7/
tXq4qW5ur8sevfVrnDGmtkRfX6zVoLDzDxhJs2FpOTfE44GxfFp+CcZKBAXFSx3pTiT56pY3F0Y1
/jsXGnasYZoXO+sAzcymjFU1aNLCUtuzs+E5I/p51376+xVcP+yfMeP3z2QOW5vaMQwmpQX2Re1l
h96zeWVB3kEwLq0HWG8fqDiI97sbXvck77eZi9SHJtNbA7+d2VwU+oVXyPejYW16YAmtpOHHFeeu
dgCs4u4DuKj7j/vH63ew0Nn+nRJj10tYJ6GjR5SQDfBle7KDEt/rDvHs+7t8tXt1oAOu42JAzuX0
rX2VS68JE2Ppfcz9JZcOAnDwXvuH6MF0M/s3YIIPTne6Cx0BUM72Orp37da5Xx+xtd0OPGvzcf0E
ePfIOAJss4nF7oKP8O6QweP4sp/m//vpMua/7cwRm0zx4wP5zdPyhWTx/Md/zIKZrabVQaC158fE
FY7ZqnxPCUCv4wdH4OHzX1d7dijs3xz4jzWesuRPF02mB37DuUreVzLqXgm170cVZPlf/zKlPIsW
uqlVLJ+aKqD88gLv6wKos8v7RkHMon7EV2uEEM7Y1c9tfeZ3GWFUrJf80TCpdGP7lK2QBNs0vD3N
u9YkX1fe88NIVmv3819eBKNTo2HknSCCpYHYnJ9WeJfMqNRQojEw0fHbeDQkFUlui9XWPe1Hcmc7
ty3Zr9/sj/t2Z68cin+1VWKn4kV1nE9g8rDXteErM/J/G8Efm+ujUEK7/wR+dq8tQQU0dryDv7kQ
mbi/gZR+nRrvy79ryL/7LUprphODUshxV+LDnTtO1PwzRvomtF/vudkvh0EtXYwIv4xuHpK42lED
5mlPeLuWZB4dxvcBvaEQ6hR0nj1gURByOAn26+EcuCpKOWvg1D/uXJHcP6550DQclf9KEc0YDJK6
kjJqTpCD4ZkTnoKwfbOGOZS9QO3J467zvNA5xyh/5OTpvMGK9juydjfaavsYEhsomx+jvQ0cXpXn
q3XomkwzOuqrclo1A/h7dpzD3cfptK7Iy7ki3q4gmYvau+cB/LWwsXDKd4DSD+iMgDgTcnr25+p2
sN17d6vu7tPDltxEzt1nTNab7e/176NIVvaTQg6HEAt51qZ7XaLl6xGpzqaPBKurMecHjyp5J985
bA5Oj0999bR1DWuCHufMU8geWzqKEy/xzNFMNoEaT1KNjRO4tcx2eeL2BXV05T7Yjl29D/OhojbG
OQfksKEnvbLd9zMqOSFB426O5Y7ORwQXMSLIwvAa0Rz7V4tSNywq5wH0hYB67WO+26D/Uko9FRIZ
HwPIWmfzfPcU3Kqb59XB2VS2edMQd72yyT3+RsMlsuG66+ID7dX6Pl6ZmK5c86SVo4xsmkYIDVPv
6KUDjIYTXS/G8RbeyFirLaOVS2V4lcMxyJrM6JCbOVwkLNPsn801pgsEp+buO1uyZnNajD3WQpRD
xUHvYDUjLLP85ZN7epfXVWQhb6Ipcyr0NGema/SjLBl0DcAA9iG5e8/s9A1NcFzwzIXJse90GNts
pWZdWBroGOi27t1X5f0CNGUAheXAfBTQyRUiW+4+fF686wzyTpEJmNo6RmIy/TpF7Jp8NeB77o3+
L1C9v7PHREhhbI1TVII9J/WJkhH/VwahSKGB19lZDADR36lgX6f1tbfm+31poZEU/mB25+eDhJ5f
+IPLWgAacYia1mXdoCkuwAYqY5P+poN5FUfZlwzqnDoj/1KplGNUUert3V29yd2P6+wtvoHoJIJI
VxhqBuvsxMlPhNGCgh0sTJjr2xivxsadXDt/+JeUGJ8mGIrSKjFYcfzHeHJqZ5s4idOu6TY67l5j
ei6sjZyxxToiICHmly4CW6WjkR6rcyTib0Q0mwKJ1MBgOeEw97PEQMXxn2NkvU+iDlOQSWAufZnW
2nFly8gchtvg/jqdheaC73SYlI/kh7WvRlZ3DnZlsVYdpfMEt9whGy/vMuwZSA8+fLxdki0WrxL9
WBmEp+ALNaLv38DIZAgQ6zqkFzmijy1xm7W5l9z76v1fHypjkP1YEDBghEscAQWOFkAggnsP5vEv
hrG+M8SY5FiWK6sbvxiiQCQZZuV6D0sCVlyOqFW6JpaMUY6w0nNMB3BE1x5ZQD/oMGGEBugjbYDG
OkKYr4RE6InnUuYJKGOWc1G4YBsx1XMP6EM3uiOsAlCUbq4L6LL1/6MHjFmO1TAXwiDo4a/bx2SV
AjruLeIWpBYmU7/fGGNLWsW0gByPG1Nv+9DGFA5EY3VA9q1EkGnZvhcBLWrV+fbLNj0Im+BUr3kl
4QVOARymq7KM0AToYcyBZv1YXgoBn9B5zzXQFy5oKbvneR+JCgQjMN+oMOept9Y0BVg/d360SGgn
AxkAhRWQ2pFRa0ndyAvux3cu1QXr+Y0qc7xqlipqpkJYOu8r6sJrTnKJbXpbLqzvgkbMSP1ooqx9
OQoqqhEZETF0oLmyc8/rrVB4RL4n3f8LC+irIAB6DrrmrF3+knvRtlmrbnVr3U23qUlnQ1DItEu4
8mL9ebmV13vY1JxsH8oVBhPQ2+9gLNgR1xa3e2opTvt2AKxFL7Ixz+kN46xF065sCyWhd39/87vc
PZUo7RJ9PRJhM/pIP11X1iVLrkmo8lsquiINbGL7HtvkmhgkcQxtHW00Wfv7/VvJDaC+Rod+iPCM
COMusj7uUegHkcrNjtZRPbUPwVbfVCvNjW4TDEtQT3XM3fVu8Hry2aKu95nfCg7+b0QHHe95vxSA
f2Oa8SpWog1VbeB7Lt5BdkWVrAa3Ozao8/HmdrjnyziWTDDKVq9ByvFXNNUGcLmHe+uF96ZYNEWz
E2a8iohGilQLQebwHmxvTIhMT3jbNhdVaEaDMXdyW4mVOoJGeePvL67q3eKVywl2eXwwxi7RpTgQ
Gx8+Kr6J3F/C6oJHyt94wm/3zxg39GfK8UUEJ5Vbu4XbuuiugdPN+NvaloLrOSm2UykNpEGDO+wB
o4ZZ3p2yC1zDPRZe81AeeHwtpQW+EWOMnDWhyUUVcHrSSXoWYUgOG4OYK8nx0MX9qm7HQ7BNHR32
xHlpN3b+pq0LW7D3rqISmDaf2NVmGx4UtMbIGOvwveN23b1ctzhLr6lvH8kYgxifqDeN0GGsyN9q
T8FuaIiWkZUr7gBptsYGTVB+/6gwwhl5jxziyzKsGwra0rD91mROaND1UStCnNBo92/P4RZTzo1D
o7Bo2x9SE4NBk11OxI3O6gkuocW/JqTfWQ5vCepSzhowZGgIR/xgyj+W3IiyoAQC9sEgDow75Ggl
Uq1yJ/tdbW6GdYTmzxfk5u9jou7QN+zw2kCXTSCa8wxVUQH8JTImMFcuvhV2eEUorZ38xrqgbAPp
5w0tLKrzjApj/YKk1KU8wHGL9uVDsJMXJIR5SF7LJnZGhLF9KYbYZTMGEbjoRx1tjREeP/1ZJLfX
hWfhIa4BE/mfI2PsXytW4kUtQQcoaXfyvYIHz/o6hWVrMSPBmL/pkplZQ8UT3qI7/X5J14XzyaGx
8Az4xgZj/BQNwxCXHDRGO/2Q1uWu29YfdrziIbcuqtofXr6ubZblCsIOkA1fEgbpHjbCne51SI9c
52bpNTzn5kvOZ1T0MDYEIQI3g6d4XgFo79foSIeNUqfJiHnSPbrmz9rYkruNoO2c5AmXPhM/SVOt
XFIVevT4KmW2tIvOZ4SWgt16MKA3xaZEvV25sTBDmx84xoynw1+Z0znvWRiLuQna1UhezxYQOiPb
J+gA5Ikl1aAf8dvsKhljIYqBAahDmOxnJ3IPB3mrHKtnxEoaVsz/Px6q1AhfI8daDbNJJ/2COy1L
8vQiPcZkJ3lrflMo/Z2fdBSszEVmWf+ZWS67UO58+GaLYJImF73K0QATWdwAxyEG3nl1w90Q8H8Y
qz80maNMqrjNAhM0UbzJQ5gq7O6NvM+ec2VLZRjohaGo2K0M5/JV4ZrJRqSKUd6WSY9MNqaE/Ucr
sZVdYTd4x5leurZf6LNcJoKjIlmkPV5WH851zVx+1cy+gLlFFbuxm0kJ+/PzkBOAAgXbbme51VeD
fkzEXX4wj0CUwh7BfMV9vlK1+3m1f9hnfMJoKaowJCA+tBj32uTE37ukc93760wutf6gR8zQNRVr
vLCEnmEyisNWCbVLD9+jboH1G8HWYSzWHnJsFjlEa3VbEW1ymqc2JvUZO3F2ZQV3LsaAfdKfknv8
d13y6vuLXnf2UQzzqL4Zk552CNSxgSBNbPX8AOje+uk678uibEoKGnMlVZFY1PZAM/MoBRT4edxO
KO692A/c2s+ihpoIj0RRR5cku7jTB7zxEPoD5SR/1l936m160jfD3ZCRHJvnXm95zUZLaSUNw3UK
rhO5XNVgLrTAJJwm+Gl/jj6TR7pFjSb7I3vvPf06orAWEOMg3U421iGHqzLmvcZp7MuKLeDBUOwy
ZewMZ1fTjIVYDLGY9QgxRvSFXs6JC/SpvYhVZMPqnjfztDAlpoHZP+SYcCMqpDIyk6rH4DhQnquj
NwCM1yejYwsrjQdsshjxyrIu6pphQF3Ylsogv/RVbkJeLs7gxecmswPD1kEtXbv2/uVlwuujeBEx
W8Vx0gvN6+BzRpmJ+ht/8ouoq/v/Abj1V/GeptKw0O1D9mRSIdHLCRWXNHBOkIkKglHxC6EFq6FP
Dso+JVpKRK/hBD/LfCF3oxgGvUadub9aLiKlpMIKSTW8ZBuQ4PDbx2zrS2CL67T6G3wsnCQ0XrR0
3dJ0gwkew0hQjDEGYxpwlfZ3FtoKB/socJPVy3r4h5BJo9iZ/zL7yzg19AQfgUCKVuXnhKiu5eX3
EjA2tyqW3DrHN3lX2m1O4q110xx4KcPFh+qMV/atqHRyl4gVPmFHcTe7Tf+7OpRP+W5aZZs3TFtg
Fenajd11vPKPvLwcvbkfhkDVdcw8SIb8A7htSn05TcsRGYqKJiFDt+U20CwMUeEuZzSYu1TNFKt4
C9A4NDd5YtPU1BZuefWANC9Bz47g8DJIywL7hyRbk/OlquzHfupR+dZ2Gd7e6+RguTcAFg0PgiNt
qnfedumvIPjKSbJlOd9PytGP4UIcun6jvsV2RWBjYCQHUsMfml404JqChVaarlqqyZypOKUd0LRV
OKyNF4l27mBMXz/1++Y13o6cXNli/I/Sw/8SYw2q32aYM65B7NFA6grFaAlrBmQM0Ke8OGf5FGek
GINmtemo95mMbIVnkFMsu4C6RXdEetugE0OLuU2/i8HFnDd60DP9z/IqSwBuTfNmsYS0KawMMDmI
gLcAJ4xZijFkTafbXxTTkHUmWkrwHB4zS6MxBuZu0URFw9TB/iU769DldxMsc4ZRY0QZmK7HAP93
zqgxDwwzHtAtLqErCnUjxd423MzzUraC7ghDQd/CMiKD8Q3xoEyigErjOcLWnulY33BTSEsxNkRC
ERVVQhuJxsqE0otJVkKZL072eegEW9+UwCZ27fJ3dxC5wJ9LJnFOjpGIKVf7i6D2VARpbHQ45xjf
N9wnmuo23c97pOu4z4ilQ5zTZF5ro68NNV6+PfbsIYN1wuR+ASxkfZNh0G6fOIUD/7PWeOOzi85v
TpYJQvOyzaJpAtkCuG+YFDthuEoB1IPaw8GrDrXO4rpHF1e1K3YXJz4ULgpXnAfcUgxDnzVofNEN
rJtjTFmhtX5m1iKt476njuFO9lu64mFML74SZ1S+tGWm53mMMCmolB7aUJH3k0CQFbex1qIhzX2y
j3dGxUvZLDqhOUlGAYtGTjHODcZGV/09nR3v1en2qhPcdCt1nfwKXY6BWfIJc3qMngxCLqJ9DfQO
JbDIo9L+PR0TLIZDjp2GaB+8xNtiFlEDaodqAI/MREn/u4UJGj3yQxV+wYEXqu+Kre8gq32n72Ju
79CS8ZyTYqxM242ChA3NtHxI1xePFfEd1FWR+8pdp74XNiiX8s6T3g/r0ec0GcEUq2mI0PxIY1DR
bo+B+6t1JhSNc27hctHt0SDJVGTTNHCc309Sq1uzsGIfISCqKQFpjyG6nGUvsEP3cjusPq9LylLb
MbWj/5BjJKURJzHXK5Dr6YD5QA56SjL0hriKLT2Ke1d+OV6wSeJC7L1huw80b4Q11YmDGun1L/nq
+fpxxrMvYYxtURS51o8CZNY0nFfzd3JreYNP7oxyZz98Nm/j3v5/1OUWTfyMKmNurbRtuqwEVSe4
8zJSrymeiOyGOek+iRLbcodRv/BgcCY8Fi3djCwTASCFHCZ1DbKAasnJSvRM5GRKHlSpSr/+2pky
allj/13dXUCmc5LJzjfi1mhJcER6861zKaCjdupR67mjijQRwzZeo1V2kJ+Pord6sd4wb71Chc7u
PkWvd44voqfYtzzomsXoBDKInICsIyrSmYv30yxJcjGg0UmHFCXAutwO7/KAC7jCpcRcduQDpbcc
QWnynAEN9ilJbho78Xjx3aK5mHHEOFNDxUYOP46Gc3shr92m3Kmkjgg6D9d/AS6Eo5uRYgRJGeu2
1FKwpGOLYXtsD9PRWqGBA36TXFfQxWQKKCH4p6lrk7XxVo4pGNmAMJX7gzkBHqK+k1AwPNwYIym8
T3ONKmq9iXeXQ7/mBAaLWqrrMrpFTVVELoAxigHi2qED6cZrt5OTNqTaZM7HdQZ5RBjLq1o+MEIv
MIXy1l9Zu5SgDpBxGKHX8UMhZ4wwsj5ZF0yVt6BRueWHspVsheeqlmptUKJ/joqR8Way5EvagIJG
nOoOnTyQ8sEdVol3/bSWY5oZIUbI/VKp1VQBIXOlyehdH3MkRuwXGU2grdM+0QiZlypdzB7i3QQb
gUID3rqMt8oAB5EA8ZJ6K8DL+59aRMKXxL1J3/Jylzl/9widE2ROM7RUJcm7cDg/vwcDAX6h6qBC
2q/r9XBz/TwX4/4Za8xxWjkS+2ZswRFpTxF2U935dv2fg5LCVMxosMYCA+xqQy2t+Jk8hNiDBVTn
dhc4AkeTFtMEc0KM38nii9xMI44t+nzO3NzbVED3RZ5gx1GnZYtuAApZEqk8GAxHI7qC/dwvBryk
k2OwPhn2U3bGYMP1u1k2fTMyDD+dEqhNbIJMqxEztLUUWfpipZ+fko/GzZ5rgej7PXaFdith+2mF
pNr95/sdcXWzL6DGa/Zo6aaLHFw0fEGMMA155NqTViYBlNZ1TpdvbkaHiXTRl1c2ZlXSAw3t2PNv
TEfdvKS3/fovmnbnHLE2HeAnseLXoFS4wTG07/x1gvlJXli5GGj94YfNqE5FGsftBVSU+/CsI2VV
OaLHheZfNkwzMoxhEkM/xtZikPF/KyeAj66y35aLFSiecJu65QHZRs49UUfxw5HMCDKOpMjKOtAz
EOxodqw4NOtgpWyPaCnd7HiYo7wzZIygmIi91AagZa0TYKkORHP36rPIYYlHhTGAWoQ9zQZVZfkg
tKhpBkS8Nw4msLU4R7fk53VVkzVg76Dq9jVfOlOlXJu6VAyzARWvYNfdlCerdGJUMIyV5GKbnU90
VGd2pm+Hr38Vrs1os0gvhqlhWjAFbS89hSc/vOnc9kmkL1afmyyj18KKyJwWI5ONb+SpVSMdV3z6
h52j2/0KtURgCg5ug+5T65ZzrkuxzZweI5KjiP2XaOIeaLEtcJ8jV7DFjXab71If70nUhz4L3+ZN
Ay+GITqtn6J4KYqITr8bxsr0ozZOqWm+O3hY4avad9iJ2dno6L7/FHiysxRdzakx/iZSskQCYuNw
Tp3xWKKPeBXghbSdRp6rXtLvOSHG41yKIE50PR/OjjI5F1cm6EVZf/quDkxNzr1ROfghJ7MTZFwL
FsNcpKgGT8/53gCIuPqmZEj4dS5PQHg8Mb4l0aOwl+jh7QBz2T0Zu2jTvK4xutpyk/lLxmR2fF+j
tXMdDwJpLEeQCh6DChjogsOtFy7mEec0mPfCWIdplPag8djbz7vk+Kqg6dWJHoAxXRL7Hq/rx+s3
9ZX7uXJTKqPRU2ACJbmD9didajtx398rsgEIixK6Z9WJR7fd2+LuPnDW9nCwAbB9q20+uAlqqlDX
PoJRcz/MEsWX6C0eSi8J7GAzjMRerwPvY93xmu0W45H5ITO+51JdlEs7geXRfgaM8kl3dNScYpSZ
ecVXnsgwhkTz00asKlBKiBMdkZzFhPsHr8i6sIUJEbhBiyPok8JbljEgZl+maXWRoNfqW3NKZbd9
6d51Iu/xXrpT0EC/du7r073d7/C09kYUGnCuvPzE4hXOPoIxLs1wkQojxEc8OofLPryRPK99q0i3
uXvK0CLBg7pbzGnOmWYsTFJ0l9qIQa90HoGsX9nVr6Nt3/L4WnTspgL0LMyWaBp7ttk41kqJBWdY
VHg23H4DsATe0MOyu5nRYI6uTOJoLFJKI3vLDAxsW67u7KWHLSbuD0Vs856Fiyk87Ej5hynm7KzG
ugxiBILi66tB5G0SoF54d3c3kcoOttnqtDmHThU45ba6/1zfFu+3qCHaDzZwnjs3QIOUfX8L28cT
ZMrnDysw+yzGlqeJWelppcJp6KthN26uW7rFesKMa7ZGk4aFZmQlfl6+kGCl3m+xjfn2luPNFzX+
Dw9ftmfmJLLOkKqLCSJOVtmqcwEOE6SSw8nSQWHK2ZAMS1MVQEp+j0/QrWeaKZZYnJ93r6JuFz1R
XPvWcj5LO/3tcAcEF33EnB5zMb6oFHWn+GDqecQEsoWA9hFzBs7mbnNn2Dfu0wvSdbZmp+ttsxpJ
lpN1cAImx8d1vr8iWVZADEx4YT5ZVjRDZb6jSPxKz81+PD8/o5VmAv49YJmnNQaSBsCnkD1x32LM
DHWreyS+V58BiolAMeOcPu8rWMzDTq7aWkdZAUNKir6KiIHR+d93mR16lqverACncS8+fV5ek1/2
BRvvPnuszJ46l9eZutgbOzsNjYkV2ibs2qobcBrOAdvbyCnZAqJaJfgUQbQBj4JtuoATxp/P9NCT
oXN5RyH9DM91dPfJABY0VDpCyvjtPtbDTvWb/iyEJN3L226fuSpWVOyifeNaeBA0Kxkzf7yc3U8l
+06WceC+fummXgNZjfi4AHOzN0nK35X2U81AxtQ1EalpXQeuwHc1y4xY9kUDFU/aVygAf2h7EYly
lE9o2vrM7YfucI+a9dN1If/pcL4TZY5UVJRO9w0JGeNV9VB7/ukeYcn6Oo2l81NlVbbQP2yaP1A7
sZChF/TKoOc3uokbOtoKM0uYHL1OZiHQQjv6jA4joWnWRHVVgk5rN16E7r7Lk4SNwiWWFvGSF18t
yt9tw3dazGVJyWjEVgFa/Tbfn62MnCpUHw0nTFxl8wzF2ALTELuz7XZn2o2jb2UsgXKLu80qCJ34
bcIgINaoR3vLjX3HuO0BI6ZhfB3W5OBwn+xUQK99LHPJ7ZCo6dii3qyQdFO5ByypM1x5o5NtufJt
zjUsSdT8FhhtuYiTlqI5gt42tZkHbJrlMvTzvff99JlA14/byRJUnD695x7jzwHQFAxbOAjAafnP
82/fiTHxbmWMVdj3X6dHt5XvfA9LjmpOQLtk2uanRo3DzJHD0xRofgKR6iCtUDbklSiXdRDFeAzd
ywZ+6fvvp0Hf9GP2Va09Bb/dt89693hd/XgUmGNqa6wpTQZQQBe2Gzvl2qQQLw4valuIxOl1/OGE
Oamx1Y2LAHjVs+adnlMbrtkzX7rHzOMGytRe/FSbP5SYuCfwMaMwpF8cnaJVDHwLRBqYduY3lS4r
6B9K9Gxnt1+LYqxYFSjVbgy0MgTGPVHvdeCRYMQscKodb5Byoerw7RTZLN5YZaUWWzjFx/q2Qm+N
fcxOgWNfF4mFGPg7FcYix6GadJaOao2GJVrvoSO++NhBjBYMw0k4jozLEWORsZE3FH16W0DQcLHU
YvygHdbrvzs5vHwp8I+oyiJjTHVRCGoNOyfwEnwNbuGfS0wHCU4iEl6HxcJLDcc3I8WY0j4fjCqR
vkghc4A5vfDJd2JPOAYYQ15lNVq+OBe2KPIzioyZqPVADsocVa94MzjvyWHYTmhZCTygsV2ntGgt
ZoQYa2H4dV6rCTKtlfs8GAR7slKb18VMLcEP/Z3RYC3Ff5P2XcuNI8u2X8QIePNasPSikUTxBdEt
AwIgDAlLfP1dxbP3CKpGs27Mno6J6H5BMrOystKunDTXKDaTDqXWwxm36TzjiIvHBGMg1Fy66kGB
DOf8TBfgkWSK6gWvc2sEhOOnFjDGQZR7tZ7UEFV2uKKJ83jaLUsL3TDwNoD9MRMsEct2roDOK9AA
I30ob3Q+RHEN13nTavwFWzWfkulMnbYh5xApfw8EzIa4taid8ssF2rJUZj2CXOyQ4UI6jmBl/mCf
DXHNrqqrVAGRlyYjy2NgneGzYIbSXhpPgYJBCoGcnNVsSzDI6QnYbfJ59riXnnPSd0M3MNAABQ3O
iXk3ZCYRlsD8AvRB4b+l09WzlU8BFrjleeYjJJEBAngaSsI6dpYxymWeuxLbHGtMAvYA07QqDIvl
O47XMWZhaAkJ/6myaAgsX3oXnqOAdkCkaKsW7cJt5ngLMMh0dk7kK+DN2I0knFFewTAYRRKQMUPP
PAiXJFMmtwy6PC+x8Q/B1BK9wY0NhzSMsOlItFI784xtWhEeWJUyYtp+kGbeh4mURWqmwJhevhp7
gtRTtzBim/6Cw2kJW45FDGSyugDe3zrZutW60pOy66xfya5bKXMMuC6wcoxqXuiePf2J4z2N9A7+
lAzzrEhqc1VTWnqiCBQiQocEv0Z1WmCuuTtj5ayClTrllUVHugIoVRXtKHCpMDXDvDCZWl4vWQQL
JoMi3ZedrDADHjpoG9SB1afPdi3JZhNbBSrbjdtTPOL2/KDOvDZqKurdNUC+WvAkD5gyog8v3ulm
BdGPmZe/8nBSxvwRPNy01QJesGJqTBNWEhRNHShgVyXXqWjXHuIGos4mQPkNXV7cINE3jDGPiibS
7caSCRumMob7eq67JtFRZkDIpc9djNpLWH8Ur69zAJ6uJl7hOP4GrZnEsd4AK/nMdZWp/B78AJZd
OJX5qaJ1jgqxpwjPAVDt82SJBN5qll2IDLSbFbc3nd4jlqguoBeS7n8QRDZP1PVaeipkA9k7aXZz
AC+AlNXqCRXG8P2xCzFSiNCUISXmRpeqLsQRzRMmfod+hTOewN69IDUnUzSLcJ+hN7K3gIjjTI4x
FvhJIQHKteXre5E/1zHibPz4MYxDc62kpMY0Lt5CMG1jv5VDFnR9W2NpczxWG15Wfex5GDLPODdZ
elViI9Pp2eZ4fF/fGqRCbY6EeUwxGpwIqPafM3qWWKe1TElfWwCKiKfLbBpPrx8UlafQ7Wiqe7Wd
kTfVk2zHSC3uhJj0Z9EaR43cM0C3BElUWcCtSVAJgRqFNww2Ho7G8ogqpYnBipVN4OtQf4eiVDxm
fmTS7ydNxiIXQYz5gxg0hY0KtRF3dDLdAWTq0wnd+i3mENBXHnDb50dlrgqqgd5qDDyx+HiloCHN
eolu2NOCBWaWOVvxAlseBcaz6IsSyfz2dNunfmyb1nllmR+PZTdm+fQBD4zeiEJ9M4Ur5YHIv63O
453NqPL/8300TcAGDdyxIBZyqbqBA5vuwC3WFXmzgt+Pebi/fYwhwxIbDNFLOlLN4t13GhA5XyhY
gCHd9uVM8hRHBaVtsjCtTw0NNs2Ga61HjuUHPcaC9EqFeZgJ6Jk7msBEQrFEs5c2Db0Wm111dNgL
qObuOVyOmGuVdh6i+QTTGsbdYxtwGWJr3Qnl3BvC2fyl9uplClfzvVzIGFHkhTIj75GKZV3Ay0N9
U8cU389jMyYRNgoHt9s+ROvhyW45JzYyCaL9+D4jwbOIqcQ+FW/7+Xx5r1EglbI/v+9zi0zJ+6Jx
FsmCvGEMwMqc2e66zIDp/IFUBMdyyKMyHfDJqH9sRlhmjP0r6C9Yuu02AphGSMxVR+LddiuXeJwW
mBomuygj6Xr3ZWy/5ub+Y85D2hxLiQzkYbDXRJ9USdOlKNkIm9NTN023zVr0048QGYucw/PYYwyA
MhG1Mng61E7/PFs1NiItvUH2V5cugl2u++k+c/fdHGGS5zmL1i7QAFTB29mZ06+PF44aj7iSgBQx
gZEgqNjxfD+SgRr3etHXYp/390zT3PAmgAabAM80IxMvB2g3L38x5typog6/Getv8B5pjO/aJv2N
LjzoYeKWDVwdkzSL6156+b3ONy652Av9St6u2/TpSm7TXWbxALzGBT74AYyyK2pXXdJz2e/nhy4i
IeYlnm7O8nfhuqm1jayL7dR2cQFcnTOTgDgE1Jw1Epe8Fr174pi1kkM5UKs2EHyp9KEml5d+//Ky
LBbHkvy+5VZIvInloTk7fMIO9Ab7DukajRjvAOfcucfAXLVOMAOsIAb5OcoNN+e4Nt3f5bIj08/I
8pwYcdPVync7wGJuuNd81Jx9nwCLUqjWSZ1KJqU9PxjeMf44Ks89LNsUsHyN09pvs1+7Wet/zQAs
/QYYneeYcAP4sUcD20aBKoFBKF26914MxN8rZhnHag/xq65mCWd0Vl93+9dUwmRm5bSAQNnVKdE5
r8YIygMqlAogFkQUYjGywJx6pLXXDHldEddtIlkn1JXcyzJdYq9DvJ48Iw8Uk5k5w/DVzPdr/8Xn
3PYRAwtEFBmzOpi2EjQWMEA2ojQNsbkCHQJLxYpmFxsG/WvDUa6xguKQDAsVcDGSq6H24BIIrASF
hvR4dcI3fvp/xJ35QYfJigTq+XRLW9CZ+LCcy/XvDjODVu850F6y2/i8Szvm2iB/jdwyNWEmAOR/
Xlo5DC+35qKKez2DrT6tpx5uCwBznJn1+KT+zBDq0A70KWMa2hT+AEw0zpp0ieoEjppbktvbwuq5
6D9/hgY/STCGODBuWddez3jkZv2cOIvZanfjPG4jivCTBmNrw0vUTy462KCgKhdrShY32+GIaiQ5
8ZMIc6ekCPb8VIGR+YQobyvkNe97pXhma8Qr+EmHcf8nAiqneQk6L0sZjWzZljfSwjt0xiYHtyov
6is99HJzO+y0rf0/KdWdwYHNM7FqpO9zfL+ES5UR7NPdPSYwUmP8ISI25xzJDdKUDSioQDyK3cg6
+b7/wTsJjpzY5GtY9OmlUXEQyS/zF8aSec1hI9ndn2ww1/wUT9KqR6sC/FBg1noQ1QxadSMb3nDj
CKDjT0rUPRsciRrniPgUUOrXy0NtHQ7Hk+Wvc+v3eukW6Pbr0I69xjO84RzUnw/BT7rM5ReK8Fqq
9PKLh+NTgy12jhOTZ87N/NM8UyJoOjIRI8FaMhcmi7UqCq45OrCQIYZhhkdH+rfHnIygV/wkwlya
3rxIk1LM7pbyebumu7P87TZc1pW9XWyS3jYLQOCFFDaGQ5nDnsIE0yfgNQVXCZRPi3qLRPyiBHiG
G3nYTwGRitsFeXXyKfr3n1H81t++wh7NmIYlc+/DSJbnhwzuKfyBFhUTSTevAgT9Yjy/YN8Ccafk
SbcAm/3qrCye0v7FEP5zrmwvemmUZnjKQO6CJWHYjt3ON/a/MlXfJJgb2CkaWl9pdG0DxTy3XgGW
HiucAxwpqvwUG3P5zAqweG2FA1zarut+Sk/e08KhfaCx9cKDyeCeEXPjOv2k67cCQkNs27trV8Qh
eVc/8xfIimBJElZl8frv/vSzf/LHvL6NcL62hQoh9vPatcz9Y/3/i5X8PiPm3VWbTM5uaQmODslq
ibGEPTKK5OQXK6w24NCiP/VntPSTFcaUJCj4xVIO6dnLDhNbsYtOLIs4uwhlL9PmPQAjPZs/yTFG
JY+VMhAUaMZ8nhJ7ieOaTp8ay/us/C28yxkmEEx0nfEetr/4S/+IlO1ZvQmlkmYTsJmGlnqcQRUN
VK9Kn1O+HH9Av8kwfnOO3Qwq5jiQc8iJMNXWtt9yU+B/lg1/iJDFa7qlt+hqnqi+2we3tFBiR3CL
LcVYDrcrPLR084IOHlOMyVBvpza5XS63vfasIppzp1hNrNgeek6BFWrxRMg9KsZ4yJpY6bkKFcmA
GWaHy/Iww/jNZsM5qpH65k85MnZDPMkFVgaDDtQQNgP5MJTrPWzY803A3XAHjXjvqcoYjVi/9KYA
MMD9CzbgHe9vyf6TvCMThZjKwlJpHvYC7zlRGTtiAjwo0kJQTAjWNy5LF2/KmvOe8Gy9yhiQOEDu
qy6gHQcbhbU9mSK7hp5/DBfMDYd3j0eyKz8PjbEfZVJKrWiApTnIHUHv5G6xT9r1nAxFS9zrr83H
h8DZzj1q7iXJQD4PALbKPXgdeAHo7Czh30NT9JrkB4C3PLbB0uiNHnyf0URgKWaB2uBGy+QFbVXH
43qKjA3WmdQYGbQwBsa70fTG/mH0BwQZVewwxiSKEQhSYEOM99PA3nINh7ckgl7VR3QYBTyrkqA2
NQSnYsFZ+/pYbCPlMOjCgAtG8wrtmuqT811stvELkwcLcQYMPt98Aj48T/NGjeCAGKN4tX4rtWaS
olJwRtoAyXJeYmLcHn1TuPs5Ay0L63CS6zHYKZBDWsOsf1JzhOQBZg55tm80RTGgxbxTjXwDEmCA
gzHdeF34yPoDO/eD51xw7s09ZzfgqDr/9/jlXeSp3uPjH0k3/zj+u70dfD0shaY+U2f5Bat0aZn9
mPju/uJNPWRaF73V2s5qldqp6yPK47E2km/8SZ15pXTjVlWSCQnO0UnRT88ihj6umDUBOrBV/gbO
iP/h756FObdPkaOIdws5YNvMJlkSAnFpr6+NqYpsJkc3xv3pgW4wl/Yq9pOkyilnNpLI8D7XiHkq
ZJBb25rd/H+RMP4pSeYaXxvgVAGsiqayAAfpuv9n/GxHtWb25rHOjGe0Brwxt1g1M0XPDNxiGD5H
t0TvzZptNtUbhwznerG9zFdV0YuEijDqiPBWodIQYBOWJem8QItjyFlgu9a8VOeaRspzW3BUP5it
L4fn5oieR5794z1SbD2ri8RcTC+UVEpeLqRauOoCr72ONC0ms53kMOOGw6O5lO/TYpPCN0AuAXgH
p4VsEbFLbMy77syl0JCS1zc67sUMSDHXubxIdarGuFWISmhQ8gkYAjgVjuV/zTe88aPx5NSAGvPg
C0bcS2oAxmzk8Jdu6qAgPN2Wtvc2c2Y3svMRNsw/HivluP+JbBEmBxUDsN+MzZeaTqsKEVGlDCCQ
dbHbTxE3SFOCbYeWjxmCr6/2nonjkB1/BL7J0kMe2KviJE8KQ7qTPRzWGNYE/J8DZ9vCblU429aX
2ZICnUKCj3LJhGPMRuoK1Lh8U2dil6iu9bN0rW7ouK4W8f64nJLOAv39asUbq//LDfmmxehQLCdV
qPagNX8B1Dit90fYMu9hffcCttOBQ/xYtH9R2m+CjBpdQgWrjGhQSyNBmE3gCmm2h7zURltxaHG1
h3EZ5dQsNU2nr63gHdAAvKROauC+es7qlwMv1bF9Dnf0i386j9/cMe9QYzRx3FGvGC8sSaEyqGF7
v64eF+/vL2/5NyXmBbqkQlkUE5i2l+pdJzJux9TL/B4e+CsAOnvsqsW8N4e9vzyz30SZp0g/lf9J
cpZOZc9PKNUbC+KhMb62rA91ugntjxcuzgRVwb/LFJ1EPy9jVZ2UxqQ+5tW2sVluqftrdBCVdufV
HP7+4p3/lz9dYM3NSU/TlMYYR3Md2FOiIBdu3SNdXquFTEX1iCvGxFRRi7moEw0KbddeU9d5m3pu
ND8i+YjMCPhbLBxftKydbwMgwY/szfmZl9oaz9r9Y2p0dgwHJl1Pr/r9LUaTzT4iyJOQfoa4nitb
KrtHDDOWppno2N9wpQqLMSZ0ZWc+Al9jxXkxNB4Zxr4Ycii31xZkjISYJ7SqHm6W/J5imd45wr9o
nzzc7pJMMwM/Y/rueYu32Qzxys5xyPTkBvb7+yv6IQ/ocjI3+cL6CBDMzmYOwto654XR44mjwQEw
JmqiBWUc0KyzDTyMYoqRiAnchg3HLI37dt96zZilCC3bXUCTATn6863JUXCtjc+bbacW59EBMxZJ
F7PcCGlo208vdkAoSNFjNsYTKQNhMeanCaVKKjuwkRAk9TYH9GpQ0Ist+oRJhau6cqzoCZgwu82c
Cy817rX+I0K2XBoXamAKNHJbgmppmY7wbs3CiuMcc8y6fteXgeeRGGUSdzRXBEQW6mPBW/UaCpLg
XK0dJsh4pRWOSdfZ8ml+6xCRxkiFzY8XOrcBB2v7BDR9IpGvGTA8dzEnBuap/L1sPGCxLrqT0N9r
dNosaIm4gR1QW8Qb9mN14RJiLE51EopbRcPd3Ave8NwDrtPfcRXjsa+osw2usdAlhtxBMV7mBQYm
zZXwFu3O1ubuGz7maKRNbOgZYtTk51PYTKQwUidUO16WSxFPfgoQPg/bU3zUbHeWL2O5L0eKnHeK
7VFKVKMVzQxCnJ+wKhSrb8L9hmeeHntNgPb9yVYIaMYK6xxo6S3CUsjrOj18XV4B4oqQgotbdV9k
9cBO3T3Ugf6dKrnNxAwa37n2cY42/OV6P91Gy8/9eb1Fz9BNJp+fhFglmiwBO2Au5rtkd/N9nmQ5
rrDOJs/iEtFpRq/e1Z4fjmt3/9SkOEekfvTp2eI4w7zbcI8EBmzf5Kg/XyjbE98tTiTwAT9DQaU4
h8l5Bdj8mRrFoQowVhqxaVhMtzQK0p9tgaOVf0k8/mOO2URaXAf/KYS42GOCArdpbYn1a4baOu4e
zwXl3IF7aDwQXR/+15DMl6hAB09Al3h8sXmO5/3iDyg0FbI8pYZbdvNsJJTW09it5u+w+rTVl9f0
yrFYbDauOxdqb3TQhGj2eeFj/vI0gHE21CKVwwutbdvoY6XPCfpoPYeeDCpiL/+j4BjTcerOLV5L
8IKxpeMe+Uyskb+XH+bpb146icMYmyHLmkQUGhG05u2X9HZdfXGuzsiQ7g/zzmbG6jo6xxn1XdNf
S/TeJpY3dZeK50IftqGH2ixZOeh2x5p6dB9xVJBLnAlIigl6Y68luMudA3L5+6Nrz5WleLFbqy+c
oN4Ya+v2am/8r915GeewHfP/0USxubOqjrXeQBsBbIcNSDO4quiFOOMPh9fxIuO3I3kfgRhct2sm
i1iuQ08y+oUeK92SDmjp4lDhqQsTiSC0ivOOBpOX3Cp8jeT7241DgmOYZMYfuJ10IxIS9HQgNI5m
uufzTAUnF6WzWyHFzIzVsASFwzJdCdaRFEgMAU7Pm0w5N5ljldj+sFpWqlprQKm1gBu7CEnibb2n
1XWLsjaHlPg4UrnH5oPjD5M6aVvY9L1ttxrp0WBNfiGdeOJ4uhwFUJjExXlyqauoB0eI6HIAUSFi
UDhVXk6KC4BeP10neSIUxvmGTGVrYRTVXmNfSUg+EdQSDOissNAeNfoSGPw8iMXxuEEG/L6J9ZaS
cVecgQylUAz0kL7zpv/iJs5esz+RLXFQ0qYpixqD148PbdRHHNBjblPQTU5lnOHMVDLvfPM5+f34
++OR14AAc5cqrLk8Y4YLmo4ZCPf4G5EXSnJnQt5WKFht5v9OCwcEmXcyk/XEqAMqQTKdeoGLliIS
OLftY75Gr9WACvNAGkWadXlEfeveBrIDz2SPZhYGn6cWaqAGp/B8PpkXepW0TeSdyT0vz7FyPF1j
HWXgsf7HYz/MMVdPO8c/ERMvrKvl75Ce4fE0Gup/88R6ym0vG6eWpqhPi984Gh1bkOYa5nNNW3wr
eeWwURM+ICb9FKAqmJkk/R8xe3l2hXff5vEzau4GJJh6wllLTDO6pxoVS9y+ItWOKJHnI4/ACsJ5
GVBRfjJSn5syjWRI7WwfAYb92WFgnTjRFP0tYeE8VmouMcYaXML2dpMNELMPh+siJfPWUtA26Spv
grG+TP2ydjkU6c//I2ocsMeah0smAfgCFOmyuNwjSNESVC18dcrTdt5xMXYBgPXwZ2m3KyrZmGJB
v5Cnou67QMUCsaE5bTGG9/KYO54SMkZigs6KLK/oLVauZJJgMINb9+HJjzEUcmQWjUmVMJtGy25u
Wh2aa7+ocxfjf47KjydKvk+LddXrvtMupglqL0sk1yFCoD7ZW+AI4A/KP3R4FRCXNcGqSI4ox+uk
A9LMi5xIySS+mVAUrKZEwhmbtpCsbC1zV6xDcnt6b91m1s/kZZjAhfb9xwc53iwwoM6ak+SSNylt
5pwf08/SVaGhG8N54Y5Zc5SUddWV/hZKeQ8ByyQACOUKC3WlxczfRbyM6HiWZMARY1ciqTLbWKG6
uaS9c8B+THAXZihuAayWI71Rj21AizErSiqnqnCCD3C1D7WDWhMe5ooAFhUzZKjDcKhxbt0f3nse
Yq0QNf02+gJ/h3DcpltUI1C/xwI4rn3mvNSsJ69qajCpbqBWW8sLCR3RAzw0596N15MGAmQMiQ6G
6gtNX9ez8wJApV/yXE1JiG29KyBQf3F9KB5TjFXp6kAQIh307rOjZ9s8Tp4enxLPL2S9+D6RKVMg
4a5TB5mmhryj/9UgK+RbN768f0yOoxOsP28YwEqWA8oQoJrFVUa0Lc+T5h0SO7FRR+1NqqjQ0IJG
tp+0T99BmOBsrpxHk16XB28mizSca2ap6wUILbEXaRqtH4uK93XGMBSxLMkGzRrPNSAQldPHX+dZ
0jt27cCzPUtmkZUSPl9b7czu6K659352mVpznos+bnU0RFKKSbeZMTY7UtGmdIkRwxmftY012kBf
5e0roT7DnyfxTYJxAYOJJuVGBhKuOJeezkTimhceE8xplD2GYdMAXgv6gZfL+hjbcuFIrzdszcQe
A7QkIV/EOaHxN+ibKcZaG0bSXuUbSErHM5ZTLZ6ct5nlPyYyHnsogkABqAB1xQ5hiL1xEpuipn5f
io2gS/hjaFqpCIaDMCSHZ4jjP4wagAE9xn0QWzmt6Bzgvn/H5mNLnsFuPmZp/EUdkGD0Tb420aUx
G3pUGGpHL9cagwRTZBuRb8PDmvBKAuPeGBC5ZVM2AY9mMgTV8qbkPUVZqq2URCXpfQpuQL2y48k2
onnwPtthgCFys6Uczze8LrJR1RyQZ5T/pgVZU59Afh1u4KIAYv6xQMeTMAMCjO5PTprRiAFQq2Ry
WixP1tqN7fp5SrbCB9rxOm+HyaTzMy8FM57FHJBl9B/C1sNbr3X7zu5J+hx5aHYtK3i1HP5GVXJA
R/sZ2WVmNxFSA5snXl50nJph39aX18ci5PLCBD20z6/SL+BlbgezSYgeFNSe1bcPDhl6En/YwQEr
VFUGRh3bja4nhW7tuGwjwCtv742EqBvtbjyGqE4/okSFOqCEmlF71lMwFDcArqlKi7jJZ+iF6pQX
Wt3rNX8nJbENUpJqnC5aD/WbozNT+0wkINQpkXcNkT3PTwRYyxSX7+QKqw97o8cYXJ6rHBUZ9yn+
EazEdk5lUVWWN5GuQ7HPBSHosstItt3tuADZHE2RBMaYFEnTJ2aAZR3zopmjfJXCdvj6dPM/acqf
mAtydeqzmAp1KVjFWxmtzsDGuOlI0QWOXvDCxtEHeiA/5o6ZrR5orQKMuPQrSkj0NAt5L9m42R+Q
YK5YiM1fehnjiDBzCoyXZI6XjAB1WZ/9kp2dzR3Y4bHE3LVEzUJBP1MJ2u0vLKii2eHW7pwr8S3O
vZZ4tJjb1oRAeTYi0HqxKTBp7gCs2M5Xy2PdW8aO5NPFonBqV1urVwy2Y/8y503l0L8r7eC2R1ct
VesSSpnZ1e+VAyv8WB15DLJ9QXV6KVozoTb4cAhm08iB+XKlKepWNMK3c3/uzzTXt2xupE8174F1
YRuEOuD3RblJl+Msi49pR/b1Z0jcwg8UC2iBvrp/zOm43/2tpmx7ELaBosulu9PLSeucAOSaLDQ3
Q5aIQ+nxuyaxJYwiUrH0p4bSULfkZmF/0aLw38+Edn2ufuXYnmZznLvxJowBc8yTnedaXigRrnnu
vChf1aw4kxl3zuexvyPdk6cDZTybUVkrPfwdTEdP3hWrm6UNloo9lt5o9DXghLEmXWP0RUxvt7v9
evxlrgYwl9m4TPKsqfD7Tyc4G8SD3UAjEBJMvAkKjmqzdYVavnZdQgWV/Ip3/a//zSawZQQ50yJZ
uEFCy8BzdTfl2DzOKbONNoaeXCKFSglNYAkKzG9AqHp8EJwjZnts1NtEDIscDARTjAKUnM2WnKgA
SMI/PSSxqZub3lI1PSzbGW3NrRZZ5JZnCzBr6Dvc7CzLeVttvULl3fzRyPFbedl2GwBYS6Za0Zs/
OxgbeOxFa3/wBhbHQ8cBFap+g3uoFA1mgVIwCCBF0T3SKXQPuIlI4wMp2eK2k1F5PTDU9ydkQA74
DlEbJVSeZ/taEUsikCOyliiQcd09ngCpcg5oiZMQQzkT2LH6SrDXK90VfvzSB7sTL/bgWUx2SW8y
0aprTe3M1S2XAYLuq8dHCxhNI36fFFsukMQ8COUaorsBovv1srw0xMKaOZ7151xZtr8n60rJqCXE
BO1sqVnGU2I1qCNhuOdmQ3Jz+Ynb7Mjzy9kJOCGRhXOqgKTuI3PpELS2+xY2SfLah8bBngYiZIJs
UxViLMTFObWqnWMB02r3oX6gsEPrVTzfnGOY2PYdtZWF/lJB+xIUVqKXBvscGrsBCP0NQFxXYlQz
R3Af28K7M/DgdsnMy51ESR4GZ9CUayA8bM/kvQKeDvBhOK8GjzfGaOS1LCmTGHDcZkWigJQ8oz7e
aqiimwHoooapsCMfl6hpMsmkINAYG8zcyTZZvlnYGDDbRa7NBckbT58PyDFWvtZzo8bWO5rQpuNl
m2S+N6bKe4QlF6btz2Li7/wN52n8y2F988gcVl0IoplSbOZ+PXen7sTqt1jw98W18FSp/1SKbzrM
YZW3tJGbCZXlHAiK62lgo3+YwgZdgfMPsDMuQRrcPiLIeF0V8AaLUwCCV7Tl0WEoTOtRlEPqsuJd
wbOC2Wqbo/rjwc03l4yxFzCgUssGVPJlDpLusm2xpeUp2Em2QM6htbnMeTtn/mL1v0kyLuBFuFSn
VsABAgWkJMbTguKRAYmJw9n4k/kPGTZsOwH2rL/SCODlvFjerN5F3iJf3iK6oIo7G8hRljvPgzfT
LCeyKsVYACrvXPeY7ZVfSUIC91deOxy+eJeOjdnCRKgyhcLoY4gknKuuizlkf0pmqHnvnlf1VIZn
wGszobr+QDXZuG1SiIFi5NCSVLcDLC47RRyueJaLjdf0AEvL9IaaEmzpkchB8VBhfGkNT3OR1rU5
rwxPNxgbkptJ2KIIBEM8x9xX9PpY9e5v/SNxMaajCeQwS9S7ibIP0gz717Ce5jfFReowfhBZFWaN
F+kUPSZnYCTZZ4+7JZkrT8aYFJVSREkHDotFuvqd2bAh5WLxusBz4PPaO0djbR0rYDHdgRU5rLN/
wYIeqShi9CmWAJnKnBQrrSmE4mOpjjYxqxq2mwJjEFsVWDxpjIpfTtqNjjPbsBvN79wC7hNssrn6
1OwntK6Gbj0PXW31EQIp0nA4JamxOzAkzxxqpl4M1EBAHhtxcnTtnD45/I3ZkCEB5sjEILr1lxOq
Q/Ol+9v91KaVT5s9UfbKoCAfLxP3McHRbOuQIGP7RT3NtDZFrQgAL3PFKfzoyeftPKTfYK/CkAZj
7LuuUkwhAo3DwbU7APvEF04kO5pSGJBgQaaT6trGMj0Y7Krfxa+Xd9Tuw9L64K64Gnsrh4Ro4DQw
8k0tNkZE5+nRwh7MAvsJzSNnsqB+oq85L49Ph6Nu7K5bo6s7OepArHQwT+vwLPpo8IBdl6qE1DBq
n2wGQwxrEXi9Ai2B6xiZFStiALHqCl42kwJbWXnpsTFFGNKj3s9QeBJafNsI9OSIxK9nctpkAJR8
LLPRYt2QCL1iAyKheG27RgKRq3uYw4OqnWP2FjnSW2mSaFqpyIi34O3LDwSsjbxwJ/fv6TdW3Yc/
gD48gx/QhlWkqZMeRiJBzmP5++IRhGaiR3rH90VO+wr3DJlnrGwnKrL+YBfEnKUNUGxtTxNqN3DJ
sX6jbreuSKg7ipouSwYNswecyZI46S8tPT8wdhD/YwTjFbm98mzGPST/Q4oDWsxFu6H5PA1K0HqZ
Y6njsXjS/XjdhaS0r8C5sneBgwaxnaW5AFjDQ8NNso4LdvADGGVNEow4tSJ+gH04BgCQg9fvw0PV
eX7I2CUfCpXRVy1MczktQGcOcI7iNdw9vg+jd27ABqONeTLpgu6Kz58RuwjT2nb8Kxccdyy/MuSB
UcL6lOdAOxAhK3QCHack8hpLsRevGcYdrZqI05bjvI2mI4YUqVQHqtiHeX4JclCkKYKD606c0iW7
HXc+hscZ8yB3kdJK2J1AMXgwkGuCijVTto+PaPT1GjLDPMKKfuvEM3LJ1KvBTB3WCypEeuUYxlF3
cEiFeYbbQuxDFJdBpUDnag91wKreuec8z/zQ5ZkKejv+uL7w0dBQYxgYIWGIaXmGGRxVBrGKbh9w
RFQFfRhEjuSoYj0gwyb2zMCMFUFUQIb2uhw6W18pBJ3HKFz9K/F9c8Qm98rurAZGr1OO3GVmd/P+
aj1Z5AQ396P7/+jZHre2A4KMAQpPUiKpoURHfzBedPgt24p9RlfiF4+10ZZmfUCJMUHpWcAC2ARS
xFVCBuD0VGLsvEd7wfxJQFkX9jXaCXPQ/dAc3kXmKAqb68uNojSw1xvY5Hbw1HuL3cz/UqeGxTs+
+l480hTGRAG620z6BnTm7cy8LwnuN6K1UdHO9lgnxx2QgTQZ0xRFUlJeTEjzJUHuHM1XbodZN9Py
PG+Fu/a18XnQz1xVYaxUoVV5d0mgKvbVVu9NX50r29I0e5HsGU+SoyZxwB9jreSTFBqnChfBbuig
ubzKDxMVVp7b/Mu73IwNUXrtksUGbLyAREAznazO8/J99dUin3jhrhfhHZvCODfNRCzitIMML0f5
FTNBikwqhzw7WEB5xt/QhGIo3gbJb5iaCzdrO/pMfwuV7QsuuliJxCuov5QOVgiGK3dZe3JKLhHp
N2/C6+aF15U6/uoMSDL2JQBmYyaI1EQfchjN7Rus5hfw81+4B8m542yf8DnFHOGlVCFah+JiFhWZ
OMqr//H44o06UmiyxTI6GftaBebewWM1jF4y0C7q9SufP883zsX395lLllSCpDUavn9xbCDiUvj/
2r3ZGB58zMe45zlghLlgEcb3m8AEIXQmW3ayDWfhshcsrSbX5QZl8pW67zi91n+xIN/MMXdNb67n
WJRBUwWcMBEc7LdDxfbdILPThXx8cEfBx+JoXZOhX4IIuRmMMJWkvTUBVQlsqJ78ztbps4pm+Ap5
y+q5wBbS9pU/J0d5+OMJ0EzDQBs2ElV3aKmBzyihl7wyg6inE/BANJ4Q1T+JljTtrlj5cSOJ62/O
liRYnONUOGSZe3a69o0ZSXEPFxLKL8bW67Pl13Nf5lpMlT7UjzhkHnK5wnYRKQYpWzvmRHYzG+sU
3C06218/UY18cl7f6ProgDzPZjO0CR5ozAHfAqWijw+gYFmrNwQ5G1gAzqM4rl8D2VMhDWQfIjue
GDl+2VL2VZiaFXZ+AeOAt6qZS4d55msBAFUCPWOwtsyXkkzCqVVYX/JTPtcczsmOPlADphiL0yqN
dpHOYAou4QF7XBDlr0QI8GzxeoFH4eSwhOof3WXuS9CfGkO7UVLADzG8gwyU/TBxgoVPMVF83wIs
aEW0FtPZmM+mDhtW5aAnv54jUOYmjkZN7eDXsBZKP4XqWUggZfvYz+XaNa37u3x6VkLCHTO5+4CP
1JoxTtVEr0RJBjla0uztkzvdTk9rI7OQropi24dRDCxD8gtACUCNdzO6Q2fzwnNVR9/ob67ZJKPQ
yicxiaBbOILWOWLvqBssZA8j0SgG0s1EH/8uvhmQpF7t4Nr0ZWzczjdwHiTEvcyEmEzgHHhOhP0D
vvpWc0vvnJNlU45hcMKMxAQE54oHr0BMUaCYCfMIO3UAMvDBS/OMx/EDBhmLpcTXWOobSg+9zfHu
tvZ9wCByrA/H8OuM8UmKqMtVHURQbUwBvoiaJjcxzDG9OmN4kEOX4roK6abLuWu6qmA5eMiAmMkD
MuCZOJ2xOvUEb+ekBDcvcBSxJaIjIZDF6aQyR2z3/O+De6czRidt9QY9qQEts7dWvNAxTAKrg1Sq
uBIAelxOvzaosQSW5nBdRs6jqTMWRg3qUphcIc4E6wfsaCNv6bAcZgasbEL+NzOuM+YlVrQQF5vS
upL5YSlllvBRoB6NpYxEtf9dsPat8mwWtciySs8S+kgfSy95DpeArtsBc6clkwUvDTPuZv3zbBiM
/YiyU1q0OUzWEjbL/Z0hFM3mQIeMdv78X3rIA84YTweDlLdkAkgU2vF3WveIdSFB3rQPT/8NxmR0
nSkZeUjNsJ1sOh0FC3QT2gjkeXj6/4+1L1luHEm2/SKaYR62gYmjKJGURGkDS6VKmEcCIICvfyd4
b5egSBTjWvWrXvQizeT0gMcJH49zJTG40V4lQ2pr2D/mYm75P5DWbJHF33Bxfja2mJwcgx56EiRy
rIQjKj1oNAGfEKUvht/CazDh4a3BgIeUl+kilmHrm/Nl15F8WRKQyEjcIdTZFoWJw8I6+L5S5HnW
4ewGLywInLHIWTi6afnbvCHlYJc10chlC2/pcxNGD2Zn3b/Vt863O+BlMAiy0M3CjweYCbIwmOvT
LHmzABWBHTngvlr5leWDJta9ootSipzAMpZ4UQP4EjTe4dPbcG2JAZlWlLJEq3Drh7XrVpY5YNsw
WGkXK5QusCfuvvLzud5ve2J3siYjtjzLAuwJmcMdVuCswI27O7waBNuYzNUnRxo1GvaoDQULBDTZ
kLAEnrHeqpXUbtRTuIOyXexkTHd5y2ifW5/x7hNhDkfa3F2ZSmNMeER2rehMSMMsCMntyHod4J1w
I9S5hOFUDPP4jWnRoYUjuzkNC5KASW85fPCKP7NmMZXCWGke5lF+VW/+D7rhIxBvgdYbZSZu5Xq2
W3kqiTHAoYrFpPOhT426XTNiiRWGkS3aFYj44Qsxi4kFirxvNRchTYTeftTEf03V3B9ClX6rs90J
dKV7SMntECB98oyQJ4p56lRjzMGLAVE063q2TaQvruRyVjJIe/lMz/+dFbLt+bqI7EVNP5zvhUd5
JFqGgistA8Q80oXZVqLpITIPXg3+6MC4QLPBqzD4tHExDmpgZwAaAwOimnaFlnNL2FDx+kpHP65/
y8ZySUFm/cHpD2HewySUurChN8/e2U1DIB2Ll/HfF3IGyIx+vnAc0NnuFEMxTER3KvZ2s8SxYbZQ
o0WJ7e0yxl5hrf+hx+F8S/q7/8SvbzHM1QjMpl0YXQ78wkQSpqTBcfZM6yw8b4wjh70NijiKjUGv
IOKQ4CnAopcIDHUEB3dfodnHd3Jutw85uXZ6iEp9IEMhvLsupcfplz0YtJHNo28O0gIbXvJ1dvpw
KpKi9kRkqWIDkJFCJLqAwT/yvpPdbK3u2pWAElmEd9W+r+NsC+lUIHMr5K5bGNcr1THdVyCgXT4N
HkcE73vRf5/odB2UMW3bEjqdx21SEfMphrdEmyztT97+FXH+Ef3bCNmZlVTREkHoYOsvZ0CWraFU
D06aJcblOVpRa75j7bdx44lWqiEEmhRVNH60BWsfWkVF6qVy0tdfR/2Nbrr8P+y65GnHvKYLVdJA
vgOh4/4FTPg0xRzb5SbZJieQYfD6BGfpg6fGwTyrQVNEeSpSazy73TH2bbh5WHaEYu3r59cXl/J8
3iX5/nYMgAiXAKVhBeIoicTZhq+51K3riQsgsz6JIUvgkjbhbwmMQQ6XrNdqxUAqGZRT1yfVUddW
LLmpx42/ZzWaSGJculZKlMCAUjhA9TXGtBEmjRYrDJdzoGquCqWiXVRUdPSfGVi+9/OOSWGWN36j
4Bor3qn8MA/Xt7pCP88m+Lhv93MFvh+SGAehr7XFIjdUSNqc9+7HqXk9mM5fvwkifdB/p9aVqFzP
eOauYWZGFETD1GhxhflgvhAWVRGY40lDruZlQQqruloGGFCdyn4+lrvS+9/Bx08eeM35e6iBiaCb
0WVFQIffz4ONhiETE6UQaI+4vz7Rhb3kbbAffmF/ApeQ7cYHxoDKD2kM/Adljv3ifSvcUrQFljnh
hv8y3Qv5CEjsHkA+kt62tb39qh8MF/NxpQXSjOUGodb9zzwX+mgSFJdAHSDq2s0MJvAWdWrZ5tdQ
QPVss5OcSkGFGl61AInLL3NFV9hwJFIwYXT/IZH5yI0wRH2PpQen9BEVW10HSSbSwWhGGl6f4Fe/
8BMtM77uD4nM7Ry6RRyMfizQUuROtv0TpatCuoW7rnXOk/ghieL65DTzNBvBzJrAijrkZ/fjaEuf
r0urXZqnT7yDEmWFs9DGyXullJkHQ5NEyQTLCXh5YMI/BdeFJCPMS2FQKundDkY8bsGB4mB5t07w
QsYWrY4iK4O2+soz3gyU6z/SV9Oz4t66bpZYEwIeYyt8KQ9Wtj/aHS9tONeL/uMXMh+hC7NrjWVC
+IXtGoUJkPzvYG9j7TUOCN5wNBaxjG2mEJVuKTQ+QKPX8RrS5+Dzx49gvk+VKEkWCjgmcBCrBJOu
qEm4Bom57hY97z+MfPI9mAc8jgOzqM0c2iLq7o7SW3Zynr+qD154P1fp+qER83RfxxGuXQiN2rVt
L80GbNGo1vpPu41KZBJiCrB0k52Jdn94tB6W0u6w4QEGsXjRk6XFrRrPBT0/fg/ztksJXmKto5/Z
tj+Ut/FDs3MigqKwIR3mA2nOaOObnATOXMw3lcp2oywuvnRJRSp1sxseoiepApdbaD8qKy/Y9kgT
YKdR6AwElPvoq7tsPgN72LQfPGibBZrvr862pcR6EPamgZ8xoIiILAh22Ptuj/2UWMP+yYFR6rDf
sTCWJu0aFKmppZWA9xnX3Y/t7rBEYoI7FTaPaROlmMhBakOlXrQ3QS7S4qlMxABp8d5aYM4CkxYW
lAty7pam22HdU5CBtAQMOkLRlVCwIIOTrAtrXAbkY++GJVHRE/OQpqSw4aSW3nHde9YDiHasNgKH
EUVYGtSjZG9Yyeu/KV79sDYGyspLMZqhhjsHPD2jeoWBKGwl479bM17lDzkMiBSlqXSCjxNAOkiw
FpGrfCoRGijHwuVZLuf9UBgYwXxcmos6PWybLj10AgyXb2lA1S5Djwda8zAsy5pgGqKk6gKjmN6L
PtSCSb24th8TJBAE9LvST/ZvLslEEKPWVe6vZnipqVr07UvWrfsWAijvi5nrCIXn9K0PA3pIpjWq
70NMazW2OzzIGx9kdVvyewXQzcmy2d2C+nTHzSPMmsi3ZHZkM1aMoOtaSO6xa+kVW9SDz5iMvZXi
bnJ3O80+ahNhjI/cauBUEE2KBJJzsSJAuo8biI0sR26heyZ0m57ozYImjlRadiHWRUAvmew2Ipqv
Veet9nixPe/0GGhTdV9VlRJSFns4Hm+YqkUrCDoTOM/TXLbnhzYslJk1GC2pvWu6ZUt/+Tb4gZUS
067tamEvP2kXSLR/erpvlXONcT+kMjBlSHmVXiN6hp2V7o1t60rn5sEun78W9mfocXfizmXnfwhk
vKvMyMS61CEQw+2ifdm1LTl+tR8AEe4uY3EWsCa2yEDI5ZILRqZSWdh0814RdxWQFORdR27qbI5Q
7odaDIgIY4zG+QyiSrtx6erEqLIwoGoSzUqcxSGLNqNVP32Nz8tj7n3ptKuGA89Uwh9P4URZBl+w
NSU0TWo/NEQrLO33C685ay7+nSp5+/fJhTPA5pBVDUS01m2tKALRxYgR6a8l+ACtTx5lyrxXgZSM
gaBTEEWDuRJZoi4uV8xXnLR1XZLrrvgr2WXPv8PluknsY7tHOLihtT7OSc5fiolc5lL0ehuLZQO5
4XZzrk/I1chrxPjWEf11nAs4k83QpIko5joIQV9HlwVEJSQ9iQ+ohB8/OVd8FpEnIphbkPhBXRoG
RJT2bt+96g7Gu47L1OOl0uajt4kg5g4YlZCqrTIgaK+XyNllJPlCwQSzZrS9TnJqg4iH2mnt5OQ4
JWaZ3cXTFREweea1+85dBVnUBF2GzWDXCpMAi/RQ8FVtpHmaMrHkithc74QeGnvbZElCoCLi/xSW
GvySJMFFaAx629yD3zk++l1rz/p6uqI/A2OrnG/IE8ccrawW8TAUEJcQ+/19JHsPbLopeXhecptp
ZqOzqWoMkCyGBR7xC1UN4eHuvD+5oO/1/KUCpgzklbn+1+zX+j5KNi5LkRM11PR/jlKz+gzOEILQ
U+D1zjoCx1TISzPcwp47H48NwVLZH+Mk0HG/IyJ/JON6IToRFkCvjc3a8TCS9hfZ+uRhTShbjaat
n2xkuT61A+i1fgVgubA5X3cOBCYnzoZpklEvKpGeuJA59WXjeYcQfKS/36wBXYJfViO5/2rwVJvK
ZNyaxSDHanrBGWzO5xD5U/L6sJaWPneh+JyTNpXDYKkua0GAdjDcxVNA6Kolx4ytlecR9Csv4NZb
8V9A1YrLwDL39ssSuidEkWYuNUa/DoUzbCbwET4swN1KzqATw8xc0ZO+slBH4H3COS9xKo6C8ORp
zDq8F5cLxMGt6bZ9bMVL68nHMNTqvq3MX5ZvtZjj9PWi6C7UVPTDEd10mDu8//dn376pIsyDJPlp
BCqlBRSxe8kKj6KnndfKB9ZbL4M9d0Ro1uudimMep6CRtNiglx+7L1PbLpXl4AaWM7hv1WrdvC+5
Q8hzHHow/O8TZKA0i68G+vmhIKqquY0FI9hyQskAvUfKTm7RUu6VGE5LNId3tvN34Vs0g6yDlASS
kYbi6WXw8EBiPVxyJRrP9DkmwvZU14VxkYsSR9ocrzYoDlAN58REs7Hs5Ax1qujE2qvLtRxGLJKA
S0FJCEGhbNGRvIOxBQUBtn/9OmIj6yf3280VqKffjm2llrto6LExGwdot84CXw4pJo/nSM9VOn9I
YaAjHyW17nJYyIv9nsYE61iDR4E8CwSF/sCm+3d4Dif9i38+SH8bBlvT6o2+lGsT59nWRCT+asxo
YwHS3SgQfnE+3mxiRQYzP4oACtpAWMKXeKy1qlcz8dQOli08i7S48lA8WobLI2aba43UpqIYMOma
Ruo0MxXpI2MLwSrC6J3T7teD6HD7omYReKIWgySGlDZg6M9hG2c7ceqlbNlgpOK467N+2EQIAx7a
tb9KlxZCbKMiwm9tecxeOQBMX4o/bGEiggGJTinHNKnxea6whWXgnC6ksoyV/i5a60bjEojcPNU7
8ti7nOegw5eR2DttLg4mlcsO15kOvLYBefE9dMKT/ONwQMnRjl0V7EDaKTpj0mi1dqqVVpB2BYeX
27kxi5Tfh8BedC3Ly1YdYvFUGiS5LsfRQtZlIF9axnlPeSaqM5fdrFTY6AImmkt2aGL4cBk+LdfP
66okXDoz+unuHTXjJKhpq2fRgKOmKYLdbhWDP6oj3nb7tl5zie/mOr2ml48dn4gWY4asJqTt+ohg
jV1sKWf/lcfKNRuky6ouI0wHNYEmsVeiDRq5jQvYqxU8yHbl+Sv5kC/7g0L3adaI71BVQZZd/kyI
9nz/ssw/RBPhzGWJ4k7zlbwS4T6AMXa316w93MxDgzRP7fQWreEubeXwr/D6WyzLkVCmYtVg0Y14
Ustlvnyw+sBSNii+070B/6pMODngW11r8tj2vtjIPvaeo5LwsuvcgmCzjtnZSIVvuNxVsxaqKci3
gHIMrR3MeaoyuAP8oaaA7UqOZiH2O2Cn9mW1Pn6Be/L+15t/ib6lsccYSX7ZZsNFRJ6Flm6Cdf9B
BxmT0ka1mSNrFrknshiXxczMclRlaLbbxYGtXR1FQqtl5T4378cEGx883lMx2zWBqen/nCXLIxvX
fq6ONbSTSefmkrVdgzHU6R3JRB3D/hyP9zXkfLpbO8nETOK69ItRvoon9+rlS8U9CpzFudzPxcBX
lCXjIr1CQr2wh8cGlJ0JlmOsNrzZsnlMnpwcE+TkYazIbY6Ts5GxihyUEjEsh55qPt80Bac/EHki
iXFQmgsm3NVLLyKvcrZpiHgSyal6LqyVsfV+WVayXx5T5wi3j9eNMY+bE9Gsv9Kq10S6NlBy8757
d09DRbAkjVjpMiTCbV35kgdbvDvAQPWYZKWvNNAW56qKllCR6Dnf0Bnx49CQY7xuP4qP+1Y5m4Of
3gIGUUJRD+XShEzBQ2iMJqarE+3M2lp41qVcpxY/nzTrCH4fLJtPauVrrocqzPQF3Cuhha7q0atW
lw+DF8/drtQd62HzSHH9n/NUC3AXINnvUnR+6d7Qu7LLXfOgHv46nLAwrn3ul4sQbSTFSruikMML
LKmZ3vsh9Egmd18qGqXuRWpLmP2v96mbg5HtfPuolDUSFX/OV+XcG5Z+Qg/qukhj3NAG/d3ue7My
yQUZ7M0Vnoa71j5QsOJInA2RJl+VAZ+0biNT7lt6U8U9dtcOt0Yl5YRV5LzwVuYdJ4M/0iU0BWOE
rMqpXcqzf863g2WA7rYgGLUSPXBwvfWO8+opYITBBAZ2XaIKYtr2hnfQPGNmAEqVFE0LA1yffEtt
7ONiafsaF5YbqlGd7pkQA0ciGqUz34TO4AZXPLDegTQrfi3xRuaO9d/aKwNEjS+K2OUNYXFq7Tbu
R6VaZekZDzZ6F2Mr+jekxdoEhBQGhApKvacJMNcNvEMEVBExLbyQSx9pnvt2enN375wju/yuvAyK
WkT0RXmxi3W4v8SYDVqt9jmWcC9U0ngWnMRNaoU7ECamu09u7+RtacG9X8B4OkHmx5rWDnim3d0G
izR2+4v1EZFkvaI82066XJdEct+ej9zZJI4LojIwFGS9kXcBYGhno2vz8sp7wObIOKbf8fbvE5zz
OxFbGcUO37Fzd+hokt3SLZ6vpmM66K9B1Ha8fuSW1XlrNAp6vzvr8fCYeS36Fp9DML2Ax8EbPWH/
0DlYZpxay5f+6vWP9y1gNqWJDYsajYbQ7i0wVza6NPqiGgSKVIslxlzTVW9fEluN3EVKrivzZV1j
k/LmiZfYmS3PTgUzV7jvQrMRg5tg4UkleUQwFnDeCQNG9Nftm1DtMIDNA8tZr3AqlbnLVZCaYgVK
mhNScuf9LjskgSVm6LlSOFdr1i2cSmJucRY1Gvh0qCQT3dCKlTdWh7Ncy46409/uf8XZbsGJMLZp
BrTIrVIkELbBoEpQucl7uNdOWWi3K6vQ8eZUzhLrjjL7wXmQrXXuLHGxNZ3w3j1aq2Rv8/R3MLdZ
CBF4FzVVug7txSEdiFWuKdfNfX1nI+mpHObuikFe9Zk5Ql8MG+33lXXAIiFPtxyyxttGp3hji1dF
ncOLqUwm99I2RRdWI3TrW+vDjZGFR1vvOmus+7rxTPTWkzKBjUpJ/tdEN81R9t7AGPdkWLyXmjog
9z4U4zRk8Rho+Fg4QHO/2yWY2EVfZ2jS5sdPfvmOfo570hiQibui0kIf0nxsn4+t9brzfpXrJ471
zbl50w/EIIoZdU3eBKJ4kpLV4oDS7Bha/oI3Fzw3RqJNxTAQoram1OUGtb0XdOns0aWzOpDHV6wQ
xzDtccPnE+Z9KwZJxl6ML3FKv9WmsW0V9ADP6MLdV26ookuTm1WZ810n+rH9CP01TTEnDHHg2jHd
fINGeqzwQJ8Ax87nfDhNw2yMpiqSqLK+hziqoSiDgO5UjEudpnFja/y4hvbzGtXsGL4HN4Mz5ylP
JTLo1IjFIixEGV7jpvZJsEDtHsEkMmFPT4vtfe1mbXGiHAtQZTi27ZUaCU5RyS0Vh/hyX8QsHk1E
MHhUa90CZPGSeFq0pNqpr+Blaa3IRePyfTnzL9lEELXPCSDlo5DGUQddrpadPhZWXRM6bbnhcnfx
LIIBpSYI9c6P8H02nU/gZa8fsLg12T8dKccMtwQza+cTtRhQWsiLJu4XCt4q/Xf5JoLPPxPtRLCR
POGy6/Esj4GmMOwaRb+Zw8Z934+kgjmgdIsheG70wFOLgadKKEyMweMQSxtcNqNdePrzYg2Y4FXm
6G35A9Qn58fAkgB+38JoVJox3HUn8bCW7Gf68t63vtnM0+TSakx7VFFGtRHlEIOEsuKdd+/v+xWa
9bHGceugFPhsbULvvsjZroKpSAYnumSRd0ICywBP4K5GKCs5Ye3GD5syJgiG/suD1BisuBp1K5sC
xL2cF0RZoayPVon7KnHgiO0vCfWqb8QYIsKYXP8S0K5gdRLPIuZfRpRqdTp5q6smg0jBkF2lBISt
iKh8D2/jyl399RhZHh5GUPRY2PHIz5/NepwTmQw4YSme0oSBhluMIaH3bjs8LMDQzvP9bk7Xn8b+
rRoDTX3TS2F1oWLoRvWrM5LSbWV00KFthtfVQsHgniwGmLL62hkZoocTuNTFg0/W3KBv3hy+tWHg
KJJqVQwrnUIfYpPzrnJ2fQhOVnmnnLN96X0t+V7MPLh/y2RwCWtjatCPQyukG8+1RJqQ6E76KyjJ
Eflqzts4j7ffwhhsGqVGC5sUClJhu2h1/zbNpom1v41OYxdy9+01jhMZuujuB7qKD4dVvqTZcLTA
FViZZXHEzbrPE3EMHpWGcvVHFeIW8CbOV6c8ppv6BYwfNkfQHKTrKI5SCl0FfYyMXQjXME8HtEFg
2NP23x4zG1QtmG7jSJl7oaZSGEvo0VCfZC2koJRgIqmvEEd2sGKMo81sa+hUDmMEcVpd5aGCnNsa
EFBSnFZoDcVU6K9fWBLN64uc7dOciGMfqkQawaKeQRwYWmw3gD9xcvc6adE8shue0Kygkz3t6ieH
y9vwWKrk0Rm2NfZQYnB0me+eqlew4tw/6tkky/Q3MZaTYctuFV7oB+3t3Qlz2AQbNtGtA0QGZeWn
ueXcO2UOu6YCmbdM7fVERo1dgvcheclAlHd4B9kXKgxXZ7cn0e5QWKl7Wh0OYEPvrfgFOT7VAsF2
ZqKn0xEdJycPFmpnPC63OUSY/jDmbSrVfiHVBX7YS402EJPPSjeHb1MBzEM05G3R9iU9and3sVKB
yN7/8N+Jb7zXaDb9MZXFvEad2ecXgd5TdItiuA0ZkNxenUCLKrz9jl81rEMvMZT9Uvm83i/eKdJ/
n4QCSnPt1Y7auIx92uZD6ty319ls5FQxBoCkLA0vw+0rbc7vIfbpHnRnC2uNsUWbn5aY/2SmKZnY
JoYhc0abTmibIcfMxmkDfrj399wGI4ljepmNqVMO6M29uLr+LYpRDLSxYa/mECV4L7sP5ZS4HLSb
baCZSmBQdVQbjAynkFAeOwet75QMgPN15oH7WwkGUE1Krq4HEGHT24zNlCu0zfBbQmdd/okqbE9o
P5aKHJsdtTLXHXancP8X+U37jjBU+TUsl7HH+zz/AJR/q8b2lY3gb+mFscVbcd654MsDQnmPcFzp
ZBkvDzFbdZnqx4CkLxmd1ovQD6QGp+IpIME6DdFrTlCh87DDzjqWFfkCafXikTb3fnJscTbDOJXP
YCEdQ4lHCfIHD30EgCr0bsI3572I1BxYP3YqhkFEXW10f2xgLhjMuJBg19AqBscm/wEKvz8cA4Wp
AaaAuIIuSE5gPTBJWhACxiRz7dJrrPUX5ryeviIwu3PuwpxPNlWOwY4SHnTdFpALcwHyGm/dUvi4
fPDE8M6QwY2h/w8gbmzj6WySXfurWSoNesVifDWwxnq0p4Wj21xMNdWNgZJM7MNUiqAbCOt32KBW
kPAXTzHe+TFYoml+Upb0CStI+qigLnGbrOJZx7w78rd1sFS7al0nrSHDBGHnqrv6SNZooh+3cMJM
C9c7PDysrXajbKQNRgY4p8jRkKXe1XJ1AcQHpGxccROsTatyI3cDmjyOnPk3+VtHBk1QwJVaccRJ
blBf7BtyXdDWBhsZJtAffmQNatT8JXezgwkTG2FJeEezFwSzhXaU8QodQTeSOSyUwnTC70dv++aE
zm024cINHzhXgp2zFEp1QMGYnms/2u4KDX9gTDguHmm7O9iGuTVy3ndkECa5joNeyDhfNExgKae8
xMLpi4Wm9zfKsx+46LfCst37H5X3HrE0vamkl8g5QEkMr4LCD2/t6S8PdCdbBzPjvCOdlWaIgqHK
iog4U1MYt86Ms4WfUBV3o4vEDXoASGW/qt4aGqIZlnC0mzvSqbw/jrQxlJSGJWAxWyOldyEnNGzb
g0xU60Fw1xYm6Uy0p/AyK3NeGMZzdUmVqcenMuGQlJZhN2B5LYzWbd91tI2XvGs/Z51TEcxtVOMq
EuWLCOu07f3H1T1ywHnWOZoKYB/v0QwkNYUAZKKo649mCUS1GAdyMIKBXTQceXMIOhXHmMai6Kpm
EeHIjJp0ATrA/+IImO08nUpgjKFVwx7TEJCAWi7qaR8kox4QCODuGx1XDvNig0qq89sOchBvn8F6
GFonT3+C64MBe44o+pNZz2eqEvNqh9GQIvl0U8kGMKau6IHxDFeJl+eaDZimkpinuq2rEMs6RwpO
6OETL6DXVhqK/CFZg5XV5jOVzzkHU4nMw23oXVEj1YHPVRHlBIeO/6JxrimbSSmaMkzUK0S0tG0O
viO8ceSRX9G58PT1cv9bceyb3QmUl5Uc61GPAxycMHINkbtll4MIbO69qAczv1JtwOsQg9tnvbR4
lPizqa7JR2EBPM2zuoKB04TA+axZinUiwIStE50esHOWa3azmf6pPObOKm2SGB1FBfssnoWvgtSr
PRo5M0+5WiOmb5brQiTPVUiejp9cm59/Pf5GcTZsVy+jMl4HKty+YgEOpb3jXeA5n2qqH3uB+2pI
JQHXCpMFl8MFq9pzkj0+LLEoE03AHBPkIZPGXOJu8AcpDamFnHc9+O3ck2EfPNJ7z58cv2I2SzBV
jLm9lzLHTk4Z5g6KbHl5+a2+fd6/T7OO4UQCG7yPHXjnsTkXyuzwAMrLiGBo9Xiggxmo6qOxzTte
sUpywyt8cjCXjeBztR9HMcYhRt4Tt1eQh7PsiJcod0kltPjrL7b6exOukM5Fsa47KaqVpuAMQ76F
W3T6B7fsb0Nnp73C1DfURXADdySosBcCbJofgfMGdo9fjnVZ8Z5IDhayg50y+Jt7PaauRf0YPR55
pLw8lGJnvBJRr1P0sVA7L/DQJ062vJAdiQIiB0TpQLrdJniNebeZe47My18mSS+DPICaJHb4jsvQ
pmuJf2GV6vIJjS3/5XVmt+YIXZ9pY4kbAEdj54r2qcI2VRV7kFeAqk8eVHEeS3ZRjq9e1SqWbvdN
dXfv4WfwlDwmp2IFrPr/cBEYACk1Kciqnoqz4a2ddy+CdzbdWLSCgvgH1IsirO67Dym8y8dG8Xrt
j+DZvKExUiDu/uApJ89Zr2/za1xOMM7zwsbtlRHJQ65Dwyt6Ts67nY8qbOEszdh54i0R4LgGBhMs
VFnTjIp8+3b+Y7FFnM4re8wWridwzMbpnVGgIk/jEVBuI2oFLfUbSj9HZNN5b8tsWnMqigkVkqwq
ByXHNUPLEyisECQjjxpgk+SjsSVk+4ZlE1h5goUndLsKj3SGBy4G45Kg2TYMJBGKgqjATe166XmW
gwYihBK08YATTdzoZ++4+GyA3qlxpyYDxLUWMsbIUWP/bU8wgfjokddt/gt+13F4PaZPJaU35w5k
zZILTA+b8VDSTNd6XYf8hORoUFFsPyJf8MY5evIcBnaLDthQosVCptiJ0nPmhGhF5+WJuTbKYMqg
LXSsqqE2Cl9/XMreMxorbO4jznNN2KU4InKOkVhBTu2e0VuBAPCUolDr24dVQxSboPZoOdYyWVi8
rADPXEwm89CBNXJMZIg+0zYV92OFTVJ4FfolXc/p9U++62mkx+KJrfWAuQBy2Sy2n+mVcFMvczWc
id2YDOSAvSyp0+5mN0gsdStM6axONNsDXoW3BxWjOtRcOQDOiRnZxqCFLJamVEBouGpsO1rXX2sw
f98XwnHZTQZ9ekNTYpleCPv9dXn/T88WTKaHxmCL2OhR4tOci7vrV/sALVroZvIdjhgehJmMn9It
JP9iqhDzslOR29n3COJ+P25BPoQGXJtzXrxEkskgSOOPda3Tj7JBEOe+766H/eqAoc6F99BYvQdG
II4ZcO8fE+cMRqIl1S11heHVejXaKPGiJYOUSwetuJ0jW8+Yv6fsVZzvR2/XHbA2GYAZFWFIhJra
Rmd3ryOMHDvEedrdF6KzTUG+9h/tNukWL6B7wu0GacLh8ffr4FrW4o374M56KhjZBs4byNuyjYPG
pW9Bj7IAqDSoJF7I/gB2IA+BVknojl8wgb3wusPnbXQik0k/tsM19/3Yl075Shi9h2H7BtoCp7Av
e+qOHY/gneE1Os/HxxOZys/0dJRee9lsIdMOV7uys0aifIrrArywdGMb5VTk2MssXk0EMvfdv7Y4
9NGkLmCgEAkVYB+7zKz7UmYD1okQ5rbHgQxuJwlCFEt49A//KgqZ/HnmeuuFlseGhj9PWY/sZHS6
U/8xxFvKpfhs1c90McF9hWapiIyJSOZ+y9dsETUyRGL0NCXteP5tWflOX4GixKpL94lrjVSHP+71
RCBzrxOzrUMpCmSsu/5cfr38q4b0iUJsLkMfh1oRIhjeBu7CBWsZC8t7k2zkcpc2zxzm3edvZdgE
Rp0EArbo4TYn5GphWwi6evZIfGrooX2EX/LrF8Su6bIoXic8706zyY1wEV7khQjJmzPaxGjbzeqR
bA3yFmAGkUdYNR+NT/RkEASjapdeFfDRwFcKekgslMUms0ft5DWYFsM2yOCDe7Sz0DwRyQBIXcsg
ohM0KLjBzPu+O6b2xQttKSYiIlbQdyS0kmejr4T3KHAuOZvyqI1CTlFwk0Ci87LbhY+7ZOnC5UTj
jO1tdW9rYf88FkEueWkBzs3QGXAJkkQrkgxX8eNEE3DN7v5V535EBl2UqKnTnD49O3QWui5YA7xH
QmtQ2AXH81Tm3a/J52NwRTeyKMivsJjN++XJtIpHrHvkjez/wyWAlwiWMVMRbkMBk9a2MYrFWBYT
GRq9I34cYZSrR7yl6xiLY56w4I7nis+HPcq3ROYbiReQWwxU4iZdvXcrTAnB8ep2tEzESwPMO3sT
Wcz3qqMWY/kNZGGKwn5HTso9AFl+g9gydTBb/fT5ed9AZom6MAbw93Ey38xXxDyotBjQbH+0B4y8
ZK0dgBus6rHHYkWkFdmS3vmFPebLI+rnXyFJn2josRwfE4I3ihPHUnF/vhTfP4d5KcxrqYjJBfrb
yXK4kmyVHW1eNucf7PRvIbdLMzGhpsp9dNxC5yJZlq9q7ZIlpjdf0JRw/3A5ytxMeSIHO4n1Ziyg
jPqB7Wl0yYDKwa3Zma/J57vZ00REqdRBFmShjHz3XovpoOvavpJlh7TRfV3mExnfhnIrNU0kZWke
jmWOQ0PxH/9DeztiLPFq2zzvZN5b/v46yk8vssPa7TgsIWizOIZHvwUL8jI4PkUC4XH9/8NT/i2K
8R/LPpWSKKbGv7v1fQ8W1EJKTHDes+d0E5yQFbpiXCB9QA9JzMNmqsgdW5cYXLm2RuYLl4hevbP7
7q7A6UIjSYLO9zVlpqOUoTx7mX/nvjVm8KXTg8uoU5mt9aKtL2joWsNdWTxuPrmTJP/w9nzLYqCl
GNoqTkrY5ob27boLNImuPDDTOQggwZbPUY132RjkuFbXaohNSLNDn4hPzcvyi+eA8YCDpRZTRaOV
AgzPnza0IQbNtVjWVm5SsJkoPOzgymIyUWohjH0v0pu9czWrjrFTNXAXJ14MxXtPWUKxofG1Urt9
JWzf1rzd+wc5YUz67e1qg6qK95W4ajFepTnkWagl1OhFuHgGYkM0EdHuhPtwNctXMgHGW6JvAlet
Gaa5cHtIzrty9f6xIIjx4dBhmMnDYAVKcyDvKK0B7bS8nPOsT6caWCMoqALoCxkVVRl4LCuFjADh
4ozo7eA8K9SS/8CNyd9nAFKTezm7DCkccxMRCCg5GiJ8DryxnPmM8kQMA44KMNhXqRovcIb1HRLl
CK7vf6XZCU5jIoOBwM6I/EtiQhUst3Bp7RQddN3GiMDmH+9Cr7S5I3WzADiRyABgnwQ+loXn9ONI
XmOjTmUmSOjeZjl5Lxn9EPc+FAOAUdvocWJmMvLYtU2/VL+tU6yTXIKlhXeS9KTuyWLgzxiD7Koo
OMkWcmw3tDWUThGm8d5MjvHdrGZyr+jWiVHBithTXNqX0xG9o7z9nzzDu3kiExFqmevXMoOIF5TS
q+eOpINVGS4XzTmf5wZVEzlSUl2NOICcwducNe89Wy96kqN5pOId2rzz9G11NzduIso06qzwVXwd
8ERiwaUDr+JKaLcvN+83mxKbSKJKTySl/qLKWgOSKuds72/82bchbAcerrV54VVh55+PiTwGJcaL
P4pdiUOUbxt1d5g1OejWY4NNEm8YI8AWNF7Sb9Y/nEhkMCOpxr7Byhj5FL1oC8ymoXHqyTxlrwn5
d2/jRBQDFkWKLQMXGYeZUI9Xxx4vtHBilgZVGEzm0Z3PHDycdWImAhnEqAo/GhYaBAqe9r7Z7V0U
vMaHy29sRP0/9Aj8eZIG+DwkxcRKE0lS2Dio801fxVg23JksWY6uTpSnsLI7ad1ktvHKUe1P4Pgp
jPFnrnWndGJS4VaDtru3kdjBvgbzCTUT/Md5IWcy0T+FUc0nt8BcdFWGzVcQ9v9I+7LlxpVc2y9i
BOfhlaOo0YMky35h2OUyZ1LiTH79Xelz45aU4lF29O3dtXt37AiBmYkEkMDCAmHXm9ZVZEa2D2RT
3ZKSEEvcvfG9FUd5/EstV93UQ1xdrRt7tMTlhUwQtrXNOraAnh7IJBebsaH3YcatUOrmRUWcZwNI
soDtw5OlNzAWrR5dcEZhdt7EMePRe8NyK466dkLCGULfVlAWkH+pZvHJA9G3eLwmlo5Q962oujjs
ixbGq7ddsGzKTzzm2lnWYykzCZ3bpVC3bKxA9y9rWAo6gHkrLZwyREfEuJNbqxUQCbDUgxz/rW++
lUf5Zk1PGpWrIc+Wdptqn3LmtEGiimk+GGpIP0/GCeQ9lfh7RPnf6sBSuHvjdLMMmjL6DN8/qRec
DvqF0X7H42YhpPkDOjjZyaMXjSGPod/0w4RDJ810Jru2Ocafkds/FSxryziXXybWKyvRhWktnFss
CG3fq2Qv97bKudnxjBc/iwltJtK93TzKL3NKrOWTDlnHjc0BTBf4Hdrffod/MfZtJn66FUUZBi0C
q4IeYOM4w8SUsfYpghxWmmYmcXgrhbIHUV7KTalDynFzao8fo2OY03nZ2pVKXnSvjqWa7xjbseXe
V5sVt9usbOuyI9wiC/u/CAluv4WyG2pc9sCGE8WPVbP1/qa+lJlg0mOVCWbSbbeCKMuR8pneTiM8
JplobfeJr1mGZhWqaTOhKAxb+Dt++Uo5WyEJ6ybskDw0V/a5M/X1+CdldamwHKVMrP6VlKkWZKnv
iVqi+dPWPQMjDXd70/MSFRjgI8Pw3j++braPpjYuqgATynmc02kIHcWs1uBcDAG8cpTnLtqwCxLk
Uj0wvPQIrFpEC0RUYg8BcY4uyzXKnJplC08GGtAYt24mc3+7NioG4C9izWdkJ+FUgg+AsEBhDAak
Fw8DSvw1QDtMb8nyYzJlU7Q2aMJLj+XZMMe7jZlvet9ixqQMOyxT5iSsL3rQTJCCOe7LfDSRjWpy
0+QOigdLiQoAyywzIg2Zsiz1OBpZJ0FLpt1Rf76ghtQyczQzL7Lb46JMRhWVTdD3NYm0T/aEVNQA
LqRNGjmPVZ61eZTBmAoxbHqDWEnQHK4Kxq+zTD1NQZyfo4rvOqwiP5aqqS/js1XrPkY1l67xbiwe
r4UljWYCLDAX21Cq3z3rbP5ouOJ3K5riomZP8GLcXLoDENO7NEOSIIoMhUYdzOU3tXt5hydjZetm
OtNvNIHmF27HKlZA1y/tVRTzT2oFpiXD3KH8VJt+uORfq8IZvAuuL9iWGJEhy2jQ1MOXQq2l8Qx/
IqH+sMFwDACtYjxV8o0GgosWUHvRPFgtqKuKDcMYM/yLQhkPsUjbNCeuLGscebL2nJXptjIxnyms
k6TMhxAgJG0ryCEkBlNk412UuUgmIsRirEgghuGBuVcowyHU05hLGHoFKM1xY6Br9EXZTh/IgoWo
iTEzYaxggGZhErsBz0zyAANaYXP+0s1XIoVZfmatijIhuibnOa9ATG8dT9rOtUWnbx1UiSbHWTQK
63FEfu7RJlKPlUosx1Qlb9mjIiC+X01nk/dA2jBgula1sMBnsFhozPmgLHtM9xKGmZx3o0g2M+rM
c2CBQiS1f9AaYT82YvMGGZx3kgjeLJ5G/6XlkFR9OiI4bgn5D/cs1xbjVv8va/kng0p1dIbQjlHT
E+O1Gt4c5B5Mduvb/P39J4RKcVz0vBqmAEJOBJ5ZW35uAQ20BRRoWWAKL8v2k2t6rxb/xFHhjZb2
El+PiAJWG4wY3Fi1Tcb9sraOJYUySqpaSOoEOrD98cybAWaFPT78meoTsfX/VkEZo64R9VSo8Psp
ph5JtrBFqxtAPQwxv5XbR5tFGaJL2Q3BMPwqQP1puBPai/AfoD+bb8MqtpfY7NfWiJEsZDzeT3Jg
rHI+gPq3Siq2GbU8kKsW4t0dpux6GI7MTPuyDooySnEBomhZISs8wUEDIbzbg7XtKQS73jv29HWJ
uRU/rHs1+17HLDBeEXF9VdpGcKncN4024UkUmck63Wbv/F951/qFk6Kp6TVZsICF0swyAXnQRQGE
+7IImCduxdXzSFcAVxcvlYhQFD1GmY8U8EdYWbsMBatwu/OF1QtnYTDS+k3FXLKzmYUYgtCu6/XW
OXTeK2sDZlyBwss8L/CagjmLCrXrWa7wWtiECBca6zTZSWQaILk8Y5gd5l5j2lu/GBJb3QYsnzCz
8YqAXTdkUcGQEhr70QxdFl5KA6e9u3x0b8GaWy5/pMRUnhjWec6n3kiiDADaycPpHEFS5WLEd7I3
nBRkv+A2bE3dqtzHF2Uu9ANMXzEE7Ch6jjTK15XZRYYzgBan6HTaXAqnE80pxCNYAlThpbNkwN3r
acttBtXsvAPqDMy+nRl/BNgADxJHjHWQJYX6hDEchkoOOIRHS3H7NSya2IwXCMY03st90ERj2uS0
61nWnHggykBh0brIS+CG4YXfTr4rveb7NOe0QDD2yEY63Ur0L35kim/PrAs0M71dNwQMfcPm8jwM
L2WKci5Ri+EiQZA9YjDo5ZMn1dbqmJk7Fb01k8mZ+WeHf5I2QmS9JTGy5tKSJxwMumYKTyzDNYN9
vv0g6golglE0GSca+9oJt5vMjZe19REuOFPbZpnZbROnRDc8C6dFfvVuv6+2gTrloI8CJeSxDVls
Gi/pGhr9yjrTGeNwtdUqT0UdemvUtRAqxn6V+K0zGlbXu8ZWNus9eBsLm0ysXyYlyzQ8XplKgx2K
MFXky1klBywu+0/J7mszcXNLUTHqXLIc9VTazEQSSyhlJaI+45Ipx1LtyucwkXFLOIUe24b78Mrg
gdLQZVWWcVNo8oIB/ZFNeUmD/Yl39vvIQkLxxMI7/9I93KrFrRDqdqiASBnnCkKOp91f113pFune
Qyuy0Jn5ovQ2LjqTAdvd+egBCxfR7gkzPdHb97ndbqVl/oQg+RmjhM3lMnYxrQGD5Flvqt8s+6NP
JEdxZSnCGAMoAgWfaAOR+vVF2no7dI2eenQV773tEiCDabkUrMlBh/YyBMXT43OYCdmwR4quGzoM
tQK26tsPmOJQEasqCJCkn9yuM5XFtOjfz6OZLcod986q+c48Im/k0UQj4UVqyr4zAnigwo9rEzRL
vHNZXizDirbh+9kcjpUlMi7vTMRo8AYYNTVJwdh6rPV2lfHlrA9FWcikyYuM5JIt8NGABhbkIO9r
nPYBBWDW2c4A9OAE4NUB/gVUCZHxrdCwzoKkjnt5j7BGsIGPQrX5Yge77Wdvlk7raPCKr5+Pz3Om
w/JWKBUbq0UUCOAnlWEwoNSYB4Y5jH8D23c3pxXIpL6/y4Xdd4sLJi8tlxi79KzmpnE2n4+Pv2Pu
nG8WT909nRM6rrngO2RCYFouMzt+Dp+DJ98cT4Wjvslf3P6xyHurdbty6iqJ4PUak0sr7zFD6eOM
0fR+FbqsEJEoCnVfb5ZFXZcwEeusVCDENnYf6t+XKQM/CVLPz4/Xch+23KyFhg5EdaENldjJe92L
di9P0pL7fiyApZw0eHqMz1rAG5Aw7fiPBs8nyQZAFvBY2V4Py/6UgYaiZxibGUAwloUx7ZqoGyKv
0cwa6ZiX3JSN2D10PgKSSwZlb/YmR3pfVi8YXORZivXKr0CfUGAAouQzFj27rVfyqRvJyaCvz5WB
XI6c8PWR9vyLBULofOOn1tMbaRncHl6jZeQg18Q40xn+htvVU1czD9siTlKsvjvFn+oSN3NYDOYL
bK7z9LYu/S36jiNW8W7O9N3sOXUR8aDBvyZ7TvqpbHenLPa+ygEKDU5hwtW+/Bm/yI6D+ZGZ+529
LVf7TV1JaazVogUbAilihkigH7NX35yeHSd/+pTXhAbHMv6bKuLtPlN3VJa0Tps0nHLtuIW9h/ED
oazpvGssfZ4p70GSxgsyAhnkuuiOMdWIkyLUBZwors+XsPI9jONAXy1YPBexPZqsmv0M4dStQPKS
vAoXyjjUGmGCQNCOgC7Qhw69gCRJtcHnjlx24RUWnnLMHOmsab1aJxUQlijyAasKsajKbs6uIPvZ
Vlx/a/vVc/ZBMPysNOJcXHSzs9RN1aa81DCAVkZVDCzy6eLidYvhrbSMl7+ouYMC0nQ+D4dqk2KX
Df9Z2Wm+7mSOvGUY/Pnrc7V06tKKTYQZETk+JEWdeON2/oCRSbCT8Xq9ljCUcVnaqMfz/0H1Yt6F
Xommbu4lUXNBSSH64hyBAgFMuPSqEfEoD74elp2YSQ3cqhZ1a0QMAirPZx4LnayugGniX9+XNfA6
zyS9zwj/WWujuWyUCIxOQTBBkTcIyHWzQ6oYmHGCGEdPOsPyzqAob9ZGc9noFYZuSBXskL65LMEj
YJoe8OpolyCsqYUT2xrD08zU8m4lUgFnGaVpnDaQqCAT+uF6qb947MtYtodmtKmnJtezHhLOtqss
QlPYkoG2eCAgGGFlcuZd1z9V1CkDEEtKJSkFjquz9WVtipa9/3XZTxg3yHnZInc5m7NZPKXz8cKV
WMoKREaeiEIKsYSBmTB/IURxfd02zT/murfxOMKUQ/d7wYJ7s249TWuTSZqejSUEH09ksoDrCrj0
5YEDN/mftYN32PKVswsrsxKLpav3ycBbzaFufdJkdS/3EA266SfVEgitKez7GngfB3Rnr0ifPOus
KfHEit2FtVcbTTnqfNQTJOoglCegfZztHhTGvgc6lq0IeABDdVlLpExNEqWZIbcwNauV2lsgQ1qQ
kgqT6GbubXvtRGiim0ap9DTSRXkfvUev4reKYgD3jvkJTELdXxzPg/2jeW0GAzNu+VSCvkRrZZdu
0b23aY/VWrC/fNCeNebLC1zWeiui2XOrmoiw147mvQdmFZPe8vTr/2+HaXqbJOyFqSX3VXQEkE+Z
YNkBZ7JkRY788ljUTI39Rl9pUpsGM8lUMDQTSw52AP7T9QfTNGML6noAdSPU9Yd1Re4LMLciKWvU
AbiQ8YWCZ8TZzXZKs+V9FOYWYJgy7H4FMnhUpI13bl3n5uPF/kJ+Hp0zZZCSJFSqrMFiU0ww10ze
ajj7xd1LdutdAhNANQDwSLIbcC/co5W9el28Wu/vb4gWJusdE11YV4kIfPRBVHgSyZcqOvPwAiqm
V31xeEz4gtdhYMPipzW/H6+eFZTR2WadP9fRWGPfU1Cdtg5SVC7YVvzYE3JT/PNOGmK0NfILGLH7
ibQhDOXjD2AtlrJSapS2xZjIcKpff1LmfEeBsZWUVaqlUuox1UPeJ7i2JhiAQJvmPF4AI37HfPbb
+H2YmhjzNWD5lHDlYkrDBNb/yAI+mkNNhDP71sO7qHnB7OuLseDN4sC4OmSH7tTF4DWVR9UN1ONk
D67eD3zQhnFiGLisxVr5kv+Al4QhYT6yuxJBPVG4LtAiaYKS8JZq8Y739PYmgGyPzHm0mUHr7IP+
Shil/lWU1IGQ6zLaY06EKoT0+L4cMDGbSbfL2jnKLfNDE6r1iGWt4sKeVrI96bbNjLNY66E0vMDc
wCwSNBLwnAD7HjBF7Wtw0EIc2z/9wgDhw1G3HuvkfCBpaHimqxLGnf3WmK51IjFgTOVIAXzezna4
yjClP/0KYfjim1mPI3HvvQL+P2E0hr5SOq7s00RBXGxv7ExHukk3LfT3MiXNOol/y6Lh9BcdrIRh
GCu/aCUAYcsTk+tq/s10JYOs9mrrxsqQQbAf/L6LPzrMrvEMj7DPc3bmHRnHxNo56l6VUyPoYwBZ
xmJjS6jQu6I/OPn7tmW100mz0eDVsij/ioptceFFjrx57Q0pR3zsNq1z9u3acvcvmFlmYOj3GtMt
2vUWnb7Lnx+wKDEhv/NvqKvPoJztYARRGFRQTIxfJp12ge+2vrhi4Tlm+NgQTlzJoYxIGsttmwQh
LsCqsy8wxUhMopO5WCHJgIIEqDML6/nZZpGRzPQs3MqlTIrQd1kgjVjf8bQ5aW67mZ63B6I+FjO+
n7NepAqv6ioviyLdrt213UUK+kzZ10uUwEpTHfHA546xL58QKiBc+mYNUSTekr7oEgaKqSJKLhJv
UIenFGFQajyRaJ4FE/P9PoW/PCMcm3Wn10Kok+vaKOP0rlR+x0t/1J/pFnzUq/xnc4oBMkAqwR7X
/wGB39xVvBZLHZwsl2pwnojYTWNHMWldBMmrE+wbs7Y90Fk4GLkElWHEX7Ov8Gu5lHeQy3bi+jEn
Jk0zQc9D6B7AirV2DmDmYfrWuWjrn7S7WKWplS4QRbLKE7Bc0lu6XnYH0BqxBM1mZ64FUUFJl6dK
1BJBZIYOqAldZDZBG4hhHibgPgqbJIH84P+um8Cm3JrtRNYbuSX7iPknGUGpWT/f7PbW2ft9vS7K
YlfGuctqvFMgprJPuqeh8KgBEXFeRS9hYto2ayd/m1YeLYwy3FMStookQiKypqeNgqThiVvwF3My
bPWPZS+OhARvXOKP94xOocNh6UzWW5EBVGahb571PbP+8XoHKCMgSZehGyV8D/L/bu6U3vCCoXxS
b7Kc49yJymiQU0guHqVe6kQrEM20Q95DEFeYG+MkgqfODZGpfWXdwbkI7VoSdahyx+lG0kLS9IqY
k8ssjA52OxgAQJtg5Uj+0oQyMZz/nP2+lkodrCGOuTZcBmWfGOaY2rnHN8iYTJiL90xoNkQk/b5Z
mW/ym7QyySqZggckryDS3URdi/6XalQUcPUK4HEogR0yBTNyFcM+Ly6VHZgYWYpRJFa7yAMQkY3e
40XPWvfrD6C2OqkGjhsyfEBR25cjKlb8u2Gt1y3yfvCSpua9WTyAPtHzlLD2e+6UNQIXw8oFTaBH
DvBGAblTpCEJB8qM3eZYvoTPUWYeDv1bhDILQ6tm6FQMRPX/5FHnm+cAZbYa5K2SMyK7SLBUuwMj
c2md34BTQ+5vdNfL3jTWCnjBSifyRuC3F9J/AU/HGFBJlGWMhTJEjX7ihz2fEmocbZ8BfMzLZqQ9
966ybEheeVz0X8/P8mSSoVSMs55R8Bu5lGvLKy0KAFHX8JAD6yM6X08YVCzsvyYo3Ivsy/s/BXj1
ltPHstksOP8Hw80ff8EMcu125dTzHwOSQZ4j4gvChfKGXqIvNKY8H0/y8rSql9+hOy4Yhz73UiaQ
T00BOARP8t/s9/Xr4Yzm2ByolX2fPsV70UYye1zlLnkpP9eryFPeHy/xt+GWutE3AqkljlkRh1nH
QcuAFRRyjH7aDXa84DuHO+T+5/I12L4uHTM6/ubWUcNEBbMBHWQKcOjjT5nz+bIIlTdUNFiIqB3e
uuBxUoVezy/cnuPtCo7QTb45wVFWE3yTa5n6zhI2/P7Ao0T8zMQgzUQ2N8Kp2zZlnIHXMIRLopWI
1t+XHcmzn52BcwDuB33vgrFa4n5uNh7LVCVJF4DtFYB0ptI+eqvzHF8NwT7ULXdTbs+vspO4mmZm
SH5vHatzUDG28h1jl+/T0pRcapers54okQi5teA3b9UKI1bBuVlb0gJvKnu/4ZEdzlzTq11vX9iu
F3oJgoIk8l8zx1ABDiq8zJKeHu/G/bvu96swfQ4bgZZ5OuGgd01QRLIEzJv2R1oZz4q1PLBav+5z
lbdC7hINJWiPdB5C8HbNF7Aomnlane0uctSn1AMyVn/SAkcZTR6N0y7MG7LHP2i0EyeWL7nTNvIl
QDmKqqBIAv7Praobl7HLxELFcqUAlaTd147MQE9quwgAh11GA+PU7xM6lEDqmvMXpYryTgn2Q7Vo
GgDruu92o20mp9pu8/3kYAAnHu3igiH33ondyqVpgovuXATY8WC/Sn9Wp3RbmhiUUJjpR+C+pTEB
RqB8ReIj4+kZEyFeWRZ89pb922iN0nY9KzPMHNSDfamYfG02vNk43HP+BJcBK/JYie+R12SxqqzJ
AnhrBY2uELZhazS8HHH7lewFz8lTsQ6c0UwcFMsteQmGQ2CKwOcbehMwwu95Rwo/AF6//jz+jnsn
Qn0H9RYVgH4vS4EL0HDlpRez1BxxbaV2bMfuT+I0GKC8Ys0YuW/boGRSGq1HHAaM6CG3t7MSZFjD
2s3+7N04xYC6jdl/yJL5qboLcbUc354Xi8zRPj9H+/OAEIIVNhBVpg2rpsiAkkkCCdYoS26El7AO
xppDB7p7DPH6n/bdLjrlW9lKl7rXb3rBXGZOjWBVXhjL5iPB7JXlRTBtFgRdIKKoTzHA8oNAjXwL
QKa31/ys9w2YzHHryFDNLeyaM4AzF6nbCHlUVugws24DiRVBwABPCaunhDVx0lYXLeFIGjV/aT+6
FPkHdaf8fIp25nSHBTJWGrMt6f49Z4Ap/Z9YGrXRpVrZVHnKIQFhp1ijnJjri6u6iBxYLOpzF8wQ
FTC/S/ibCKd5u5/p0BtlUkJWR4prz93ClRb9If3Yk3tlopoKdn/nVX4rd0i3oq75BfXqV63Fwlzd
P6rJoq8+hNKx9Dzyw5TiQ44rjKU7f7vux8dmtVotziCpqHcFVE+1duPffX0x24OT7wXyTri8w6cU
7NwFuVt3agbLg3c8ijjoMbndFkwQkaO27XH3NDPYFIAxx1aY2L0rgsXquyQsuCxSv9kdMCRD1lEz
MhSDfhREdRsofKBGBy6xot3FTE6ipS8jK7NdkLpZGXyog4JvYT7tZDtbpLZzflmm7qf2udB8xW5c
Y9GHzBjyvrxvoLlGIs1aPJ6pAq0hQVElfCelxaH1MPtHfwreUbyQ7R6Tt1o/O/Ahw5Pfbz2RJ+PW
ATGvKjTiZsgLQQuNojiggz3EtI6f/us/wNrd1S2wKsnQNRCGIXcKqOztAZcxmfFwicrD2T81oskn
K3XPefyqGvH+YzgP6U6ZdORKZEDUVbzy7zr+kiTvcyEeLoeQzOBBv1uIsBTFrd7sNkFtGU/t4izb
j4Xed4UZt0IpN60NPY8CA4Ruhr14+HK/ktdssrOV4E3WskH13HUszUPvxaviW0m3YIgnOeHbCwQk
PrrsNAX9yaJATwuJm1pSK12uDuIy8Tfcadd6+cXMGgtJFXtysshUY5M3p79ncIKjzOIUXuVhIioj
WvqlWKC/Q0XFDQoMaLrwG01dvf4uHRehpUivDtKu/9H+lNvLtvEjVwAsN9znaxeTNmFVrMlNt6Gp
bRQv2YKiGU70kJlvFjogwXnGg+QQUBPeOoIs/LBQPNGNdwkjD3P/MjYwVuXqSylnczkPklSF+FJh
V7k1ohxCUT0BOK3bkRv4gSts5V0GsvKWdVYz+nktma7h9akaXJClqA7GQrTi0BrgApAgOGHInmjG
LiJJW/LLVWEp74FVL0unXEk+ea8+1pkZA4gdANUs7J+kqUCv395JdSqqSNKT+sAvN9wu2U8u/7kD
cFy18kVDas6wfQ1BiFlvLYDcuY8La2ZWYTXO59m8uD+ZvwDbhAKsU+gy0blzu6STpA2eGBr0mvq6
suhLUMnWzQF8rv4+eVVCs37XvFcdz72dZosvj3fjHpUHfTCgtpKKm8xLv3m7K81NhWhQMq1tDiM0
8wkdsbItFtZlMyamcTh//OjbZwVmP3YF66D4+Up3Eqc164XiiwyO7/sUO/kUQ9SRpOQNAXOtbg9G
EXLw9NVVfRitYt+qJoYpldbktfZ4SvejHzmGXTJizvsqDCWTHMfV8qs2KUE6+yvTAALovG5RtpBs
eAQHKTvS47OWCOmyU4CT/vHW/75aKaOBplJZEFTBUERBpqL9Nhj0GJjI+tAvR0t22r8Xk1fMs90u
Lk5jZ0/hSvoazMwULN7trBh/l6ze7xzeH1CWGrbpKyuZMvtJiEWQI8WEbVGnx3xylSpzklK3h8rO
/MEWbPlvhD6DCQWPCgl4R/djK/f1Xer3oF55QaMfIMyWtEMo4cgLTP0wGU+imcgRaRb4NB5AFnQ7
05bV6APduJRlexAK8+JdDsIXj6ELjmHVbgOrqVlns0ApS+aBqrCV9QrZTM2VrVWHbOtgXlYZS0vv
o3V8kGQgxQsfq6LF/FZjBmGo9K6r2sMqn8wJGEC/22EE5cu4G1HemkI4mtzs1vZ5KWwq1kOVXIFr
lTHQz45Mm4AGNESM+Idb4XEn6Forh/0h7O3mNDp84khe+bcuAHzeII8+rkPgWHSrtxcCM49OBzPw
szLSPAgaSX+/Rj8YpqGUp3N26fZl4p8maEPzFezQe9avy9fHV+MOsktEIQxUcOLIpfI0DrFVW6Gb
4qpDb4/qVWvd05f6sj/qy3Ah2IXNOZoTow/74guW4ZX+edv60ULE1BuDFeDc7Tgq7SSXj84QUYKh
pPylgm7KNMa/3g8747WszHo5+LV1seR9sNY5swrNbpmv1++9P66iZSwwjMSdfQaqAF5T0/FEQGOK
SoO123Is0iHQeICIULYxQQhLEBw7zDfsAJxev7X2hCvwGiETwxyJfpdy/BWuK2juFQQZWAMSfl1Z
xzbJ477RCmG/gVRgsmTvJKLyKZguhkahb8PzUiCL/b1gps5kAkNykBz895Nkekfzh1mDvLNP//NB
0A2UBYFvogcidlqQZBc14DH0DlDc0tp/bD7A55Zak9W6vXexs23lrRavr9stOEPTt8dqeZcWIOJJ
ay2v87IAI0CF8+PQlJpeYT/0yoxO0yr2hq28EFB3fQXnMEP16FQjhGmgrsDzAR4RoS0VCSDgTTNO
qQGHO+EpBEDq38eroQ0Z/fuUZk9qeCmkuAGg+lsHPQXyK3630hWPEfcRL3Zjsm6XQedujVa6JN2I
ZXwIq8ge7ZZxKIxtosPKXBvDy4XD7wt2YBsb4f3xLt0RFFHb9JubvroDjTJiylaH3ydQGw1/+q28
7Hwziq2SIYt+zdCiqGDEkPqzdjYgKth8xY6ySRjug7VVlOs6x4EijeT3xZ/I1Q1TZHUesASQf3+1
V/GYtq1CVIpwgGvgktYx9dVu18iVkplk+OvIOB2GEv+i364kTkFU9LyGJdVOjS5skNFhGDr+Cs0/
eFk5ozts2bNNyM17pNJU4JZMmlTlOZaJThbV4j4X+ss3Y13kqCkRsDHwt4gxJFWmqSJSTq3TgTS3
bvhN8SpY5bIDOW2CJu9Vz4iBZy7ojShKK5I4HjS5AOq8eE9XmgNCRHHFwqyxZFCKYXSajnEzkMFf
QL9lRtuWtWF3wQmIJ1B61UjuQ8JDhro7UabxDZcJRPXwnrTwWvKA9htNlpyZeOBGDrVbaAsRZU4F
sDzEe0n+9ENf8tKnygy2rMw8+aU7FbhaEbVnXHoOqiLGigDNDxiP4NnzuPptyrHH06Rghjp+O69N
ZEr6NZOKgrVP1B2RS6U616TfcZ8P9gtaVmRXQkN28cJ6z89YgJsDodykWhRCNUUQtApf3K/UkjDY
ixGEzdz3GxHkE66MTKggq5ZwAPqry024CuzO6X2e4SZnbP+1jN9Q7EpGAsycihG08j5+ab3saNgs
2oxZAYibUKpF4KTRBT0tCcWAB3PXXjIFO0Qa7LHFYv080Yer70cD47mUc/x8/ZM8ld40ggTqsYS5
6Evnr1ZARV96IIhNAANAsuWEg/blZTD/Lg2PcOs9FsVaDGVMtLEsugFsN3tbGd2+tcr949+fCyqA
ElEMWUauA2gCYs2uditL86jDPF4oLaGEi82/tS0y+65nvPGNEOpImmK8dFkPIZF9doz1/+cSqNPg
tYtyGVv8eomHiWi5KJEq6FhlRcF3hQEERTeroM4iTOIurQtA5YF2PD4fC19xhQVm6bGmwczakasj
oQx7P0k9jBbWQ2KXHJRb+7NnM/Zs1uxeyaBMOs6DL+MEazkeNcjgLcQr4H9qwIS3fv4PpnHOGq4r
eUTPr9TMUOMG3IpYU7zwN9oLYKFomFydtvb68PN4aSxJlLkvp3PVxyl6kcTnzJX99QQMDCs3yto9
8g1Xq5GjtEz0BqtJ/NqM10tWKyLzVlJ2fqymFjQ3OJ7NKtwW/n6PPk+5NJ8fb9W8ohkArAArBWZG
SsqU6kXVKAphDikCs/zbRvahZKGU5oQALqCADQoVNTQJ3O5VV7ZaopdoRxgt3RsdAS+jEEDLihFH
zBnKazH0pTm3I4wAmkt0L14EruGFu8ebNadX1wKoGxPUocY1EwQgR/pzOYinP8lyZF3LuVjlWgh1
TYKyb8aBhxA+M5On2pSeS1/dCcvQrhcsUj3WjlEXJbmg7q4OkCV6wjpYlD4rnJ8XAAoTDXlKZE0p
q48aPLC+A1qlJgyZiE3ZTybERI9P5S5tTowyaD5RPcULBVV9ahWN2iVpFUhkFt1Jsqu3YqVYg3XG
DLXjswQT0/43Dz1QiwJ2JyERhcwnpQgTH45NieFMe/C1b8xwWQ7esOy21oLPCQXhN+e21rBjndZd
O9HvQq/EUqoxlkEScIkOkt2TrfBm8ooBgmcgkuyfZ2Byfn4y0AZkVr3QURRRgENhRbf3mVCy01cf
QO00mPWiTivxAdjpyYULPB4bOwXlufn09PIibF9/Iidyflh41rtO8N+Fkzw3SsqkVkbd7KIL+pw/
J8QdQnKSW/lBBYj0DKzycms5Ao472CdbBS34rclc9dxr7jfL/n+lU6etdGKcNCKkHzEL4LRyhdQK
fJBgeu9LFE1fL6SHsvBY5Y/ZWONaLHXaaEESGrWG2AAQFf27WIK9hDTDPb49c7b5Wgp1pEN8lvmw
ghRetXcExYlJtqEPSs/HYu4APvQRUv5Sq5uWyzrIqTHnGAOINv1Lu1EyG3WR52+GDf0tVtGv1etF
UV4tbdKGUzIIkzEZAEmyzJQWwZPx8gWAzUfvJG+BjXCdIBMGrLhb5epTKRBQ8tmKz+iHbTBYt/gL
2GZov/4sD58H5I8ZjlchTu/uG0Edi6FxyKcrNF0hhlioSqr3/xPinX4pijWkqXSPYDiHBTkKEDPL
T6OA2ieGXeWO+edPCvQ+aHqqxdlpUIyr7cTRof7LxTeg3b0ZgnX25+z9/Hwzbd688UERRALjrazA
k986cUkMs3LMkQSqHfH5vB7QV7gvvciN3irfrb3aDP3gT+FJ1jLeARNnlzZQ1z5Di8hVu9u0q4+g
tCgZ8jKdMnyEtMvWEqAN2Wu+SQ/G5gJpoRutLk8cS+acQ5YEiUd0hJ5bgMZuF37u9VLnuwvaY0+1
VfiT38vmWNnLc+8wdOIOD0EuybUo6sqLPSepuVbKe1TTJl95K/zIEi6e8fGjgS0UIVOA3KXuhqCK
fryxc5HNtWDqcDsd8FZpOoO+bh07uBfoC0mWLFMzIwRYAkkELhsFJOjR7UYWgzwmXdPx+5WhOLUX
/AngPncMJocZQ6PIJMrEiaEHAFiCWylRrF+kqVAGUMyKpjDZeeeYRmUqfrIZTVl3j493bsY33cqj
fZNaaLGgyMNe9rLmVZnsbjGOLi4hoUwD5n8xfuHPIkabx4j+ksyzWbm5O6yCgd/XUILRZSDokFGh
NDRoVLVtIw2gp8jircAjf1W+5JL/jayhcgfRi5YMIzvjnwDskhBwoRZOMjlU2iAYRA0kUW2/bzJ3
o6po3DYiSz850+G1XjCEEcW/vffoGYLKAItBKKlpCKwqFEJetv+Hs+vajRxZsl9EgN68Jl1ZlUoq
yvQLIbXUSSa9N1+/hw3sHRWLW9y5wKC7gQEqmJmRkWFOnJC7i4HZU77raMPKMzid0h0Bf6OxH+Fc
weWdXA0QsFdIu/b23VotfL00hb46ckb8/HyqPs3ZoPvdhR82ejg4bbXPzD4vSfNOG7dsTs1eB18H
4BUDxrClH6tk3rc37/oDZnalzgVWxkrQX4CjcNpLEyHLE9mNW5n140lxJOcXJhta04TbwXpo401t
9u7UmKVma/SjNy0E0FW4UbKs/qUJQQLt+npSf0iaQYugq0CN1GZcwX8dCAeIR/nGmKsyRir5qXir
q5pIo+mPD0bzVJuN/75ybxdP/MeHzEKTIsqyMQmz/qKcWtSTsf/CUwXQFdoZBDdBcjjGiTxpzGwp
OGi6wxg9CaVTj2YVNVZdOCP861MgUBOwzfuftqguuNGaPHUxCersOleMAR6FQshFajO0mxdfQ70P
ko/7QiaLfqPwCrx53NwJeTpTCV2qB0VgOIe0FziSpaGp+3xoqehNy/z6YLC15pHF/QZERQeUDCB+
fvr/P25Y2kdtlzSsx4jQlO2kaow+hoClK+Z/ce9+SJntXW9IfqwJBfYuauSD38l0n0tB4GRKbTzf
30H51oODKmuKZPDwCoBbm8nSGz4twxpbqLZW62AM+k50RZd3fY9zMAL9Ddri9L8ttuV3wDYOp8yl
h9doOzjGr8ah29xuHMHtnPRP8KFoZtVs8WdrP4fORP52/1sXsknX3zo7bknuJVnNYQGYGJAMHA2C
Snr/SPNzJIpELzY+faqPaxReNw1Zf2/7jy2a+RV+waRQBTPRhcuPIf8r859baaunJwWM/cljLsDK
3F/o4vn/EDjzMbJIF0DMFvcXrQ0HxOV9aWdNW25VPVRWnoy/V+TmCmmAroOLQsU9nS2uFNM6oWHZ
XzK729WO6KaPgsX9Vp+n003/ZAfVSd1qc3+Bi/f2h9DZAluuV9Hum8J+cp2/Z74UmnmZyYeyChQS
ZBIlUYSm8ftCl956qPo/S50FVEmWVnoaYKlil9n9Rqkx/6E/lZsuc8oUYZwt+qTtbC5ZsxrL5/kf
wfNCkdD0iuJLsNK8Up9ETGkZMlvnuhVj+H9cj3/EzB8DYFvips77i248DtljZOhmy+9Cn4jaF31v
04BowjO35hiI08/eaBCG06joWATy35jdysQXI6GhEBvyG5oYplbLpA5dsQgtGOOt0o9m7TsNDych
pRbww5YsPFbpu1F9FNqW+6DcH7HfyxlnqvKat77kVQL/+s/HzdRbKLk2jSRcpcS3KXOr5lyziy5b
Q7dNbK0x9cjJLCXas0YnNebYGP8aCgCT9UP+TNO50Ei7msPR5ylFD1KSHSLNrvPS1PI1hrZpn2/P
ATBfoNpQ+Pxr6X+8TZyUtq1c4tXw5Tdx2KjNu8rFJHDv36L/47j/ETN7An2VpmBoq2CEOUeWX9Fv
g4DkuU5OlYJJBcxS4PIAfd7rVgxdU6AQugzoN/yPRNvw2annMKgo3AtRa4qhsHLH1/Zg9pqFnFzo
Ylv3lxZRhBwFZuo7Cpedm34tobZsODHN5X+3e6b2Pfh7WoFv8CpEmcPCQ2Q8FAV7z41Hg21Smu9H
/l0anxJ+x+qN3zQW46odpx8Kg/svFi2DtlsBqJBXtfkIyVAP6l7JBpgXreg/5LCd5Mi91eeqcGiT
BJP07uvApLRzTfspcPIpfmhaVRsyCwpEp/ShUh8lviYRZpeHTpjtEjFeEbb0VgAkix4mRN3CTS+f
jiGRYp/5uMEfNPusgi3f6aQpNLf7vL+qJUEIP6fgHuBoTZ4dqM8pnS7m3XDpi8JCGoHUXOOhCLcZ
s/Cky2vW+jYhi3lEOiZuoAAvA4o6swxDFNey30rDZcw0N2q8rk+cZGxNvdlJxt7IhZ0U/jHSyr6/
yqW36KfY2SNIhVoCn5A2XELxrFW7sHiLIue+iCX1+CFiPqh1VHpU+zl1uLTVW9eeyhKw98AJY5no
0aWM1l7XpXMDhFQAemCqnyizO8+FfgFubm641AFgxBHCPu0sNhu9azZBuVbZuhWmArUMX1mAsyxq
c+wi2nx6FgQ8EiXIhJROK35IvzKRaNHKu3FryK7lzK+YDqbDkEIOh7Zc7deoveWZOTzdP6jbaOZa
yMyU122sxAMT4fvLYmGKss/vuGzgV9RhAXANMZh0xmvA3E4MG9fmwoiEgW+ZhCC1R5FD/4T30wNZ
3tsjZ9GKcGO7zd7E8IsbXhJlrw1fAzIIecBZCkV3kMw2Qf07CL9lf2ryS/V8I8pbMbMoXpqu6cxi
bVtu9ff6e2d7n3VhqGjdCIuTPQ7jud5UVquSTLRU+q8zlteSZgeQUKWrugKSSm0b6NtIKeyIvqIE
afKMd1J1BWGykOaDPDwQSNdr0OB5dywWxQVRb2BlUXyU2mBT5XbZPvcS+jq65jnl3VR3uoonHahX
DfTry7xJKRItvlvz26Y1hfSDpR+B1JEE7UrBSmn61jahZxdpQPTwYOKS8deB//GudK2uq30lDpdm
EHxbLwuw+ORoqm0j9n1f8xeKgJO1wFi4qUsILeIzMyhlgl5poAK8yCWe6N4UeodmtjY8G8rTqNp5
cWrVgETcc0kVExNzlOycc2c0nKrhH6bsWcB+J/qXJp7l9F1t3lTJ5BrqZPWKgiyYgZ+fOW8QoQJG
bA++LF5aORIdQR3tWivCnaHo0WMw1KF1f1v+YjqvX3a8fwDio+OSx6M0nwRQ4lVKIk0GqR16IjgQ
soH65fPzUzY/Hw+vr6/v7+8PDx87b5qQh1pNbH7dl79wLJCPPI4w3QsY9Wk/fmhAHqhqZwijcgkO
CUBDqts7ilOZyZG6oVvvJVCuS0+JO27UrWBnJ9XmXRQV4h3zms39T1mI+nVMYJtK/jBZPACw158S
GlRXYyNWwSGQg+aqLmyf2qnNvVeb1dz3rS+gS2hZQwwuog0IQINrWULAtLBsNPXC74J3TGzdoCT+
gDFQm3Ils7AAM4AktKOhF1CT0bU5eywHXmISxr6pwJihe7YBm9QbCqbfMiZvYdYX6BhWAeULdUyI
lLCBuNDw3+ZdF1qjdXkOLCb4Q4/l4+WEyUagtjUH0wjJp7OdWvTJxSEwK0/V42azMTc723YJw+Ix
cmflXV0ICK+/Znbxg7FLOT7L1YtGQjtrrcoDS0N4YRvTLMA7HyObtFttEb41bFdC5+BEaLRg9D22
AAHni/lr+CxiW3qVDuNDisrtSw2E9TN9vq/AC5m9a6GzdAAfMoTgQYF9B5Xwr+PJOZ1AYnQKTG6a
Kvc5bTqQcrpEsm35YGHfn0Gy9CGimrU5K48N+dcD3wxh+iA03yBKMTDWcKZ7ZRqrdOgrFc0YzdPR
KQ9x6BxeRcew3REIY+EbyIDoz7DT8pUQYjrTuVX7KXhmVQJgkQROhOBRsEQzOxrPZesWEeJ/p5be
7m/7QpYJqwSNLGgxwArIz8OI3miKLORr3LAE7Rqt4XUj8dXHnh79Vy002VOwj4aX+0JvvVJUzcDZ
NUGu8N+8pVPrGdeFPdUv+TT70vZydw22s3RvrkRMTtMPy5yGRp92vq9hBIa8M3B3mBPanNmS11dq
yhvQx6y8RasSZzd15KNGiino2HqQnnYmpqQ+lPvIE55EK3OgoJv0uNZA/Nf8zTRFNoALQC0QSRTU
BK9XqQrFAIhAhVUCSNruA9OwC/MzsAJr4vHISeJkYB54QtvsrnCrY4dpT9MeJC4lvPOEIX4bZoHW
SHFLMCMwkE8yIHmmr2/wr9xF2zOmub0OFjW7vbKNj9y2Rsu7bwbbwgaxGrfKo7CoGT8WNFN9NSmT
kNNKbZoFQc9edloDdt+wHeFWTwx9QF+CIB293zNvWUNVswYzoXapLdmU9v4j95Q74GhES+m4iX4F
1rihu8oVXiunJPo+A74hILVbuxEO0X8SsQ88qBH8h279XZ1kz45zAoOjzRL5sImq8vo4md6GqR6H
OhD6A3qZfpVbzRkPok0oRuGa/uv9W7iQGsNW/BA3uyMQl8RjyvRLY7eHClVrR7ORByKG/ZGh35+5
wcSBtTr2bAHGfy13dlOoXwVyKWGZKrp66232EAIW1JLSfi22rds++Pb9hS7Y0wlBgxACsQQSGDPX
aCxDvWJxr198l1nSpt7jYB1+U6y4YGtiZg+YpBcCsqYQAzdw02/p2QD/Xm5q7/dXs1DNBXbpx3Jm
8WmsI04ouk6/vKVoAQ6c6OxvjSd6VA8TVUJKNDyRSGq+rzZCTj88V0/JQN0FVBGGgVzitXqqcOWz
WBn0S30odipmHsZWacuW5g7P0W/l8f4yJ+WbCwPTOLIXMiCf2rzRnWd+AUr1wLhIhR3KBBYKRTSa
knGVNmfBm504zf8jabaftJaCbKTMuBiYE2kqATUxk16youZZtTvBFFdcusmE3S5MBfWSNNG36zPt
r8A3Vo9JalzSA3tWn0Vr/K927j8C5tX+OhuEwZ8EqEduIzjcEz3wjryi7EvxhiIj0ACCSTFgRGZ2
VKXU0Fq1MAD34z+KnfhV/mFPqS0+rfaULp0PvARgUTQdQd6cvbdJfLnR6g5DszHr94n91mqCLHlM
uoCMH9rK5i0ap5/SZjmOOlLbUPEbA+k5IvBELEiGSbdgcthrD3xklr8kRsSErEX4Cw/f5Ar9Z5Gz
l5w1nO6LAsQap/rEnuUv4btZI9hfMlA/ZcweVyPLNSGMWgMObdCS7kN50E/ln8yp1xgyllQcQ6j/
AtBBWTCHHQihjw7NJAVHZlRhJE7nbcXHwcIw2Oog2IAqxt59W7GQKAI+EXVvsIaBCgqx+LVlivk2
5fQaAvkdaNkBkBw3yr7B+xmgKgx4NIjnE2AAJJCy5maz7z7XeoeWAtWrL5jtbVrXtB/AmAm+iozQ
M9HswJE+K1fdvj6IVoIBVrHH3OJf2xLgIKbiGTAl4GuZ9wwOepkIowaWQo0fHV/cFqWwG/9wdefc
3+DbAzWmQb/YWx0UZqjZXO9vqRZV1eQgZuSNfAc/9HcxUm2TpMD55WLPr7jS069dWUgwfxgCshiI
EARo0cwNGqRIDfk8Ei8xByMcdWVqZb5S2qLUSOb9hck3dwJpeBWGTEKgDy96XozCAOGGDaOkXLjx
QSh2fL7X2TY3iIaRxT736vtfYbgx2JEHzIQ+j/2jAjZr0YOXZmqS23/x9KPZaP5zHpujJ6CCjb+/
y48s2xj6c1eafHEO6X7oQ9L4jk+tprJqzD4Bkr6s7DghzWsUk7q11QKOeYIamNdHe4muIHRuHlOs
Ek8o/Erw90s3b47clHWSThFlGui+XVQDJqNoSCOyvOHsOGTFJhBzahfN4K9ozpJksHUAQIh2kYna
71pzZKWXFB+sQhe0vAiu2EcgEZLEfFv12GTQqiSuVkXpWTGGtUL/0tEqEwAQbp8BmuY5KLXjyoIy
ZMUAvwFOQiCc7xM+2impJ4Ee+pgETpPtKNDd7DjSHdNPqRGZBYiqO5MXNgFnjgFRPo1hP45OVRKq
PgpNYKr5L5FuIt2W2hBTCbjsJf4TFsek9k2knZv4nSZmq5AmMvW9+JbuFPnM6+PE0et3TqkfJPzr
vg7f+vF/NRicc5hOLysgNbveY1UOFbgUSMcxXnxE/FQCqhljiF2R001e1YNVgrLYikoJlClKda5j
lbeioXimatJYouDrpmL4Vpekf5JphTLNMrOWEg08AFIikcJQZNJihPn2/nffAkAmrJ0BZBr82Qnl
PfMnpUDs1JHqsQea33hriELyIHLqNojjAhPDG7PtQZkv+b1j5LhrcIlzR0lYtbJ9t54McLwKKGcR
DE6Z5LlxazOpylk5+pecJRmphezMcGXlsiOYoEsKnGSk1o+B9rLK7XObfIFoHZE7xk3LYDma+4Ky
r0oFX/LUSzLX70Dk3QlOy7tdbYVeV+8Ax1T8b1lcqVvcwrUnsVizALY14HvnHNZqlEk8WmqpxxpD
t3kO5aLO58F4nLWBW4UgmynaqtqMIPHfiQHXOmqgkYaNuaVLgW8bXVGvuZM3sYWMvm1g1MGoLcrI
ps90WG7rNFRZRb0ykpFpY5WJCZyKqWiG4pRSNjgNIIVWVBe6a1B+NBmrUgfEuWyrDxgPcl8zb5ME
+BoDOom3ByRfGERyfaMo48O8AfzHE571wEyi4/CHrzDfz+QzlyHOAi1pZ6ehLfknQbYr6gCak8kF
4ZNTnP0WD6JkyvkmYXaMfkJUx76G1lXYLlNsTdgrkmUYL5pHZVPj1vZxck+v3058OWZ3Y9YD8hvI
c1x/eaIoLc2SDhr14qskoIh3pUNybrSHQjZIVb9l3fewZ6ObqGvU6H+Jdm5kI/pEhQp/gmX3WvYg
dWJLx5x6ov4A4+Fb9GngAI0jQb5r0EnRbiL5sVYc3rdAFPcRn/mn7kW2h95S2F4wwTwiEulRuSS6
1YFjgZtI69dg2beO2nS0Pz5y/iA1haIFRUa9HnblxFVuL9mStqNHBXXD+iTY8j55Hd8kutHOHKx+
aYF9T1k5pr+FodlWoWkAt3ACsU74jeutklLMdG0UnXpVF9nZeShe0sLuqetnpup/19yhzd2ieU8x
C0WSD8Hwu+QtVXA14IJ6hQipixwDSCjYoUA4wud23Foy547DTmEPcWwz/zED4UZpc9GmMYgQ28pZ
+kKF1H82nmq2LasImDeTcd+yekZXNWmEY7Mb63fNID01abgNn6OhIXy6Q6Pyyu1SF3T0avEzuy9z
SSsnoUw99VipzsAVpOqfQno0WtB8h+y1KEi6SaLXLmvwaJM8fE8fWbaJFGsMDrR2VOVV7K3hS6Vb
yj3JQIZnOw28UrDYRnVSfXSelU+wNiTtPSraaOYqZDPsHjXVkWSi/fLlrdZ6cbQt0hNQhgHM3XBQ
QRo4HtN8HwNXGpKW22K6Q47CcfaSllau2UW/B3Osds7faLHi8C684Cg0qQDow0VDbkWZe7zo1KM8
p1Kvjhy1MIGNL+gW/JutBbBWTMTQ1WtzOGa1K0R2B84WM7ViulN1Ux2OcrXyOUvP0tXnTE7dj+R5
nBoZ7SqfesMxkUmkOVVkdSiiBzzJgpcaXJWyLfORpYvliuhbd/x6I2bmq4nFfkxkjnoY/JQk6Lws
c9OoNKKoTpWSMgWxYpyuyLwN+eEbw/uHsUeTy8RCfb3cho6SXJY08Gr+gcPLw8b+GFCdVDnwFCnp
pdyOqoGAFm4nwGludVzHYNga+hol9S1ID18i/cVvi1N+bT7QNWG5WMiNFHiZrnRERBXjQWnE3i1a
TTC7oUoPlRbrl0zoHmnN1/vUoL2VJUNP1EAQ3zK1McyBjyNLLITsK+f8Naj34heicxLM2SIPshht
phqdH2hhUgWh1/jSpgyZZWilCSh7pbl55QRNa1fcNmWtFWRPjHuJy4NROpEGuPLn/Tf6tt6CYvfU
njx1UwC+pc4MuZrL0qCiNdFT3QiQJuFVc4YjjFUkm6K/FZUNMobv0Qk9aN59ybcAoUmyAeF4YQFh
VGa+SgsshlgZQeypxUNqOCXda+omizCBxJPU30w7glPJR7sF/1CrdqVPo0H4t1y89HlmBalgwp8B
0PStA6X5EPumnoc7iEoJV5uS8hXoLm2DlQDwJr00+2T5WsUFOZY5+F2RJ6qJ5PUwQw7rqgoonli0
k5KlptxnwYqDP53A7JFDnQ+eCBpXkcSdZye4FBjfkC9jrwQk4lBlK/d2UrV7Pz97RkKxK4FTx88L
w4M2vHRfmrTLH1rdXEvsL/jLyEKgXwdgpImLbd51p5WJn0kYc+8N8bij7CgPO6HUjn5zKLxilO0u
e8+HTWvCt7A42b/c17eFAAWxM8APmL855fb1mV+VYHZr4wd+4JXC1F/JMJR8IHHntPERpPkkKV1+
rXflVl+uRc4uVzzonC+0RuCNQW5GYkNiSUAD1jtow745JJnur3BawPVJAnIOqktZ49Guh4kb19qJ
BuMe1Wkt9KSgi62gGSvCZ7zJdVpk3pf096huRCHS+8tZgVThbC+zoqK9oDHmZel+UM+0Hc1eRq+Z
+I2MjvLRtnacYqQOuHO7g6qfjNoZjz2enaYiqbiP1iq4C+7oRNKBxC/MPdh854NVtTpnTORi5tXc
sevNLBfNhHtSzr7DjSRPt8lJR0lyINWj5BnqY4km9Rxpvp5o6crW3NaVkEUEeR1Ss0D6Im8yu085
3ydlltfMK+WvPL+05bniHqVEMYfApiFR/XrbME/pLQm1YnnnG/DOoo3YiETM7PvHtKR+k8EA/hK1
Hzw21woRZUXfCXwHmBSGTpqt0YC1X2I1cLnZuGFaEVtwEtbilyWhIPoFq/IEkwfV77VQJaoCEJCH
kRcHur6R24rfds27ULd7oJBGhHjMWPGEFzIgAI1NQAgAuXksdXbNhsIPMfAGuzrKv+VhO2jgrkwQ
b8gVSZ57OONVaAuNra/BgpcunKJgVASKoVN2bOZmiV2TMwThzNPUdjwK8TGKEvS61OW4Yrumd2V+
3TRhcmngYuHv2QKlpuMHTQ8iJDgCwkshjNfKI7NknMWfIqZj/eGs+rDNXKKwyAsqgQg6Jr+CD7n7
AjM598Kn74NEMJ21ig4MLfYrcMcljfkpeuYMqVQy4A4VkafnivagpT1nslgAJCnXEO6CtMWMWZK4
//5uYE7V1LsESmA8B9frHYNAGHmjirx6YGiYvfhSYQUSNVmf4z4mayp6+8oi5Y8WHRR+gRO6oaDw
szYKxgxrRLuq4GToOSA1xn3sRmF84sKSI02jRRaFr7oRmhzIMIZWXQy1Ca2aK9E5ro+pHQFj7zSV
+qWxQdo3IReCOl0U1zRhMlA3yoZyExLd6KBCi/z1ztQgQsiTUcBxJPtGQdoVrXpElx6qDF3NO7Sm
8pUbrXGSLeoftghcFdMYEqTTrqXymTJI8qBEnpFUFh2qjVE8c6OZpBfkuqXSaRCh9/q+4i30/PJ0
zQuarup80eihm2qjBo9JAuK1+Jr3xXwUcwzIydrwyGU6Wqj1OH5kcuBFfsif0jEbXUX3E3PIu/d/
rYvIX6DuBoQmCEr++ug/7p4i0Sjv8zr2mjBCt+1eUqyusGWMz8h/3Zf0l25ots4rUTNLwvWp4UdS
FXviET2X2zctdmrffm3eQlMGYiV20IS5yyNTAxF+cmIRGTb0pK5Woycx88+YxiLgpfw7uWF2+1o/
kcYojBMP6enKykSBDGNEYu3fP4CAM/8jZjr1Hxtb6FmcsC5KvGRk6FLeyaMViPsR06DWcp0LcRQw
zP+Imju3YkEDvtEhSnoW3REM16/6O2aO6BanYeAJUmCh04Pl5nl8XjnRSTNvthJeDxq5NRAT/E2K
/FhjIHGsLcM88QA3s5Fw/xi86sicb3bCwHBm6QCXdFb1qO4pch97vB9rztfC4wSw9D8fMLs6yqCG
wBCmiVfyKQYxq0Zs02hInfvrXMimYIN/iJn5FVTOgNzPswQDXVT/semsguSirack1x1O3FQXsdyp
6WZF6sLbdCV1ZgxVvSoV2cDitNNX+Rv08W4TWfJbbyITvC1NaWfaw+f5vtCFtwIyMYdTACof81Fn
MnkqUnAY1InHRYgo+4J+4tFIXb+ZBtq1Iec2ndibcpqtAUpvGwHwQEGLgYXkgYNEcH59X1DBoSgU
NbEXN0VwYnWfC3iKqdyYNOcEgLGUYtSfp9zbC+WjoSZ9nJXKIc+yOjPBWp68BJS1XxFnVO1XDy1o
TmGYc5+4ggrdSG3DgZzD0MsAjSQFCLJLQc5Li2eqNh6pMoJRJCyrXEVZojN+cxK8ZqePMlBHBgl4
d4S4Dz6lPqSh1fSsjI5tFfepmaUq3gZZqdPOun8Qi5caoKmJD3uatjeHvIlZqyhFXsQecgo111p6
RQQKogT/rBlmd1BQutZNTPGMg85Epy96XO9/wM3UFsRx0s8PmAUTQA6lLAYBijewTaPwAJM2oUqS
aFdRIklmVBDtty46vYPJAzmKJE5QEWXPNSDxqf+U3Fvwgl2O6ycwoyZKSIzkuVCPqLv8F58J0LOC
8iNcfjBBXetNhxbYIWdj7I38d/jBb9iBC2QSiqUTNlbbOWpJWp0gXDIL2pil8sb5Dwkw2a1plLHZ
w02Ptr5vo2AZiWYZbdt+W2JADibVaJj1dln52qU7LaOQDrQvcJuI0a6/tkGqnBt7IfayYVOo+6bA
eDVMcO9QIwB0V/puutCukeVvmUDa6G3AtFZ/F4o9Po6oKGUWW116MQZT7dDX9jqwpwFAh8QqC450
a+X3JVuAaAohPSL7KYi7/lYuKMNuYEbsob7fWrRRc6tIBp8Y2HIbhVWVxHGSbcqSW6MVWghuJswg
ECtTaw6Ib64lx2XmF5EqY5dUnm6qXgJNmjSMD0pS5CvP9JI3gBKkhsox+OvxiF6LyrWCKuUYwrRL
ggzSp2awmZG9oOCz46NirXCy+JLAvRWB7UMyCDQ11+I4eJphA0YXj0/Q8CQYDmtIXZl+fVEHMCTa
4Ws0WkOw9oDdAPBwl3+Knb2Tvh6EPiuaxCtUohaPmnJs+L3u4IJy0T7v3WGNSvwWzzVJnF4RQMhU
wMFnR9grRSUEwZh4Q4tsBDBGxK8+RcDWK9KIryiL6I8B/CJmc4PVVqbm8HhTAe832FYc/wjDzpdX
oq4FNxtfhLq5qgFEg1r19dbzhcCFDcfBSwqMdtcNAC0ItfIscpVyBAlrsBeygpo8l4RmA+zuSqC5
lCjAbFjw3ahIXCFFMStRRJofRIqI4ZhcVRCVvWkD6nzyhtN2kuSmfe3G9FzqlR3Wa4Z8WtjcS4NQ
0EdNs5gw8/x64bKQAE/UQnKnkL44V3xqGSPgAsyO2sQs+cys1Ne2PqCrn9DEUVQMmpyiwtxGw/0o
oKQXOLFxKtKHPnzRY4v3Te1fU0lgTgbUZcrbIA5DquH6G7mhVpiQCKlX+7HJSVtatWDHOBprSJuF
ShEEIfY2pkSlCrjItaCiaFQ9j6TUiw/lM7fFwFhzIu8EDevT75KIlXnf4C9lB6/kzbSuG9O2xqzC
1AN3Z+DIf6b2jafv8eExOqjkNSeS6VXs//F6L9z4K7mzhwYTFSp9ZGLqtb8REUTyPg0+Us1Vshzk
GaErlzrxlSPYuvj+ueL2Pj4nt+LI7tFE1Oyz3M7Wpq4t3L+rL5os8Y9ggRtl1UcAmnool0/9Apj9
zifQ+p4IwXfVr9KGLMoDaI1XMH1rmr91LW8Y4lCrcsgbejRSbiZu0C2YN597nDkw9iZPzBxzyBmx
28I0Nx2xvpK9X5GX+xpwywA6qfaP75hdv6RF83FgQAP2ICQBz76E0jCpMJoSXZDNu1tZhxTgVgw6
8Z67z/N5LRG7lBS+kj97xqu0lQqhmPadANjqB2Z5QPySMXAvZz6WDx5eJ7TO9PP+updqHj/lzjmI
wqEB30SIdTfmoBC02yPcNmPfDkYXQ0LvC5vOcmbirmTNn1W5C2M9wBp1bd8KEWH1oz+89PR7FSKz
lCy6EjV7ShM9krNBwrKkE4YHGsjJoEe43VcdglxSyg/sVwew4tFfy20vW65/9GheYlEohVMR4EYP
wibDZOvM5I/8Cz/uom9gdMbI4kDAktnFs6iuZG4WfKSrJc9sGNSn6+IRu8tLZ1UAqI45fW+Kq87x
os2aktqgqwSEYs6rUXYqJ6sU6E6F20/oR8VJBLQ9iBhGwGFsnzZVeSKn/BBfeaUxed0x2AMylQnK
hUa5hrCbVOZWpf75mJm5ShshDnoB58zyYxvYPeIazow4Bw3xMRA8+8Ti1jJky1r8j8iZxZrCX9DM
YJ8l5SAwpx4iIr8BYSyskoosuPY40X8kzWySKI4lM1LokpNaaHAE++nJHP3N/Uu5VKkDYSVqIxO7
PEBlsy3s+DgXolxOvRcnI+wUWNUx7EmdEHM3mZ2J2bXbPJsd0FArz+4CHAdG94fo2VYanEZprE1G
13Kab9Tf0D+aOiPR2226SUfT/BMfs88uB/txVJnW/YUvP/o/pM+2V226LkprLLz8Xdk5pqwqeFQv
pvTCWzujsUvn3JEzUu7WGuHrspFAtR6IUORx0Hh//eiFEhdg3iPCmRg0z8haS5mlgmmdYYpA+KTr
LxUYFusYLVJbWKkyBpcqW7k4C9gKHSEjmAyAh0WpfQ6M0+S4G1K+TLy+JUx3AbupqyO1geLC9TWH
7yRyBmbxkTvKW8ONjuWpLMD4Kzuqvk0PwveY2Eip1XsWbtK1lrQlSwYeAmSYYEhRXpipRcdoK3YR
n3iGUKNfNEP+ohhSiGY5OD/qNajiQhwrg+EX90wGJxs/B7gMyDEVqqEgB9wPmzGJUwKU0hnt6u59
hfs7q2FurLDruNKQBUDt7KZJAzJVrVqn/0Pad/W2jgRd/iICzOG1m0FZlmQ6vRAO18w589fvoRe7
I1FcEfgWcwcG7mBc7FRdXXXqHFtGt+JXk5GUeYpdoqEQ+cK9Ozlh/5VZR8uWZNkmXBeeCYj54NPq
u+ssNtOVQMfNPMR6JG5clIH4TfjK70Aoyz+BWM+Bs/91YwN3jNeeHn/67H16/emTJXFaIaxqr8bV
LetgpKJ5S+UU2Ig9W6DPhwnWSU7SVXtcko2+Z/5AXKaOm0GBfjN8xeRW88NecVwFPtCRqbLTOIJq
j+43+lNKRSqB7dOqCFJa+Y9vlbYTkL4xeKC56XdUknLni+taWljGuUfzzSdNgnbEsJ7XdPikytR7
A7jaf+ZafrIStNZ+Z7/iCr2osQlhVqum/PnxOgjjcO+20NV0TLYQVBMAquUG3Hdr+RR+vom/R/+s
bOV1vPNpsQWVYWX80lKnmxhcq9L6wFH3SAWKvzd53V/wInPPZRH+SxtVhNER8ZedvHotsKCFqvo8
Tm3R68N8HSg1uP0qR4jfGpDgvVT+2AEj+H1eUIf3k0s9xOxLX6nxWypokbtwn8z5DdBISCBHlwDk
+Vu4q6/pASeQ8J5K7bryoDVfpgkNxfi7rFjp0hRsRx4vxrjnJ2uBsj4qgiLyFWhsnYTsWqcEtVQq
qa0IirhWfQ7vA+QvdIXRJCrkakyiIlrKj9zT6AO4A7r+UTscCCl4odu7g++5kMvqKrX5SJclUkAk
QdaLdCWcC/RrWlx/FvV8X8hbgVspGQkLxGbqwkTPvVagbQcAPMCJIDubNg0LvdfzUlanNrOSuT1f
kBZMMbscrfs96JZprbPrUjQS1eBrc8hI9q0sPCXmdh6cKK8A/Y7CFkD4t9Mgei6veFKe2l9fIbgY
4o/0uaK56X89XuMZHKYKOxrkEZD5UO4uhyzhhYH1MFIA4AgGWg7PuZeTCrspRypazEkso5dFoqGL
ZEzh0mEwpJdQq2ku+UvTPnNTgaQL6XOQMCkSdzdoWWlQa0mw9qBfTjf25sLoG8DWCYKUn5eFnsc5
nw/KEMBlwHIkK7gdb6e4aDxwh0h9iicpAhOEANsiJnJCpUPuQIpGSRBrk6WgbOZ1ge4qdOggEkWn
5fR1gQwYw9Usm9otm0F6Lu8VwtecuMokB0zqadITpRFcA9Ch51ZzHWtoFjF5f7Qok4ONw4XFRuih
Qv56ctk1XB44OPn4BsdhX1FOYn6SDjgmPeEdFJK4IvU0ggAKjP1t62dES0EadnBCSfOs3GnCUAeU
IwFqq4vcATx0dR3sNMEHuJvtQ/41yQTxVemgNk5Zr2xLIkJkAXeGknI7t41YjWh86704GS+9FEnZ
lGasMKItNEmmGo+399xdBijFqPTEcwDZTtkmI8iNFI6WZXbq0UA2uAzTO+gpuhayhDL5F/+Oz2E2
PKgOnloo0Ncclb/at9yUgacFVDoAGRd4Ph9/1Vx8jIYpfA9KGggDxYlnHbHpBRSCXFsTM0sxIHoO
krODrFidR6uNu271VnHAYG8MwkIC+C/fdLv2kHtA+ySCc3DUo9xwu+nz2hXVsEt8W3/76I1kvR/0
ag1mJPCeYSLIcVSkH/XQPV0FKcQ3IfQChaoT3Tik1Xe7kTCrASXMO3JV0Bk8QXbncknoJYPgQALZ
rs1mQy9L74n7ew8HZhSQQjEG3z6998DtHOeC5jjPXP6etC66j9ah9+R1C4HP/X13a0a4nRrPSSUV
pTHnuWYlw40OJTCx4DGl8bAV4iW9u5mE3K21ifdx0xwXTwhrbqv3NFsr4Mspf7Pdfr+HNg9d//tG
Ua3bdJTsht/wSVqAys6cjFv7kyiPQ0K4ZUf7umxVPtmbX2MOGtlJ8enplUUmUEZAhdYXWpN6wc/f
u/lb05MgT+VDVQlH04pjitkvFx5DSV6wcR9I3tqY7HPXzdwYbsV5Brw+r9EHukRROHNzwgIag1Gd
HssF0mQBmbZzIPWZMs8x5Kn+IY/ZbA5oHPrZQ7ZO0peKkfe5ktEaIuOxGI5OhcmcsbnsNkJRM89g
fiBdtQY/KOmZg5J/VfJrKy0EvrMrNPYs4poae2sn0YfDF+LA9A2sSSBeKK1YeRH6dMkN3ie3NHZs
lR97VfBzSg/XDy3QaAnDgIM/NGJL3alkA9UuAAoWLM05EMyLKCkj6wAeWrcnW85bVSk7h3nuUFnq
QHRXCqQs9zk66B979jkXcm1oMm9CCeFXP4Mh0J/j7SaQRmSJ0IFzj/2OosVk7JK5iccqy1osnUJj
RuGb8NxC24vBCcb7+puj4GykG3m78FCeO1YISQGNQbwEmOJkJgshF6JBxAAjDVwDDBrb8W5/PIcz
ew8BIDfWK6CGgHLc7WJlUVnVvB+7diQXr4Vf7HK0LRDPj43HdmZOFBqjgFrGcPDk+CuSX72mVCVo
g2ZAp3BSphve5Y6OFL5pif8lgH81jxsTzL4Lx2omKzU2Y/1nc7Jgndh5nqCiaXRvgn4y0F2CH9Ce
/rcm1prgsoUanHOI8Ka9LES7f00yk4v/xvTEXXEFKqpVC9Nvbyx9kY2Xlvagy5OIbpprzcAnfD2P
/h/5hsIlyVbUZVLrtLKQJSxX20zXfxcyszO79+aLxo1wtQAKI2iBVOWu7fvaSh4co5HYXd5xelxU
tCyXutVnzcHJjK8qYC6noIeAy8CME7uuHSKJzxt+LVFZXYXVFpC6BTcwd7mCcoQDbgXoJRS9J0Pj
ITRddSLacutNrtLSxYQKJFFJtw6O1VOiSw4tHVJFuGBdFOIgueeAmVT8bPOCpO8o/z3e6jOAD+AG
r75ncnsAj8/lOcO7tl4b3Ns+EGlgCvvuFyQILnUWYswxep3utGtj40JcrWvnFlLYlBp6kgcrPzc7
ltt+SkgkSfs+W4hiZvBpGBiPbiYJzdijxOetLaar2DgPI28sa+4HwnFG//OzfYmQm/ppV8ISyHUu
aruxN8mpB44nNawPe22wbqotp9jh1mtMdKlDf8t3VsgP+AOg7JEeeYIuiNvGP3LsW6yt+WrbGiwA
bMxGSQxFYvQu2YWOshD3/D0g72b/akYmb4veiwYHtOOeDVrCnGgmih5gmiEIL3/cDT1wH3ygV6Qy
/j0fj+Z5x1jRgV5O+tt+u7qIX/4Rcqh05Rg/ij6KUq7y18dbcf5o/Pd9U5b8RFCyAQLcns2DTho9
AK8lej+hwg3Mo7IJpHW6gbIUMhFrXo9OvbzPn9GO0X1WZyahPbqmvafHHzSTcLrZQtLkvkFuxPfb
EksqqfvKeecYSF9qK8HJ9LbSbCk105K0AnJPbKEXwB1muqAr2r9C3auNSyJnsXl35o4FIgQJe7zR
0Us5ZStne7nLEzb2IByqbsAKYQ2v/JNP2bcW/E+OA5VgduHEzl2F1xYn11Kf8FpcealnK8UKbeN9
aUZ60n8gNQ8Su//JdKMQIYyE5wrSmbcntkaGt5F6THcumkJM+VgXL8XBA9hRM9pDRBJd8Y5oclAC
azDAPxgNVHte+IYxDLs7I1BtBfJ+hPr8JeWvPFTdy0WspTWWvLIGGewGrLAJ3M/WpTmP/G4SrFFg
t3hHIRFbUmmpJDmT3PuDcUN9DPENrqKJ15IauUmiBPZ7SyL5bwokFkkBxKM0NBfu/VkPiclGrgfN
aKPW2e18N4PnYjv1nh0zsemWL+FgxI4H1MuJ97eBLOK2p74ALqr3PCMuo7MKyFJeFiZ8Lqa7/ohJ
XDxkGut18eDZtXIBg4emrrhgp3ZETfX+FHqnvi91LvV1EVW5NY8nvoz+1MffMFOMBTHxyFIj47oY
lZFuJyLMBi4aKnwDSqFmHOlcRd4FmhySg23bsRmCXdcb2d0XVRNnBz9mktGYB1j5tH25KyUVrAwy
PB6F9hI6EhjqrKzGMD4l+pN+Lenszt5RCHL+r73Jivsg+M87Cfbqjd7tiufkKTSqnbJK97LufRYr
4TBsGOsAHoSMRqA+r79c8JIvLfncGUMvEaQL8F5Fy9fknBduUfNxVPo201wiVvdPSmFwKeHdjaId
4nDn/jAbYQkuPhvlXlud3H6+JwVd0cCqJ1Dz7WPvfY9CmegDGe/BN7zMk3VPFbDiyr7xBBQq6aFx
QA/2QUWbf0HsS/+6XRLjmvOuwFpLkoigcxTQvd14WhZWWgzgpe1nllc9F/U24d8VYet16RLMayan
PRLeIZMP/UnQYU3bgEMIMA2RwCK91xo+xO37vU9A+UEP0GqRKPc/uTvhWMB+PMI6weMwGVoR54UQ
Mr6d1q4hid+uQgTeyIBn1zSzlp+A6vRLg0l/q/xfvosD3YOshSxStJpH2tLjezQ28eqYXQm5XvRj
46U/mWeUwfLcd9GMqlWWHK049tSCqFdauMBG33xnRUAmBgY4CTx4t0PuICQgRL0Q2E21YQRageDV
6L0ndfh57K/G3zOxA7gKOiYBmYZq7rSYzouA/1YSE9lhnekdeP+Q8BHrtb8vhJXPo/lBDPTHFmfm
D2TWkMEAtTWgguzUb3CQ/gg7IO15eqw2vbmkLzO3OW8MTDxwUQa9k9QwkB6GbaLz/0CSUxDEe0TT
tedlMs35AY0MZdDVQLJ9slR5ghCgEmFPRCtD+YrW2mTYQMfl8bTNlFOQmAafA3w76IjQ6XW7I7g4
LvgyD2L7pTQAEKt0hQSgNm52OeF2eFMP5NwAVf6UQHEgSYzqBZrvm8vq8VeMRqbb5fojJi9ODwAn
t6nxEaB9McShg/Lc12MLM7M5EgthYyA2HXtybofZ8rXCtSUaeLkOF/ew9n1Q5+Ynd2EXzgxkJLJD
rAKaDKgljJ9xFZsViRNlfYqBFE38orCVanJFsdRvMReB3ViZDKbRONETqxGhpB2bZiPsHB/CrfFb
xO379E0YLECBSbkUi90X/9DOdDW2yZ1YF2LhDZmHvgsaKpAb/y2HUwDuF/eZK/EeWi82tc84EUS4
EEpG2gN5iGnoUaS+Bh1I9GQCdF9DbiMIz333XkDalq9J5p2W3uN3ewQOEYbQwTISMoIZ/3bxGoWP
8lROE9vvA2gLReD8cC302Pg0CvmFjXLniCe2JksogrO2gwhyYnOlogeNBlYpMy4by3c6vWa/H2/+
u10JYwiix7SkhqYNbeJK0kTpS8UHPqiBs3Kbr6Yofx5buC8KjiZG4AOa8ZHrn5YqMy4KGo5rgFME
sMJDTah5e+McGkim+8Rvt8zSZrwLS4FwwPECxAIMy4CnT9ZKyPLADyMxQ/kbDmvd6Azw4ECDy0Sx
BtrqCIYfj/D+6T+xOFkx1OHlLmSEzEazz/bLJb7VUJ/+C8yGDL1BTzX5WdHwW18En8+s3pj0w6UG
fpSRIfN2W6a+44eB6+c2Xjf6h7Z1GDB/E5fXPytLC/SfpXrD3bHDQAGmUJFYBhgOj41be66fyqrT
tbktWimK3aBwljyK9u7sX7eQUb6LLSeWJi/3INaQZlRgqfZ/Ilm/1Cy59EssH0vDGaf3yiVLAcMn
zWgkJmJPE3Ela8RWHf30eH8smZleYTIT8oXDgQrJgGqqGyARrRkh2NPfpWffNx8buw9GxplDvx2K
DCoc1t+tfjUoxIlSiOORY/vLH+qHGX9o5aFefzbWBQpfjfE/MDeSzrMQCxFBUzsZnAyRxioD7tIG
7lUhW/8zT81S1F9B13VxdRlE8Atx6n1eCwOEJfgTHoEkHMvtqrGOmJW+2xY2qms9Af9cFpksqDyP
CrJWaJQVn6HwluqKA67pS8Wco3/DUkR5n3eefMNk5zR+POAJWBU2uBZqdw812CwmlUdpBqBAJ+mP
J3nOo12PeDLHmaI0Tq51hV2Y7iraRktrOOdGrn//xGOypacKqVwWdu6vca6JvjfVnLDlexfqK+FJ
eS6WNukYct9EdZP5m3hMqQxDPnXrwk60vSRbzRvDY/cE8Sl3NloJ2CxZSgUubptJjBIomRRWAraN
kO45Rh9iwE9f0ToZm8F3xhOxOaZxTWIIZyYABhKOCanwDqiMtHhk7qIlDB5gYvRgIGmDyHpy51Zt
CAQiE5c2557jTo/AdKCAlt6hVbsK2tNgLNXY7xHzuAXZkUICoGyc/b9c2pVPQAzfg4DEKe2ueAOd
Om9HrxJSkvEIUw8OKlH2ybZtybBRTQGJose7dyaeQXMs/BEYs0R0h07OCss2QhBpWmln9VsAVhBd
bi5xRlRxwc7MlSGzoAaFJh0imjveH4D9YpVL48oOgvMgrMAfXOyxkcDK2S1UZ/5opybb94+BHwBD
VGfU6b2LnEheM8id26wB3jPzCzgjxXQ3vv28D6CdQz43PLIvFMyzJLHcY0Kpcb4U/7ZvOdFD0i4M
fC7+wOcgF8UCTwmPPzm/Q95rktPKFcgdqBebjBnnRrLzt0r3i5VdRaS2Bm0bVmtpWPGQBES+ndHF
g/obvRXhgjO5T0dir11/zORou4MfNG2hVrhUwRex/WqNBjBXMpgg6yKoeBCocII021AIerr07VLq
ZsaXQXURewCBJnpd2UmIwpWZ3DBZX9uFzEBHQBPANJSJi6McL5npDgDSEa/iEWmIAO/2EiraWHBq
ZjQzFIRbMTyYPNe+pTWkjI0AXM0rKIgoCnEHQ2ytHGBq0DegZaT5VNtXD8RL4rYGJbb3/vis3VNM
g6YB/V38qPo5/pxcFXjMB7US8x2oEIl8dhijt5rCEL5DXVlF6GNzLdA39Blt893A621qcMIxAkUi
u1ISvQ23AIPXVs/pWfnjgI/JACd2kBrO8BPyw8JF/kdZfjuHt986mcM4CtOQc9nOLtG8i3Na6R+o
GozIgQH9m77xnGyzg0QvEUUk8fN4ou75NyYTNdmmyDL6apoPHZ6sHxHd9wZyluCO1r/G5OnzXiMf
rz55/5Qsjtr08Pq5YP8eiQ37aBdHVg+FdDy/JkkpRhO7RM2lDmFaG5EQ2mox4Idhgd5Z13R1CUqe
Dv5ZMDtO6XTKr61OTkcsaJUqSlpnV92hlxCfReBo0lYxmjofz69wfw5vxzeJ0nhpEEW/xPjMmJhH
/aOnYDgzBrSKVYBfGHSHLPUXjwx2bGm0IOA7R8/wlsJbk6U89X0vymSux2+9uv5A8tPJOed04HxP
dsKrCOb1YXWOYMqDP8pphQ3n/qAbXj+hbKAbi/yo9zf+7WRMTiXUQgVoF+ED3PyHAysxBPPEXViL
YDB+D4NsBH5G7tKtP3u+0PMPRwjsObhRx6+6GjbjuynPcgyGTbhv07s8fayZ72odmDLJPj8FBWhY
5+gcBBJZYNplgE97vAfuUUHjvIPZCenIUbxguscl19f4QXV7G+b7iOwhDfscblxy/if+WOd1dLHQ
KyhR/ks8/Kx+aUGXivL3nVvjFwCaBEaKkcRmypPBgDhUdOK4t1+2b8e9v/0SzPxwRKnKJ+dsa1nW
wbj0ZLP5LNcHexNBCAmg39OSUuq4vHen7uorJsvPRRWfOnyEeeBpU7yC8IWktb9w4uYOHJYTLA+j
HjBw4berDehBpoBiqbf9wXBKxYg4zXi8nvcB1lhL/8/C5EgXpZPKXpGDhSwGPw4ExgQBBze0XE7R
JagYyP2S9Jx0HzvempycXK4POg08kT2owV72exQLUrLtT29v+w+PHp/z/TOueB2M0eeOrAeydtYu
eRa265hahBiGnXLE9ja47Yj2tLoEZGMkBzTH2r8J/dEfT86cZxUE9HigJRPtodMMociMBdoYh60F
uXUrnYLhIxMNP1YXlnnWDpgM8XYAXBZK57fLHDjDEMTjmcqQCx9TnyqCK1YGgKL6fTyiuV07FtbR
QgOgF1jDbi1ljpA1vRb26JfWWiJJaBiU+ZY0yID+fxma0suXLeYuGg+pFr87/LZiQR3z9tjE7Kz9
N5YpdS9yPGVWi0FvKyEUId1djIcBF7662VKtbmHSpgDjppZcDbdpb9dihwdWgnOYpANajrz14xHN
Hfer1bkj44WKIdMrMOS0eFNpqPOnS1z2c2OBOh1CXLjOsaPodgPUKi+mbFT0dgPGUi4CeNQ9QIjk
8Tj+wNBT53htZRIItUrX8nkCK0gVQSQej5O3/ZE1juZTtmrIuduezw19b4z3T5EnnyzR0Z/x+BNm
Y8HrT5i4TmAnGkcssAEz/Q28UaAVBp2MaR7PuKoskMkIp4TsPo1Uv6yAo4joguuYW0qk3zW08fAq
8A2TI93z6Bz82/91B5B4mhA1XKCYmF/J/yyMnv0qEoB8k+wGHQZYhsAseLrsvmTcEkLv/7GS/1mZ
Ogwp5pUyghU/WMXkZZ+O6ITj+gyyTN8+t0/fIgFhHIEsi35AtDfOJXowFvzjwlD/eFOuhqq0gcay
Kj6iGv2j9k+yI9d8vF/mTKCIh7ff/+ZVnpwLrunyWnF7nAt0b5eJZDq5us61Jbz4zEsaxUJgekDz
jbQGGoVuVy0KA1Go+WYA3qUCt0wKlC2az/V1uCfGjofmdLFRPjO6Wmoum8lu3hieVtdGOh1ZqmBY
IIVnyZ9+uC0/2Ke8Ab+NlUMa/Cn9ejylc6EFgkR27NbEpfYXSV6tGssVQSWk5WDHADH1iSECFBDU
Z7yTP8JgIXszTtvU4cAOevnRgsrikXw7rUmfJ3nZ8oOtgv+vji41l+mZQNg3JjhpQraJ86WendnH
3rXJyUoGVZKmcSkMeOxte5C5Ai4E/fMPQX82XZvENSgmibCEGfrb6ncDRW1IRoYCPQ3TXEDLJyEk
rNXBHkJTi8y8Ywk4N/VYePXBZ8ju6hrCTksorZn6A4eQ4T+r41V8tZRuDWF5LXcGuwEzkUySxgCI
WBFpU/9yVIuf/CcOFADxm8OvHu+h2XW9Mjxxo0XU5CyfwTCvPfkbjidR+M6m755gFRsQTj42NheY
Xo9ysolSxQHtYTIac08t4xLpX5ZaUXdawpbcE7fiBTMi+1h4AShbTKsdIRpr3ViQBnu/L+nWRBZp
1TznNmNY6GKkvsnqNke/e9P4PMVwEfUqs34Do96eFi6p2QGDbWNU4sNBnfbWcrkj+K2mDTYy9YJq
VivBowldrKzMLuKVmem8lmktaj3MJOAFOvY5aeEIEqJRVXup+KUjMvtEBk8kO4reIxejjFfz1WYt
a84HssxjbY6s14xxdo3n49cHJEw/jl/r9XkNchXTZRZxyfc3vgIwG0pmyNGhjKpOXlJ5XSd1DdpZ
mx14m5EyKglLXu5eog8bEOl2FN9RDxz1iG6HlkKvKS/qoLUR0eAmlqn2xW1xE5PkuP6XrL5fIRUO
/NyooXhZ2Q7xVp8b0LSdFN19fXxWZvIvt58ymWUgDDIlcsPWfhGIcAT5B+FMPOAAIYotIKXX7Np6
fUeP3KE8Xk75Ek71Hsc0mYnxPr9aZJVR4qQPYV613/pf9P7TI0dAhw66THKWd9+v4lEm74cDWLSJ
9/GLav3j8c+v9n8rMfGIQyiWclhhJbL+Na6OubJQK5/ZxbfzO/F8FfjDFFfEADO90BvzzRTpMHZf
VS55MqATtt5t6Gr1oxragsudcfa3lifHVa3ZVinSqEVgWYJ6isWLVNdcPYZQbAQiFwVk/5HlccdC
eoqSbZwtdhuPu/j2jrv9gMnNOlQqO7Qh5lYgb+HhA8UYT38WVus1EXXLYM1NtrnAIy5FmTOx2Y3d
uzDTG7qQG+1uG4Rm4PmKzOd/5+DVcMiGesaKeVqhWfbxPppJ7t8anTyVYkYJYj6F0ZZKNdE7/WP/
1Vyew9NzulmvLcl4jZC8TghrviM4JDU3luDBvLgUmc5cSrcfMnkw9VKbpP6fb8mN8Ti3xsdH9awR
KP7i5STT50A/W8mWxLvdOzQ9D/DhBOgDvJ2sn4UtuHS6/7bo1enmtTpP0wSbn1m9vIHvIkdsJVNz
7ejV1tPP/xRjZyjo8ocCmr05afpp4XQvfsB4/K8+oO6aPo49rAq/r3QwkSG6w/2BSfDJuiNWtnqC
UMCrYWwwA9H+5FkLL+j7m/l2MSbure9VKW4Y2PfQXui0WzWzOVCbOAkN8oV35D3n3K0r/esdvxpr
oGp1p42uNDdilPT2onFcG/z6yeA2B8rjItGXNv3i9E6cG5jrsxq6Ka0NVIJkcvrau7ikGeMCvCvP
gDvtdrEOx71BR//rD1Q85fNSX/9MGvl2iiduTgkdxvf58bSD1GA7AhWAVmA3xQ4LHW7ha7ejrsbT
62utq6CQMISejMq2UEg/ZgQQdSz9arWw7H8MWg9c31/R/2otwiTO3aIZP2rfGkfkGnG3I/15tr4J
HJ//BJ/vYrcvkYH+PRse2P3bI1d2B81j4nC0C/7EfUz0arc3FfTaOvr53J13hDlhKwBlh3fpwlFb
2Ol/TvnKsgNmHSdkYVkAUzvyVWafpVu/grRPOJhpwxuP/e0MbOJm2adwt6IoUy/OYK/Q3/LPvbBD
PEis1kSJ7glDvLimvrCoM2+2W5PTqA0UpEwYwWSmO3vHkkx/46zEo7Ptl/zmfRbj1tLEbUXx/7nB
xl6t/b7Zgcj4eEz0mLrE2VlPSLklMjkIxgXbaLukCrS0lBOnVWldmWrjiZJjqyotBx33cUGjYc2E
S7fVTBnqdqST+CtUnSwrNNjqLT3wyRuuqJyYKD9hoOvzk0K/1ct7Cj+m278n0BtsF7atMLqHuxMD
RmwBAkSyBMqx2xtC7aMyCBJESeJ++1YjtZlT8xzuz+qz31LLQ0bntPbMaiucUbWABCYog2lyGi+r
lTqMmL1FIOcMZARzcvVJk9XPXV8tqgCf1J9EKILRPVw5WSsD8KOO+U0OSNFdKN4CC1Mxu+xXZifL
jtbAOI8FLAXoqXSZZup77GfUyS2Iuj0+vH8oqkeTPln1FAJ+UaPh3pBIf2og8IIyCYJ/nn4l6ALF
0uNfbvtcYBescaoPB15H8RcqOqgT8WbxsnsVAONlQRbUkH9FRc78+rU234ODtDFAEqSf0CbA75md
3C9N0jj3j758cuPxkcd3ohi3kJDlD3XI2gwnLNXn599k2IojoB16NNOKSO4kua+pY9iEjJQyRizI
Rjk4/YoxHIBIQ1eHgR6WVYLi2db9WuWL7WP3ewGSfqwmK5ASRJ/VtL405HzZQN4RpRI20oOqWtcO
U1DWiQ9QYyIJq0T64y3BjfHx7cTeWJwWmvKk4drAS3pbZ3gS/gsCGkDN/MTo2IwLpu69662pSaje
g6cqhDRoj1CdtaTjdqvS7R5cWIhZPD1fOFXjVr4bF+qy8DBj/muKsOOatCqaDuMC/bifE/S76gun
aQY9ifHAeY0wUQ00hpOct1+i268fUIgFvcbYdP/x4a5ASzCQ1/6o1uRAT8OSLtSMjwJyflRtA7cr
BHen9ScNNbsuqNwBc1gbLQBjX8fzsJL10gTON10TagdGS34DuhTvzdzCQNOLaIwATRDaFqZ9zE6I
FwVTS70d1Ju+NTJFBjXRoawA6QLvq1J9g7CBJNlSUvH+nrg1OwkzG573eD+HWWRODfx2BkHmLoD6
0Prx7rznUpBuDU1ezUFeKI2HbnX7BUm2RD8iHxJun8GTh54/bVvSr9I6+kZJOWQbI/BKH9c7g99u
fN0G3bBlp6a8aqzNprEOuXmpKP5sUvPCEpb06L1dArLMbW9QHCFdNnYZg3zk9vqUK+gPZZI3QMf4
kmzz3NZ8M2y9hS0+89DApFyZGd3yVXTJiWWuFS22G7+pTzlEjqzviFiGcRgLVb+XyKCrylxdVp+h
HlmPF2TOFSIfCFcsQhQM+/3WNJ9ncRYLyWC7jksr7egIwKMFW0aI0Q6pLhibeThAtYGHLjjkwECS
KE1e75oToAqZoi6Q7JhtBpI8bAEGj4ezQr9Qo3tVsYoOYfbInhTWEhbqPsF7a3yymLxTFkUdIcHr
Riv5JZMR7CjI8vK/JdxWkSMAqRaJJ+b8/vWAJysLmWatcWMMmNt1aOHNVopCfQb8x4VAelRDX3Pl
9HhB5zwIGpCgRTOSmuEpMgl0uDaJGiHiGlt5hcsHpXFq5qIuavvGduI17vTH9mZm9cbcJNipi5jJ
3Y5tbHET6OiJA+cmF1OmfHI9y6kWWDVmduuNsfG/Xx0UMRqkKioxNpEqjNknel685cfKXajTzc4h
IoMRyYuSLRqTb+1oTSUHalq1dsdCr1OWwr3aQprBc3rJqPOCWbdBzBERDNZx7WmWJPbM0jU+7ozJ
zYqDAsUE8KuNiNrJNQ6EqgwlJq2x/Q5idpaUjUyWzCZ+5c/pV/4ltCT+eryS8kzkcGNyMurYl7ms
cWBSZK2seK+/GO5L9Gnmb9mEcLnuh8Tn1l73zmKZO13K9nlyysBjm1idto+cl7g/VoBTSuC8/Rdq
FfheN2pHu36fOmcR/zdUHKFvxmLxpFP/AeoCuTO9QY8hVJRTX7WixKoz0l6GjYCqZPUTgDV3k7A0
r1696FuWvpP2LNdUaNdSCd16B9I2Rqes/U0eNOA4qSiIXeV+93ha7lkJJVAN8HBWaGpCb5808RtN
V6NGUqBkImbb4VJylDFr8Rj2Y0tV6m3qDkTOhqCCm/0pQQv2KyQ5H3/BzOV88wETJ4LEQx8JiY+0
R6uLPYl/e+8XJeq4sWp5YefP9BdgsCI68dEcgqDrb49cnTCBzSq+wmVk87kpkWzX6NlO0M3g2JiF
mVjReqt61DOHbWw75gBB271AHTPGE/aifHS0gLSzdWAW7o25GPDmqyZOJso6puF6fBXoLd8kh+wB
mx3hs4zxxoCor/S3tWfRzF7wpTPuBpw60PMDXTkUnad5rljOZNAJR52dDDK2KEuTGsERUso52vaC
t8erPHPgBcjMAzKrovcdMga3PgcFWDVK27yzlYrxXxq8Tokod87Cbp4pH6gCB21qcNYC/A1wx60Z
SUs93lEB01eidNTKNCNH1zpPB1VT1pBCsQeUV1Glh4pYG+s+dMH7lkatQsX+IhebsgR3XcGsMs/g
BPPxDMydNPTVaQAj4ayhw2XigALV5fpwUDo7QBdUZxbxTpQycsq9fzy4MFCsBKMw3tKl7jA0zy2X
XThoM09TyCFefcD0qMeBD4cM6Hj8AoYv86M13nT3KySn3xUqKyvwukJJjn9vWBL3W/zNUg5u5qSD
BWAETAOLBSanyf3G5w2U2gs8pwpg15Etclp9H67M40DYo3xsd/5TuQ42q8fTPgNCw6ivrE62RNUO
4HPiAVzaVmYExAQJDzkRzKP5fI6tfxXZtebuW6GAtbbrTbe36cIHzL2Obz7gf5H2XbuRK9uSX0SA
3rwmXXmpVKKk1gshqVv03iXz6yfYF3O6iuIUMefuBjYaLUCL6ZeJFTELCjAXcE/lKTrGOyA4oPTp
LfohBoBoXVbe1aUZRuEbqumAvUGsb/asjgXPqcHIwwNF/5mCQgV9ydkzyzajsdX0tcO28KJCnB2K
LYge0B81D49VuAp5QwXmhZkpvXUfCWAUSL49EtX6en099TbaY0Gd+OdSJxjp2rSuWZ9+fnWXayFX
6YMG6211BAcn7k0JjT/EgITVKIFs3u5A7JJstNAUn8PqFNr399VCiRbMTIBtQ7JGmwQaZ+9WmiRq
UrYjoFWaUx1DgejBN4AA+xCRbOofAuWB9ZugJSO/YnlhkW8MzwdeDxr4mijiqXgjCrtAJaJ+0OSe
FKIZFivR20KMiE4aaI0AlKpAB3L2NhlV2XF6jbCilQ79p2x81/TZWBMdX4CjIzKa0gK6BkVciN/d
rmWFCFFoDbwOEnkZzcFW3uLf6jc9CA7Y7k3Fqcg7c3qLN9lBd4cPwTk+u4A2MLP8wCtdHXr78Att
DjvbPRzsj3Er2DJkm7avzDz82u2+zys32dIKyBrI+CH8DOaguaaZlvf8EBfi6KXlGXSVRmUZCTpt
WgjOwGm+v88WykKQErkyNttnNZpaeS2Csf3xQf1ILdCte0R7ajdfrmujKxoEkhw418XXYfXCXoh+
bkzPdlpvSB0gmMLoiW4Ftygin87+98txUgFMXwx398FtlZUbbOm2vLE523BDU+Z+q8BmRqoXjbzF
26NwKl/iletjKViXgcCGADwokwBUmtlJ5bbhWI9pLZAAy63CVBFzgFKa3yKAbeB/+U5r62+ZVT1w
W+3xt/IM2ovnNTmfhVIYVvfqM2ZvYu/H/hgO+AwQxgvg8T21mFxxx95s+YHz+k/0WlI074HzdXsR
0E+orGyvaffMAjFA0PFHRYsF6AZmSyz7TYFZwMkbiz9NfGr0p/vb9y+Y9qcBBBciurN/IlBZzFBM
pQ31AOd477eSxQ7yi74Ddl8FnCC1UC5wazvZVrWlud4FpRHD+p5EAkCuxj32aGBsoR40InWydoqX
h/7vy2bvMkLgis9oS71I45t9Eij6SdHTy/3xL92ff2Or/xn+X2z31SvVDkYrCWUNI774i+N67bEt
iu8mEAcHnUv58b61xSGh5Q1w90kWep5fDUY0L3QVJjuMw0ulo99eWnv010xMd+PVgCSlUfrY76j3
0o1mBhEILOtD6fzFBR2yLVoQVcn8tbugTn1/bIsnVrka3Hy9RMox4a/lN3F3dCT0mhXuU+TCebcq
y/4lYo9svo1tisrKWnZtOgY/dvE/2/OUuZpLel91PfV6VdkM0K80PnmV2fdHuLhXrozMvDe+5Sg4
irAhg+JP61safRUiJw4z678wg7YTJOKxU36oydEGJD69RKlXloGpt5+B5PTlpUH4fd/OUsADn+Gf
odlWyVgCLhVxpJ4uNHaWo2Nb8WuCHVSQHM3bIcDDSYSEWix+S7FmlmDf63uUqHxFdiqNbgNRfjFo
trKDJ6s/lvLqq2bbSFIAiDd4LCVDIfNZbPTECdMaYMkWGJQwrJLz2MufNadLK3DChXgb04HKB/oI
0bupTCfr6uRkkAfxFQ6d0U3ZngcxsqvqPLIXJRf30PFe8dsWoPGo8KDdQEQUjBbReTKa5hwi/wq5
Wb8BYCay1JrkBlDjpIGQHvstt2jv26WvLdhcQNlBv9XMZBLYD1dymovv+USOMdXQ8M7OT46i9AbE
a4AErr6z4M0XZCuV7KI/xtKHJjsxhZAOlHWY8bay+SaXcb7ME5HZVFjTZdTwbmc7DMWe9/uAB+CD
Nwukio/cqSTZo/8aruRRlvKpoLJE7gxKtigUzmki8pH2QS5mzLOEVwHEJp9uh4J3TprXbuUOXHDI
8IpCjAeFQgW+8sxpkRKV1X6Oeka8bTuTWg1QcHQk6dNadCPyC5cRENToelXAxCAj2X47f13SyG1S
wvE3oFpyNCjzVbtpkRB2QHEs6CStWjE0K+bL1ElFjfusqOy/jQXtOZfXc6qSYAoOSRLiSJiFFCqg
ku1VrvhDpbBNnrsc4obok9DlgPABAPBmIUNn/klTgwbAo7pCLiJKizI96K0WqbZaykZhFxkyuL+T
NPF5B4pynI4kq15Epi4r/GjVcs/nDzTMlEl2DF3L9tRWmjt5BzQrEaUWxAsGhCHAXtyj+mUl+cBL
20RWudTiMp69iX2ZqIdCK2i6l8dCDI51GNWcpYacL5FMEEveZQUqKntQLIjxQ5a3Sv2mFVpfPPZx
VBtb2gI36dZNKpW2L6oR0KJsSGXHoKkkQKB8HOudmKn+VE0QffUoCnyFNpXBlwQnT5vgGTdhSC/Z
GKXNMVSUUDPriRua1EoF6tmijmLEe4YM+nNDlaP2kbYx4Pst5QrpNKZ+25syK0c0aYwZdPAin0vA
ySOmfGcrviiFG6HWaQSCp4pPvEJO+/xLUTJg2gkd5Sj6hKc8gmIq8QsuPKFSIJdnNRsMeaNRUPSf
taoL0V021hJHxFasCjtttHTEAtQ0YqY+ZEX2noO7SrUjpA6ar1YXg/pLbrosAI8Va7h80xWyMewC
jlPiF3DbhLEdoh82fS6SWEwqUjfoqYO2QRarp77XlMiDEEOAhjZUg9BObyS0ROWn7g2k54Og0yaB
bjUXnoJi6JiV4u9VSyqlw/9LI4d+uAE1X3sogz7YNzVSJN9pIETpsGv6VAlPXNepyi/8mhJAiUwb
+vdWatsWQna58ZyydBwJhayhaFddlhaWX4Ga2RazwsAXGbFGT23NhaHdjbGoukGRRvGhE40QimGi
7CfKAakaLtr7tc/nRy5FaszFNaLjl6LXfC8xueNI1vcFtceoyAObL/ymysymLpTE1Ct0BoMIq8nH
+jmAzqEUQ0PFGPJLWZYaO+RaBemRVKQpZ8ocGqU2Up6Ikq1qmCSBlEhbDBa+pQ22LZRWc/B257lg
d1wtZfuq4HNMXji0CnRT4dsIn33ZJjolaJs0ONI3Q1Zts2wQqkdwEaQagL5jNY4bP+Ia/qLoFOAZ
Zqi1/h4MmhZ/sqIuFTcYObVBCUSNerv3U2M0RTHqQ0dQg0TCUklUPjEVfEk4G121E8JRBX1FKXa8
mzZ1moO7pRKMLy7PII3AB12gWAzKb38MJHtCB3qWQfgQ1mXInYQ6FxI7zYKqtTk9ooUjRCJf1qTn
uZRZAdpS9O8hzzkbxC3slYLkJ4D+0UD/3H9qFvozocs7EY6goVfErTLLq6ZVlBW0Rc8SUj4d8X1b
3wHzl17SQ79hb1zlNi/6VrWEfaab6rGBmoZLqaWhzBS4erNr0Wte2i+hg+AuPq89GQvuDqAroO2B
fJymC8r08yuvIygoAD9Rz3t+pdbm0FfIMwsJmCowhUSkPhQxGUgAI8pVK+7sUl0DUpFgflXAGgmC
cfHWtMEqXLDCwCMaIeKZ6U+0Qafx+Knt6sQ1BCeSTfpN3aE0kZRvT9FzGK14HwtuOzw9JGimSica
IGfvpSxWdZIgvPNSJR0s1mcjESs06JZ+v9Y3LiwERhCLQW0DfoAiojnodrS8gqsR4Ev+b6CLhBUA
ie/NW0l2pXt/vy3gLidJ13+WplFfLWnTgQ9U4jMeKZIehDYgvSDT3zqbWsFGdSHFaKKqSFDYinqy
A+RMccGK0T2P1vf9L1lc4esvmc1vlGq52ir4EmTzp484ot3LfUT/U2MddjH62FYSb0vpkpuhz9Il
ZYvDnkv/Y3DiTbb6niAjNo2vtwPTNKGEuJIh+SmIgBW9HuTsBMUI1qWgw8ICaPb5aZzcXWCZoM1c
TbdN98TMZb0xNItMokHrOoprGb0vjsX2pSNvzczqj9aaw7q0VVHxM+D1QVr0R++jEmel3gPF6hUk
iMz3sLbrV/aUoGLtk6lXq7N+xyuX5NI1pAqAbMgotqDgMVu4NPYLsW4o7zkKZwpPHDN3Z3FN32zN
yGylVLj8SpXCSLqFFOLBwKkwUdw3rJVtvxDJgXrn32BmC5VqXENFAXcqJEmK1/QXxI5fYuMcPgAj
CGKKPaQ58LKmsd3qdqgRee0ULG0UVcNrg8S8gQru7AIYCgMP+DgIHtpiWp8kENkE+Vjq6G8nz0zW
GhOWdouONCloQREGKHO6crWqdH3w5dHjCmFbNHsh4537E7qU40ZD/j8TswFVmpopjJNGj138BHxh
H+8OOgm39R5Ev0+QdCHGEZJuOTmhTHmGE/h7xf70Es1P3rX92T1WJJwOeTcMUfeUGh041vtzZBeu
bkVuMuym1i9cLhsOd4tvK7/Xmt7WJnh2NniBDlmqAzVYpvSkq8Wm4xCz3x/iNIJ7I5wdjabEsRxq
Dan8wAGzLISltnpZOY1fPf8XhlAsUkFWiHbmuVStUoeKzKQYmLBwKnQb7XfBHFne3rciLa0Ywnvk
rIHlmDq5b9/AKI1oVug+kJYSwTsgvI3mW/1mvQFxCe6izBTQwzT8ikzbLgmkZsf9xWsezbUre9qX
81m9/orZylWJlsV1zIH+pjyHypFT98Maic/Swl2bmC1cGglA9oNNHLClgiTaCHzQSOoOLIPSWspo
yi/+GA3qb8Ajg/oasJDbOW0jSSyg9DtlF5S3bCPsgc6PP7MtSEVTwDY/V5ZwIUMDvZH/mPuRGaoG
PYSqK+g+EEoBxQ2YBrXQ8bktTOR0D2Azsb1f/sPrFxw2aN9czh1ZFXZa+4ZZynXIoiCTWYha6nis
NFAYlWdetwJUJwZ0eSrNR9TZXLKqW770gCD85ZErgjQCgCq3My2zPkH2rmBe1OKeiY19H3s4kVrk
Ad9IDOVI8/def66ST2D5SRVG35SWluH/iTJoRBjf91diMYH1lzVXAvszwLKzw1RnLAdIfYLJBg7X
EgheCy6gKDoRFEuv3PvWFjY0ELl4t4A3w+jnBEu5IfgcNBt4L1f1zJE4/UXRIyfnu9iK+TFz7ltb
uFuRKoMELvxleMVzsTapnhL3PQhQxliprLyNAhuY+1/3jSz5/khtAnoEMD1oHv82Kl155FLb6TEf
gvok5UBOhVJeV56EDtPXAtijPCsMTdwtQcGmtdMAdHxGbRW6bqmr3DZLOXekaODY4aGGDO+8nwCQ
2SBJBKR9s5P6Ekx4k26n1fvCidkWXAToGOYG0zgkNRnX4MBLBZqJVAe3B2r5Kop9t7taS9NUjauO
9/rgg4qXIn2NWhkvAJHZRxZBOW14DJtkFybypY36bcz5bjVxNL91ALllralHmwqdMu1HFRaWEnwr
DMigtU7bhYcDDijQYZKABCpaO24/kjE1FRMZ6An5eHwDSPN9D4+DflEHkXAKL7gAU+gJMCjomKPL
82VloyzcN9fW51nVMYCQH7I5zKPNrnsaNJJprzznUOkcNWi2rdf0JxcohyDygiVRkKFGfuJHbrrQ
+74XVJQBKBm12KSBYfuRb4/JiUeORw6PwAfu+OdMtEWg4leGu/A+gosDqBHEGhOt0+xiiVU+6sKW
m5iWGvuNOlYxuilng8AZiIUeLYH2fYNLrS03BmcPMhtzRnUl4D1aAd8JnG07mEWPqyyx6GeXMKKn
Zg2MY9l/BYFblidOeOAkS0XkrLqD7NaRjcSeTA0zWKvILNz5Knp8kIgGZ/ek/3278SBywrVcBhI+
JMXfdRAKfDTJSmlr0QTQBPClgUmCgNitibr1Y6PucQAzwhmEbQyPvqTeyhQvBFnIG/4zMltTaKd2
rYp0Hfr/aksE12m0y1w82appOcwpD/lWOTiDakItAxuqdXEFVJdwx+/zY+SsZbeW9zdUwdFrB9UC
8IbdDhm19V4MtJL3Ak3+irvIFpttPSQ2l35DIlcdnJj700UOlIhIvopVWYjDVNx3IvigUWD7AZ7Q
ipzGEqt4b6Acod1bRPiON3mVJCmA04wg6UTCXHCKkBGufEnjx/trsVTkU2UQk6KPC6VUPHO3o+9S
lul5iLXw40unvpVI1rvdix6YYQi5BvkioTgkNzwEOt0mhKSD1XYPEliV7n/GdGXO/EZgOhGMQjGF
Ry/RdOVevX5wdEo1SlXeE1Ui8Y/VS21Y0bYJLRkCqOMKhnvawz+NIZMpyROt35zRTNMbJg/I4HuC
DsA+zpEkI0G+EmFPe/iekdkjMVaVSOMeRozGpeoLuOcFvOv92/15W/K7MHH/Gcv8wUz6qhFljsP+
GTVTM361/UsW78PwrCvHlNo9fDBhe9/m4vRNPp4EHVEAAGYjK6gmIDkeCh5k94xTH6z8+r/6yT9m
7t/vnw+pTSp0FPCF6ElBoI6k4eXozPNaKToBr6Y5iQKWjySPc/YhDHV24SCqIBPUZvLKipEhQPXB
QP6eyAFEvp1hLFM7VnxQfg4GMjt23iXGgYLRDi9YLMA39tsOsTKDZqtCeL2Canbpg3fSzgYu+U2z
tHsPUZEfCK0ZXgQkK1lA9AE9RGbOWkMEQdyYxCRqBiF3BaUfWrNE/ApafQ45FjMvM+WB7+Gc2JmU
yi+FkOuyNYI/FvzaStSCmmzM69cilVGbywpJ3lUKD4dHl316kYumb537y7e8Za7md3bfNX2RGSjC
IvXTNkhyaRswPSH3ycwxhCTCfWNLaRmksv+zWf4G4VcHmx+kseL6WPDqg2A5DSQm0i1zoo3+xxHN
9oE9QY75NB50kKWF++45Rr/Eyhcs+UvXXzDdwFdf0PEyOn6rabvyjzoH3V2UpR4U6VCldskeUYmj
5UbPdSutHb56k1XD6tXckv3zGDpJC6YF/dFI13q8l17A64+aYo6rjwoLBYVPFbdD2ti4hHhmpv6r
uIo5WnrNr83MXvOxaVHILWEGDOaxdNBCuzdcCfnMrFk5tYueO1Bq8tSIA5K4eUxmsElfWMBCK6iM
T63O0h5NGlAsyHC5xgDY8gd5ExJxk+7i8/AJGdhqqmusptoXMhDYcP++YzazSRnmBRrVBS/rrfax
hY7lXj/kjNioL7/e31pLaf0J84gyykRX+UOFkQ9T2o1FLng8xF1ddE0KPSpjlnEO3nb+V/NQQuDi
slkxuhR9XBudranPqmwc1ULwwi08tIbk6jTFNeAplv7Qe3XppGuSGotvmQTNDm2CV/9AcItB6ENP
uBSQWxV3RW51jS2GKx7A4om4sjHzQ4KgbLJSgA0InPJnNbf53CsQ4pJxrV9t8f2CyA9eLsRuaF+6
PXtYs1xp0Bvq6anrp5+KuueLFQ9jegJ/PGG6NMnCwpH+gQxuCzZIFKGjVxR2BTEDdEQFh1Il/KNC
t9Ear+eatdnUjWHQpVIBa7XvUqDdH/wp2Zag+btcye8t3idX45oW8era4lmbBGIPS3pqtXCHw8cq
tvv+E32I93f50m4AsE+DazxBh+YoVLEeg7CFC+VF30kAhsQ2AsbvV8GDGlz9b97Da1uzQRXIvw55
V4see+DhWBgR4YQvCQ1dRmEWD/WuXMvdLW3Aa4PTel7NotpFijYaMJig4yLON5Lylv65P39LW+LK
xDwxqjMQT0g+THTgc7XZ4b3f5y+6YIUruZDF4Ona0MyZKAdQrCkBDCkVCIIC3QzZiw8q+vqDYc3A
Sk7lS3epwo7QSN3eH+SiJ3NtfBY16LQI+rTIRS80oNFlYfEgMC6g1nIGTmVNZ3R1qDNHwgcvUtOL
GGpTO2lrFuk2KB+5ZlceouKJ8dRMWyfqNs2qcOzyfpn4LkC1AfWI6edX+0Vu5CoT00b0Mig6Tpke
SwcTqLypywf6nDpKDshYYOulBUSS6rBVEO5SAlSTQDICRfW/skC39sWm4HycUSTlWrNuLzloJCxq
KrZU7ITY5dVDI2+pbBmPRrQSRC3VaEBC88/07Khw4li3LYJXT/lyko3isC2OZ32AWhJYHR2I2udm
ZSagKdpqZ3kDhqB0J+5Fnoj4w7mcKx+YCSRl697feUsP4r/PAjL1dkZiBTIbKIFADQGSfEjyo+Xg
voGl84u+EiCrgT6dwCe3BgKuKqk/1II3IMvqlqE1lATt7cEzErArDvJSFxoa0NBCOGVk0Dw1u//G
ApQBgUzhi1rCp2+Ba3WHOuV5kjj6/x8UHg/UgMGloWpzOkg61mkSDILgAd80JP3GNwqLio099IlV
1xUBFBFkIitGFxPraJBRJNRfeeGH+kfpa3w/ljoCcTDfMyASR7t5VF58AHnt5LIv9mu+/RJeGazQ
aFWGxwQ077yw2EtSz0ZgBidK8fpwHNxUI5VjBpb8dH9CFx1QFJ1BIYy4lkcd4HabVLROADf3BWgf
vw/cH07bDsFvtdnmdunWsSmGFs/bdW1Gv+JhXwkrj/TSJr22Pp2Sq3uJk5vR8IvJurrvClf+qILX
RN/WwYOCDPFq7/HCNYR+OaSI0PuNTPCc+p5GDX40RiK44hJmilBKM0jF3qTcRksHMOnIGdn1MU82
2VdT2Rc5tcF+C2j4RtlCVJIG33kw0WL/ur8GC181SRmjVQaFEWCBZw9gw0D+VEwNbgYCelZFoHNf
K+4vndAbG7N3rhuzXhVz2OAa2Rm4zJE5+aA23tBtaH2MgyPlrLDWzbIYnKJ6EOr/9RfM3j5ogIgd
S4CuKEYUv3q3ZojUG9mm8M4Ebt/6wb6vgMP3W9IM1JGNbFs1K0i8xZkG8QK4BjQZschsu4Gdp6Ed
5UdvlPp36msmF8cri7lA1wxh6isbM1da14pSqxhmenRHNz6E23Db2O+QvcMftyX0CYmm7V9O6t2l
I2vZ4KXaA8yjpAmIzN+TdXuiABKGgDkFjAMqSp8B2vg4ExyMm8R0AR/xJvomkAtsQve8pge28KBd
G57X/MYWaCDVAHqlgwy9etK6jyF/S9WV4sKaldlZ0QtWDH2NXdRmUWYaVffYZPqGxUi/8R3n3D+Y
/4/JBIRdMIA7gozb7WSW4f+dzM5srePxIXcaN7IZeSKYTXCad1swZJ1/r3FaLm1TBH7AvqEnf9J5
vjUbU14Zwd8F9Iq6S4InEVD4+wP7e9HNokvERP+xMHfuBYnGNbJaKNCSYTT1I0R60Rn58IzNCZHl
F+NoHKnZkq/MpNi3YJW3RJtuQeqOEsufV8LtWlcxBROZdpOTyLCWy1+iS7j5vtkyc2mrBHmE7wOk
E/lFZP1SJ3YKtzj6j/4kAGafQA+XOLWbOamNVC667TgnN+F03J+ppZf45ktmWyDTBwPgGoa2mmAj
m6DqeEeb7pGdxvi/2WzXazK7IFWtFtCBjppwhiE306RjyPo2tHoC6Bc4v8GyDS9x2IMiZsXD+esM
3tsP0468eocT3CaZof61/f7MYBusSyTcZgRuB8GiU/L41Tml3ZN28+fwCi4vgt7K3EyPgdXsV7Fo
i88VijmCMBXxQUk4+x5ZbiTJD9nUf12jJWNTnHVrqE+ydMkEwQJQo9NJAmbL7cpqL2R6obz2z+7M
G4IwTqe3KeyKLmQV35o/vkHQ+Lux/pd2pmvuar77aJCGIIGdhLQOv7MUBr7DgfxeMbN0W2pgMgDN
oYaa/pynrIeqh1ipAw8zytcDJPVcSOjxscVe0BgGKWj/tBJtLR6Xa4uzgTH0UEnCAItV+ZgraIGR
zSFFOhEt+v0hPBrKyV/Dpi3F8Do8OjQ9iOhiRwnydjI5XlYrmQJwe+wtpP7eI4gWbg2VdOhdsVdm
dGmDXNuaRToR8sK6mIwI2zpyfBt0tOxr7GjZqzriC3IAiDYwIlHHKRDgrdyOSg9H36gGAUh+Xjc7
t9IOBk6hsMu2LnmaRHSdxjG/86MOog/3vJeeX+TTi2EVDa7CtVWdjtv8eoA8DchVwNQGgNA8WG0Y
ywUZoz7Gb8FZM4Wd2bqTqO83Dv/KppUWMoQY+D9js7t/0FJ/COppOffM+Xx33jt3cPWdg6379GSY
PUn3j89/7Ff7ozJfa5d6qblJbcMKLuvx5hLUX8e38JPmta4oc7zEQPUkNTjUAtpezvdjklm1kepY
c4ZGRPRv7BSxCy2D0eKB54KJ+GXU9kmuFi+RmvNbBVU6N+aZduqLaGo9KwcX7VbaQ4P/SNQFxsoN
tuiy6DrofNB1q8Bvmd1gHIvCknH+lFewfFfjiQypYd6KNxbeRmN7Lj6/OQvqFduO6OYa8mVp6XQD
EAhUcID8mMsZVXmph0OBDHzDbCZ8SsLzyDkhKZVx5cFaMzRt2Kv7U48zKfSR7Pd6zXuXu9KM+nOJ
CS3XiKYX3fnrIc3mM1alAkNCGkXLCfQD4Y90KAPb9a9QJwoa+iCdSZJHfV+aHEd+b15W7pulkzcx
8k41E7CjzpczQ4dhkGYwX9aBmWpHRfojx6D0jiL02n3/pVRG111foeJImnInBHYis+f7H7G4p5Af
mBpxgb9H4/jtbLd56ad60gpeHriTIILx8do4bgv9GRCoBr9Ou91Z+4VbR1hTcBIWHjCwqoNMCvhU
XIdzT1jPOEljNYCE3S4hkPFuBpuNmG+w7GzO0mNHVty9peWGWpSGtMs06WjYvR0qTfRUjqb53kvo
nqbktf6elJSg80BQCslNw6r2uSltXzab+5M8+fSzK9ZAkg6BxkSFh9atW8MVxf0j1SIAqYNj5O9V
8NUOhxSSO+jikGIL7CgrMcA0knsGZ0dIEXM0TyLR5sVfQnHUhNpS9TXg38IxRaAt8KDRRIszLqTb
QWUimMCKCjay/jj2NjMjBvTrCqPBEv7oxspse8pq0ZRhBCusMYPdQ3RONrwNdrsv0QggFKRu8CZu
suGFL+2V7bKUGZwyCUjRAUMt4pm4HWCkhnJk9Lht9RzyHPrFEA5FZmdoCM1JRTur5ipC/4BgeuTM
tPHWhBUXho7LAQxQUxcVvNY5m0NUykLWs1YEjlQ8a18TFCOxXUE78W9+RDZAITS2b7PH+3t1QSjm
1uxsXZkccjm4W0Uvr8/qGFhiDoDd0XD0YVP3RAd3fqk5hoVPyMIP5YlHnkOx5EP/YiSgk13xTn7e
EfgYES3qGD8K6XO5tT4YmgSxrAj3bxuRcL9SiF2IRW5//+ygIIUuDWkHKTdAJ4mqbeUoNJFaNBW2
z+sL2vZNvjkasVWN24Id235tj/08qLf2Z5ONJATts2l84kiKV/rYKM9+YvnZU+J/sI9EfdAGU/td
gHcGWNb7C73gWt/anh2tUht7qVIw9jRFN7jTNyXhikf6WjWbGphpW27WSgmTA317LcGiDLQeKhfA
M85b9DqxHRMFdF+elLQpkJt8n2lE61K06WqDKl8SX+QvXRP1VtUzpphDHirQuK/B8kLkigfMsM8U
aXRopUd7liVlCRLogX4mbBg/Cj5jvwstqDL7/kT9vOhuv3oWFjAQJYiGCoRQLYcgz1Q3EjDcSbhX
aGPGerpibWFHoDVmwvBOuM8frCKC0JZ6gZY8L1Je5Wqrx89Z59wf0M/nCPKC0EwEbnriEpm323Wp
Pkj52E8YGIheNak5Vs2WCxNLK1+k1BrSzCyKtRTIT2cH6S4AWSfqcjT/zLVbNaMzuk6WARJJ6hjM
POkH7UNuxXVc8ClgRURNBVwpIPn7G39c+Y75IGeBH4WipzaA+qe7piaRfOxCiEakvtP3VUyamll6
50TZW526XXbOQKinxF9rfE4LxRd8iiQpIG5ERhqtIbfPR9AknZr0mej5x/IZlHqWYoNpudw3lq0T
ZucykVZ8uYUSNExO6G/0xuHRmKcEuFAfO15BqW48FwQEz5BolC3hRM1TYin/hf+GLDTa/ifmfQFM
QLNzgaBJ06IhBYgAQgM2EI3lb/5DNDMTXB0C9IZJ96biH5+G19i9v4EXIjdUIzGzQByB9QzN6Ldz
G40q53NwPrywIKhjgaBw42/bvQZuO4jXtfbuT7UFBN9D6Li9b3rhCru2PJfQQvNvlgZiKXlCn5hc
6fLg9BuA4rQZiObWOHLWxinOXBBOZEPBcRgn/11a1UmytsEuM9Fz7D/UtowmRB8JxNZNQlKt1dMW
j9LVHP8NHK6OUqszOfMT2C7BAEM6N7eCvYTOTpMPbZMDRcse82tmr/9FyudmcefecgsPvks0GNZK
K/mQzfRBoQfF5J/hYKRrIvZLryDyShDTQWoQLYnabCvlLZJrukGBUKF72pu9QX4HilMaFnDSQ/jB
mjVIzNIFf2VwzkQqMsGAan2PZxdgfrC0iKBxsdQDiBSU3XD48F93KWKQteh9zepsJyHRTduKwirY
zvjcbDpwn/9XIwM5iYpwDrLn8yueG8SuTWIJeBvxpeXkrSQwqwWlpCJ6lUR0bpvx+ruQfzc++Jwc
Md5w/mZoVp6Aab1mPoaCdkdAPPGKCuDpvr0a0jApSj7KJW8w6Tb97LaBg/lc852mysAdK/NFLEHf
hLZTWJl09OR3anWu8F69FVuU8dcS+AscGHjvEbhOZApgXZ6H6H7IhVkIgkBgZ6nz1kaOOuzoiD4U
88xtBFS57YSUVoH2v2d1xRtZuO5uTE++0dUlQBumJIUC0wk6cAwzih6lnQ/V0M9VGuClx+vG1Ow5
iWuBTzkJpvaAfJzP2qWA/2fKX6hqrkIwFk4DmkgQXKnqhCD8i1a+GlYnqkFhSIUEnvD8WTSdbAOW
x8biHbv4hfWz7r8ZS5Hcjbnpc67MjdLoa6OPoVlQ+T1qb4Hd5KZ/4B+6y0axlOcNu6xYXNyf8gS1
BrSFB5b11qKiC1WZ5J0EyZKYDLteskX9GH9GZ3D4EPmxr594dmjyVfGsxf0C2Sd0P6L3GByht3Y7
6NMIQzKIngUGTYYoIjZPIP7yhgtyOue1dVzAf03pI1zQ0DYHF7k8C99aPenGsC2B+cjskrcSw/S7
yEr5FK2GiR2kuoU+YMzBoSwjMpQFCaWzoME3Cge7Hz0h3Ydsl4LVuik2LfAZ5SERIYRxGQRTrk31
XYLi12jx/e8UJY416aDFcy2gAGBMFWgkoGeTFZYANA9KJ3ov4E8j/f9h78t6Y7e1Nf9KkOdWriiJ
Gi5uDtAaanKV57K9/UJ41EhRMyn9+v7k7NzYtatdffqtgUaQIHvbVZQ4Lq71Dat1HgwrHfsWLl8Q
qy2vjbOwdZDKhaLS9/PjiMAPOu5T04eLTdY05zGOg/HKgPt8E3YhuxpCz6epb97rTRT9QFossFL/
x4/l+bCDmdwpZYOjCx4xuoHiFehtiNq/zhUVg3vlGTh5TR/ejrEIGIESL2ibV/L/4po9Xwf+u6mD
nrZZCgjvhKbuwvABFJrYzzWf7HTETquVdQKIcsQ0Ep2LhJ83W5/hqnPQGhJjTtzkOPXoQ/uk3zln
KhxuzfM8unWC5ZZAQyjxk6tmf3Nj7vcNjCPvy9UWNuabmyv4kn4/0kcSKF+e5WCgHTViS9VcIKXB
B4Um14JaGG7rVDLh2LqH5ii0FgBrg93XQRFpoLWTj+5k7jt6nXk+L5dxpBC1lVGa779/o2NBMdQp
/2nrIJQZNWUwiOxh8w7BW/FuYJn+nO61aFxsyyd40W9WVfAenGj1WFrsS6sHO+qAQkSbScPcz9l5
SMpu2cbeDLdwIriMttsGxpNP0xQkKxq0r9+/8LHDCoJGuLDb0DQA2vXrOklZV059buMS4AbDEPvy
JpM/vm/i2CyBLgNyjQZQKfTjLvvpgGqmFMJ2LV6uGIGX9SCh228zvklOZPOO0L3mGwXUVJAynhNA
B7PR6GLX4RpeRYLpNd7F92D4XrZQ5BhWPizHXzBBcVt9gW2nFj2brZ+MS3KiN+1j3fn5GQ4CxJZa
CdQZXXMvKBQofSNvC7oszcm79+qk3ne5GKGESJ03m3l2H4qegdRtaYmzU/EExp5XDx2POjlC57Au
6hFSnzmCDN+ucv3Z4BYwM2JAvceva62lgRlDvBEUD1aCHkuyAimkmJYvhW3xYmEz7kSN1j9PYIOc
j0lfwR67mfofgMr364movg65p9G9Y7T2LWRsi0tDNAOyCZ1R1QF0YWsRmKVtIqIA2CjG/yfjj0w4
DdKYpKpWmsVbUNQdD1jwJHN3OTWLVVU40yqp7PjVoCjHBr1FIbdfdiXxJz50G7c0tHVRQbvRL0jl
DEFlFH0JVnuhy6hswJb0wfgHqrlMmie9kI3u21L2LACfNn/m6KrWn83VBv/7WXr0xPhn6OA+8nUl
yHQA/xJWGfvstnaBP6Y3HsQzDeFr6+SMRV68iJMTubIjVYDPUxbh4tc2R9duxxLV0H2ytYPk5iIL
4yuyJJBvKKJiSU8sxCPlODSH4i54zljtv4D5QRwtvaxkmJ1Rsg2HxQ7+NTUwQ8J/oBeQwHsSFYRD
Q7sIAk0swxOnxfG3tZF2RLljVtk4WBzUStloK27trSEctKtJXOV3Fjg8ja+vMaccE4pV7a5X5+Mp
2Nr8zYc3KvOflg9PkFgYvJpoau29B6MKct9slobYimHZDpcnwoGjOwBiC8g2Y0+lh+gL0DUhR6tK
C3fhB2/c9QPq+ScKC8d3uk9tWF+nDa9GI6U62mgWuzNogEA0Kgmv39gi3g5wAtqsbt5XzvrOPXk1
PfpyQDNaBHBn3Bjnn3/ayjVz0kYST9b+LEUz3y/AOXD5ZYw+ffdBxNYjq+uY83eP+2izT4DN+/77
jy/wTw0cRE4OVRkUa9CAm63YMgHm70EMqLZZqLQ5lT+ZV6K3fU9sZXciaPuINr97t4OjqYaCK69q
NC2i3e7xYgEglS9rQHEgN7nd1uvz843hhzdO5sNT/fvXPhqNzwjUv8fsYNWpOKuyONGtmRGwG98f
cR/xrQjcnfV1cbas3u9/8NvzzR7gjquVCYvg75s/vuj/af4QMKqRSjdlhlcfHsj2Yr4AsBCOouPF
TQdg4jI7MYuOtocLG+J+XE+Bfz/oagV9a0JSbKk5gIg7eDzQsIvG2w3kcF7ZKUHPY5Hp58YO+tZT
MounkZp72KTnGycorlfkx4kOnM+Aw7mDscOOAmUmpN0P1kU55HHH+sLa75A5PNMXwerqdXXK2vgj
7/lLK8DeILtFEKrphxEo1oVLHeyQaROw98Vz7ZcM58Kzd3ax/jFEybXbhOcBJJP3wz4PT2QUjkWI
wODNOlewnsUTfN1WCqfnJtzVrH1mP9fj0yhuufY0GtH3PXkEq4q4/lMzB++omWZZ2K2J3eth3jWT
YLjMAGaq/edb2G9jPVi+v9WuXF9ugy6wc6iXprBu0WDpAvG2HsWA7x/o6OwBbAPAUQKww+F5WCVG
rRujY+31R+2ikEu7XwsjBLnBPlF2P96QDaczD9dGDO/X/nUMSFILN6H7LnTthfmss1VZRkO+qk5p
sZnmsdmKktQsjwatiEPAnxbHWsU5mhJRC2ci7WZaTGZQrB938F+qbsCnfYvnMkrhk6viPYJU+y20
VPklCMNpCG3H/fddfKzQgFIw5IocE1lbSKh9fXXGNY/ECaZWuJPBrtkKHxX3oLkvzviWbhIbJuGn
VuwRx2jM4k9tHhzPLkVStSvQJgINZD+gkuU/4oy5WWCa+csXfxt1dRCtZg3eq/DuxAsfGwDwgYAs
ARAJyNaD7aLtrFmEAPutdlMV3sIsHtzk2oSajyojyJNlqoIu+xLhl4bZfSo/fvSM/dz6wRlrpcMk
LHecX30XNpfevaODleu7WfAO+cPViXedQ/LDTQtRgT1DeJG6PszQTS5TREtta8/BVOnWMJ1sgjJx
wjwbQNl2Q5WFXfLyfaNHz/LPjR7EQH06lm2F8BYx+90D2wFl5e8uWn/9Ji8vL+/FdmsG58FqFdyd
2i6OBEig86N0j/gdcmj2wSrO64xldsvp3niHfoiUyz6EpIw65ec6P/9Bp35p5mDFCCsu8g4mBci2
TNVyylz0qZZmwchguvJ9Xx7LtgB1jUgWan8QJD68ssewIKTTUNM9cpH+LJl7vbxcBo2fzIaLZyeW
xrzsvrwYDje0hnUBtxMcMgenTD7ptSxoLPelW8Rh0uPFepn0J06ZXxOvczPwtIP3w3ycHlLFJHVL
2sTusFcX+TkJzRXfIS3+BlWtZRrQ3X0XWWEbesPVidfzflkNBw0frD2a0qyE2Izcx/Y5a860m25t
8nWaLAA4Hbonx3jlY5AE9hZ8GLHIk8Wz91RYEQyeC++H0ULjMeTXMJLe1fuxX+fpPaQjCiMotsmy
YX47gDjRhqgtaFF8Ky5EEQxbb0+ye5cHSQjXyKa4UNWS1kGbQrVrVd3Y9WVDOr8Bd0zzs1X5BKPB
q9ZbxAbuudaqAgN3kwKfmW05CaUR8iBH+RA+P7FP3UiaQIoYHfxO1Uys39WU++DsoA7eafcQGkFe
wIqSnfWctSdZ5/NS+mWqfBrD+UD9dM/xWIo6sesMewqu/R18T80OethbAs09PIxzRbWoTaJTZnO/
HNMfA2jBlBM1aqhwHp4beTIOzjyAZJFcOMhVMZisntgzT7VxsHsNAnV32E/I/Zm1BDGtOjNOrenj
0/Cftzg4gKD0Orp1jGUGt4KwvIAT2HCXY4r49Rl7OrF//LJXHfTYwZSXY13Sgcxt+eDxUbEyi4he
nTO/8klQL+QZCW68f9uBa24U6BTcgRG8QfL+6+Tgo123nZ6j0a7tFz0rCn8kuYqEXDccYCDVwbY2
0U+JSf1a6PtoF/Er6KdAjVoHHctFxmHdiaHLskd9ApXMAFHlvEzJDPVtdd+EMKRa2q+psa3e9IvG
DeEr4Vv95fed/ksu5eAxDvockMax1MtMzoX4cqGhQt3glVmUop5TX3DnlPH0R730l8WIIs7f732w
GDMqJkt16G+rXnSJTz2UbNNs3Vhh9yKo70xwkBBQZgvsS3i983XurMQLeRtgh4YrdqS/EgD8xP33
vXByNA6ufm2S9sKBDw+mnihWeX9NSZA8x9WtF3DY/6z7B5luc3QJjLTsMNfO0vH6+0f49WaPkXAg
nIBQD84tKK5+nYjw7IIvUUXlvrXPUhs54svy0jODDtbh1Q/KSl+taOkX65rCXANsjsz3rkl6r8zF
CAMs8DLBS6HI5UrfzJam3NnWmp6EwBzbSudzcNaZRBB+mP0fUR2zjNLGQza+vckUBtC+Kq213S1j
tSzSTU4fW++Smjff986viQA0CnWCWcTCdODfdjBAJm6VrWbDjjDBxp1et5MKJgX98Tq9zMxHZetQ
29k0xoLATF2D0ZXtPTb9CVDq4VUA/EMYVLig0cGcVMf19mDu5hpzWtqD//RgLR8wQ9zMd3/gYrkU
S75M+wAgsnGVL8DQ2LFrgJ5Ce1cC5YG6Pf75vkPm7eHTMvrlUQ76QwPaC0D7Sd/rQJybufRz/Rw4
a8ZPvPPhHeCwIXKwP5pQRxhyDQ010CFMyatil25d+ZCdi2hDFx0P+JnZw828exz7cvH9Wx7sTr80
fhDkxek0QLhQ1/eduBVPjN9M+iYdVikJSbewtRPJtYPT9JfWDkJyomtup40Y3hzFHPs2lRK+SX3I
mwsOK7Dv3+xkvx4sd5hR6UpQMCTLtR7F7aLWVyVc9KCFkwUddv8VjdRJ5YuP0TqcNsBbQPOA2JAx
+bjwfwqFSNqMzmRgNFEOHdwl/HkWGVSvYRcCYCR5PiU+c/QtZ7UhbBVwXgIC8+um1mc6tEuBkt9n
VkSLgHarbO2Zq3q8RBCZFO+tt2xw4hL2cqJ7j40lcsw60oYQigG09mvDU147MDMGM8zsE3Zn96Nc
KgMVNdiaGb7Jk/FxTAd+B2PNbE10Z1xxbQRDrhA/+NS854TLZetY4qoATO1iEoaIsDU8VWMmVt8/
6bGFjEI4SEamYVveIQxZcT0RBcODpu2ix2mYkKUITbcMvm/mMF32MbnnSAMIEhtO8Ye362FgrUQ5
A1qdTYg6UZBdQkDzkl/ZUfYqlx18DrSIRltnka7pUoZ8rS9qlMogQXqVh94arhWI19OFdmIf+7in
Hc7Iz891OEMEMZhp4rkc483mxWpYdG0aKaR14vjRkbjGmGXwc/f8jxf1n/GbuPzr+9t//Rf+/AIb
wyaFxtvBH//1P/u2a56K9Kn8ze+bt6f+N/H+20331KVtl760/zV/2X9/+OtX/Wv5Bi4RfvOp+C18
6p5+i17T7vADXz6Pxn8+3Pz7X/4QQee/G6/6t2a8fmv7ovtoC68x/+b/6Q9/e/v4ltuxevvz9xfR
l938bTFc+n7/+aP165+/z7TV//j89T9/dv7E8TEwFuOnJkXU/teX/f2Jt6e2+/N3w/0DesqwSjBB
NEAtzMWKk28fPzH+QEJuxiYhRQ9T2flYLEXTJX/+bll/QLwKyx+sJOSi4Q/4+2+t6D9+RP4wTMD7
oZzourOGk/f730/2Zfz+Gc/fyp5firTs2j9/dw9S3ljmWOOA0eAZZwoGtM2+LnhLpgx15UEGMo6z
i8EEOotqUM+FWKfQl7iIAbELFVNXC6ZeGLACLVzB4E/U47aa6m12b7u1TaKhovl5g9pmG4xWn5Vh
OnHCgszopgdiaakZ0EbgSkzyAaBKF3/tBLmihgg6Q8FysypYfT2ZpeeFXhojx8Lcysj8JCHuVa9R
B1giBUihzxoxwkTIKGIEMV5MXmuC0ck4VXcZKN9bOPih2SFWOUP8Vznw46CFA3wjezMIAtE+j6vY
d/I6WUBz8H7gfKE79MIw+UVCuwdtYr6S7k6jyTbPlO/xNoQ41oINfUBrLTJiBUdQHiWVWrES9pAt
WeH3UiTbzCGCcIy+rt14CjSHmrD1hOD5MzUgiyTo4MNbYoc8Ulh6KbzrmggpvVWrV09155wzTYal
m51VtbfXc3WFmjhK7lkHGjA+2WM9a3EFSCO2fOUGupKp3wrYRuI/UR07DZJFri4H3xzxEWsCTl4L
qgZ8tt58iB2xGEu+7lyvIgvomvkAnq9UCoiNZsPZsSba2ziNcUAUv0vjbNHlzVVqi+e41mfMhQxi
lMzXlVsHdsHXFZFQ4r+1phpae1ZShDy5aid90RXFmlbDlQWnFXTvQwPJ7VT3hfYjds1F1oqNPhnw
DZZB3tk7jTXoJAXvSQG1R6g5PLg1axa0bWvfjfWbxLlOE7jKGDIw0mQZg0wDvjcE9kSSgVsCMY08
90K77BciB61syqOUVhuYBeNUrI0zMWZrPlqXFoMOFhGwloVFS98HhQE9qtS+tvXizAEEMUshvwLi
DHouhSavxoNawDDKkVuz3bSURFUGybvsTi8KmF8OkeLY6HvwMWKwTDprGXuFed1pj7ZwdqLKk2Ve
vzSuvICbox8zKIFg1FKnvWzjJlINgFuqfO+Be5xUe2c5BTJEbRG64xA6WhERq7ooKyiCiBwLB37O
mb22uOdEo2Gu4SqVGhBKN9xrt4MSfU+DgV0zqQV5W8Zb0P4vobmd7xPZIMs+JpAzLlZgx6wonwiw
IlUE0NwGML36R1Pveh2gmlYx6oMrdKfh1wzNwVnF+gsukkAV4xaslNuCDzr0E7KLOB2WxjTzMOOw
KUd9NVh6BSmBGgpUXEKOm8xcyYLDvTM9ozULZF+DOgnjXX+AXK1dOGualCuSDjuDVSFxlevrqXsu
rRqLNd3ljKz0qtgkbqd82dmXTqXWTZeHAm4ycLTTOwD5PV+vW1zU8nM2Jmtj0FbKpu8qg+wul4sB
M8TQcP7KEmmq5tywZX2Ra513aU7KF22/HfhGESP2AdEKhzG5gRGzA9ZpdZWOErE4k9DukfpKA2Qp
boo3u8FpP7LAGCBfWIyhN8K8KdbyH6PeQO4XksowGysgeI5sXQuxjH5kq8REjxZNQCpciJt0IfNq
WcamX/YyLDzrQjbQ3E6M0BAYpAKK9ClHTa21Nd+p85uM2De8w/xjADbmwC/nzRJuwNBEjzcO4Suo
HvqpVnPfbEl6ZjblpeLx+aimHVj2W72f8+BeWNZGgMLUOiFV0MJO1vBqP8ltSBWZw47H2BjgioSF
+64qOCZrqW+73Yp02NonlIH4FU3BTWzqCflLkTyMhTyz2HhhtPXGLpvAS1gAHPmZC96qQDKytLJ1
bEM+asztVQNz6RRcN9d3uzEEmCnKTRhDmXoNOXVBn8FFhxavi1cCXx5gyWanF0gVZenG0YAVJfXG
bDweOPkbCInVfWU2SBizeIG8bOi15pbp2aOlq5CnENehNKit6UaPu11iIe/hmAoizAreWptxEJhO
ZR1YPV2ARhBA+fBKL8z3yRULOlIe4lhTq9E2oSSh+6p1I5eqeyfvFh4XQwDw8tbp7bWpd6FMwIsW
EKPFCKRB67lLpjmbzumvhFVv5+1IsSSkeW1AgvNNY5DYoMz1TedVtXWIa2bopJdUV8NiBFo7zVq/
cWq/amDiM2nviu06rjbW5KxgP7TNTEjAD6JZ9xB/0U11LvVkMRg8v1BsfDRa7mdTgjRfm15KZQax
1ctITNdp9cDrSr3AdXpliRsXF0wJKVCW67safiVhyzhrfY/w0d04SihsiEqMeZDKGtue08kBsG7B
xGun7O4BbsLVvdE4fbmSDYsnn0jTuzKLTAI9LFocLVBKbV4bz2zu1OQV93rVFZXPBkov1VBbQHlD
ZvpRJLy9b0ZOn0f4RXEf8eaYhmXWlltqwmnJr/MOq5HrNb1gLBtpUJHSezG5hA5/mxjefvT4QALO
nWLyWZG0z2089RC4HWOZRhnEdYHgqmMvXcCyKIHkeeXJrZV3mQQwVs/fgNcD98WoVLNtpcV0UMh7
vPqgj9hTigrregvRf/4GBpx8ccxGhzQlZCW1RzHWiRF4ZTcsax2wjSh3tKpfJq5V1AunEcxdOXVM
LOjd5p0V4l9UGlQ7mg+d3eEdERcZUCJktPZHBTqhn9p5CbNgOXCxLXifpetcL6ESKTond3cENslB
SaccxeC+6RH75GkrAsPWAHEE0k/C9afLR20F14+YbFGMSuFzozqOahG2WJQzOk9n51PbCRu3bl2D
KmCcJSxkMZCtoQFv8RJeDBMUw3syEC+QsK2GX5ItwMGKtZ50AU/A0fdLJePkPCYIKEJ0Ve34sm3N
VWbWbbGxSKX/QFoByP/a5Wm2cUbDwa6XpkO9ascuuamV3SL9Z1RtC+ScrcdhDleRJAA+klRRghOj
AqgTnmlr7jTsou4SeHIwHYHICkbnowoR5tm4MFqNbq7cCanFkMhO1WeqdL0XMnXNgMeqeOJbIzON
QHVli/VZECS1sAtbIqASDtdbrbe1aVX1rCOBV5RZshDKcx48AYP6FWzKzTRspMuQO6iLgawNvZyg
V8uSOofjTgkWJ7xkNb4xx8n0NprOSrnlcV8WEaM9UNd96/aXqmhh1S7G2ZelaiD+CwPpWKwA0gRd
UUGZVFs0dZepyCUwvo6MwWRkaTqA5aCyMyV6wGygRRe9kk61xYMlb1NtN62v5W01Xji24PbWGQyS
RJNbZWt9wIwOCMjcNHTiyrUicwD0AMrDyrP8rMllt5aKlk9eUwxbVsth8g3oYG7g2I66G+LQzPLx
wYEsxqGFusKkuuGsqoSVBfCUxups9S6FZl3DawpVe70vAi2fHBAgbTUC3qrl1iM8l6w4yuJBL0Jd
H2EQU5SKh2Y2QH1UVRpIS1pub2VLiyzUWQJNUFwtrAFq3n2eh9OgLMjhGc2EMKbX6i6gaQWyo4fg
F3/DzRIETOV0amG60nACCUHNKoQPJayfWmh7Ik/mAJvtVUxKxBmZA7OxjOVOiCOIWBHMTRHoDHaa
eKEyEzGHDTY8RxxROw2IKpN45W09PPemomlQ9z1kAc2W0W3q9dVbW8dmiU978DpPy4H1oRXXYUuM
m9rDlxOww+JQzxL9BvjeHva6RcFXfQGkadiYiJamWMp7C9Ro1zc6FU6kzUQ4o9mfaQXaPIJBmcqw
kiTdAMrUnhUDIr/ILllZLLngaboECVi7Gg0+pYshFvEP6tzFNE+ChFv9a5f2Az2nSLdf5dBvNEMj
LhBbuXbsvVgMiCWEwN14MY4aEotJL427DFs0VOgzB2e0VvQx1HaBYr5xKst8MUUn0sCQtOvDUpfV
i1u6bROxuhHmkjMKsw2pMxNBCUCs66QGRy3gincPo65VToBwyfZgCUds5AFc8x0IZ/PVcmKnC7Va
mY+GNClsc4GWBrZ7tAfLt/JEYhcEvYiHBSSu32NZSbCz4fs0LmCBlSNon4St/MrrHIQKtC6hFJwL
51q00EX2vSlvX1RbApnoyB7D19X2AF9LoWOQAHnFwaR7uC0h6wp1CReOcB2M7K7Npq55gEQZa3xR
e6IOEmcCt651PBy/9ZjlfWBwKUCuLlWNg3ki1maoTBQGaCliO6jdXC7GynHTwB6YpkJpivoqYSmk
LOI+Sx6xZr1XolUCayFzKubT0W1QY4gT4HlNWw7ZojISdV3oVnmFW3T/hHQZrH6rWoxp1KuuIfC6
aRInShIm1qJoGrjlMnhVhyo3GjVvRXHuO3wYG781YZsUTbqoLZ+UJKmwD3rlRSUguxe0tqnZAbSO
0sSHTST0Hj5yGv9W6meXvjSiFe+/5Gy+pHwuqrfypmve3rrdU/X/QHaHIjX/v8/uBIKL5qn9nNyZ
P/BXcgd5GpRVoNwNJhKAe6hw/J3cscw/DBA9DGd254agmIsU/M/kjkbIH9CkRvXUQzEIlluzKtXP
7I5GjD9QNPbAQUU6Zmbf038nvfOhHP4pS0hQDgNKhqJAZuD57A+0xKe8dQNvKj0FscWv4h6xtK7R
cdXBWfK6n1L92uzAw0b6B/dci9TDi14iLGB5xW+MsoXtJUROp7Uoyx/FvNEjhGhiTC4Lim2DXoKe
mkw20BFzVHPJWlR9A4+Cw1ESxkQwwScT07eN+1tJKbsriMTMHMyueKyakm9F2QjsPpaGqyyHXgSs
3xT0DS1vCrOKVbsi16eHMXGsm77ILdzTWhGmPNnXsS7uNazDJtCLiva4ExJ7qbNMxYjS3SiHzfV9
SkX5orwG4jKfxv5n/uxzvuyQo4QOBdMTUlI2dilY7HyUuj51aOJxMhZ8xGZGC3Lr0MFdTwLnWyA8
Vu8QD5BXFGmxsyMLAynBTuLYrlmL3FYxWAxaVP0skW95PWjbkwU/MsZxDllTetMYXMlQlNawyZKC
mqsc9+oTj3+QNJ+f3pqlQeisZ/kr9aHQphh0mpKiTqKqSHqULUtjVJGtpW5UI11zKks9l8G/zr+v
Dc4P9Km7TKYniQO8EcIIF/ks/YJz5pNWIACwrkYLCrQO4i1LuRu9NxdaUm6LqTgvCmPTsPHeYEPU
AqCkcnmiemAdeS57rkli9YH3dVjPMZpWSUx56meKMWy4XGy0HHex72fL0VagZQ3uCrr9F2e/Smtr
KKZXmCwa7bZNQ5qoNvvhxKB+lDoOOhkFCoDiQA20wEQ+LDWa+ZRamYezMXOBREiFpQ1+RaAIbhSS
3SVwGjN8KJmO97rd6HcNtbXS7209e8qBGgF0z1o7/WAVoQnKduxnsF4LPc7zNwLPC3CZJ0aiqVd2
EilcG3E7sdxq5TAVJNWwqgyvv4AgMs+irIirm6Foy4e6SuwNrtlNG1BWRHEKShUwAL3E1dBoyzYo
SbFW+oCEFsnUtAaB0v5pZ/T/D6zfKcq93xxYSVo1b1/OK/z+X+eVifMKQOuZNou0P0iIWI9/FSNM
4w8QPqEC5hIKTtJHmeLneWXSPwD0mfURIPYzw/nwoZ/H1fx9NqoG+BQ0/7AhWv/OafWhtfLPRIa7
H0wUwDMH5osYHyjtr7uF8KyBtCxFsDlMSGkXnqwJ9HZz0QeDW/Q3DR2GKy1vyNarLPYsE96gMmmR
5hmpUoZwtWmNlcOtap8RJeugQ2H6SVC7emiZg0Rb3ROnwz7XVU3gDGlSLkojn6zFp+4+ckagbPNp
z5vfwtHBUwC9CxsMyATm17doKkcKvdFIQMmI6DPFuau1GQ1A/6hDqGdFLUeRLut//PvNAtSJNJeO
epPnHNT8PYBVS7PwSDCiRo10R4hX8w2dX0xq2lTDsJON3Z6oxiNQ+eVVP7d5UDxSSmpm1c1t6mqN
iy71mWSIrGvjhPDJAWnvr05FbyKMgZws5u3BHqc3qZNqVWYEKYRbB4CLDLjLpUMOcFNWDtptN3rW
GcrTKPWIvgahQUPKWE39iLx7GttnmiboChQE1EiG3AAFv0pMDxfWtM/XBHWtJ51yDeIf5tT3yDV5
4rIyW2xPFUSIilOn4gdb5etEn3EECCN0aGhResjLJ30JNJDIpiCDuG2BfZR4yMowvQ8h/0xUZCFZ
Dn2nsndU5HCzSUONw2jDmyonXUpJi7NJDmTHWDnJRUN6BGddXA9viTVixeSjjRSY5mjItBe9JeBh
XlSQEyIfr2jMb2vlRr7u8gqXoakv0B0u9FZgxDn3kpz7y4vlhBshOtEqzbT3i4+uhd2IdYbrsQZX
+zGufeg6YBikJusI0seMhFCyjIHBq8wCMSJurm8o/OeAHGHrEBsQr5FbFbCQqFHCEVpIpkm9W6qK
ZZCgERIl0pKTD09P8z2v0knzJSed63eGBr/bwWCoFlTmwFSoqLSybZs0Cl/OFTL+vG0UTrA6g2Ep
dNlmSi4yXiRCATbBuI4mIJi5QeLsZvR6yBMgNZOR0hg2ssxYAHNtQEhKcAkqn9dc3ZfUwRU5NwyO
lHDcXxdNP11nlUVvk0wk4y4hTt1e6rEnSdixgl/zohNrZJXHYQGneDm90onzKZJIbruQc/SUOlc5
hywClVpaR+7QjtcCfgyw+bVHeJiius7ipV3kqCAUFjI6wdhZ0O5zO2TFgr5vyBC6cVsgM8whbMbj
NG8BXjKmRZuq0Vi0ZQdkUWJLAFJgMIrqKJzT80BqVN6CzN9scBEAQQCfwgzBhdiYggmqgLgIiMJE
zZPWgCyz2HhPmAIWDlux+SZSSklYZ4ZZ+10+9E8WdeVdRYS0kPfDQBeQAnR9pDr01Eftk2aBBiWK
UEEFrjnjGDVk4zkvxogllWQojukAf7uNXQeiF/VDO+/PQ1orVBbnXRsJMGMlP7byct7VRWtgg3fn
vR6lELJt5/0fLJfu5n8gBEf6uEY5ZfI0L6riykbSUwcM1PYg5uOjSqC5od3qXoJ7eO7dphmfrBPb
3wds78s6niHuOPuQFYauHiSuvm71EjwrmTgxHsJwLkqTv7oZannc7cAm7tOt6uEFD0ngd+QiQ+Z1
bTg19taiDbLt8XCNoisE9Mro+3PgK/YLOyWeCTocOERBe8F5+r/YO5PluHEubd9KR6+bHZyHbTIH
jZYsy5KVG4bkARzBCRyv/n+o+r/4lCm1MtzrjqioRYXLSIDAwcE573AUKf+9MLj1MGPzdfJ+hlgc
TQjWxHldn1xpsYE7HMs2LQv4+hv+L/f6T2PRR/2fk68v3e/++T/2v/Nn+esAEPL6//2ThGnsl/8m
y4LyYWEhYiKJ9q8sDLHI//Y9QNWL8RgWoyYX7r+qBmYA8APii++AC+EWXEhe/6oaOCYgE/KOhW0G
Jp/m2d/kYcZybf97W6MpZCym0ja3k+cs8Kpli715tZkg7KZepuop90Z/6wgxPQ5QTVeVrLQQNKn5
w22VJNrnec8llHh3lDni50E5fgIyOTuV2hymGcvvcTEJJTOEsY9E1zGbNZnjyBjaxH5Crde/HJKk
vpgpJPAuNE/hQw9PD0ORGIO6AWe92NEDnj2cehLQ3C68Md1X0c4vzrFmp8jqrPxuaeXQwocmghD9
my3yQcL46rDwdr1dhADQsPEWDhApcHCURuWm5UZNmpovXZPqbehFFAu2rkRJfOfpDYgA6n8OOIZK
q8LaLUux7oEOBaEpHL8N3VEDcVJZZYfsjInYOA3IhueU9CrII0GrZzQKzaEwt0DZcnrasadgempZ
dmN5ktIomFj/xVeDoI9djSPVgcko5FofslSGZpD4v01yJmPdAiu1wo6vzM0fkV7utKntTGAvnvGz
Kpe2Qmq16lcLwsIOqbhbJF9LiX4lyQrvq1EHOdSBnB+pwNr+/Ti5RrXqBjnRpG6n6iHRtcajf+sk
wS6J0AsJC0pB2SqtuiIIRYlv+MoP2jYDxkof8dKqjQrMZ2GQCgQKhXck8Tp/3dNSJC2Qgny0cJPF
CLydzOshDZhhMqZFibJtBAwpsO0mX4tOFXcTJkanqGqHz38cGJYaC2IsPAY4tvqx+UEQB0HCG3h+
ield7RpDzld9N/0dU20ZxcTggjhPkQFWq3303JgsjzxOj/SXyquKsI+5ihMvK8OA4t+p+275uw43
KmNxDvFaY2K8Iw9Ph4bVnIPcmfFS9Z4hGKyyukWoROqrugUjs1FuXXxLxji5d1UQ/c6rtIGfEfjZ
Pq9q8QeMpXdLLQNSzOdH6DhCsAjIv9o+h5ZqC3Y7hz+sbRpBAJlYBCncrWNowzZC5vdsge2e4NYf
RggOJyEI9SXMGunioQB7tN6gF1JhdrJ4IsDnWzq1ZGepT7o2Qb6waWSHnjtiUqaXwVUb6cX3v5np
MvwyMK7J9vJQf8cSn6emg9pfWE8oGmBCE/i0Nsa+2ziZc0qY5XD/vg4FW5qbC8c/h5LA0Uz9YfLj
FPDiU5101u2wvJT9vj5FuufaerOn/hnlVc8KfDUViGPzy1bQtPFU5T6VdZyGiQcoxIwUXiRzMl3y
ztdOcFZgqB2PyHezUA9D8QmBG6CUh5tFVT64ptKxSD1TxHSM2Rc7AH8pcC1azPLK7onxvIVcXJKk
7ERGDzaVZih8EAYrOcdWvSvcGnHR0vAKZL0Hr3wxaw1Zot5XabzBCTrOzjtAjmo7Ikv0MgIvztZD
ldb9qkgn65eTN5MLDk824tqOtPh8aG2uGmEQOnfc+umvWdRRF9JwrZNz6WlotcQTBYXN1Cu1j5LU
EjxnuRI21P41cHTWMD7gM5HWuySg5LpyGy360rhllO3SOs78LbYpeXBf9B5a93Vul2gqiRbBJFgp
OGKMljZUG+rSxq/UmmXF5Vd4/bmk+apWUzmqm6FMqwwV88HBM16fHH0bdJMRrHlgWQ+jXfnfy1jw
h9POzMswK3TRh8KtQCYHs2atQd8YMHE8sZBo/Siwr8uoHQMQcsI1zuLSxAeo86M5PbMkOcktNiwi
O8uNQne3UeL0N2zFPqdtbuTAsO0mvhiLxKTJNsxpvEtaq3A4A20OsduIcz20Kr2J1qNeDc6uEi1G
VIEpCj6ZmUvjNpA0VCFkgznceW01jPiwjeAgZmFnIiz4LtO6sIdBbGI0n/60XonNoocqY4s0EGXc
IObpx0F3De5TvaiHsOgAYAJAM5VaJ05G45nSanCVRbZ4mF3h32UZ78FtLE0ch5xOWKiccNbvZ7i4
DwUwtzyUXuN8lSJoik1aBkW+KnnpjysVefZjP7els7ZahPKndG6KlZ53ab32RsMQa3wUTMQXc4D6
mIiIyQqlC+XmPI+DtF/PXi6BbFpB0e1St4gfujqoH5t5Fj+zKRDWRW2l9eUw2lm0yfK29Dd9N2i/
QBxk6MJYc4YTfFIG3+fGjP9Q541TOsUWy4Qds8V+1iokoufUih8qFdt48Y6dQHO+MLNbzbNVF86D
S8N+aLx50yW1uxP0MR9cW0HRMlRXEjWNcZZhpZvJtlNWEgEh9pJg1bd+FTxPhek9DFFrXow8e1DK
8sohCTUnQMOonQbjtpJ6M28sh8SndRvX3lrlXKf3eewGxp70yU9+ZWQ7/hdMduMbgBzad2CmBhcX
mLXhSppmml7pQTuqy8QZANv47ZTmKzkF+qXQ6FURyy1/WiljqLuVC/+cJqyKqjSUNPjvAb/p6SZQ
Izq1g+5/D6I2eKq0tKhWYLyzH2UTsE0zq57KlTlH2l2doj7Pu17Pb5LJMNpQSel/TY3B+Y3qePDH
SpXx2BZ0tLB9aIR53mgz/4MzVm56Jgaf0kqmBendnOVODpjMtr9C8y/hCQs5bjpZjkNogcwk7ZqC
sd7QDFqclQbQpfiEt9f2KGTGMtYdeWGe17+8IhmcTeo7+b2md8EELKJ3N4Sz/qvVdNFT7aOhFsKY
Nb86/pQ8IKk5VSt/zuef+RDne631032sBoepxLCGV8BX4m8QJwAcJbmvcyT1yF3T5jfm1QLiuPa1
0oxWmkYpZDX1GUvVyZ6Kr+jt9mc/jIA3Ar8HIqhnjvdSZZOEOVVPms2emBemadS2fzwPcmMNMCpa
F7OWX9eupr4ldm/HYZVPw21kSKBoBA3gQZkj5S2NEITMstTjS8jcaL9a5RQviltZMq5YS9rqUuvF
rwn8SklElF4Qxk1HyiyU0OuwI4bd1g6BbT24mv5D6BnvnSwY7Z1WwH3iPaLbeZjHYzF9wSXB6M6M
1DNoeBUBvIyC6sqZM5ACXgXF2JKtmkY6rLPMC4YLYpZpraVHX3PjWxx7YDkpeKk+HzsHYFbpPrqj
oxzMIiPtpiYLgORpFVg3aVk+VxQyZf6UZab9HYPpeA5bDavnbZ0b07wG4xc8qSjJ203QxvYYtmnQ
T6s0t31sL/TO5QSOOF+tSlGUN/Uca8AJ2pGqnEijQl8ltVA5cFUZL4plKfAWYUQTYa5ocXvHlMtD
y7VLgxhEf6wPa3M2hovUmiq5GQDxf59S/t6NtDztV26UXO2tNhRIy3ToQa0AznTjCtT1rNa2qYyG
9XMTGfal27V0mMFjrvRiQcj1btdZm6TK9SuKzvXTKDXMjHxnKs4H6rzTKrIamIx57FX+uVUWPVEz
SGNwlKPBpl7E96hmVl7sbEfK9hXwOL9wVxRpAqC8mhtEgDwm987WMvGzkCOqWFEVq0szrZI7mY3J
febocRUCqmuueINjlD113ZKEzYidwQfr6xEacFv34RxnFCBNLY2+gttpb6wsB+YOatf7w9t61kMN
0M7ezLS23PSqmZ97KA/zdgAE9y11RP/dH/tKQ8+7mbp1ZdbiBoiP+0uSR7QrSyD+uG7qwviaxa37
s52j+U9hiWnrg6qfN7lb1+CmlO8WwIQUFjoi9sd7vRiEsetEzfPLaQOQVC3HuN2YZpMP56LWprPZ
7P39VKa8ymyo3fd5Uif6hlk42LUAdeBpipP37eBK56dA+Dla1eCX5AqMcPuSdlN7o2QJ0Fjrkzze
DGUfvYz1iE20cMZaD22I22spJ5BfSduIX5qXq18AhqGX8ZTK/pDCTpciJ7yqEnIsGsNhWUc+rrG8
Rh7bQWu4YGcvdXbK9MY8nHstMwABufh6gQiON44vln7AbJVXne9XoOnmTmjECH95cqKMd+cXZfCT
rpLxLfE7zH5aN6pX9J1a9kcyin1my+T7EA9Fti68qb1rgRXWKxyKSrXm1oz3KpbZU1q30DN0MNXP
ZEzpz6I3PYJX2Y1mKFWX3joUx6tNTrzRwtEQbrsGEBQ8Gqmubq1iHGOq83Zqh8lojedF3A5Xs5k8
BE6NooQUyUMrUfdcDaWam61XcnEC9LTsPcXCrA9rurTxFtxWdzdJ34vXI6kn8K5RG5CIiHyigeCs
xCs6CWOAk0ujVGilaXJtQpRDPsI2hmJTj1ktCGyEKpRJI3flG1b+xe3pWV/YbW1Om2IWo77Sxgpg
FTt3VGexpptnxZR2Ibsxup6BkaLumVbqm1lLcklndIiECdK3IorBGBpOuu/LvuO6NorRXldFP0Zg
6d3x0easZqFl1mXE+SQKm+mUXtG/AmA3g1BZC3oYZlg5eYIL5igmfe2O9Dgu0kbk26jB9RuFzryI
bswyK54rHbzpilNj+asYh0Fzpc8RSxAPUT2+5JkUVCGKwRwx7gy6RHa7yLCKfmN2XmqRO2gVN0Df
BY+xrMtbIKrqOjMSoUKbQn2+CjKtN/dCtBhWJq3rXklbemGX69CIotEchvusmSsT1GuppSvDRwRE
s8k0wE3a6dkSW6AWdFXKEqlykLsozbP7tK8JMSpTTbnrzJoQog+zi1Vv1ThQKmNjmLe6Nnkvcpry
W9VZCWGK6/0csEZPNKH/+JW2RTte6E3vf48iR4nzqS7aat3NMrEvweFFxbQRFYCadF15UDK+Kl3S
NxCVbYstPbHA3WVFSawyhir6mWSdlqARbVs3FMszFZqwHNozU3ntDRZBpjq3EZMGi2PrVFJkXckg
NLBWmjeT1sTxOp5dhEGwIGpvKUz1+taL9OyyaSfjBxjH4KdeERJCQwCI3DSWkTWrTicPCQWAvDnE
FMcytp4tu2rVJll/LWKHqyFqE8lf6s7JTR14QHSjGY+3UdLGDekSV9Pa9XkTr5yi1G6U0udxC2TT
1blN/J6CPBkKSQCvMApISuvOXPDhqyjIXV43VQtBGcI+36GabLnHtz1+joRenTs85NxtjZvNnS86
EKtgLAiZikfMbd33s79KFiBx6AWT9ztQkV2tcinTR55/0Q2pDH4hk1k1Z3Yq7bXZNQJnaKIWsVhY
+ktQiukM3HB2V3PUNs6IB9zK5318x6bwX9zMu8KIEvLAnT2yy1YpPNjvPGXzKYyGph8uuZC7Z1Oa
mCk6U9Tf+I3WkptC+0KbvcrLB5OQFl1PCig5Ysq9VtjYxUDxW5u6Eg8C/khz1VdFIgASLxMb3byN
L4quM2/8KPbKy1ijsBti+O79AKAVBKuIZ7LOMjjxhdBcNhkBqPzVNQUXANrvYN21fkhwo6FyDFdr
FEG0SvWgenSazn8x0xFVbI+HrIPJp5guYrAxD24p2HuZlVj2rjdLeS/Bp8t1HKcF6JLUYlVF1kZf
i6Au792qrqK1Xcfe9wic8lcQbPk3HqXFXrcHmGqRm2uPiHJwApWA1cTbPH7QUPTdO7XdvQzI6D70
kbKaVcXj+KrKs6q87f2uFyyiqzWYQBpmd+PGzfzdi4f8B3pNEXTvyXWe+smDqx9EsYvbUa9GFAP8
QLQvAlDqT6wHgujCMs1Iv9Q1E4abol00AAlLsx/8iOax0Hr3G6Jj450jJkKQBzHrKrO0khzdmwJq
mI5Xf+lU4j97CG9/LVpr5JsUMXRBs0HI8Tz2YMEVJeydFopBBptmgO4S2PP0s+yTFwSPlVhHuZVe
dpSYyQ6kP6+7lFiykn7yyiCwWns14Tbxvak6SqtJKYKtMnQkiOkDxLSkdNOT6ypGo5O7bNLnlcwG
wTM/ttofLVUa2tWDKO1rINausVOZGasr+r1etcnSjOLXMAbjYwrETftutn4hryegs2Brp7ktLmPT
pddU80O9jd81/Z03ws9cdYU7tOd9YfXmo5hjrEzodgugTP4g3Y2Ryf4P/WbL3qZ6KZNtrHmJG05x
O6chKHh3OHciG1XkiErriuJ5+R3dtV7eChbtDA/0qjmHK9J1ZyWXRXapJcPSZW4aeeGU0KDOdFkO
fAPobdk2rqETruZyjCrSJB+gMy9mbj3LTAdnW5qpk2zB7I3qQgATSImrdtWG3E0I3ZcZ4WAtajvI
9lLhrrrThriev+o9Xb8zURhFfRmkUZR9o/wg7YcEuUxA6UDG5jM+iTdsc6ylmnU0q+ViS834Vikr
a8MxqEGSjHrR31emYf3gcTQCpXLm/CFG7ZQMT2di26jifROkZD1hX1AfXGfop13now4OJJrbuthB
DcqNdSAmegU5Kd+SUpTltyxW6WPPjkrDzvUgJ7kZVKZ1XyVle5bYGU/tqGEqK6Pu7HrHpTh9l45B
IX6kKPM1pcklgZVW9aOR251ACYD9cIld1/K4tLLCAYMWVXANM+n88O1GQjTunfKeprDubKjra2n4
X9TeTacqOuupc93ydxUkUw5aPLF+fV47fVfQBHWB5ZsLCoFWC8oKh4W/qMjKtJ5d/ykpEpwm09F4
tMiDTuB/PhwFEREqo8goAMA9HAVMQz2peQqektwdNvkk/E2Zn9RYf1/DBMe5CDAh9E41+Kg2m+Uu
RSCqtk9j57Xr3reis9IBL+6ZJSlxB7rh86U7BDVRpWXpSMJNyio+HrbHVdrRS5Ty4Yo/zUE7g7nC
uVcNiX5NmVXCjjYfYj+Ztto4pycq++/Kw3S0aYvRHeP6s9xjR9lmUHbiqkzuA0/JXTItmm6kMGFT
zBGsu059/Xyih50EJspValq67bm049CbPSoOt5CdvIEX4T4PqmrNh9TWHmF0XfnuKYuQz4cCR3W4
UTxkTCZhWdROCq28NJFOWLuxakLsQasTEi3v9iRd5QWet3isWuyZo52v9YrE3hNyrxDOJxHO65vJ
kd39364dZq46mgXAQix6UsuE3/aNPTR6xzmXexRh5CrmMcozNH7pqPeGn4/00XzejnR0xsax5nLW
pdxrvkDgjzrm2gqqP58P8m7rLa143V26d+ApkE86nE5NNU9P+kHu80GAVC59eSOEWT/h5Wh9GfxZ
O/98vGOxJvYeEH3PcPhOAL70Y7eaNmvyRs01TCc86Z7QkJXgBzPN+QarI18rN63O5Cjuo1yNt3or
xq3WWDWVyrJxv86uclcwceofo630Ez2v9zuV40dzLgB9wK3yKkby5sMak2j6ilO3dwjQu9agv9W1
jnY+V93Pz9fggw/rAZ2EFEnKyz9HW6ihO8LNPNZ7NTQQgUsT3phmRSeCykfz8UDys1UXhMOxPWeu
jAr+UaH2aQ70Kp6LX3MO9x/i1CnN/SMsxRJPEMjj2vHZQzZy/0tgfbN0I89CbxBtu8+1PtoUXWme
UcSXNzxojDOtjgYgQHN83cLBf4D9A6hCDdU1/DHzt9MLcSIOvKop/7uD+/pzKB0saAMiOuHNPPo5
lQ2DVk7DPrZlaoSR1/MwCuLU3eXkIcCFeGKZSFzU3llS0+4AQtVWiB1xzm4HdBN/uJGCX17aER40
0IbHbhNQVoDZAHPuXJop4gaZK5E/mCCdnVW1VVxrnhS/cqvQbnxnqOY1Mh/5d3zISn8VNJRkw8ma
7a89d8CNhhDAfCJWvLu6uOwNLsnFQ5Nz/AotffMFoJR1QTR4dM2wuQ5dqpNhR+a4VeQC69h34h8k
AeqZXtm8/Xwzf7DN+PqLaBC7Gem3owAC89B3cLXtMLmS9Z7str7u4Vpu7dpp1389FGwU6Hg69BTg
3UfXFjpShZ/NkdrnTmEBfiVLRifxMa2bU9pi77qnQA2WzQOZhMU0jsXcKs0RYFrlvKehs5k119+Q
9o6bzBh+u2mSIgKY/O1pxc8dE3uLbGdB/x4Dqsc81Yi9BnMDjReWEG++iQZpEZNe1dlfLiNDcTr8
ZXZgKo5B1L1vajKvRb/3O+pJUQL9r5tsFOtMLzrxxd5HBsZa0kQ4GzSiQVQcHkVvolQYVX63t6N4
vtFUGd0arTPC4QObWc59vKlqbXlxqKeRt+0PWJzdmZbEzlpPRvfh84m/JowHgYFf4+GKgkwRrih+
sFyGb04JpKZK15Kq36e8LFc9NICzsQ/6LV1TWsWj4d9B0Y/QEGjcO6+v9A2vfOehKQr0roJgl5qt
/vT5T3p3evhFC2oGc/gl+9OP1kfz2oFGgdXvu05Pruwi0zdx59QX1LRP7bAjeDlhEZIpsh82Wxr4
HBbKh7OXbjX0g9mNe83DkH1Fcx/ZCspbSP3PrTfdBIHPs8vvzPHBDzoKBlbuIMHmlIAAclUMXzSv
QV28NSd6CV6fA7/SvVb+QWZjqV9Se7uglMfrtmGhXlxqJA/GoGkPOYzi+8+XbVmWow/JvvIM8kkL
QMXxFjbHHvhYYo37YZZyN6V9vm78SJ64SI6gr/+sGN/mlelgc1Mf3Wvo8LjQG+S0h4jabLTac7/M
1Vxta6sq7mLLxVKvUN4qLmrji5cmze3c2azYNOJD0fpi66miuwThZp/x8htPHON3mRufE14mrwWT
Tg6S94ef0zCbTCVzOu1HA4YgyQuKTbV4qtG4uI37oTxxw3y05BhR42Gw6HvxVjocLqCbsUAJpj0t
C1qe0ZgCSB6rE7fJB5MCImP72EC/2jEerXgDgl1PzGrea66+VFyTdgeJGCssfdauEaL6X8yKxMUi
IBJ5uUCOIoLZaYBMgnLaDy7KQZqJvKzhm9nmr7drgMyhz72M+Ll1bKNZVCIpNNFM+3qa+Th5r70U
JXaRn49yrLHOkYb0CLrMApPBWIsK29vwNjrm4NdBauyj1GsuutoZ730XaZmVsukkFZTudqrpinOj
htoO6TzalxRNVxhl5FeJI2vKXaQME9Wya8tHzUzzE/LwwLjsMjqeckjliS38fk+RnyKtTM6CKhv4
wcMf7BZOJSOoxPsqE8m2qgsTESE7PnGM38dYRmFxbBtjFZDzRxlKg45j50aRsU9lEO3SXi/WUxOh
UK4G68SE3m9fgHNEWXu5ZjiSy095c8GkuqUClEicve9Q4Mfwwwx7r3GvA7se0RIprfXnn/xdnsKe
ZagFT8v+cl8fW2/Gm4y4A9KkB3vmbey8zOlzelWui0T7XBvU5JNph+pc9ePzYT+4SD0ODLM0l8sE
bb3DeZpOTiW7QRMMSJZ5RlRQ2peqdsfosmR3f9GQf4AnnFXdVzg36M2TgDo/0JSr03B2tWDf2jTE
QyMKKMB+/tPeb6nlly2FFFh8vHqOPnaMakMJjT3aKzAr3zja8ffCS045xn6w7tDWqTO4+IFy/Ry9
MCKzMiNNpdo+G4xsg74TVmrCqOkJxk39JXGRurAGeYrZ/MGobC2+JNc3UMVjFKxRW5GQNd0bHhfa
ucCX9XeWpeZTmqt4B9/K2WSoeF59vqDvtzTASBeDY54V+JEeUy3aqUb9KJiL54bs9xz/b7rMeUOJ
vi3jXapP3cPn433wAQM0nEF/LvB0PuTh1qpNTe/TepTP7DFSRO616wRY34mY8H6UgAtmKUN4Dt6q
x6VFuo212Si3enad+VeQ2pg2t8Wpy+w48PD0dnl/cjgpYMJctg6nQtPKrJC2Qxo28q4JTO6lF8/W
KnZKZ/d3i2YZcCx4QJDUk2QH1jLdN3FAWpR5K/LU50L59SWe6nY4ChHdfD7KsT47vLzX3cdLjzBH
BfEovCH4AzqtYy/MyVBUm67xs+TLHMzmuNOM0bqZXJFe05wIUKlr3OKLpjfTeVBGeX8ZOL3TrDR6
AUDxlbmdpYH2Cs8cCTELDN9uDIwUHTlkpdQqGcDSr7XS6L8Gsx88NLpmkGwWDUJqQaPLU0XK4z3+
Oi/2NifGMIx3kO+ih33LA5vlG4wNQj3lZiqG+kLN9g3wBPGXIepoNPtohwPNDCIZMFqnDNh8Sjkw
ZqPsRDbwbvMt32q5isg78Jg4flCSbyijsL3iuU4zLcxzqwujoG62+dD//nxbvB+J7HPBiS/MHGrn
R8Ewbjsxz6iJPYucbzdocOjplbohEi9/WwEgQbMxDoMfSoJo8rkO93khUULN8hHdXn00L/NyoJdV
K+eCCO+e+Ervnq7LWEu6BvfbXPzdj07vgMdq20s7e5YK1aemQq+1BOUPyFjhEY7Fpcbzx6/0lT3J
6HeP2sTaaqzhKp7isseK2s5OJBfHMev4Bx1NXhOtm7Wenj2XNPTOHaPQzkRukt59/jk/GsZe4hU1
YUjI3nILvYkljeEXfVNZ2XPSCH2NVKF+61tD+fL5KEuG8PYFx2TQ6Vgu6SWB4P17NMqi5SsHVT7r
vT6GTq53V5RGxkug8cEjzUXemVaAMNhUAaiN4vREB+T4Kl2G9ykEECyRGIY2cTi8Z3eowfVT+UwX
zrtK5SLVKZG/sxyk7QTeOvsMMay/X9mDQY+ypsiMaxCAfvmssq7YuWKod53f9ye2ybvkjLlR9oQq
x7yIaYuUwdsP6LgjCPuorJ7jrIp/lGAcgMjVKSAKo9tUOWis2LDp7rNPu51wUVRKcTgqVyBK4MsS
+ymtOf+fLXkgqv1WVOZ9iHWRA+aW+ofX55iHPwppXCk6M2qebQDgV7nmOQ8+yEAwjLlx3aHRcyL8
fTAeSvZUJdEmQtD+2A0uyzsvSXk+PlNTmzEt9obbuvaQZvOlfl3ZSbD9fD8f6Tpw53L5AkM2SPoN
0AfeUbiwULvyLBCpz5HXGM42LQoHQZJWgYpSvR//1LLBfwhmXUM7B7npBPz2WYw+Gs55Q1R8aUZ2
67rm7jx3SJNd5BSHQF/XsLd0XF8yFM4S/vC2qSRqJvboe39cBTrkxLJ9cPjpz1AYJALADzyu5Nuj
o+WGattndPUWsVS/vSyROjqxWO9H4Y0K1s4kY6G16xxVoroEMy4kR9WzU7TjRmiJDnahPiVr/+Eo
+J2jaL84gflHxw3HFlfZQPqe3bnNQ8NHng+4s/W3hxpuqwln06cZZ8OOOPruLSE/SVCneS548m31
ZMYfJ2qSzefb6124xN50ufMImstrb2HTvj3TC6sD6c6ge0aEplPgaWv8RVArNTaRUM11ao36OUg9
RJkgDuiL+Ft+ImN+d8vzCwCCwpRaciQ2+OEvKOaJ946l988q1uzLqR+Q5HQgeZfa4Jww0T0Mzly5
dG8sn6cl72N24/EmNGTXtZlbz7QIq0dgnmW1cjv0jdNFMcpxgKXEyYReyudLfOR/8c+whAsqsVAM
3xfUwMSornKMea8mq7wrvFJZ8Ft6sLkZ3HgjnD0PDV9PaKB8rbjXz12YwyRwqcz/rqny+lMctKdh
FHsOVpavwebNHWwmQMukTRlMzXiuub2cQ0Sn2101ouvw+bQPv+vrUMyVl/xi4UlT4+gsKqC6uWxc
WCTwaHYlfBcgQXF0BsD01Nv8KEa+jsUDgY3MgzJA8H85sW+mZUVakaNgoe+DKhFe6MxTdlumEVha
svI+2QymaO77FLzbmlQvQDBW9cIKpyyvr3Rrjuw1soDdGfhBuCuWqHTrUlOyvpGA2LTbQGTiAgCT
dq8ZtORRbTb9e9+u2++fr9jhWfxnFoQUqOMWhUM8Mw5nMSVuM9I5YXu6RutB4lDGjW20CpjUMN3N
46Cj0F/VL2hR9tdT6skTz7APvtiC3lhKpAQeem6H4ydTq6F3Os/73gB03WpA3BJyJfgfTXkiUH84
FPeaQe2Sz3ac2veIjihN1freTmwQt742nwdR3pwHLfyQz1d1ybj+nRD+s6qv5x3ozcIpO1pVKzcn
S+qesS8AlqIurKFXGmVYWOs+Ut0ZdQ1Va8FFrGPy9PnIS+x8NzLEYqxmUDIk7hyuZ1mlXl9CK9mP
ed38TLk0NvxpeymExudz3qan+uUfrSqFDfT1yM8Y9OgDggGNnXzWOHLQLNcQlfyLdoj9dewYzYnT
/X5uC3uX+9xHX4DOz9FQSY8pB+Ij1t4uCKlhZifp1grq+ofp8h9WyEPFj5+v5pFpy/IhF7t4UlDU
4EAYWUdDQjVVUZ/M+t5Pm97b9r5d1RsYV/HdELTDHlE+cNVJlmRfe9uqroi58spzRBrW/I0nLuf3
m4rfgtSBQ6+EF9zx5QyesyfVW0q/ACwS8E0pOdk8wbE0KV3AxUzz+6RBJjCTlfnz84U4TD9e12Gp
mHFtLtIO7+BIs4bujassay980V/kc4SgcAAi+fNR3u8lcDT09KhFckx166iYgGLEHENwDPamVi+m
GYG5jpv+WSCmfWIrvR9pUYVcTibsKlK3owzeHNtBEevSZxq9eGyldrF1Gq1b+1qiTj1h3q8d2S6W
d/BqXXsh1x4eyZjOfN0FKnuuRCCfspGuGphNcyMEkOMG6eBrA+bbBiav/aANrk3YV8hNFxJ0KcSW
0OsAIOMi8HdJ0PJN2dL2ojqDEgHtt2WN3lxgM8YivtZ5+fPgpylq/fi6IYcpdmZCY/TzD/vREtBE
sDi/QBKJN4dDAW4eY8cRxbNsx2Knz7LclLFtnH8+yvtUa1FMDRbpO54wAJIOR1FRiz45LsfP/Zhb
Vw0lHlq7+gAjx0mgHozeE1CHU2bAH0zN423G+8xCOZNu3+GgEAORUJ2XQQfHCr0Rm62+Qmn+86l9
sF9JxxclA84//z6amhfr2jhOaU36n0dhEuONqGuauZVZdMr68LXXeniFINiGvRAdfPJjYt/hjFxg
Vl0zdxStdQ9lOhko96cvtPjSirLxhp2OJhapvfp/7J3Zbt1YmqVfJZH3DHDYnICqAprkGTVYkmXZ
0g2hyZzncfNt+ln6xfqjI7pSOnZZHQX0XQN5kQGHYx9Oe/j/tb6FcUsz4SjkqHESz5G2bfmTE1t7
TsCk0C9trpDXOI0GHfd6GW8Udr/4c0o717zJWLpbfY7bbKsCvj6aCcBz31KmhAhU3CuGN8w2byW1
YPV7icXC8eY5N78QqEkvqmHuwSu2HoW83jYwcaBA/laFxXBPsCS/EUXEQOiFDUWq78eXYcgo1RrQ
UerA1ek8HJBuKk+LWtSAuepabFV1jBqfSsKIX5nYP7DKKpeZoAPCTYymcPHittfPOhvbOo2DMH2x
x0bHklMa89U0lZTOKqKO5sDpNIyZfblmR8xpaypnPb4kFQBeppLxUqsRaeb4mhVfz3r9OaI0d9NH
8fy9MjFY036B5uXNdt48mosDw6DtVeepNIYcuzkxWBdW6cDXLvqsoCxu9wQ3jYCsXb9cjAJj37yY
lq9jkcB5hzCk3xTOivzA9ufcjXNLOtLvX8xfbIN56W0mNnq11BhPN3D5rI+8FmX7SOYLpNwascVZ
ZsjXpIjqq9pdrc2JMpNkOCDH0DuFnyLq21aYwxYURhw0Wp9t5WBWB8H8f1i62CE2iXJDpPbzkbMf
Fs061w8AGMQHi8AvPl2qyaq+EoRAPP3ATryZAGO8h7OeyPaxnNqaA1mLLtuqtM3v79AvPl3qKSii
4TKhbziFV4x5M1ly7vLHZsDsKt3JDeRCSgYWOfO/MRQrqLFmAVL5t082f5EwJlzqBjO6SzxJYUVW
oOW9e4BAJD84YP5iroU35VCTpwe9zn/vJ4nQwDA4mnnxqMQ6Dlc6G6weUVuejcrSxF7bh+5NX8/y
5u/fzB+nLaQyFENOZ1twGeCJ7LB8HMxWDwzDqGhxhIa/JE78wWbk590m9Vy2m7weNKMRcry/Qo1c
Yne23PKxMgxCCZYx8eM4zvaTGBTPmNp0+/tL+8WRnbzCFZuFfgPZrjiZdwksySeR51SRafJtmoZi
eJZOSdDpI/Uy1Q6/KnkWb1o2BUchjGSFTpofLNQ/HQcpF+g4TahmU56hbfn+oglKmENKWDzWFOdS
T0PrAnpfeFkoWvKJ8PhwW/ATiaCV2aaRxvzBbPLTW8WxnTvA8YwXmH70+i29+SKFDYe/JoeOQrrW
Qc+0XzUhqi2GnvRQo+jau1NXffCcf75k1jowXnQc2V9TyHs/ZrmUbso6qD9G3VIdG6zFhP2oBZip
suqusnzCT98NxYXdtN3GWbq/5z5hG8Y1s3fgxjP6KtB6P/5k5TFif0N/JJOmD6Qp5vN0IT/092/X
Dx3221WdPS5KQXpavMyo/U+/nIn6ONqwwnykCEumSVQmrM4YZN2zqo7yYWVoKHkgUMl9Ex1GNzAh
ETQVleM53Hgy2y5jxbHue1cBYVAVLZalwpAVYVDJaI5eS47KDewR52yojOFiLMNw0+MEIc4nx4Ba
0SxdLUXhd1tm1TMYVArXFlzdQONtM/yObIc4gNej7TFl15aHng/HSmSMy72iT3qMwzzE+T038fJs
gK1BMpvrCxhK6GBfnLDFwhCSn7IHZeUcNCJT1J1mjRBtCMrQIk/tXNLG1LDSTM/EB9UgGcJ7vulh
jZ4bSTQC0NTa+lNVFTpRYWWpXhLYxq+f09k4RqYonucsESDJeHH9oozxuS5V0fQeXpjxocOItiPT
GQZdOBOw+tHUsM417x8eVh6mWZIJ1jOEffJZzhEG42aexePShqGEazQWfpZVYo3k0qwDOxH0i9pU
JWD9M3c8YBzFaNoobPL8vo2LJJCRnlwbimLf1TrlV2+abXEjp2S81Lgnw7HMXeWDDwuV8enPFrhL
KPyZIKJV2izrn7/5nAEHaOSpYXw1cFVj+B3S8b4tszXmMHPSIC0pj+CBXQEHutG4rT+EmnobL2n1
KNI5p401QqALLDsKxS7v6+68j7r+KY9T5bNLyGR7nEsdUoRmDC3Mdredz3pl7he/hG9q78ZhBGWS
h076jB/cWryhwazhlbXjPo39pD9ZOYZarwW5sSLl7TnczvmUoYEhBgQKaRLCZ6v0Er+WC4+IXMFl
SRNfy7v6GbiPQr5spRS31jTOcocMWmgQ+kMSGgmfMlNeujBzPwPrKkmzzB04XGHc559BjM2mn7RT
9YkjV3SRIgQH+NtVy70bzvJMd5IihDDcRRdD1sMrcaWCfSNGogOrSQgJCymPQj/KamU/TFY1b4p8
TTLBsIsyrs+wYPgJyDPaBNngfrOqAXhC3+UkLvbSecqjarkoMCjqW+BZSkd62UQPuhXqp9ns5T1l
SjgDo2oy8WVytF9FNmBRYx4Or8uscEZUYFXmnvV5FT1UHdgmL9UXcEDwONhqExwD7cQgrsUSfXtj
VkXt+mrXVij38sF8JiShCXkGlVlv8JkCtm+SJL1t8qZSL9SW3KdgGaYQvD84qBxKbhe95mExKXdS
QV8cxKpGhEza9LO8yJsFz/uCHONxronHvXTNTEmvcauH6YNVh6aCjKwZJryzWqJ0N4Ya5iTDsLZV
6X5YxnkEVltKK7+YYhVpBBJNxdrb9IoVv2qj6kuKO6/z6owwpSCNMpXEmZrahFcV+bCjaw93g1MB
sUl4jutX2+r7r8648Fc0M5bTCnjqbkPD6rZWnbXGdgnD7rwgrlDFqZvqHBDooh450mmZR+4G4Y6F
HNlnFI3uppcynMmbgIqhTbuqzxrwVUM67Cejq3t/ytp63ISKExe+OigyOyscNX+l2GCdS5GaJLGG
KzUbTZd1QS2tfQaxDI2ZtoB1BmstxQ44k/oBhRz2yNgU8LaQqCQzkB+1gHFciVk71HI0aGtSPl4O
NOxK9TiIVCobyjT6ud3NsQgKEoScrRiQgB5gIzU30Twq5QFPbZ2dj1bsJp/aybAxAFDQOGgDsaJY
WMsm8VNlyZ9J0bEvndCBdF4bk1JjTjEiYhbrwr6YrBZ8ZdTkWNWHvkaMLRPw5Z4+F+EaYZ2GF5MA
QXKcKy2K9uiH3b0WszPyecfzzld7o9KDzJgGfTtPc1JeitrKiQTUwo7gy2qEhkDbEbpAWjmFfWji
eDD26NHgkIVqhO92mfhkkPZ3oBYqfq5XOXP9bENuQJSo0+rb6jzYb+6sArR2onyE+aYn0c2o9kVD
QpKi3dNHDs2NpsyZ3GRxGB56oCK2B04mfx61Bl2+HseLGhSyZbKaMr3c6C6/I6jdiGTOhN8H6mxN
wo3J9n02usQ0duupkYzIorauIxjV0xFIZnVGCwFegFVO9kM9OJyQY+HExAC6k8lqqUggoMQWrhOl
nn+xQ87cXgew6nZhmf3eDFlLLquhR+ivIeO4YMxk8hB2DqAzrMRuDYF9mYm9GrTo67y0KAr00eks
5qde030jzDn/l3kvyCoFZ+m1LSEXQUOpol7xYLHJgdyw1K01SHpgPRDUxIN5xekB0PIccVDVl1v0
PS5C9LDp76So6u9OVxoPzOUVgaBGJL5mqWye6qZne0YESso9Nuy42kkY/o885qX2696eWfSqOLtV
6kQrAvYXg45guAcIV4hV/BtzlWzje03bGEkLG1Uk8UyIXJyQqEqlICcAzcSPHpTjRI1Vg7TgL2le
qYThVYr07MHNAaUWdJeDZXKMXRVxKPObVg2/6JXVlTRPlPQLPnDzi7T6Zg236hJ900MuuqfsFjmB
PrvZp2kuuBOm22jnraH05wDc9M9pWVowBRL+FoyR4dyxyp6k30pJnpgzROF3MA6IYzEoIewAz4pL
pZhAIYRSwnxiK0l1pXdq0IZcKuEgCXAhKhthZe8tSV8iIFcxZdEz1FgBqmVBa5+GRGwziPPzvqyY
Xz1ZF+q9SHL3jnYwKUEWP8RkB5ba+96ITdaFWoM7nnZW7rdqljxXyUyMWcpbeSb6nFRShdhB4Cdz
NekBHKv5vu3GeGIjXTXptiKFEd5mBoYKxsUA4qvMEuOavR1csdq1om8WuWjTIZ+mAcoc7Adzh4Oz
pmiYazXHsCni6+rKBSSZasTDQ1MqxXOTEJazhw2m7lKZAHXEsC6PxlgkFrA7aD6eDvL9zhRR/1CD
LrmCBB83+0EMIgpSpD23onTqG0RR9VVZxMhseXPZDOacuLdlqFeqh7U/+2Q5yrPVGH1JA6JgGp1m
ZUgR/SSk3pEf6GibWXNJHosqzZ0PFKEXiA5wd8/YlKhUzpIxeYHXV4DgomIa7cJBL1PIhrUwvjBl
ixR816IDo6CDwLmzN8orm3K1AXBALmLXyYxex5QPE3OGlRivZdbn+qc8MsKLpFcnegLM3IPX4Sj7
wlTO0jJ3qYAq2GfajXQKl/hmkExfKHqo9lniOGW204CWkG2sMxF/LuESg/eHvCDvJ7b8pMHO0h52
QwcoaEsdtxtotdAO3M2LYJmfJKCNCXhlv2OTwXdUgTORRzdd1PBBUHxaDhnJttVTqVog+NSlWYbt
4ETWY+soqfSseYlvDNHooIsmkgj3A4e/rzRdYQ/P6NvJQAY0ehfnrk2hjXAgcrnlaAWCaJsHN9Fy
GGfwyqYNfAsd/0zl8DdizkA+raK0uJ41GU+XAPRr8zvPb1DvQas3DpDNRFWPDTNMtOndVs/PY+YL
eM092Kmiaadir5hp0R6NfI6j7VRnvXVXQ249B7Zt3SaaIACJvr/2HSiEbAOriIg/7nkVu6CYcBdt
u8EYsmDOK1HTPxoaMlETYzhz865VNuEEOS2F0dmvGJZ6CFSqUUmAg6+v0LpXgoKaqzT3o4YiFaEj
gZIXupYv9pUUYzbvqkVvSShNnCnyHb5dlVSDcU6Zs3Q5+AaZVq9DKkkiQDZWPRDtrtQHWbRsHcjp
VD9FqtaTQe3GIPREUTwbvSVL35BNlm0JSc6ic6gcyUVaUs0MtJCTHAZ+eExbe6Su6odDhXWIYqZ6
hVZ3Yqfu2N3d2MdTc+AYA8yHyy5e6lq1L9lEKMpWwThP/Hnb25M/llpC5DHz0JVpAqPcAbMb7U0X
9QSfyaztXjkpq7ewe/pHZmil2pIbmGxdMRURsiJLP2SaIqQ/5qPxVQmVpeO+c5jYtlzaOQEWve5J
GWdh4IytTepC23XXs5o2nDmKRqlJAQ/bS6tt1Hk7a5zYAqPQZefN5O+GZ3Wm1ecF+gzbV6co73Hf
L7q+0dK8uMgLRPgkmFn60xw3rOOjDaLID8dG20SdgpC9AtG9JbtVFV4/jEl5z94r3Tgz+bA4yWAP
1yYeDnhJYL98N2pY03QpWXPTlmiJbiyAl8d6BoCsIecOpYRrkLgNW41jhZURLRhLEicBNMJv2OFx
m9qd2unqzs6h/ZzXFTNPlrSaep4tmn5VuENj+qKN0sIb1g4npx1VsQKCddOH2VTnb6omsxK064x8
t2o7tw2qjpx30GyKGfrmuDo4ddoB54PFP5DFTkeJL0tMz1mni++us7g30py09JArFog8JU5TTnNF
+E1thuVTkSoC0mmvmo8jaEoB8lUh0pk5d0aPmZIWclm3oUn6dz0vz2bYVO2xlRPw73BcQc1wczmP
s958n4yWPPdRurXq98XK9dMdKT4TdJcaXBUq7s3USbl4sykJPtdBArvnDoytJRiHZpqCaZqKy3zA
IYtDfWLd0+IYtmJSplWyt+wy/qawVX+yCVDufWCfKv5y0FZ8+gQ1akGqF/ErkNzCuO1n2gdYjbrp
AtGsHPehS1djRyl0/t5Ae2OLWs7mEzw0tw4qjmJmUBP8CRd9pWylHnFp4W0OBi32q5rmFFMXYH7u
LSdOLjZpH6s0c2IOKjppzwSHzC8uSHIIXqkry82gDOITB0aic2hbmILFR9i3+NMd7Ay6HoEZojra
k3/NyZZ1pAH6CmkwvYQLaisHYAQF7EUQldqxJWE6CnJjpOBuKPHwJZlWcqOwChsrcpgVWyOl57z2
ZOiyYAHEehWRN+6bomzavaKNpbHRJ1q1uJcL0I0w9ZKrrm7Xe9Ca2t08J/ROWBWHxzme5CX94+kT
0R4yPAioAQ37rVq5BEoSSV8Y1UiKKjUfL57n6kLNZAGADTk2wpTZMJ7HOOnCo7ssiC6l3Vn7prCb
1yWEsLrRcW4q3rCIuAjcqahuATC2Z7FBYcqrLDhhXt7k7We4vQOm2L6XlDKJze32uZl25idQHDbE
z6kidQqlSrEf9ZmNL91ccYb3DBpqaIDa94tWwnIUg5pekF4rHufWtjEIZBrrJ4CqWPh6zPnRs2ez
m8hsG/v7ZamgBFS2XXCIjBPnbAbpEZ7phqDuMbChIs88trrbNd/gy1LY8blr1FO86aq0FYGZ2van
MBbWZZrUy0vRKb3w+W813+M8s16mhm2z53K/HoAZdrBwE1t/xEma6QwZz6kXEhfzjTJe9DkbYT9x
LE90MpXY+HfA59z6qoEvi6GrUphcagTpNlMPZO9Nr4pZvaW/KQV4YziUFDSGkHmkZlVmU0AsuIWi
GZAhEQHdzrDa/ltLes7331cufyoiIbvQKU2i/EfW8hMAoUiLngipsXwpnJSb+7CEn6Tzna4d1cuP
wiROezWIdd6NtXaM3hSsQm3sTErM5cssPy/u17r2wSX8/nJOy82nQ5yUuGXVpQV1qPLFojNH0PK1
QltQ6a+ydrwXHDTK4dGNP1BvnMj/oQucXNfa63hzXXXGYlFGDMqk7g3R96JwtsBzF+e2rKgBlCxp
5aFKn7LkRgP493eumO7gj/4aXh5qgUiJxUnxsjeZs8ghTB86r/OqXeKDJdtEgfJRkXTtj/yrSPrz
OCeFfKCA4zREMn2A4R6U2+gYbZrDI7vK4COLjbber98NdfKeNIhXciNhKATPXJTlsyPy1CDxn5tg
P3mGZ20+ejVPlPB/PcO1F7WiSVZR5/tnaDfUvwvJu+mkeyiwZuVZj9199MW95iR5iKtLMPYfibt+
eFD+daE/vzgn9xQ1GdSDYuDje0wuk2N27RysKzrwNnujc+JLIuiXr8UH6twPRz2pG2tl7ZLgy6gU
Li4kdOjn6rO46L9Z12xJas1Phl1tB/3u77ynP1/rScOvNJw6Egqj5gbmtsV8hkJ7VJTWm9cgXnNj
SUK0uvED0cpPpf2TT3OdL958mpkFpi7sJ64VjqJt80HegZXK+U57aMzhRwlY79/c04ukKv9+uGpB
g5mFXKQ16wGR6AQBflfsDORp/MFE9/sLQxbyfqRJoYqrj8zbszJ+om3HSIZvOSN1BIB2/VZ3b3//
/NaP7r9+V1kx3g9Yl2QudMQcvdQZuhPuZplc/X6E3y8PPynwzLKOFCDD5QtFbG+1jSrP0/zBGL9c
7lDAoUxHLIYi9/1VIIAxaaxr5Ut56HYisHfK4e/F3Pz1DrwZ4uRGzUtn9s6sly/YNjZt8RJrH84b
67zw07N4M8TJvIFzV4MsxlVQamJnW+rMkvldE7Sb5eheR1eLH/93vt43I55MycSuDx3xGuVL7Aw7
keyagQr/TlTlLo/2pfIVo6T3+7fhl+/bmxFPVnK9lV1rZ4xo4dwL223UfSSy+OXH+maEkymfRg17
cPoEL6qiboUiDhb89TA8Zt1HM+762f/ueZ3MuCFm+8QeZPmCeemACtuXdsspIg+G9gJUvq9q3TYt
X1vtQ4TaL6cJVJGwnlbVvnnyvtMcW2oWvfLF/ox46ljcJceKQBUv24nP1ECzIL0gduKzPJfeRzuG
X27F3gx98h3QCJVWojvly+g+DvMX6i7R1AaO8aJGl0oe74Tx8Ps35pfzx5sBT74KzASlIVub1ZQv
zu3vYGn48Nk/eC9/EpL82O29GebkU1gQUNgFQD+mEG17c3UF8D4A8vXBML98/d+McvL6Y4mKjYHq
9EthE97CKTJJtr+/XR+9Gievvy6Fgm2F21VDqu43VGS1FQvjz2wkP7Iz/nLafXM1Jx+AIjKizTTG
qhzf3poP9gOg8uKDW6b9NIqzGgfR1SA8JoXOOnkyzVJFQl9m7UW35ukKoSV46JE0h8VKl0DGq569
6aMLBAAGWWdl7nMWzp5SMjmCYRb4RNKumL3CtUTQVsroE60rUGPXzgc/VP9p/nbBr5liVQEhSYFe
8H4VMvShVrOuCZ9QaaM0opwzZ7692JxVaCElSdA3BoewtUzn1UMKaQbfDxFFo9HZ19rsGqCjzaU8
c2W4PGW4cdAyTcbUe+x3+vqIssomGclxaVoNSkxjZpX9EBi7OFjuDVjcoY6r9Mfr9P8zLv+JbunN
lxU89o//eC17WpOXj8Xrv/+T1uxj94/Pj7iQ/3GVvLbt6z/kPy6SZnjNq/Jt7viP/85fmZem9Qfs
IiR+HIhRrvDO/p/MS4U/WrVKyJawWOF8+s/IS2H/QUFkPedhIAQ/afJakX3Vx//+T2H9AdoF2ijL
GScYjKx/J/CSleHdgrVK9lcXBGoxF0U5CBH9/QvKPt2I4UzHu3gxur09JV8Zc9t0xTngWzp6xoIs
YZHRBgcoiTHxDUbVs6UMHRLR0l0M5HcztDLeU+GPvV4zHsyJPtGgkotcIsfQk+JMFMsxXCH/lfp5
qHLwefl3UQtfmvbZYClApUs1GFUXsvycvgypfphcceeshnlqyj1RBdU3N17uXA0FxPp/0sjMgi6l
cknF5anonGSfoCv0OfDNfDn2ExDJ1yJzaQ5YyrxpRkfZZGqUB5AerrngSwPifUKiQ2VmagCcOgo6
NEoeRS4/Fp3r5+VSBSo5jxeLXJY9mQUX7SxizzWQQLhJ+p28hdQTSBE8bOHfUL88uFWxKbXw2A9G
501peETxsdVihkdi/KRiitwViD03UN7rP39WsqZst425y0fYFVQ3v7jKp7k2rpbFyTYjzYZJWpfx
GkXR9clLHDq3keCXLASpBCWCSkLb1LsiHusrQViIpwiFYNDJ6TzdHgLiHV7CGQNNlT21RVSghcBR
R3/kUlTaV6pfgZ1ND6Ml77qOJwcqYfaoEj5Ni31YaKL5od4iLMkTsqZC67JbiOZCub0pyvxKcZev
y8R90k2eEfpSFEnDNcqCq0xtOj8ltMjPXEjrE1DVnQ6oxXdozc5Df8wdXzZTsy1s51svVL/Kh3Gb
j5bCm8LmTyEhZhb3tjp69qQgxSJ6xzOq5InENHnmKHm9iQZd2bhSZMcYe7BHvzHyFimuLeIfU2sk
oUNTjGPbzfkhQSd0I1Kj35azofusKPMxD+VF32VVYHcUBfHzz6hnCjqLMz9BKUYPLY3uZ6UrfcXF
VGuqA9ITyd0pG6PbtH2b+nzMSCNUwr9KEZLLoapeRBTSHHb0HIWxU2ineFbRX0q7R9gW82rmxFF7
8cLLbpmDZ9conAyNbBL3oPGwhFY+LDWhTqVpQWPXjprIbvK0vbJVnn7c9FeFdimjdKs32QdbqXXt
/9eGle8f4KGqwrSAGIdQ9EeF5s2x2SrVirwOO9rR+2o8yMyA86y9mWQIA0X+gZLtZEf112jA+Qhw
ZFQUm+9nm3HQNFQ7xH3bDoF5lPJ3LR1RpSq/6elmCbPLiQAQnAYVL2T37c1cffXnNb2FDZx40P4a
nEnVwpYBAuWUNlAWmlFVph7t8PU9ocaukD5IX6d4nBIq7/35IAqcrmF+7pTFubLY29//hPfblj9/
ATxUpnRmWvTJJ0UDwS6jaEwt2mXjeCH04jyKrUPTUDwQeLTDjyhN9vvdx4/xbIyTjKerK3vsZJtU
GujFxpCHS+ogbbTW8mN512af+ppPHsB46rmdeytWSVRsTnepsC76mkDHlmJ+5Gc9VfAw2Zp9ecYW
584luB50YZOOd07lbAc92wM4uCSiYre8KH2OXCPvA1uSzEgrAWibcV1KDCfLZB/qKnlMyTuAV3IW
NvGG2WijOvGrhegp6IYcmyUy2trQziWdK58fjlJv7DcpwLLQiVsvjqfHxnBvC/R4KDKM9oxmmuKP
k3ixm/Zb2sHdFixhO8INrmNB/lnutgln1jr1Krnc6Q3Tp6PfZdJBGKneyYbEDkQrl0DYUSY58ZFg
xG2FFLDGEe3/v9ox3VYF//u3dS/2jNCOxIe4/49/e/dPFwmmma763p/+W+/+UvcfP/44eq3Wbcy7
f9j82NJcD6+tvHnl3v45wF//5v/tH/61MbqVNRuj52oo+/W/hnHm3UaILc1/HRn+P5bX9gmWyv/6
n6d/58+tk6n+AXGXWjfbJ4GYfzUXTq9dzyZI/EG1zwTSZYj1M1rtpH+lhQvtDxLEca9xNsC0D5Xy
P7dOhvOH4XIExj+FyYx2vfg7W6f3xzboNFh0YGJoq3Odz+v0W15Wz7EcYnVjL7Q94Vkr97QTiw+o
BycnnR/DAGvikLPCD/CLrp/4m/m5dEdNQ2umbbKwtA/AA+vNKmTyLF1OX6UhXiZ9qvdjqxebuivl
lZVG9X7OtOzRmvP+wlrGKKWpn1j70cxsb8n7kRpL2HxgAXp/xPzxMyE98zsMqOK6fgpwT4RqdnpW
kuhjiG43V3HZecXiRmdDP79GcY6mBqhN0FNe+uCIdVLP/2tozK4AzjAO4tY5uUPkRybSgd1N9lx+
Qwet/9oXk7pBItJul4GUpYXovUdCCGkYx2r/tUrj7qsg3+misNoNuhd5ePMa/2Kl+cWrAX5VrC0G
l9ft1LWexpj01aHUNrLVB9ObFTXb5jbikL8/DNAEgPlrxYcb8P7Cm07rC9H1MxbQoj2k/dT4polL
878xCt8LKxZHBFpQ70eprLpshNPMmyRnR5fHtbIl1PLp94O8Xxh/PENwnJTMOdavlvST4lXYwMFx
s0RuctLPkdmqMkA2U93onRUFMB56P3dZIn8/6PujD4Myg5CbvapooLVglXl/ZbrRhWi0Q30z5ROw
UUT/i0NwZ+qW0QN2fMjukr59VxjoS8bKvPv96D+9JOvozCAuJu0VQ3qyFVoWJZ67xtU31phfQVqy
r6xwHG5+P4hh/PRhCoCc/Oc5TWLNc9WT+SOqNUJF4y7dNCgug8mMp4sUIN8xWwyScGQUpfehiwlJ
6GV7gcA42i16AeugXPIgH7pXV5+R+ZEXm/lEGJWYCEdjeogGzdznoTmdxdmUHxHJpgSCZ6OOBlXf
oKacESQ4Mr1G9oT9M1wG6z5sSMnyFMTfO6egcu4lKXSP0bTY4hPfOVreGKnDF06TCdtsA49oa+bX
s0HEMCcPi4zPatmlCAz9UOTpd7sRym1qVnKLCHAMJI9Z+lhDU/YM1ngUqKwv8ja1KKlJY2vWKOyM
Jn+VUVe/DmZ6gRotPJJfbsjNhJ9lo5sa9qy5QhRozKl9pk65ezQaa5WBjsbysoh8OBb87WMcTukX
NDsGaVEK4A2/jqzEi7hTBSrzWiPLJ51YZ8uviJpav0oa2tH1LECKFQkeIKsfPHbc41YJSaXy6kgP
qXnTrHKWkqitXI5fLcOWAeoON0AsLS7VyOlatEbj8hhpUvFwHnWovwph5D7YqmXTTkN1Q17wSFxV
7mzyBvuvnrIlJCF53qM9pDJU5ZmXy7o56ES97O2+TA8EaGe7FgdGc4Tti284mb/FVTuCumjFzqxn
cgyYxD1WaY0w3so6pJiMV63ueEDvWe9Ype2bWqoPMQ/nCm831g7DDSoCaa/SdHBB5fQWAohq3FdI
hgMdEUk4hp/loNxEQy8PjapusxYBTjNU2yVBCjGY2qPANkIqV6FiaqnFviWD0A+jbDjvZ/RzsdmM
5DWbe8Kb5mOaKuFGaarugaCyvWGFml8TEdti5CjK4TxGdO8PlDVyrQ26TD0bEv1pQC5Flp95xSnj
JqVmuFmipAZKGblXVusUh0oR+qGs8jMMW5damZobvOvjXqj6A13jKq2ee/DInTLcoQYgAFP2x1At
v5m1MR6ciDuWW6ay0QpzhLLmcu6OcRtRAiKsOiOXFzC3OWySVi6bkRjDjaY3yHNQfPboTCqhf8bD
7O4VYr327uBGZFoh9bTQGcPUvXYkoROChF9Or8Yn1UkvkwV1cKsKjug2Etg6Q32HaijtLkWo0THS
3AM1EiMYSn256ZRZP8TNGF6FbfY0YxggW2gYL1DPj5syQ8GyrMbMgRjdYCztTVIU8mKsyaVKo5E0
1Lob911lnHGMJ418vu9UtdqjivhWjqhyq9n8lC7lNXZuAqGrarzSc9W9Rzi2HFJyn5uyd1EFm9JP
pqbEtEZsq96OL2ajeNKw+dlmfWVF8w4l80s4IIqBntYGcVjjKUZMjs8g+lLp4rwy5/wszLhpZF2P
4PsJgJKP5F3KQCmdp8Wp91qnjaO3VsAcqgt6/7mHwuOJammpruAeVgRutMiUu9ywzyIcBBQtqm8a
gsyvSjK/KI4TAc6KF9q7yl5M9nLZzcqzEhshBSKXcEUjNeQnyabPqyeix3mrcFagB/X6PlS2Mxq4
UOKZK6x4N7nxg2LE+OLarw7YgQuLCNjtKnGFC8wkKM2DbkaZ72ZzupMJ8daN7RI6RjxpbSkbMctr
bcmBdC8EsilYkkb543PKr2aVSrueGsQEF+RNA01d9M7eIRA9Tk36lKbyONiDcTQJc8SkLx/HBq/Q
InC21DxiwuC+tjFOkayT94NrXw5DUW6ayU0CtTXDjTBK8WQVKrYSUsUPiRp/Ifz7m5yU/KON3M9L
lQttAg+N6oCZg119sh5bFLP1KCJzVZjlrS4iIlsTKhEYBZBCb6E8abe1WWjnqSBZV6v7djMU/5u9
M9lxHEm39Lv0nglOxmErUZTkknyeIjaEe3gE58mMpJF8o7vop7gv1p+yElVZiS4UCr1q4G4SWRmI
Cg8NNPv/c853urHf2g1NhlEVquDYh9N8lJ2BrVDYtPgRxzQtZ1cYaAVFHvy7nO3f9iP/2J9wiQCj
ymzCBYlbC0VTfzlfK1WZZZ/TBBgaxrrE2Mm7JiYwdP0iiyRMt4kzkwo1MgEDOh3LxDtouXjjMfQm
gHAdqRN8la3dk5kbhuwxaPLG5QHvrQt9GG37qdUYfiT4lUVsKRMrA4m751G36lfq9q27ZaFimAdV
9Uu47dW4fF/yMPs0YO3ggi2XgUshHbB1nI6iu4TFUH+gmBvjbm488aNZGBkolq7TjSaaPEcrwNtf
fmWUHyMZHzZrbTDwBxdr10emWZDIWlJfGTEBp/qTr4x9N5AvuzdFio/MnrJUxAuW9/u2xdiMxRHC
JB3CI9Wwta3qm1xB99guK6k89oazIlUysvVJQRc+mt2wFvuAlHZ3nHU6f2SYSzeOP3rrhx4raiFH
LJ7rQ2Y6ybgzewlwtYWkFET4mXsfsLqWAymnUiNr1Y3vxzpIiMhibezicDJsI9Ky4WHsJkN9FxCM
LLZ4q8WLUADINgbBlvvATRxORDGx3OyNYCbZW9nh2aBuGsOfPVOF0YF7JDySkOuL+kEHOGRDc3p0
vNavoxy4Qr/Rtt9RVGmFNUOQmSU1VeeyvuR2wWLL8KTDptx2qFOkf0uHO+loD0OkmRdF3HWNg8zY
FOXb7Bt2FuXjFJYRHSnBEvl2saLopLVdxMHY1Msp9OewjiXJ8oPvpcLa2mbpmwRr3BmuU9GHy4Hu
lIpxsfcK5NjFpgOtSHnOethzvwS91FlUJSneZg34NIyEIfKfrqo4o+qpaiLcxBWN91XVcMPJQAfv
7b425500NZnOzp3chbBGWntUPXoUliyl7Z3yGkPqbrQ57269FdkblBNNHAhubqMsdsBT0+RbaL0y
OfLZaMtoYr07RQbZ2mMx2RO7/mAydIRvn7C+aqkdSDIQwLscM+pN4fWuxBdvOfOW8nWLKx6hcGc3
1PP4IhuTc6X1k/lJT5jwo4wjDdKJ0Paw8fkwPPR2ZhJKLzEgb2YidANO8rIEfbAoa9fJ1U55FVP4
s0ROJKdSny4keeogvbL7S/nktfnwnrHIfPCsdX7n/zIdt2VWlD9GJs6PfqnmD3vpxT2fe4nl3MjF
eFhsn629mRbT3eL02DgAZoMkAuYRkpInqvwt7dlEbaYilOVm0v6E0GcloDyLgbAsb4Y3nPJRz7xd
pdI/SK/xhDaSEYe+cjJcrrWwJAWaxiQewehJb1MZLbfAfDKDMOYc8r1IdGnxZhgB5Busx5RTr5Tt
nDESFx+GmlQSzQSUuF1ac042ulfGK6XavBBLZ80TAhBCConNbLA2RtraN7ThDeWdb5EKm1PjmiFi
Pjg3GJEdDmWip9teD9m6qYNQEc6AdHGRobmIuKPaEBsxpdLftdP0fN5tH1jA4JfTXZuWWm78PCzF
Xg11WFJxOuYIJaUTvq+mTzLK8lZ7vCmy0b36lL0MXSZoyZcRSZmP3K6CD+HK+WWRre3FllXR3o4b
GxWAZ4V4pcXbnOKJOG25X4xi5Sk2DvXGHjzM7o1a/K9q8crdTAN9f5rX1rjVi5m8wbu3PSzTdprv
LN4wsDDCzKob1OQQevmcjkw8+czTaOFzqA+NJUMRiZUt665r3OVu1qQW2L+WyUPvDwkBY3NyC65Y
fGc2zeSvbIFpwTNjozRWGmh58754yLo2HcPMvtFg0Uq2UWHuPjn0o2W7BbLs/aox7N8BSrSoKBVe
cjuJ2Q22TlVeQ4l2gTRhNlyigfbkTbnrWM88hyJ3nyvM+Pl2oqgrj7JgLsnP+b2+8/pFfoY6Jb+6
pJQBbUyKIB8YlYr3BKQEwc1JOHeuizoUWauVfnp8RI71WjABQR+FNhYC8VEbN1SyQehOQWB1VoMC
TzWNfPVxb6d8Gd252cIBKOWpNzUBN9pj9GfG9rUGD2S4IvI7MOGh10CF84w5fGza1XGIsIEK2qyh
Z581csVDEBrZj841uqdpYfraJkGjPhLXMI91Gbglz9RGBdu5EdOwlfzNvhlztiIEUYDWR5aquhdS
pkOGKFdRZ9RQlJwdl440D1e7UYi9pYbkh93P7k+QUi1+VMeY7mE1Gz9DYQAGKG0ROtFcpHoftCnH
Z9M54jux33bY9c6YvlESlZE0Mfup3UliWlCggmRtz7Ulve/rmHaPox6gCFSiTRl2lqB38ZXT3rtJ
/XDVG38h+shTmo5f3mmuvxX1AeDUHbVOe8TP8oW4tyKJmQPQO/ps+O5Qs4sHsLA9h4FoPbmFwaDK
bVeO0PInCiFIDHKfIUzmTtWHk6o5TrWZ8w1IA06n0Pf0hnKM7GWgWJn7oVdW0JRwGFAiQpCoPmbK
IDVWjl2AyrcGQ7VdCSCGG9ZDKyyTTD/buYE/vgUD8qh5jvHBug5kFAY+24nWj4M3Ajwpgrq+10Oo
uXRwupLk9Y0B6dRj9sMCU1WfRA2p8G5rsxgjqaR6LZUX3DlF4Tpb6bcW03aT0QefhzrD+jFl1YMt
y2tMaZ4HF9dVS1aehD8pgnLOls9uojeNv9tavg0Todwr9olj3TAmNyU7BmBo34Sqz569unIZWYrs
m1FbKH9pYUyn2h8rcaIZs78t2bg8SpAJxY7qa1TulucZTKrRrQhDTD5B3YHYFvXuITlAjotrNWCQ
KspzrsTVGIoz0ophjAqsGiFoghJd8THPGgxXM1YqeGO6yxXCx7yuLypx7OaIPp3e+NpKvlGyUpRb
hwOJpnAOyGXHynV46goxA34Yi8F7C4LRDTTvTrPqXVDgjFKrqdmjzL5UVF/bybsYkOhOtVPpB2gC
ZbDzuUWgwNYD9i27HyY+0tzk9s5EWHOXt0v/zfEnCNlLsSzhpdNqNQjD4H4BcEIUiEndty9qFKuI
qLMGZFZz9a5ih/+wX2sWVHFjz/2TLNKE4QbY808/tzkIdQ1MddOS3RbcUmjo3iaGHNNdqFxi+GVf
rKRCeoqxCVsXN1laD92dO5SEJ8smJ2D++8Lsf7wt/+sKHPvXWszmv/+rSvMfH//kYuF3/E2JufpU
rpVqMIGhmF+NKn/TYezf0P0IJMD+YovJ8p+R7Q8dRli/gZW6ciGvPSfYtey/6zBu+BulS34I7epa
PMfq+j/RYf6yOr62wnghUxgbXMG26a8ap8k9vuqvYT8ABiZp0Caq2/FtrNxTMknc0ava/+mF+b9s
9/9CaoPmd/0TgXfaAB9dsCx/2RtTH9/qAk4zGBT7xUVpybNlUxjFs0rGJzscqTcau02inbcQTgdS
5SOJo8+l7qFeGE4sR/ETiOO5JPns9eq9dZZqp3Cv7VwV/Bv5iLeHoflP8+nvu2U6pwDRY0PDaPSX
oXpc0sQzk8TeyFSvPDUqom1eX95mTIngITBIx56bFYchGGxocuX6wLG8l5nU+4KHz9I23CTTRuKr
SfKtO0kgZXNIaM+21W3lZN9EzmlVODxOlQNSNhjDBwm0nrg24foxs2/W4C7NAw7E0omVnkkhDr6z
m8Z0emka7UTCr5eoTfIDj8YCFEe6fM72cDtPLs/mGpqIb7C6c6wG0h9LXNKh8yPeFLZ60kF5DjFd
SHtOz5qQRWSOnHgcDt9rQGrRBBFk2qiMSGbjqStLt7AeeLYZD2mSejQ8NoRhObNxOAdcS1bf5SFu
MsoPt77lBXFS99kUNcXi/Exgl/xUrVvEY0o0dMB9iOvF4GQ0+m3g508qkFWc1c1bNrjhkYbt99Xt
noSSG24GwxY/SnlzJe3ui9Es936/rmdO1fBY6OTVmlOgSnM4b65woo0ZppJYtm3sR5mDj297tUsn
4yac+pd0qc3Hder0rl6nBh7GZFxYwdufIYrWPlmcPe9feOgZwMkm95xKUyMuee0e66z40rlR31dh
kp9FY45WRM9jtgcbgz+4zsp90eX7adEO8eveFEcA2mBzjDBxT8Ar/A0KUPbU89DGq6Dk9vdsG7HU
TW4n2ZY+A8okTPclL2vAAWV45LL80YSyjiAjrdulCeftajc1iptzL9ac7c2wEi5QRArzTLa3wujS
Da07/a7tupV/E0OUVWN3YSM+b7k4/Sq8LP1KZ/GhYDRsObHrYpvTHI5mX7cPawIGq+YatjU8PqFF
YLVR70vIJxYXbclyIhaB/6Px1/zDDoxXnVXOHRyQ8kxBrdrbsB5OmZV+IOhW772nzKdykZyxpk/2
PxWJijrQGRc5OsaOG8BabkSR6W3jd82NTLrb0Ey67/2c+IfCAoDRBGkdqdovj7SLNhElmKgsMgdV
23l3WWERf819uF2tqI+1bPwtZRHFbZIMHQyJUHz6+Vqx2F4EXJpZxu6c3dMAO+x8AQcJaSA88OxL
X3pzfqQIkT2Lk1axHJj42+SQZzpkrpQYlmluiAjtV3Bys4OU9bwLep08gmMobwVs+73duC2tTOH6
jSlVf2Pp6j5UiyV3+kq82ixTlsCy7XCihg9ghMaT9Ba5YYerLy5GLC4NYKqBkyX7YSR+SP51/KzY
AxMWhToB4cMcsEol9nLJtf/iLs6XC0LnHMJXwaAejESZzRXXWjEMDxMmua1jdLEjA3dveiTitfbx
eSHEq53K3Zyb59x/TbMRblPpIislipluyA9L1tDSknfhRolr01DKBPrqEgNE0OpuLQaCA2PxWwEE
74X7hHpQzpjctlDNLjyCuGhOzP8lVSA7hX3ojkV1u5XtYt8H6xx8X4ym2FN3OT7A+enOXY4Pzi7K
iaZunNSJJ5adnSOSkVTn4p10uF1qaiqLdvgFJcHa5Iuf3gkXyJNLQGDLNqJ977vs+1KzU6K94XFg
c7zPlHBPqAY++3fzbkj1s2G7b+TLX0U51mBhky69AL7PDqUrbQClxWQ9Ksecb0RlW0cRFAqZyJh/
WnPjnyg6Sw6dlYwMEp0lfWhRNbZBKA/Wka3YFZo85id/QJyIfEtWB8fv+F6rGj72RvXOwSRVsO8L
AxGBDDNDCNfA7q7rmXw5BeAdtQzP3/wBxktcJaO7bq7on3LbJIP53C7tzCsr6YLtxvqwsvLamVbi
F2c/tfYDtcKYi6ove1jsKO+D9uR2uj3MoVvWuPoS/xOjFMhCI08iGrIzAHmVleOmdCQcOVYdV+ZK
lLSpuARO0T0ksirvYCouB7x48AMSYkebdLR/rHmOei2CMXlW/ngNvWUTMWLmvNuknzMKvVTzkBaj
teNjfbSCkNt1qdhhYNpcYsNs12jMZjtOPYcproaDHdXhauyGTIT3LVaK6yuGBlpg3+tCrsOZ8AB5
4pCaMru4lF2Y/GJRO93LxNNhbHHnxa84xtCmVhLPBZKY7S5AddpyzFiirsTtKTf6pQ0Vvl5JAjsD
/fhjgBZ2skcXml9vrOMJvabsbrvR6/a6KuroOhBV0VpP9V1He8InpBR6nB29HmZ3erL7JrnJwI+c
UlYAuy5H8wIx+zOr0wpZo253HsNFrCp9A+ih3BVOOdyjcYaxEvWblC30Ew/DEqdBmx2WvDG3aVV1
EYHU4lLBY4mWZvJ4TCwUyYsqNB9QKYZdORvsbcsgGCKsYtf30Ji/Mesy8JrrdqzCOKz7u0yt+W2p
9XCcyuQccAJduBmgT8wCFG81cUiORVFGlaz0U+dTyWcMuS6BUqzqNgnLR3wQM3AGOzkbQ+i8Odw7
th0lwHeCgfoAFPdAm5vM2KXpBVYhSeFDq/3g3FeOxRxsJb9Gf0Yr4MQ4GSqTB8vt5KG1i1+5Cpxj
Lrz21FtgfHLFh5RHtjHrDNva0ssbs+im+TE3ZSUgV5nDDQzM4LDAKLru/rMKrUi5yKJZEa3Kmy9u
D/fM9n7ZrIqtTdauYVzV8/0iVANXiu6IaDDTi4T0wtrVDiPlTSjFNYAX+HGcah2cggxDw62Wokei
N7r3NZ+TA5mI9qBcnZyyOZHnFIbJG/L0Gqsu6LekorOTnMA+0+g0znHQy+IGz2v36WK5OOnSUz+N
OSGVDhoEMbxu9UWni7d3RCYfXU8/DHrMoqZJn7SymuNkM1+u6KH7EILNFmQ0c74WZuSU9nAIePzs
xnToI5/ejlOLI/cuYFW+DQbHPWP4UjcYbIf9Kvz7PLGwlcxQPdyg/CmwMscCk8DBz5pDGTh5PI4A
rtKhAs0sF76A1tJGo0PTDPvd5jAVuXVrzdVbOYn8nLnJ49pI/1nXQm15vDQ37mR/UY3W3igXxykd
8a/dNA0P6bQeqow/tjXll0ypcVslFKVJl7gL2YZd28V8NgM7pEW8zcEIShsqZ3DLSVq8Tpgfb5WT
tjwd+/4E1GFTwDg5g0D1fiaO6i5qlvZrnqfhWzAw4YsCeWZNNQpUVzTefWY3+l47CziyKWWpu+Jl
yzZU15Hxy4vuJEI4j21evPsS84uyNZUyQZ8DBKnkrYWJgYKkquDZ3d4nVv3sKgNAqNVAQOgLsXdG
cWMbS/5Udt4F90G1FbbcDb5RnR1nwSyZeZvBC6tjYWG/biVkUjQMTBL+E086uHnsX3esnaztlBW/
OjmuEVPeVzl62KiGZ7hjDyuz2KUqgx+d53ws2sue2zBjk5HalzKonzsu2Td1nr1X7jx4W36yKA+t
MjI13MDQqLhN1nz4tFJpXGIMORZ5glJlQQqoKvbleYLsVC9LDfYDDKPfz93dWq9Psm2CGM8kVi6F
xGGmFq+Xe887iT69yEtXmd1jZ9vZdqk5QfEodCi+yZdB++qmU/O6hZ6yWQLiCOWSkf5mJQ+piLe+
GBZUAdpoNnjXumfPLbNz6SXGXnhlnNJ/JtJ+OppKAa+B13xM6bDdrCPba0eBEJ+mwL4388oFLZm5
sR6udRLrcEgtX8dFp4O4SmvxqOfui9JpfDILy67iihU1iwnUSgiK0HNupmowoXiwXm7q1dn5qf8d
roc6zDKf79w6vyk0unFaBOup6eirg4gls/NSCZqYiQ05eGa2ZWVE6eJbD5BRoqAl44TPwz130qnv
s7yqgZCwRS0oiL1Rsz8GbJyr9m1QVBg1+XpmexZ8hUP7tlbNp9mvOnJ6BhyUOCJT2janz7S83n19
p3qyh3RsN1Vg80GdhTw0nQzG4zKiS7aNPUYLdkMEItcZNw0C9GHsQxwNxoGEAORZH5PciB6lOz56
jJj4vH4Bh4Tyh5cGyFmLzX4dxFVYxLsklfmtV79QBufjVAcBnJB8/qb1FNLkZod0qa1rNMgW4hc3
JJzNlbmxrBQyUdnW+1y4j6q+cvM750GW4WcjzScqctMbl0J3+j8YI4fFf8qzYjjYwrHeEUhJvzKS
z7X3QslFu9Ei/14jtN6a1ycdbVpw4opk3oehP+7q2qWVyQ2ZZjdc9dtzWFvHYOkqcEV+Ay6//VKI
Pk9lagOpbIS5d9PyruLLB1scCaGVojzqGqiKzPnJaLq44Wf6RkCDjM0SN1Z7x7BuP0p/3sM6btBV
5gUsqF/HQeGrb9BKmZLBge1RVLO9OaBaucV11JyR+ocQI4JcmZf4+abY1NeXKeAL22GMiliC4x2o
+AvsIBzddDW+Nz5AOw9Vax/OXIHN+azZv8WKOXzrJ49YxsqLbiAJVyHdBtTZv7R+dYAJx5ueeOsZ
3mIXr2Y4bABrndfJQLZoM+OVO/d4nhxvOdZNnfzwZ+Z1L8Ba5ZgiWrtSvclyvEFnmzddm8FqCunH
bpnPI0NoAm9e0dkAbjrzReVTt08q07iAA7WPA6Tr2MfMtKmYZX+uztL9WMGnxrLo/0iG/kdbwv8X
p/Y/+bn3P9trvEz9f2DnDrFQ/usd4n78GH7WH9U/LRGvv+WPJFwQ/EZ2Ee4fPdwuqRP2fn/sEY3Q
/g3TsIfxg38GQLz5pT8WiZb/27VFQ4QUnghylNfitz+ycJbzGz22GFNxUrqW6dGs/rtXHiv7H3s8
XPC81v/433/Oh4jrSvJPuzK8HSz2bLpB+NlwTZJb+mcDSqnrEqcfGD+K2fNd01k9Hg5YdHUz8Gjn
yzFYAl50kf4KCqt5Nn1pxNdl0u8jP6dPZONrYFBvUtb49nJMRJke7dLXPjYUf3f9WmpSRPBxU7Tf
1nI+2SI10eJySI2L/t4WRHNTSsrWRgCsZNjdCDox+bibD2UwvTd1TWIj0R9Wp4kclVP6i7K5CdEF
toet+1/01DHmsyXZDA5Vu7gQ9lNXPTW+IWKXnWy24c6KeB+gg4wAIxu04yFZiVll3YHJPo0HbT6n
VmEBbfadqMqC4G0Ie3OIqtRtiFNIOAQ0a5Y/lqEbzouFtZJf9i426OaHruhS6kFUUR0A9KkooFvj
OrO2EKPz/JYZlGdpM1wCyECxm3c3U+/TiR70NiE8HgNGT4LV0Z06jcLIGVezvt0TyhPf+wSQqzQH
E8qzvO0K68VMMFvVZent18ZIf6HHyQnmZXjbpohB49IBowypQQ/KSnFh5+le1lzrcrcxDrrsu02Z
6ncKFC+ukmvs1q54WerlRXD0HHrNDRw0eX1UTWB/tBJOdNQvgxvllNR8r2io3WJsxbSny0nd4ET7
ZmpvwU7Rq3PuVt5RWd7y3vaG+rTb/sNcF1S3snPhevkO0zPmvHnal+sC/ZxFORAMXWsfeUbmRy2M
8C6sMgeZtO3BSXEj8Si+ex7g5G47j+aPPGy2qrMrNoxJfQxKi01n0cpToLT3lXICb+juK7+uEj9P
/p7L6kPmNY5xwSLO6TawXt1ocpz1OdGDUeyEyMqbdRIFHrKZrfl2llUVkUxNtuOcXi/Z9MV2b+DB
SnDPi908Zgx/0OnmQW9MjHHbVvjDeWW0PHOiP7I+YeCepgztEaiXXDNKqGTw5unqNiSiuRjOsq27
6s2GAwuwt3uFCq4iRy5PBt2mT2XllCf2KiyWrb6szWhUSzJuzcxfljfgvG7/PhlVexFkpw+DJCYk
mlG9zbTexACq/R/BXNAWSAB0ffJUmXAR5Q1MU295MxOt4lnXw1Ohh+ZMH2vybLZ1uC8Mv1FbOYuA
YBFMIJzBU+yL3n4sW1ndzSqv352Fr2w1tubZZ+Hm7PJxKdo7ghgGn4eaUaXRgfHW1t58j9XSwC+C
kMZ3v5h0xntoFPuJdcKhE+pByvmXmeCnXHRrIUiH2IuCkfmdms1oJbpwkwcEGrOsvquS5L0058iY
fPNgAAVvSQzOwi2PnvTyQy/rnyNUZrDhThP3kxnXhYvLp6nGyGkMvAUOAxZ+0fnZqtCfk2KrfGnv
mjqNR8opHpM8vbUL9ZWYzvBzyGQXj1zVsTe6bpkgfLrg/YyXq/aa5WeI3lWlbjuXbdCyS1EBi2Wn
fFegDHqC5oA2UrobX2lEOq2J5/xwZFl+YXfw3gVSAlj9zL3p2YcNciDoaogtY2IAwwGZ1QjW6tD3
bo3pGIwoarvnPxQ5/KBh4a48h+y7Etrg0YV3lWtBAU2z6VVliXPbGI9IKYvHIs7vIpfn42XsZ26m
TVGcw6DMvhXhkNw5/TpdEhp1LuPYVP3OdpokxnDg3dajGvqdQp4R7XqedU5bo38KRtlu5rn5tBfn
SOIIAV01DeC2cWvnc35MEvk0p9CLFQsPsc6npGv8SGNk2zqiL7eqmGdu13150/bf2DVtc6wbm7Sr
hhNM/+BeVkm+Y+kz3YVFXaJ2OMUrFIgRAh7OBTBxNMCA6zaNzTBIEZvEejatOdNYnPh+vbests13
MN2jVa4/KuE+zB114BvT0dOxqzsbck/m/EKQ3hnVSIPzOC0P12cmUVjvQix3OojVOvF+OVtCEu0x
b/B9iL5npTtn7bNX9rGfe9ZdUBnNoZnN+csWZRUztXn3XPusm3lA+GAJvPUZzZ8xX1fbFkfDtiMD
GS3S17vOlinbFyPd8fnFtZlfteJm4IaLn/wR3xd377mHqxdUp6EvfEae9IvnVDwTWNj2mDc/2xnZ
B1Z0TS4369enwQpfRdr6cdNkMbeDMlqn6i3tcgCFriAv4oGDmM1F3qc2piuFG2BLx8VGyuQs8nSh
P5UihyBNgw2wbUDaq97XPma3dh72iUVdblaH+m7A5ift8sWtpnTfNxgNZN+zOXHLIFaclc/+kL4k
7nX9R/owakv/iXqr95UVwtOkCkjSrp7O1STqgzspCJXzmMWjmWCqs4kqCDfdcj3dW3nT3qbzeKtC
MlxWbwcnoPIha+J5OQ52s5yywLYOGEslwQfOMTMJ+ItiOKZRzC92+cKuFtFyy49Iw0pvPAT4znik
XDG0RXJXJtYtpgh/145qiku3SDaBPxGf9BJMhzMPJomJmmbA5Hmc17gY3XfAJ5RNTUbfP2bzqPIr
otMWhQsEOnNB/YOuJtZpL1aX7TI/Mf1XqIjl3nCCyY5sGHnDh1Jdc7eE7V1j2bHNFaOsmlce3WKD
/zdHLBrAO+dGs6NVo4ixEx2GZnLfmEzFXquMNXB4sf3+oW0KvbWm5eK0mChgdXMCehdqE2IvX6JG
QpyGoYjj9JhKJsg2Dxqy5k1csIZM8zeO1Y9pSneFPU+bMCw9cLbyPqBMC3cXvn3CCYs5kG7HIdUk
2ckLl2OT5bu59TZqkj+glmaXdArnJ0Nn5BuCx3yysjhDHTwYZUugQUHgVg6nHSxYmMYbPvM8uYKk
/NG3mfXUUcrlV9d7WlZAQ9AJdh4NhgVA6wLZegyftF3zWurwpwjH5jJaiofM7P6YSdzHLX6NB9wQ
6AEButBdVxZnj0ARRo3RnWhzicIFRPduZPnPUnekZmrYtG2WrxcpU+Zv8FQEGOihccSlHBV1DhtH
kG45GuHA3jnLk8U4uktWTG9lqPPwx7KoBSff72PA/4xL/yb9eg1j/etxaTNK8HD//b//bLm4/o6/
TUsO4VdmJfYF+A1s0iV/H5bs8DeCcrgxfHF1IpAa+fusZNi/Ofw3fpm2LdMnF/sP14Xh/nbNSJI3
s6+uBVPY/n8yLQXB1dn+D2cBY5rPD2YxJ/FP27b+Gp8ruF3Si9O9LvgOHlQvdnVo6E1JmcPNrIJD
tlTuDVknwOZWu+n1NyfY1+2wdaBwj0O588TT5DzNsKyLAL15Yb+LerBdQ34DcZ/AeBzWp26ZY1PW
N2196ofk3I58w7w5td6c9MaxHy3joxq8gz0kO6DGQzSOk/HaWl8dAs+wnnr7QLX7VqhPo5cnli/l
kXqW6qp19QA3zCGWaE2ZhaYKEjXxEo6O4CcdSJvGQg3gyYdty2mLaEwKYys5/vv0rqicEKfGeKxc
hjEYv15xOwfyUayPOQ19iK7pU4ZtkSqkm54lKNURWL1CCNA9FQgU3dA5OET9dZ9sWiQyCPnwPZz2
iewPxjDuSfLCpqj2mTBP1Dqwkv4+8bwGqaVWkBQGrQvpV1sHUTMU1HZcWtNmMX50EhL9qWmzj6kw
w3GBxNFLRccItkOwf02jjC88Fgk8Y0asc0BIrIVNm/Tb8Mtoswjf/5g5O3dt9618CcKvzIH3j1Vk
o9fwcXKt2wEHKgPkkO0VO+miHC84Tl/W2fMO+AKLDebXNA5ZNoUNRBCGV2SYn5nCcG95US2w9ZZ+
8VpwtvfAVpqmOARLwBV/wSxv8LC/mPnVsFykN0Z9tt2PchbvnlcqnF/Gt7X+BHYUGbSZhO2RM9bZ
Od2Ab9+yP8kJQacz8/FERbO6Ha/Ok0a8jng/EGa3ocebLCTzFCDqVJjPvfYiqpBerQYkTE6DbCbe
vHzd46TkIogTBy+iulnEeh8OK/6IgMoBi7qb8FilRiSqVJyoCLJwvFbOxUEjoPg+drUbzda8y9Ye
wePKIR9/9knFJ7qlXslrdmbbHbma0OQhf1lFiWm53rshptUxj62+ZT3tWnJriBnD4UpZQBJcvP/D
3nk0V26lW/a/9LihgDeDntwLXE9vkxMEyczEgXcH9tf3AlNdYlIpZui9SXdER1RVRElK4cIc9317
r43ibcD/Uleh74SpmdHHUbYK/WOU+Ak1+2jL2rgmkQSLt7tz0K7wlgmEAcGQDf5IEU102B7IiJrT
K3ZQ9koQ8zSyvrvutFUqN9DN+IKebOCkPdJF7Qoh/Vp1b0w2U2oz6PTYMUq1ZyiM9upQrBvX2ukR
/XhHOcS9uU4oEigcfFqCnGivBkK9DwUpVOa4n0KYFmboXWpei36RYI/UQAYyKcfK1Thf0c/pnsYq
XtnFFd6UvS7k0icIaCZUF0beUNsW025Uh+tuRIo7lxcmyFJLbVaGiWRWKSiVuur1UD6EsXIA403y
pOWbCHa8OG836nieYM1jM7QCgHRkKx44w3dlfojVR33QiFIN6ysqPj5lRrlSu2GjK6di3EvrOm3Z
Z1DP7Tayu9JYt1U13+gSrfdw09XJfm6vEAIhrSdnzk6KUzLmCC5AgTsXOpuN2ObcjIugnhc/WPpC
q3sl0LWu4fFgRKuCRjDcE3tvVNhJUuWyTL/YQv8eRlBloAx1/e0Yxo/kytACRCEzai8FsH/YTAAy
Sr9BOzqNLzA86LOnQS6WMpFG2IsgAUa/yzHNsI9mC45rgR7/OH8Lle8FQTI9HcrKuu5tfSuTqwRG
UdujF4+940y524ozPu1i3SPqBmWPPr+9K21rkdCoAR25U87eYkaByTZ8SRhZQX06uOZw2TQpnTZE
wxzm8TkVzspBT9aTlZ5NGHMhm40bETIBYubrxhQ3LY8mvZLzg+c+k4KHwIMnLIpNqakB350XRGq/
reuSbKIRuOdaqdOQsnX/3Wlm1GTKaR5vVLEXcqt2pntFMfgWQJKPie1LhUFFRMoO6wQY+Lyw98hw
meOjyJtPrgbxB7z5eUOM8bm0iDATdZy9tJa4VHSrQN9SXzq599QzauNCXqkawmAodF9a1pqmSMen
ZlhShApPO0VpC1gqov1JN5s8V+wLpbignoAGGR8BYryJG4uPTZKeN2E+PXmJulZrbR/m7dkw235l
NfamknF/Xpa4FzU0hYdU7zb1LFWMlVoXlCj2V3PUXte50DAH0LuVqpPtKU8Z3jppe+tkVGJ8sJu4
JYkha+4MOnZGzCKr2kr7rR88/UFD/L1r8CKueruFcE+b4LHB9rUy8+oQWtQVoiIk8iIzg75tw21L
C4KDhbYx8eyatfuaV1pEU7yJ9hDJKpI2vJiItK47ZL3T3YUWrX2XhCL8TsxEZYzjlahgPvjefSDc
BGUX1c/Ii+/boaW/x+LvOcMVCgFGpDirR+0uxL9LrQk6Qxk5Bbapeza1q6GhXxPboHKa+bKfXVJs
ZsqEqvlQCM5Qq1ofKxxzxyiqvpsqRi2nVIsXra6cQ4Q5a15hetawaRGfQqWV/89uHQePK7Q73YL8
2XfHyVzOGfODxGCKY/01linHOBpFGw730MnsvedUe43oOL8teMFOl/t1QVwoixLne0WubZnFdCPZ
Z9fiQS2GR/BCD5UOpCpt4lVZECCY15d51WyUksaGM2xFQ1SvrY/UijWVTmZR78rogtAfP2Ptb515
WV5W1RKiZlv1ACVQUXaUr2g0SR5mrMgdxr5VjwBEjrb7HW9Nc8yqovXVUnLCIshsMxF45tcWpxKt
U9pu7WXexLoqY0NuTbuVV5LwLx90hHmROXj1ce4LC7unDLtbpGAiMJM4erLNWhB3VTRIbSphEpXU
IrK1S3YNlR6R5FpNTNpV7Az4iiZnbXeVflmEJhuiGLRGMaTOtjEn88oliAGH7Ci6+7BCa7q3pYlc
xzJKZOkod1IUZka8S1uyxdOhoCxap81KzyKHvKzZpRBVxGFSAAcrvYOjVOwonW7wslXXpvkhrRlH
aG4Uh4wv2V4Qe+V8MSc0Fl6by5OZE8nDFNZaTwXALsfP3Dl+wdLZbOxa6R5LPga0qFKqvqhDjZKY
V3GMblhfDy4ZUCdSjRz2iqncMydagdnTi0tnAZdR6mDN3HTa5nQej5LIsCt9YOGQ2lScKeShrVLz
tfFuqf8fAYbN912RcqJHwLOZUrpxtB2NkzGGww2Sk5GYKNme24IFCXqcQe3acwKXQstVOU/umdeO
5RU/JdzHyXjtZGHv55RrydxoQBph8E48Yh6tvAN8xA+YX7tBp1yvQV4Koc96uRteshirm1ZQmCeL
M2Q/qB7TylDOO60sXopYLe6FU5YnC8s+Qw9DVTe5XK+A/keWCRqutSHwGiTirnXi4RRX9RYkH75b
I0iVLN/QzSbQF8nNQS2Khn5dehdlzcOkKeHWQ2/LkASImzRBiwyXtjYpsbgrcYYU1nSrzGn5nOue
dR+bbRiUZTrsWpWdcqYJ9IsdMRP65Np3Ds7rjTKU+s5brP51PVDibMj/2k+uIjZeGl15xKmvkP+G
Z2ZTd8fS6JNrivIkz4WHppAPQ0+Z2L2a6/aLiG7rEo8Epdj0LBXVfkjiki2c5uyAW+xDwpkvSGBG
uDn0t7EbIhJu2o4x6omTOZq3ipTIYNT6TAkHDkDIZdca7nyKRfG3euDQUMSTivfKOeEiQryASmnZ
kLA33JHcGe5R5dExiNiwZ/Er8ejEdiX2o9Y590kPhaoZ5aZPcBKaQ3uwe/OUpN8z3iV99fg6TFra
UgkrcZjEhd/ECrKtaH6wFP2hoCfha0mUHCXqxEiXKGh675poG/Qu0XHyyEDJjOHKttSHopeX0mjb
g2w7Tgd4viL6zFuvbu+m3vxSLucWjGQ4ktIDoIIGKaOytu0hPett4F2FV3Bg8sxx9IXDh2J7B5pd
2Q2TKZti8mTwq9MSx5tpbRpFv8da1pyRgEXHVgovuXQ8yBcz3+23xBK1byzRfg35qsGgKe7ZGE5o
tBU6IXsWWXIYm9AbUIxYLTLIrjtPES9vuz5HwZzXZcrIgJlBQbHwo8bpWr/McofAkgh5ki3IpMcf
rqEhjGfOUW6un6ZZljrPpG2+9gMNBILlqeqgfyHmpinFC1VhnrYhDhWpme0JVUdMdw5iHhW4Zlcp
TdhtKiQL8dEmM8Scd5ZRzY+KOhPrrPRbe9K+JWq1bbraAdcA867S7C8cipOVMo/PpCv260GJvP2/
L7hcVN+KG9l8+ybPnqv/B3rLC0Drn4slP9Crq29N3n19bt+XTJY/92eD2Tb/sHHiU+Vw4aNSGPmP
UUXhb9F3JlPYhg6GemP5W382mA2KJh7dY8opb+3ldzUT/hZWONNxTdeCbmVCIPvQUP6swWz/bFWx
LIOSDD5bW3MN0oSthWf2nuVVd7liV6NsyMpK98JKtxWtuiEM6c4ISoA0da5BUvt9usT7pFTN2eE6
cPvmHuypdpY46RYwyaqe7qEZr8kIXRfkBYmUzCDZ7kKK0K6iHEih9j001vLJczL0YN3OFdED8Zp3
ND02YW2zY0l2WoPah0NFUm7GCt0MUhsCwJiZ5FZI8RCBF0Ga4c8lm2Qyr5DS4Vw3tqwcp3SfGN6u
sQcMePYAD3VC+5dHiNOK5BYZx2Po9dezoNkdw1315NFGkQZPUrK2LVZeDTj4u2/hz1b++9b9wkp6
V4r624P9AGGAlNvbOZaEjaxLRiolC/sSO0TQ19a/omH9/RVSlXv/CtF+p2KseIWezpnhS6/9BiD/
hn36+VbcxWNFm8/BGkUG2M8XqB2lwLYLxcuNzmKVJCX3Zk43nGeg26JMvI10tHoV1Sk8PJU4GmW+
wXLvJ8mFdOlfypyyCAtiJg6tYvl2/9Cx3qva/ciHI0pwKuzNI/58Qg97+XfJejp5pLDaMOUc40ph
uerKBKUsGy7UlhNhkbQ3KDdHcArghigp2ZYgkjialNZh6dF8/irfyoZ/ewAQsRgjmMRohfz8AFQN
MkE19GTQUYcRZbwdX5NIXXvdQ8eJhJgAQsuoz4zcIwstD4UMsE3Iz/v8d/z9k+I9vPsZH3xTuWob
NjKNZpOQ2oUDDjqNByK0p5ig/+abWmQln93xwkV5fb4mSKj9X/9D+59lZfYemF+mBWNejgWrkBoa
MJ3f3NEyMf7iOrYJdpXJDv7qz9fxaO1mMuXJtvqtqCx4POEqQ2at5BWRaw+NdwJosJbmoVG761nh
XNoH7fyge6jwTJ413oUyDMLwJezbHx2Cf9Te/IxiW4bV8rT/+mk4D98/AsqpIy0zeH0gBteC5CyA
G4ufH+huRB5gve2B4Ch9dP1fecl/XfbDhEy66BRWPS8ZzJePXXiF5BtlBUTisP3Nd72M27+/5L8u
9WGKKixqmxE9vM00orphxxTlvyH5/u4KH2YO0ZEg6zVcYZieUEDj0/mvPCyPHhJ3YQAe/Pkd2ThE
KR8zyXbahZxeO4evI7LQI71+fp1fDgcaUh7Yc5s198NwiBFDjHnLdeoMskO/XdQE883n10Dc9Kv3
gcQL3iA0RuMjbKi1IrooOV9c3qTMcMOmItaZULm9Toa0hK2E34zqG8qlfMCwfWxR7cwR6ifHuB8j
KkqV85396EVM8cptgMx2ynjXSyzddoxHUov5R13MXmnY75TMOuXjXYKq3cyKjdBwyAhxoaBMyrs0
yPBgqdXXSA54QjjWevO5dF7V+qti8ued6qBU6kET5z2SV5fUTIszB4HmwxwoxtfWvNPK9dxQt0Qj
YaZ+PXv7Hrl1QdUxw7q99B6oJG2iOdwMOefoudqHBPBhayNRWPrNfE/AMq3dZJep3U4OW8JGA475
53rxTT3EWvkSN853y+zvbWu+AeNyLZ2t1M+HeLzqMuc7mDdfsHPucYyFiXojeh5cIo5AODltOkfq
31RlQYyDgzNzNXArx7cpG1LnUIanJqXIADMb88C2xPWH9nSdIkipvYBP5BJ4+nna6qe0/tqxhZh3
zpWsX9N5S/jy2y0MhbUJ0YJMynVXPhf2azQ/dSYiUo/F6dmK88twzCArANkePZ+8IUSmRHMOxPJ5
XjCNNmqG5AyH15HYv+0g7oaa/kRaHmxvu3RmVfhSiH3OkokCsYTcwOeixF/rON8QhLp1THHN60Fm
naw7Vop8wv5eWqdJ6F9dfBamG94MSETWsQqYINLSEzyysxIcJAyV4dzoh5sKkFrnAE2tb0KKHd50
BJXkVzXKENKLiRogkZ6OBMdc196puYUMmeWBDgpyMapeFh01rMghRBx0IpZ8wStCBAbzuEK86NeR
fyjGRUPNz3dfJEx8OxoCBD77Wpp7JzqWjDLLEZD9ng0DTtOgbnjmRcQ+VJ7R2XvbEWQ2TQXOrIjl
m5TA0BiqWWUEeZn7sgfK3F+04JDYh3hT6yMYCGT3oougSQi/0c/LbjOolyql7blWKFyK6zLvNxC1
/LGCAGX0j0lEIrJhrsqRUZYi+gdY2ESAtNDGhx0OmVA/86js15mOQCc7bxzaQ2ryFJvzRWGX55zh
r9vBPeVsZVXzVQthJVgWhWiBJ/G1e9NDNfeGkvmhc9fT0yoJD4jKFzl9G0yxVqt+bY7JjkgZNkI0
VJr2Rp8LuhkkbJHkKi47Og5t8lUjR8yQrIdEnhPKPjpLDTDamjSUJGpkyDS+9OLzUVHWtPqQSKzh
ePmJpgSZmE/kWu4aXR45qa6FXp2NUfFEBZhmgR645UWpK/yCVULXwI3kRUl2LWIa+A0k1Nn9JlaE
PyX3GTJxUee7Tll6EtYmrZ7CqbpEIBkI29wgDPGbCAAF3UHXRV1QBqCq1orqbNH2rSa6XRD1qFgD
L2nXdpRdNbm1pwS/jtE4wUoCS1hsMluh0xLeG2azsxPbd/n6ZzpHBZwh8JzoY0/e5FxkCoVe8rwt
xEaravGg5i1F03mlTBj+SnvdZPN6ucPUlSjxxm2vP/UDcoziBsIdcliJCa8ti8s4j/eiyJ/cRrmK
Jf2yNjyhL1kvZJVROSm2vq4T1KvzE24Q3+AtWEzXcoLkBzCeMSarcqNxIQwkiDmHvRnihW3NHaiw
/Rh7DOF+Y3YeNW7saKUXuOolG02cDUgv7XkVKzqGkWRHew+TzglJagCUehumzlE00YPHBKWk8pTr
33Fpr1r1UnjUjxE4KnaNmneRFV05en9u1E8A5q+bDotCf1a5iBon/HtphhSw2KCqXPIhCx3SY5Zu
qRSQFDGeK0ly34TFOtGwaNn9BaFDZ3Oa7joL6iWhtrpClEF700T97vNVUFuW0p82JRxqHf6DvBoi
seZ+WNLJQW9F3JXNxorLQ4IpxI6ZDHTSKFzSwfVskxccCfXEHycT9VjqI+oOaGgf0149G9krNW5/
qYj7dHB+89P+tjx/+GUftt8UxwqYOPwym2qX0YQXajhRhZpXVnuf8S4p7m6kzPzPH8jfth4frvph
62EATyGMbCnXk9LjmfcSS72JEvHzq3jLXu9vj10zbSZmHR3HRz60cFrNJV2Em3Oqld3ZO0tht93J
y05tglJxEKJ5gTYMF8sGAFh1MOngbCj597X7GPEqMgNdHWixCWcUTlBZrZHwvp3RBUmPJt8VZes7
syYn0JSrxpp8g39rrX61KOnLyd4P9j2O4/hWajDQgBSmLYpvLeh3BkdC4Jhr5NiIgldqmQaa+Vih
rzDZnWA76ypzVVHZmwR8Lns6bwx5CU1o4xrf4jS6FEp7uYw5W+vR6OWPSpsCwYouM2ysVC7Pwr7Y
eNFwL2wtcL3hChnz05CjHxQ3dkRyES1rbF/zDWYkX/TdrpjCexrCj5mMrmeOJqrebBVdXyPCWFVO
8n2kXNl1rh/l9Vpid3rLMmEhMRIGtDDWn7857Tdv7u2I9e6oxhQYNpOaLZ/lucqcKJobU9ksZRx3
dk89z5gy/6Fryy1zb+i9fn75v9WPCEz+UYyyLY3g0uXzfXf1tnbxWJlcvSy3LWkF1V6cx7l1krio
3q70rxRb/5gz8JN75b9jg1l+zn9SDv7vCCxYCDb/XIVcodj6Fr+vPi7//I/qo6ZZfyzGFfrBhqW9
Lz4ijfqDc6tr29QJdM11eG//h5LzB04Ti7/MLOA4Oryc/5hb+DMqYi7PW6qFFq/9X5lbPny5jqdh
d9d1g00VnC3qox9Oh3OF6dnUhnyPWRh7enSnNCkCbtLLqW5M9wPer5WXnFKEwyo6Kafr4908V+eT
l/zmnPpzZeXPX+KhGrMNNGie+eGs37UizUNE2PsqpcNCcBtgMTP+YnmV9puJ9pc3zTPUDVN3MMng
D/ppwNSArlWR4+OQEPyEWQT6qJ/IIDd2BgbrTRXCpMQHkp0rWtSsZyhXgd3gcpsBNe+0jjnr3ddy
+WOKf1+n/Hm9fbt1hzvnvdqmCjLuw/rieEo5eaqa7cNykTlY3uPg5jTAKnMv7MGBXJQKX6r23eeX
XW7zr/Xm75ddFtt384Zip4Y2waXcD0u2CtoEVFMpNDLNda8+v9Iv3u37G3Q+lJg6bSJMvdGyvYDn
p0QxMhcQzN0MVDH+7V29Jd/+dV98xWTbUNt9e5i83rdss3f3FTZeo7ZWCWAlC6maOSnaezZ+iOsW
trF1r080Zz3tO5hRq1Royh9oZOuBNN1HfWrFNh+3DNtN6BLH1Jm+p5XRnvNvJgkiyPMCSFIJvtAs
dL+K4AVSD/UHFdU6/hYNhwc8p1YxX4DAXOArwL2daJS+VYM3iCYEzTZE7bt0NutNa7d3iUJzsO87
AsFE0/uahYobKcUXJoj+CmfMyvIclz3gXPuj7p6HyUQwgQHCpKFdHiMKKr7orXI+wUs90JC6VSeK
FxbCXUzqa3OKnaDR9RtcSRPKMlTL7CHOvNHctjmCjhB1Uh5Zw0obaeJ1RDhogwumBvJahb113UQM
xFZ0d3aGJ1SW+RCUeajdeEZ1BEdIMHZqUf+VuJgnfMudIBkOCxMYh2JD3/6bW0Rfa21EqYZyUZpQ
txsB30ERX1xClOaeZB0ca9B74NEYAGji6k4d8kcNNAJHEW0VqYjvXm19UKgwx+EuadJy34EB8iO1
Jc+k9WCO6zvmicd+khdxqn9LOZGvG8gMcOrQVYUlQIAaGA38MvjJXberithdJYNxF2njlg/lRQkh
qLf0ewFPPLllCdy3Bi8jgUi1s0cphvCHfKHTUXnOT1YXPSKJULdE2TcrxDdgplpMT5Tsb5pGLr7z
+ryNlpoMZoegT2UUqG14qcP8XE0m/0Bp3zsa34U3dXkAYdFlP2m3gU7cuY5qc5WHNjY0CCuOVzHn
zAYQgjxc5BD0bbxS1w8jyLM14+Be0ecXk63kQ5oMd3g2SCNTbHzGOb39xCDsvu/YTvUFe6JxBykz
GG0TpglKsRpYb1HvE6d+HZNgAoXepdNVhtRqiYsUSLVWUgjDV4REdomdnsIDFCQsjAj7fXQ316Gi
XyHewKLYOheE7V259UKxwWSu9lJn1OTBLOPrOUGjNNI3Vcds52X6vR2pt0lYHZidid9UwZYAnU4e
3KI5thqctGIfjV8joZ8yfVxXY0YOHhJ2Cz0h9kWc5yZamL7Zu2FzphtI3rKnCkA6HHdq4wq++hsc
ifDZzaDgAAe3mKIT+APncYT2RZpAAFL7kHc4rLIuaImpG3WQkNXDyPTqquuOHogXlZdUxmwN1It9
yFuOZKOvK2cuBRa72xpmet5lxYkYbJzQwLu3kXsdxeneAFqvUmiQzVodn6J2S/TdqiaeoKsvUqrH
JbrLmZOgOz2b4rnqvsJiIYMA+S7SleQr/BFgupeRdjcLiOwjVRA+W8QzKj23agSPUO1s4Q/R16QA
Zia+jzMSqhix2NcYWiZyozlXjlLvN251GPPrgg5P6JEo1696ej+gL9Zxj89CnheNFSw7/8VAo6T6
WohmA9U4ULxH0T1lo+8YJSfT5hCm7jp+WPjz7Xg9mgVtQ9jrw3lFq2eRhmlEGog0gKjr4wzbz4tR
zy919QhEahWm4cqrzUOsIhXN8GgbyMAjPuEeB0Pbr7tSrI361crnYDIgG7VbBSmXS8nHzQWKyX6d
FDxhiPyy6YCCVau8LPx4sDdIHdc6flgwqqvaNFhIPN+DuJCS75rr11ZtUSW6qZwSoL/r2xUoHFX3
R0Ns6rqnotuvW6qMRfiYa3PQkfLgJai35o0m8sPkLVVa3U9JRat0wgX15xiReCz8BBV356knKbRd
rTb3i6vJLUwSErIvzYQs1UYQqZ6mvNlCsVmA3isEAxSNUCqpQUe2YNsoOxHn61q5nLFXmva1WXqr
QYVIm+iBTpiDSViPaT3Pw43NkYw55YwOAVPhRaI/aWiN8xxTGR8+koYkFude8zwUF1ExUIN+tUAL
efRmTdDVSYlNlsKmpcZ+PyCTDM9l1lG5hMtpNRYm0tYL1/Xys2tUKwgRaNyFieVxqM52WMs4CrY1
0sv4CTMNKLcwwQxkGe2mytrCTyL3UcU4SYNZm/D9oH2irjHkM6RRJo150rQN8KD7vIm+17kEGSPm
QwylZ4Tefww1aSyVjvxQEYbp9LdT6H439P6y0XwM4lvFjFw/VppjSeVylO62GnLhY+38Fs5MQElT
nbNmHcnr/Vr2jbaLk+6KBMRTQ/YG3e+MYJFo+/kGBkLNT5ulZVNBawMvNK0Hlj884T9vlmKNaBrg
2spO1iin46m+TsIdzavipsceHqRiPqadhCdHvGG6ZodimX5JQMrRs4d6q5kEnk5jjRRWjsWFO6Fv
zet9n7UbrW1ZKwEcesnzJHUNlrItsF3OtUmBjdmHCst93jvGba3YDzJMROAxbrXqa5W5m3KiCsPc
lyW3wG1RxhXKeB5meYO8UT8zk703KfF3TR/IEcLp8MzTceovc3VBeEoQ0+wt1ZKf0sL/Ahaj+100
n+bFjxc9RIbXrOlNoQ0/VxSDQr56GkynoRJZB+S/PGCJR58AxBExrLHqh/t0bsGlccoHZP1SzlS3
+qy/0TT0mGap1JfughkDQAHnBs7Q2WQLks97qtjiLUdANNOLwDr7EE/lBkf8mWzluW44iIJtV/Gh
vjwOeEn5oF3sbswmuRjzFaSkIHGZWiPAw+rQ05qZyxcKLIGWZN1l6FR3gyHMwJqaCeiGo1I7meJU
rL3cYYbXpwvdmwa4KugmmkE0gSVGFw26Fx6BlBHAAk0ahbWXkltQ1qy7Pd7APqPkGEb0Vvo6LHbD
gGNVGQaWEh2GUadOV6XUHkqdMjz9t0NjVsoZmSZ8r250TiO7DCLhfXUaGBmKhUeiqKtkPeocwZKJ
bUlexOXWGyb3wMbL9OuwxL7WKBEYQ2ZkphDmJq/W97Rid3lpNBeQ+StEqOV2LORr4lXnzIOncca8
PmuHQjX3BhS6YMrzJ8NR7xshHyMFVGY7I6l1J7vdG5Jhnep6vYUO2eGMT7Qz1SYROyc9YUUgYfMU
6pDXVt6o8QbGCrWpnGblKvOG7lWmZX9TGN6DmevK4rZko20+Rt4SKyCjy1Rqp9HKcCZm/fNsgxEw
2yo5jjg4104fXswR/JWcbcgMikCH8K52iL9Egwoq1hAASx0FmCILX7bOw5g17DBoDrhJVhdPZeja
kz+PZU3vAbzkoeWW0Zozn6SBq6jZqjd17C5CB9mwmrzaa6+o2ZJ/wQnvFfsyK5ru5MO3TDfO7K4Q
N3Olwe5saj30E74Y1XpO1APAE60Wr3RSQSA5SXTbya56LlT5bIEgEkW2kkrl7W3QDrukVtDa5z3C
Vepte6t9QvXKvnfqcDUNlizPG60bH5xRO8hedy5TbeqQnGuzX819Dqs5WivZMYV3WYC9R1C7r/oi
PhThCeXlbsw4KijmmaZYj2akQIqaYstZtaaTAsQZat81n3SZNGcckNg1dVOghFGHMxq3a430sSjW
y4I2e9tFdY97yPV1hhEDe9/mqyyEiOVVZxScaIbQa3WywDOOOWPfs/CnbMaYj4Nn+mJ0W2VIi7VX
P/TaS9ny18cN2RYQS4stBtugGDVMw8SIIoVMtYfK8GOUIn1ZEWPkQCMSey++rOcJfbdxbOf6Um/y
M805DdVD3R/tidgudhGm/uwOl+pcb8iHwEYEJq+Nn1MIA4ibfIsuzoC1gG32libSbc2AxfN/ilzg
WjrA0kh/iefiUIouXmkCby0rY7HS7cretdjNa2qBCTLrtQquf1fG5FO3qblRvSWyC+Lrol8fOCNl
j93wLW+PhiRILG4yYhCILmDm6lXQeS5BD4Ud1PZw6LJmZzWlt132VGyjfWDHq0rZ1zZzpcxB0Sp5
fpQxTBzzPteWXqu5MXUDvReldDDvwsmSwJ5z6c/zNptuHaaILrlIKvOYsXhn/W0m4hfDxdx/SkDQ
0sw1s21F1JEPm+y8GdGcsg0bayeAdpqtHU2BKtbS3iT7fYQSMVK4R7CRf6scGKjqgP3LGozzptCO
Jiy8t3Xz/xcMp994PN+Y1/9cMTw+z89J3MoPGadvf+pH3dB1/jCWciGnRM2xHHeRHw7f3lJO7YWT
rS9CMFe3NRj6f9UNrT8g1CzU7aUMbOoeZcg/oTim+gfeTNyZpkG0MzvH/w5dW4PezWxPMAY+erJW
8Yz+VDoqhAmbVPaIeKNGoOAew/SbVlmM78pU9KO0cuvcjAfgap/vwz6UrH5cd/nxJMhRGVU/dKZw
jdThgI2D0glOHrUyw01jztUOEJ79m+jSDzWrt0vBbtB11J+or7UP9cgcMuPcSZUcwWpwDpnR3eP6
W8DhMyw+Xbn8/MY+lAB/XA2ekQfmSF9qkz8/0KEGps65HLCo07ub1NEiv1cz2689yQmPQbqOYqIb
cru8+fzCv7hNm7YBqhbScDzNWp74u2JZPJB+nZQKb9J1ypVobfV7Z+dTAAlUC9qsLXf//nqAlHTD
RRiEP/jDProhRUWEaTdvcgHfEmGpwpwYNTPFLrqGHl3aDCHf59f8WQLl8HDfwrgsnQ+WgaN/uGZr
SztxB6vZsEwA2rYJLXJLzf3dGYEn9VfZEWu/SkHHdLBRM3A1APg/P0mlMamuYOaBJp3ZyFmk2NXk
Iv6YUf9REvdxBHAVh/gQz6FRiBD0rbb97n0JdulFYQ/jpg/zAp5INsYPSVUB4hvMWd1//uB+dTES
QoFooQ7EVv7hq+SkWxmhDSsPhHW8tcV4F+kU7oxY//L5hT6+oeWuTBVRF2UGB+HVh6+wMhKinwAJ
bggaoVZiNdtaeONvPr1fXoQoYOYti0FmfqhC80U7rtvKcRMa5itVnPGI+Mn9zbTxq0dGLDVPi1kR
NeiHi+BTyOzI5U5oqyNSm7F/Q785kbJgbz5/ZstX++57MyzkwI62tOjpAvF6PszBg+g5Z+d5yjZj
pl46x2rYXBvsruVVmWdtvBulXjnrYuZcTwWo7Kv7EmXGeP2vfoa+zBt8+0iTbIf/NT/8DBvOkatY
WXZUg2Kl/mbkLn/4wz3qUBVNm/8yot5K/e++dkVpDTDbWrqR6pDOj24ZUpoVMYEt63hM3WrnFMJ4
GvtK2P/u01+eLjM/8xSRDo5tGh8+fWueQKrOXbYJYzcjehE92ZQQCd/wcd1+/gR/dZNMG6zyjmuD
Tlhe9LubxJpMuJtHGHSNXe1OidrmlTmt2/ehOS+xu911WrvdbyIgfnXRZUjbzMMGSRAfek5hoqux
05NNUMbkMAWdI+UDkXLVvrAlNkR2iZR2yScyvv3Lm2X+JW8YeYnL+2QT8fPNhrpaFqlaETzoRfJG
sZ1634mi+AJiut4SalheFnpmPnx+0Q8jn4YifU6daq1mGBphjMvff/+EB93EIKblm3rS3KtBugs3
d4iN/jef64fB/+M67LIoFDHy2Wr9fB24KR4QJBRYakeqmZX25mVFJehKRFQ0Pr+lj+9vUcEuWfMk
Gf5wj/x8KVNk9phGnYbfeS2f4ovP/+06ABD+Be+Hnsf+kSGtmYu6QHO8D1Oy0ZlajFTF3PYQzZ1A
nThG9SKloDhk2PpWQO4ruSLHwQPnvNB4/axwUb0ywWpEt2kRuEGY82wJjf/N0XktR45jQfSLGAEa
0LyWV6nk1S3zwuiRAR1I0BP8+j21sS+7MT29JRXNRd7Mk4F0/kSGAsoNnVjJezBITIjTFe9NqACg
26alFaaDBXGVGomWRB9NAPqzKhsLDClelh939XsXvPOU/zVUthFjd2p9guYTXdssO/88rl0v78A5
OfGT8nB9mCC/kkWccH6DlouImhsve67LJHwve+l8pHiX7t1ikF+RldG3mET9VDkFPMGoH6KPvJQK
VU34bYJQsF5XPauhqSLr1RpQycAn2YVDY090GPRyl6pAVHsEpfCFmzi9H6EH4ngkBY1Bry7rJ4o7
fb2dgBklFKJM6kYOvUSFx5zWAyZLy+UU5gAM0eOT6LWa+tHbL9Srh4SjFb9+zghLcKq5QekpSxz7
H6Kr905TRUUEoQbxDnOEovRtoLz2XPDesHtkVokPcWRfdnDoI8ajPKv6XeVpr/cpygiFc6EZcIO6
Pvj3dga/XpDGP6VDqFCI43m91qP19IMpZ6rGUylb5FfmHJy7VBH2rymA4EfWaS65VJuxE6WnjsZE
WYbFckr5B3BBkiGhSHdFZZkZ7XCWOpm3a8PBKQ9zFZvvVMv1gf5O4R18yyrxxilNdWdyJ/UfS8pp
Hm1Vz6ThVNkMl5Gz/MKTfx6xu1qkjFMQj+73mpM/3vvUyX0s1vM/PTeHdhBnMThNxTUIO32qs36r
BqdDJksVCC/sv5WGVKLxrA4Rugn6ISB/6pQH/3mimDM/BFA4f5OpMDGySIxukjE/fqRR3ng3UaNM
8QikZbnl/J1QiOVFzHqeXPQHQ5/rH9HOi/6gG95hJyiZIBfsTA8MC5ieT7j4c8faY7wuYJ01jY6a
Lep6Q10gWVnoInLflGHV7jpokezkoJEs20K345fvpK5gpWmnerv4k3drQi+LDsYdS7oPxlE88XGK
cMNmczTbFP+ns52ROqJtFK4JEebWGEUJhjEg7KJwflhrFxUHVwYsAuVh4/JUtPT7IK2H/lLCoyYF
kkMP3zuLI47opRH2dFf2SJiF0frgV2pIb6KsGgaW22uvnpyxSYOdTQIPLq9ri33JlHqbLh3NGWkz
uhTjZLL646aJxClZ0157Tl3LJbeyXpGAUYrB2Ud+AsqfJqHIHtM2xwOWzWs1IYYnULmzoW/ZPc1U
2HKGCHypYe/Qnb4FmorLdRWD+q/rKJXd6RYA3iGXC+4wuCzzdb0fDvVrEjT4w1iMDTFwG8pod2Jg
+43q2LFVyqpofp9rC8NS+tn4RsFyJ//M0kRXeLuAEu6X9htalqS1IRBYppFSKSsxgLXAf/t5f0aB
kRJXc0MXiV7S4UZhECNnG4XdW8XzjXZTp5+/81TW/s5KrLUURZbhyJPL4hOO2mtvRjSadD7E1bq+
FZjnL+liKHzNRe76B5PUqiFbKtiYzeLKUKrDtjp2oFQywGONRS0K2aUcEpONvzPVKC66fl7eI+TS
lSD7av0xbc0fC7xR/jWudsdt3MAPh4juO8MuogLkHxkkeHxRrviXqzShk7Apc++2DOumBqUR5bh/
AwplNlhtl+VoiNNKWjYS1gs0OaIG1ivNFRv6IAGsryYy+txXtj3peHEpaOc0XW3SxBMwbLywxmfx
/0ut1yyfAkK4N9S7X+lxVFd4W3dp6hH6rE7ZlsH0fwyppP2aaPG7G2zEH2uBpkMHXIG7bnMnYM1E
Ql/+jHAvoouSkis/R3jHetvivtpUSAcTMJoKNGxOoDhDZIdBva3mkfZtcteL3Li8B8KT216LRy3D
NdeGSpxX4XJh7QIzui/QeLxPO7UfOnIgu6l+Ood0fe5p3+D6luPg7Fgckf2fhvw/HfjfnBHmbc4e
/UGTAcAwMJujv1YIhA2TBUb89tlveOyQUhZsdRlZzMf/xRW6TaBisCumpnwDASm56xkRmk3NZum2
slfwdaKhiW8WPZ1Tv3AvI2MYD4RmP8rkX+14+PF1AuNTf9dOzfL7WoXIV/0tx37FFF7+enF0yIR3
8vP4Bdh4Aw5fvFt4epko39EvT4FhwaqaBmhJT+tzXBR3fnRFprBsCCDBbnCa0OjrtBeARvbWlr6D
rsotZXm7AZikZLybh3Mw0BUTwoKgXK6hjEp3l26K8OKT/t5R9fIoo0XhcQcqUvZds0XgHGFvEMru
IvYljqr7c2H5fsZaHRyz2hu3Y2uc6Wi6zNaslAJlPPBgMML/2wnJvV7HTfvjtyzOwl7jt2Fp1Lx2
YmrPOrJUqAJqT7bXEQkDq8uOTybyi65Kb+Vn5xoD8tV6LysNBM+B9plf88S+5m6Xkvw2CF0FPwiR
81kc3aQuHoJWrX+D3v1MyjS6+E06PcDcyxGgVzd/V0bBP3HruHpowQc4zFEzXUPzMATfbagRRlyQ
7+K1SwCjFvxCwuTPPNl/4DHwxsnnkI6sTTkNf0Cl9uBgvZchFg1+3cV7rk0pFza2lmz85EfPhNb9
33HqQ2oMlMWMAq3BzTFxAF3e1GXejFuf3bK77zrR/ZcywhJ283qcP3G5iGG7Th2L7RImKh4xvk58
9rP36VMvdCGaUODUgVB5gqWBUbyZ+8c4ZEMU2aG9dxh6/itSZ53/Dpr+sH2uad3cp2NTFYCIWvtD
J/1ytrCIWAlAtpmd4Q64aULzuZZvkxI5BjErf/oJnAw5fgaKMWv+LkQGn5YYGeR6i3C5FQLpfVKj
AQDT+d6HEWwhkzkQv7HKP5ek9p+81a9fLDVYjEUV/Wiu8+uUerw0CQUTgDfes7jt3gIpaC0ZhzNM
M4VdYVYkr1K1dvesOm6KNom3ke3bp3aYc1gyY1AzmST6xP74d1qIPLSWrpR0YZ1fDtG676OCzA6N
PthkZs++lkkAgLj2FcZpfz7m7VBshZvZnyKQ8WNsVmfjCsAK5ezWz2E+nxKxPsTOisGojN3oDPu5
w9WchuFPn9ma12cDioUFQzX+m9OKhZnfNfOeaRRbVaeHgw2h4s402O5yzz/AmaRQ1cu9PTVU1R7X
MoCXmObTG8EQl20XllnnFBvJqXHNcmhHHxlyDAlIjSkts6YX3n+U/Ibkzpe/6RiWL7RdTIxOJrFn
Knuxo6cEVJc5rT98mmVf6UdwLzElJwCvlvCxGGv/lQRa/iwKb+p5Q8Tw6fLBnXCsJ85DTrUBlQcD
F5WO5/IS8C7bRJ0Zz6b3smOH23wXruO4WazPI0UO3HIWrMfJcdLb0sFPFU/ghviZs8OyUrqRVz2V
KMVwdbBE9GoTd+LMocf6jGm9f2D4w9CuNZ0wRoKDS3Xo3DJU05piqXV9LAI9/Q3oB6Hkpczba6FX
lR1T0y4f+YpRLLaTNXtd8SLHqOWpB1TcNdlOvgUvQWthJzceVWEvK7PdeeZbOmQglJ0tw5/hPrLR
gQVg4pLCqiDHzCtWkq0MnXTds5EEP1bNynsqJIP4qchH+aXdZspvNUARH2Ycr9G7tOGJyRqKrpQL
3a8EjYplbJhU3Br6KNdST61bw9wR40Cir9VxX4PMqY8UZUAsbqMMyAj1gytpGWhI+rDmbcDfp6Vn
cReuwEr5GUbqFYaHkac+M6sOa9whSTuy0+phBsPMoRqXhP341IrAPMS980NUULKvb929DwIZ2qB0
yHU1mo+hhj8Js81P2ySjPhLcip7pbemhWvXiYQ6Kj9F3g123lA+5Q8aO5InLy5lxbBupuIu2My25
4FRjsxx5DlEBXBS8kDcKcz0UV5UsH2s5BsNO9H59XGZbgvW+Bu1sR7h2YqmH74Jza507DiXb1wdt
iNCR0ccC4dW9q9eCeiQFolLhj6l9dnEMPWdA+NFdJFp1mQDMvYROFtfHYF0h7lU6O9Eq5iMuX+0C
eWjg2FZ53j+ayppLPgblnpvHe+x0hymBzWMbHDqhCGYkIf886MN7uQDMcWR3AojcQFNT1xYs+C+P
nKTofKbtC3fRAAhy4WvZCIq9HgrtvHWGRIFPGfRX62r7V/plxmnE41QknXzAHmXsrc/zKWInHJsD
v4G/7BgENBWFHR0cjZkb8lvg+Dcz7Qv0olVBwsHRyPqGkTA6+l0L0K6hmesYMn12RfzlrWBJBi+5
C2qrr+VrEytqWsmnU5Q7b7U1w5/cdab7mIr4x0z31OY1JDSrdfkvXFpKyFypH7q2Wb65sv6isAFg
tC5FgJGJsgtsMhx3rX+MRTY9sxW5AW8H3942ILE2o5rFDR7EK4atAdKDLRSr73J0K3CcADvd9SmN
kJXY/K7iFpNScvLVGG4DHoow57X3xvBAuqUayS91ISo6iOBBmX3RpdV8xOSmXmMdJsQ27KTu6Ygu
uWKZ6D95M0Lprgezi3mWMklpBowILk/lgukSdXoTd2H7PptWUCe2DPUfQPSCX6s3eNuxHtIXlQbT
pY9hAEJq1VG4N26+XDJfjvtwKp0/bm0FrnMoztiBte528yjeA/73S0Vb97KdsU7YnoKDkXFflaCT
bdoUGwk5fJfXHQTwmTnyEEfVJZ/oXyFKCZaobqKlpUYdniZbHQGYqJ1/cjBEJ6XNWy/H2QGpmmJA
JOvIi7SMqKGomTl+TNLxYPez0vZ3ncZ/+Ed0XfWdSZMeEJfrDxV1wdugEj/f+YOf79sui/+LSM7v
aRno+GsA1rmAbYgZHdQkWr7hWouH1OeZvIvz5icsYINAkXPuwsiJNSAj5Ty11fXMMHmj/Yilhwle
MUTcpzpJpyN6GjWherbyT06giOME090ndNFgV2hb/Xh9W961aUxsQU7ixXcNrkKEIkzLcgAMFjZX
3n/sNdNROG4FxhSD4UNnCzArZvBv04wWmgON013CZ/XwCdDvxT8qoAKZ2hnTbbJmEcMnvw6amnpy
hhtn6b3kat0O263ORXxb+AMwu0CuPh7CiZLVjR3D4e8YK0b9pTHhue+j8C3ISryB2diGE09sgPL7
fhTYZqRa6pqCWrCn0dIN6sAFArIzqbS+88ISQ5zxhrrcds2Y/xt9JsptbjravoBgLWyDPFcwPLku
jad4e6bd7K7iK+95qO+SxYSYIMhnz5sqH/VrkQj6tlwjIEIvtSADHc4WIjtPD+ViE4v753kpqm7r
9YOm3sdM3hUQGrm/Tiw01Md+wBAk+6gNKahNM7WhVUNgZlqmome+Y/7awe1vjkgJpeFVUOCQrKLI
/Kbsh+ddOumKuC06E8nnOL7QIM7xtyginupQA6fHxMc4sku57B+dKSkWvPCUNG5mzGOYige7DJdk
gZBxqtk8r1s0Xk6DXsHhJEun4HWqSo4oS9quFMNPBc89+hXXd4Saadj1cz9cqNMY4buncqHUoQS9
w5+T6qHlBQ72dRF8wdpZMib3jiaGophXuivWEZyiwhjDFjG4FlAEveUy4dbyeaoEVtXXvia3368F
8gvToysvzaw7ikmHaHxSvKocBJiFA17AoxbPdhRVJTNoFTm3bWWv1NVuoPuly5rulVoFOhBCGFSQ
Bpcq+W8iVwQnNcg5eCD5TSjZfpXLXdLARxXFNZje0CWX3oSUTWLvzFEpdiVNORkj1qQ/c39seYAu
k562kMnlr2+UfG+TAGtub5LCgRF7bRoNnWYkRO4LS51rRwgn6P32IVojKLFUi6j/+BvD3ybzGDUh
f6gP6Q3xb+8va7gRul4OvqNbSLBhEtijTcqMg5/tCRjXbBs9TEtea/ZNOKPVKoHoBpSxTOhdHiP/
HX+e8kG6O0KewrbumBGtExa7RAToDaUY7UUOrTtcxS9UjdSsCpM4K64HZS3uPSeGFbHLE8eJd23X
9OjUUgMl65iKuO1rp+Wo1rtJe1OPraIEh1nxKSvD3CehGFYrVLSsPkqwBcV2XVp82G7jlNFjJAsf
Fi+iVrWHlMMuKiHxT3+gl4WC+GVoP6Mol3/4mZOXPLblFUjp45Mla9x1GAMnfqyYz8iLkxae4LaF
NLvcVOUQvFPKzKk+FhiOhQRnuquicIp3/SqcF3eBKLhpnERRVDdm0fBAF0lRb12e8i89lOB617P8
Vl/WY265T0NPzHftVHLEp9eI0PyV1pehA+ZAEX2IB/ISjwXo3UJkCRKk61Q1Q77r5+aYNSa/G6UW
95IC8OBmNTjbgl/GVKenryUvJMBpSgIit31UJUnx/Dbp3YE0SRzRWdPsxdRfsVCTZDk5nHBaliGl
QzJqHHVqqCoGQjGZ6prLKJuseaTkC/8yrj/FcdqUnNk9UaOtVGxzQpIJaylu4jHG7lH7DPe7WhCQ
3plO+ES3G2Isb9TR4lFsXA7oR1W2U7Qdk6VKd+wKe3cbIuiZzVyJeNqVZQu8d+JpvaWCBdImmO0q
j879xPl3y+9LXTXwNSrSW10yv+7TtlLL+2Qw5914oOuAkNecNXewaJCmPWfGjYt+O41wb1MDEzkI
qDvN/NmnOS8AioqQwtma67+ovZvMF0320ckZszAb97Hat8Y1zT9eJKN/65VN8w1mt4UOHF8tfXZ2
2LagBeNc8HvF+R7bZU+Td9jTRpx3pa/eEA+69L4cY820S4qMVIcvcChLDj54vUoW+OgEk2p/SjyX
zjHq4lruCff4yUdR9WxQy9YFCG4lsDEMoPQZnMO6GN+KAn1k64BBM8xPY5rvHKcY9K1jcWme6WMO
MMpH1+PWw5ppbuhYpbS5h0oGr7401fWXXS0/wyTFswmokoRNYUfnklbp8uZBrQ1u52kUOc0aS51c
ggLlhqdaFp0d6S/RPp+mCJ/+BLToEe+8ekbwzXkeZ3jYnIMwqdfwsoxVwjWFBRA/bUN94kTFy/ye
1o5Ql0BOwfgYICqUR+BRjqVAOpD4KevQ/vNlT4c5l5II0cyutbeBKoCWzKOL1Iy4kQgCYLwvNgvk
74AipQqA/Uitb/TUhlHZ8v4vmbFnN2THLoYrGKvx69jZI2Tn9bZKFfRnM9TBcEgXbfAIU1b5y9yd
B7xkgFc8Edrwl09wT8SolXFB7mLoqBugmcuADxa6cYX7VEc+ZcjEjyyTDrCpPSKmQweMzia8wxMr
sC2L8+wlXpmfdjGMT3utxOu6bea3JvvBWORT1t74/UtC3IsMFA1+L2tQkhAA6+m8rBS2wHavQ8rU
B6kgjnirBmDRRgt2dhcuZLFZZVvkNyHlULu09pKWpM66UnAhVv9RByZ4qfCLgp6DnPOdKNxLtysr
M5ypWGEfjT/NvIC1Dl8CTsP/pJc1mL+zVf36op6Ak5TK0DcUx+GzU5fw08mSJcmH9f10eaxZ/7zY
xGvDs4nDdr1Ngsio02Q5RF5IkgXlgW5MDJe+H40N75VqBeJCWjOWD22ZVxTxRJN76H0KPZgru+wv
Mbj8k9P0AKSoSMdvRDKO4CvJtPi4dCgkgGNGt75Ps1FxludKm7ayWgN9yOpVYprm6n5Y+7S7ZxAD
IEn2qauPranj8pgLG86X0RS84jEJyY8r+99wdOUsu3fTa0Iq5izLPdkW6Rezy3irG96ucEkrZc8x
GODpsKgge1Etfls/qfF8WmfQyOOtExAhWRlPSW6p8g8x1jw7Lt7aXZvChYPsW2cVco6L+Ey3cvBt
1NLbrQKMnG8l3q+82QVUl9a3PFNL755jMesQgVY7cKOzUZDDon+FSgTY/yGRdMbRluwfOk9MVNaz
9KUV2RZVdZAjZI9t6Jbskjb8cT3RzXS1p4ZGRSv86bpg6i+GKVoeSkcAxMCfXdDKQ+d281KPUOj3
XboOLD5s6o/bJpkJLLRerd51HRNFoUCBRwosEXe6bag8HdleFcMVTkLREOfyEdxwDi/2M1mwa++6
tk4+CTQyvIhyqOhy7kjoMJ9lvq646eCQ3yu61xiCabsTt0M5ILLJYA1/5CokYAv+d7FLRTcOd+Uw
LhGlvn4r9nSL6fNgWZZi5PWX/wK9Frds8IC4LH0pbunUMtzy89J+iLCJOEFPCNfMhRCDXMHNeZ9k
LKx3lMxZsv9BFqN+OhnZBKTDaJc4/XrKBxrLt0PaSAtmdQXFM2odqUvHD8J47V/LfZiGuxZVJjPZ
uV2kr49rk9a0CxOmGI7LRF5ug7CM7D8LwxG65504w55q1KdHqxmNYUTQG3AKCiGF3aYjNtNYrX+a
rGrFOaFjeT4HKSfQmzWOGA9VM5iOJLIzxvs+zgx8dxbfuD0L9NEgbJD7FhHRlSx6Xa37bBB0/khw
tO4Gq7o4zdUMJar3sDFm+DhX5iTKZDaJMUvKq7doTrNUjMgdTR4stQR7Zd4OfGMEtmxzkvkSoKVK
puxDw9KWrge012iT1jSi76sqSRwaEWbxnhKNIOVX1qs6a3bc/9lELeW+SSRFpni9rgMYMoymrtkN
3bucl6M5YF2Fc9vx7n32wrmOyTgwuu2oS6jDYxz5WbLJEx7mvP2NPz8SreCKFFPRuh89o9trN/I6
8kXqJKdwlTF9XiqrHN5YK1j8oSj18Nwx4bAwS7Xzs9qwDk7AZeRNVbfeX4aSEl8+r3W9WwqZ/gka
z2JUl871RLqWPBysmwfjdoBnY/dx6dn0BAcvsLsqX1x9g0zfoBbGbp71p5Lr7S1i7U5fSo+KtMfN
MS0A4SlAwbbuZuVLDmGA3X5Ye3O+y4F1dYd1DmX1bx7CdHiSrcgvuNBTcxn9GLFthdXJgc6Bdn6L
ggQhu1zcAfiZ36Y3LQWKdt/OIpkOXtDI8EUWXfIwenKa95UX9M8xCdwRNQd8GTqYobuCRaPxWVmH
82vpgsc4ZmKQ8tw5ULBODrbAhALgmY/IeGOzDdMTJJeRE7S9idx1Ng9lmxd8aMVR/n6qtF12STk7
jHl00xXbPB212Y/OQuwjsTIGe6bq6FJUaRcdozHt20/TlsTut5RMCndfBCg673gB+s8lA1a/5ffI
pr6ImrDdrxB578q0CL5Uq4rXlW8PTlhpPZqSZcg9u6eKPbq3laJNJAltg6TLKI1LRqZ6POYTUuAN
iKYoHHejRALa+3aeG15/IvqvjQPiwoOBYb5ZFu3VjGlF8085ATbbGqtPQirVAJeZeJO2Z69y0MXX
Fj/keVVZID5ToNfuxcnkKEmSxCk90YGxbf83Wj1U4gvOYnjLgaF2/W+UaSaRTUIx8kAJdjyB+Z8j
zQHM9XI932ar1clmWio9HsYobPsbszTedF5AALT7aFyz+RTyTiORQiTC+6EUQJrdnPml2cipcoub
fkCP21KYWnz51cxm1HRK4lFewi68JSLXfZdyJq2TtxUHkartZPQ0rvkqX6J+JtluaSjINuwFyp8J
b4TPPoKD2Lm8/r8NnUOxeJ8gwnRzO7cn7CmjOaJmdSPVOmsUbnMp53NHn/r4PHvT8sHuL6vgMxGO
3/TT1KLhw7b47csSjA63VPWnXybxJ5Ph/BmR5XscOHwx1k6j+Q8XE1mn2Y+6eTtLqZ+ma1J9FwYt
9WoyWqnmigz6xCZN2Z1tcs9dfsOOBNiR7zjqbwolvZnECwvxu4IDO3+wqciHstoIPhnDEBwaydr1
gtbJ4ITPhtJ2bmYNccDhvzpsL/Fcd7HPMirPl4xdRNeSUi4rr8j3Lr/w8GIjpyDxhx2su8MXmQFR
k35HexC/JaS6JZ+8A07onh4Negt5/rUw8w8Y+QqiOo0Mqr1B9n9vF588SO9qdnvx7MNuCx0aD5mp
Ix7DNuMdcSLcWXKgpeO8oaqhXZILdu3Q3amyrtwTQ3P6jtLQMxWUDhnaECfhdyi1w8J0DhvOxl0q
9n6p+/wQ4uf612u3tY+ZtQzOjlOLDoTVLFt7qpLRW2/7rCmvbUsD4wS52YYtqZ20uljP07jIgmj2
btcqDZDsZ9PcKjR2vRPBFDwnjmBrq4OkvuXbpzyG+Drv7ZIG0++87AlKNy4zLcHlmlhjlSdG4xlt
8iuCHX2QRDRTOJj1VvOpmebQsFa+p9siuAbPai9P8eCP/Ns32Qpy/ejUbDO3lTeah3AQK5WJGA9j
/vqSuke3mCdIAPTIRsR+Yxb6iYjby5wlxKJFXGVfcdSTtVrlWL5FPbgGaLXX0iQYp1mzLbrCu1NZ
63wpfml/MEVIyiyDsvp1A2wyUIxjlLp5kXxlvbT2PsvqxHvA2IsQzcfKj1RVXFNggjTWxpNO+LhM
TIC7um7mzxE9gv4sJqdn8GqV3DRR3CqUdR+wl2Tfeu2ns8HjpOrwfmB5+ZfLGEPMXMzQQRy1ELBr
2c16JMk7tnjBDH4Xq8CQ8GgfZo7YIcQ2PxkWlKsqvo40FW7BTRuK6T3l9E8LTII74row7R+AOA0L
xrDyisMbqhaWZmC/hPTkU+SX/gepZPY1hZMy/MBjpcBhXUywV6r+h6QZ3ZTzuNi3KYvlvzkM1E+E
CFpvZDMEl3QUo9iZqvKe6cSssofatA7a4cjNRaGwkV9OoEt6g6l84MipdEgG3TbOY5f44BlKQu3e
iT7E8DfWRai3jk9tUIU1CvfTOgG+1tbL78IlR6mnmcMkHCAdNz2P+Vi2n2FPeyNljEV9hYGWJEuL
pmd1rsu0h7PRDpbt8Qp372EpU17jquczgvZNiZzpBhPBhc0JfR+QWJxpZ8q6414NYBMyxxt5F5cy
EFhTIsY77MQMGR2UhV+PW3ja8AQk8489ZjAHDF2xc0MyP+Q7pqWWkK8K0JOCygo4GkMwbY1G2rqT
C0ugCbceRWtF5F2yogClb5PMe2yI/f0mbjnAtpsI5mIN66nXDYKVJ8G6rL+S1tA/Du7laVMg63/z
OhuxUzhkFzY0WoAipU7HrfEbEEh8HUkaYPaEsep/w6sq2st6laB/YfWL/KuNWyKqWmdlB6SygbQG
sz//j/2o1izPx2a5aRQT8CaiO9NjoF3s3VWjGXZ6nIu7FtcTXWOFaPI/3hhmTAd9JtdjZDLlfWEv
AIWRI9Ctb/yNNjzUYuGYkzYRsiebkanarvTWz1v4HxrDyjjoQ52vsQRdUA1WQ5fubXDi50AMnKSJ
mxudRPDYdJ+i6WupOGrQ4tS1PuVYCf8hkZkW1Jt2gME3CHws4FjbZONWCsR7fApp+GbCVMsPUiVt
fHFok1a4akomyQUXxsbzOknm2LVwlzyFf/E1Zo94t2RD1+yWHkDntup5EBJkrGImqKnzDoNSVO3G
foQnAVaebO4Dt6mGHbxAnzRquCJ6FOYKPIm9GiuWN9m8fcs6L8X8NFv0aYPki5IGJFYx730SAF3X
05QogAeTMI33wIBD/qrgRaa/ijWQzVl3Lp/LqZY5y++ooEBAvGIuF9rJWPTF8DrUpNhvlpUBaMmR
HSBn2xTqhEGvqS+OigeUFNnbJt1NqTM0d+44YBdkUooJ0ZhQQH2b6be8NrMy941YYLNa8Y4s5cRj
78Cergi20zCThGWIcOoGkwUerP4rC2i2Pht/pXh00y9zOW9Ut9RfjCJXlPgiC/p3C/IFo1nZIyxc
H1BLsYrsBlZQKPbO0v0TUAeqR5fvhPYJzDr6NnHIYOOEu/IxgzBY1JOl92F+z3NXjHe29hqgqCCj
aIufV4qUN0sO2eVoaYSAaar8X5owmKtaX1LJoxqvui4lp6HB5IEd0tnA1xs6nlVOWz0b7sRi6+Gm
pQlg9aW8CN7Z8EqypQN3Owc/Vajz9NbthwlPpu1re1dUnPdu6BLr8EHIIoy5o7DUbIs5CAhBBxwy
/+lFxcFu9QnF0P3HC0jwDhEs/eF+8/rIJyvVfeBHdIOqKR3eMLJ1eFMLItDnAIetOqWAcFFlHb5d
Xh2FHv+TowbH6erVhHgpKBe/6hz1dK7ZetMxQqIt6k+rZ6iv3yxTXkdPuFI0qsQa+F8psm+xF0UQ
COSdml8wSoaiyDgDfb9sRV1KrKOo4quh8AmP1yGIpug9y30sCoXGDACgt1sCdOjQTGewFrU9hAqD
+WFAKdFn5bIXOcGEn9IdPGEQILEDOIfcsu0T9LmxIO6rFgggFE9BaDhGA0GBW+yEhjfdOsiG/J2t
MQh5I6vLQXVzckwT7FUfDgClYc/xx3Ynz2qR3WLKBhCV2RaWY9DnqwIRIeN1j8sR2LFvETzhF3BO
fxjFEPpks40QGL2Grr+j0QQ/JF+1ICTvzUOApXG8LsbJd84v3A2l+yq85bqgrBwKGyALOE+pZ0x4
oVRHBA9Tt7brv5IK+OSmpSjW3YS80AHorDEJKHmLZ2PivgGt6tfvadgpugk5nKLftLQWPRkvtTkH
OR8JqPGMo9/6fkWmx/eu+n9OwZbwsTRp0//tGoyhl8QrLKHFxCymYicR5PF33q3siDZFhh7uMo5p
VGpvDhb2fXNd10//o+5MdmNJziz9LrV3wWczA6prEXMwBkZwJjcOkpf0eR7M3Z++v0ipgJYALWrR
QDcgCZlK3pu8QR/sP/8532k1ZYivfQjqvyD24Rr4crBBd7BgqO5q3rtSDgB/WdpLZ0kaNrsRqjnj
eEeD7xyAJPwXOJ88kYJ2ZdP/3VP2NphDvAzMTHXDIlWjnZ9dUgvZdqBFlHagqJ9CTEOoj7cuQKNp
9kla5eHdlAncHFNVNUgU7PHlH/qCy/hVWJlp7HufMew6d7BSOFgHaWTdz9rqNQ6Rdu7fyy617FNl
xpBmgjkW9XyzieOO5wgbsgPO0mTupkMZ+mGagsEI6Qy7H1RGdxmOeAM+czGzItlWbm5kZ0S2pgRF
V3vxKxTQyjzEZdRO97olm74qcgUvhjeffcxnk+R/27ZqH/uFU4OyVjbPdpUkzjKGpb1j/mVxGHOI
wwkCtYCkuIlbcGEyFH1nXYVvcEgZjKnl9IeD6l1mYHpsuurQm8xXhthxMgwFDiYPa0Cw7cYodMdt
ABe7rx5VEqM87ZM+Kbxixx7EzptPqulL7sg0w7UIOaeyiATMwJr662CavY2U5OWZ6F4GpBaawgCn
JNX0nbclw9+GR5tvdnfuOES13OixQyUbQaS7NHdbc+xmQDfsiPLCIJ7abD3kk48RtKoCxSk2qj38
AG0rw5qnp80+kJdx2NAOkNGEBHwaYlvEHjLqBkrn1jTltf5DEJCYpzaSFgKn3WMQ88ZL5tgmr4qB
7009On4c6F3DXmVehaIOkUWzIm8o8GvltitpZYfuxBo4NkPzqp05/41Jw1AsmWjvh9faAI+YJeGr
mIvgQ2HSpcEdO/FT0ku1Hal5bXbwMtIPq6m918KA+xe11NgThMlbCliaSPG6HjpKm9YkiCzSK3FZ
L+eC7fb/tZz+/2/9QZYg2fbvg/jnn+oz+z/JnX99/T8i+PJvNgFAIRxL3YoHbi3Mf4/gS/NvRDsd
ko+3/0FS4J/8d22QSQRf2Ca5LNe7JRYJXP8jgm/7f3NcydXkkZsiOfU/qw3iW/nnDJhBVBAGAEL4
v8TZEoqzwk4nzU5kXnPFK9/fR1GAMqiYxT1pGFfTLrkueQ7mFhBr4sRbu2mNbRKK/qFMDbWszZLt
ZpMHt4bSGMSH3f/meezjFKCaVDv9sJPscSj9SpLhB+SEtzZvW4hS95h7w1JvcqHsrUlx32NN5RhM
xAFYR1QwqLBKKJd2r8eTzIPwcc6KeR3OlvmT6lKtEhcr3gLFUuycMk6vyszjuxLf9NNcJaXFIBHI
hzSX1t5XnXwbmAn3SZ5lX7M3Ju9t2lNhVtNBj7CAaKu7XB4M/C4UkZmpPEF365ZeW6S0TxrFnR6F
2LusHfaUZYoHdLHp7AAReK3tEgtVpxUOL/ZnaPFW5zqbsa7LnzgpxmtNwKBc9n1kvAvdKtrXWfCe
a8BPgFUGb51A2L10UpCYoDmtjVOKkHNv3MEnmB4w72dvue2Fz3FaU49oM1LtamVOydKNnPljKDtw
78xJiBtZTqcrC8VxbQJ82KaAWsg52dXH6N3QHMB5fnFsGGe8qP2fFFPVMWnVSL4h9CT2owjCTZ8O
cPuTWb6ipbENadnQTmPFGcXuI+YbLCU2FKHIbV45/ciWmJK0vqt6yr9LOy/2c9dWaHWVYzJxD+Rw
Bo32UZgTKpHvsDtzm3UztI/41fOt0z1VuL7okyesRyMCQB5r509RsWYORzlP8VPPiJgPIYm6ylV7
y3sqqK9bJZ4W62nS+VakNA5Tb7byU0KvKJu7yOrODoD7fsZrFQpbPZTxZO0COI0ro/wNmUm2rNKy
JY5kFCSnXxfJ/OVP7Q7izNaw0mYlPObuAcoaLAiWG9SEFjTg1qwndgEzVaTCNU32nzqhcDWRF3vy
vd+kwD0iLPawiKKu+UfbfUBOwPqtqH95MX1JmetNlcUFADmP/xJa+XRGHUMyjF61yvU94356aHj5
j+2XbyPJuc2w7Ay1FVoY8AtZ1dofnsW3laYzZ1ljH6f0Qxiq+CAo4cG6e7DcodoURvqcDmRSzKfe
SSA+RqeqlxTVQtFLY7FsC4kBqBiuuBaiBSz7CxRQGp068INttrOj4psSUrmwJBY5K3j16Sx2YJBC
i0KlKibgm0QE9o1ZE00w4rtIxLdGincZh3+Eldz3TePjFvF+YuFfUt57bEXgbFqCJbA7+Rxix4g2
VQLzt/znwehCziDUd7SpxR9aX0Sk1hHLJZfM78JqMoPvEfpjJK55IJrnGnohR+Y4BTWXbFvLCc4e
hzWioqvcrxJq2YELYh8BWHTTYVkldkImu8riSvRdl3ksxuhhokU7t2hQT5kICwZ3n7vZo10Xv332
rOVsAsbnJdtA11843J82o9HNXu6usSKWSNs4Vo3J2SurIwnHXfdEakheNB6bdTT+UMoQ30kRPBtd
Vlz60eCPLscFZaaQ9Qw6LXjGpmLYwA6eFnHvPBb0VmCuvkqB4hIbo3klKiN+i45O4wgnZD+AcfQw
apyFO3/C/cJPFCDCfrr4ZEm0sfqNIbl7/ioY3RwCRtN/jjRpknQqGtzQXrg1uio5c6JRVDVWM44n
6Ab4Z9Cb0tIE/0OCynouGc1X1FNCm4v4+Xq6+p707HwapY6/50gVP9jlnUvYtO4+phtzE6iSHZQk
jMAM++KxC9mWfuDtPMN6yUrg6TR4crklnBclJlEiHrq5Yw7CZjqxyl36qYs8NjqHJizxM7Shu5wJ
oKzbvvvIZLPqpgJ3G12GB8vhhE1HlFhnIwgqizZT6RDR63IcepWqeqrFx0NRiOqCJ+0TV1J6KRyW
OGIgqYJFIaCH3M+/gzIQ31lOZfICz557Vgm3ahrYRgWoFFML0bZpRF1Iyus4FYj54W0NFbRPBrmZ
5RhaVyim3zOZsg2tttbGi3z7aTAqTlv0AId4ZGciPmk6wh2lySCIZvHW0b1S5yat4CVEu08S/NWy
SoCDYbvYjmFyTMpIBwteHzxS0aY2wLR45ygr22HrolA911sZKGdlhS3JhXhsPYsOFuH5yyDym6/K
L8TOQ0Y4dIM774tM6jNCKXtdXu632A+DRrXmMUbSLO4LRSwEy+eKVM61aU4Whcr8RsOeKgJz06PR
0A7LDDcVPVYmlzhA55/77i2rmvyrbFjBJalrrU2smms2rt668wvub+xrTFIpKcE+52VM+V9iiGzj
JsaOHyI/enjguPyMe0Zrgt2mQ77MEsmilk7BQiqlidx0KbZcjlq9JlHqEIuYBa8GBuMFhhhcRKSY
WqrhMGG73aBWNO2wWo4uIULgUqrwVLjBsguzYhu1Rk+/jCeWI+428gWbWTZvTdqheru/Ejl3wbdv
0WjSBnw6w7Mu2a31Mzu72HDwK3MrwSImSsnAiexDOU7MYezA3Dws0NHspU9Oc4klGRni9rsa+Xta
1sGmtP8YohvWeag+R8H36RfevnRh6Y69/srT+ihLIZa5Q1XMmOmfYdRVu2gMahXiTq9tJP714KJ2
E1ElPEcxKXuteOkLPB3wzxTd5r0gVOYCEGx9m+xzUCmUthAHsWfekZBcRXG2L6rhxZyMjxHT43km
800/0JTQKHJzqs/Or7AdYHl9tiocfYebaadSKohYcndjS5cyVsUbhfRbsMBknz53Czjr7Mn4C0vf
lnpO+zuZ/nkc732veR9y5wKQc9qWjlHfDaa1CCTjpajzH1J45N1Qi5MoXpZh/cEhpzv0HZ0QfZXG
W8Vwh3akT/3gpdewP5jIbiQrgOkmUXUQE9nwgoI8i55pvz61Pry+mN4GZ3yw+hzMbvBNr7J9xJSx
7jBmdjTQrcilLF2QjwWFvYMp8NgOm7YrXqOiJ6Ve5C9EB5azMPeTfSF6dUKX3ZsAi+7YzIMWwCbt
RdFnbObyDK0ET0cerlJnvno+m6S4PLeZuAwkwdHJ3d3AM3rn2dkr1YVqI8du76XtSca+NeDICMWd
C6EccHS0H3JWdZwA7mCNvLSZ4T4Ws/zFyUTc/TGSEXWbXfpWjdAMwij4pucGDHB+THH4LolHfPlz
fHXQDTmLcLEaSJC9S6UNlfHHuvaWqQkDeSa6EAXeGSMwDorYweU4vk25jO+r3m1Wt4/Js5OMfgkP
hp9ruOcU0kCWvMix2HuGXtc01j84/fg7Un+8cEuiaENrzHst3eYP8fFDGyaAcoPieYjNJy2wV5h5
e+SaTTl05W9SxQmPAC3ZQMuZuyzdYBHTvPKw++IZINVXgPMrqYTsblqMMgBRNnn2LjLNcgBQKFnc
jeWBwLQAdaaLvKDe2csjdzklGH3TIjnrgp4s/HmLfiwe+tDHHocxyJBPTq85aVh+9NhbKVSHaOSM
gaWVaZd35EQU5g92rkvvmFtNARUZBK5nakYRodXRquat69Yr3+ovuFEPqfJO8ETZqQxgq1Vc4E0i
5F2Smrv1+qJPIjDRs2fTtmTQZzRVXsJa0YAQOqZiowb4mYCEPUFdio2jauv5/Z68EZ3rFjk9vQWH
fZg4i+77abqzQ4sz1XzrYl+i/tKhCCSC3FX16E0hKe4UrLSROncmjXNH1KoD4Sc4CcmDze+2styM
DWgdscs/JAZxT448du18oeUzKXTe/dDyEK0GZ2nP1n3g4R4YkvLIO+logoA3xpkWMlvehTzEpcTF
Z0KXz1gMSPJapnUfS3tPG8u1SLAM5oUfwGi3uVltOpnYXB0CYTySXlfrto0+jDY/JTOoIJwYQiHI
GzHP6aZ68ltM2guzUcUZljBxdhYaXoIlitDZFxcs7+GpibYx4V80NnZltvxlN3+jEEeY+tH2Qzs8
GyNISWm+cZgi8yfZrBBp4+CjTI3fvXgUsTiXhW3xWC3TlwGSJveJdXsmJVwOtzCfD3ehGKZNiX97
r5o/jR9o0tH8qONofhS8W+AdvBjWcCf8zN3l2ZMzYqN3M6PEmsibxa8I+qVABILUjgBps14ppC2/
0VXGD2KO59i4i41uXDl+uJ5z5wh/hd70jvXqZOPIFmHNAQjM7ipK6LoRXbNVaflsjP5O+/aftDdo
8IOKt3dSdwnMcVtU4XOBMBW0qqabqOv2svSSm7OHq7vpHnPtUOyAT5nPs7c3ie9fi5S2NTum56uN
v0VnXLHA7Abh5VvfZl88qTurscPtzRugfclh2dBWtInigdQhH0Q+nO3EemPvUlMAVx5hKfyMYo7P
lWKTSjbsa+JLusDOVsMQNJvUsLeGst4GTNcrLub2wQrjcT+aaGsufe6rOPNvkHD1ESvfXpdjOFxy
mc9XSQIHULaJv9pzOSnOlM5VxaWsu4fYcl3ouj0Z36E4OpXf7Ieqp/m9ML7yPvoz19GncNMWYm5T
sutQ9AL4zZsoq+at0MDkJZBR5ggo/53ij1Hh37WyoykIJvtecgu2ufIBFjNE5Gza3Va6eMXkQavq
B7StZjvQjAf8oFA+nJakTmCF2zAD5VuNd442H/jJ52vfo0OLgi6WaB0M0r6TZAbBT3B55qeuQ/pI
b5aOGoGgi9AH/NjeZ11Daq6GUp4Hj607bshxWlvDIF+K2fFQBzm1aOETZo5qO9Zxt23tnBJAJa4z
J4FkcL/p51mE6p5sGmhl+R0mPOJUl/wUiZQLuwGpbiMKmCF+YaqEc6WX/cSRWnDymrB/ShAaY1g+
Q1G1cF9b2zCKD3XCKqOJ2AjniSUJdVhLgIERR1J27npyu0WXmNyotljjYcFmQDdZpOZVLDyY8SYE
7dm4eUoFYyfG+wBXE+ufjqwnDYxIobF1rAz/txf4Hb15uBWu3rsmycEWdn2t4/XETxU/3Sv5QG+v
MausIp+0Bsbmdx61Z1cRYrMVOKkE7SjlhWE38Fnw4t6Xgf1W2OMF/1e69tFVjxFENnTvr1iDOAUc
sAByRoeiCVSJw/nVKiy2f4nksOFxyOS9uoGr0F+RwF+twXmWEW9df+y2dQDztwclbHG26qoUN0K+
ofjiKe/6tQ1FJyYAxE0a7Y04voAI/qKHmi5O+OtJeUEt65ewlmF5FPFTNlGHZ9e/QQCMtexJxpsz
ISPoBPgicKMbXgHtIP1NhU97smM8OEZyMauZKz23lmS2QR30vHhm3n0pV48LJI7BzfjSBs/aeSLz
LOYMA0av2+/W0gEKMCE/mhIp51Abc3ZP5RSt67Ch0Tj6Tax4o3Evm9Y4PIfNsE0NDqMV8go4JaYT
HGEvIPq+Mhwn+JdbvpKGinVi2ve554stIUVzn42BTb2Aa0RXAi9QJhTnBwanVTjMb3zHdDPkD3le
r7vUBZeRN/cBTtY7Wg7h/TresLBaiQjUxe+9nC/TBICncfxHgMXPyWyPqynmEGBH3ktFqWiSTmKV
aUQfLBKPCTatKIjfCjBB27zxnxpLELzVpyQeGA7yUwZKQngS12zxGjf2PjWmn9ZTx9Zo7qMuXWMk
qDfYG2bmi76jytR9zwt3ZQj7Bucdtv4tfsaDfp1xKQrMgeVQ7vHD7FTiQKmrnXUO1YXzZYhrJQzu
/NsaBLUnXXXCTF6b28MFn1zgea9xVi5Ip0cbYVT7tpiPLT0BjYwfiBIXyymg5K6PNvgkkg1B3wP9
AmfM4xtt1dc+7E+MsOUZ0PQ9a3AmDkj8+CfTI7oAn2txwAXRbhT9NPVMjVqmLvjqaHyhu1DYtDGO
1S3zZpbn3pD38L4Tzs/pfeC68ZblEoQlGhldxFreT6kZPWRz8eqOo7nxiUGsPEHVbAcneUoplpWF
eQ2ZERysH0uhA72tDB49JEPMx7F97f1iFzsbqOlq2XuE4nO0H9IkJmafbwQxqnDNbt1HlrhoD6/p
XHpbKwy2iR3IjWw4qHCp7wfnXuGPxtd5FKq8Z/C8yzvvD8s5WiKspxHc/drMjJeoRMJqS9xXxcQO
MN5RiMcZoHr0BUYpUb6SFntpiRot2mZydnp8NBUnHyxynGDj7RxbmMuxn31klvVhmO3BiGBasEu7
Qz0FQW/6i5FEzYq/ueBjx9IaTU+Znu6HrrvjljqSK3weiJYstNAvBdytG+Ecl2d58ApJa6jc+jCC
FgHecjb7vc18NS29oTtwU6xiNveW5bwEzAQL1zB2TlJdEt28JSwQl5Zo6Fnwae5eOEF1sJv6wOJ3
Iz33PvacR9PObmmm+5sjqYGZRr7yR+BfwQxJ+tBCI8tqRjv7Nis3H2x0F1lPtCyx9TYPt6Y9nb2p
4CnQFnd2ks8r4mVAa+BH96HXkNkEGWVy0Hd9Dp9YI87CYfbLbznGtmVLVmMBSO9orcCg6GT7IbG+
zch4cbrCXBKLL1emo37iqC8XjeL6NgeedUOaTQ9928dro+yqV7RFJ8GpEf1lpuB0HgGJqCfvXQzd
O66GeJXBasTUnXQ8JpvwLBVI7FTfEd5INrGdr6am5Jg1ENjMW2dX0pXnAdyIs19d9tEz2PKG/Kxo
6Bm7GcJTNVwLyAgkBif0zrZu1j57+a3KGVZl0h+ELWBxZ1ToBtauYP3I+LGe2pYgffZNN8R6dhHP
yMvguR22hs9JqamepRe8YzCysODytjM/VRY+mcN4lEOwyeeHzObgWHsrc5DkB6aVy2YCa/iHnTXf
BR7yaI7Xo9euU8949Rqx921/PetsJ8fhhX3ufi6SP0QlfiaP40oXPVKWYzDnda44mH52hXeESdt3
juSCj3RrrCuMEYkJMq+zjGRNSRoe1gQ5NfaH6WDGoXuKwYHQ+sJPQSFMTS+JXdtLBGvNm1ddyhmz
cpNd2I9wvJUsBQKko4bxbjOwpF2MOnzyG2RoecvRohjxvPNohXbtLcz7z87ExzUGG6EyZ+M77rMf
4IT1WuuSjlRVGC5GeODAVF5r0pElmMbNhKS5rqeTHcvvsXpobtktRFFsaVPxzdubkbALWaj3XLqk
ErEUArjyxGenLayB2tsIM11rC3FEtJxLuqVt5NFWup6zpDuW+leap/zxkQEOPFwx8Y99/4i7e08W
CDA7Z1c2Y1SsDpkAF2F89E16GmKkbmqYOVK+SBZS67Timkk5v+2NCXt4M9oBDgzzLqKEOlCEIWP4
tquwQEXE9kf/8Y8teTZRf7Qbo/jqj32/tAfLW5WGubNRv5GJm98OrcPgzbka3Lg4EFlCE+pXcV7a
13ImW8/EXx0UkYMFQjQnXN6XJLBUtcZ6tmwYtZetZRITjHAqky7bkbDY0HVyqcjDLcs2QF8dzV0U
2D4+Kxh8sf3h9Nw4M/AdshgHr4YsNlIdxdqi4+7L6IPBN0xc9jR4XrvL3QQ9J5n9pwJ+NKjUWVaX
0Sm9PU0r6kPY1nSiWZYe7BYRjYdbiPmwtSyM4H7ecSAFAICzd8RuVeJAccOrnrQyVyAhsBQoPfpP
WWXiaTaCvDrpnkgQD91g6DaF5db7myXLTe1+Y8cAryazXiqvvai+jFaWn3ybU3YsLbEZE4x9Yzqf
LPzvi4GCNvAI1XlGLviqq6C4jFkScnsmEB3dAeG+n5DSMlm7+WIIs2RbdRk/q9BuKGggdYLLISrs
pdlg1wxuFT6lVcyYEUUiGGBGDiCgN7YD4ar7YuopJI8cd+vXk7kp5tLCiZk46k9lJYQkNcJ10yXy
UDoYkGiGiNaB6OsN3bYYxvn81nPXx8dUWfIcmSx/Ko1jbeHiaF4GRdX8TDEr0MlrMDX3fI8plSAk
hmbd7TzmiDudhemZpLD5QBad4JyW3ryn3IbRj5M9aa20b22fcqe+2w+z33+FkN2oVSE4kigcJsBr
YIpUDP8GR8qqnrlsACwd+US7jeR9bG+M5IZKHPnZ7jrOOfitbTLwsERc2MSz8PEaFlkzbk260O8n
Z5THwMCAvSSJ2PyOYY27TlS3RIUWyfM8tNCp3H5ALTItQ7z2Sa1pSqjKXYOBncRFqpx9Xqvh0Dac
rTZY13gTeVERY9tpXetYh5pz05B3nJnCbGP3Mv5I59z4Y1g4uRZR0/sbp7HCfWD9xabL+YVlr7C1
c8V+huPI74aT5uxV0bxhU4v3CdXNfh9za7y6c2VDE1DNpuMWSRfk7tvt5GNlCRGCdilMRlnr+cmy
DHgpiimD91VwnKd6PMMFT2ngCKZ9Uo7QDC0AVVbmojJ41C/6EBofaB9y7yPaMgiXIUENGUM8ldel
q++ZdVjLya6g5KknXT3vsS4CIIm4+7+aKBFn2ADjxSO6/SAdBnZsbL5xctB2COHGEzzDRMXvnYqa
E+Gw7F5jnzpYWjXvStEpewer1Ex2JafiIxp7GyxMMCvtO52GNzDXyKmyBKb7GxqVsyUYGowbQClF
vJNhaI3smuhZXDK1sH4sDllBTDnKBiNe5WlHzHXWPfxP0JLehQeIj0aT1vJs+3Uc7bIcMz6hB7bZ
eih9e2OjX2xnHEsP5i2tyf6+WBgUrADUKvK7uVPjy2wM7atEy13XGSzBTMA5rat0PDWydLa2/Mhl
7W19iKIETzqLiPzsEIKynWo9w0eu1lQsRdc2HWqeQVi56cNu8hSoWsbqHo/QZeogfW6524Pw6A6a
URCaBVq71NqviD8Oap85wXyoHXozF33fgMz3YbDSQ9x2F9vPQJjhdDxJxshmYRrGtB5yzPpOkKjs
D/9f5XzjRc6W7hCVzbbJiwmRA6IMiDGdYXAwdfeEq4ugXxpr76VnuHolDqwRN8RE+4dLKwcqW7fv
Sg882jQGH73Rekgi6OfLkhT+SkZWcGqEciB8ouKjVHOKMJPwM3f79IFIUTXcTt/yEKrMJaxBJGHA
G0arStFfa1FTXi5n+t2LcXxpa4K/GLquCR7MjRU3KJ48P8U7hoFQbzTeVDaChdi4A9SmCz7B3nic
Gi3OQot3l+zfT49WvIhbzabPw2a+wArAvNa4yrulhdSeeE4VXKys8J9o55mfc15KfksmCt/IM/tK
9TjEN9rYYKAKV9NtzTfhJI1HngpjATFj1eIKfCOp4j5MXWm8xu7krnUGJtOTIBSWTqL6VY4z+5WP
O6dhSiHowfNKDyaD7xIeRn4DWzb4e9PoOLVzEDFquc67GUn1OrNm2Hq3bC7W+XU4iHBVoJa99rQ7
XbFomGKvIj7ThYlHAmN1p59y3Fl3A46XdeqXzDIkzcCrKTd5csoeZbtmZxs7FpNjxIeaJKyH2rxL
sB2IsV+JGlsijhfe4Uo69xkYMyCHWXBtbd0+TeAXVikNBiey1qBQQCoy047VXKIdYY3xieEyU6Ws
CBJrkOcqtbOIC7d0brn0mXAlPksF0pTr5dS4TdfsJnaM6cI38+FCGA3pNBCVe5pmJ+DUW0x6RbKM
qoaiqpg2fMdvGRZG98ic163DurgibcO+yYhNL8jaQJFwbpmKltwtzz42KKKp9VdgcDQU0Tjcl5OL
DZQKynuvBDFrUAtL9rWxJirZCMw8DSWNTysl/Jh8EC+WT1/PFO05LmejMm/RW40wI3AKlQIKNJiY
DajkON7YcENfJ9lgjI/wq5ymZhg+PbyT1ySz2FulxN82kAf0W/LXqs3xZLgOZcrEz+o3v7ddSjJ3
tmrMlcMltp0rPAK2oaKzADK9QiQu7qZON78+C6qFLsV8sT2zPbqjE+7J9RLE8xxgK3+Zxf5H/TZP
Zc5//vP2a77LikERXtl//ec//d32pzx/5j/tv37RP/2a/zearq2bl+3f++WOn2X7T3a525f/3S5n
meJvN1Oc7fjwTW6Guf+2y1kmfjnpwv8wLZeugJsn7h92Odv+m2fSBELTikLaNBVetn/Y5SznbwqW
Dbh22nxvJTjyP/76WMOf8vJ3UDmf2L/tzbD8v2xxf//C/Z//9R//sMtJ919R92kUFrrpjWxfz0Cc
fScKGYPAhXwUbjRvYzwBAHbcEWeONvqTQ9ST9tRirgeMUWPOOmcEkYVQNCW/HJhjG/25qU/DpCAv
utmcR0tsCd51hHmwMnA876MRTg1n1KZ7q6bMevbjmG0h2McSpRsBcFqE+ZgV1OuW2Xm0G/FqVo2+
M1NcUg7W4HOd1P4Og5pFasfrb3DvSgFKC0pf1ktLzdZLVRosWrwZhOfojsl3AJob6vzEcSe0tP1r
ks1PgR9rhOSZORKrSXfKjFw+zKOHyFOrRJ9450LaQDgurkZu2DyR+8p9VGla5Id8yDyDR0lHeM5M
i/ZoJVGzh5YDFS6G0ckdh0/fz4kGEoyX3Np6ZHksfQNVhePfxU+s/jFz2vgFw0H9QSpOH9h1tYcB
Tzz5url/HWV96xJzcsJvsqb3jPBf2O1rvITVcjBKf82HYdf4KOboFJd9+eWkPhOc9ptu65JBps8v
b/0Nx26XtykokkFa+YMIKDej+6DaZDPYSOigiV/vUnqMz/HYAEgFJsaMF1bw0+I8gctlght6AK3e
kbAYb6pQfKjiASH5dlJBWjYP7C56+mOGoXokka3wWUGA/qhZnZ76MDO26Jn+B7kTlqhRlzy1XZss
I+xlSzfLPrDW66UZqIrmlLA4EsbC9pQp2pUXfgwpclQBc0tEhZ83pPFDjyEdxa6z/BS3+kh8BDK1
temRJ7at7mXB++9JCkXzaBGvcBKlgDQndcljjhehijwGWr9f+Fq2JnvZuuPFhutBZlodgUvKHfQe
9yWup5Ctbjt+JsD1Two//sXWfdQuQse86whuHGXb7MngyINfMKbx4gtf2iZJvmuc2BzPMSGtnLbO
j0RdjT8C98HacF3q0vwyJxftOBA/Q9NQPJdhyyR1LL+yiDTcom8KFttRHm/DTowrntUzZa/kkvA9
9UDzRJhTxYcLfJoj6DNZzo/LVgYaYN5AaJtrL9p3nDB+E+WrP147UgotXGcmmHUjM+ix717Rx2v1
GrVH+m1YnmBInK+JGtjnmUBuMuxOLOPZFXNMzLNkNc2x/piIabyZILeP0I7Ne5KlxiPZPgcuihNf
wsyr1w5vl9fAcuqnORWY/KO4l+auCG1nNZaqeGgit2PZU8hHY6rMT0QITtihSYVv1rBTz6pM3QVw
TI55jp6nc0j0OXrlPY8/rz+gtXS7XI36bgZMsJwRBp5LXeHKnSpCmZzUb+EzTVMlz48btwnsvoR8
VGAu6rQ4UV+uTxOeZtaQwLputSjXSWalpLRXVZ9WLm4Et9ItCRQgRciuTcGjEknd8293qYilbc/i
tP/SJzj+FerAQ5BaxtoDtr7C83xDe5VzsZbImztkceCBodVc6kAMawXb4cZX9N5hA2g+X8lMRG95
fqc4A3EWBU8zCDr04tCUj+ih9UbnrJ79uJYvbdWyZRg92DWxJ9kTdEN6mO1E/0xjEuSPUGfE3smd
+Un2uXyG+fdcC7FWSXeYCVUPc3hikSUwwekR4bPg39KNZK572BKLLKLFjNWzGC9dR2x2GiRbF9/4
E4nugqEMBzPe1HTR2mX0o1sAgCu4pCQ/AxsuUCq09SC6Fr5ggY7ja/dQDaF9tvvOXQlzqjdDmLT3
CXisa2ED/24rIbZwWuMfjMbDBbJ7dSJY/L/JO48lu5Usy/5KW40baYA7AHcManK1CC0ZMYEFGSS0
1vib/pb+sV73ZVsmeckKGl8Ny+xZDpJkeEC5OGfvtcWO5MzpU9zCbaOqJ8oHEFYe9PiMml4sQViY
62qsrc0k0OMutQwprYK/KhblUIGRxhNOE6vKw30a1fk+qllv2TNW5VdYPC8zQueHLi9bG3Rm3u9p
BPprLNMIDuG7oK32Rrqwymo3DV1B2i9mtOvSxLiozXS6QamHRsglaYcqUtBcQOQaH8zUj455HHRv
TVoiUGXFopURBWtRNXzkQ09UbG5Z5p2sODeAYT6kvS1XAqVNBJHuHjs5aehxXF8jLve2QaQAy6pi
mL/lpegvCNNh5m19Dn+VaGkH2kZ1WTkQVDEkG0uvc/LdbMbWG7RJD2XUXGxF2dsvIWaeRzG4zSFI
edFomJr6IUyS4SaswmaPBaSFotcZW2Zec0NAu3lVukmwtcBEofDD9S5hAjbB0QLJsaW43e660pl2
J2A3mqex3nj0d54tG65jX9XVPYZZ5wtCIIuelxeJh4za1sqqDGS1JzcPzYTevjSrbP7a0zFHAU3v
4wqDY7vq6GeszMHvX4pRGttuEOJVpe1MqsYQ2YtWZPYn/koGSSLHP4uO25muC3MEF5KQPkfNMG3Y
/9v2xs8AI7S2syxmWjtmTXZ5PAcJrZEyvLFaopHbgqYY0ABFkQcIv6KQLCn3cwRksYq9LLkzdeEd
B4depYw7lEHTXN9YoWUe9ECPTZJTfT+UIyGodmEfIIEoyMhTRRmccv828cjtXcClsralSfF76WK5
uSM7WH9G/TPdyUHxpk5xV8Bz7Q2Lkh3cMqSzOnyKwZ4c8ATgpOz9kyMXYPwSvSvTPZCIcgVrMzi5
32t0zymqsIMRGtUVx1jn2MUag2Tmg0AYU8l9adz6RsVT1S+UgzTUydvwECOl+FzIaN6nHZsYfEHp
19w2IQS0sfEcNINNT9z2r6oOmfjseNEdCVLJNzivMVphogspLtdGd+joNNJxSOf3dKQPesQfwBZh
WVHpBu7i+cCXQF9boW08BSR5omDD5YqTwcveamCwa0WNed34BUYMEEfXkzKNQ9sm7u1IFgHYnQyE
OPL78qICoY1Ox4D71HGQs9aFds2j1VWUL9i9gZJuS+DpYb+FeSzXfSL13qhF+LkpSXNeAAeBoKoz
81hmU/wSsr6Bd8ky+RRC6dlSjS3WRTAFl2mqfDwikGNw0MvL0fKafRv2TYqWXcVLD4c2UdUugt8F
Bz6+X8cxVmRrnZQEYTw9IBerDhPZehccAMe7EpEeCIke2zSP/OjUobiWzTTesrTl+4kV5xZvL3Or
b2o14UMnECNOOuvQODP4o9yu6TrWWt1bzhA/ZR6i06QlLHg5lEZzGFDY0FNJR1bu3InRIZR2W604
eMaUB1lLZNK8hqnfoxVPgsPYsV9bCNQYG8xxem9DHX6Yyk69hralHmYcFvcNLrOddIlEtkfi1yBg
jPtyig0+8VS+zU6V0pdTA1LWYT3jil4k+LRXBtUjgjvGOru322bYmRDqkMsHCk+7kuOm9Qz6s/h5
9yCghstRT06FPkv2O4v7v7YJJluDVG4p0Ydm/J5OVn+bGL7/QvyytyqErWkLg8ZcJHPiXxSshtco
SIg+T3z7JnJrygYRnXCAxghiUNUI7d+jV2LOmUH704ZM5DaYbAq01awcoNZGFCMZqjq1BcKGeS3v
Ca/Bl2lCPaKOxaLR+fswDocrqAvFTdn3II8cGAnITK1LD+4dhDcaxz3/60+cH1xxRSFFbCqT7RjE
VykXwgIBj1gcUY9HdMQOwo5zwbmPWnVO8POyDJJg3YAu+YTAMdzIbnJvCHXxqe6l/W6eOgRKLgEI
axdYCYwYKaen3knU0fCYIhAWpgN4zAlLCGIWCMJxcZRxkAJyE8z2aU8acElf74lKb7UJE4d4Ybdl
PWnZo6LdTyz03d7gXOuutpd5kYldDAvj1qztIFqWERVLSwfkzMg+PKapdl7bEZ6iPUc02zw3voSv
620aYtr3XSZi6te6uMbMl+6L3OQnRHNU/KXCeoPKMmAkAWZ5atWN707i+pBD4K0sVD/Ha9F13oVO
G3Or8Ugc3HpGgouS+BI79LA0MDF9durSB+IoMNL45o7yTo8s1VFXBqgEmGVAcNZB4ribmkifchUZ
WXIwh8b9LHFKQlYShbFz+Lge2jYe3keNvu7E9b/FDpIu09j2aChHzbbtOvdpLCQ74GQsVy2Qui8o
qJM7H4jZNRhpnrdppxduDTQShWeaLxRL/iZDLfWYGkH7tQ+K4JZ1ALbeMDeXY583n23HsA98Fc63
dKR9Talmvq0sXX1J4YHBXY6JNDaVi77FNW315CHZILoUIgoSMeR2J9QHUvCYW5wODnrC2YcUHRiz
fTSaJr8GN8TphmIkInSQ38tm9oJNx+4MAthA7g+ABfdLTz/wxUE7TSqF66x7WiVLtLLG5WS1/VUc
GNGTapB7Ia4R1sKyAcN3LkTUpdnxAdKTdnCin7YKnFVvKl3ww3M6g0faFyRFKcMA5udo9NRxMT8a
LKDJmgyvYWcXZfiunZOCl4cWoWiPPbydJSRKSWt8k6I4foRYMuwJj/ce/UIoDFRxO+GJjgdvUZK0
vmyg4XHsa53uG8fWkaBwomWv7STK3/m7NXhASHpU+RsfdaYFktsKCvNCzM7pxEgiARxc8LZWgzAg
itgB6jFrn2TG2SrojLg+jmMIG8+ZxmNYzAmTTIkcoKxlQ7WeJswduCdMpbVplGsvV5QWAhqJK3Kt
xRXOIutSJJytaUaqbxMVt0uAP+MBrqs+tpWRHOi+YINx5HCTQuV5QyIOTB4EY1DqmupjjNGmmirm
TZe8qZFZduXMTXEoSru/xsFT7Tq6C2/C6RSaGfjC2LSZ7ZPcW89ISl4ZW6IVIXcJPI/wHz2k55fu
bKtLUHbs4/DMbhCdqWvEPG0LyM6z6V2Rlz7VhHzNyF8fcWDU2xFwC/FpXXPvxgbJ5X44PsMUiasl
hWnvchA18gkFnxNXlEjZ+pP8RhIib0sa752Tts6pR74jQH+vJNicWiXNHGxq0csHHzPD3gyy5J54
MVx16BAXtWP1mxlqw5Mki+YbQXF8f4EKr6YBq4urCAunxZe94ugJkcE5TB5GU2ZH18rilcY2voRf
nl5Af4jJBDq9W97sOUezz2bS5zz1Npqz7pHeT9i4gW4nR8GvsrVHs9t4kSefOPrXqDEDYzea4wP+
/Ple57QK/BY9bt7n1SW6UlRoztBt6vrUeD2dlva9N08wdcibYBvSLwPIYFcwTmnim/UE4TmuXxTN
ZndtQ9l6CXEsL6LKMD+JtMG4kLeIG0ZNUZyKTv6pa/z7ojvtgyr6y1lUwJWIGsLGQ6imOz62AWhf
rhqq4O0UAuKwjPmzUsljYybF2pAjOtbW7YxbosyMy6JoSoRmVvM1NnL7PUxOv3TVN9DIaTVv8KlM
66nEMWAC9l2UWKM2UznNqJy9w2g1IYDEbIIg9Nd121lfHk/sht3InL6DM25cOiB07EVAMYiFGDbi
JAr3FWqBD5iHevQQNojY0RxtCxggm4B+xlVbuek2jrvusqE8dtXj9UYrPJikF/iciylMVHSygavB
gNFmVd40NGBozGe6YcZ2rUPvSLotZIhk961MgpcwKdrDWLX9ii8iv0t75b0rlyb5UkB6vAArDVqj
LsPos4oSOQKOpfe4cCt8hsrv1TXsDLHFTAnFJ1HV2iyt5+CE0PPtPP2sxbATgIm4CUUzBptx6rEG
1KEpL8qJ+WBn5uz7Y9INB1T4THMbdqh633ZI+tdilNV7F2atWpG6gNZe2DQLVxQZ4t08NsEKz20Q
ASOrkU5wmvR2GQdCoGDGeBdVUErx8UoetW+Ab46RESzqJKYh6RYIQ+yYvSOdcQupKxUSVto6QP/L
fcEeVWJvMf0ulFQAJT5RXUaksMp8dOky0u79VkZJ+jyYvloWsW3pdRQkRruoiTX86iqgJguOq9Xl
MKb6RtKTtVaJEXVHr0yk+ERpEAyZq/1NPaGp4ioSVy3Q7YLer8dQXsVW1RCoUEVAQok63k9RfWph
M7+yf6n8/gaEOS9C3VsPkgPtpsl79zHwgXlYIBOOjpVkB9Ihw80QhGxcS9aUq7ICJu5FtoHUYo6c
Hr2BTsXJpDE84xNHxgiAdkJC0apom1e+w6I1yPghHXMfBh0Vt35N84PAkUSIC0TaKYli4JbXGYrC
26QHjtK5Q/MOzYNCVqxnTDiAF78B5nPXfW65D4NDCgsBDd1173gs9L0f6h0ZptaFSwUKT1/bdw+D
bNyt6OvwKhu8lOA3N+LWJF649CYE3xgP+9sxrHqedFHlS1hk+SbGoNAtq35sb9tgdtMFpIYZP5hH
h9SLkBcApDARzxAvdoB+MuCWonbZ4I+ilkfPkp2fZgWGfFwQdeCfREOWmu/Dsmmh80Qh/ujcML41
deFdm21nfsP2EGAwMNv3LKH+7EtjAp3f8aXz61CZMUt9BaFf7onPKTadagCpTAj9X/UYljc44vyF
yDrjfaC+u27MLkQjKcuRSX9I70Aiui9zZADLLvzwRWLC3dGZw31CZNul5Bm9VJQupwUT/MlX78M+
s4aJVm1ZUj2k6X2DZeGUndBlElNX2D3FqpVbnkG/8kOQuSbhC/QaCQ9EiOfW7MPbnIIoeq7TUlg6
O4kSgqJvOX3m0Ec5JizT7Aaee/IllbnNZACh6HVG2s43QiYmVu3I3iDMaIDQJuOjiwQF2Yg1XAeO
gt9rU5VJZPQN4PdmdtuH7kIbyw4XvjW5W9lbh8DggJPFr6KNonePtuae5Fp9Gbt+QF3A5CySdFV2
cg4R0BpzwD0lH8TPDWh74gU5dMHKxweTnKyTzlNVuxiEVFvmj43ox4OHxBxqkVFl5Ftm9gnN01T7
Kai4FVY9ui81VCLmAD81r1kqY7T6ROtesE0DlQfm42QgbORqDuJhP3p1fdFZOtxzghPJlgpmN/Fs
q5ygBX4Cnj0SOhwlCVowTHL20FSPKelMUwshIEjZ5ZFN1W5KxG+f8NxGr7UKsI0EeXDfTT4VLF9b
F1PlGpDeiUxFIkSsbCzycWF6IxF5iYjAc03kBnbhGKZUEFX3AK5IraFWZghffApEXY2AVyUzziBd
t+TbwO3PHVqxfolrA1KjIAEoI9jHL40bALf5zosS7z220vJKRgDT2M4V+yGARQBWi8Q0v+8OFA6K
qwIE5JOl0RwtY7v1dk7jApbO+/SpjET+iHvMvKbRzIpITI23cQGmUWnvDOtNA2Pd2dLzN/2Ym58m
h2NKK2K0uP8E3ucW2QwWfliofPG9y6qAeNhu7rMy7q44EsAADDrkisImqWjIHA5CcbIOCfq7JEYp
e0sdM1p3M+UsNP2xvaGhkx16typu2RHDAg6T4MLVESfYRiGjnAnkuCtNvCbLUBQF0XFooknALPEP
Va5wrgIJIX81w40ekCs2+Rv7BUJh2sFg4ktpmz+kJiTuHWox6qe1gRjPghyxAwHvmrQ5nAhVQes1
T5NSwwX9RZoVRoMNaGk7QNw+NfkACbce7CLdYsrHjh9aTLj7kvmVnV4psVllo8kijpSj37RWCIC4
jqX1RgpF9zRSGljJUclj2OXFF5CAKN2AzUJ27TL8naSlEmuCmILthZKaCIIJIZDetNqg10/Fq+WU
22TDchYO26AQoli3Mscxufda3OPYzNAXrtIin6glNob/5owuuquqnU0OapU9wNAAncoupmbuhQka
XBWSsyIJXoK/kSf20O77uink0nDK5KGwa99a2obnfWn9qTeZbVyCouq+KZwdBDXEERL1ANb9QCAQ
8ryC0vfonjpn/iT1cx/Lcl6nTZWPO/qo/rZIEw8LHEAM55PXhkzK5ayh5SARn3bNqQiACdSYC5LW
4sprek7PyNOJCSWAam3x+hnQG3T2NanDML6j51Fct1gJhy82rF0CP3C/0ARK4/GrORZ1uuo8RCnr
NKmHml0FZCb6sjW/dYiK8MuIBA71x0ipHUaAzuSyKvDtJEaRp2QnDOrOMDqTvDN2tetWWUW1LW1l
g5XVQW1tC5oMdNak6yzx5ds7bi+tS5NGWu41ZbAfSXOGK+Z24mJGFvUFxURjr/Khx4rmVvWhBqJx
y5mJGroLDQ0XfF8856AL5iPdDWSxZRq/zxCjt+RK1Dd6Bla8COYde4R6RHXO6XBh+7LdD26LvtAs
WM403TySkaaxu5KlnX7CXR23iETlkK261qDvQ7pAA35fZyebI320eWNk0LcWSGM5QSaAHCIpOUbS
zKSmBiUqvhhQhqAMBlJ5zMM8vuNcXxFsWbv7vCahcmP7Aui5tOUbhQq56tBYrGXFrxAA9T1ii+ie
53aCmVfjkF1Uo9Ef7DLxvuVdzKE5GKPLtjwlgiotYkwdWj0HlCeYERKdfuvMLHtpQ0sR2Rt3/L8p
sox1l3gNgiN0zJdmoTk/pwW+fbhKCK0kNqGYfWwmjkAC5R2tYnV/6n/dDJQ7SXJIkRNbCKyedRbZ
V6OrZz68IL+l/BYfhqIUWz8U3SFKQ7EDiVPSf7PGx4lyLBzdqT6IRNG1Vbm5sZGFwdzHeIs2IuFc
E4j02gvyaeUBUhkXbG6UXlfO5N1PRHXRw60oyOQ95tKS3T24z5JjviR+KDCu8cVKMk/y4Ynjrm7x
UVXx3m0bgdXIaR+1K0+I26TCCZg21sajWuAudSjRaVfCGw7Q8gk1Tc2029DpGtYQ/yaqpNJ99GcH
GV8ChecqBf382IG+WKb8QjQSjDHu4YamJI5Fli9WSOd8mJGDfSlKXOc5uFNeCU27K2xHOa0QMjlf
YNOSgOgPbBfhE+iDVYXY0eOsS8nIy8a8vO70aDtrgVguoV2OcHD9P149c5K2/NfqmX39f/9P/oN8
5vT3/ymfceU/0M7gA/YcNOZAov4ln7Htf5hQqEwU+ZLamaXEv+Qz0vsHH5TteIId/Omfy3/JZ4Tz
DxObkvBs2/znP/sT+cyPqCklsSe7OIktIZDveNLj1y6/vN2RTtL8539Y/5tYRIWPW4h1ltAfP1Bz
i45h3Fj+btTkZ7w6RVGqHQEOLfjK727R/1fy/C+kpzcFAXr8NIcf/W/Zzj+HRm5oW46Jrhd93NnQ
qJujxIYnbXdRjImUxgTN5GaJGpl9y8djnV+mi68L6b2w0MBgsnC4099fZp81lpOgF6SPjEOgaeR7
NNTopdPAfbYqujIhW9GLvzGmxVjSFQDa7bNbSz1xPHHDUYbaE5tWOVZfjTYMno0yMa6SqrzjnGD/
ZszTz/z+np6uUyjUVQKlpK0t3rXvrxOWpzIbsh5XdhmEycJvY3mdTFKgsqfPe5+hTLr9+Cp/NSIt
09MOl/4LO5EfRxwQbtYpZv6VM1TJUZpVfHTVLDZmJYcn02i67R+PhwhNa1uxwfO0OhsPw2OjZ6ua
VkQRHiEyLnUfhle1G0R7aYrhn/y8/1Jd9ov3xnPodZvCsW24nIjivr+fdeM1UNvFtDITaITFOF0T
qXWJ0Mcgd4FTnQ7vP768E+Lt7AF6vKP2SR8HgE5ZPw5Iylmg0ykhC164j00fewcHnv9v7uGvBnFN
YHak9FqQ48/uoTBGz3ax4K1mNN7BCmYnSB1yb/X+44v5+e4p3gllcuMs27PNs4upwFCaLsfrVUAM
TLt166yPrqVbCGr/hqc87EEElRznuMlGZ/VnYzOt2tpVlmL2dKSSp3vw3cQmsjjLSSqfscNPxrIP
yvbRCnvCnxCwcpLGQQJBlPPtx6Oe39nTqB7YPdt2rdM7eva+zAms0zBAaBJR48lWNoJbAptI35g3
fzgQMxlztxIuyksu9OzWtieaPsChmb5GzOYLYvwtlvTq+s9HQcHtaonCmLf/bApTGkWV4YTmCmzf
9JrEXqOBPoeW+4efmbK4EodrQWHHwnD+mfUV+UJ4DyFKkz39bjOnrlGOZtemm7GtZRGD7Ibr7DcP
668V5vuPTUlLOoghWUe1Y7ruaYX67h3RnZ8GTZz0K1ds0ZKww16rZjwBGXaUsnZD7HG877YmIu6P
7+v5h6Eg/vH8UDxRjDt9Iz8ObHcTYWcJBP+KXNaLgcA3+nhISUud98DwbWJ3V+gy2puPhz1fcZXt
CcuzJJxhjx2pPBtW5ehqBLPdioLcdCr+S44tuGqmalymeWFElx+P99PXwHiO7QhbeaCimGp+vMys
qAez8oF8Bxg2VqlbFDv/xGD5eJSfrsqBy6mVpdkNWQx0dlVoOYY6qTPMWsTG7cY06Z4yjWwyHsbh
8c+HQgCNXVqZ7Jf02edt1KTOAZzVK7KEyAGlw0pVjLZOTf2TleI3b8lPt48LY1d4OqSyR0Nf/ePt
62xqRhEyR8orZrKvW+0vZmyKxz+/Jrqk3ENHSnri7DS//wjKiJqZQTrUCoydwgNbFF/suMmbRSqI
0v47Y5Gxx+cGfvUv8Ol3H1w7qrFEN6dWvekTkkhu5aXjiuiA42n6zbv+y5uHYcdGF26xjz67rIBa
XezO3DwRxOVRk5IIYipr/nSCPD0ivieLbRcLnBY/3jwBvQDpRKJXpBwWDz08THzocf6bR3S+x1Jn
o5xdi5vJqpEOr13mCuMYxNwsuqOU0sKACDIjTH/zmlunH/jDxPjXgIp59nTGcPTZJ1Ubtt8zdWHA
ddvhsSzj6H4ICnlMsGpvrBiGAn8qNjppzEMtKXMlPbb8WXQwWhJnYwZ9cvj4zTmN+NNvxBZM2CwP
ih3ujzc6TBBfElHPW9r02YYmVX0B309tmiEPl7XZvZuI3Z4+HvP0Nf80pmNxKGJZgktzmni+e1s7
YhuxDiJ8IFhHLsyB1AkPqf02VR1KMVncBdSeLtt0VLuPB/7VjOY6IIWFUILq69k0E9Y+kUBwUFYo
MOUOENK8jjp89URVqt8cGE5T8M/X+O+hzqZonc8p1WmusUNhexGG1p3oooRW/YnFJbMdUvP5vooM
sSlocf7mof7yG3W0cDnqumjHzgYvPFKFB4OHWseE3AzeLLcQ+/O/M+n8exR9No1WweQixVHoCGQ/
HhF8wsCFc7fEB1ovP35wv7yg05TNjOBpzic/vjFEVBoVmyYenPD6LfnPxauCfXD/8Si/fC9dhyMC
J3Ylz88IRgciOIi5bTg+8gNh2urQ0zR6Hj1lvxWWkx84yjtbDNXiN7fy1yOjnaNXzaSkzyaiENrI
gFHwxHxJrGkRVlTnXTMyNg4mcBreIO1cl6rlUPfJl48v+le3lt0u+0M+Cc85f4pzhDt1MHqGpj97
P+c2rAkxBr+Z+X715X0/ytk0M6lmACE/q5WBYXzjG0BQK6upN6hLuqv/3gWdLR1thpMRz6ha5aon
aIzc0E1DE/U3e4hfLR2K4gNFCM91tXv68+/mMOqgDTVTLogQRLqDgnggmGVEWqkeDMusi+Y3r8gv
7+B3A54tHaasTdy+KKTQVKRfcgcgGYG30RMGF/k3vjYqVyTTmy7HBnH2sCodYMv1WBZ7JMZfVN1P
+5p8gd8s8b+6IAopikIcq7ytTn/+3R2sGjskSpxvOrFPCEDT8o9QezMkEjpcf/xK/HIoAZXe5kwu
LHn2SiDhIAuqiMk2z3WJ3sQo3lXnZLvOD9vbj4f61eekqdqAbGMv+9N7kdp0LTgPUOKXtrU0S1CO
mQE45O+Mgv/ShLUu2cT+eO+0l0DMr+GNurDcNpThywsCdbr9f2+Us1lpShqOMAZPiLYLs3xAPRtM
Q/a3RtGKMxsxV4S0/HgtFfAVQMbMfQXyXHy2IFGthAy/P78Wz+RsqKkaSs7DP46SIKS3wSeoFYdk
m75PQMfVRyb+8Si/eNGot7LqnrLmXGydP47SINTr4gHUK7EiHrFuo9WNax+uxcaBheb95jv9eTS+
Cjb9vAJ/FSzO5qDZsZMuQf2yQn4JyCMEuokyJHMl7L8Cpv9vtjQ/v9qOjcHUNflgHYdH9ePFoXXT
E955sTLqzNqwlaqBKME0+9Nb6DgIptmOWtxCVuIfR2l0JwiXMKGRtFU6LSrcDzXqwgCbRqWTJPnj
9wJdLQZcLs12mCHO7iE0A7YUibBW5MU479S2JgCs+UiT6ePL+uv3/nFD6Ep2FZh2Bc5e/vvxukpL
AO5woHjOPViWzzgF3IpwVGWY0z7xJmLuFrqxZfIc9Ihsdhi8vHzZZ6IG2yp8zhKcBTBW3FHvFujI
NFyXDVFzprcoIH7ES/4MrsRGKQMcHrtuwia6TqMQ+fg6fn7nXHrwkLu1ycL309k5qGMkeLXkvNDx
zTKcc0I1S7uKNiOqi7uPRztfZTWJHS71VMV0avP5ni16PLGZc49DxgAvTQZbzUhANYRFSuaBqzAH
6NGPf/Okzq+QMT2hpWNLSzHoefGqa4KIbCfbO3UzkfGWA1kKVJFAFK6SLsc//PElnn9V9I0lWkHp
Sgo5lI/Ej+8F7pqx8gDdUcsJFYUI07Vfauxuv5mZfr6T2rTYrvDyeVTkrLNhDFS+cdGGPvF8qopX
blqqr1PG6xE4fvnq4DoZ/nCN0pb29Ok/1nhqEt7Zh0wReKBMLDBBtEO9K5s83pdDo39z+06fD3fo
+y+L4xw/3rYYj1KnlGefcFMPTU4DqFgPIs2Tt9R0jWqnNJuXu0jMMLgIOB0hR01+9ymMoV6HYB2u
Uypb10EvcYgaoMIjMFwYNYh4CFvsjYn/NpM3Ei1rg9wBZsPiEyaaoxdYD3lQ2DtLKF8vCL3E6jFk
nn9FlHjyxXWz4YaNboqbjMrLUzhX7bqM5vheaLO5M4QH42FGHhMcY3OGPwFLp16N7K3CHdgbenT4
MqarXNVOtmixOj84bTdsJWnTezNl+ltHuAKeiWSqt6lfTVeGqL6WwojKhe7mU0JDaL1nUJ4Xg9XE
rxbJbMeS6Lybgbw1WlVFHcKOjpglZN6RvoWctNY+wQMO8rkxJ/+ks6f2Hh06BE6PTDkBby+3/EVf
wfJYFIMNzmmiGlhug2SA+WvOSHXhqPeOsUg18PuoteedO5AxU7UGAuRUqpS0PLLp6ebPVxgy4jUU
VfJR+wY70kTsvFxw+pkuJVabzUTcHq454s/QeNqZGa/tJsWMi0ngcgqQay69JDdf0PKOT7FNRQSB
J0Rwp4ERUsJFIbMslF9t0Yseia6B5SfsAELXBQsjHtR2F4fsd5/aUhnB0rAwFCyGPAjUVRifALDO
YEDvzgIqkRuftKx4gQrLUc+SuGbyX73KfBoKW31CcY6PqDDIUlmV2ireIHwTn0x8bvAtba2cfN46
6B4MCz2Xh9gd1DRNroLuIr4z3bggy8OuHL5mswqtmybgH65kLdxrNVmef+DHNhQncSNQMBhdUW5o
XdEZi4c2tS4r0Gb9ekrrcgcZiqSZigyyEPIYrFWBGcU9BggU+4NVYJC/rph0nC0u48h877sswpfq
VeoZcbtxqAXy2jVEvexZjPGdFaKXgN7YkLGM2H/RGIOCp1DEpVwH7Yx6YuwL78tstckNquN503cI
kJcCef3lYAh/xLKCmcgmSn26rRsToTD5iO6wouh5ysLNoyAYl/mQFeOyjSaAnCJ2B6ch9c6F+dpv
ImWhDK8Seyr3djmHp0RRL70K8GWYC/IxiWgeqqa8Qh3ij0vicyM864Um7QGWDUjhgnWXLEf0zjK7
I0csoNYyknU5PgJ6t/iOhrIgZi7VmmjzrJrCu94iXWUjxDA7a+XFZXyHsSfjy8Z9oAMCX+wUtbVX
kSB1FbQNumg01GAPlmQKN7CAW106C3ikaEo6gmefqgF17lI1nhG85qgF5Q65JJB0IMeGcUCz01wb
BM8ZWNMaQpKwFRK5TbezxNsZmRHtkl41M2l7hDASVkTCAj+YcEFAgxq84drVwWSsJHM8n1qCVhqR
iik2Nt8qQcdmTghaPunyRvd8SYi80vkm8HB4wCjuc1pMZDWOS1kF7nvm1w16N+V64SpnGrM2GVIX
ur4V9ttFGUwRKbTmiTOvTYMkOtT98xPwXuBRhvQmuVZRDDxpSMfwGh5oPhMEmJdvdgI01xl99IKd
WRkTTDk0/Yta0ZEP0ToDnsFDue/wpY7H0pu8T0HN6kcEk5j1CrLvGLGfwaiMEQEL0ErV/vx5iBNT
Lstc9y/9jA5pa8cW/RWjaII3twkHm0iSwKTTGiJxAJocxfy+VhI+uzVW7oWshsFY0903os0kieQb
HGWESItNiRRoRL23qGcTy0kgq+k4tTMYH1ATQFhRZSf9ujQb6WLYk5lALdhqvK6kBMZqj9F9cC9Z
26nR8g5k1sEsEJxuCOhSF0jSyEP1WgMZHfzdcVjZ9iieSdv2om0roxHpqkviKMDkfvpmopMgOUED
/9r0YeBewABgyeqd0hTrk7D5RlTlRExsPRPyErWh+tZZiXfF1gmXbxh1zgsE1tk8yLae6XeN6Mh3
dtn0pH0UOfPISfr/tRyifl7bmVO+CMUGdNl5E0noEPgivRmV1T7PRIhhqUOAWO5alo7bBLEsC0Qx
d5AY51SSsOUrj/gRzm0XPn2bdyMpcHpm1oB8E/piIxdB5Ucl/nFME8u0U+4XXrI2WJE1aFpra8Zs
siglckjYTTGyPMBlwAnDvpa3RE3GziasDCIvqqEY34siZg7S7tSESOxU3W7INgrjVR6Mg0KBqGxY
L/jdIUyLBl+StmP2ow1vw6vkJwqkBX46LKUaZbtGlmq84HCUr0MaUQXusQB/IiYsOYWSEHu/tegt
7xpQqpLgabxC+BgGDOpmKYhNcLBXrqKy9r9Whj0i8HKAJi28GgU5ySth22wSCh3Abtyou9ZW6mLh
KwxqGVTummINxSvVS5/KrF7mYTDKVYMU/7GN5tRc1RnB3qzKQ9VtHHsYP8/ImLMr/CwdOrYkwrWU
hMOrrebkImlTEzNERJ7oos2D7CuMaGbUkggS7xZKxxwvdWTgcLamBrtal7WAO2QznsAXONEzbCIV
D9DD/ilXU3+S9RWTn/Vr7HlVvp0gcmIE4Gaj8ITwq9hLBCVE3ZE4zEVN+/yLQ5CRPFaqwAdb5nlp
g3zRs3cIsdLYy2TAc7PkE4uiZYpYVS9mUGL1Mu1liCxYBZguRGIVmGuJFQAibBgeW4go8P4fc+e1
5DaWbdsvwglgw78SAJlWSqUpSfWCkEt4YMObrz8DWRWnRSQvGeqn29FR0dHqFgiz3VpzjslpghzZ
q2au1H3VEKbtEXDV9F9EyEwPEj/TsGtgpRTfwn5OYUoaos3IQFjo1eMwxASA73AYS58MN7zVYE+W
rA/0torT7zZszepnNylWSPnRxiIDEMcalvZl4pDTLn+jXBZ0VJGjGOkat7qMAv232aEFDsKpGQF1
NYrWUHIBQWYCMuLBVT0WoqVGRF1hjWxznNak9P5cNZTZF2SX5Aztpp4cpZ3NnsTeFeHqZphsotf3
EnvVvM/LpAl9s8vafpdECGA/kjSQ3gA9imCtwpQh0B4l9i+m6y7CKNbI3pMAN0wYP1ShdliqKoGX
Z4x/tWmEi7QSZDCh5kcPb5iLecAPoObQd8HiILfmv/EZv+K+oKvDmjrwPnc68x5wS8k+6L4xiN7b
k9zafDX4u5XAiaVy0HFcrTkeHcBjYJkdu4LezJwgLKbxU552hnVLVLTyZdBYJPd45YGjAddeMP4W
WaO5e3ghE7FG2AmeKr0AMYxcDLJ+oTj9AHQojW7UqNbK674iFgZK3hC3PkuGdD7nFZyFnazs5NuA
CnAhKLtj8VvcYcF/1ReN7o3IkRtvXGbnacq7Em95nhI8tQIoQ3xocQ+bHex2v9OTUksDRwzuY4Tr
8oOQVmreKqCVb9HLQGql5Rh/xb+of03TsoqfU1lm9QHoVfoxnsA2wKFIuptmHkdsxdDsQLC4ecqO
kSoNwS4TsBhBuQLjo4aDleftGOVeNRrnAS5i/orXCaNm0bY9+D97Mdk562IEb5/a02NOGsR3JkR4
GaU2r5TJsIkOi55CY0VvYdFvXTBElwAcXld9hXEgnqn/OSst0TUK3inidOUsr+a0k2GAAi5/dSuW
fcIMV4c8mVDDw2QgLsY7roW/UmHB9Rilxc69npfs1+SwmgVVXDd36rDMpddjGhk5vOVER1Wh1tyU
ZcyucGh1G1AUC8KelAtN83UtBcMKz1QaRDYvNfE2STZ8qRbzM+YxLDx59M0c9SZoi/XGDcS9rm/M
/WsH6hInNkFpZZgPHzV7Sj42Tv9Tdi4xGs6c3k9wmdjitEjPITuRn4wc106f5Tglr2Fiiv46tvrS
d2xQs1YB9IDpCFQlfskFninl/z09FWWPZQ9tvl4vxfc+H+rPKZFEE+cgYmQ6Nkc7s0fqi0Rbw3k0
1CVxGC2erAbOzg6TByxwsndUn+04RxmIyb4Wp+FjMToq4QZprSEkVq6x1JCQMk/as6FG092SNdJr
utm5d8iH2gugEH/BLA1vXbYIXmuXpJ316qg8y6RUvkJIKZ9G2SvgvhvjuRHj8Glw8NXvSMv+u4wL
ikC4AEbIXimH1/W1NT4eguUGI4Z5SEI8QUxbSMiddnwqXIzjoViGD4ZJAmlZw+gAx5zsLLN4Xqby
SutlgVSlW+7EAN17bBjZmE7nxRsAlABBBeI8gCv7jDEjudKqIv0C8WoKiO1wPWPEy0YMu3NvKVRK
+DZFCK055LaAQz4RClzDTe+Nm3FOuuuYAvZuIoOzW/JbuzQOnT1DdjNgMZYheaFlTKXPtfKeqDaM
QAgXxGeVE/aVXU3Zoaom8XUxLIsCINlNZZnhwbci1f64xMuA4c25neawfMHjTa2MgGe4T1ZzGxru
jUIz5nUecE+NQ/LFLYz4g64qhScNlayDhEwNrBPKZ8yd9d3cmOUzgKXucVa62drDPsFuWI9CvTLy
uQtUPkWgNfpez+yvA6fN3TKr13SZqs9NT1UXFAAcg05xdvMAr40zaDLTdVXdr0md2vHemKA+xC34
fAOh/xXuLOw7I7YMpHrWbd4WC9ZDRb/KMMTBuhSJ73KKXkb1b2LglcfczcIrEXXKLansyVUiqUbs
YiAW0L+ih6oz2wcj15LnJLEAXQ19dh9PwPkoS0xXsy2Zy4b5V49QA1QBNjzi7fsvlKOKQPZZB/u8
zX6EmFpvKrqOd7lZfYO+BuLU0e1dKg3A1sOcYM4ok29KVFTPCH7FTak0bVCHFBzAx1g8YwjqaGPr
YZ/OVZV7oaHk+s6k6LQnnx5UFEPmGhHWp8Vt3FsDsJLAf1Y2u2Up+YChBQhC6gbLl/RlMQuUyo1c
/b/5GF4bUEdvQf38he9DeVgcbdqVrSFvTTVW+R6XqfpsxRJEqyUemTDsXwVMh31mRfoDwW6vndF+
7rmHb5w+KoIa4Nf/PZFvDtRl9XtCSW6fxFJ0N/mSNFe6ilW/7HXGDZPqboZcSjXV0h9QY7DrMrrx
awKqCjY1B+CJdIXZ03UOIqxLugbYUKKBBhcfVbikIfZ80fQ5g/2nUibDdtnCqhWiwxJXGsQU4btl
yYZ/0rFBx/0JQVdth8lj+9Y/xmVl+ZxFtUe4EviU+PlmA0yEooLfhz0gVqPO8XKxg28fp9Fk0wpB
TNxaFXVbGFiG/kWaRQUVKbLEd7TYuH4Mtw33mVHZML96K/0AyLzsd1SH8nDnQDsgmIC3RQ4RUwSm
kbzuCga8dH5oTLFAVSPLPMxuL/JDPkwktNlgpDhctrgsqLSUlr5LjJKKLGbS5UNMBCiOLL4haKXK
qOK7LGLqxOTO4o8ocnwgXiL1XrvOSmfsvcXk4RE3OimsxPHKHMMFNVS+JcmhU+AFOl69KASsZ44+
f1VSMcdA8KxQQCOI9M8QRoAj0pqwSLFNV0KWo5rjfWXUNuZRrXB/NjAgv1td1z0Qu7DaGxUjgrHG
rP0DCD5pJqxthb7vGhdX0ILKLiKyxhZtAETZeCmlwtSGmjLJ/JGURhYmtpbyvqeKMntZN2ZyT0IU
heN2zmviY1qrfSqHKrHwr3JagTsJWJ/9U+R8y8WcYj0pGlvHptdNIcrZzqQeNpYZZSgtcsxP3WyE
9x2MC5xg9JzC3ZSk4wfXxKDCnB711JusWr7Y3UzZuFza8LNhAi6B5z4nkY+ttnsF8U96VoWZ/xu0
RwJHJqGiGm5GvEv3ir6emWe7wwlUVmGFjthA7gciaGZL2bPzh1MQ1vVXOZDytytmiqYuLB2SndWM
pyciaax2dFGAgyI3rPbBOzn3A6mcj0u9wsWLNMwsijvNPOGg4Sju20aiqNcrfm5Bb9CM+xSePYZj
2PHpXiOSk01viaDfR+sx2Qe3dCycR3mjQhVQWwI2Q/OrbhYE/Zh5hKdypArboUTOZ6gBczMsV+y2
MY/mzNt/WbUe/opSVh4gbXX56CRJG98JNnWpzxlWI0LFzZ2fks7kEER2p/IJEkj4WIUDMdWKEAvJ
Dag+i0Ah9YD0DU5bL/kQUsjmA4SNQYXJigOEXhUQX+rEQBCibCAtojMaRqeY9WxPnOlwv1QN5zH3
zfstnQLuWKKWysSa4UjHayXGIlgCdi+eK0fpo9c0BawU9Hkh2mvwgu59OUeyfyJEyZAHpWJIcRip
0cEGJYaveO8k6kjSalmRtgLHkwVE1QfT9JNFErA0lSCDQHaPyi3doepnSv8GINMyY/PUmrRUCa5x
7A81kYPftMldg0STeP4oppWV2Ft4vgl2KUvizw2z+9DjAUv8WM9BvILY056HHtTToevnwQBtIox0
R26ATR0wAum8GxpOZDd1qfHiSdQeZWfttNDoWX06ORkvBHxY2aembkFupOh6LAOTa54vbN9ymsAO
gVWv9Zxz+FncAockAQqk1UQF1IO1nt3PL/DTlTwomeso14L855xD4/qhwpbFxrjOJ31Xu2KsMd31
xhi41piH9/DsbQ2oU2KitgkttyV6LsOkvWbmCYRZsh37mi3AApkZSJtbPRAtx5HMGMzF8YqlyOQD
OUGNdq/OZaHybruKUwm4TZXSuJ71BwvZNSfRseY5wewp7OtpcAn5pSjRKZ9nqoOD34/sDvdmhQiN
8BzsQipmWQUO3H6a6AfcugSRTzfUMYfuoW1lMgdM+WJ4MnEyZk3QC13hTRZFklqHioSP+jnNYXvz
5RBz8Akzqhq9NpVaKDfgbFt540wm0j4mlrp5Gl04CHekY8Tu9yrWpRXjg071nqweyAvmwaQxVF63
7HKhYcNEIAKSkZfUHxJKfhW2VxkPWuVhVEzBwEyyHyvV65ZKYnkvdNN67Vpj+m6FHU0VlyIHqEqX
moLa7HsXe65OwdoU8V8Uu2A1wXoj3kt6wEUsUHUcBhVK5Rj+WuvFnSB5fFxaxXYfk1xQ/NGSZGBL
RIDKHNEbNnQOAuykNPfGGFMFNqiLOTZQYqNVQKBoIPFmctoXM/ugzOyjmkDngKA8jqCG27tKUC3y
IqVWOEOa40D0zeLOk8VGr6TbtKN43WIMt0Gs4YSNK3sOVCAe9s0YhgosD33WZUhGb04p5i8CXcf+
YNfTwHaboKWBq4gkJmIBK48yvSA8TuM1cajoCsVrCDsZD21oVrBoMbbOt2HlJtGtxSmfbNR+MDIf
/laf0OAfGqyeDTWb7ErJm04+0p0Kxd4sM3P4kFuiohHv9rV0brIQQe1CukLplB+JKLLrb4D6C+dp
ztW6MFnvJkXKw1sX84+43vfJj6Zqq9duS+0+Qnt/lL/Kp6759au7/ya3/8v/D/neYpU//b8dik/9
rx/Jt98tim//h38sisL4H41e66oH0m2x2hL+Q/j+H1q9lAXQAKOARU39fxZFy119iNgX0HUgtMDA
/38WRdPE8ujYqGaRsSCdhSW+IXqfI3wf903x6/EDVsGhxl9mq6jujzvPfa7HpTtCW1Mk3uUOFOCn
PLNb0vYWcQVMIXwVKUjpVjXT8ELX9rjH/s+lHTwThIUa/AZjozATBVVw0lAIj2wcpmFhyPuE1dEn
Jbm8oIU9fSlztQ3xMHmgx3epCiPWBIcMzxkJvS2yafGSms2KMijjhbs6buX/c1ec6hAY2Rp96q1K
VYuw3Ostd6UlMeffninPqI35gr7x1GtDAYNYCr+EarsbTQQbnIgEz4rq7GK5V51Oc2iYVXnT92V9
HQr89LupbfQAozmnvd++7Yd/muq/W0vXv/s/rfZ/7xCTjYHj00D7uD6B3zR7fQ38koAH06uVDkBa
bwDWLdS82hONrXjVmNheODr9Hyky/r0qb09zqJ9r+AaPr+rmoxwbWoRe0uUzcOh58uo+Ka9kk7UX
ZBKrKGFzgyi3dDQuSCQ0dEbHl3I6CKtawSYE6DzdY6uw4kO6ZPUnq8km3xD4h2InDwPXaab7ULZ6
cP4Bn/iE+HDW+UBwu+bWyFEmMSDinJc7TE16K4DQQ8BrdNJvzl/nWA7y9ki5jmnTHWQRM7bCmkFF
4BnRa/GgHizXstPZKjlWeyfLuPFxwDlX5693YhSugvv1mIvYBZfK5rkq1GIBH9AdQNF2ZUUjdcnZ
ml8QBaQXvtGTl3KoK9n0cS19q6UGya3qbLKhiY5QFhtpH3B+dp9iyhYXrnTqY0GRi6jUxsTACzu+
qRAXaduwhfR0eq6BrZMz6llU++9Jb2ifIaLQ6hkJYPpLzUISnQYIu+ef6onhiJZRQ6lumZiwrc1U
YCvUsxUyQ6EeCeXZBVbh2XaMWnepwd7Orp779PnUC8PxxATEJ4pQ3WWPzDq0mQQw68opEjzgKtEs
CNBknxboqSi1j8pNJpX+0DeuuWcP07yev99TrxZhPnOABoH8nYhzNtKa07ZjeFaffSYxyTwsORFf
MqOhf/5KJ+8RQgB6YYMEjO33qrWoDVgBDY9aTeV3NdkWAxu0V9kOkEn7OXkYcsXNdgkFskvLyIm7
ZPZB1WvSu1UdffNZJYmRRipFPoqjaX4FOCAFl7EyNVF0XBiWb/aezXxHqc9eLa+rDXU737W44DJ0
mIYXNdSvXTjg9DVpn5uzIDqL4DmY5gJ0VG09wc5TAy21fyrw+y5MuxvH6Nt8pCMCNzF7MTsgiDse
SiQHDMMS8ztifeJzDuOXARV1kMSkOS24nX3MdJSi3PRvGCn1HkLNr/Mv/MSEyBaNH4LjUWXuX1/K
bytb15dLpMbkcLclEOUJyfYtp7h4T85Juc/0Jr7wgZ16yTg9DGSUbE3e8SHILnIHw4S03VVTvVep
g/mqSXYe+Q/OhVnixDRlsA1lp2C+bfg2t7YMCtaBsCAairaRV9mDQyFTm8cna+yba1B+1lVtD/KX
Lcf8YzMU5oVp8sStghVEfoo0D/Hh1lZjkfkYa+BPPYuAa39gn0wzg7qO6XKWO/8WT9yqg7aWeBxL
1flu1z//7S1K2Q2lysHPs1mCPkq9VvdRhLZPa1wR0DMTHhlHUZAZnbOTWVwH5y+/znyb0fT75bfG
UtksSlTN5F+06Np8RjGQmhZR1fmrHH+qbzt1DIQIscUb5MTcjhVrHmXMqTMoqfrvdFFYnw21xsAD
p2xPxS274JI8fn//Xk9fZaO45niqm+vpK7ly1FjhHHjwB/Cv0VUWJwVxdemlpeX4/b1danUbO9hO
sBwTyHD8/lQREcBgE1GtSiR9qcgi2O7iWyYNTDyDqt0SdkZBmOQbP2aPfWE2PF5O/706C5smGC2C
48nx1ZVeU9skN2DPmUSuxpzsibS32pteJSqYlpEWNGarX/DTnrroekDkqxUGB4fNLWt9RFECkHEw
amlxnZdjHqitAWWb+MJXuFjZJ3vpxwuv9Hh5e7tT1NQq65sm0HEb+vGdhikhoVkmmwDI0kI0H2Cz
RAJbVrFgUD+j+bZzgZvto0XqFx7yia8XiwTGBUAjJE28qXl/G6J0TIDTTUMTFF0Ue52iRHeddF1P
pScUiHpRr8+PllO3qmmc/tD4qyxx65j97Xo26UIpAr8m0Aiq8QgHsm9Q7hD6PhGPm1dU6r2OLIdH
mXXiwhx/8lbpV3FWYy+qbSkPeawUdhjzamd7TOl+1uYu7rrpL3yGdpDO06VH+ybi/s/8889rXdXW
DvUDkwl/M/2pg7DKMkISKqXu7ssC2Dd1vUVD5L3IF2RaiBOlsKlNEfEc/4pLBzd/yGquh/ocaMNo
5xfe9maD8c9PoiJChQFHmUm94/jxZ8qUJ8vSErVdjC+ML2fvRtQYotQk1NglXo+AKesujXQ9cFQI
b+hw9b1jxP2FSfPEJOZSfVZdi7Vh3bge/w47KXRjIN88gNBPLIw7LzfZiIFKQ0V6YXAdrwL/3DJe
aqo61gqbEZv5UnFLFV9s2gVFZLv3xiiqwxDK7sv57/rUx0W1FvMBJaL1CHJ8QxqrXDxbVRe4jVYQ
IuPm+1ydtRe1t3p/Qgr6Z9vSf28Lg4rFPEUz3BLHF+zCuCaAF0H71OQw54Er3iCBGa8h78aHP783
Ysv5l+Mg4N5+x7UOTC7teVl5XteBVG2SbcoV/Bf1rh/NgP/OX+/Ux2FRbAPYRYkIy8LxrUHsAdEL
7y+om2EEgmt2V9JyJSKKMLswJ5yajtjxgTWgacw/NzMvBHIqJ3HcBR0ZsT5BH+Vz1TrYEYBJ7jL2
6rQqczC/9AQvwVHeCnrb6QHTDtAlwb/pfh7f5iId25oRIwZOYTnXrbsYwZSIHusQSdRAKfpnELLh
jzmJW9JWFle96qIk2yvUkGO6JHn4EXhlS5RWZDu3Vi7I4SHUmwa91jWelduAfc+/lxPbAQ5gJlQ2
vgZG1GbuDgXR3sLt24C2KMEbznQ34aJ5cFEifZyiqf+IRVr/lrRzufKu3Utz1/pFHz8vF+yQBSwK
gofOt3j8vHIznSlihsxdcYa/Ie5D8NBI2SIyJioL1vDS0qXAm+B+k41i+W3fd+0OCaoDz6BsXghw
0P86/0Q2B6V1FLJ6cuZet/PsF7a8BoM+69DZmQxCJ+z2doy8Elhqd6OGIZmhSaPsxmQsIg+RovNJ
kk/yECPT+Xr+V7z/iNcl3OLJUL5lD7Gp5gxrur0Lbx4rh117JsxrjwdFYnHbKzd1VaFxyZH1a3NT
XhipJ++f0xJdJ+ot1K7WafG35XyhlGIbPWEMPB/rSprtcmDdUnUiKCL5ahMyRUzFGN0SESjjQB+A
9Gp0R1/OP4D3E4ar8UkC8aDJutrhjn8FRi1tgTdLjKsibd/I6YB1k5bi36jmC/uX05diJl1pGQJA
2/GlGMxVBYa2CrLF6L43SmMGYdsgoWZQWhfG26n3CtqL3Tc9AQBjm/E2gqTWU30gV1oV7bKblULp
PEuB+95Urg5huin/DldQiCdqt7k4P62fzWa8gXiAVsXLZReytcKRb08H1o1l0GSxuA2t2MEUQXOu
RU0SqGokb91Gpl40tzCbSSW5MUrtgsd1/Xy2P8Hh5EHh5W1l3WwT0tCs7U5AwU6JjfwQyYFoiQUR
4O1iqtWVlmd/vkfEKoxpjf0hxEgMgMevd5iHDjuHUgTIJKIrwiIGL29p03qdPS1E/2lTdeE4vn6b
m1tkGwQVZJ1WQYRsXjL5cfaYhG4RDFSZ/J7V+35OC5t6HREqeH3QppJo+l+MW8EHRa2Z63LA26w9
A0mfCG/JrbC7LjzouZndT3pLyILpNp8Us7dvcLPkGuTsofVxKmYfrC4ef/7xsGXZc1aMHIQ+KrbH
D7t1BJDiqKuCxhi077M2FAecAcVemE3zcv5SJz4kFmtaQTTZVof25ikvqkbVRWlqwsj66Fcr3BKV
q5h2eqc2vtmmS33htZ6aGdcNJ4ectdgDlmJzc7nAAUaISUAxeCBYt+4A5Tlh9hyaSjjv1NwY/q6Z
USWM9MI4tCa9eV+PQrD35299fYqbDwxDNfrntUBMqvFmDPEng7IyxQNmcOxG5LbSDJsMlMJhTZHx
/MVOPmdgp6w01NJYkI7venH0oa76oQ6yuTPvexwdD8ikzSt+w/dMTO6FlW99bdt7s/GmEzfPgLXs
zcQ/2UtI0hj3ViHSvhoHrMk5uMJP52/qxDxMaYdrrMfzld13fFNpRUSZCeAd4xD69pnok5swS1bQ
FtsyTx/5M/wYfS4PixOn/8WXyzaYyYEOlO68a0HpVhObE+kokuDzu4LcB2/AqoFzz5i0g0VKknXh
0z3xDleEAUOTejsf7/Z2u8GuGj2kwGQXpBnNab5CuQnogeBvfxqIVb9wvjjxhTIiQYGscDETV/Tx
880HdVGJMeUW7WS6LjLX+dCNS/koDdP5cv5Vnrq39ejLisLnyXM9vpQuW00qmc0eUi8zT9bYWzEZ
Kbca6PVdZFXlhe3COso3HyhUQDydbxQjZ9uT4j3ZqQMqOxBpLAk+YDxwIMV2kOix5XdWNd41WoNY
m2kYTek82xfqWad/gMPJhpIh39Dmhs3Bjlm/+AH9EpZ/N2He34mas4wD0fhOuuR8mxPSzr60qy9p
Iz7/+ePG6E4BhCYqu5TN1dM+T9Wxb4lqcARxlKFTxzuEU7Y3oHa6YZ6/hHx9X3NZ+5r6CjIDF0C7
cX0ev21I7YIqm2nmru8QcAzJfN2gTJPmE+zzXKalfo2AZ/LmBaXupBTpXxh5E8ISXenXijNcYOq8
m574MfR08YOsuFRnW4BGl1n3rkFeQlKP3X0zpaY/k4+3P/+QT12FoyJTIIgETs2bCR7UZAnCwoLW
aOfLPu0wKdXE4Fydv8r6qo6+ZHBULJ/0Smkc6Op2Gam4R7FEYgWBkEPrqNOPpgjtg9YQQY1gLbpw
uXdzAihph0oKawi6Gxh8x+9RApRY4zCE34Cy/zoyOl6cubVxHCeXmosnLsVGz6Bfy1Yb6sNm+nFR
gVF6m4Vfh9Fq1sRW3JHxF5X4iitjToM/fZC8JmjZbEQsyOf25rRmNo7DmZCkYdik35UiHAJznOW+
GWyaIMWoXHiQ7yYArkQHbT21U0p5ByfWsjnSF3sScC/j2E9IffiAm6r7qI7mQG5BSw5x7RZkorbx
cgWkQTEuzO7va47rvfIaTYAQJhvc9fv9fUjKSpqJ0Qt/YJJtSUgKrdmzyXD/jKqcQM7CaPTPgJoM
umFFDeoam8bMfnjS8NHoGTr8Cwuc8+5T5gdxptIgLFIE3a43o6yXTMsLzM+tYvztSIw92PnqBxHl
WE7a5QklSfcrnjTzQrXp/RhiC8rbR04G3AZKxvGTKJCgKzSvVdJRkvlmzHXLrzHh3aaWji1qaa0L
88+Jd7+SOKDvC+RldBaOr+f2C0773lp8qmnUTWq9Y6eC0T03fKMsrXu3Soz6zo6klhPwhUAVLbmg
sHf+gz8xvvgVCEAAg8D634JrZ60XBVGNqi/mOb2uahtttDq7AQO7u3Cp97vuVUXD6r6yMznXbF+t
EGgrI9WZfZ2mXIAJbAhGtPakvWD9K1wqeYMykLi0jKDHhy71wrlt//wtsyGFi7hSx9Z+zvFTHxQV
1F1JTEVva/U1Xj1kH6GRBOSoyWDsyYc9/3xPvGWKiHTqgeSwud2Kh6S0u3apTOjVHDjQC8T1vYZ+
9qZ1SuUXFCBiOLLCLZ+Qh0yjB/gKd935X3Diu0arsO5yKEZTmdtUUVOAKCQ88l1TDctuhNqJNaJ8
eSknsfwaKz6zC4/4xAhGs04x2qYGo0FyOn7EwBmz2Q3DNRtPHeObLNLjGx0akekpllk3Hj0gp96R
o4v8vDfWQMjzN3zikXPaYNFYcy645fX3/TalxamJOMABGK44NHnVfOkozzS5dZAWYew74mybp1yK
8FCLlWc6x//F8si+wuCBQzd7/wBw6DcIEsG+430lLg/4wK7SogmBfnwJHHRiS2WoVHtXqRi7SLTi
xzc7RQOBSdIx/AmoRuRnctGDkW//zsFBucP3YX9tS73xnVhxrrKc2YWtlWZ+mBsy10aziy/gtt+/
fFYxSO2ID1dw77bcOVPa04gExTptRPI+Av5wxUYWW+hAyHxZttLr42bArVJeehTvd1rUoSj0snzQ
QDO2dcYM16U5uTD8p9ZIruzcHG4UhuQFiez70cSuZ1Ubr1+XqW5DPJKZrrZMDNNnWIknMA3ikNax
4ad6bfhZxgRy4Wt+P0FzOXaqZCTQcRHbnqwSt4ic9cjyhyUr/DKEhaHrYL5503J/fuCcvBQ9MhcF
yhuN+/hbGvPeUZy8xLSbwxNweodx08Y2mVH2pWnx5GNkw8GE5OqIJTbbjiVqEkUjVs6vMv1u6tNo
n+g5afROOOA4vUg0PPVVsp1DAbyCBikUHN+ZKpRxsUihY5Wr5TM6YMLZEVJ7nWjTR3LtYpgcOuFj
VnmJkHbyRkHDs/RRk0YIeHzlhUZqqQ8jzzSB6zCQ/4bWMlbvSavJr2iVXGrEnLwerRh4LDoa4G0f
XXOqcI6oevkuXc0rG7zUsxuZHOdyHCoWSI6f57+Z95MtZbR1sCPmEXSANpMtrRSYrhXX06tR2YtV
QBTPZnM3LoWxj1w8bUovSaGCXHOdVWZ6Yf966nbpeVLUYr6nLCKOH283SWggOY9XEF98FYYm9GZD
j9aIPoNE1+hSa3x9XccHLYPumgUumswghDeb71YShGlEQ2NBtgBDNLEAwQhwRHQ75l3o621n7yMr
urQnPnlVjnAWVUDa8dsal76gTjUdLK4oLY0bF+y3F6fsnqQzh1ezMtQHvGJi/+dv1uY4yVmd0x7x
TMePVptS3a3H0vRbJ8QL3GtJs2/RoxjEOQ7Wa0ZM9eCpWpIhjElKYAWNHT+f/wmn3i7CPyqjLKM8
y81OootnTGWxMMkj7cybatKHYNGU0JfK0vl93106DZ26HvUnTmKsI9S+N9OEOzl5DsiOgrDQ5x+Q
wbQ9Ks/qq4aiHndTVmXfz9/giRmXchcagbU2YKEaO37GWa7Kquh13R9bQt76eMbxy54Xh2X/4/yV
TtwaJYIVgEq5h5Vk8+GmXVbkWgWDWSKvJlrhG8yJJEgSiBxpbV3q3J+4GlprlNZsSxBsvbH9f9uC
VVmuTNCybV/tdepXOmUIuwcNWWfEW7ZdPFzYdby/HlMQ1hj0+WutwN3scZuaoELSCKNgmrUcNpBM
PNxtigeWjvzpcBgu7ALenDDH8wB5WqhJaLbTZbbXaLTf95gyH5xFh9YRNOUsfkxG4vxwlrb4RFC1
+kFddOPvIpfDAxmU0XUi8YMfcNHGe2hX4x0HAZW+QgnwyQmdz+xgOeOef9vr29z+PI43pLMJduK8
ieOf5+pQBLUSgqUlcuuKkSk9Mefj9fmrnHrqjBSDyZ+VnA3/8VXaaiBFOZ1DH7N1dZAtlAa7sJ8L
222vO6W78AW/nwTpwLHCYMqFeEDX5PhqOq0+to4AVjLwMnBrFIhhYUUmQlROe8iDRYBH65J+9P0A
pQzExoG3zArH6Dm+qKGnbRpbSxRA6lM9bSmw0WeRsWefcak7c+L+oHMI9iio4Nbi2vGlqsFdEI62
HIzzeLrpItveGeTcBksO+iUjxOZ2qdxLK8uJ+yP3T2P6wRSxCoGPL5pOMcCRxkqQ2JnoWtSi9yJI
hk/gi7oL7eL3OwX6//SBOIJSbUW4fnwp1xkiswcuEwxWB+1q6M19TbzqV60I3Qigk6bv5zHs6sBe
uva+MVV5YVCcGrTQR1lJsDav/2EzKjgOWuM4lkkAUqb6Ja2h+TiOS597+L+Vg1roksXbgJQwOaL5
oRLAG0CprEp/rGZECx3Ljzsa/cscjfF9jd4mOD+e3rahm2FrvtGp15GrUvI8fkRVnuthNClxMA1z
Dp9B0xMCBqTyMU1MNfXaMYfIPhXiAeCW/BA2Y3LfGmVyqOtWwLqs5o9u6kYILdCoTmoTtpABm/6j
UOLyqzAVXWDX1Wln1lAjzv/0bVoL0grmQnYn7BRYzoS9GZ3SQOVThF0c9Gr5VEk1v9Zq8AxYpvBK
20iC4qLtDlkPyHS0s+6gsNBiVOidD3kpgKPq9FrP/6R3sxPzH75CeoI00/nnZme6asbKMV4MwtDt
+Bq0ZDvsRoNKIsmw+qOphsX+zy/IEGJRoIm1VnuO3x7ubbLoJ8XwKMcbVyJu9RvZC3AOxFpdyyHO
Duev927s4nvjMuh1qagBa1///LdF1q6X3jBBO3lGMo77GusKCgUkCcvoTP75S514lmyvuQrWBAJh
ttlo7ISVdDBLwxvG2mx2LaWjV3ep8ie3UEa/xDB/4YIn7s0lDYp5l7YjC/pmMlQ4l7WFrA3ItL0T
YNTKfez2uFqMvn88f2/v5iWuwKijIgiAG7bcOi//9hj1Lm2oSmG5UPHx+uPCsVqbyzwAmLjANh1b
Py/m6jEWygCWsbgkL39fgef65EgycPAM0CnafDZkQFP6tVIsH5h6fEBdoJOXrtnrZtc+SkXRp4Cx
E7b7RBu1Z7cd5/vMlvVVlIWXkibXSx3NP+tPQcuDpZIKBy3t40chET8Qo4z7JRJu4dVyDQbB0//n
A5NNA5+SQ/obrcfNLKfW8SBCm1QT9PzDvgf0sFMQLu4cObh+Vul/3IJb74pDm1jdouvB+PiuZgwi
9oSU2YMdK65hGJd3fT3k3vnP6N3yvV6Fw8Mb8J2zw2Z500YabvnYGh7zbPgT5oTwxrIrKdTQMVFg
3gjjYUZpdMHhfGpkri4egnvhhyNuPr45gFG0d2Zb9xKts760oiymnWlJdb8Y0ByCTm8uVYlOX5Gx
QpWPsvZWZNeIeiB9COMOaBq6i1DEyKAHCF3oCzL1NOwuPNj3H6XOWsihjHIy3o9tb7MQpKiJkuuJ
XigHDHfdNb1G88Lk/f71cRUajMhUXDZgWzeN4YYRQWarG2qJso+icdJAb9z5g0V3EwUdHOhXqDrm
BRHh+2fJ5ov0BoORwPSzTdDkNMSY7hkKBnZCIlYaQLTq6ASJE6q3ppNPF+7yXR2MSVyD7EzJ0Gax
3uaH0HUnyr11EU53RhkY9gRG0hV24GoTu6KQ4mllAimvCuOSse3ENMelMZY465tEpreZW+bIUEa0
1LpnigyAfweSdgLjFDStXfgzuuRdpA1wkHrov1CLpr1iKfqjaiLfPT9Q3y8tJGIQWGrThlqZAJvp
oBtQu1opk5yiDVkAtAm8sdbZN5YJvfD8pf6XtPPqldxWtvAvEqAcXtXq3mly8Iz9InhsH4nKiUq/
/n6ch3Om1UIL2xewDQOGp5oiWaywaq297eVYUZ8ny4fAYWOqF4ni+oY1IpGDE6HOMZ86Y9EeTccb
Q6MfpoOIYNeew7dVA8cqQb12Bn1hGRN4UY4TB+ucaCUfULrFG8muMiHbLwdp8N6nBDjCxUTiAiKA
zZ5Kd3JJGyBxyH3osQw9KyJ4kMazNMyjxvyeF1Bz29TAmQQF63C9NNFryPhAXHSCFFeeA4K5yILx
6l9sGLgFKomEsZSJ1YJ/iQWSaYHUqu2c08SMbxinhRum9hKfuhhW3NEzDlzbntMBgAS+ik4RH1Ht
5y/mYrqfZoOex2no+5aoKjMeirzSTpre9c89g92n3qjcg0OyZ5R3CqotNS5Ce+raqNEsdIG9wT4J
9At45U1bvjUZcvuB03DeaiOa0uGc6/P3+3dBbdB1bEEVkbEELp7PwPZ2dg8OlyXIQX6d4PpOowKm
rFMpW/FgaEHwhWy3IW1BHUxzm+njfct7t4JSLWENbyTCbZtNteYedsCJr+zDIXjp7QFKMVGLhwD2
M6h/rDG6b28rskHMCgTHZu6ARgpP11YmriocPXf1hGvYB1MK+VvlMieZSP/vyYezKTLLwoQ4TEM2
IXKtxNHDpRTVOx3JgO8GlGmwopUNTNHWXBnJuZ4bj/QJ1m14OGU9jiF8jNN0aksBhwKHGShM1Zpl
/wjAP+9PelvBnLgY7TqEnubmcLkZNgRRcQViw8lWWSkRiua1aAZCEEaClAaM4snYgsmGOl3rcWUm
HD6n6ZLm8JBaQTGcRZIyHtrK6rQELnTDFOpCiIePYEI/XdvmeIHio1gDPQ/3aXtzA6sPGif2ob5f
dfE71PUDPR230/+aIK5CdSfr5OfBAIMawvwHl2YpLPNLaywuBKWDsL/Xvp3QIk+71nnIBxl/cIRs
49Cksg0QuSva9ZQ3XvOUlA6kWwm9F+aO0nI6ikN2XCq9YXBOP0kNSAiub2e2rKWTQnV48iBOj4xg
KT7DQYUUBs/T+f453TPFsA7vBXcDgPfGEViFbBqDK8npAW7J/tGrMfqV16IYDuqzOz5HzQX919Tm
Iaxs5eUEq3IcabyMZlN8X1VCFJL7QS4KEfX8ODv1kUD5rlmEIpk8oSZBWHf9MW07gUZFsEK/RdMB
RtLeVlOTEm48vZHN9yAQGkx9nX959Zc1SVxhmgRWSPFhYzf1+2pO+T3wSyJfmoOBDpvBb9/Epv7X
v7AEWRYpDF4bb3O9wpxKVLAuuc0Bn8vfi2b2LgGMdSZMb3nw7b6tnSeYF/F/tjbRxQxlYpVIQuS0
L/TPIxw4fzSqMX3fys6pZOQCdD5MsVQJt+PWtl77U2E2MHoYSQtyuw0+ydqsnkUdHw1I7ZkylAQd
iagatticymyeBbeZqoaEAPR9UnbT2RY9k1JF9ff9Re0cRMIJ+iB08ODt22JNxxJNCzONyWEg3jxP
UFhcNB8JhrwZk4c8a41Py1w6v983urdfwNnUuaCnRep7fTYoHPhpLQWFDTGiiJZVxVeNOeev963s
fUSyauIIyruK3ffaCpVS6cL8q3gcOvP3pKv+aSrT++S2R+Kre4ZYCrEJnFMUsza7ZXkjmNRxtk5o
9Yi3tdPykphJ0kTrCqf46xdFFA1hKa6YtGVjC6r50i2CyToN4E9hJLYHJsTXL3MRW9F9S3ubRAgN
mYvFxDfdmuvPly7G5LQTnhERqvmy1kn64A3xq7GNVO3UtC4z1nwkjvy1laZy/MmFB+PkDd2PZZbt
uSMcO9fw2ZwMd2we/8WiVBWUaF0lm5tFuVqw2I2P1qqgKPqmkj05Vlx4sX7w8fauFbP7/7Wjjswv
8bN6b6D1xI41MZQFvXsTmnYrAf8E6yVvFv+570r52/3F7YSTpDskzzQRTLgZNkapJObOUq7c5dwz
mzCOe/FtFMtwaVPPexvL3hGvz0rofIGKJV53CNzVL/plmTBA95nUOfnG4D9mGpzTejP8GBEQODGc
bL4+qcMap0UNtjD/v3m8Fh++Z9NF8KhpoKRG9cqjJZQb0eIdzmHt7Z+aLdMpnVG6uml5GVlVisG0
TqCaxBuUyorTUIguqpYUStDYf5mC+D/3d+/2vlFtManvAIaERGk7gpAZg9kYEzcBtTXY9J3G/WSM
lv/lvpXbZEfVdAzSANUlZuz1esf6cjTTlElbJkm84iFtXPtxRJrhY9XGzSkB8xrSyXTBQCLvcd/y
7SfFMkSZlJTxXAyNXVu2ZUd3vWN9VemNb+G8Fd8ANcsXFELhL0qK/gK5q3/Q2rt1zRSTVPFRAWoZ
xNrcdwqcfZFyFRm/mlRi4/ghDHLGY1kIeeBabm+fMgWuE6f7s252vT5DJC6sPcpU7XYnKxDBKeYl
RXtv+GuB+Pzgc+6Zw28GTOjBict1uDY3OBnd0ZXLno+yPSl8XuSmeRoaDPt/RVJFOyjn7h1P5VfU
OCQByRYiLQx4gqDawFEnvREGVhlEFdy1B8/b3iEBl0Fh6mfhZlsCyzrI8Jg8BHGCHtQ7UmAEa6YM
t7JOw0mg5RExNldF90/mztLoHEEqouYcQUxsTyY184FpbHZOS6aXwizScwCJ/Om+lZ2jSPbp07Sn
F0n3bxP0QGDvlkOBFVkuIG69CgUw2+3fQ/iVvzqpIeBRJRT+X6qp2/7bRCFqdEsuuZnpaIVaM5za
qb9GwdrUJ8Ou5Anlu6OJ5J0D6dKuV70qjshN069qV2E3aC6cUlv+buSJ/0xLq/qmaZMW+nGZH5wU
tSnXabUakwVxQYeKvuYWzus5JY1a2M9Ppr9MH+xsms/MGnsn2GGSU9E204m59/J5TtLyk5+aR6SN
t7vJZARRhE6PBiYaZxO3FOlY6BB7g9Evk+kP3431NqoYjjuv9ZLIg2d215iqYLChqNRvxwHLaZ11
uVYMArdwd7Visd906+I+kK0aD/dP6e0oBCw0NqJHTM5TPoWj4dqvVJpnFrVcSkjPi5HBn3E+61yJ
c5DJ5SVBXPCNg/zVy5w6zANr8xt79LsP93/D7X3ELt0q9ULBH7MFG4Cm0VxrhQ8HLt75SRdGc07E
ml7+hRX1zhJ6Egja6qP/EruQlXNGC7+MJlMOj3Dl02KlxXdw629vhYpUmKNRZT5WZV5bsYZu1vKK
cprVU+62xDo+mcOYPAt3WsrQqIf+YAP3Ph4+zCJOcpid3MLAE7uHKBkIQbS2VvdpMHL37dj4/asf
O1YEDgTMiqn4LTcfr8w8+G3XtAI3l6NcODP5X6z1DN/ZjOatkRzZu30Xru1tXrulpqfMiEoVeYv2
tgAX9Q1i1uVRODXCLqv/xxCkwcGlu9k5RorpfSkgHbU74HvXO6fHFQJLCWyvs9nZ4ZghnTjZXoeY
EBB0Q9RH+P2bS449ZgOoRvmwhpL6X9vzUtQ/hgztB0tLxSXtGho/FpAGfuVw8OD9bO9cOU9ly1Jt
BA4Js9ObKHDGPdYQ+ZZR343oW9rTnHznLM3vvVWO0NeJsqLptiC5Ucrg3DaB9acuMhOJzVzPUIFK
za+riUB9gYDfmzYvSupJ8wjM2K7KP2H84PeXZf1tKa3+0XC75SO1bLR8hdXOSu/hoFe5++XwWTRg
eGFpll5/uaqB5nnmOkWinN03k+7JszOS9vh9rx0ciptzqD4cZoBjKJbRLQ5Bzp41T+TgUeEufziT
X/05xeXyUGVDCny+7bPxZBfiiP1uz6pChTEGyd83A4BVgKava81lhFjxcg7WuWEQAsm3GLqcSzlo
Onh90zjf9497X5WqCQPIMDgC+tt4rjXPZNy6WgEjJVxkHUI9UT+h/dgM1RGge9cUDR9IY+ATJMG7
3sBp7RcvASCA8mKA3lSKQk8uEFNPKYO/1h+zgbDqQfAOREBVoK5NpX4y2ROyetGAvPWDR1ctQh5y
PGt5ml6soIx/u/8Vb99TZRD4os0sAnQQW/SFNlNzM4GuRMh8ZV1o2HVwAfBcPMtOq99MyYrU2Jz1
cPLm9d8i6Myzp2f1wYu6c4CwAvSDATa6EFvelqAEMVhXaCP1o/CiDgmtaJ3tJnQmsbwL4qCFI92u
Dozu7Cquk5iQ8joP3xbd0iNZKqHVyCN4DMU5zuLpy2p4PX0YgBL3v/KuKSpVYDcZ9CAuu95VhGny
ZZkwlaBO+dD3RXIZfVO+61Gce72zAbGjmEXV3NNNkx4GwtG2Kg1TYxugcrz6F61t51NddUf1jpsQ
l+hH8dkB74XcmRTuelVJmSmYUpzD/0K2pSe589DAVX5yxiD4y3Xa+Twa0Kd2CrEAo9RRWrT3UQFo
K54uUgmKEtfmWyIiVycxjzqIf8NRarC3ImR8MppYHlR2dt5axdTP0aRTgBPYePDVQ0+ldGQRrdao
M0rWNZ+LePX4vB1Ch6VVPNw/L3v3gQoq0Z8LtIWyy/XSLEmBxM3nIkJTsnkuPQcqmMasLtD90E0z
kLzPUqSh7htVi9g8uhCC/8/o5tEVlObGDibNaI4tyLdkWSyfGehG9Adx8Sf0SlP0gRFdRWLMzH//
F7YpZYG9AE8NVPJ6wajtLcNorqQr82C9rJU+hESGzknvrfTUVfLPHEm6ZzmjTXrf8N4hooasKHFh
bQVvcm0YZerKR0O4iPRhTR4Xct+vme4mJ9zVERR01xTR2s9nUrE1XZuiqlVUjV4VjBYYH9dS9z7X
ozedVqnHr60qcTGtAKwsuYmi7d8sio8224zt5RHYOnFa+1U7TzPAzGz2usv977d3aMjFmH8n2AOR
uLkZFTXBzNVxN9CEVk9LmXVtGBTlp7btUPRtGF3mkdRQ2+rmr/ct771c1CHhe8W8xwjdJgB2xQRH
4eTg6VbNiMwgsy5tp/dP/oLKlOwQFgs94X8b27TuQlP11Ufqaweh6t5NpXPOpBVugVd7s/4FnT5V
N8mjwc6CJ2mmEPWhHX5qi+pPw0+siJ7OEZvbTQrF9iqkCW0j4n5Wfn2Q0Eovx6RZsCmYA53tXn6E
98c/KKjt7SzDKVAXqToGw5/XVgbG7mfkRHPcq5zfVzb76S9zfOG1/MOLnWY9tYPXvFtcqCwOPure
w8K0HrNdtHZ4wzYLnKoRGqOuROtzNFG4tQcxnec+Tx4dJ+++IT3s/+kHaC6HnY8sYL/6unbwC/Yc
vhrFB5QBtQdRyWbxMm9TCEjzyOWRO5E+gxRJZRZNOtWbrLKPJv/3fIN6QYnegVNT1b+2l7W+LkRA
AOQvwRoZrZtdkFmGyiPG/P17s7c0xoBI+qkOcW23prrZ60VtEfYEwgyD2neZ6Y/7x8KtlvPUr/bB
ObpdGv5VMXjSP6O6uG3pu3ZnrHGSoHs5T5+SrpfPg06gWYDn+XB/ZXuWwGOoRUGVRC34+iMWiuAr
sPs8KrNGPkw6lx2g/HgpO0QD75u6ZQ9QsA/+oi2tXsyt3wv6yqYYXBKxamL+HYX4sQ1tWsYi7FB1
/7zQ3vt7mov51AdSXITrSCjGKjc0aWFcymmqD7zhrR/ixyiSVFwiU5hbQGGha549rDl+WBPFl7py
pvxUOL396E6Uq5SgYf81QW41OThNu3apsMA27IM52PZ7pUnzfxgzJSHn/jVrmjgDQfDeSIdSONn2
EqHhbn2+//H39pkJDh3pErj/bsD2AX0vu2zrPLJRc2ZmcMovXjbpbxcLPY1/YYpXDZ48vAB50vWR
WieZ8IeyzR3oxovji5Ub07oImXRH+lO399IEs+EosB1+DzT8take/lFH2piabLMOR2QfTwMxbtQm
if4I+OyolbH3FdWrBdIGWChot2t7nXClWRUtt6Vy3qd+V594y6uLP6Tr0/2PuLcyEgVOhwJr3rxX
SyUsn3m1nKKEULxEjC2sbZkgNSv6z0MxVQeIOvXLrwNZhRUhamYgg6xyu2m2uSSaV3tZ5Bptexk9
rX/f+p15AI7c+37AXxTlvxpq37bqDbOmxl82WQSj6Yj0uaFUnml1SXzO+f4H3FvQr6bUT/mlFFwJ
RGHTAVM+uIP3+RBnD5B4j//iKpNH0YQEzs/kunVtZeYpNBLEbyAMy1EFrQb/bdzBKOogwvzDqxh1
RufxaLRw52womRFFw4Lf4jpfG016dE157kVEF+3vOKZ0A0DAQweDmbMl1o+avDtf8ifPNuBSkn54
Zq7NxTBS+TUsJ/ABtP2lT935AxNSr9M983BM5BOqEEa0T7NiewC7wEQJvsWKLJuxC7Usrk8tpMJ/
zKk2vwNsetSR2DmLzCVQVyAS5aZta2Ew8PlYtNRZnLsTA2DOyU1TD1HZQ/6RPVM8eBQWqGfy+m3c
VDN3eZIPbFgRl12E8EN/WSoeG4AkRz2svUdW1TGZqCJWIdrdZExrb8N6ngQiguipDqWWy68Gctqo
2ApFs1IotRgECqJ0DhDEhT4JMXFy8UpW1YnsQP7n/jXcW7qCJOgcU1KrbevJZuZ8crROQMyuiffG
isIvTg+yIj05wkHuPKseLVK6lbQqGQvdXIse8Su3XBsRoZdShJbXdqByJKjrVHQjXEVGDAQpWB9f
u0A1wcaDCjU3GcZN8dGkjefrOTNXnQjO5iy7MEeqOXIykR2kqLf33mKcGJwYM/B0grc6D0D6vUbP
hYjKeUKcvm/HM8g19FpqpvsDozmizbm9+MD4VGWVYh+L3OZpTAeDFxsg1V/XLv1Grbc8MzWoPbz6
A1IlIlfictBi3sI5ZD67BfPtaTQPkxWVbdZCmtUjs4MATHjf1N6CmF8lMYO86paxfapgnasMLYmI
2DXgb0wnT5T5o/tW1G2+fkqxQFWY8XNOIaf52l/COUpbcEznqIKb6qPeBdnFdSCgQmw9fcj530Iv
0aqPfbscIWN2DgiPONVFoiHVctqkKUybe3OAcmzEC4ycyxDIS2/1yz/VmqEYUeXLwdnftUfZ9Oek
BVdgE+khvBT3zoC9uCsX4FN1cSp1mTwFZrs8uAVzvAcbeHvFSR6I9Oi/wtrIHl5/2qIZIBoqiZD7
rI0fGkZ2ITldzVMs4JynWWU/W0JmB0HLnlFmVPFhZPawjW0iiTG3iMzneY6Ylq/OZi69s9ejc2W4
Unvjmkn9UaBtdhBY3PpNBRL+n1H16X8JX3SzAyMBAIJOqBuf6nb1X2hCTaduKJJP98/r7voI0yH4
52bcjCQPedFNY8N5RRx3+WEYE9IZvtCqizAXLepLjlJVe6+eHiMPZBCRK08tGnrXzVbakAvVc1rM
Ue4wr0LXbYlmqMifiUED6nuO/3o3gz1CNDQEVCK/2cVGrgHCWdUcZd7Sngh1hrMNFeVp8jLvcv+D
7jgAUrufjID0vXiLrvcO9fF+rGUzRz29m5cVjoVzF1uMG2VZZhiPcOJoD7GhV29ra4oPbO+4ONp7
qhtGGYaiyObcQKyeyTZYJ9676XOPmtL7ubWzL/cXuHM40VHWqRYoJkCwENcLJGoyKjRcp0imluJZ
lOKB572JcrG0B3nJzuFk2I+epXJsUA9swplA5PlSB3hPv6I73+XjSkVSr55Lh35f0WT9b1o5FgdG
d9YH0QElPOVHDR7c6/UturZSmhFT5AZzEKZVoUfwrPePmTf14f1Pqfbj+rFgkpsxcQbUKb/ArnBt
ynX62Agmhv05keIPDSDcyWZe6hNVvDLKKPwfVJZ27YHYBIkD+Ijqx7W9BcRFM3XEQ/bi+M9lMYu3
aZE0WVjPSfmjDWR5YPD2QLJAerOKsI2kedtx6v20nWZjHSOjQyAlacfhRfTzcPAS7ViBgk4BjBQ1
EIDi62WVejy6SOzICD4J8ahgEM9GZx5N3e98PIo2jDICxeFUbgtG62j10uBVRUASqGZYjsj7xFOS
f9M6KV5Wo4sPqgA7y1LjUoongvoU7+z1smpnqgVNXRkFta0/NN6ondPjGfvbO0bYSiMCohxlZ4tS
Xn0zbwN3ldHg9OJD0g3xs9YtZBDOZFBOlt4H6Ey6gx3b+5bwTxCmQOqkUsvrpQmhSeIVR4JpKv0f
EAAXp4QZmcd0gXI7G+cjupvbO00GRt1RsXUyKLCFavZBy+xXU45oQZXz2UxF+9zZHBiqt0cw3p1d
o78Ckop6G0OZW9TPIrMA2E/Fka/G9rnNLOMhT0lJ7nuOnQVxi4GDcYmpIW4ftNXJtM43WNAcF8UH
M+uGc2bXKAymRyyrt5bAi4C1ZqAemIy99Rk0q1JvyGpiEV/v3tu97nwJynI1QzG1QXqwrNvZSjXY
83OXYEzGBW9eT2i3RoFw3hxJkdYjPOCVguevwvdCaC1Ir1a6LI8yKZfxwSGmgfFnEQ5MUlWmV6ey
XGQeur1ExMHq25wZjT5wv07Tsvyl+b34sqT2+BeBawBSr4US7XGhxmyFxWRaa3R/h27vFcOAVBig
ylCcGVuYyMhoQ24lYohEQsEmTOey/prTN0rCEraSEIZ1xrGC6eBi3XIfUKGkPMREAVStnPnN6xXg
cvsybYZoZNTr2xyvGvzHo7Ma50bKZXgQcnIvthLZvXQT0+fuElv/0byuccM1T+3gwIfdXnQIuEke
FYYDgvWtYPecMgYw0WKAebwXLz2p8nlJiuJkjfnwkgsvOXhw9uzRlAY2Qm+cQ6tu5y+Rs43We25k
A9FX6ZinEpbcc9AyiZsCngwl6lkHkfrtbafOjSA5aQke5uZF7Uf6KkVNYCk80QJ26LiCVX4ULu9Z
Ub6Sli1Nd3z19apQAQWnDRozGqsseKjRwb3Qk+oOTuztTVesRIrdkBebgGQTHYxrZ9QJGrNRYvri
TOGt+2jHbR7qXMJXw0OUKYJUqLzoBG9BBNkCmr0IWuJ/tMWQnS6nP0oPRVZi8vnRjevkt/uXcW9p
8FTAvgTxpeJIv/6ADYRrDDURGDf27J866Mmz0KxqSMsst/jr9bZUJMLxo3pPzebaVq81kgMDV9XS
2+kLz198pvqUvx21pTpSl9pxMhwIglWl2USksFlXN88VniAhe9Ol/qjNgRfGZlqHDSikp3Zx5pNJ
nn6+v0C1gOuoFTYTgmOIqXkYQJZfLzA22jkYdOWj51aCVhTp5zKf5KmA1PnzAk3YUxOP3qVfRuP7
fcvqT95ahsMZYBFIP7q+mxM6U9pc14JtlK2Es29S3CM8AJP/476dveNCeAxVlxpKgyHveoV+4XlS
TNiBeTOLShqJYdH4DaKxzXzwMfccFkRD2OFxJTndmKKDsEzaEsNsxuULM6jkLk0GmUHmdy9uPo2/
31/Zzt4RS0IUo8I9CwDh9crWORcIxqrstHIMxEKBaEoRNG04rqvxuAyIEqepDMLRWo941nbOqoq8
yDu49qx4E/MBzzDMsssJJJI1Rz/cKiCNEHTrLXPQvtMjrMLZa+aH+wve2corq5vvaxXJsq4TlQYL
9p/H3C+WFyNJ5lMTyCNGl/0Fqvqz4g7l2Fx/WxattfqCU5v1RFxm213AstQUNSRvMMLp04ufG0dK
F+oP3VwJ1VWAtVhRcDtboKQX13ORuAbUf7nugn7rknfxtB4BsndOKf133CchFSnClpuUl8mOXYcq
UWoiTC6C5PtQZN6nYvXiS5nGR/fvZ+K7XRVFPireBFGIIapP/cszDotBvA41MBm398v3TlrIpzGJ
bfDDon5nzLP297B0Q2T2Xv8MOXT9yZryYT3hIPJPYlzTj2bs/p2kdnwizuj/Q6uV4mvhLFHgJ/Ko
2bh3pxikI0Oj743G16YQGicT9IQN76aZropfCorwogNbWYMxiqBzrs+JrNYzbX3t4Bm9PXFUmHGI
Os6Yxsf2xE3u4Ay558FipTdiCVs/bz7qld5OIfV68cFYF994kkz7JAeGb28V1Rid5I2KKIoQWxDD
OFogRhZqv8Piupd1aIMXkvsiXMc4frWDxJQa44PbmSbSlrfaHfTYnWc8VrZoFeO73thEWje57x2t
bvsw760j1qLdxak0EWwI2JgtG7mutR30LZJHdXCmCJSReymR0wiF2RmP973T7dFhcbRVofABUc7h
2ZzzWJqZXXF0ysGzL4O55v/kWuW/R6y3Pzcjs37OwByorudHCP3bG41l/BS9OWonlE6uLVuJ1bZu
IOZoadb5FORz/KYueefSeILsoMqb7vP9pe4aRGeJzjUFLxCr1wYJXNslECpS9r32xWOCLyzqrD6V
3WxeUgE2+L499ZJduxCfcg8NLARaVAK7+bSJbSD40uCNS5TQn0VnTc+BARvPguhTBFFT8bkGy/FQ
j80a2mv356ut254qp1v8AFDQmzw2MYtW0hIk+3Nt2sqJoGYbWqWP9wq64ZQz3nFhwqx6mwk5nA2z
LS73f8DOIb76AdvXdmo1o5y8IRpaenh0R4CQDOX4pnfmozmn2yeIkILOFb8XPCvN5+udnY3cC9AV
khGK130EGSQ0IP5wBETYWxDejgtJIRF62O2BnSbHbcZWRq1Lxz5ecDRLLBGDz4JXC2lQg6CITmeC
YEVxrl8vSPAfG8OWMtJzhFJjw87DaoKmsFlK/ZRqh4xSe0tjkpCwgZUR8W2CsrHq5sZpdBk5eVI9
+hqONB3q9W0DUPN0/1jcElOrtXEgf3ZAEafanIsh12oJtoSiIiUUndiLFnaYL5r3g45WsIYoADsX
tJaX6mExdbTEUyh43vsydUoabRKiIcAShjxTYK4/50vsvmkSUoCH+z9z94so6UbY9yyK4+q///L+
03CjDFQMMjLF0D3KEX6quUu/iKQIDtzSTsGE+BCxMEb9AQNSo742NY9+ErSGyWbXTX/p+hplOo1a
btNlSPJWFZpwZiMvKOfMXFvdP/lQ5j4zrNUdbM2Og+SHED9QaSMT2D477cIAroSsLqplESS4jNUJ
IW9zT+S0FpOKiffqLIcnzuULkwYQs277qakpxqbMkimaUyGfPH+kUjmOlNucWDtY244zZmQA5Dme
goRx2+jQyxo43jKNUeVaaBEwHfa0ZmUWITYyRAwVCqYJ9PGxXdM1skpxhLncOU5UuCnDYVulc5tD
L12GaEXt02cRif7sF9aPEv2d38bu8H7t+ELyOOCPXDBqwFsgdms3TaWLGPrmqrHOcsibL2vcigM6
gN31ADGnvIyEEr3g6zPrtIVNIA6bYDeX63O2TtM5LYRBuVRrDnZuJ0KhSAMJBpMuwLu34VfrBVVJ
72WMHDctv8q1r56LOLA+GWZuhmODOlUljDksB/v15Sjg3dRQKEgZgOyCjQ/wNE4UWPMxKovWiBi2
Icxt6+y8pIN1ECvsOgGmPxQ5DEAenP71B7UXT/aDQ8+vG4L2ohtl8lBWWX2e8/TzUDv5h9Exhzc4
ozIa3TUPZeDXD3LSXz/MSOUSJj4FhFMoyY0zMqTvt35dTFG9wI8XFms/oTphFPO3tLKBSqcLFGL3
Xe1ODgEOmslh5ifp6lqbu2EvplusGe3coB0Evf7RQpvK9V78BaGdGRGykxbDGXXf6N41URtLCxyi
VTLm6++9MEQoTUfyvUmdwsKdtU/WUmcf7lvZuyYE1eoAEYUxQ35txcss4dgdQnjWkDjnOB7rEAK7
9t1s1kez5btfkXPDO0LFCEjDtakgWTKJuNcYoW0MhaIRM1wr5FifoYT8B2av8Wuh20e5/976eLDA
UHBifB6va6N2aTjSrespgpJj5lDKvo506ZrvZOEcqS7sLZAKt87pVO2Fbceu6NbYnNIFl2OMqf/k
OoMQn1q4o52v1qxeqaSGJ9cxp+KoJ7T3LoI7pRaAS+P12ISX07rY9gDFQtToMNMnxO9RM/byIoUx
nUETHnFzHNnbhO6xEc9Wk2FPNEMW6e2Ynou2qy/6EviXZLSOmMX2dpE5FjCE/ENt5/UuKiahUS71
GGmg176huoc2toxteUYPXBy0R45sbY6pNTP4n5sAAACfmOdpcYLnaqEQVi/pETp/1xRVYprKUFPR
PLxeVjJYLRyRtP6tpnS+DhIhlnQs9fOsua+f3qO3C1aDfptKp7fViHwMtKk2OZu11gUPMNz5D2bX
V6eA63G571L2HBdMOGgkEkOT9WwOBw+QXznmOEaMUNnGueJ7jmr+4Mgr7x1CEgFOO8RMwK43rivN
BTV22ycqtV3x0dYKl3aCkz03np30MAmvR/d7b7uUditTkKStjDpdb5ePPDxUNQlQWSK0i+5K+9JW
KLLFszQPih67phSyAc3WnRERerpJZa4xga6+VOcc3dAvHAxJOcDJDkztbRe4XHojVEdJGjefsYt9
ExlgMUZBPPZPFWndZ007lCnYXRAocpdnlHbvFqYEN9fqpxAIRTXzEw+ZWyKB5Y6yDkXd5Adv2p4f
Bl/2X1ubfRqs2vIzD+gCPAPFA0NM/ounzf6fQ8FIp6anXpQxVPYvTj2NOvgVAJZT6lRB4i/pWJE1
QyszXBRVjfqf0uiY3UoGPz6ICna/488BXDXSDNDm2oxTFJmsJg49s81Z9mQUif3sJzaXWMZrG92/
ybvGmMBSKA2FPt48Kx3grjpZGnKCEdR8aDVO+rwMnbY82AZePvwX1kACwFEJOxFK3NdLM6Cu0sc8
+wlAqd+58YQuyGw9J8Uha9feuvh2psogoXXbHvnYyDxDY7oO1FCRRPoad09ogXxNx1o7QKTvpQbk
HqSQpOnwkG/CD3dtO7cSfMEGYatv2gyngFebuSLAFudxGPSwmrXitM7Ft/sf09jzjipEdmBuUeKj
m0uQuIGWlxNZ1iim4kVHNg0xiaV+yOQIy7vUnIeitOcPbTOK7zAnxS+dmYn1BGl3fq7Tun9ws8T6
Q49l6b4p3LT6R1rj8p/7P3J3H1RbAB8OScj2MEND3mRGwPsX6JPzOUsncLWFlvwdjNmRbMne56A5
A7wCqKRqQ1wfLqdiJLX1eJSqOICjFv9wcfsFbn8T0AMaXkfj1HtLU5gWIl0gCYBNr+0NlSF4Smae
9nyBR6xys2+2okKvB/8oCdxzd8wS0jtTuSdEl9emuLopPUqW1kG5UoXG7CGhgXTZCKFl0H2DX3t0
T6JBU+T0+u1Tr4YPJxAzXttMLEFn1ukWY8TPmtVj7frtY2UKGAVLqA/um9rbPqBwKgUDuQLo9HqN
4+iliT1RKx5VEz8xUbSeK3shqU5yZLaDsfjjvsG9/aO+SQEBzBa5w8b1jXY7+JbIwEv2tvaUFCb0
0NWYrtzXIT54r/ZeYPjnoDqghqCylOvFkdd79WJjqx7t8VOeu4MWkRmO3sF+7dhRXVfmx5hjpDO1
eaI8s1+qEu7ayJms9Mkpl/ZcxG35+/0vt2sFXAANT1Kum24rYz3lWCaCumTZ9/VlrFPzKRHmFDz8
/+xsjj3FHOCJvIYR8Kw5XPy5Ab6VioMu3q16BCgAuNB+nnGautvUw7EDMRqowkaNaaXLs1vUsxHW
TYGHGtsi/64Pov5zWupOPlp1YZCXyJQRfxtkyZ+IW5nWWV+c/snQEy2Fqcczc3AEwjYhIDEMLdSt
VHweRFWYkayg2cI1FVXybuzySjnDxRrDMa6s9SSZo80pNmT2k9+TUJy7Ol+/dEvRxQcB4c5dU+N+
sMSQllA72xR6JqdnbHJE0jeuoMf1S7F87urEf9SnQIRWb/SX128kQSFH5iecfNtKyOPKDhr4ICKI
cbMynCa9C72haf5FkkyBjslaAmrKYtv6AyPIYkoLnXU1tn/BnWVfiNn0SPP98SURIj3wWTsuRA1U
0HymAkmCt3kCVrqKqzXwHXXoPB6nbM4/9U1phIwG2AdbtnfnFIUlTR/IEAhDrz2ILCiroIQ9cEhz
hwpYmX+z6AkfBDN7VlQTQFFyqkE+dXB+CXEbzRxNLalo2LW69h1Q6ZSFE+Xxg++2w8HCJjm0eXDA
BNLbB80JhtzuTX+AeFpIPXL9OfmASpUFd6xMV+dd2/XJ9HbqquEz2u3Lj8x1NeNsGzlSJ68/moRu
lHTQOGL6YHMVjLmr1zilbRfb2RKuiWE+9tLUX19xcGGAA62lpimYirv+ru2kz3q8Io7uUwn7fTRo
cEEqm89hjJzoQZC9EyzA38OlJipV/7LZw3xO8qK3tD4yes0z3pqJ54FeHDOtPtmQ2eafgkzzixC6
v/nH/W+p/uRNs/n/ODuvHreRtG3/IgLM4ZSkpM7J7XZ7Tgqe9UyRxZzDr38v+uD7LLXQggdYLBaY
2S4VKz3hDpCXN8EOOim8DCcB6dLlbWfgbxsnjo7JyNLn2O3gzfNoBNKN4KIvFxbv3PmjBwqt1qMf
CkH++LMmjubbmjYSM+RcupqneYgpo+pfu2Z9YcuenRuB5UbZpwp3KrOQ43ZtZ5PTx1Vv99felLuR
cJLxMLr1cO1sqseff8uzUwO5i/YbYAFaHMdTa6kGE9FytdjdKG6TSrNw0AmMGysxLjU3zk2NnvJm
i07xCATN8VAj6kT9iFYApOHOOQzjoqKk9tK914n+TWP8C0HKuT4DHF5qBFupACbv9oN+u2UI9SZ0
TeE9FDR3omIcfGTv5/m2nstVhlPRzV/L1V7+53gY9IXWMKsDHVr57FpZeem0nPvOv/+Wk5NJca6z
JUX4eOTbIIYPXxOZYAcRlEReCGfODkWGSJa9qSWcYj+SxBobd4Q6g07bgBlYaYDdVN2+aWd79/nu
OXePowC8HcLN+ev0gTf0SSGNRvqbLFoWZaY53VF31d8/H+XXtXV64PH7pSRCNWVDQp0spG+33azN
XJ5t5bk7NRnL3kr9JgbrD8PY9ac7x1LVXVKCyquK2b523WF8soq+SyJqX3O/b7PBg8pAxeUA4rt6
LYXjXPckzxci8I9+yYQDwGXBCSP6yW4/eatNxBNLVMYgLplt/0+1Ku/e1pdlPpSc6ENdd9gjF5nX
jQfTzNpXUPnBe2Jb2R4bXvUjrS2jQB539q0LS3Xu9NG8JI00WCmSyeNvWNYoBRnUvsGitl4aNZPw
r2z7ZdXq8XsHx/bCvXJ+OKBHNBPQfDjVUG/VgOjDvAxxOk7zlwyXkqj0hcAiTFvDJk3t58/3yJlN
D7UJBDFiBJDgPpx1nteVYI3pac2yxGUwUwKw3MY1d4Y1+9mFu2VLcE52JCrRULu5W2jUnvJObbRd
p9GHd6SEb4fugJB6aU9eODV1eQ/C19ynmf7dnKfuQhZxdp6bnBuVd975U2CO11VwRXOoSBQmp9g2
lTr4GSh7ffQvyS2ci56ou29waXIwxMy33/Lb/VnCUloso+F0l1Z61SyDGZZePYSBwtRY630vMkQ3
PUuNe0WbUmwGrOWPrZwYmaYlDF+E3mBfnd7hArhT0tPsGobA2CeB+2MYunLXoXZxYceeny6JGRCN
zYHi1HHX81UD/p6667ga2qNTSucFupd/E0zKu9KTNgvXdfHiAtX40LMWb+crcemZOBNUEU79v99w
im71oWqQeaAcX5td+z7rdKFdrEW+IG1Q3kxzGjx3qsj+POYnIKUbzbEhpTk9q50IEq0owIuM3TiF
iGuYtwJe04VRztwIG4mBHhUlg82q5Xg3SfRY+9xlFAMDh1eZqEpFjd17D+u06DuRUI+5sKJnXido
vlsflWLW1uA/HlHX024Qnc7HtJNlDYug1avQTAL7nz+/e34f5ySwgR2YNAAVqAg6db2f5kLsmhqo
zVRMzQXBr7NTMoH14FtCMngaidbJmo+rN7BUTTXtDNT49naTXipxntuFSK0iJMNWxE/kpIzkWghV
1oqlGmzie2mKLei1592wtE2ccNVeFYt7iXZ17mYj3qU0B2UaBYiTQX23Qphz+FXCrcobfUG7unew
H8MvIblwe5/diluNAIzz5sx+8kYbKziJvqdR5VbInpcYJxvh6nO9Qa3LY1l23Zf/sEM2NSKL2ABo
/8lOnHwko+VMnGQ1FlxztdIu1Tz51e3y7PBfhiImI1MBbnxKvjKW1deWrQlndFkGxXep4sZX/s6r
rPLCZzy3YuYWZsKW40CfCsfbLaLxhrZdVk3VvA3NKv/CvcO5m0pDvH4+q3P7fgvhNzo4WiSn7y15
e+8N09Y/0pX/Cls6f9OQKfgvE6LiRTqLDhzJ+vGF0esapJKeB49anbbHyKMJp6ytr6ZSv/TanNuC
8EhALCPrAArpZEdIDElmw+cdr/NB7pFV167yVmWvqzW0exS5xIWL49yRBhfApDa5Gj7j8dRaWOcS
YwKSAntu4nrQg8dEznPoU+rYpYmVYNC7ir8/X7VzG4T1ouYJ7IiA5eScuUqr6xk7lFgWmf8Ko3/C
C3yob8WEePrnQ50LyH4b6jQTIWnOYCBTXNX9pJj3aZJqD3nlaXXo4qQZeb1T3M9eCR6S6y6IPx/8
3GLybqJaSuxAYfxk36y1Su1ao7iz2QTdk2Y+5k6rx7q5rPepmVyyXD93GEBxwSjYSjxg2Y/X0sQh
EQHYCQi4rYt9azt4qnf6JQWns4tHSrexyLgpT6O/XoxE7ZPWx42N5JbA2iIcndaKZXZRxunc5mRT
blJ0FCEAkB1PKBFoNuH1xeZchwVkzrLs8K0uw751zL2VWbh4JEhRf75oZ78icDWaIoCdgMoeD5qZ
halkR20QwF52qHtsJ+CAXGqpnRuFe5i9Tx0SrMfJ1hAIflhumtPDmIsa8AB+Mksvit3nczm3VsSs
aJQANydH3jbob5H6vEK5dUZ2v0KT81uqyjmExbPI0Mvc/xJVbaw0iKE8L8YHOCxi+/ngUsnwat/Z
K6cqoNL4l2he544UASnXowVrmSjkeEabi7tKBh1GkNb3KKvbWzTgFIe6yIprz6vkhSN8rlhEKABO
ZoMoMOZ2wfz2Cenc6cAtIExilwwyM12DQ66l7p2trcluEuD2rbV29s2qtLDP3BJ3OlscVnO55B1/
bub0lzc7DyTh6BYd/5B+Gicz9yaSO9sZflp2rqICgAtuZ9hOGFLZ3/9876BftjmH4GwMDeB4PH2p
hSjckfHySrsnCs8i0fjpi69gBHw+1LnDQBN0A0wgmPDRPz0Vix9MENmSuQ32MuiyrxP2qf8hAkJ0
ilALoUCiyZMJGXmeWMYM96kWphaWhpLxovmEsFrwH8hrcHEgr7FzNrGTkzukaqcEvB1MTeX2IlSO
qMLGEONrvkzLhZbJmTuS5gEtcsA6yHaeltu7rKMuFmzSYYnj7i3VleGS19MeVbQWEoPnR3RgL8kS
nhsUAURyKFT6NxuC470xiiHNfaOnl2hp6i9T+dZV1Y5D5GdS+9s11u4QiMH6c7w9LTywhTSxSf1P
G+Y1gAc6d5ABRy2Ft4WoVlSpuo7I5X784X6kWrRRHcEd0DSHmHc8PXfEKZ1uXY18ct5FSwcgoKK5
+vL5KB8O9DYKTxurBhqJHtDxKEnWlBTuc0YZh+nGBUzzUOILsic8fElG7Y8FzbfhEF+Ab85mIYE7
Hk7m1tSOdVrHVeL7B00f2lgbbYULq2EdPp/Zh2cH6gzBAYpT3B48CKeByELPUlR9HTfBPNzYQbHG
3aKKW6S1LoXm2586KrhtgoB8EUhUZKUojx7PSu9l4RWybghTB/RchmXCpbBU+xSm0EEA6g1Rammu
a0re4RTMfyzctw1PVojiKdQxKozHwxdoeVVpB96nQN1oR6mseamLjUlKMBa3ZUPPq+Un/fnnNWiP
bpB93oHTOdd6i4dYIZt4MzeKOtjn+0rDyNNKhdz/h6HIuukWUP5m+xzPz115bzvHqmNv9dZDp0wu
FpdwvW695cIj8OFO4VMSOSAsSYF8c+A5Hmozq3IBcdSxHsitP2+J7rtJZ3QOZW1rz5XVO88wMZKv
n8/ww9uzDfsLHLDlkYBhj4dt+CntJI06no0KaYKFBy+VVf8fvuM2LdId3m4Q0sejTM4sSX7ZJ+XY
lwfL0czYT30j7CcZXIj5zk5oQwVwhVEjPXWwlYunBbZgQqbu1S9WwSGlnuYiLfT5hzt3yKk4Advk
pUMk/XRKPbXuJLdr1LzSYuc36t95CJK4GINL3aRzI218PBT6mBDF/OOPh6hwoFEoqWJeFv/KB6ES
NirQ70bl1H/6xrAb6FqxRiAdNpzo8VCSN0+bPGojTp1OYTVO+sFfZx7Szs6vP/9+Z65/ep3Q29kU
0GJO2ZVsgXREsbyMZeUOTdgtua7uTQK8a7AH/rhpVWTFhTU7NybtAaBdFAk/9uaxg7NSZojjaTel
uxRXpVB18xoauGQfSt+/1CA/d6Z/H+8kTphzwWqOmIE6g8FrXfdapGZzufYHYSHPkCSHuskuyRpt
2+H0SaCawe43ePI+mJKUvNdOpzdlbGpluaMsrkc5RZXbefbdTXMbAFCue4SZvoysmUbQ5+v6cc4Q
SDfHEDJImO/eyZy91GnduuUeKxEXu87lasVTD9ljlHn/Rc+m5tozOTCfD/rxiGysVUoNZMkQ6E71
7gJzsmnIIMrAf1v0I0rtZiaVCE1UIf74KmPP8h/KGsgqMdzxERkqAjR2NE3WfHbeunFewtkRxZei
9eoLR+Rj0xTShQGphPYdKAtIyMdjKcfNtZWZgb9c+xR3ic5XYalV2fd8LiuogHgDR01XyD4aZqO7
B2fOk5vBOTN5sWT63RUZQgq+DSb2wlH6eM2SVxMccl3AefFPj28zVk2R2S6fQbPUF0WRLtJxV/n6
+bp+PLB0nABHoGVNlQAVqeMP4LhDnyc+4Y3STRjiqeaE0huD1yGr382p9y90Ec9NigFJ1SkWgJfe
ttlvye66uK3dUOmMfbe39y3k7+ZRT3z3kpzhuWltzFlIngiXfKhyzqNdrmycBtZxg9RYn+RZCKpU
hmXQyYdu0C5V9n+FnMeXAiUxEqSNGQj44xRJjJCTTumNXeurRF7Pcq4eAhLC116DcYNNY22/eouA
NIhoVncvhmD4nrlBF4ssqL6p0ndvu176t/pYkstZQTNd101i45ur5EteGyndq+YiCGfb3h9+NFa5
W20WRYdTxocnSJYtO23h3falF2pBpj83q5nfWNhsPgRer9+VzmK9L4YWXEgrz60QWIUNkUbkh6Dr
8U5YENqa/dFqYG3a/w6zDB6CtSl3qW+/tYB8LxUVzw0H1Ai6LQ3HDaV8PJxVpoHQ27SLFzyJfpaa
M18N+F0g+2D54VDYl8o6Z+7LX+plHpclEcxpRT8tXbvsR61Fk8McH5K+NUKKp/Z17U+X5IXPvAcM
taV4hP8kXidnSreTXs+wxYk7px3Xvd8M9a7USRBuZMMBzq3OjzvAoRcK+x8LVwh8YanBS4SsGSWj
k7uzrTCZbTO4ACseqohgqQ5EuyGmNlS5FF8TrV5eKn2oYjUJ0eB0GXTzrWMtfh22tswvqal/fJX5
OQhIby3e7YE4KXiWncj9rjLbWJ+G4V0NNkLqfjHftcaU7BW9tu+JN1f5vjKn9GUps2H/+U16Zhl4
q7hBdUquNNu2Hfjb1RZ0q4B63XVxK5fsvcZrI7SE4734qVpfl3qYrurKu9R9OLPNNrN1ElOWgdf5
JLmAPegY/Tx0ce1rXty4k3wydZncgl7Inz+f39mhaLnR0N4Klac4nh5aND2UCumXEuPiYpV2OIDh
i4oUaPfnQ505rJR8Np0Zf6uMnrZJq8GAoI/0RjzouNAcVq2del5lB5yn0S/FrjOTSynv50MCoDpe
PV9ZmDAh7Ilhsken1PVFSl7ouFqUrtpyN3bO/KeQWY7P/58kyITjERvPXZSmiTaW/rrG0m3pEPXL
eudk1qUb4uzktnNKB/iX4tXxUJPWGamwM+RZs9H6lgZDfpe4COl6GIrPkZYH7tPnC3jmXSGbB0ZK
r2i7lk7mVidura8p0qWJOaShqMrqOhjTf1IzbZ/gPy83XucED0ggXOLznIkvKFoAJ91sOehUncTG
CBx0nZW2bSyGzD2Q37QRolp/ni9CSaMWswGDtrb6yY27NMVguSTcsdTrH1WZr/eWYQg4REu/+/xD
njl0mPbRNqXWZYLsO5lP19XVKkfyKVdgLIkYXxNPExYRiN1eQgCduT+JgJgWfT34yKf9e3sxTFgT
RhG3ljV00Wyo5rYd4P4hCKR1Nz4KWm/JOJU3pV1md2oAYvf5XD/ioLZOFeNT6iI35vAfb9PV90av
/IVTGKBFwaX7OY7U8xqtsg+tRcnGSFx/JwmGwrJ3gwMR+yX/wjMnBS4luSsRCb/hg5yY0pe5T3Fs
t4sp37vKnh6nJgCjPO/SIsivPp/xmd36q34J05yjAkDyeMKooHezyLhuUK5IbvPKTb6OQ5deGOXM
YWQUqFkkbg4Z98kbkQ9G4hF/MCecg7+PeuaGgVU094FX17cZfgcvBDA1IeB66d45t6WI7yCbcxkg
eXUa483+kkytTjVAGs6V7ffNDn5AieiRmq66tNNorRlmPK9Wtff8OX/7/POeW0x4xvS0trYapczj
z2uqLN94MuBeDGvlyvHeG6LjPfq1/+paYl7I184dVbo+3HfgFolpTxYTVI+dlCmXwsq2mcOqK7sb
s8zSh5X6/4Wj8nFJ6cAzCo0XkxjslBlb+UGrxgYZtmASy3PiOiIqcNAIQfA5BxTb61imIo98wQ/5
/Jt+JOUSQQNcovKBUhAQ1JM1bYTshkTWXew5En5mljjpzhy0losW++881BfTvvLWydnlfuv7u8Xr
8n1HVpPtsyqxQ71vWhX2/YDrRolM/14bsmU/2lP/48Iv3T74cXID/JdKBSboFBCJkY6X33elqtIJ
/dB2lsutuW7P0ZDhl9bPJRJYfn+3ui+09+MAXmYS6rPrXKVWe4lG+zEu5GdAAmILUh2gM3L8MxCX
cGspBwSwKsu97rXxu+yw8VpGO98bqJ/ulFgvlU4/7nzI2htvZFOogpKz/fPfYlHIrFUqRQfNCTca
tdPWeTTCHBFN/QCEHTnIoG8Xdfj8g388AMS+Ni07cD500U4zOlBmnpUP5NwD7iMRjUgZzaMrHjuV
OxfKCL/QC8dr65GukldsYt80Rk7Wdlg4F0GBGJXQehsXo0YUa9gJKzBDo06mmz5FkPyAN2RDMj0B
jonG0p3/XltttHaBpZB30VfHv/eHti0iDWDj98lscaXQ/MV/y+epXvay12QfdqXePVZj7l/KED+u
EWvj8MGQkti6nCdPO1DfSuSKTTkociF7cr0ImJT2r6ySHKrkWLz+8fKQnRBHUO3aBA9PbkOsk/nz
XtbGnrKlixhmHTyv6B2+ts7EZ7sw2MddD4qN5JCWDrcv/+N4B9aZUs7Sejic53rV3GcmudD3KZvw
rkdEo/AfQMA4U6jhxdvHWq7hOukUgxJ7jx662ufTplG9tHn9zaSd2IVV5ZpJ6OtVci+LlIL5MCbi
e9IXeR16WL5BLKghbocU0/BeEJPvPQF2TF7XYa3NUPfQnd8L5SSPnvCHu8nXdBlXFQFR2ORJu8ZZ
bnllBJywq3aGXzu4FguAftGkDY6Dazl2f1cj/K8lmutpSfdrUqo6lHBm5U2R5bQGswrN8ijIZx1m
GGpwwS2+LlJhkp2qcd9rjT/cjoR4yXsL+BPDArOX5q5pA0RvLamLJ2vOjPoKjTK8MEojbz0qY67/
11ojgfTHCRZgCAovQK8pWdGKOF4d0KZmYrpUsKWXBqHEjz1yRlmgmxwEu3xJvN2F7cDfOz6uUJCQ
EP4FjNjoC8fjYZTiGh1Y73il2vje2U2965FdeionBOU/H+rjsSI5JUlFRYkMgJT4eCjk/2UDw7OJ
zakpDsI3kltvMQBbedlyC/nkUgb+q911PDd6euwqLr3tlTmt9Fj9YoGBAs67CAcX08Vs12+mGtLh
kPF/uCstS/zdIcErY0JYIZ/ypbKLqKJMs0aeKwLxtfLn6StvdVqFGY1gcWu3rfGzqpu2CXlYmm9D
b6undK6onCSpXP0HtJ7J9JtRTteFphCPI90y56jN3EYPezMNEjTtAufN6yz57uCv/doYbSlCxy2c
elfIfJbhClHmrU2KoYoAx9T/K3Eq/aKrUvvejyDlUJSY/LekQ+cmbFPZXdPEzdc4LYf2WSpN/wfg
OcrddSDUygksidi31fhmDvbwhuybe5N3mfnPMuJUErv2mv5NgNfWO2PG2yWscyx7H9fEL2iRqMZ7
Tsa8e8OaaKWYromuiOoOSvltkRn+1xWanXwou0R3woJ9Wn9Zh2RKntbBazCC0Tq7z2NT6qXzJAqk
w6OAuIuDh0TATe4H85vVJ04faVYzvmttkXYhcinpQiXIbVDgRDyIwhUWlVk8ACorKGuI7DnPNrtp
2xDDw4RKkx7CbV+q0BipmO4rihOvg6bIX0vsQvrIFfaiwmFs5e06BNX0NMyrtpOSftiF/X36ym5a
6YSyNMw5uzA2Tvb3xDEDGgz4a3bb+sbog/wOmojyonbhH1wY7DRB2QbzeGYJXKDBAJE8Pkx9D3li
GRwD41M9j+Z88Pa+GC6BfT5UErf2xubXx6u0Fe8c63gYOvF2A51PjwxVJtqu9OV8S6lJ7BzJvRu2
ZjB/EdIZbt2x6VDNzX17CnNf11RklEZzCeZKLHuaufCLtu+8gbE3cfBTjCb6gWY6Lx62EyUh3as3
5NpIQ88JWgTK3dT5Nkm8be3O3riARoNygpyccr1CR0UhcFo2cw+qwNTwea/7tn6bsXy3wE1NCXgK
WU5JbAZt5oVdPbTqSuDWQGmr7nU0FVx8rJ9rR2XWrurMIgnFnApjlxUuZhtdX8idkYjhqR07yb+d
J9uVE+Rd6E9+JfcAFtcxwkZyKcPBGb1/Jz1tykNgjWm+U1pgPHNTeOUu7+fgUfZi+qutDXtjxgkn
PTSV7N9zHW5qNNoaxzsRHR98km43R4lb2T+aegTYmTbd8CByqPQhoveTe61KlYqdMGvte1ZJ98FD
T0wPDXiwQQw8hmOmCEE5g5Ii+M5uzOpWJck83tn64L9XbWMvGNC0xXWXrJ2MsjVp9L3e+vN3un79
9dLOCkxIJozXgTTSCbWhQuAxk9UjHaRKxbNcsYNrfD8TqFf4lRVJ01P3EMHZVXTSltesVt4NXgGE
dAhK00kpKjH4IR5J1K57RLOHAzkVuptZvqy3Mi9KcOP4n0QeSjt/cQ74hSZ4gJtBHxwJkbbAZajO
tWraN9JeIKf5s/riSjqb8Zg5DclYgk1j2HptVsdiLJInSb4zvgx+0/6VKB35Z4kD4Vfae6UfzsKc
vpcITGpxac7lT13vVveqQrF4jTKt8N/nVLZamNC+yiIQEM47Vdrly5j3/kPi4/saLVof/G/lx3+Z
29qsN80N93tfGaqIdM0OvuozOgC7zk1EHS/langgh4SJOG9q1RgYTFL00eIJ+TgYZWJGcw+VKMSp
WCpgOdachoW7BN1bVfjdz1HL9WUHLL5+AGJG68FKDeeuWBszi4OhKaywbWD9AkzUdC0Oukrt20JD
JapFAMLa01j0fpZ9vvyzZkuZXvl9ZfE5ct+Bmr3mxvAviUTZ7hJ/Xr86UFeWr54lsSzFfF3rorRs
J+1uWlqnibzEVwqBKM99Rqol/TLAiHRunYyvF5I4b9y5tkv526WbFgfOj3xprdF38rBs117xFvbj
HYrMRXDjSLuaojGd3Xm3Ee6ScOpVXu7KhkZHlJTLaF2X3Vy+Y3/bzWHjedohUT2WAUjSJH+ncyke
qslvcpyOav3dKc3eCwvLks/DhLsyjAfTjh2pkQpqKJQ82ZqTm5GbLNY/Y5t7fWgP0HXCGWGWBzPx
W7ZoNuZfJBxk84C8VH6bjcJ37jxDAIyUi13r15hi2E6kVJY6KpSlV5qRg6Xs3dZA/KvQZpOzOmfq
pRRbXW3O1vlVaPhRAuqVbh0WIpvGKJiBXs2WWTfEH4aNH04FsezBJQmSV2JM60c4+e6Pupy8NuxX
3FuizZyq3SNbM4yh1bKpbmxlZU9Ss5FvSqyh9r4FmfL3o76Zymfd4ka2yPTxcRBmnj6bGPo2Uafa
KkeQlv5tSDpk+LHWj/OLZ5mtHyM24/cIudbzF4+OQxn1ViLA5Ug/r2inQrNGJkql+V5ry8SOlC+S
9bazpza/KVZb/U8TpKrXuZLVssPfJ9H3jY9qaQSQ2QtiwSdbQ3+eJeZQiza94Hcqq11vp9kDkuRg
ScwE87QbaKdunR6UqKskrOQaFPejdOW/tCg8bweQf7H2mj0gK+Dli/5jnmjuhsiYTE7cGpn1kyyb
GKhalHVYEWR3o02+8AkZkkKQsIgeWI43eUC8TZVTYrSdXr/RtCqQHMXVmiK1wtW5N9l2qJQDv3yp
E9N7HD3D/kumwZRerXU9uU9Qgod831RBUuzLvNGfl8xZl02xsnz0poQ1odCf4IuS5ivb2szra2U6
xQ+9UGMd4Ug6PLuVqyeHnGd6ulnGuRxCrSqMt7Voe65mc05uRoQ9HRoVZvVOsc5Gm2sup7dsQdI8
nFav7/F8wxh6ai2OSwURpdkXduY/j62BD9ds9J4TAyRe/Z3WiQTdg3JKaQt2pf9vOw9OC/CgKd84
lvoYYvGi5deTKfT/KXtt6pt1KIxnbDSsYae6yr3J0NWrD3Wedz4fqWpfhOsSNeqt6a7PU6vkrUZo
SkQhWBbZtTPgfVnnr1qq6R0PYVf8SOexMsO6qfW/IdmmZijE0t+3gm0eTzNSXjfoV3UVyH/bSfdO
EgRX7jyusJZwp23DDoyP2CdTPwZR3RIaDyX8kRhoXGvfBknbIySv6rkB5NVkW10sWP5qxg0PHhh9
/82ulv4xT4xFD922RdUxG4Re31RGjbg3xmLpd6JLG6N5I6iqyBsBLN9M6ZikkY3/d01UYGg3hKcO
XCp2/ZofcNyrsEVs0sFGFXCp0JV3VG1j+dxbb23bcBem65D+BLorzVBr7FxeN0O6mOF2+5ZPomFZ
rqt1NJt75SNu8nUl5E7vKlopSUhbZQ0wuizVhnxJjMdsNYogdK1CDLuFYz1GcjRyi4yg9ycuhe3h
6T17/YIXoVntQKOtHRWOrluuNimaJM69qnjTc6VEmDVV/dhpmfdjsAv+NeVKBxGguV0eawU7IpKS
m2pfp4EKQtAE6luqqfq5pgnZ78bM8OY9KqqTuV/7rFcRj5NA6t6rIYtU7mSqiBS83ee1XCg8SDPR
w9Gf2R1t50z3tdGsIxCe2ZjuDGMmQ9zoJ3bk1I14waSberkha/GiacZQRhI4zY9ZqsCCCqsL1N9r
nWVa9LZ9MJpK9w5T2qbtTe1AnviWpikRnKcG51undK2P8LL03v2VikdsOjlaUZ6J6mVYprm8R+Fd
+CHV42G6dxJ78MKVvwpKsKJuEfSmlodzZVrjVkDX7CUeKp9mu1/riqQdt840hD67iEgW5vzoDYvC
5Uvo7hMJlX/dmcOkRSWj/cStVCJ2LJHm6Kzcyve2MucamJPol0O9Bh7+y8pxfujUzYNQ1K34H2iC
QsZ45FTpV6uUdrKvXav+pgwvL0Jlj8Zd4I4ra1MY1ltCdQE5My3TrlAk0vx4MEfbOnChN3feppYQ
Nouh/0O1wMGTch6IByZfxM2cEzvplkjE1exPqR6pxknaqHYmR8UoVxg/oSlo25JIg/1rWFmMpJI/
7JF1KV+sypEYhy7mUoOfSZs1NOGu/wU3lscj62xQ0kaO8QFPRVklUSWVP91a3FLq1h/VXHGgO2An
SOZ5N2sBIjtcpqYVe85l20SF26/3dtmZIvYHmS9hSreFx9WzW6oaQMyAhY9DnRwGCMsDZIyGTjmI
iPEg5OCPV6mpGd7eqErzm1NS/z2g+cNJaGZdfyY3SrOdZ5R+cJdk+DCGusin+9xysuw6N3ixwtpK
EZ4V9Ey+6F1r9LtkWPUf+Ky1+l5Is20PKp+ab54+00gigZBPzkQWFTUJwm+hE0w1bqrdQsOg17FX
km7p3xBeW9DSqZEWB6pWmhs39Et1dNotDnCZ8OjslTtqSehuCm3Y+lCyJ5OrXPwUG7MLbRIOSlVY
IQD5cGCiRNhqdK8icPg+HSpD751E5IcdmiwIRQyJT1RZOn9lndk3UY43EDcSe5v3nNrJXUs3mntG
74BpmbSqNEoUXrOEmdl39+WcZ2PYFN4KSg/2MqpuLZs3ctfcsfa2pHwQCicAOc7aw95iZAnEdaqH
vzuVuiX3TxG8KXfwDcLI1hZpiFuOqw7CnYD80depfWIxPDjDDHjzV6Jnm2jNdkc/bCZp/a8uUQ4L
TVyjur2vNbV69cs5oJ+BFpoXOs44j9D4amr6ReDlu8Gzsm5XgS50QgDpsEgKuDzcaUGA9Ui7akV3
yFEjuVmtWTENtF2MQ+FkhR1ZkE7WcLXKbI2gJ85GZJXD+OSsyQSyFLTFP42Ubk5akHp3bdXgmmKW
funxDqJK9SS4y78PTs8zotiXa5it7nrH9UBsbVUt8Qm2vuY/ZZaI57Yom/duLbTizsrGRdshOjfv
psRCuGZjrohIBV72VR+XpYlGMZkuPSU/uFVycZ5ZEcOKWnKBPdwL08NGZZzfpFpAuWSA14zIHoWl
otmR3q05pwDE4d7U98608MK3qV+mENroi8Zicu2ciKvWYoXB9xIFXev+6zqrE9w6dZ+8JXiOsPrD
OL8PyHHggNdr7c/KDqhpGaPtXRuVPZqR31nW02wZS0m5r8nv5kzvgHNmSf1qV5JYc5SKZZ56LJMi
t8F4Pmwts+ijcq7FrdkgQRdNsEytOJ2TIo9G2SRfRiSEGxCv/8fZeS3HzaRp+lY6/nP0wJuN6T4A
ClVFK1Ik5U4QEkXB20zYq98H6p5ZEapgrVpniiKZhUSaz7ymA/CSesi3XTVJP0Z41thj7VPUlGgL
TtYSDiIx60tk5a2XxEnNfJfKhlzc1sbYOc6wweqdSG05+l3uKU9LpXd1YFEtrA96ifWMrfel61uV
DaGWn6AkVqqkA2Io695fnGHK2HZek+5YnuY37r/oa6JkTux3U9PjGc6hXuLwHsnvVit7/cYpl0KE
hiftl4n2CG6hS1OQThOd+iLP0mw3ehnlthw/oIa7u+RHFgMzsu+asujPfRuzjNUsWyUK4AIIWiPp
/DJHaXIZZ9JuECpBDyYYKIh97BQTgCUW8CUbTa0UDkbRm08oQ7o/HG22sLTQpJvssmESzvVYmvK+
6u3kM3ptdrFLyRJyn6qtWC4XHPZesAGQFy5hl4fbqFo8a2qujlzCKTWFvnP7B70Z0/goVQCWRzcy
RjagOlU/ylEfszAnOsupglbGp6kqhq+9k9VKgLuJ2lCBKT0qMMXYTceV8Nb4VrOYrW8N5tAGvds7
90pn0R5BLNoEChvRrwaxKZyek8/VbiCygOas2thwfOSH0h8FRgLJel2ixl2BP/8u8TP61mciyUmj
8qrYgZbq892sGdAB6fjU32SEi98u0orskEzJ0O6IzIqMmmLf3o5OZPIycL+jHuQMOq0EZnzcq+1g
fVKbgQaB7WWD9I20dmo/45ipwm5SrR+tbZNTDOna6kR8gdw7S8E1s7zy0S8rMX6AfxKnQUwQ9aBM
jSIJDibl2NKYcX24bx1389BnvpKjXgF0bcTGVhDmf2jL1sCufRr670oVt7dFm8bPZV5HH6c5Tb/0
RMzUqdF/fmq11FyCqIqXpxnfct1PTAU2a2G6s2/ESxwHeoGjt0N+lvpaGus33UyeA+EU6mY4T1p8
GLBZft/NtXw/uyklF9GILCehbrkVO4rP/U5JuCACNL2bR9fBVdU343q657imRJFNyvi1Ucz6R9uM
dQNrKXW6YFjMvPIXxPvuUfMyHqI+yi/ICPof1iKN9wkb6GVqagB7BeWTmrRfpWzrJYYNS6hV7dGP
kMx1fZU8FC97c3afWrLDwU8oOXzVNFEnOyAtTob6ik0IjtKxoKtiLd0dtZy5IL6W2RDQkKm6e4s0
NL00vAVyQKaXxucusau7XteHr17e5MN1OxfuSEtydCxfbe24uU67xK1CUnB8RyZvrHepaL36Iqdt
8D2lzH/lYQBZXSIp6dwjVLZKzNFubAJzXjQ1hATYXLtSkY/5qCzPSExWjzBvnXxfVRUV456+7Y0j
ljrGrMlGHhjIVi580VfWx7Kc+mi3tG7TrPUt8R5nsIgWq6lU3ZHjt9lLs0wU39YjDvCJO4yemFor
alByTt8vGlc1lGZJMRIsnIWgk6rVVEazuHqv2V0/X1LWMB8WwmRafAMZcwiCtE39mJo7DqT03S6G
kiJpUKSqYM10CnX7ssTszs+6udKCxFW8IpylMZVB1xconenA6t4VndHOx9jzcvfWpF/4A/Wa5alu
yXSDcV5D6GTO3Ys4KseMME1tx3u2AFUh3HH6WxFnVYfetD2WQeGhhRvkeWc8WWZNu0JiDbE2XJRK
u24TQ14mVDAif+zg6R7mLl7aMEorpzjQep/ocI5L8zzOU/oEJrdudyjwxdkuSiyMA0TXmwQDNM1/
ROM4Xc/tsHwvcs7RG7XWRrYlpG95IPwdLq2l1sVxbgvlaM9q3NMJsntsWamwVgdBzPLVmyaSWKNZ
9H0TGW25K802u8cvVnlnOo35IGicpn7f2s49VOXyc5uOShpWuWM1vlB0/uQ04z8e2NZQkROOZkQN
YJq5LjoSRiswOLzzXSKjFWos5OofWc3yC4Fs9jHpXS5DJ1KamE3v0rhKUWI7UhRZevitBrsizzPS
LGdWG9QX1Qp5jLwlOPCs9DkyBkv4cgCSFbbDFBe0YHRR+pDV68mHn6E/EZLY781ickTQF+50GdeN
5vmNYykXxTBL82q0gcwPfdmnx2LWk6dyoYJ0nSDv2O5jtHhT4vuBtMQ0GuvzQrKShBbVba6ETOTc
JY4becFMn/8JMSAr28M8q61dX8xtsqdrG9+DkSqwUdGoSjW15h2AzvefrXZybrpJyemq5bp6Abg/
q2kpdWyEvPTya40GlvT1IU/vFF3jPu/6QWRhJavoawzir/HboeM0xLEZPphbLGbpq4RQD9E8aISO
RZXL0B4i8XEpKlCvXcNR4SOy2D1BWlSeMxbAswTGkAQ0KaJPZq5n74QkagiWsTVoiCPpcuiXjuJe
kjZVHw52LPA3HMrisqh6Jd5rqlAuXU47O0Qfxax2YnCi6piLYikDG6+E0m9Sm9tGCEu7Nk3ZOyGy
BMRbpL/Ql3UnTfZep8d1kHStdrFQoaehULf9IaMVZvl9MhGu2uUwulTXW1lROLNNLmeOWCKMGDyf
x/Ez0x32shunqz1CImvRv5cAML7VJnqvQa4VGnGARMrCi1NO6j6L+4B+m3B8r466d2O5pNqOnVE6
yHfMWPuZXj+bB1sr1JjEIVk+SsMa1SCf7drYSYViDxGE1meBU0/mx7oAwH2V4Lak+x2okptZmT0t
aL1Sezcsa2rJ4WMlV6BL68cIJ5AVQaJr7y2CZ+HTQ6OPWxb5JV0ONwmQHFMenBYFkcDVMv1dQYZT
3Ud6uXwvQTi4F7VZ9U9umsZ3duvu07hRxXFSNMpipd3pFATMOTfBF3jejfTm8RO9Crc5wowqr0iC
2u9KEXMyYKrKb+Slot8t4yI84slBgg4lBXjXcP9gTOUuFG0jIgeqOY5ZkGbmRhKuSTai903u7jhY
Y4+qzdi3xxp4F2WjpqABNOP9Xlx3hZFwWJpjdjub0fS55a5+b/ByUr9QpP6jdhMi3VUq71oaXg0l
Wi/rd2aWNYSu2RRRIjf4TE3xylrVhxF4XgqvIAV1WOY+zhYmnNhyAAXIi703xoiiPjV964s9OYQN
ehelz4AhEHuSaH1mvoM2h3dDR5dqn1uZVKaws7HU3cwKtTi+CwUaE6CS7l1SxaXq1zaKYTi82zIO
66qVj6aHRdhVT0dDhHMBaY4U2IaZ29hLg0GIOrtfgY/kzX5WyKtDlEa5bPQuiZeDR7X9CWq0sdaL
LbKVeaDXdJwpV/W+FDkMsqTTYgBFsVOaPgVwl+KPwt3B9WDHVWguFYqCRHpasU+XHPBjqLq9p7a+
0Y6ztR8MWSq3JUVnLGybvJDNS5N0XXI7xe4YHUeR5kQ5+FYaM6doqud6WBSTAuJkiAFxdrd9Sj96
DmxhtP1T27ftciBqaWLFzyIDIJM3AddElk5PlAddTqaL4ryeg4fy49LmHAydVquy90Zst0PkqwiK
FoiGzq3xaGKzW922lTKpFF+4dMyjUG3IVNho6kTWlaooH9WkHMuLbBpbZ/29Mq2vEoQq+gdbGxbi
K8Vd3PrFqVOdeIZ+H2PIxoO74Pe1Yo2k9suoakdryvXxpjWpntMqaIbqh6EMw1IH9I9JvvZdY8fR
j8hbHJyiUZgtrkSFEe7HHKMV+d3VuDtvVbeO7GBCYX76QJ+lUx/Lwc6HLIg8u9Q+10pjqfa+KGgO
HiNtGOgiC2Nxl+/KVK8IHmK45GsFWDY/MExHGzFejbdnrkQMCD4ZpqKyuTUHeXwPe+pIooTvdqZA
6KmuREbVhVYKCg85swNdQvSOdRyspVceSkuviTT6sbGcjyIauhlQs1RbtpQF0ML9ZreG7XzrbTd3
5CGlQRonvjnZWSOoOqVm+alxuWW+e6SrUTi5k5FeTWlayHfW3KKJHcB2Q+UbtkvkXE0dJI1DagxD
ea2SlZsHFxeNMSyomS/3dsP3r33VpUeAVj+Gfd/jNJ6KRztRlelLNE9cGzRJZu/Ysb55NFvLvQP1
8H640OTAlZmoOj0USmpjdzkrPVrOtnDy4SjKEesQWRXpyFXZi+wWBFTS7uvR6evLblGXLBys0si/
iC6PWnJb4XYh5U5TPXZgSxY/q4hfd4Yylw5NDAoswWyZlfspZ8e8RxEwm67FbJHCLCr3aygniSQC
Ms/z5z6ekpduWrTuwuYQyHeTmUeflbirVT9WhvEJjc1Y30+qh498XRq9D3O+wFOJ688M0TDL6y+x
yCOHBMvwpmPc8EMB98YcXcRsl++91WbWTgXdPB9AYWpPsI2oK1kU6z2/96i9+dBolDtaqHGxy91s
+TK3Tv0eKrT2OLux6pAliTQUbZJWdA+IEf2khWTr0ztJbiry7TsX5Q6gy6YoLT+yo+SLFLHQAqSw
5OCXTTN/KvVlHglkB1Xdab3ePs9okX8a+3y6VNC3LsDB1PZFL5C3JzOzQ8VgX+BpmV8YWdYCEpDL
Nf2foQjreDCvanbP6C96T9+mmSMMec10zK8LB0/M0ZR0HmKjaUp/SPQGRwA64rTkKfx8Kxdtemzq
xqFk6hRDtWsLAO27JaHl+z7jRHxUlU5QjEbBFBcIy0lmGhoGqINCs0F5JMzuY9rCJ9nl9dB9Amjk
vo/yUsv3cRU5zvsaj++PLf6VIHTMyfru1UM+U4CxBHn0bJVVYI1THnaxN626DrmDNjNqYUUwTpje
XgupjccoKtryYlDH5DgCX65vLMhLmEGkFte311XULxCTo1GD1CT1nlFXk2v46lYRNH2UxdSbBXa9
XPwVHc82cky/tZzuSxtzN4XTXALgyMjXuY1zD6PbfonmI6Ws2NwJV5TJFfAppcTIMC2LMI2W/mkB
HyBCcsf5W2lryTP69a7rE2CKSyNuTG0/t236pZMj2GQ3SbI72ZgpPUvdrQEqzovsfFvq3RX5Ejkr
6vvezUpoiAOttBMZAO2ZiVkUjTavHCp8DpoSm1Uff1HBZTUUpuK30SIfkoR02FfzGs18h0in25nT
PN3JzBgapmSyVD/hBFr8uHMKTjzNA2EVD4Lj3PNQVD9olDE/0tEH8jDkyFAHLEuK1dmSNlfxRIgV
DpB1Bg631YPQWtL2c94a5qPqTVHhc+yzbnQxS/1aabou9VVaQJ/iWNgFOZ4Av12LjlaySS1qepop
yN441JEUFo8n7i0RLyvMz9Jv6riz7xDUQd61rDm+fWXJ3TlM0nm+S0HgPhhp25ZXHU2MJIzMIYuD
FpyBDCMril3aO4QXe7ejEb5WDCjiD1YfN1QuNavda3qZlfu+MT1KPqR+lFzlNAT9rPVfKm5dMyg0
1G8+Qqeoll2rAnOjypY4cagmXooiumOIq0YAIfukZYubhoupuF+dWrhG0LbVNIRsayQTsrIq8XCf
hGdetGotb4YJO6sA8SNq6m5ZVpd6rVCwTjRyuD2hgf6htYbuhdOTflaeqmttiDq2SuI5aW7QZbg+
P2VZtxwz0BMFFVeFbixIoPypSzrrUZsQJL7SuOnul1KziQTexmP+BiEDFI6akovWkUo0t5U6qgo5
94RTVF2brNuXU2JdDNnZUbZwY8R9ETlC7xsxOg+low3gnfSktculcoOmoeLsFLx9q9aAOeXAOKbZ
iIMU+fEzj/YbFG8d9CfyE/Yl9cP1819Q9n2scQdFqFGb2AlfoY9cP9R4ChxKuvZ/PhT2yOBy0Yzi
PtmSs9Dd0Yo5b5yg0YASGG4qD7Gd94dEa6szCiVbAO2qk7z6sf90gUB8bgPGS8amYsMNbhBlTeXn
EfYIuVOmB/ZCDlaz+vbH62OFBuM9jaAZGMDNm8vnZokAjXggBmb9oliG6cLlBD0zf6ceCuwy9FUd
1dPf1gck9tLJp8wLAOthLDuC9TYiLd8Vg0WjN+usM8DJE0tDw69dJ4KHE0Fv/vXS0MGCCwG1P/Ds
9ltqqvkuHkGTp319Tg3kxP7CuQwKEEZteFVZGzwobLi2aZXUCyh9dA9AAJybgnj3zPz9DtFkVXhQ
8lgQNnIKW0puY3UWaSGvSZFU7Ou80W9yKwHWpWND5wiKAUPrDkFWJNH71p60D/QS+1AHGvPw5+vF
s4B4m9yYkGc20HUSOwdGBjMrOpDyQeqBUAGcZWCt86cDYd7BunSp22H1bGwG0rME5jbupkE+0bvF
P0DtiHMLx3339ji/LxXcVnQaWIBsOSa9zX5TEk3QJyF3V5J8+kazhE4m8trtJzh16Tkv6S1xTIOh
ttJybWNVm+fhXq/LLBNaRE+DSpejuTeNU31taUnvCWeeKXuVQeIBGMnjYTxD2Pn9fGbcVZCD/beC
lzfj2pPbKUTy7AdrsPYNhlxB25vOvvSaZqfE9hyoWqnt357Zkw+LMzHLBVgxNJvXDwt8ZDLbnCaS
pIoBbR1QO6i+eT/hJuhLM29DXWvBjlb9OV/fk+909QxZqbQOPJ/XI1dmiyFQOXksT9E/TWKaPsxG
QQ11nMbyzPr5/QCArbt6f3D9cR1tdWJSQ2TN0Hre2ndxD+o4twdtoWvw9lyeeiKLVBYCEftf2woN
kI9H1E8dDtDJ6iAH13Sp+qq8mkHCn7mATq0VS4ffBW/UWTs/rydvyT3ROqguBR74rNtJztGtCdrn
s4bqghoulRmNPjFAZoVvP+KpiUT0DrMz7BJhzK5T8Mt1rmQqhc+elHYZ9fJLocdWuSs8aYy7t8f5
DVvOHoRD6cDdtGgaGpu7QSgalgez7UEagBCI6Cs7LpPajlZEDkI1Iwgce+t7B+zxdjTc5Mxj/n4V
gpIB1Y/ki4kS6tbivR90erF0koMIbezARKPdz3RH7uSYecdIledk906tHIQaV/VVg4L9VlUzQWoj
m2GsBm6vDnsMX+4j/IF2VWq7Z07scyNtJhbN0CWdWyY2tmvop6WGz0OWR7uybcyLt9/hyaFWL1Yd
hQokxjYbnDpWFHeR6QWmkprf0KTA8dxImw9NmpzzIj/1vqBG/O9Qm3uIAMPu6TB5wZB4yFPrmIXG
FM5CvLwtIJgYR779aNtTUwf/t/K1IWyvms7WZjxyGwTc+rwPR2XUDvCMJnBYs7fPddCBhjENeyem
dmPMhThzkm0n9efICALBHFwv3C1DMdN7mIu63oeuyN0fZV17Fzm9XvTwtfrMHjw1FDKJKmczEoOW
uTljbPT2i1mqPdTYwf0BiN4MIEA8yqFTzmUJ2/e3PhXEsFURGGVgbt7Xx0pR9J2exuBWFWO6odWi
fejKsfPpStjvC7c4x3/bnp4Mt1JwEYUBpYjK5ebJNNnjd+J6QzgpKahI2z1YP2kSsCboltY134O2
3Zk3tz3S1kE5TgjJzDXP8zZBaGoNrXRqsJjER/G1rlj5cUB15KmDEbwn4rBCqjv1ZdK37tdknsaH
P16yhDS8RbIjg2febPwhpnvWzaUMy7mTB5nv6/q9Ucb9XZm4VkiPtQYfUp976BNrCBI+W2Q1VnXg
R71+sUNPMM8gMsy7jAaNrStLQHBq/4i7FOTA24946rVyaaAktarespheD9b2wECIzWRoobAYeKU9
3tZdIu4ibU72sgVZpjS1eua1aifWrsa8OiwoFU+PrTZ5kTqxGueNBHve6bc69VraLa4tvxWy9o7t
MI6PTrLkl5kU+j0ZXvGRarARtrmttNje0COLvDKlJAVBI4zqyPA1TMTPSd2f/JbA0Va9QACl2yU/
kaPjHp0BQ1ah4rXSXXxWiXXsCkUcO9sqnt9+Fz+DnV8pn+tyd2C3wDsHtaD+Ft4J4IndPPVhAiHs
zokm50l6/fAw1r1xm+qUfPU4Sh89QS23aKfqChfVdAeFKbrK00IcB6cevf1/8qVINTG5RxwZOMXr
FdJR8NRXL6Mwb+zyys5mb7cstvCHIRpCd6aeZdJ8D2ohrRuhLk1oFTWAbt582PZor+O2Wp8JGk8t
WpxnXOJvOHbmVo0HKH8c1To952VMyqtylvP9oEKzUBLrW97EDk2nqT2zZk+NieADMTGKsdxim+sL
5U11UcZYhnCEMiAw+rD2pqRzn83ukPt086gylJHpnLlRTo6LbcAqWAlOYeuPptEWXxKqb2GFzAMN
BVmtKrI9fqS0VxKIs4qKDFnemmfe+8lx0ThcTz+o3NvXXstkSnurkqGqF8bRyXLbBlsss6sI3vdu
qGeNLgm0sjPn0TqN2y3AluNqQx0bHcf1RvglWB7B+Pa6AecD3czhKU0nsdN723p6e1GfuFfw+YE4
zsZGNnKrIgCgtLCkt4jQ7uos9BAeuoAgAKpCxD8gLg+B0Cc9IGQw0F3tjTNB3ompha+JmBRHC/i9
bTxC/DB3uZawlIrMvsps8PMuFk0HIlcRykoHz9eKc5o5Jw4zBqXKQrSw8tg365cbDtVZj7us72kq
O3POrT1TZc+dKA0caxz+fI+idqSvlzemy+r27nTFqr5suzI0i1m5Erbo7hPgvfVehSWZBmoh4/3s
OfPd22/21NxSESDUY2J1nJhfrx8Jd8ICUi9DpV/kYa618iitRg3h2bp3OqB1qILdfP8fDGpS9ljd
iNaY+vWgTSlStbC4se08qa8maON+51rKc9w000Gt9FsMduf8zE45ESYQHrCEdeZRR47/9aBzlDl2
YUYyrKNSUPs2+gc5u7BqDa+DjPr2E54I3rG4gL3Mql09gbYxiQRH2A8jgdgMu9iASHZpjYvxoNDY
9CX87cBAsHsv86X79PbIP2V5NycCnVFMZFftrNX69vVzqtXC1T97AIyoINC2mNvblq7kD1gY8z5p
DBxSjaaznt0mamCvA1QG3aHo6mWB7/cTTZrxqtHHKtkBc4I08Pa3O7WruK7ZWBQvSS42L8EaRlXh
5OZydEGvwTcFyg/I4YZWuepH8fCn4n5ECDoNAXhCa+CPa8bryZgTV3PallQmATHpWxL9Ap165SHV
pf7nF8AqEwx6FOM1FROZ10PRQjJEAjMsjACaHwiFP1Ts8gMHDDmN11nvPL3Mwz+fTjxxkb5DTx8n
ns1GgtxW2yC5+9Aqa2oIWtW/G9NqDr0IpImJ9dv7t8c7dVogs+d6BkGeiynU62d0K3Wph7kawsGM
1OOU9BoseiGf4EFq8Oy1iHeojWfCvFNrBllTDF0QvVx1E18POqSJN8bwCsKqt4zA9lqQZkWq7AAK
KqsmgXHmRZ44KAxgwqbB68QYZDte43IA04YeQ2uO85vGSruPnW7OB8ps+ee35/PkUDAYkWTDJQ2f
o9ePpjnI0zgxQzltOV/Esw0JUekBf6d1W315e6wT02jCtOb6pvm3Cvu9HquqTQgocCXCvI2jfWWP
L6WZ6kc800AoA9I+szRPPBpamij80vJFT2KbKNFT72kEq2Mo2KEhIL/8AMTBBF1un1MP/ynptjny
1ggIKzTkvagvb448OwFFZqfTFMosmY+WgXJBmyr9PR7E2s4epSAhVau7tBfqpWig11jCW96pYx9/
SZHC/gaz20TlwOiOw+rL4hhW9BBHXX/rkgZeshSyYwWH5RjHuTwnS/ZTI+63L7+mrZQhrd+NrhbN
wEsTKFxodaIGLRTBw7L0ybrCq676WAPqIH6dp/iTx018UbcpmiOghpQXadQpnBBEAcTu7aVy4vai
P0DjTCPKcWhpvV4qqlKjitqxVDRbKuCOSndVXhpQZAHchUxFflwUT0CwrI0ze/3UyFTrKW3TnUCl
aHvAWD2O8Ek8hZnqfMd3wiRUX+QtrHIr1KRefLTFkPqj8PozMeaJ5UpTZPUapqkGfFN//cgx5K9K
NtoUooqegDSzcx+zQCO02qE6szNOHKLoba/jUB1H22TzjIYsYoOLcEK3IVpx+uZYHgDtTH7TT+Ac
56U7Oq0+nHnAE9t/PWRwoiAkUPVtVX3WrL7La8jtzYy6iQo4Ftg2kh3HZZwqTgDkPZrg7WX025yy
mgktrbVbQYFvm5uABai1ye1ndl8qboWWVAe9NscDqMpzTcJTQ7Fg0SkmfnF/86RrsmKwMwctjBV/
eQn1LvXzwQVyRI37TAhzaihUpgzeoGtbxBSvV0qlNXPm2socQgemZl92Zh9YoFgSEEtjcWatrBf4
q8MB8UBKleilU3IFg7vZiS40GUCxSCekIKdvAWNnNhS4GhGWP35VnD2kOjrzx7/NQ2kxwgdxa8xh
MaCFYEL5gv+C4W/s1e3Xt4f6bfmveog2QTEnNkmHts7vLxmrnXvIEKwldFir7VH2ogkF5Mqd7JV5
TzF8/qhqxfind/o6KPX0VUuWHGDriZWgjQdXVQOFBJIN7Qw9fV/NVPEcCU727ec7sT4YysCDYH04
oqTt8ymqBoBxBTxJ7GotQUse7TnQ8Z7zrw7dfz1P/yd+qe/+tRDEP/+b/z/XzYy8VyI3//3nTfrc
1aL+If97/bX//bHXv/TPd81L9SC7lxd587XZ/uSrX+Tv/3v83Vf59dV/YENAEbrvX7r5/YuAxPNz
EL7p+pP/vx/+7eXnX0Fp/eUffz3XfSXXvxandfXXvz+6+P6Pv9bu1H/9+uf//dnt15JfC7uUZ2Hd
/etv/c8vvHwV8h9/mcbf8WHlFQAGspFpW9fy+LJ+Yth/R+KVOhjkaBB4+KP99beq7mTyj7809+8q
gCVXVcFvUK5fzypR9z8/0v9OuESFeS09IO6u/fU/3+vVC/p/L+xvyAfd1WklBV/m9X5mSEpwwF6Q
pV3Pqm2VKLWUAp6WSw7oKvoeOyo7zCcIBL/Mxr9H/XWUzVlPe4/6q01+ZYPMIK3fZFmJyGtdjpaJ
1E3RfkKabDo6VT1cIjIHW25d82cChs2aXwfEt2ItUKO5T3Nlfexf9vS0EL864Oj9qYXJg45NcyHT
UV7mlZ2dGeq3GVyHQvMbd0wm0HU3Q83zqgWkQDHo27z6IioA+LHSJI9vz+A2KlufaJVQdVgmrCQ6
7a+fSLPnONFQQ/GN3GvuKqzXUl8fle5BVxSIEUVdv0SyHACEU37bT5rT7wtNVJ8EkPG9qS3Fmej9
xAyzdin+G0zw2it7/X1Q/Rhrr+f7ZOjDDb4OxWstIYuvMWIsf3Zv/3x2cD3gRHDiQdd1M1Zc5eAb
MwhDwvacd0079o+Nk1u71CkA4JyZ6BNrFU8/+u/rhQCmbv38l6WDSAdp6ggnHYlD41LrvOjRtmI3
7GoFbPAw1Hf5YrWXiYqOy9itJF9AnRLtKb31ByWzg1LFpdKv9Wy4ypCy2pvI+Zyx2Dix5qCWsdi4
HYnSt4LoMy960RB+g76kVGFkxK3f6Lhavz0Vp0ZZr0VyAeJfysivZ0JdZWETF5UTMJToQsLOfcwd
OyvOzPgmxF7fLiuI04wwkGrutgSTemU3ljnUaltf5N5ekArK4Ag/I47UXZCLKC6gVtMLKUfqD28/
4aldhcguVl30s1lb27tfN5sxQ2IdtYYuqRsf+rpzxASwdPZQ3bR3Fhw08M0DAB1YF8nsx14njpXt
aMLvYfm/DJY414E+MeusOtyCHOae6H8TYcUusmJ1DsfLLa3oHuYvWprCPSf6e2KVUzZxaHGDLqMz
sX6LX1a5khhjZXoZ5z6mbEc4crDb1LQzESazrWWPsWz0/PZcn3ouKmn04ng4jWvg9YhRW+CQlcIi
izscq5jHOBgQmNz9+SgEppTCUXfHBG1zTI56ClM1Rn7Dy201bOB2+zO46P1/MAp1YiCc68W2tZFf
oKVpE2Rj1Aya4U7DrgIbwuVcx+rEEQs0dQ22wRBTmF43zq/vSF80mB7cLCvK+KBR/QyiWal3o6I4
f/5ApA8Ortg6Qfdvh55DEmErEkJJiRfVzp0Ax1QR7IG3p209MH5JHtadvoa8BKHsVxW539cPpE5d
WUpVMoqwe85JxDZSLYdzaO/qTn9IUA0ICsO9A9By5sA8MZVUXD0Ad5ZDXWt7lLlWV7RKk1ooYpEX
NZYAsr8MdqB3lXLmslovo+1D6hSUwWOraClvq3VOCTlr4ipH+6HGUgBuvmdUsKFo2iiVfolA5nxm
Wk/sLBJNl4SCiIdbYRNdWV7tStQlTN+YUamZRSl2wsjOSUOfmkJzrZ5Ryl+rdZv9q9slBmAj9Bar
GjBdjpB66mXZ3Y49TbY/XyeWyqFEiq5SPdts4hiPjYGmmulPqh1feLGrX5RqPx7oOGrXmVEqga7k
xSNd5GGvNqZ6ZvhTT0qeRApmuCzUbaetrlGOh0HDGVKiOOQgYXJje528KVD7+g8Wi2Wt/mNUQQnm
N8FGNaoLHgUDr64b301R9X5OMf7Ju+WHHWXXbkz7/e2p/X2t0EEESgXOl44T+vKvtyCarHrqDrXp
j1FpUMuK9KsUhlX456PQ3HfW+ITu4bbWOuWm6COUN6AlQlVzBL2NuoicMx3K398T7W16DXTPgNLj
5vf6WSyRVEiHNKaP1pH9kMGnee7rUX4vomU5k8D8TBhe7+pVU9kg7vZoOQNCfT2Wnicdj0oGQ2zo
0BlK3aZH3BT8xi7VBnop49CjhOuOQ71KURsipCOLsJDWjiqynuaQflki/opve4i/UDBERjewvEn+
gJlTLPuVGYu8ndaXKDUYZfk5h3kJ5cku5LCvvS69mcnx850OGcjw00xpv3tJBV06BVuA0j1bdvJl
rVuPVLZNRBWq1dGighSKsZmpyiOKY+oxsjX5w+BmfGdZVfYRmTjb9JuGr86X1u3xytIq8zGpLOJ6
WXiV2Md868+JgspiqFepdY1sG7i/BH3sy8hx0bJhbTsIAXtCQVAqNlHA7Q1rSndqUZp/aBLJ/UHk
YALcpnhCF9NaF8QvF2IxZSgKxCpu2wJaV9k3X9xZiy7eXrsnVtVPUArbkoT1t7ZZ3iS1cDSUPDK4
hFf4eVZHt/GSoC0LcW5V8X03iwrQ/Xopgi1eRelfP0/WpmpXW6kJrassDjCK7daHthjvygHG5plb
4kSsS9cLG3vsacGDszNfj1YVelKPBVkU2qXOM0hi5BXyovHukLlBQIwAbRCB4yEWpHWqN/iZq8/f
ISCka+8wu28tT56Z6p/h9XYCLPYUrRKIRXTfX3+lvjFMWRPn+g2l9EvZ2EIEEczLowInzYFmXrg3
SP0xLcb/Ze9MkuNGlj99l97jGeZhm5lIMjlTFElJGxg1YZ6nAG7TZ+mL9Yd6/X9PGSSVRqx7U1ZW
KgWQgfAID/ffYCUOVDHU227aAXD9pqzmTkfv0KJOLQw4d9vMQbisFq46ndgzX5/ofG9A2cCnQIxR
rzl+yxJluxadH9i2NaTWttbELq0U6zc3f/3XOGn2TYii86+PL0NuAFxJ8BCApCB9LeztYuynJ6am
tIwrQGzmDtkv7XyGp3fCcO6t3wetCzKeAxOKNsDx70u1BKVbxGs26J5gd4MkwsZzxH0Tl78mK7lx
xvKUj99bMQbQgpITyFAKoNLCN4LcypE9o2bSj/V5W1n6U8Z/3M49UjUn1v1bz1o8MFn0HObYBx//
Onx6SzKxllxdq/qDNio2pGCjulLq+YOV+H/2J55Av8ajQkesHT/K5cibh5K8ZV6IxU6usjoyrm8d
elUfXx3LWsRtjvhBcO/4SeOMaN80cJkygTaCas2CbkPvDLEwbqingCpv5AyLjyhVLmsBXMl3xcgx
PKsI2JBGp0qvJ4Tk99ya7e9//0lvPAWACpcqvERI0uXbDuoY2qC1bE9RreW3Kb0h+PttvuLHoFXI
YU57AQKQ7FaJXHbSKiPLQVDbOCBoblzRqVXPP/5jSE3ITGg1QcKTbjpsZJTBVIOQ6trhXnj6tAuh
8Z8I3GXjkbZPnRqQCQSBeyiFweNVYI1qaaFrAsQ3QtBnMPPfgdbfaag/llCnPr7k2IXod1Ct5vSQ
wbTJDNJYGDyMA8b4opWOu/fUaDyDafzx8hb11AWrxHUDBtM/lsp/nPMCBrSdjECXHTV0r9pZuHvM
QoYTd943Zg8OFjBWqk7A3OSqotVqYZnMXGhcBJvPXaXpDyIX5gM44RxFg1E/UTGVbQyX7YEyGp0z
Vh6/T5XOEeG1MO8j7hVqVSyYvSLVn0FHdBcKVen7udJmVNtm7UGbUqRUh7Afzkfe7+zvS/Otn70Y
tNFHp/LFlf940cyGLYKAFA9nh2o+rxO98p1E0Z+6Lkq2EwryJ0Lhreexc4BAJRzAgEn7L4pOepDN
/GrAF8WhgXy498Yoeuxm5I3ZsJX7v/++N/Z72iIqqlRQwUC8SZtwM8DKxPqGYrHS9nskQbSdhjS7
T73ty4onUUJjO4E29YqvFSemGjhY0W86FV+EEerFFgnG4jLrh/HD9Qv4KLSsscNeuHbyWqXrqWgh
yvzUms271iicJyWs52vbFadaNcvnl/YUDi7waTSYSLPlzd6KdC/RA57UoJ1yx6nw4Dq4lWRmQ6cm
cux8N6iNfT4O5Gd/n843DgDqXBS6llL/go07XphNJ8aUDouFjohwH5mDYKNn0XxiebyxHEFRcWRR
MuFiKndDqWt4rgJCb+M6AhsLZf7i1GS/oRb9aoPx4xs0RQw2S6oIeDDLhYzaWJDfsF6QosIUDMSy
urWiFA3/BBxSRUnlxDJ5awpptyztRPpe9PSOpzCbZ2W50lmbtKnFpwyh1rMRR6QTEf3WU+DsEdJQ
86FjLkvoj+2ZZCur9IJ1j2fAYxrYMMKSk3eDNx8C4Nmlo+ayWUoZTh4EZVsH3EPLLJqu7aq3bhrg
Qf7f19xbmwWlf0qs/Brn1UkDJL/WkB+ysH5x3DMzts0LUZvJDneUDwLjl90fujjNGnqgtHVl5n9k
dja5GQk9amIJV2Xh4ZWrWCdYDkuQyOFLFk+Bh5YchVZpt20aNyWvZQWIuIzPQyRrIc05JQJi83wY
a5QLHaW6AgbHIiztk2WSN55O9kZ6wLnF/qEfr4ww1nB6UAdCOE/Vp6xqw5e49/TbAnXQE5ey11/O
Je0xKGGx1TuvLi1q0ocx8u6ki4M7bVslHh6iss/OhDGEJ07M11sij6IHj84GPtn8tuNfNdZ6NMdo
Tm9yZaij7WhYxbava+slVoTTbYalYu6iQkvfcP/35fnGk7m3kBCzgbBIZXhrU0PUURCv3sBoCc5S
LsEPKSCfR+6gCMhFpRH7ZHvxbp50Wjl/f/brCeZCSAJGr4ZWOo2i41/tFVkygVI0Nh3u3NvlYnbe
pUl4mEqkw//+qNexjvkkyQiOpABd+cfxoxAeaCxwWAa11t65S4uxOwTd8PHzhcsFfSfapRifWvK2
RaW1SkTGDzKnEEFECOpgd3E//vBvAfG54AWXfYUu7fFvcZFtYmMmHdeRQTy3a+xH0e5T/b8/5Y2P
w9JnF6F3umDXpS3YslHG0irX2GBvqvpGN3gbb2rCbdua84kizevqwAI/XDh0OMstcKzjHzRF+piP
FMuRVbKKF+yXKEVGXf+CUv50O6YI26P7pX34IOOhdCY5zOjWsDkfPzQIHS8LG0GlMwzCb2JC3L8Y
lPD732fxjXVHmgEuBXkZMHoyxUWbFDN29JkVwTV6384Twv5tforn/vZT2JK5PnHnk59SlXaqJB1P
aYok8PlspKY5tjB//y1vrQjqllzNlvYqDZrjGWuZnggwsLGhdzL7lC3nLXjWeQsxdjyx9b5RtmM3
5CLokNKQYcuaLyOts2miUIbVFbBwsOEq6u5O2qOXRmJ5EJwAX+PRtP1WU5rdiGrCT66qKODVwmzO
MiXKfM0K59sRbfb9aE3mCVGRt2Yc1NQiKkKlHnGf47lo0OMz0QynqzL2+blZoiHeakik/X3GX2eS
zALxQMGHnimTefwUaP4wb1NiEDNH+xn8XXGBuxja/Rlql1sOyPjEJ37jZyG5RaV0eSjHgvSJJ7fz
wqrmE1ehrV6PmTHvIyuZTnRV3noKydBSUODWZshdFV3pICzGNr61Tm488hpfepwdT0TeG8XoZSMG
Q0qDmxqWJpUukNIsJqtbWhllZV5DTLcPNnqkD8i6FSCdsUt/ztO02mJEUV6napj9nFNMunfjkLTX
CAV+ECRJdsb7gIf4p/ZEiVdaMqjSW6nJSQj6WTU/mbkTn5V23T2YQDNPHOpvRCqHD7W7ZTuAISl9
RhMmvNroADySvItuc1RKr2w0E/Yj5qMnAuGtR1GGAo8CVJArlfQoo3SKf/fh6tKtv7t20Z5NSVDv
BvDIycfDAconLTLEVlSgwUu4/HErwEQIr5aWzqKqIRFZzyK5iRQc1eLBVvbtFJ/q0r6xTmmcUmhl
z1uuhdIXg/MpSF5Q0w1qsPg4usfntjo1J/Y6eQaZswUuvmhbLYhCQ/pVI9KhndPwlKmnEQQU396p
bhh/TjLlo0BCNGqRZlggOSafConv4wm0J3p/bZrR9aZ1t1VSNfFF252yJZbpeGzc1CO1RYuB3oIN
EOf4MaBE5wH7wAWLiTBpbp2l0HuMONvNwtj2jePPHiaPuGKiEK7tcS17RDAdheZml+vlh2eXd1mU
n+gAEVey4s1i+jBjSLBgCjJEfENT55jv3LPSM7oPbp4LUI75pYoCNAN9K/lD2kWH7DCwDDevkgvP
jtrLFru7Ez9IXpTLUxa+9SITRJvd1I8n18jQEo0J/U3d2uKbZk3tc20WX/5+8LzxEJakjUQHCRlg
fOkhUw0npW9VEyEFp9hFSGtuEd79aNpCqQ5uFk0abt8UnmSJB7sau0KMTFhquLWPNOZ0aRVeeuqz
mMvE/3ljXZ4DEsHgZsXmS3/3eMp0FOlHOtvGBsaB9aME1vhtyJ3s24z2do7qrFP97ipPPKZV4L0Y
o1a/YHGS0Bcb8dLGNgmTsU2g5Yg41iVsZDY8qz7HPQKe1CBU53OaT+gT2kXlNGdxkCuHcC6r8NyJ
q+6u1wZHoABJP+hADlxcFUWyKFmIwUAzN1VmH9sU5bwYSkPbKfNk9NuCUGkpjql66ws8aPtdo4/1
VWSNNZL9CKx+NZqAPC/PRB+eV+NQNVvOEPcclxHlpe099GTRXE7MrcDdy9oXapYi45y5E56abqCo
9rYkKQ1vhdenN9nkTE+DqZX9trNK6xY3bLPdZylme/ssb1AH1hZ+zkE1szrABC7Pn8uujx7cKa4m
NAbn+DpvauOz6nbaSzXqZrtxEJ4Y8TzQ8vxMkLogGGSJ7pqEIP02ul0t9mEkUJltkAT3ruskYN9D
UbxMDkka4UvakNmFCKsmZrU3XAHlEUNsVJkVrSpyfEhwENtViRUNZzqYq/AxqkfR4V5cob8fekN2
iXq8SHaA8vEVCvDwQ4BWUZpqa9s1Hi1qpT0ZGKwhLhkFi79SUXifTUvY7SFqy/kHdgTg7loPH+Et
2xu+KVGW3plDU2WbNhD5l0WTcpFzaMpgixOsiaIb+pj1FtrkiMqzm9XXumKYTzpq3OVGWHb6pPLv
rPNusM/xGtQbAOO4sOMZmAzNbvACtv8EaHO26/I5JTGYwWJvELYe0d1WEVnEj0S3vwdJoT8NATYA
5yig8X+g5iEmcmSr/lmETRRcA6+a021uKMbnEOci4aMdGzw79TQE5w4C5p+coXfvqiA1DsnUe4c4
MpsLdRqarQF2bjMCyP42KYH9RAm/tTfgUNN8AyFnbLbBbKCdOsT1WKPFOSgI/zpaLs5aKhs/VeGk
8a5CeJvF7roxguR5o3znbEu/pCoS19ukrxEcQv+vEFvPi8ZPjTXM1a6uyDhxbEMe94LqWTihXb6U
x7j9pupmCgfnacDDF9Iff//HMIgsP5sDV1wVHi5smxrbhvNMrTJcUHQT/4sgaTDnKNxa/OxE5nwf
O+A9fiLUoNkbVRI9C4oNxWL7Vd6hHmK6u0wtG/yxNeEGeDsUWFvgy1H1kU+7Yr5q3DgXt+Ao7BeM
Oq0M56oCTd4utRGgKDsbhINZF659lehuMt5abWMYn61MmyOM1aaQYKiRMdgWZpIbuwyH02aj2KlT
3IOTaL9GS4vqDP5EjLMGDLngK8xGNb+OMVwbtoPSpF8atEZgzInawpINJuRz1k51iYdwWibuN3zD
5j2yyKK8Kuw8Hc8r4IeI3dPLwt1nhldZOxPSyV1XDFipW1WEvY5A6LpXxfAp1CxMTjzm4lAYiRuD
7GvdGP/IXp93EMcdG7XvzBw3qkn6DF4nEyRfMD5wNWjC2N3oRdMBopjRebmyIjXXzpO4L67Kusmb
zdAlfLw5M7/lua0+sP+336oup1viGrV1DsivWjBMVfW1GqbW2xuKXXu+ESFoxbUKf8Ft6I3dbTJh
CLkValuEG/Cj/KEFu+MpitPwDi07dCrRb557DCuyIKPujX0oAsSN9Tvzyn1oOtkLwvXhHULvlr6J
c8SYzgKRMSehmhTeZuJ6gNB2EOFlV2MREG5zD9Myvwtj47bLa13HN2cey6036XjTIPPmjbsOxG94
njttNoW+6DBGOVAXzUIspL1i/IwFyHAfatgbbZyocc2n2hwmF6PCTvsWwBv/1vRsBRe9ZgnjxbYh
XaoH/OpodVauF1xPxO+4HYtG/6pgD4BDth7rzhbYZ2r56M6nd9TTWJu1gb/0PrUUm8nGrDfY1F7W
3scOTGRAFmnvnmFlU7AGMtyI/FFLppvGm4d5B1LLNralptawP0Vh3ihxUH2OZ0fF8AoQjXUBwXj4
BYRrrrdYwY0P6SRAazz3WPxGh7przMc831VVY1/0qpH/nsIGfwKsheaLNB1GTEQ8bFnRmYC9jHCc
2/bbnvt8sak0hfss9rhuvB0MLb0wEDLCLLLQ3QPGgSrqfGqtfhtndoFdokzudyUCvs/vE9mvygx0
LJwsoYt9S7EbSfLcBN4bw9B/UbwyesysssOp0HAz0w8JKGrhWRY323muoBF2eYYWPfhj59Mc0zV3
es0Id+DygwtDUdN0W2NHQMsQI0HPh6BYfY/HvuzPXLA4xc42a+4eMzY/hxif2WiP0VFLcdaM8HRi
XjXknhUvF5tRBOlZPabxfafF4+xzhDXonqPofj54tffgqmke8iFtlMRV+k/WTgvZMnyTLe++ErGG
m03aVybu8YZC7OOKOmxhniuXqagGBWumus/OLRiF93MwCHOrpnV902cCE47OMaOtGc2BrwKG97Z4
gdp3LPRZbIuCA/6HZkRRAPfVTYebSQD1u24Fhmq3MxoOCId3feD8NjNLUfa9qFz1VgMbm/gtPBPz
m8jsLjtbXLu6WxWJfvYOjVV6rdtRogOFtyP7U2y27H2xbfdIb8SBaX9BskpMvtkrfX2mNxmYqrid
reRayfRJ++R5o6WfKWkQ6QeuPGV/iGYnq/ZaFI/WPkjaEEcyLxtfmqob+9sp6Y1P6DZjmLwReWS6
5xB8B80PnIClyo3YwoEyHozff0+IX13SUARFlhMUPMCOBU92nEIaadqynU+QGaax9CM9t7aYGaa3
jj2Gd39/lNxfIVtdmivLpQX0P52H40fhlABuxJjNDWYVI+eSbe/sBgu7DVLfYt/YQX+BVYd+gNU/
+y1eaf7fn//mTwW0QIFvAULKGIIxVTGYy1uuMbgu7+vOMh7rwBA7N2vqE22PV9cMfirdeK70KL25
JLTHPzVKi1JHGsvclAENYEVDcaKuOvHBEgUT+o/UDwwg2iuA3Y6fotgqTg4jJ5felqmfOGRffW92
gKYwv/n73L3x7cBzLvUCYEyLyOPxo2YVF61uBsObpaaKIzFuHngPxMjnR7Zxw0YW75O5iq77xKku
Ritwf/z9+W9N6D/NHCAPOgUg6fl1ojgFKRy4cjeoz/BvrPzRoo3696e8tULgvlC1gD8EBEm631d9
PnOTGk3cgNDQMIXS+qZDYjGNgffhFUJxnmYGHQigVK+uiE1n9mlTuEA78N/2Z7oC13Zrub/+/oNe
T9vyFMgNnGxUl/7RIvyjsIRwLBkMFaeNHgOu1jHo3o0iOSWQ9LougowYEG8TVAxMXIrox6sjjvEi
cEIeo+ACesv92/GNLMz3HAfesGvayr1Br7kn00AUCKcgxS+nNFU2FmCTg9sOA4XmMKa96hUnmiFL
CBzfkOnko/BI3xhUBoXk4zfLp7o1SxLojTnbeNYPlrJXOYD3+INXOxeiWrex++gUEOStaUfyn9Ia
KGggGVJ5O/CmvuRIXXY6rdi2eUkSL/Bl+/jHpQWh0ZKj12/LjSyR9mPHzmluELNx93gDPauqONWw
eF1igKBKYQYiNdQjfs7xBHKgxW5ocz4A4vc2Uaf1X7AyUDdamzr3ZY7Ixj8/6v/T4P8XMiF/fN+F
Zn/Eg797SeO2+z//+4g6/8/f+TcV3nH+BdCYqtVSj+ZIWQAx/6bC2+q/AHpweQCDDNgUIOh/qPCG
8y/keNmz6HT+w4Rnpf4/Krxu/Asgik4HisOfP4dUuJoLj8sidHH2Z1PaMbFdiVKaD7ZforCx+Hqy
0uds/8dE3P07XP+kwB+H038Hl8LItrMeNh2Dw7N8Asn7qNMCWze0tC90pWGmiZdbpKYFHp1JoGww
brZXjr4E1R/bbhqQHZd9afuuLW6xt8HgEG26dW8uBeQ0gTGNFlBePyjfEI7ntuedUmB5b8KX//7H
e0fge9MAYI1f6uZDJtKXduxXfkvjeOjQVGoTqgaXlDnGUwdLwt2I1fXKSdGPRzeGVhlNnZUSVF2G
DWJ5AH5h79bNuHS6GZXlTENJo4RmRriF/PG7NvqPVb//u8alxIZLAt5i4JD9sIXVhGu82PWFsm7S
DSk6SQgRh+4C0/ewArwfOtU9mHmPRuCqiZEPoDaMbDKK3kKxrv8aDOPGrozHdUNL8VmOc9Ni4M6c
g9YH/VdfYbx7WDe2FJ14ixWAalvLryoqdLMeWJum6X6tG1wKzyDpRdAEJd9TK34mWX0V5/XduqGl
6GSVoBu47FnhhB1y5u7GNjiRLi1v99906T+rUDaUmk1Q97qK+0NiIBLWGdF8i2dhc8n2e8KI4p2t
RW68YFiqJNoUWz6dpoOjKpfh+HPdtEjhOZtUKEY1QlNstC+ovb5U4cfyuf9OixScwxBhip2Flu9B
uD7kbpBe9pp+Anb4zozIlw17SuogUwPh49p3Zc/5eV53/qopeYVTH0ek2Ze4N/FwjHT9IlU/BmT9
z5TItDMNQwhVV1CArxXbvQgdpf2NflLyuO7FpdBc5FDUKmF0PZiezb654Xq9ck6Wpf/H2QZgGBKG
Gk++ouo/5xHfQUvRvq57bSkyo3QqLFpWkz+6YtpbQ+XtYE2cuoO/t1Cko7NwKyijQyv8zLLvAs86
w+3v87oXl85NpehmhMKE6ceV/jha5s+Y5tRu3dhSXGZmaoR93AvkzqxLCm83tM5PFEDemxEpLrml
9woeqJPfxxk4vi65yUbv56rXlgk0k8GVtVRH0y9Q8Nq4w3BmGf3LurGlhBa0XlT/o23p5XjU1473
W8nndXMio4LaBtnPshsmH4Dyr0ppn0Lj27q3loIyBw82ewmz3Wj5DVXjG0zgw3UphCwig/GeWXlp
Q7E+7fJL/Gv6z71enkIhv7NO5P643WA3naJD7VM3/5FZ5kOenVLHeG9oKSjhHtdTOqKHqNsTxe5I
uyiCyN2um3EpLBEoig1tKIUfoNygtfonOLS7dUNLUZkGwlV6LEZ9Q9HvMULa4IK7cnVLUZkF1lw3
IY2XwUGnI7biq6iPwnXvLTNcEiCDtlU1k1/F6ZfCzi61PF53MshiuqHrhZm7rJK0ULKdN3CRhdF7
ymzknYWiSplsgDR3G7ASfRctpE0fZZgwJ8O60JRL2kah55AWWChDrxziwvgSJitzCFU6L0MlRWZB
Y4FT8MVItRDR1gAtsGoVyhKOSWrhLW50HGlV90UtoRT1qvohMOZ/MhSZ/ZLVc4QWE1tK2Qj60w4u
dXG68lCTC/vAZCgfou3q21P1CfWrL31qr1yGUmQmGgZUEfPsGySzn5Q2Hp6TrDmR4L+3CqXYrLHf
Nt0uR8gyKD6DCPk0R9mqzQoCzXFiJRL8WR1MRzjngVRMg/sLwdE1y8SRYcLAFO2ubdG5dUbjIvfM
jZYZn9cNLYUlUBhX7enf+a0Fn1NU+econVeOLR2YIWgERQNd4Zd0mvysQ+M5K/P9uheX4pJMEF0A
LyX3aZzfiegWF82hWDn4snz+SJJHmCMpXkisQX0IYd5hZVmcMox4ewmiuHI8dqTX0VirzDhWeddG
qvlWG6/Kv9F4PB7ao1OfRW7CEpyVX2L0fpjqvCpwKLAeDx2VVutEZotJnDPgvOQAIccZ9tO6bylF
5aBNVQepkbOhmD6lHhUUJ01P8CjfmW5ZZ63Jcr2i4S58SJb1HqzWeNBz3FZWvbkrZbKO2mEfHrDE
u0j1/HDssx1C+/Gq4wG69fGkO2miAGmqZ3+chfo10zrvJQjGcVX9B0WX49ETnHRzt7WEP5fWo2on
n5xuXfjIzZLO0PpEhMCyTKXbx2MMbwWD1lWpMga6x6/dIsOmNjOTolfmfTHFu7wpTtwdll/+uvwD
i/h4aAW9TTtW68lX+9ivBtVXu/H7CA4GG/rdugUjhagZZ2lLV2z2RR3tYbDsVfeUytp7K10KUdsK
vD5UePtQx1xbqfrHkYrKuteWIjQUeuhUM5rdTl8pPq4LAgd75deqwWU4eao2k52WzeyXRveUNOO3
ujpbN7IUnlDrI33QDfbxMfuZdc4v7rKnSAvvTLfcUo2Q8sKifRa+mpdfSz24U6Pv695aCsxpBs3o
zQFHW9LdtUnxHM3huv1KZmRmahPXxcx+hcXJsEVOwtqh8H6+7r2lyETILJuSkcgEQ/cQwsRBkX9V
UujIanBOhAG4UyFQX1SwsQr7oQU6vO6t5YjMK9tlR9H9ulPIsAIsIvTV7y3F5NApSmANxCSGPRdq
oH72pnUpOALwx5tVhEAQDjzYA1jz8EzSfGF3p6ym31nasnJ+mYGS89SKD5k7D0lov8yls3KXesUJ
iKmzObEt/EYR2AbaTrMBo/y46lvK0Cq8Y800VSvdtypxKVz1fvb6VYV7xPCOp3uKmypWTVZgblSf
lbpNfcRVrHVhKQuOJLgGmJXQJ38q42uEi8+VsPu0bkqkoLQ7F25lztBaoX+JTfHgmrm6WTe2dF5i
YmSmukXoCD3Otzb1R8ftn9eNLYXloLboY00Tl4d4+pFV81dXyerdurGlqIRPGIOJpE7tTeltGebD
ZuLis25sKSwzYGOFjjMlJ2W2L4LhvDKiEzvVkva9kZ5Y0g3TdtNiruyZ9CTJjO/xEGyLRjt3wnLj
EPrAb1aGkSUdm3oz4W5aUunEYvfrqPe7rAt+rpoeWYUm6PRUnWeWo8rF2xbm42y7X9YNLUWoo7Zi
ckymB8eJT6kotkrprRxaumyGdj/AIKRaGKr9bWh7u6yoVw4txWdiIkHR4thEQa8atyWg361RriqL
AX073rOA7rdtlCZQkJJK7JJsEoeiVKYT2fLyhm8tRylCszYcsGRu2BGVqfuaiKa9zoO4PbHY3xtd
ilExLeKwIRfOwtZ+hF0SbszBflm3UqQYNXNICd2SKVd5ft+LPNmMjbdu35KRQALfc2F7tDOpc8LJ
Sutho560HHxnUmRAXdspiVqyIfrO4Fzr1YDGmLHufDOXTeePkoeR6YEdFczJmAVX02BXm6ZNP6+a
73/4e3+MPWb2PPZeREKbPcDceck7b13FQ/bJ5rxvAwfstN+NhXuW9wXetFh/npiTJbzfWOGykJVu
joVqVEx3F0Mc24VRJm4za+4+tZEXRbt1kyMF6VSVhdO5tDWDWis2g1r+6Kd43eYic0k71c6zeqS+
rKvdWaK5e904VSJ7b26k+Cwi1LfnkjPUbZPyYFmwPSKxcWwlWLe9yGoUfdnYWYxEpR+V6UOkK4/z
5P5cNeWv8EBOKjQzwlPSwH7xYCL3s1XiUJytG909jqReDcywyqgxZ1H7y4utBmu7Yl0THGDt8eDm
mLUKHpHcOqMKpd+5eITldGK5v7O7yET1NsGUOJuWlRh70NcaaFQQj9ZNinSCCiUsyslme/EUJd9o
kf1jtPN4Xfos+3LriZ6B2OXF82iKtvje7fN2JRjQkTFBXd+XsBYpYAcJwnIqoJq6hc25blqkMzRS
vG6IoBfjRAUfsMWjZjMYysqFKIVoMjpTOyCS4ltufVlN7jNyPyuHlk7QqDIaUsSIfXfSXpRGuUmm
U8qk76xCGQ/UtlpXDjZ71qhO52GR+3kz3K2abRkPNKpJPeVwZdkOq23t9RdDmjytG1qKSzsb9Dge
SLVmpYtgFRvJbtajdcV3Xcpsu9QYhUHL2m8CGElde9NYK3dZ2dQ5zCIrgzcG8MBOvqPOBBncul83
JcsH/uPUB0nnxl7NW1dRcCb4mJmrrCtdywY3WlpMZQnlx9cm0NBTfwnCYd2xI5tm2vYgnKTQiEg0
ioM2vekTb11KK3PMyqCNe3cqZt9RIErasXE5ONnK15YCEqIOoMjYmqgrD9tcBA9tVD6s+o4yEghn
cQ1uIrEeAJw9h4YXHdz+FL/inWiXFdXKSXGQZvDYui3lrJq8c/j+/rr3lkKyrkpomREb92iK6mYY
Y/2AbsG6rURmFEVw5TUTkKvfT0q0QfELNn9Rrot3GQ3EBUKpI8clza+1a7UpLoOyWTkpUlCKiG5v
3WCK6RoCamto/3aKU4bo731LKZN1E8NOupo1WI3WTRe3l+g2nTgn9WUdv5GKy5p4GGdEdldRNkRs
Aaqkh5Mj3hRa7F1A62ofBjNTrx1Unu8VbdqihTRea24/P0emPl7WfdjWGyvDwHM/CMPsz8RQVNej
Pra3ENNg4DadGhwojkf304hT8CpkK5Jqxxug5yBtB0N/9u0xuMqs4SL0PiY++j/gDmSYj4emg1zV
Hb6ivqu0yVOjsB1u2trVMhj7J22v3/meMtao7LpWaNqyVhzj2dSDS6sqzlfFpow10oPBbkDqDX6i
ZU96g1hj2q1jhjgy0miKqqLKjHxAheh7Vdv33bzyHivDjEaN/nSnML9TrvnxNO6QhFg5IVJ+DLUb
/oMmENIu0quqxqS5stelJjLISBniwg4ElWt8C/KdXsd4djjjusNBRhlFTke8tHMFP7utt2bgZhtI
P+sIRI4MM4qjMezSjlmp1Tzfz0G4Q/VAP5HDLtnTG1uKKoWnngXIjOV8TQEC/ZNXDs9uN21T3dnn
WeOta5zK8mmtE9Ql0MvKn8cuVv0x6LwbCqDNx+yS/mcjeKWjGExeXLR6XUHi6KbdMGLo6FnTOrQh
xLbjbab0ktZMrQY34yCNN5nTneFT93nNFoDS1fHY0zyhipjy5mqvnKWqvi+S+tu6oaV8eR5GLV5c
W9kBsk3ZtxdKXa2Ck2ALe/zWuYJAcQ1ExU+y1so2TuOZqEIAq1335tLxHDQWPvVtZQI0dMzdSCV7
myuYsa4bXTqg6zi0u9wG04060rOeCMis2rp2OGqoxxMzp3ORtVRW/VltrjREUTazaq78nlKkTmFl
uYWLNkqF0Jw/RHG7RTN/5eDSUWqirTF1TWH5kWXHKBXP1ygJr7qnoBpwPCmhY4rBwZzIH5v5RzsU
Byd2V228aJwfD12bRp2m7gwLSlHaDVpDI45g0zoiISpxx6Mj25k1i4iHH+upr0zJBRIxJ7bdt7MK
CNvHQ5dxMDsJWjGQQt3nyLavXLGOKIu60/HQWus4wgzgm0YeQrJR6P0KHE7qVcEj444S2Gyai/g6
+1V4cDrnejBWxqWMO2oCWOQGvtK+0eiKXyf5NnJyd7fuvaXARNWt6/OhQkl3nt1zNdYfRnPKVk6K
FJnprAtgGQmDV9VTP2jPczGsyoiAoR5/zKHWk2qsAJHNY/y5tjXEotb1OqCLHw8dx/agogCIoUeR
x7tpMPemhZrlqvmWTYjMGQXsvIW7BYcYAeU2fdRLu1n3MWXQkTWHuBwHDoswVG/cQt3Pyild8Hfi
0pHicuRwsKx6tn1BGevQocwBMjU65WDz3uhSaPIx1cEMeXERDE9U9p9RlnpcN+HLI/+oM0WDNekW
MvS+GB30uMpmGzfOuvNYxh25blaJycxsFKiqS3WqL7PaWRc6sqb3OLlJ0mJR5PeOFvpDk953mX7K
ivy96ZbiMkwFDjIlc5LOymXsDO2mMtVV11r7FfBItYCi97w4Nm/pTqXijljaOh64LUOPUG3OzTkW
lj+hk2I7xY2Vl3er1omMPOp6y87DeLB8ZSyvglnxU2cdgBkDGmkJom5lz2CY/ZroPFs2lFCb1mHf
MDo/HrwLs6xFvA56+dg8Bb2KxlZ+v25KpKjEEgXJK2O0fOg5xaZTtmKoTjk2v7MEZWdKp1f1dByY
E3cCqJsn6tMQ5dWXdS8uZbLB2LpR5vAtG5RAN1aaqRvkw9YtcNmCxNWUYkBVhoVSu9f55H0eVyoR
2LJAswoBD4HVwfbzvjxLkvgOLc11yb0tnZdK7KgKKOtFKqByio2FHBB00zJaVWBGSuV4FYZh1HfJ
ssQns9tbQs18JdTWERSRVj4eXCia05b4AQAYf9K7Itp4Sr+u84hS/PHYOHbUcZdx4Z4C80WklJeH
3FuHoUdJ+Xhwy+3U0VuWSq+M8+c4tuwzVQ2r3apVLpvVcqYJ1VJQaNA0cWPgIT2va6DAHj9+b02A
xyCIbB/Luot5Gs+DrlqXt8mgo7ZWS6zDe9s3M/160EMfXNrK+ZBSWZyMh9hdaieI8JTnuoE4ZiM+
pln3n0qKLAZfCr3TUTa0/UwPL4M++ZxO2copkULz/3J2bj124toW/kVIGGOwX4G16n5PKkm/oCSd
GDDYBmNuv/6MtXUedujOjoRa6paiNEUZX6bnHHN8ndQ1SUc4U1IWPMFqcM0aJV1+aJLsBUfk0vhY
aoQoab3VV8IBrzMM6bER3wuOJpMuQWQx4jpZ2rwzS/1trQNxLLraa44qM2Abj2H6Ym2V5oy67hm1
t/LYRXOvOrKGLJUMMeqwRYXRJNJ9T3DFZ9+ODfvu6Cz9FM8eOgZYBtAod1xZQIHcsbzBXnhUrku1
OI+Hw7jz+5ISDyTLnwC6lyX+z7Rnsue+ArumTS1xZYvMDCvTUGm0FbI/3douv/6/PX23RMHdTFFG
wYbYxbR62OpGotm3o3TKlmSyxyK5eBfd9haOzKZGxylMRR+rfsjG0B0qvf2DgZM0qsNhcdkFBkby
bpBTPifw4Tw0afbCoygyyP1aTEkA6Tjevm9BxdriYxHA3ofIajx8BLjgpAZ2W4/Jh0WnX469+O4Q
hZ0tuKOgaJ/olMSPVdLZ9xF4+bdjT9+dog3arOBpjylJOfsy6e3KancsX7sHrzVBi6BFwyZsHDyw
OnWEaNHCL/7Yi++O0XSxsHukGBY0zy55OSqfzcl2cMx3Me5g2mlc0BN+AjyHFTZaIIHlW3Vsd9wb
EQWDjtI6QHqlatg94pjrBI69x0ZltzzbuQ5m2uLF2SWrQirlUNkn9uAa2h2m8yIHJyxyqiBoZHW8
RRl6DctjH3QvPorbrVRaIhAVQKUWZUS+tuZYHQ7Oqr/GXM2SVFuy4E5ertMdgTdbuf6pcfE3e/re
jagKmP//qSK6M8gTP8Npej30Mffao3YRMiiBwz6ppOzOaVV/1xxO28cevjtEe0ntxFqKmTJuN6KG
gJTE5uf/fvZvTqJotzZZsHYdJM3wUFqq6t1uurzH6VSfzTQd8ycB2O7XL7pEuO5zjbFxMZrnI5WO
t2IYh2NR416JxMWS1FqHGHlfPirYvi0JPxZf7JVIVa8iGmx4NA9T9L3xb003HVv8/xFw/Fc2jqSQ
wQE+gk/qwocJib60BDvlf3/S30zzvRIpjK3SPkVVInCruoWbOT8zpY/5n8Bf9NevWcGJo7rwjE9t
wN8XjUQIkJPHDH7ATPr14VoCk4TWHRRU2rW9MRG0r7jLuGNTZa9GEk0Zd9FlaxE1/SrVPKCFMeoP
Pny3SOe44qYe8fCKj0U90juu/iQt+80a3RsT2dpLCWtWWPkrStNMx5H7vuiAGwAvR3JwU9+zQdcF
eK/I4afMsmnuBx3AbH9pjxnE/IPWaUwzgICOSbnQdc39lMyFjNgfIt3fDdDuKDVpqsJuwAY5B5N+
XavvaZMUrUviPzz/dytqd5i2qUVavry8vPRvie1vQnKsNQPGur/O+Dgug05Ol9yihSG76eH+z4U7
dnDs9UODJOUKfgk7jVY/CLNdV5Qfy4nu5UMQeXd2SfDetQYOx/VjnyEPeCy1uFcQAdgglhXUuVMJ
wdqp0+GtDrZjoirsVL+OeEP6cZwNPqY35mEk+ilpxbFWz2QvIgLZCkCgOIAdnKgfkxjwq2NGc8le
QbS1bgvH8LKp8/jVs+6B61QdnCbRryMSgW3h4hhp4qWyaQZC0adlBaru0Gm01w8twTCgVR9DMs3r
WzVWN8LYg0nLvWyIxYHt1wAv7oDsKIfuLTDq0Pxme58i0NNgzTFjN0x1dNHGbucANoKHTmjAFX8d
cBqXGkSnJD5xDtOpJAxO3rrt0ICzvWKIVP0F4YSZMpTVy9T5J1uRj0e+JXzCf31v3JxjwwasS4gR
XtcwdCBKkT+lLf99EweC7teHK7j/e5TMLkni6FMZVRl64a5AXjt0PoOH+uvjoc6upgGUshPIcSs8
F/T4aumsDoWKbG9XNPb9ZMsRX3QEG6qYpIBgC3iUQ+kWUN9/ffcLukOFl6HpVP8KdMNNEh4rWIAr
unu0dnOvSiwhMGDLrKnYs5wEPzgVd+emkAigga9hp6lvbxvdvm/VMfEa22uGggWaZQVUxsl3wmb1
Ntt8Sadji3+vGtLx1A5kQCxn56DoR3O3anrsU+4lQ0lgcJtLEapQs+mMukblDVt/HFqfe9FQ25Qp
OLh470ioB9l/BgTl7diT94szCacN1D2s/HosUsM2yBznY4p4AAZ+nYMhpwFIQFg8lgQPnX5fYvvh
2Gvvrp7YYy9EFYoni+RbM6Q/5i39duzRuzU5EQDhBhiSntCcJjIKkNlpOmhRBrruryPScuqpBBIE
sXj6iirU2dXDMdt+tlcM+WlKKuMibISTDqHtUVEGAf4hmSDba4YqATRh4jEqkoV5rMcn7ZNjG/he
MTRG9SBByopPG2CbYEgOL24ZD5Vt2V4wFFbglXCK8a7HZs2sBQiRmu7Yab+XDMXcKzA4LyeP6oeX
RtH2A+B85dHH75ZmMCkylhbjArRiXqvooRPHEvEAA/06DYdJ+o5A+4D9ZDUkC4A0uAPxTfhj58Ne
N+REACs48LdO6zY/xq4qRMWP7bN73RAZ4g3E+AElOQ9Ep9kq8EzX90NLfw8w2phAPZVixLuoepzC
JLzjxCQHp+LuzJx6AnbSghf3Sfo4BvwN5uOnQ++9Vw2xtozCwUPYPI1qCrNR9v6mSRcgfo89fxfW
smSVLCkh/Urd9N5GXYUKdHdwruzFQ1sC6XRXQY24lPzUU/lYzsds2wA03E3zRQY67lEbtv0U3Sa+
DHMSd+sflv9lHf6z1sf2rkUjOKfjbAfoBKMqzkVj6Q8Z1abOxFhVB7/sbqFWfoChE5ggcAGYOVin
czYF6Z8Y4peH/NsvsDtEw2rdcNeECiJs+/jBBPAkRsPJsXZPKBB/HXzDV/iMeAwP0md3q6LfRN/p
Pwz97958d4w6kjR17VAB7dnAgYfkN0NjpuLYbN8t1BD1z060CG5XlxRTVTZ5rJLp2FLa64gYcBq8
Ci8dDorUFlDkGv1IXs7Hdse9kqhzYIH3UQ/kg6/Poezetu1YKw/bC4nsRIIZbjooJZZcgVd3YU+v
x/xV2V5IpLpWEmy6EOSIdQRFeXMFSL0Hv+g/hEQLYMBzChBGkspcDOIpTI4VzNk/lEQ90sNKEaTL
klZmmJh/z3/i6v1mku+VRB0Iq0rOkId0zYXi3Tbq1MrgWAEU0Ntfl+cqASNeeIqdJZ6rjIb1XTD6
YzYdbC8m0q1KV0nC5KRhNP0Ya+lPQyKHY6uf7RYoiZynbCF4ejQOWVhPjwAyvx5a/Hs50aaXxsJJ
OYFKbl1u023kWb3Uw7EYYK8n6lkFxnh3CdGH71EjPrf8GHuE7bVEgBwnsu8vquS1/NomlUPqrDpm
RgVM5a9zBXfPrt8MkMOp3CCUTet1uA+SRXw8NuaXA/a/ambCBp0aUB9CeyDELOHIruHdYY9tuHst
kU3Ad9NgY6OEQK9gWHryf+yg/M0C3UuJSstBiw4ul1DPyoetG79xWqpjt6J/eBchuFDEIxalvg9O
ofE/nRm3Q+oH9g8F0eTkWA4KSRYv6lOT9A3UG+KYHw3bWxepflGD4Hi67lyhmnjNZnOwvRmM1l8n
SzRWZsU/SD1tZMwaQr/QajqklmF7BZExXonE40IHdO6d6qOvXKpjI743LiJAAgl2ySOSsny+PDph
8/nQ8tn7FgkpdDj22MnHRRTcNg8ytseyn3v5UEt1ErCZ42peTmO+IBQSbdgf28b3tkXGdb7fevTZ
aNU8l7p/mP90j/tNZL73LJLSiWRrNkTmNQ1PwNOxb94FyOZs1Sw+HBv1/flpyjAIcMU6QfJwUzqq
shp50GPP3oW3QTh3VgH+DVt1Nb60aiNXkEPpP8S3l1vbv4T9e4iy7npGS43LeVsuzb22Q/mBDWDa
A0/ggjYTbZTet2lMfi42oQeTU3tl0diVU9NPEldr191vlxxMCW+2P+zxl7X/L7/RXlo0JBSMthrH
KpqHww/dwLro1Ag+oCd0gZvcqZ8XFmR62JzJyzKNYXhIA3dsIuzFR2bthKt5QOEWLNMcbNT3C1P8
D98q/s1vtjt5wxotxVOHb2Wj5JMZRpUTUh6zfmZ78yPqhzYWsqSnxc0q29I4Klrh02PLey9AQmE9
qNcVk5g14VNst+g6Wfv42Ma0lx7BnXkpxYhX79fhZrLQe5bk2MG71x0ti451QJpLxQcJJkzX+QV6
4fYPhgi/WXx76RE66rmwjeMnUMWZPtWc8I+hMij5TmMNJCeOzLA/p7pdUffwHR+OHW17XVLozAJW
JFI4wscMsJA4EPcl0S48NlH/oU1CPRIgD6yCpJlspi2Zs4CoY/vhXpq0CTeGadkCJ2676MMU++ap
noamOTZT9+IkWodSBTUmU5pUuZN8y5wlB0tle21SZMdolhID085zU6wVvbWyOphN2DslJUkgWr7i
4UQ0/TkMuq/jth7TDbG9Ogl3rGCYgsvGVvHyqtXvjhp9LBzaa5ImyEpsteI4KIV7MarrnogKySEN
Hmw0fg0R3WVzr2ULjGk4IfZM+F+XPpz/fTT/JrTYmxothqytCgX0fVXvvwFE1IQZAvOeFqNt17f/
/UN+s+vv7Y2cspUKA4yOCpZ3BNBjRjR5PfTsvS4pdGgjWidsy2EyqLyrIUzWLTs42/fCpCTshFkc
Ns+EUZkZ+F6eh6hr/jD4vxmXvTZpoV2djEBYIXKZv0WluodL+h/2L0L+s1X9SxSxFydJwbdQTkhE
ozOEl/fSJW7Mat5EQeZHL9OsHrrktZZeVTlJDDPX2tDF2KtoGv20ZXbd4KwKuUqzEvzZAq19E5Pq
pvbp+nOtdSoyaFpVIaXwN5MZo/VcsUCNhV01NKIrwOMe5tceJl5sDjScT3ydZmViu3ezNQk/ible
uqLZplLlkdflNzatVhe1UvPHJbRKPkAUlvqs5H3V5+s6+dd5nbb0Z6S6soKtT6OGW226+WkFbC1+
bCrFk3tYDG3yfmOwyr9Tga4k4KLboN9RE0rnu3VujOmymbCx3DI+DHYBnjoEpi1dxg5mfsDy8OUM
4PGmoFo0BLIu2pbjNeCZqr4yM9ISn9wareIKzPI2ygc3lPIj6Hr9c2cQjj9tnLVtpmii61sRxk34
qJuB0FxY5BjvA1N18zMber3QrIJZCcO0IkYgVdWCodnlrWrpdO8HsdR/zSQi9kauKvEErT3JUL8E
FOyT+yraPLxwiA9T8+JjLy2KaQTi2Szy80ReBh9qd4M4S/KsWwx34LC063YG8xMo5IINZetOcSUN
+2vUwdyn2dD4qF0LF6aOc/hQKzfDh953SnyfbV+Sn/C/H/oPNIUe5d62bNZPQZwG4m6YA9E9eb5N
+AB8Amg9A0t30ixHE/W6XV4SxZUuT6E1rz5MjWfmSTaMN3Ee9wAh2awbiRnv4fCe8HcVDSgHeKe2
srpuQowylPu1PPNqK43NEmhvXqVnZH4auw5Xw1RXU5PP3azd38LM5eBPY6/huE6H3t1Bf8pHipiH
8SREE+oyvemyQbYX1jkt+dCWFY0KayQvBmfDpgi2juCrIwMAdpqOTZWH29xsSJp342OfRv2jnOoY
RnWyE1/KmFt5C6+VAfG3K+Ww4RcKmhYReR+bPOHdZXDslcEokIKSeXDFqFj9KdyMcVdUdMEt8kRD
gORZ1YWndbDxM+k7cjPyifa57kwTZWTtfHo2VCqeiRiQ34z3LciFImalyaapRcawhen+l67W85px
ySXJugBVBOXC4YoDXXCGMVb6BQ25qKTZYTO5rsa6LeJyHtaM8M5eDXamn+chWVnmmLUK8tGazwUI
tNJfWRbTv+txCsCnbJK3dBDGgNXbbGWBQqw016a3yJ1PwyazcGLiA12ZK7RI5uXsYEJRPS5SBOcA
fvv6BqIv96XvibytfVV9jRTBWykFE7a8nZOZ3oyirM2rDQBWyisCp5Nia7teZMR2YnjpV65eWoPu
5WyYS/K8lIpXhWvCkBdJyxvwtDpzY8RmX0obIIReWVBOxajda+v65HpNwT0qFprOwzno9GrP40DW
+YSYhqkMBgj+xyA1DR/CSpkqgy6gb+5k51HZMGjbmW90o0w+lEGrr+lWancihq7uAVrNG83n4QfZ
JEank03hgklK7DM9vVGGjO+6ivHXkUfux7xB9v6lQo80z6JwZc/L1KfqFlQchgqtbBw703jhb6on
yt/FzqJBozJ2Vmfvtzq4N23j3TUoIMudbgGxzbiFV04+SRrNzxFt4NxG+609d8O6LODxhuv20Wq+
XKXIXN/XcdXoglC0fbIYV817sSVtmC/JatDDZpS7b5M50T+HudXpWTKfLplQfIiywOh6eelFhQy1
pFuHf8foI0VdRnECTjkrVbF2eoJOYxH19mpYNdMC5q7odwr9sL3GyPMGMP4XVn3xYoTtMjhlEy1q
Xc0PJTSXKDvycWlP8xrRNec1DHoy5RPlr+q2BXE0Y3RqM4r+2ztCK3qeumZ4FysIc/M68OG6V9BZ
3g7rug7Pc6dtiUoApJfJizVr4x9wFpXswY1i/bgKS+pzsKEd9qrhATrhc9VTwKqADkl+yjRx6OoV
IS3RpFUrcdt6WKbdaHimKpU1sqe28CO8iR7GqRY1YD0kbO4wo/qHitc1mo3nTqImBoDKae0rMr/o
C7vqibLG0NwrS/6KU/iBIcnSSdiVX9wsPnKb9lV7RyVPWQFzv7Cs4YUwkqKOeXgajfzZ2GB8Rxp1
K9AigIleCdHnQQqHMQRtcfrSopLwKXFm+i62dukz0vhU5KUo2Y2tqYWf+7w8xC70r3UT8yQ3A4za
rGronZumSWfxbLo73KNlPqK5KSe2DW9ip8XdYrYxLGaegC/H8ZeaL9ZV9q8YXZXPythqabK4tIkp
YoN5/wrZjouvB7qFOltSF1bnplWiyZu5nVjRRz75QkqRIN8ZjMuWY1XHQWYi35N3LCpfFotQQX8v
262CsVmzmbNyZR1fQfzS2AxTz921sYO7driR5qaiwLrmAfdgk8MQLb02VbONOQwChuqaK5E+gO3V
+8zUQbtcsaqp41taT8T6fFiGdZyzIVwdfbKqSuN81sDIFEK18qXtwSgvrAvrDzIaXJuF5UzH3DXt
mGkPSFM2JImaH4NGpD6vnVA3Rrddd7ek6dZejakK3GsUkc3nEEmgCEMlQhDJ15qeObeBua6bJsV9
3MddBveVvzsyaX0eGGtcIZgkt2oxTX3FQRXpT2YO66JNuMtpPCGccoqZTxOYs1M2OpwB2UraLy0f
xF2NPt0MDp/PjeqBF61pE2GnR2ODKqqFcHeOEHFkCxZjmdGV4JCeQt48Lm3VZXWo5hCE5ul6VDI6
pzNJM2oIzfCTTDGI8mnx9efVAuZKF0avl3riuBvbBJVIOuIc83EDX9RggVr4ZQx9x25LXzGZT4t1
/mHchnLKEyeBubF9FSRnans0/Uk0XkU+QxAj5xsS6rTP27FrVLZE26LOlidj/0inyvt8HDsqr82m
4PS61KJKb8cU8UjW93byP9eoZSKLtxbAtal17Vy4cuZt0fcyCvOaIHaAK/YSDp94VQau6AkvfWEk
8Il4ocV9QPbC1vkGS+D7AV5v0zVl5fT37DlcQ0xchnU+K8ymuyTtxSPyZFt5FTAEV1etcWz9IIah
ZZjL0RzmWo5r99xXE/1smY2wRtbAIEIRZdDnHMaaHaqVkakL52C8dUUD9IafaSlicgNCXysKykMp
XyU6UsLHTrAtzRAOyOtOkyDCCHTR+MijsOyKap5LkdtWkE8+DRaFjEidKH0deLAPM10jbs0Fqzv6
2KJuXOWqduiGmBannqZoRHGqitFanyUbBFTXTFSqvesrTj4gYzqlOfZNfZVGhD81yxqORZPY2r1u
ZJhf8d7hN8pLWNUZtKLXN+EGH/kM1pt8+r5NK49OYCwje7J047wWTVq79B0tn8lwneDrqzQfUiLk
N9+N4FVuNWpnmVy0+MC4WRpY1VZJeAqAKq3zNRhDfZYanqGFH0a/3sH5xw95LHXUF62Hv1iOoD+8
r6VeJkS/rtV3HdyHPsG/goeZsR6OgL0dF9g9pnb5KiK9kAql/3nW127CBn3t2lGbkxsUepbwrpMA
9bthFSRrOHpPnvZB+4R9XC1vxqPz425bq6DOomVV3c2yQBBdDClIOkUJuDwvyBjFcb6RpI+v6zni
2G+mqIKR8jiu4zXZElhOzg2YtO/45pTdge/cDT+sxhF6xZJ467+qCE0fOU2IXJ5XVq3khU6Br04w
byl5oZuwOydxSj6biIyPFcXZX0Sk9wy3hW6EKp2i1bNo477cCqGN99fWLQ0teNzo4EZU0EC9IBCl
Pgf+sB4+8m6z9kHBgwsR16QXXEircTiHePKjLjcEmF1X0fZjE7HO3zcausrPAQj05vMUdWHyRJZx
5tcr4fTDRBm1mGetfTLTwOrrAdQVViCsJirv4cKuT4sXOsohSQ/FD0qh+DJZTbYZYqzVB/dBmpTj
bWyRjM63tm8tVow1W9Y3TEBXmUIIld5i1guMP2xVgqc6LMvgGbQehANNGWAF4WM3VdKiyQXf6UzX
cJ2R0IYlVUaS0YdQkcfDh3hsE0w6dPMu5os1vpm/C1gDlt9HVZLtbzFh5rqfUYSFGl4Ieu2AK6rg
SZn7Ngp9tqZmoSfXX8BddS3mO6/c0BTtgtMrU4PE5VbWY/017pLk8wKs0iVXamWYAOKdYgUgdz/L
s+9wZq4FDfDfEtbsys/LXRnPvVmfCbiD1ZqLiarJFtgLKo2P6jmMKhpcmkwRNQ63l7FaI5iloTIk
TjBfdaqgtVpdDnf6KMygj5AWu8IC74YJl+33SaEVGKlBNIx1aYGwMYQFd5KWkGhmfGrX+DOJGpoi
0jAkyOOqreXTRGYqf2Cb7XUxC8ylc+X7lN9wNll44DOxDOKLqIbIvfoKGYJXbVLb5o4lWuKWIT3w
ri3F5pdiHy1PjBBZC8huRro94LMm9d0GhsZbpJO6uSITnfqnwFESFRN2mObWmH5+A5YSHE2rfRW/
2FpNiE6RKwh/eEZjckpDNHxdQ2oybfmAkHt6c6sLp4xtXdferm4up6vKEYriwxb9hN5iDrPZyOVr
CGn3G/fSQ6QfWDfAb9JTXbTGx/Yunef6h9Zr6WzmIjg+IYQ3CrOQADynznMbpg1+Sw4HdmcfO8vN
NRah/1yFbckzOnl+HSUb/9mEKa6rSdimLF+RwnYnquq0fRjxVWyTqd4jd5itY2fabGtmii/hN/YM
JjFakdYtXrIQn7eY3RhPRcT66DkRY6TvKIooFLEPjrdMtpoNkNW1PoIhrMOhBx6hoOeoh9PlSdiI
qu8Lkdqf4PboYkDnKiKwthBg59YOyHaPQQjJ/8Ja9hQJQMeeGWgjJqdIDup8wyW5LeptdNXdttTM
YX9rK5pBworW3Rr3z/GGwlb7YfVeNhkIRTO/d/E64A4VGFq7DKzP5BNrHf+bLkE4fgmJc8tTlaI/
6oxUG6w+I8NK/AqLZuAzQTNU5Qnw4C94RM/uJx7wEfsQIR5DDm8vuLx2faOuw2TugLH23CQ0h6MA
eSchMk/ZAgOAN0VSZGUA2ihx01wSw29w3qDJK4aE5Qb5TpMAN6WoQD4HjfF5GPRDjQIutjnYb0wL
rgGJDeOiLw3URb6TfXk3EL2BD03SMspxxeOvc9WLNAvFzHVuuas/J7CquhlNOUS5jDr+sfQcGtbe
iupDL/vkk/KpYjkJVf0VTTnbG4d5P15yxoGOm08ssqmi4jmZyvqvNPQtKYJZ6Rv8kPWZrjQ4YWNV
L0o2Y4RgaZm73JfcXTG5jOFN16zQtcYcUyO3igEj0UyA6pw3hAHyDItjK3HOeZCM5hJb5m0wzKZ6
kxc55l9WWYQ5EfLj8U80S8rqrYPoGYlzglMK+RqOq0NdItH2qMTY3ruVhafGBzBXqTEc/WkYGsVf
YVUaznkaRNh1S5xa2hcoarKyGDyC+x4TLCBIpQXtkLEFWaR8W6oOVsDIjmQMsHYlzGPE0vXjHCl/
LVsernejNHr47pawxGHRjaO8DVbXoTct5DUVU9ag0eF5CSltc6H6rs/ilAbBM+3X6mGkFQ9zOdr0
ZuNLUN44vcCV2ahS1h87CabZc8nrOEKMSqYl97WUL2EageYjnO8emZsosBBtadaHBZfqG9rP/d1a
RrHPcXeC9wsrcZCOuJKpZx3H/Bvp2rYuVIrIJDOsFm8UzMdbFCgtzIX8NCDKnOrlHTkajQg6QPsh
rjaNGe+CIU1QLhvm9VNo5vmmDIaNZq0om0c7me5nS9K018hDEOwW5dpu3V034cJ3Nw1cNJnfiF/y
VS245zPdBrDsYfhmV7xpJ1dlMDepy7eUScvvgiaob1ur2jkfYrUEt1HpvcVopuMPoN2UzJgfqzQj
W7z2VzGsf754vixTjjiufKqjObqPS/HifQVJH2zI+FJg29weHK1tdN+i9PgD7c3pC0db+JeV43Jx
qyvSltcDaUN2FcbJ6q8A3xjGbOzn+pWhaewlHsuqz4YyXb+gmSz9HOlZ36qR6lOop/NaIdfC9PeZ
YklksXPz5xCZzgyaBURrqKFi5zTho8T98oki/w0Ok0Ph9jQhfHqvyLbc9Dg7X9DZ4IKbLlmQIm2T
cn6JRbTdTi5ldbaWor2V9uq73eZsXEHNWuJwLtKrUaDhP08umeCKNPItamX1mXBMrprXGoqSmPkr
EP3QLDVAVGbzsVP4FA3gMI+rbKPHRG7r1xJJvo8dK93TasVIroUm7yJcs3UefjI5fdjaliCxPEp5
27BNWaT8WHXH+qq6wYcJMuuAvoC6Ye7WYnTD3GUYfvaxDLZlKhIEz0Pug7aGggM5tp90g+0XVgNF
Dhp8PfEqcGl+qoXnTwFtOodTZ5UuI5i2WKdubV+acF6m82ZprE5VvSLvOoVx/wVsjTDCyU0psvNd
8EJEMN4QGo4AbpSz/h6zbf3B18mGSECurMeR0PGfGv5Uf8dsavC/Jv2k8hL7bom8B1LzyERW0Vsk
kaBG49Psv/SR7qJs1hQt5u0wjGVhRNoMWSRZuSA4XJd7vyx1kzPk5z9Am0AX+KMEWuJS6ua/kCK0
+jwlPf+BhRVdJ8n2qAPaPYqGqAe6DZPKEkv9U58I+YDtOv2mOiCi/1AL/10551Jj+y/dH9x2R2dZ
DbFyOkU36Chcc0rFMXcStm/ZbkOkNiKlUcfHFA8mhFttFHw5VkSjv765rG3dTw3KXEinXDcTtiMS
zccAHmxPfQAchAYcTt6naSE5QKCPRsbH9Kf7nu2UoP3R0Mt7byH6FGokLLbSHXPLY/uu7TF2JjUt
ZNbtRueMQyRK1v+j7syS40ayNb2VsnxHXrg7AAfabtUDEANHiaQoitQLTAOFeZ6xo15Hb6y/UOpW
iSFesYtmbdat1ENSwQgEHO7Hj59/OOGrMF3rWLZdrSZBK0W2bfTdLa213laag+RrnqZ1rNou1tKh
QFEclAqZgS2pu03C4SXu7He4/FdYkf6nT+fKmvR9mowWQtyC+sjJEJmT9g0vNqx9Qb3lqqQesfiV
B5gfuHGi3xuYmYwbYWPK7TdFFg+bAT+Gw/vzQu6mOpSvs9O2jmXfzWglVUfT4O08HyJVTefwZB2M
V2kRrGPdt1DVEockbFu8NoV7kjjmeiY7pt+reI/WsfAbtnoKtAKlcpqcGzO8kF56/7oJcbS8lyWl
qBevsK6szl8j58pw5KtiHnvk09kAjIngoyQqRVH4uZ6KB9G6LxH7no+n1rHkeyh1HqqYz7aj8EPn
rkGqX9eCz/KOKPdJl+R2OrNEYqP8aBcgptH48VWDfSz4VuzkCmcADM1KOjnYk6OA2x9f99kHFtZP
O4zqm9ij/oAou5CPK1Ce14j5dVHjWPANSIkgpjnIM7XxmSZx/UZEufUqEhrQwtMvzhl6LpSNQBP3
m3STUqq5A6xtXrUNWMeNIpS1UKruDpNwEOGFoChWq/W1H36YnT+NeUy+MBVZBRlz6N44SxrIunuV
fQxnsacfjVckEI+DeMrq5zuK2HRQjz+8bqYcrUu3B5U1BMKpsF3UVZLFlj+t0fC6gHIs+waAd7w1
jlHZG4CGU2Oc6jR+nQMT0NbTUbEn0/Qcs8a4S4ECgJKxX1DBedW4HOu+x2gO9Yp9F9Q7725sQD8p
Bb/ys49WZzHjzA+mwp7eypNcD9u8FK/be45136OzNqF2+dqgBrupTD96WfXpdSNytDRb7DMxwuZZ
ajWswaSy5STpuvUFHtJ/E8P1UU7sLlBYohB7x3TwOhqGtxtBU4oXdsxDyvFMKnIs+7apGGLZixYm
nwZOKZEKaaTamjMEH1XDQKCAmmb1SeGI+UcLrf/4Mv+P6LG6+uvTu3/8Jz9/qWqqU/RmOvrxH7dV
wd//PLznn7/z9B3/2D9Wbz4Vj93xLz15D5/747qbT/2nJz/QKBiW7DW0g+XmsaML4vfP5xsefvP/
9MW/PX7/lNulfvz7H1+qoewPnxYlVfnHj5dOv/79D3HIb//j58//8eLhBv7+x35Iykem1F+f9c83
PH7q+r//Yeg/HeVarEthoYz13EMomx6/vyTsP03sKxQNSy2pzUP6X8Lsjrmi/NPR/LppaohQpn2g
mncV9YS//6H/FJ7Hv/IHyI9X1B//9c2ePJt/Pau/lUNxVXHI7g4f/GSCQEM5fJKDP4fgu6lfrbR6
/NBUEV9S5Go/zflYRgFO/eNj2q+1szGTwrqyRSerTdZSWdp2hR6rcwzD0s+2OxTLadZ300tZzSEa
/GvS/vWdhHIsKTV/f+kDQW/oxpQzJvDLUr8rcsN+qKcFzM+xwuyj50XTe2/KvXvbHoQIfnpyP8bn
5/E4LOlfLu0Jzp7KtIR9vCjzScKK0ellWafGDrmNfTEVcA0MmZhXdICOP//7l5NwjEwHtMnR6kj+
oQqqjTpPL10rT7WPhUXxBRP/8mPoVs1m1IX++vvrHWLK8e39fL3DbPhpx1ap4bQD1xNyjbduZtan
DjoKyl/8+PsrPY1qfz1D7kljTmJJWx0TW+OE6Lms2SV8oP4yNQAB03gZX8gOnpsoktYprqela+vj
i9AR1BucLrmsXJpMLGMqvrVN0l4saZefyrBvPg8NJoVt7sgX7u6p/OTH3bmsXcTRwnbdo3GEhGeW
ZRRfRhLPkaDGpGensim6oU2Ze1POw3g+5x7tiTPHuAnTChbhK0bXE4cpCjNIHnvVerpdMtvk+hnI
W90m0z6ampdEt8+sBWFZhBhINRY8wKNNO8MrOe2r7wU8+8tgLsZemGt6DawTX2KV31/9/p6+E6qP
Jqeg6Gxi3G1x0WPuv5xpfCft6DKd2+q8nWvjvkpkclVBNaJKaswP3lJ0+4WO42A9mdntNMtGB+ZU
Li/sms8sE5bj4T+msPrl8Y7lSNQMo8seZCGA7W1tqBKUuJlRMv39TT9zJeU62oUvBZWcmPN0QQ6t
kZVFqC+gGkT3ivrd6WwkMRSY/CVz3e+L4Wh4ledRZBKgfRxHjx4nInMulKqLxEzELeyL7qOuM/dz
7WXrcDbpyLnTYZzWwRAX2afQGDwK5RAHXjj7PbNyLPYb7tS1LHa+o5Uz24ld1o64kHTkyX2700tQ
x4N1WVPN3Rb4ul8uIiru1iUvTguYTC9kic/Macsk3Ar2FZut9fA8fgqAxRqnmnZ2FxXEvBOoyv0u
y2OQ3Gxpd4hkohdES88NuiW0cjzhuaQRv5xjaJrJxgsUANMBwnGb2UBR2qssast6uJ9GNV+0sTt8
SAxXnBhhqT60af+S4cpzg/7ztziaZQT6UA+gDu3c12/lskSUfUMVGKl0rk3si6/LdBn3S+XV+155
8cnv5/gzW4ElXNN2FJPOgXXzdMyxp4qTaRUX/VysgBXSPhEj9ikvhMRnVpLF1ia0pzUb6rHQuZ/a
0KxrcWGEZr8NbXgiPdzhoBPlSw5T37U2RysJNE8qR5Kh2aRjT28Iafxo2KO48ErI+sEYL7r1dRz3
O0ONLjz+OGovF7ObThO5yE1pddmFnRqNieTLbm71VFVvbKtRsMqmNPal3brLC4PxzMZoWdh0C6Vd
+CHHVqNu2VF0tOcLUbfLBfRqxMill1/JQ8PiJYrnm1W30WMIBeGlCX84mD8dG8weLOUok42RTuCH
139aYF7cG2NjOOfGkmRvwzxJN1FiDRiVOd3etAHTYr1YPqvQgKGRLNd8h+K0dGS1005bhn5tutML
WcIzi1CYLuoPT1mYK8vjyKfo4Va5rg0GWOW7cMmGy6gAc0yKWm4cHUc3rdbDiScWKNViErtksMe7
36+BZzY3AbdHWpp8Vkl17JOVxs3qVaU+N8D5Lyux6gsZhSHQaWtsWluXN4ZVW/s5TeXZbI1tUJSq
vHKq6SUJ9jOT9/tIeI7LYNi/9P1IBwgVYrDOw6JLv4aOXW8iez4VNOXcDOMC02Ep5n4f9W1zohoz
+VarUN1brTcEIlbraWw6jl+OVvvGnZaXwIrvs+No9kg2qMNJCdbQr5atiSwYQHVuyyQyAg925ObQ
uO1UDvNw2RSfQnPNtyRZ5YZ+s+F2IeIG0RBW52HVA4xWalxeOPs/c0AS0lQCK1e+lv6lCWBEAcrI
FvO8r8Go/Xm28qs16dpN3ZN7RHWNi6rXASsO3adYzpXvupV3Go7Vch23EUTsF+bRIVj+MkIEH5NQ
R63nF2+eqUuTWKtzpC/whkDohN9i4OoPc9tv16qvby1rqW6A/tqNVZdvDJgK/3ZwYURsHA0pIhAB
j61Nhh6uejfJc3Ps9S5JYPy6yG2yDdI4yOtgwqeT6B4ybb1UIn1+enBNV5P7Hs6rT4NLUloDBCFx
npZdc2IZfbIfo0rvtJ2b13QyFx/F7LaPXhETkDNoVKezl1N/cy14iG2/KQqvfyG2/BpogRsZBw/4
nbT1OLTkpTGH7ZqeJ1W1fjJbwVRdF+huThZZsJF7B16EJsU7cRDgbH4/F37dV21Bskw0YShQtx3B
TUY8WdByUpzr6vSmn+JlX+Yy+/z7izwTL7iKpbiA6TLuxxmTnfS1bNb4HDzDeFyb5V1WL1/bAlr5
2I4Jt6itHTxHvU/zMNmE2Wz5hV2rYNGxmuHiqfWh6i2EQJAmXpJmPjP67Dam55E7s+8fW/bmYZ07
Ld+NAZInCDaLN4XlJbsQgmOAufbsLzQMg/cXvhDNn1bVDsc/2n6TwkouTif6Y4sPCBduXCJScp0M
/jQqsrYP6gmC+jam2gYVfQoj5twUzS8d/L5PqKfrn+PuIckhjWePPb5lF70cIqf4XDfCO6NSUgTF
lPSg/uKuq7Ix6B3RbIt1vo7Gxjmfptbe0SCk2xlNmvq10WZXbUNLhtwO+3cQRd96ULWuV2G3l0Uz
jgHGDV9ac7gdplSdLWmYbsu6gfrVdga2/961qMwLM0yNF6byr2k5zkLKYmskcSB3O0z1n7IG3Sb5
gHjyTDaHpQK/wd2scaj2rd141VbJNbr+/bT+de0cLugydTiLuL/0MWXaFHK1nLNZY80YDW6zyzJ4
Q7+/yDN3xQI1pW2b9uGwc7RAzSStVyO1zwpDhFcjWr/Qb8ooDRYhctTKEDrf/f6Cv+bAmpzPg/Rs
uofQfHS6KemHQQLSnvVLk2y8DjZ3HgtnZ9iQiX9/JU5LRxsR5SqyXyqHPDdu8Nh5pSnzYU4xXJRr
Rp/MJrJlhaLeLD+YpbOUKJRGG1ViWKwfZE0Q81cmn9zqSdEc3ulC51JOguyXro/qBAEpphFoR9sY
qlsTD9sBOOmtmLoEFWzpOvtce3N4WnRL9XWA3f9ozGbXvFswkEZbONRQF7smV3dTm2cXo+q9L13T
LfFGi7j+JJBzQKKSTj/B+ovtCfcpN//S1oMufIRQwwSFUUAg43EhR6Ha7e3kIAuYSjPlec9ajSio
ujz/0kdyvShEM6Hiw5l09QHVzZC916Of8VTn2ZU2V0SUBybNF4JA+63J1/kc04dx5HdRR/hDPuTf
urqc+w1ups5jpdP0hsOq+Q3OnbzGaxtzubhu9QQxUojPZS/yaGNkdFPzNZWsT2nlSHjKhhl+tHB2
nX10NbnahBMqqzKzsusBcxfX19oybqkHyHgfwl/FfzApu/l8Ta3qQGiTIoGuOxeTDxts8OH8pQxe
lcMYrYfqFEiiDGTaGI8t56D3fWXFoR9DIGcG0+FqxFI/78UeeCB1dnncfpDDUI4bT/RTs0tj/Mm2
jRWidoA8Dfdw6VEMBBKVbuwXQ2h/U7HZnplj7ty3JdaaG8We6UJWLXlL1a2eFZgQ02xf9BH0XsNV
03ll0C55M1D47YLezCEx52PYbOCJ1wNnKHRyflwuXux3JbviplPudNJ1hSqgz8WxsYFgW1SB3djh
26IdcbtxXCdpNpmRyCt43rjttYgPz/q0ReCNY26Dq79MSPmyuuX7NGgmom3oRDbQspeI8HxECFVt
hy4u97GRuV/sVCZwhsueWQXJbx7x1ynHO5YB5iK0N11S37Pbrt+q1lpOVaeKB3IrWSPybMLPgx0f
HkkZGbRATJbsdJC6vSMoolOMllndomyJ7+Oumdtt1s3qq1Oy3/p4E1g3ba6kRpNaJcOmWJcZjkmH
zz9FqxLtJmoM+91kWsaDGysuj6gdE7DayadzbEJyez8mHJ39th+b7CQaWzR7SexhbooFpE59oxtW
OjP02oDAq7PlS+0kXQNdJS/R4EaV2CdTlkO907jiQE2Dtr6JqrXGgNWAje93TB6kmil2qfsImkLj
e7Jqyv2ENqDy6bU3oQtuC3KmYvLSIqi16+QBUrFh2DR4LJc8gApFdxll42c0kdr0TUvHH+mOpHBL
WNgOdx42xxfWZK770cSbyTesNL1jIg+OH5VR/rYmL4yDpCoE/0AjzguVe1OzmUo7ak5FddBqtYuD
y6VtJu52XYyi8M25bM+rOlsbRD5dPGLgYoafLSdKa6jpB6UNWp3K3kxNYfQnsqr7h9B10/6t7qPp
xp6lzIMmTMbeVwxkRG3ADe9Q/ydT0GRVY/n9ZNYuCpSEQBNOAwq0tlGkUDkUXKwIa9csNn0yDtlp
W5gVkiTYosWWrdL7Ui8mbARauLm4vNS6cC+ypTZwvG4qhChpLsj715SYg/LQ/RzhXEkqRH38C7YF
8qwwG/cWaliGkoUZifwHmXGxF+Eq223bOGMXYEcpdSBoafHOcRLdbvKWWoHfCzdVVMxKInTeDLQv
1vQzbRF3yOF9MmQ2pkVTVaYUvlPD9AdRLm/WwljfK7cj7ERIYU6itFpdjnaT8U0nlr0Ek+Ukwkc+
aVyn4TyEvrOQbQfpQuD1M9mNl8NiSERsdVVdO6prUbjM3vTBFOP0YMtWXjJStkSm4qbveQDjTYSH
/juZ5IYKXES3S0BfWrPaVkVloZvCJrDxQzV36Pw8EZc7GSX6ncfBVvsrdgNOQFdfeeEoe33wsBHw
/N7L0e6r0ROFn9liNXFHqM1oUyVT46A0d9dis1jsKQFaM/XVdqfkEkFAipKBO6xPbGON30lL1R+6
ZJWfR7Oa6XVa0DkYoVfxXg8hIShtvTvDsSb0w6Gr/KgoDWwv8fAY8JaIEFTAYk6SjYmrXLbrk8m8
NmO7zv0+93gynp5tJ2hry+NpRJ2AL82Kvapc2bP19fl0kngq/UBzG/FIVTa8ykHUFt8xZ+emAhtO
g2ZdNRAbufYFImrBCbtdE3i92qoRb0wru6Tj2mG0gZ/XfJtMssQTou5Y+ZMUQ7qt3dwZNknfQbxG
xqyrTT20WXXW2fZ079GBGR+/ZNT5qUlR6B5CVzZuWFdDf7rAmWjPFzc2bhdDH5qRDyrew+GNegT8
Xur5yOfy95kYvcqPm9B5iwYhp6FoUUcFPRHNXgROgZ44KNwiZdIPi7ggaaF2nxpz3QbTYhC1bTtu
bRQcuCH61jxVjzPoTRnYFTtugIKkHQLd2t54Ws9ZebamJBKCgPc2mcBXHm1nHE4Ee83gl6ZZDmdz
ryRC/ERVTWCJyn3bWlWCDlZFhHSV1eqjhdllsyEZgo2E8wLSWTx1x4esdZLTCVLO6DdKlSWt6IVx
gzi2ifxFyuyrC2S2BDTG9Yadm1va9VtLtGFQqmK44eC9phsunhtBPdjFl84Z52mHPm7sDqqMRZ0i
j3ROYN13wgdktRAnLLn9BZuI6E2/OvWXKWmzxh/LIbu2ChhNlfKikapKaRVo8+uWLrNYaNSBsHIL
rXDcNAQcL4Wj389vCqI8wBb5OpvC0NPSAJOPzvBXvBfOzFbb6xm+a5PxoajsOdubIVbzp+FUo6Yo
yxadOlp4w7oUxB9ywoWDxZVlidEMlJFXkOpNL4ynzcyMgp1OvxG1zbBolAhfmJr+nKeY2CN11d42
9tbhzqlCcoqxSWrqaSBTW7pxtvddI9JwE2kdpTsEA/GHxGydr1DZkzJAQTgX1HES+dUaUBjbIIau
H8tcIAy2W+d6DLUgAhYR9PJ2KUxUSiUjGIQueTRqqYnt3F0XuNyjpjuX37jKvkfrGF/gtOtiwxwt
7xaqr7dKxJZ9apQ1wgOOXwhg0K3XyRYd/2gHWEPV572ZtslGK8r+MLWWR7ud+nrToxC8nbt4vvXc
SCHiky7xb5WhHn1t1uHbGAhn2nkFOvubxm6jibBk94cMyw4biCprl/hR59YjQjokx7tDYn1pkCsg
nUjLw95TteO1npb4Y2E0/ab3VuvSlTZcc5EjjiSXJ6ZMU+cizFWmfGN407juwsbLzCDjXz7Kqmpn
JNOmO+O9VNiXNk0pblfbLJrT1LS6GqHZUlzndqX3BJmk3KdLba3bKHQoBdAayEJSj2b4MYzN4qbO
dQwDs0SJ3kduNm3MaWWfVITPKcBrrHACK12aFVG8rr0d/qtGvLPySYitxHVgJcUdvG+ia2oX68qu
yDZFNfL4Fg8HlUsvs2S0qz0rQljo9ha0hmEtM1Rjof2uzMf8PSr9sNtlbPlWMBpd/zDGqdGioNAN
3RLCaEEx1yPgoendYn9Nlyr91ONIk1A95pls6LDYfSbR9czA66ao3KFhpfoz1opnkiMQGzZeb+n7
ykgoCxjOWtyaTWGTpo3k6lt7pCaNSVMYfaiTSVyCIa8fZ3fO7qy+VGduPsRtUMtpufHgFY9BNXbD
3pkzLOJFvTakP8u47B1qp+GJGrvbsUo9FNNtIeglQbK1V600tiWpl7qcGZzrQadJelIntnvBfktT
JaTtmuQ67jBbULDcizn2QThwG1nb8ba0kGT6HKSx6nanrP9cWNX4sOTlclMwqXIcTfq09I15qMqN
15S9c0J4DUn9FgRcwZrmzTlYTGj4HjVnnv5St4K4bc1f27xnOqBhni/XiJvZ1tiaP6BNiQwMXyP5
dV6ijBk9q3qHfwWu/ijpw3doKKo8iLolewMsnX/TK8KMjadXC7mvPcZbIxGoKiJRlfgFpvM8bYx6
maeTVuPHwcGqQexTNS1yELdustHH/aChoujNvbNR9dxagYHtRAEjw1wu6G4xMKPG0M52IVrfiK0Y
HZrdpNFBCaTHgL3X6Td5b8z3DnZB1l5PZogWCa2DrZaQ2hfx6OGATLyhc9WSnPIUpi3xvYy2sZTz
ndeytLu8K966UT5EQbta8XShXCN/F0acfU90487xBh2Xc7liSobuFz3bFIzNYgVxNkSf0TOaUWDV
lXRowQGrAzFhhATRE/kQuPDiBt+RhXE1SGvtfTR2JnroxJm+rVlrDLt2EUYewAqZZmoUnn4o+ZfL
ZWq6G+Tf4goD0Z66P/ZSlt84oXffDQSJXd31WiBHrIrcr524MAKYlMY9pKWlYasG9d4hRiq+Zbo0
bpvUxXxhHTQWO0j4sF9o7ByRq/CEm6HBj9IZVUi+5oFOydW2xTQNI2Y0dnlmt8C0u9YeyJiLKlk6
zkga3xUHkwBEtGVsj5dtbafT1qnm1Qt6ZD8fLdniK0PVpcbAxjMwV2ojD4+axk2QQZtt/WYlxhs+
rg2cJnEwWx76VjXqoBh0q91Upe4tbK223YlYRu+/F1B+sNWu/irZHdHijn78x2Xypa266lt/zIF7
Qpt7Wz+W7/r28bG//FQf/+b/g2w5ysU/1ZIObLwnbLl3n8q/+Z/avsqr4n/9z59Zc9/f+IM158g/
NVyFA7FHOBqwitLvD9YcL7kwpSDVyUPfJ3XgaP0XbU7/6WEaQnnWBmaG0sZLP2hzQvMuV2reKqXn
AUf/O7S573bIP5VhYcM4ADAgVHwkbqnHzrphH7XQVSa5oR+qDMZ06f25N5LNmL5XHG7NSO6bXj8C
s986CYuj6BMD8Sc+80PP9JTJbXjhIkncWYt3j9GBJoiq03JJCYxDf9ebdUQKUl3SncLXRjYHSY9P
3DhiyJGSqPutMMa9njVZFXSZbWlXD4vZ2PvW1GfOCMng/9psHR8xmGgf/8Zk7f62G8qvbIVV+f/B
vJUHysB/z/J8/6X9VCagh/+ieX5/x18T1jL/hKp4qCdTEjVt99Dt46/5KuWfoPCO632nm1iUg/85
XW35J68ArMAChYsiDwXiH9PVsv6kLA0ziPIaBV3F5/0bLM+n1W4Nf5RSIbNeUesGyTymdhdYEaRy
aCd4LtI7i3RqnWURQv6fxuNHRPuZO/nsVSwwfyreB27qEc9DU7IoEnShGyNMFsM306w/mftieQGR
egr6HG5GQdCkCuRJavdw/55iBT1da5VyYtIuXQ1+E5s4PReRccIemrC8yu69UXbreZVh8fTCHR6B
YX9dG2Ka8KTpgi0fNzArpxqfBUml044rEX7Mm8rlZN43bnwwIcCo46JYSmn5uIDk80a7XnTXi1Y8
lLJowg0a7h4u6aByanqGxqm0aM2qfFMMpphf4sP8+jTISwihXIQwpYh3TyAVyx1HzBFN5GWx6m8k
8sXo1DGXXL0g03uKhR2GBAQUwJ6+kzbkveM2NykKvWly1nnT53CBfXwDZ8wR8B2YLl28ddrBr7HM
TO9jD68P54UH8stNutDzpENrQf4C8h0QmJ9wowHBnWhU6m50ZzhARos+Vw22LL+f2Ieh+lew5xZd
G8KYy2MXrEkgo6dXaRRAWCQagUdP2j2Mjsvp2Vb1nZ2s97+/0lPE6PuV4DdYiq1NKfl9//r5fmy8
1woNy2mToF6K/dIhi244kG5QlhvnOT5TLzGFnhlBj7msJHwdtrJjPkEy4JEpHYxvkCC5JxjoTwEe
EMYLGrhfJgkBEfKbJg+m0QznoacjiK7ewguSqyiOrzepE2W7XCfmJp0TdSrN5g4FYX71+7F86ZpH
cQLXR2uxVq4p3Sb0ORytG5FRysBs5kPvZgpHSK1fkFn9es0DnAhvxdSQDElvn96njqAZdOlIWuAa
4dmI19qVUOt8ho2jBdsx5fTkj3kyhdvf3+uv88bBEMA2CU1MUHUcE6NyMty06eWmmZv8ZrTb+BPV
YYecpMAldnSK7AXewy9LggjIH1j6Lqw+edxTqMrcsMsb28bIya3fCq9ucP0zC3q2N25qnP7+7iCW
HAV9zKDcA09SehZkNrgWRwMr0GwtmpPaBg+SfNwPHa1Mz+Do9+uHtG/zeB9xk+EuKlZZ7iW+Rbkv
6VmVYw3heCe2aBuBugEUBrufLBvbs67O3ehsafVi7LD+bLDyUhgcUhiqKWu3OTjZVmCKQg12rMpx
T1jDqmvRQC8nlJ8qAf0hQd6LdVUCW4tCUf227YrVOl9GLcoz0F2lPrgrKdqmjzijrOrUy2P831Qh
qCYDBAN5pjFHzs9W0sy5v7jLVF1MlYMb52gOnjhLndD4ItpiMjcJzjv3VSm1fQoGwgnOs2OtfXsc
8LsD+anKIDIrW2yWETTJB8UZMYY8+GaERd3j3JrXQ3aZmvRn9qGsk55Ghp1eTQ2FHX+FXT9eGQhh
1a6Rur6vl8wwduma2vVu7hvLvbAwK0lAd0yXumBrxm+h/Qt14kRmdxdyHqUdgogyqoG6rJfoC9HR
QtZey0guMbavVGaAWnErmTq/pf3A+96cqQAdJAIMYV+mwH59KOUWDgrcjRWhzt0yF1gjeXkGtjpX
eV35YBJ5e76aEuruPAzG1so0JkIrzbivvRo8ZW8uwkM8ofsBX5HlwIAwoUCAUFj57Ip3E9uFuLYa
TAT3xbIUcr82Vl9jMYLxbERHMrDIE86Pq9zF8zgaFxOYJ8U7oxjlra6KuaQNZaQ6n20imrZV3zvG
Vok0x4lZ9k52JUVXrqd4nlsF5jU5/x+2FLyALSONPWRaig9paoAdhVNmn3egeTk+nCuuShdhmni3
0dJT34zScMDUpB4bHFBaHKpiVExeMKvQyt7YwNTLzpUqPA0tNkDfi+M838D8ct619AvHllplTXVO
XCfZKGovWjYlZkdFAL/S/sSRmISpcd0iA1hTtXvf9L31GJbYWQTFso5iZxo5DBFcyxrOxunc3I29
Mm6lpNnPTikDCwSk/4LqWkbhGl8nTCh9qqUTxAamzTdmfpUETlWPhq+6MLzLhrHBj9AZsDKRzpzU
m7WWLAt8cpKzarUxMZrHvr7GNzIqt8aQA+saLCLFsvIGtddlFX2gKUrLh2RGnFLalArzrmFpPlMq
Et6bhJaAqV9IZ9EBxzI4V+kwUqlY1xgcHVBGfPWMoS2oj7gLrtaDUliN4l39hf4hqxmgwWEz6qyJ
xTAY7VJtikklKR6W1kHzhwuUtetUadS7Rbm1F0AEWw9N2RXQtY5zZKrmwrq5LQwaANywCabJbnCw
ZAzY35o3mKaMsS+Svnig/595D0M2fQvhyraQlmEmxQPvsFBtzZzqi+cZ0n0vIf+csXTNh34aF/xS
a0O+K7to9T5mcnGjXUNt2cCt0BWt91FFcRFfKbgIduqPMHr4nMLMumKE34A7yr4ZrQJjTnNqPwir
oOau9NB250kuhnejimzsU6pW5hN67DBeMvossinv3CWX0amSuTkHGa5iKfbWZHm7Vi6dvGqAzbqb
SVfSwrKxb43xpFgbytW4XWXt15ReefOt0SRpecLaLLGutTrLfYxo/RvucnJT9MID5V8feG+OA2Oa
VjjBFUrRq8rOxMXSFla+m52yn4NWRwXOytr8SP8Vq4RB42R8Z7vLrl1jwiUBl6/sJrYz8w4xf19s
G7e2KQgW2M2ZU97A1BLmA/jv/OgM+fKtJAtQe7tt4rf17Cb1VUHh+nNKrf6jXanpWmY1NAMramjZ
Ad/xzmx7WmmAJ5hb7REXwba1e5PmnvG19qr1vpuAgTYLR0SAsB5Vw1kVzs0e079m3GiTBBIjVbvQ
CDGj9KRY0qQ4UXVevzFKrTbQyOUauF06jRTiMD/byCwGLqgTODy32PW5VNcwOrvIMJC71VlExBob
IiMu81gXRGY8OdRr7eJuMifCaq57rDf7QmoKtpWN55mdj8Pj5CWdCKTXGndRk8mr0hjAjKUcIJh0
rZKPc5bawKFNpfqzdJHjCf5WQ0TPyorVHvZuflJlSdiedkPvfJoy14C8Hs/DfSfgHfqFZaQ43KfL
/AZR+4rjbmLAi40jAKwIGS0UgUiZKyKPELxXwFWsArDi6vF/s3ceTXbjanj+L97zFsHMLXli56Bu
dWvDUisQBDMBxl/v50hezOjaVnnvjWpKI6nPYQA+vLEmcOCrW6q1SPjC5DT2suOTIypELj5BStvH
yqZM+9BaKnp0RdUPn2bbxDkEtTt9vdzab4S/ugxYZibN3LX4puQYFnNxXH3U3nNoL1FqqoUcjqlx
zb5VOn+wvZrNRzWrfCOWeyD6MVK62bML2zJFL9o7O1kOLrR11pQPhLv1A5lCpHeeptpiUSaYsmcH
D9HA7Azh0x/I16mwhx6KBbnoMxWX5eo2X4wTZvHdulQlggaPPeSTvdKYk9TxVN02Mx7GvWwiuhls
5WanUDfFD1kFnUob4ovz1G387lvQxDEExais+Ki5oj+BUhGOZ+takuIWNB531B2mPdH+eXZcqpZ/
r3PW+yya/eXYhwRZJzEVPcSv1kH12VlUoQ9NFvucZLO5LZOobApSJAwjc6KQA8qD8OeuTi0xA19j
WCkelqFzZeoWrfiKzotoMmEX9kIMcxnMibNZ0deqarK31jYRMddz63Rp5i3uyzYLa+XOCm9MNjO2
Xy2rCaodRiWPDNvBobgDMoVIymDQy5fIqTKaJOJieEItsskdZxfSiMkqbucjgXnaTruuC5ed7zsV
SWhYbw+WdsyY8ob0VwGymnU/CFm1icfI81GwKD7BggfNrvaQ6iZk8gb6gOxIaoj9xZi9oZdAJUJC
aVECMYTuQXubbc6ThZQnHUlgJjt4on+iHDeylnTuKIyw2QofmW2X2DA+oL0h83X0aaHU/BNUtrLP
GQo56CjN6rkj87uz7+a8b6xdQX1DStm8kU8hcymZhVlJKcTiDPgPOgLVEQgJPzhslT99KHoDGFnb
IjepRch8nAQm9unwKwLwQE9ucY1gf5wYq4Yyv1OY2eaTgT2tdpp0eihWrxPnoukcZkhSnIuUms7l
vZIechdJZOl0moPQPKFXxSfjYUVmB5o9+dpNLkNZtHhdhvtVuvd9Nzbe0ablITiFbq3QMameAbgQ
uvg80xr3dXBmAnUaUUThzpuK8GdWqy5AC5VJCa02Oz8nv4mfA7i6K3umrnG36G54nVy7fDVO7nas
JhnPs6RrgDwxTf08GVcZqbdtQOgbtP7wOvcNtVULbqaPpZXtc1NM04seOiQl09B1p7A1fOkBbitI
MTBC9ZOSENPGQxbQbqu9ki25DJpHYnCVTnu3k5AhKPo+awJEHdL27OaqhaELdnIUNtKzqQtfLVl2
U4JGLRr2l1T5ee/UE5+I0x6zKcwnI0Sgnb7bewPIFG9aLNpd2ATzmOReFF47NQekRAbChb1Bi0DG
fDigNlkE+hc0EWGRDIxxGUoNbEPpJTM0vlqzdZooEQyCZ6TMXnnshN/c+lG2vQ1MeGrvLjVjoq1j
BjqH1HI49K2fz6GRzedszSwmorYm4WtmnUomFRHk7oTSeQyMXr/IrSGttZmq+tlMCrmMszYv7EC1
Sd3ZZJeUsN4QALyOD3G2bDU0N0QRzxopVVFm9EK77pK/xltf9GneV21MeGS0fKMQghpYd7mcObix
l3hRMhMIuLIkA3C++MjbchmxahFZfO6iwnAA8FsSoLvAcntOWIvz2fJGQtJGf2jzS+4fF39SbXP2
FbL6NGNgfdxYIck3HuE6D8jxMqSgI5tItaCexDDi9PsC9dJPwW8XKSGmPcotB0FUIN3hflYZRwKk
vzVF25oeC6573D0Lp+4OYZt5doK6AfVNsWh32MncEPlYLMH8nud+tyVx0/u31szavpvoAnlWY26x
OHeFxzkjt+Yh6TOidK8yFwV4srAUvRBhKj+iuOmWU1Vn3n1DJqG8Zoms3/Xq1u3RzLQaVBnbGDxq
O34xAxRHYuWze5z14tekx7fZ60XTXp6J260/x/Y0k2uaKcEJYPRxkFYFUOQQmeJF8O5YPBIuhRyC
BPYxVVvDwr5YeCOTkFRxSNiJZ5IBzPN+1npqWsRaQ35lSLZG+NcNrUmpC+RM5GqC+JJ+nlhQce4Q
AYA3Fk02Rpw4THVd15xUEEnMu9kaLHs/WRxmUUYU9ZIEuka3IApUdfsttMOjV7HqIqWNFqLC+dBo
LnNryuAVhftJeC3LMx2U/juTCw11wlckJGfYcpJhMrSVAFw3l0jj0b3uydJjv9IZxDOcuc4eRxL5
63QOxvl9cuPmU8lxqWJtVc3dOOC+vAMYjFliBrQTLBDOhbFc2qDbjxxSkTnkGn2BMdu4AAy1/ZfC
WUhkzVE+cEFqMxKTqGYzpP4Y1Z9E3nmf7JEQVfK8I/dZlvhJyZGfOESRCorVM/ZppkyIay6+yrAM
iNuMq+1rvcUc0KIaRyaPN896UlzK7RIUYOpnsPjyiaPXKA/ZlJdfer+YfnTOuDSHRRZsTkM1WP5x
0YVaASCpOSE7s5TEJBs7+Bkoe23vm5XIHyDDbY0TdJcVslCOrRhccSLWKN0c9UNaapKpVLI6Cr9t
5VXWMNZqMCSYT04YZVp4q/pRECFOqDXkf5/U5AWsaZh7ZZCGmuk+QY1Q3biGeOtxrFwalGwMfbXd
ceSUSNO/OqK2bqZhQUqR24WVIE8qkCq7yjz1JvI9ijlsqQ6TI5S9Q7wCzRWhAW4OgemyDwaEEd8G
9RycZq2Az0FQ7wqLO/BGJIEIo7swLMNnBDnWyxhWPe0m1cbe7hb5JyJoOc+QzTzOqTVkwfPCGCXT
uC767LZuqtg9xhMhEuDSJbjFyrHku6M9SRC93b1koUNNu6kKio3y0olohtGb6C4nKE1ScBRsJDvm
DQPm4FCry+DE3HHsZlN/oiOhrFNV+/6pzFuvv5q8WLapbXJzTQUMGa8ITK6hJfxu76x2MZ9YUzfk
oESDWIgSOvdpDmg22Remmrxkbfz+icInuhwqj4RG2PJaMUojMNp24ei1Cr1nzghqleXwiC4hjlOO
bSsyVvjrZW9FbUGFkDX5+XH0dXfvWZbzHhvjzAQ18bLuWJmDnBzlEYCpA0W5IdCjtY4ZbshtN+Jc
pirSIxIV33LoDSfKMoroawPT5ezGrV7tBJmH9xlX5aV/iGzfMZ2FLVHCu74idjLyewLh6FDY97FB
vdDjvzoXq4mD3dCs07gLq2Ui3EkB1nhmEl+x+kmS8fS6ESTc8WxeNaIU+WmK0dknzmRR87Lw4KXU
TcZBihjBdNc1/Sb8CZ8zKtyv/TYvXe6nftFM7tlHj9bvG9eSX/ut5Mc0Jcve9aDj1joNLaG6lzQ+
HixvGvkJ89ohE5aNDPyTm21c2nGNGxJzhtgUB86E+rawhazPc6xd8sFJ5i8TMhI6JKJ03Fl4EOht
OgyFaeM96ovI2dWxm+9ybt90UHQgVbtA86zsL4ar7s0GrlIHRO8hIkBroYAcv0EXpDDYlGbg8NFH
oUg0TWhtVhmLVuZEO6eelxfe4I0qHA1qItvRV6eBQ1RwIEpgiJPB70gXHvxg+VGSAfnGcWNFa+Sb
7ZtnAv8Kxp1Gh54GojffW0MM587wjej3GEuXJ5Fa28vs/wA/rhhIvLwYsFG44UrhhTN+n8OFXi5G
9f49bgJxH5kuX9hr8uiFfasNE6/kOT3SmdI+wnLYNIwMXvdi3DozCYWX8UMVNuUbyAaVOKElDaN0
r/W400KjDccUz85vYeNrE7cXg5X4HSF6CO6s6NuGek4RTQ+RSfNPEaTZ0q7+zjF23h2mKPcQYdnZ
s45GfCSkl9r+7YbwuDqoTKxf0KTYVSrQwgI2DJM7n0pUJcWDLkALd9jIhnbnhjp0ToXpKdAgaJ0Q
2dntiJSn0EjBcPH+PjibwxsxlkH3s2k1ZSBYmpgjltytinRqqfJKlb1N9YtVqvZl7WFzEjLBl08k
ZlAvMWINbnbG5xh6mkIDgc/F9sPdsqjuhthzlnNvnmJWhQmOAeSv67jcfu8wA4F/3oxedRHqjLJD
4Gj9iugNi+JxwFBLt8eINT0xIiu/yipzxgPx6v56sAqf4Ao6fqPPdh0TCU21D5v62OYTP7hVK1O8
roP7dYsi71R5YB88RDL/HFvAO+m4tk6bgOoBuuki9L7DNgxih/0AXEKhOR52DcVL70UvC0ZMrSie
EotA6dViDopOLM3TG0LsID/Yq98wgduATyic/YwyjqVB8o1ssfvc9m37gxoR8Yzlx2T7YJQzNxMA
Kx0d3b+wYk53zhT6hrP8xX2gWKB/upUuP5yVwsqkqGghPK41B5+9t07iLSPwW2HNHWiGmeZivPV7
akMuqrieCvryAp5YxE/z70FbIrm1vSw70ys0g3fVrZWfMGJ0MqV2k3AOt+kf4sqqhxRQIHtcSyS9
iRSLeogXBecbx41zyikiQNQhpvoO13CtDwrvV5xc1OEvoZpp7By020epBr/SiW0qJzq0QablHvB+
u+Q4jmt04FyV3UhUxnXq57nRV6ru2rcMoLXfZ4gnf9px7lSHxrGkRMReYfqFdeWmKd/6khkf0+PG
RUCfBfiX78O5Eoqqmrh5YPSLvs0xFvBURnn92Q6sNdt1kyhfiqkd6r1wGhgjrGN1mKJZCV+mpezZ
9VkflkPlivIbdDMwkqovDu1Lo8t2g3/A33hinOZLs64uM1Jhu/3HhOAz25s+BGpmpYzzh3by7erc
ztb8w/VH81303oJBxZPDeFUYeJlEW8SdH1pZiXuUP2Qil2LW9t4n/X/Z9X2MjtsBt7gdWCcs1sVx
PYXe6Jobj/35sy0ca06xRTlnF+2YYfEYvG8VtVF92vcZyK0VRM1nhcsj22X2SmtL0PlPK1jPNxsw
DERpQRAtqfn0U9zgRXTE+WsAOUTY/dQSYnQHGZDfLWwYbuJr1zlBa1cdxsUgwpM9oruru44p1QDe
/ojjzWJ9Gi3aDa0uzNCluT5dGJQOfyBsaBfep7YB38fTZhAkFj6NQnFRhnSfuCyzyLlRF87o9zF0
SSdiBIxoBDy1bhBeWUHVf1ekACEgxr6FsGCZSViuI+4SsiLaj9IG0Lxn5M1Ecb2CoNEWsYXFuyA1
Wyec2eY2rQPNWxxm2tx7vrN+WQIv5rCHr5jjYzEWlF2iiO2PFnStBeSzDp9k53g/nGYrpp2i6OKu
6l0xJXbmzgMbAWrypC8t8eTKkeki8zbqNqxVToAeOY8FZQm4YvYThCa53hy11Rmezb+nPmrSHFbd
CbxjBlvcBwNejZ0LaOPsmR06P5kwUUR8FDkTaz9u8ae5rvMsdTKg+yRgZgyuu2AoCA2IkZOejY78
u7nt7AdxebYZsdhwd73pBKBshQcNRqnOcP9VnX8zLxVx3QhGN+uerhFH7lGZ4D6ay5U3Gv+LY++F
FfHWuoOVRUekoa5/iEc6DdOxWdBzdlgEywPZLhcTW9QO6pgpUI2bgFeWMdJhe7wtQUbxooG/bbs6
mJr3OgoslPxxKTBPc9x8ZB6x2j3jJtNXuCJOrnrOBXu10iHHkToIi73gTWmPGh1Y9TA7fTHvI2Le
/RSPJN6UlcILN8lwUMkDsg96LEYaDYJU5YPK0ogbjMqeF6UAKEV+hGNtG6E9ZkCvlL8V/4zjNYgw
flg1RGg7hOfMvZzVJ06nt4JIJmeXoTJi9SIcUKckGLsVzvPLNjDF2UTJSxeMZyMd6x70pAZTw5iD
pJUYp0sqayF/eNtQ6x0usq46RAMn64OWOohSWy6DSEWrVJuYYVg/8d7W1l54hk153FgVDl1oE65f
ud4dlqj2Y4IO2FIyjZsQhXjZcbLLlhLWd2MUSkWl6F3zNWbnpOphpQ4x3Ycra9yaPflVFg/HuJfl
ZRWney4Jc5ejq8359sQ0vIQojjdwnClyPOuKMTgURyo1bPnJBtI230hqZfHuaD7g+a5xB4Dw8FPL
+7YjZfrIsA9M34J71teztOE/fex+JWfdikSGbuVYdnA5R1yvfed9Zs80DpRAz37bFAHhVvD5lTq5
bTXei8AfxztBo8rwJEsG3oRgSpC1PA+nN0QB4MgbRNjI2biKxJq4qizkrmKX9g4FrAOWtnZ0qZDS
xIxTsUKQfNdY5gndUvFFt0UBMFsB2NITpmdW84JpdfTj+rmmsuEW0cua33q513WXcVZaBw0vQMms
aAK65VAL0/Sz9JzdcUwhlF44wl2a4DBNsRg5dHWIapqWk4sEPDgsVNS9E6drccKIkLoA8E/B+0Bx
TgV3UNgmnRxyiFJb1WY485Or9xiz6/XUa9AI2mzUz3htyzcSRYm+6LZq/Bb7Yzd85xSDHOuANcL3
3ltWq5r+DgcIGf+eoeEGZ0jMFrHRh57TiLmILo1VO6xXoGPtuB+CEQoxw9eqOcugKcBk1rFCuBV8
YjK4RTT97GspWdz0APTqlk2eYfGopOFMRXbijMmYHhcZYuNxFDaH4yxhZhLOmpGV9nG2+RQTKO+E
wzMXYMkxVkN7QL60V+yUz01ERgwFFdZIakXYkI9sq+p1kwSPUUEUt/o6gvJ39/Em+iLt2SC257UQ
7nL0JHXGiertcttZUWWvoPZBJ6/aATZyZxiCJOhtgFB/IISoxL83uta5m/34AXtRh6fQ0gKxeyBV
5p/AZSa8r5SsVc3XODbj9trlohjObSAJ6UJaAHTKnO50HN+zqL4vejVilwwvdTMA1VVO3PyQgblO
Ww0WNmg6C3hvx9YgDgvYVvymtbYDHW+jTIE0gvlqnscFnQWVuoesu1TvdcSu0FFV0nMFUCi1TCuL
BHAHlnAbz/zSwChHNGAMOHIARbhwq3CZW6RHIB7a2G274nJRHIStx3CiaaHNU3iciFevC/R3wzb1
bG1zxpnQcteJcJul8zBr4Nih/tWEpM/3lwa1JqOIWYD2DkC5tuNDaQtD9SZpAQAe7QKL6jdDNF/j
l2B9m2PTbUcxFiq+EtDcZFgaJwlVWIlD0yta5ynq7eOjo2py2L1+zB3Wxwr5sFEKAH4cnOKIToyE
eMDqdnvp8hKvhqS4R+5G0VPjQOgMa8u5L6vgGyn88TfRm3lLZlQLM704oUX1JmcHWmAM6gXstp0d
1i/Y+Y18yMul6n5GjTccSz2r+m6m2LA+TyCmVVIssAJ7jCryHogJpzA4ipWDIILX4ewFt29eV46v
LTD5psNzZeWF/ZgxyvpnvA7GO7Kb28GhGBAQ7BcRAftjKIHb9YrYdm5E7jLKb+Bb9tGFU5T3y1B4
GLm8sO/eHDbF5oHu1d5K/QXxB63YEyigWwT9b2XY/9fe/w9xyZ36P2uYz833tvmh/61i/vV3fquY
hSf+Y1/kxogdSTlxLoXpv1XMsf8fxybvJHJDnnJU9wi0/pfo3v9PAAeHpD5G+0sumo9W7H+pmC1h
/ye2KYUmsgT1Vuh4wf+LjNkN+Tb/UGLS3eL4ZLP+UvFHKIH+VCvW5IyCiqng1lOUC2vm+XgYLXzi
g6ElNUAGgfXd8qki67yCoabgaJCS1+B4aVh7gd6vDuwOVT7TRJ+nadd1Vy7gtQlaQepzAx24G3Wp
+Ui5DWTYdsill33ITWu5g97LP1Dm0A86a80AXbbE5CfzVA99eI7cuVN6g0xEA/OFpEi7+yBpEMYo
9IVDc0shUQ9FawRktNDoIp+rbcywV6LkAYoOyMug/ozvv51gLsbq0+V72JjFENXSeDNaTfScR6Q0
0BmixEc3o4rZbidTMl7kyKO2VzlX2nrGV2tT2DWL5nGMVUeAi8eQx5/xcXn6SWY7g0sQ3TzZ9bUD
XAINaJXs5BxT0ESUt6LmZz3Thu4ACiyLHHZ2b1/+SlkEa309VHFjszcpJYJjRvuk8z5zrm0f+Zj8
TsDM4l2XXg8s45WDU94ODn/9bUYlGF0PLRDyc2Zk/E5XG+1/gCiEDyQI40GEiShUpUxKKMDxB5zI
2t6aohFYdF2ytrIzuWCEOfhmKOy9bSk7R/4lyuXRrQOv/5A9Irh7d/XK7jbjvFsSa7Bl4vM4+Pnn
HuLBepC29szJ0LysD53ivEz9t28TME21jgTisf3r3kcLex2E+Up4H5zH9lrXazXfW9um1A8oaNu7
ZaRu9HEe3HZhEeXSvfdWMVvPc+YF/QdKV1He+6pqYiIOuJPXc7jlYItjp+pDTUps9jyprH+lYh4k
sZpcMexbbEjlQZalU8I0tURkvrlixPWB3rrz73y7X8cfVdFxr8Hqg/I7SnPt3pCb6amvXGe5PXI4
Nb9urLZxtVUdMtzXMdLlHAIk0j7yPnj5SDMjegcetLL0CmIiysDu2ntY2s25d5iP5Klx2Llx6BG2
dESvLbPUlxm1dgliJZ4YhiGuOJkpsOGtIyt2FF1x8SCQGrlDZcK4byDW7ledT2DdOQeChOSqgNRR
GJfP9uRdEg9jUPjTWAU09axWaXihEI0asoj9fDwDpPJtpwhb6fXE3TZPHVu5Tho9TPS82WX8mSm7
HY+Nx8FMdGQx3dIF1jrHcJGyOxHwQjbjXMraOwqzcZudX78WRVdvryhcjPd9BTG8WwbPL29/f2gc
Azy+Y0Cx021IEzCJM0u/2a/R6NDxNVfl+kDNndU9ZiT+1Nc2gndrt2SXwqUJWzQXbrKpSAeu5vrk
zjhTgJqFWf/eDqVaHtcGQgGmqSitU4PvNrgK1DpbXzSM/Pe2WhgrKzv31BNpFRR7wA2BEbhJ0EAC
XEOR8U/woxz/vEJ8FfvBtpgV6V8AX+nccklcUYCPAO1jMl8yMjGOkShhdRQ6jIDKU3yzOQMc1fSv
v78pMV318jgSINZ/dG5+ef4DYeyrdjX2npJ2bX+ZIsIKbgQ9gfOR7k8ulYd0tb7OSgp6rlV7sTut
jUdKU5wTb3qMVs/Ybwun+Bd8dmpNfTvQ101GRs81lr9LWAQCVvy0Haqic5GPbnlbu6ZdrjQ+8/hT
mw+N3IfOhPSiz93pEZ2Qpr27Drpyb3yfCyvITeTq6DX35sNYxrj0isVyguM2siAfrIzZ+KMpaNM8
j1bZZbz4U3nMMuh4FIHWNj4wdH5nLGvlU9G3arsaJ9uZ0mFyen1CVxGCiow9nKsjVkQtaE9ZEQFx
+qcVIFx+HTdXiqNeF1Q22+iIr/RDVUxdCIWa5bFSfKtzs7Q8yxbkvPXszWQW4/5CaeReNbRNt1eB
00kklM7cEtVAiLTguOrXCNrgatfekq+L8jkRl1I2y90UAiHkyWSFTYR1Enw3fyCgZpxu/GhRVLCV
WMn4wa67TNcNlWXkgRGQIOCLFUKDmxwFUnAsiDEOjpMV4BQLFoei8toKF2QSxRoAWM2lyypQcHzB
IllZBev76q5Of9Q6FxiHc1aGvSe1fqm9AuESitnm8PuP9xf27PD7LVtxjNbX6IWq6rlYNhNc/37v
DAsgKB0YVJ5KZFDxI5FiYZ6ELozEi+od7e+QwpkRjdRQ2uQXUQi/K92MCopWo5Vn8RFmwbCdQWzl
aGTigrcUbIBREdH5MkWP8Rjn4zvp/mF9vzUV/9ueo7q9F1WAGiXtXK/ITtIjnTWD9++5P79ffkzi
E1tf++tf7DeSiM+//xtmZbKeV3Z1tlTyhNCSFm0GdNcGZUfZVWzk7e/lqvq18VUxVN7r79cknzK2
4CXQ/rwe1r65vNBI6yI8zRWOctJ9Ad7n+m9xgJBA/56OOEsD6gZkrqOf93GV/eF4aLY8q1QZVteS
SngXBGLuypcq9xb15IX2sF21+HjwFXZ1XGKfL3k00A4DYyWbVXqvhT2ggssjryz2FaIApg/RiiYt
3clUA6k1ATvHxCOGV3kLWzPsOwUgmwyzkJxzsjEgEscz4wf4oBe/oQYkXmoe6c5FalAVVzw927OH
QftMis/3rvWGAwbgO9op6/0atz05J+XTgqfGR1dMl5uwqdRTHAA5OTfGvxNt+5m+MZ7OwCKqR8DI
yUNbkxDOjreEpZMAZUZUAhogSQtBALNBuV7NmkAOY1afGJj40V5UdOuO1HLWMa3qXeBNeKnX8gpT
woHDJdE7I7VN5qRs8Ja97dpP5Fk0x4m226uMxS31m4UsDgdFK+Tv9Mi557zV07lpgi9BN5PCh/Ih
W5YVtYt4Et5E8AKhwL4DwmuhDE50EFap7RlScEWgfwAtj+I4534R7Mj2yLFaN5P5Zoetr+4koTbE
Xf0aWUQeRea57vo7xGuHYIWkbJbqdgnDh7ABVnCtW6+R97kN3FC4Vn/suvWDCJZr2L6L/i76oZb4
qwabeux1taB+9Yqdq2YPBROJOLk74t5aFWc2OXcJ57kXu59JcEQ5Nrnlg5wGDszFQyXb7+4adUne
gwGayv00SHIDBQN4MMtr+M6raO4frCzWVxwZYRsXjb5bfZNufwQmgrtRzcGNhyCB1LljY7orLC9E
TR4+5Mv6JbBg7IGqrjuaJo5tjrKLYdRFRa5/kD5wtQVetF/zZtpTZ/8axfqnjXF+D1DyPc8HhNMj
GW4u/B2u/59Otj0G4UVFUEWPIE9XwC57BDnZc1cwEFrrW2gahLZY1EAbtqvZ35yd6vvJYAYgQeio
J3audO4RuvNC3wmAX1uF12jTvrsIim6YQaYkoh8Q0/h8m4/bofbUrewQLiFOgac3hGCiCIiOOgy/
Kk/82KrusS/dZ7/M3lZKuhlsygzQohDh/mItPMABp7ZFEnA6lyMrIfKt4qPMeqfgIYdrT0bIZ30E
D9vY2clUzIBtC5PdtL21xFdLC2lwXw3EBDHHmeLGiy3d3F3MZguSeyFOrstSvSecRn3vjGOZZMgJ
DyFMwm/mAUDTmC+hqtUtxa95mSL2CrK/2PYc518rVRhFNqsXlSg+fmwRij/9SjzgosO7sBzKglzE
kyI9PbgiiGeYbxuvW+Wpt3MXySahXNmwj23L6T+2jYSMozUDQJ8AjKbsQM+070GlLTIkPrlBiLxm
YHDeZCGkxXbhmaOVN4wZ07YM6kWwDSIzi7uAkKV2W6O/2JT+yOa8fCuk3BzRvBBbOFD8xTT1Dzei
PRSDoYpoPvTNxsyCfQZZVD1kSFwEK3P/PkuLMaVYQVqeJkXlB/ReJ7KvqtpUjmqKHDWB9jgg+ReR
eEFa2RYsDFsmJOr1Vv4atcNQuz/WGEV0k4RTNPU3a0FF2w74kBFNdnYTP01zKfoTfOI23JLkLwgW
0brV90w703z0EYKYv3z3i8f/HydzvjsGY4w3+HHx/Vz6Bf793dHQtkJM1nJAMcJRoCSkIrza5tWe
T55v+goVOVv5gaom3zuJsGS6nTV5YBEZraEX/eUB+8MuRssyTLWLHQ6/mB9ix/v3pwlHHdPpPjgM
paPdvmL3aGgGrbwxO9g+R7CDrIyS57JWFjFDRQBy9w9c5X/jhf4j75vrQeS/B0RhB1wXn93435/A
hJ0umY39Y7tSrfC2WpDEmABYSIYksiXJuQuc9/vmtFGQRJ5fm9vfD3uhpG1dESIk2vkvV0VcXHL/
MLJGUQi6g1jjIgYATPmzK8sQyo4BioreASeB+UYVbjN872HTmJfruMqP+cDklro+hNVD5lKEc4K/
c5sbZFO2d9QdfcPnGHEmAuqybdq/mAr/+yEKHR/Tu+eD/EQOor9/XzQxCXtWS05sVA1W/8mEzaY5
Il8S5dgnfHQ2EZHU+hMpVz4qvrw0UfjY48Ncr0MfUXD5twv2b7yJuxgCWvFae0gw6Mz9841WNZgJ
Im2SC3+9exX6JHNWdcTQKxXiu9sIaysDcFeb/FvWrDPU6Wa2/icQm95uHHASpum/PFr/9aqFLh8L
kymBuXFIoOu/r1JRepaTlRxsWiIEnDs0NnI+m3ms2ntCl5x670Gz5l9/z8E9fyQ4OkQtUT7Pl/j7
x/nvhwrDoPsLGSTNgHv3749zkVENTivUsYhcVr01HyRhPXPj3jKmDhOsnj/rjk28QliW9jyb/UdA
eGN522eCTzXiiRnPv4fmLfLAoP5yvf77JkLV05F5scMDQ/55Ex0OMY5vN9WxHE3TE3Jz2Tqknu37
RhUaxDDCVnAVwR+hUft1oCFmx3moyYLLnkTr0SH+f/9Efwzql8eK/BGeKjzrLFPBn5cszEa5wn70
R/ynYbmPVcQhp/T09tiv9iiTrN966t5Nkd9UHKtZRH6daV2PsKojDEcbQ6z7dXWoahq2E3ZsKzsq
7KdyR7CQm+JBJm5kiYwIz0tjunNLz6l9bLoLdZRHiwvD6V24AVFC8xKVXrfDUWP9Ogw5JZp/MSdf
Ulf+WHYizhds9wQcBbRz/OH+Vo6eF0wO7fEiv9NXJmamONeOwoeB6WIhbraxYEPpR+C9InG4Wh5b
VGT6MHHcG3ZtP8JNzp1G6VDHBFnshZ0tQdo683bSSw/H24UrR664buPy3NRBQ9wmGlLBgI4g/5gT
xYJOWDp2vZ27ktbd7y1zwfQX8/evwPV/La+YTUhspbn6Esxvxxev/T/2f6/I89ZsgzrRQ82Za7aY
AG8I5EYvVhU9pVBQTzExEL12zZdMx0ScZZiOq7v1f3J2ZjtuI9u2/SICJINkkK+SqDal7NOZfiFs
l82+Cfbk159BqYC7nQXYwH3YxobLdkpsIlasNeeYYnCyF9wEU/JN1V3u+hiU+kWjbkmg0VGtyjct
5DvvurzDzfbnx/HztuCZfGSaMUCcATnwuT8tKGGtrELmZneEbcojNHaycR69EEMxDCfDqwE3Jp15
X8Y6bw7z7LQ6KNtAN0Pu1UePXhYJL7aLZh3T/fzb6/u5VuTTOS6DCYOdi93UFp/WF3smj9KyehMP
38ABFFNcKA9pEqGTdOK28qnWK3t/W5Rlw2B0HVEp0kMyiSA5Gq4dP9mTaqa9pRisAuPWWkzU/LRg
W1Vz8BLkEXyw0RZtvR+QqqWPCVaO9DnL3PIrQ944/Mv1Nj8t4N4S/8F6xCiDxCcJlej354T2Hw4r
yrvjbVdJNX1phelDXp/RcdHYFiW2iuM0egA1qrrrXEDameEeqrZGjQ7qmEbLbFLBX+g/IVEuUNCc
KhWY5KTOdY3wLgtDxO4cWrXyF+2otPbN1DJoRf350Vmquv/3xLNTe+CUIFA6wiC9jq3k928CnqJD
WuKN23gotNpnUe/NZiMa19yajTAuWr4A7iak5dhoqWuLJ1p3XWf+5WN8Khyun4NsW8ZLAAI8DhSf
nuBgQDDegz7eRrjnrT01tyl2RRPU8VNHvW6ss5he5xkUZM9JLamN5tQ7WXyokHgh1vrzRTF/Z2q4
vEi6YNdlpTMF9d/n+wukbHbyUNlbtNvaL7KXRs1XdpXfm0NY2ms1YV3eOZ0dFffCQjswYnwqi4aG
nDdm86m1Q9p1gd7wENOxYVeS2sB7iSCBRS5J4qUJC0/g0jnV1J0DI0+aSz3ZXfEMPASA2Qawuj1d
vKlS1Xe6skX1t0Lt9y11+YbksxgLoYSjzsJ9+f2+d1WLgnZMgi3LaxE/VYoONbM4I2xeq1631bZP
zGB4Nd3S7p/GoKfiTvGDti9JU9Xqvm6dafz6l6u+PGv/+yxSY7O/QOaCwMQh5HPifa+5fTe1ToLH
Mxl5t1nmAzqvKAp9L0chT2A9KiF9HvEA0/oyTRSxFnKIkv6u+R5K2uC/vCZt8zMMdy532MAzPkN8
SOW2i6msIEQsEsUOsqqHNWc5WBqWyfl0IKnXBgSsYQ3+a83+++bJpeZiy4Up5ZhYGpm//n6p0UE1
QtP1cucVHd1zR2rVR3N9QvA480y3fVU1x1KmsfludC4rZAIardmOTc1zwm6ByNH1quk4IWuXuwmt
KmqJ67zlzzdgGQ7/fgMcOFPUy4akGLRZGX7/pHVEXRFwlNrlEPpzv4WKjvfKpfP5oXkdOtqYHb/d
EH4EFLRBUJPRhOj15jFAKhSiM7SME8B2T/Lx6CvtGnIbcVXiE962CROmeyZOzPiSblQpy5lNHfmX
b/Cfxxo2DbEJrCHUigyaP11rVEKBo3lgxN06spi1obBMfVA8WXQgI1HFX5mlUqIQcOCWnJKEJZ+w
wCBm0SNLhRsZtum3P38k5z9riVyaCTZrFEZBHYfVp4uq9KqKmoQbh1wj2tzWWb1sZfgQaJWTvpZZ
nqS4/gceZr/HomuzrdQCh2iW+F1rZWKvCKQsiTAAJxksPm528b4y6Lig9HF7IJ/tsmbiT0JNo8Iu
Hl9vh+SxGEMeaNdMWdvDURPWfp5JEYTvnBPVhQFw4ExLW4XfkizyFAejzftgYTROz7cfFEbLe9J2
MT8C/C/FBP1R/owcFW0CJ8w959jmrnSOA10Cig8Tg8iaQbAeANFZlg8Wmom3C/RWOL7a17+A94c/
2jcdyA07aAJxx8ikS56wEbrRAz3MgA5thb7wPGcxQsfbC60FBh/ChjVh3t/WpAiJ4/g6oZrn4GIv
hORT3ZVJsHAO+DaOoEG3zbwocP5WAvznSXMh2liWJVER8Hp/Tn3HbkunHKHMrprI3H0pq3EWz1aq
M3F29Ikrpk2KAV3OYCT1LU2Wqe8ogZhw1Sg5j36riKPm2zEkfmx6rY5OVe95AMivb31esyxtRzKI
+k3aj67ua+AYUO6mkm4ScuC/HmmuVdhvq6/HK49slJcfKy2aj9+fUySPOGvylM6dgSrxaTA4uq71
0g2FDyK7pIIJ9Zz2W0j/s13poVaYu+i6wiaVK/onAm+5ygm1Z8iiEdcSxQGzR+5XY9C14VDJE2fZ
inlluEgLV9J2pvCOhDCjIvogbLD2XR/EGlB3sLVA8GJtol86bMWA5Ngvro9dXWQakexpE6aXzuh4
o1yhJ8Rvkw5iPoej29ubP7/B4J8+rYvwBygILKQr5kKGQgPz27EAqZRmkQEQ7CZcQvObWWUi2NH/
1L7oTc3RV7kZY3OF69ramzhcwguzDH5HnzpuvpMCITl3Q5wH9PkjJ38olHAawguy9lxAWo/ViosX
AjfBakpwAHOYYo2DZs4O6jrZtVFm2/suGOkbNmbYfO/nDodEaQfu421MSVwDyxqnS34qbkp+3oy3
g5fRQoH+FMwYhnmp7RBWcaWXH6UeMyizBpePl3ZEPj0CR+L/l5rHhL3tPJokKdeJlbKtuGGMV/kd
sgjy8bvZ6APmNqwbBZEPdZx21lb1nMxOtxUhHtuOwRv93QRyMAvqh5EPjTrjWeLfqIZGW8bjQa+r
7wpAHz/iWg23xRDPb4HbocQDMNG4l8yQyy7ItD7aTGVPE4T2DBvo7ce0gPkbtpWI40KSoDgYVnnQ
8IeiUiKW0Me5bD5a9Ljl/RSikf/3cOqKnBvmkALCD666CKACrzLVmhd5bBW3vi9nwLH7iTZq2X9L
WzUfwIH4a0MV8Uon12Fshtu7Peh0ks1oNUUyL063nzxXVWJqm8iaRphQ6ipTuU3Mb49rp3l8LUk7
uTnmMEFUij3FItOVVnJrGru+JY10N0jFFa1MvM1r2hp8NEP0EbKXFP/dFhAGH8TLVLGQgIohemSC
IWVEd21oeM2GPE3dtWPBKb/PwlZVj71ZJGoD2dkD6jRMEssq+pflYcZJlOkb2xYGcz7khbP5Kzeq
bHrN9MiRm0iiOjk4AewBf0nsoOlju9xOnSBUHuKRokx+qewAODR2fiyikab1FL8VXO4Nd79z7oQm
HOBpApFZ4wuqBqxQ2FGY9N+aBPCuWB2R+XAbXOK3mo/bleqtYimjo3QG4pD3i+AEEdVHrAnRfo/Y
z9+trkm6I0E2glHnPN/OjPxb+Lr4uM21TeEY8TK/nQuOqTQYYOu8tQOxBTCgRlPMT8qRdeNwvs8H
nxhL+jgcY71ir+ddSKtQaxsUMKCoGuUz0+H9avAbjo+yyquPcByqvZBSjx5uTwtoBqytdOmrH6i0
4/q+RdpJZwe9eg+pfMibD0tzx0VRkCUCAVfAdznNI6s9r/91l0ArbWj/FMlgYwat0/gtxJVNVxJL
YLHyNOqz/RA46PGDYZD6wRBaVxxl7zTzJuQAavsoh+CmFByEcU7dVsjeFNw9ByF9torKqM33gL2k
+TIG9Ky21VUbQlpKytvQqIjrhL9mObUE9fKC3J5hBF18+XAY+PLojOGGUUgnsfWWG1Cq6z4wHmg+
N2A0GGRMLwNxLwhpspBB4dp2SUratGmYvTrz1IePxjD0Tr0RKQ/sd6k740R8gLCtX7cCGJkAin+3
mBgpORnkl8b1aDhd99L6utiiGiT4BkGNXBduzanqdvGseHGWxFFojKwNCpFHaTVMZMhHWHQnYy4j
jo/kdu0DIgems0xtFqt6IiPzYnKwkI8DoAZxihyLCmwM2C1xAyLeHr8yqVpwpQ1d8/pLfl2zZG07
UFSQSffDig4QK47jFdp8Efy74pxUZoX2+rqEp1ftF7BGwz0j9ih/TPRRy7POGNnmj7vdJgiMsSeG
xlieVohInLEreObwLlKjV9He4XWwjwygCMZYVUbaWM3KaJopXntwy9tDiJMr3xGR0el3EtID5JK+
U+OOlYLkVkJgpuJUCZmXe29q54yFA548KS1xiUkEdyJzS2lBS7itOVnXLEugLXiIbjrAQDqBfrZj
VVc+3cKp3NlsBV9p+0y0J0GCzP/EMgfQRAaSFYx7zAEtOSussdkxrOdc7WtoHliOQasNu7SH776z
knGmPejqpbXmUOHVeA/kJPY0GClwYssstH6VVkXe31kcZ+OdsHgXTjhp2OGYCvOkGmaSdAfTUgm7
BEp2KAc40it0Mto4wZNjbBNZK4u7ktOrq0XxpW/YG0keLeuPXCToQg0bUMyeOTq53Shh+h5dZMtx
uJtCyEsh4v5+FdGnQanuhMtLmyCi9nsFSNKFMLasBk5csE3yHF+3SX7hfGuUfjAVuQk2Ylpeo2WN
Hx8RVojyCzRAu9vNmlja+YPsbDPcZL2rSaBLnRUUF5q+qBb1PJrLBwRISj55t3sRzMtelhpQjlaq
LBi4Q/ni7SoBZMLG/yXh5QFgF22mpufkurJGBg0GYnu7nPbSZDQzwDLFkyC243Vbpb++VKfXMuVW
QtjX5f6mhRv0avn0LOT6JUAM3z+GKYvXNld2aj31bJvWTrl1/bemP1X0p7KLzjolKQ0Y3BHET1/L
sv/pxjbtOLVAAsMDaBs3g8uQG2VvsP/rGRQRa5GxPDl4ZZ0jZ86BZmtghPQNhkQuB5nrnPLWD22w
mJr3gyk4K9z6GnXR0Q/VwqROfhGRwBEmt/P6eyrHuLpw2HafLWEodQhHJT5SBvAuPy9l80tn0acH
k0UXXa7XUd6m+F2D5zHp6/YCspijSUmys7X3eqv6GgOPdnzmKaCjbp8lcrzlLFbS5/rO//iDs60x
QacnodnvdOKsS6PPoeRQt3ysmHlZ/5SabV5tKoUAx3cjdH2b2YYkRsCHLtpHLSgp7JrriJl+iNU/
BddTnD5jSboHGYuknJxZof2CPD7ZvsWv8TMbLdLS28eBADUFr6CnltNSmnO8DDxnuaIz1HK6x9fT
4tRFXIBAg2SwSy057ufQUt6ARkG3yzcHI2H6JLURHZteIMyWvu2gqP5FQ3SZ/V+HylKZcvDrmS+8
bfRWM971zrWKX2kkKPJut2yuLbae2mYpod2HLXopSlrv6IHOco59rwXDS67G4FVVis9GCgd/vEAx
aN7fet3QB8bJWBXY0uQb5yV3PmekimVf9RYi4vcapGy5nsL4ZxUWsnggoc6xtrauvaNH9LzD7eSs
LCJFXnUv4kcs8of2BGgw5ygimmVoeD1QT9ejNCYVHromtnTtHHS0cCNoWEu3/bb34pNaGkx520Wn
CE/jP22q9/nOE0MPfbNAuruizl7isQQmCn5lGTigpWrU9xZPqvWE4Nib9rmATXEOmUrz1dzrUR3s
wJTv57TV+7dcczgz9bwYE7EHY9Egl5RhiNeeDoC9lXHnxs9h3bo0WHUUcGdlqRIbelZFifNuJgNn
7OY63ycFBZ4X1ud4OsBXXPS6A+gk6ZhfgJI5B6MgPs2ZTfM5c8EGim4GSyMrsjoCS26TEtsaOEpK
l+CSApNY1zjOfob4nNcNrQ1/qDRtAzpBrudK2H4BDvJEWh7hPzNzayBS3JrUQgFeoW5uM7tFz9am
40OMVS/m+NjAwCZSxM9wKF1w9P2c0b5sc5fs5N4Yn9J+sL6XiTbdZaohyiccu309eONR2U5wisJR
P2uxG7Jl6tbKSWo69XM+k7GMHU41snusmmlYg3WY0PhpZQm3bBLyzACo3pBSvccj0Pkj/9gxA1y1
ab1OR3c5d8bKC7Poa5Pk81HGNZUNRD0fZE99NqI5giPjVNa7ifnwO3veAGhFemtdkcVWaFp0rgZl
7RvVitMkYNwlBmqRVU/B99ZZ03SwlXpJ2R05D3OK3nBmSE4sxxORirbAw9UEl5o2xW4qSDWh4rN8
bPTmth6TxZykd18H2jfrBrv0Y6C05N2aox4IkUNgEgekbh1MHLo60ekbZZTTfVMDJFk1HoVro4E+
NpLRj8Ad+exyw0bVwtOXtrG+x/wWbGcPJPlGkHG80Qth/WARthcX59QeNThrW+ZjzaPWmtHBE8y/
dBi+G7adLyovw3sXK/LWE3TwWW7viNd5yOeuOtFRGf0ggaW6krGFTa6fi60+MffdYKRqERA3IY6/
LkB0FYtXPXV1Yq5kvBWGFn6fiTPEZ2Zkr105/tQDQO6EVe3jxC2+GXGnTxvc+a37jPs1MtdTYH9J
ZR/ubTjrJWwoVhuuc2NtqjHHFN8MDzOMcpzGHhyXoDA3Xpi4rU+zdN5BVmgdn8NJUm9wPCmWnZkU
udqqgxcjhylgk2+KHT6sxKHjPyFlhgMb2QxLO3LfMJWwvs0QQjaD4LDZw7DYI8KRX0lV5VBm5N4e
0snPWujhsUlAogVSTedCU/3K1Czta5laySvKAFTkMGvvSjxoXxKtk7BdM7M4WQEsXmJ9vuXkEK1D
Ubq7goPiBqkhCPS27fDNSFbeohQ4ACsz1rr1XAY64PtaPhLYZQ1ERHXdEy3bEMviEs6ZmZ6PfdYI
adB5xU8DMu4/2NYfk9QI/skTOT7YlWCA1Rnje9eHmOyEM3h+ueAIv5Aybn4BdOP63uB1oOU4Ur1I
cuHugHaaJ6vVngIyBP0gqqNNlaK07SJ5D2m/KPcmhVHOOU3ToX9gBswxQ9rb0LKSHS708uBmWnoR
FbpJRuLzO4Yne43nSffrXs6vNkS9k5N5AW+3U+8hN1lQBrXsrnICPCta5e2lg51wk9h516yrxCY6
k2BW/qNsW/UrD2V433pkTxmGqo956LxBfRYPgBhO+PAJw7LIqmH4Dv2tI9M2k8G0UWJ6RjYVfNBH
HLnZPUSA1GieyaJtHgI8PHglpvAhmvQHS6WwNrMOy+xQcdZpWgN7SLFcohCFUzF7/RpIZ7ProQJt
qql/nkjUeRSt89Ptp5H1qPcOdmBPe8HYcR90OIhX7GJynSbZ+JX8nm2DyP5uiMk4xapnfHOUMZur
thsIGeNktqYBGL4IQDfYgEsyGtshN9+UPRuXUOn9a+El9avHTv2UizATxIoN5SXqHXAnZtH8qLOi
2GHZgh7La4DyUS68Ow85oIMi1QXKClSin76MqQ2teeyICK0m230xI6giQRDAjGY5ocoKk69e2M5f
5goRwDJdy3xPQRID9OPF74VVMEm3CCp120gCc9bKg4USZOsW1fDcOe7ZjcV0EOTLQ/VI23t7QNjS
zjSjebjFvU1m02rso2rH2Bte6VzL/i6Jbe8tBV1KR7wx37qkjrZ6YosfXeZimy9LMoubzj1JVYPp
1kCLbmtJ7l+ld/GFY4m1BsLhbqlNWmyuvVqJOIJdMQ9Zuw6t/Fte6/ldouhSrdzA0+60qbZWaU8P
lMCoZGdGQ77TvZET2Fj1F/zCORLmyDsXIQgXq609umBcEVK/9I80xA+tvGje8TZMX9OkJzM8KlLp
p0ofiAIVHXqQPJM/hsy8kJxefBSTLjg8D0a9cerSa4l4ktaaeFZ6p5YNLkimfbI1ktz4BqyEug5i
l58Npkb6b6jVTDXdrsGfbGRiWNlSW8TOUXefiqx9VySWPmYEXGHKb1Uc0g5P220K1uaZfpTrl1W3
L4LS2gVUM1/0mAYkzhA/m6CTDO6IusIA6lEY+ErNgoWdbbJ6ZHds9jhKpo2TtyXQXPikwC9oHxtp
vmXTybalyLZejhvXihBhjvZMHd0a1h7HSrLjOl00tCgvRlohPw/Qr1y0KmbMPi95VJquwMaqfNyR
v/dhN12366TVHDjse37hReLoEO25SaPqY2SJ2enDNG9i22nTtdPazdHIx6+I1ZwzNcVlGlgXpnDQ
thzoD1UEYz5XktKZ8nM9qrDZt1gFvnGSQfs2JZeA4mxtYdbHKKNPW69hgAk6UCeG1pIb4YTNhyqD
7II8Hial6WTnsm+0C89lTeXTjgTsOfMFcqMBT3Qw4wKy2tD8wqNX7FwJLj4tQzInUrsf3ydh/CCU
S//i5NqbY6Zfu7IDfk8XK6FLXFevXZYMcKp6AtdwGRXf0rQr9tSu7iPWZecl9RC+GHZa43wGyxjK
kRNBVA73OQT2lYK7/COA1bXzAoP+RWzjo0kmFySEUQQHNsbiktbTyDB/aRSLnP0p6i5I3kFcYFU8
0UxsLkCCo5ObhcmTB0Fs68guAz471t5z7zX1RJZdH5914AUP/FvpkQO7WDux86Hh0FoXGEooJkBi
aUzhi7WCuAOB0BspL0fDONRWb+wmGu9+0lnxk4ET+UKjvPInpT5imhgbpdC+t7Qy1xVhZw+mM+mP
TUlXR1N1fl/TejnS+Ve8IiwjglHYK4vNfE7QVK+aPvwwetQbY2PHGwuxiUM/d9XQ58IVWgF5KiYs
DRwjGxXA7uv7bh3a9M45eIH9cXEdbtsqoTWKd60/EDZP7Zm483NSlvkPw6m1jyLX+QIFyDOUdjFx
4PCH1xE10johLPF70QfDvsOy9h5UU7zD+F989Riungdb9XdzTB+ayX2xlY017VRWQFSYcM+NEHYG
3adVRcqC7ob1biAMGmFOcKarSe3HSflV0Qo95yPDSW6Hhn7TzZuLndoIH4LEZh8ejr2Fil5TJc+p
jO8He6q+jgUe1Sx08vfCjIBsxtQNqRpwH8QDknfBuyJdQE0ezLba682TM0XVcQavRRs3O9ucpd7w
EjZHXYOyRZUuvyuYLSs2YvtCqCP2Ty1uvpE3ln1oVmQCOOM6oajRPRwE4bSaYezxaAotXVXgb3ps
efJpQsZ3aai6dkWguQdncN27ekHjlMJE2JDX88l0iVOq4mzJyBb1CTQxipvMQmafGM4Jipy3mZri
B5Ac8QSueeF7mF2wYaQybbyhDPEbzm70akDvOSa6Zmyg3thbd5a9H2pVitlSF5thTt/rWEYMI5rq
FLKIFauwKsjvNFvuoei9V2gs9K5itOEar197NNLE8Okw0+6ZR716mJn8v6Sm1J4RHXKQAXTmQjuN
rO2YdNN9b5f9nR7V1s4FStx9zKk1bwJTsYnKJPPzlmqvEjqggqhU0VPa5fZ2Dnu1CfPmbYp1eEmx
NDdDG/1TqbB9zcY8+YY0hzz2EPgZIi1zDQ0zPsgBsIvGsTteeDWMryVx35aE6TqCdp382dGGY2S5
BGOG5E2/2GnlMam92gEaobP3EV5I+yTveWqfvEYyDuh6hKi0TzLLW/igTnvBHo2+HDIK/DJm1Xx4
O4Zgvqu91CsuEDsYXOshOomHgZxvfVv1vZujDXVJk0SeSSpuFMiy9AdiZLx9irDd48iTgepprRi9
W8cZKXvp6OSgK7+KRiDvB9opXtS/K5yfibvFib088E1EGOaLRq/s1QCRhuMbAmPxCttn6ldjbAEk
K0bSNd7Au2h3DYDweKW8lPF87ZV0VGqG0+MrzRPaASK2S7VbAEiHGdNuuItFGzn3moo8cQxSei4H
mSTZPybXyK8bZv2bsobJdQrFyDWDX7tMVHlSzJ3JzK+43AbwsZsykkkrhZFwUYbSOUI1S4uJ1Iyg
PZaicEqgJnFIXCEQUvdeazo+zW3mfxuvEoDjcMCIklG775o2Qz0wCsK3/bzsBeu5KgqxDY2Jtgi7
N+SU2a2DU7wg2/akOdP2yNymp/fsGgTKtFaRje8giOgDjdf20XwV748Zttx/GySjHVHIaTUCgLue
XdXaO/nEY9Dp4ySOnqt65170JQ1fj8gz/n1lInuHDng1AbWJo52cAdvgczXrsr5zjWr0R4KCTXur
Y50oXm1VxfMBha5INg2ovfG15gyEaOF6i253vXUkV2gF0tTJFxcqnabsOrxGrkpzLgbN+q0fIe1d
lrnneIqpa+aGhb/jT5q9Q68IpGWjfuYRfSPio+2xuRupBbW9CEl6WfxAiNu8JOJfu8kwS9zt9rsx
dYsEI6PRHWz/PLf+j5yHLrzNMRztkbAJuPA+y3mMqtQ6mob/TpGBHqXGGSpM3cNPrZiT4McOKgaI
c+7e9Rb9hjNbevMjlkrN+5SIA0lX0RYVgFmCGZoVJbPO6Mqj7YiQNUPQcV/HYaDvaxahaEdMB9Ok
v3yJ/zSBbTL5UH5bukPb9D9N4A5DbR47U089USJO0EEBPo3OWDUnHkUTijwKCoCpKKAPgD3Hn9po
McKr21G1axfKPd5QCgdoPQRbX6N0SG8Q3dBtF/hWuYEMqJXaX/SD4nd9KN4VBwQnDk4AHA6xaksu
4f/qiGtPTvkScvmvNH7Wce18sZza3KLTrshz0kJI4HFE4/aUzFniHiMlxwHqiwcc3VW4vOh6ZrPt
M35+qXA7FuHKU0GqbSX1f3lvqVab3zJuI/vQ1cGgaxX9DqbGxVewhQA9o5mDyMAouzxhh4SSgDSp
jgRWzlSKHwx4RfUzdHWNTtBVNvCX+/ZZM4HxwkP1ZMhFJk+X+5MSy+gbWWlDURw9ZxKcBEWaHWEh
JC+NbgzZq4Rvt7GGcoj82SvieI9rPjQunKHxgEAmiot/VYeVQcf+CanXcH/rt//5c/7uM+JOSYH5
gQYuwjfEb5/fEe5eboosKo6WUSz+Hvva0zcS8gv82BRxvhYROcn3ba1YTf8/5NHLR4DIAhGIWELE
mN5/HpbE0OHtQEfn3CndV12jRANvMU9sl9cOM4dEr38qLE5plDbXrneMadXaR3NlmP/EcSjeiGVm
ScuwB7jvuRMOVrVOBgN4wIkDMLwxRYCBvktRFzXnJpukWN82z5vARNGaJYf4z5f290iz5Xu50mMG
ZkAIW3IMPxnKitRMHcHB9aCY84BpiNtecrIaaufY1FQHr0HvMZ/48w/9JOHnp7qG7glETLx2TI2s
5bn8n6FRKJLIsmkh0W7TTPvboNlB9aGZ/SKWE0bEXN8ptUPelU7pT9Gsu1siHRsficpgH2DfA7lq
vCnZRZjGOZV3Zr9BZSGGU0mysXXWgoLE+D9/5s+yS1A9Nm+Lx1qNj801P10o6eRmVpRpCFlgwrN+
k4mSFKE635WRzlBSL/KNylq2+3xOo4c4Zdryl7sFDOjzuG3xSiFX4ROQXPSfK5dKShgxGjqUfiY6
J8MJPW8TTW3b4D6hOfRUI0p33puiAMK4MhSTqePN3nDTH96mbAl9fKSKN2VYFQPCfb3pCG+7nhaD
USOHepTABv4dZJRFoeKzXbiRh0F7ETcm1wKDVg2TI5YuR23hFnE41zWm0MfbYKWuK2qO2kv4CfSv
HP2Af6pAeepNJAOWqq0ehKc55jOPjNR2SWSm5Q8mpsMDF6EzHxhb1YF/+5xhNfJTQ7elQjOwrDDP
EfkYPgOUQNsgRKV/GS0HsHyH5a885WZsda/TSJOWtJlFNklhQl2Bq6VIfjGBow3LYNjK7SOGDXfA
zqyn4HCpX+yH2hq17Fs20IleJx1ktLPW4G25TV9CG4/+E6i3cGB871jBAygEY1fF9KOndZHnstyS
yTCn5wYHOJytjNEoSTa4/YkgcGwK5FuJbbLrmfdVh1sROl3AyM5L7chAQhOM+gOPlVnD11nGVLUT
863DMJ6BWgxQMhF7XkeJxqh59vtN/gnUqweFZ/Hc3Hm9k4y7kooFUjnt94kvG9sxf++2eE7NQBGn
FaFm+wPBhc477zydcbEo9O5vY6nWAkL+fqtjbzNGjisUzNp1SXC7kLK01e142tLpB/p8m+wWw8Rr
TLHBv3P7uzeB6a08xGROeYiXk9uXtTYPyu1WCsdgrbzpRUc58rigLgjqd68kInGb07ZydF8EYVse
0iUWbU/rehksXkdqhhtTuw5jF2q71J0j0zcaJ09+tWGlJzybfPvN7figFOahZj1Dc8kqekaWetLJ
dYt9aSEeOEch2ToQBczE25H5YsldDCYgPVGGF90RN2rXPBs557wXAJ8EvAyg+uANFhnW/1xZmEb0
JBDPQdaM2iGDanWgxek9MuIBE7663ehwBN6x5aCuSfDnPH/LOIOd+K6u8dWcRSJr8SaAZgOU5IZ1
0TmCg94d0hbpKQCZalKEGFB92O+FMZrDIQXtWJwj3elozd00u3OR8N4vZih5H0ZxgNiqQMWwMSRE
at8s7Mzc8wSM0OaV7NQOIJAG2jYuvGnHQb5A6DWOcb2nyR72z7ejgSMRwCLYaJaRcxkRtvDdzsAE
7PXru3grjsEtLxr9CK9u/zTzmchDsz1VMZO4jWOjaChYvGEKtV/QBPEqCMtN2uQvq/XVCP2/QlmW
C+ykVHaL0NwRV7Pc/+4wnk3oyWCJA4Wb993trARDcCIXqG8rgf5hRl4Jp+fXRtlKPxSSVlwiijrz
dVH03Rbt1GDsYGXFD4wFaVCWIY/Xa4HVcNyMaoRPthCG8iMkZmU8AfoM0icIjynsPabs2U5p6NHu
xeIk28CtoRske8P7YamilTtRt030QS+kQowH5IgRQjm0/QxANbeTjVM41rTRwfoHay3NIGEoRq+O
II8ib/RLFMVO5FcBwQZPELpHomF4nItDhfSToepojs6xmoKR5BHqqVVYh6THIDACRw3Mx7lkdVI5
uz/vj/85AuC0Ml0OAdgTaPh8LpAABCOIdXr7UMLY/4j1OR0QdBnwNyrOdMAaWWmWdsLYNn8R79v/
KQ89A12NiREAch414qdC3jXnJJ2wpB5ut5V3nyQeNQU/kDn344ojSfUdjiOBEyl5cq+Y78KnQNCM
pVvezwZDcUydfsVUagfubjDWZV9SUZTLb7RxVFoPJUDnzm+JB4tXTp45G56tqFjVMC6SOzFGIK3L
KRfxsbFkZsfrDti9sc6HfijPYURK2VOiofhwSinalUR4SN6N7rTPIZ0QTu2Mvcj9wG5N1Wd1j32g
vG9t2ujxwewnezvWzGzXI4nX6UpD8pXR9V5Ay4k+BK3PepG/OEVEixQLEQEW9dTlOO0iW50H4PHF
kfCMYI3zAXGsNTtxvQ7mkYR7ZvJWSTWa9t/dzOsOsq7qv7iF8Cp9rlc8aiYDyrRcNn9Kvt8rPfgR
oQYaNDomcY8mQ0eJRCCU7BBjksgzwScaQwRPVQGQyrcc2aoLFxztI70d8rsnS4n7KgttLnBkEAD1
f5SdV47kyLZlp3JR/7yPWjRevQ8n3T1chMpIFflDpDRqrYzT6iH0xHrRmd2vwgOI7AYuCjdVuCBp
duycvddOlsCkLXzTBSij5ZBUda8ikNULmXShIpjvzWXdPYJhFskeuRBQuKKe1PITSEDvjs4bGtiR
2og2KQVWiCDcI72b7lTzicasrZQkEoxRus/MLPsgW1awow57tzob+vABpZF4tmBDgPtOMJF9gpjB
/QKxyxnPnR3JkznkrCkes3uia9UIvGejZc5wU3jzBAKbUcdTNxJ+TXu8boiZsFQ+DjTdSuytiDeY
dI2dB57pdv2ONDbeIOAtvYBZgvDFr0213hDPwDohlGjcCSN0SHOCDmVbH0VPPhjNuBClsJbUUjlE
WjHAJEG1Vfh9Dwp1J0runhD0cLcdBfCzU4Nrpd+NtVqXZF7wfBxgKXekrJdlEpCBkFh+1EU8Kr1S
d8kT5t5FYj0OEbwsqTA0zOpBQqmb3Oi7q+fJXUGgVvbQYHPRcchn3gxcI0PMHYfZo+ZFlMRE6C2J
SfQzGLagH/+R2kQLB4VEzHCj8LtzoKpI+x41FAPADi8ycESabgyiJIGeB9PFaQ65QQrV7aotL2p7
rs+2YTW/5fXCpli/l3ZmEUnlgTxE68LMVA296pehp0LZZj177qFrEuWG6s3u7lsnb32o/Pa4K1uS
pTamUpTyYA/Z+KAgQRv8eLBnwdjOHcZd2BX9eBNKlsTbcooXucxk53SQavmhKxTB2qITtPKH+p9T
76vnyTU4s6lsbHiJnWs0Z4vXdJiKmMnNRT09a1pSnGtyIZJzP6Uol73MzRnxrMa5lbTXcKKfPyKI
WRhqBiMlAGRGUZa3k9TV/mNN3wibj9Bj+oh24qKULBwXZ+WG1WKSd31OoySD62HQEkZ/sKjd5wuF
zHLayj5ko9DMOyOhBb9vL7yKtfZXchusl3cR7mMFY65NBeq4sbkxhkwMP6uIqew7SJZG/1wOhIwd
8yEncE0FQU4ba8hQ/6supIVT2Y4IN0UoRqxudp4j3bRAlQEeI9SXCCbFYgx14LRKOZFV+fJue+Rz
5oMG9Kf+3piR2t+qdC2Qv4cGmYrNxdNnI6xmBcIj3LVfUs4ftGzsMkbRz3qGPq9pTPdLOpXLXTVz
KtuvXozVQL/6FapitBe2Z9HTVOtjFoIT9Gne+G+zxaXrEzkuomPhwQnbutA+key6pVK9tzy7U4Kc
mwC5Kt1f5QAiMjL8GXQ/oFFGC1i3xgER49o9kiETuCBtW5ksEmNeRRkQZu5Xb8bqcjFX+MRq/l+Z
D+u7pvbhupcp7t6SI92iysUZa+p3euUo3XaVJ68Xy7A4hsV+1dhcUTaJtiKL1LEyH1W4Pt1wnKSF
tVmJgamdYAWAxZfl5AwQR0WdVcLma5/TGITTPhkRdnFkuTCWpoQO7kNM09bdaav7cwX70V2n+dC2
DcYWBp0e6V1AsJT4p1GFNMWKWWph7rskvYVB5sxZAUDeGud48osmgQjHn2spN1Q/tkCjFouCd8Gn
5I7DN5k6xNZuPSNhOLLpVaQC9x34Ze/eiEYPN++Ftmk3TGmOKizXclthFrX3AFRTXA6x1S9OgMUX
ACKvsBnMbBAdL7+SnNERtV86c7JJUEOvS1Z1cdosJRt/aXWIFghhTTjcY+sehMg531HqNZxriBCJ
umLXlSAoyIqOWg93RqukbYSceWEXrXjE2SL0F/8EvW/csp1d5s8uQiL9UXGX2ypav0cF1yl/KyPj
hXfeVzrXuqsmviFdyEg9ToOhWUQFLbZLM3NcROxqL9Es4m1giWAks/wLiT/THdhDdLIKGpzOCfT2
Hr1IpFRIQHJbV+pdjoHGAcGN6PVmEp2rbDrFqbPb9fZfMUm2lzsYC0CqKuKHnvfm/I4Hpsv2dtuR
hmOWceVtya+V7eOIyRqNQ8JZ7VCSHtS2G4XzdfmtFDkRD0rZDEykdb1f/A1GPPNuZVotyFRqa7N5
8tR8fJcaIs5vIxZuxlGLnWi1FqVtr31MVSV2voVRDfZizGnJveMk4nBiEiZCF6LFiknZSPTjpN6l
PJ++NJSZMLyGdIgtZ4xO4Pit4/mmv8jeu06WbkDZ0scHYS2onpEM8fK0BB30jz2QUUIdJiDxcBNt
0niXA/jO0Tmp7NZnofWsYpn2ptA5DBsZQu/AVdmgUEe9xGqwLLLeVD2TtMfmuBonYATx7rGJ9rXv
NRRjd78NFbQRkNon2sxjy0hAE0s609DfRAmA5mqTVJae+wWdlvkBVjKMR6qRJcCBjkz1mQjERHvP
1IP6bP15pdOwCYCrDN3nBmw7tkcFSOUj2lJtJh52oRqvlvliMLkeOUFqnrbcKt10WLEQhisqiCPQ
1nM/DTO94iWRUjzTDwTg6sG7Dz94jS46nBlC3Na52wV2TIq1b2heKoMVhFvZBpP4NkMWxlzftAlT
u2Anlw86f8Qg6ZU3BW077ajGIZwPilu9O8OY5nqUWZOKAHYrMRcMF4ZPLBGud/j9zF5cPOv/Xy0K
Udpq+s7t9Cn/wLWpw52uA57dimr0lOO60GZdOv+aaLxUgVLSMtoy9VD6E+1axqopXqrER1ye6aeS
Cay7GS6+HpICkCaAZmhoTa2dXFdlkEJybsG4ixD1UcXekg06rlRXOAMrXTmiUgLFvJA45lJfQL2i
1G3mZgPRH1bVGstjemFvDk7JF7qg7+ePiTmzKUJiWDZIEMP4TdQ5wemtFUj1jsmFgGG7I8hOyZef
nwwVc+yTWwA7vq0vy/0UefyI9SHuiBByQUs7nX0jyYBoNl7GyngcqtqY6FroZQPcZhlVhZ8YubJF
r/BKdIAzH6JXc+xYSNFD+oal5fYP3QUvi9HRzG5tGuBkRFsXDk3uxpD3yc+WfBNVxaBon1TKVFeb
dXlzrdHjUa/dtmPbCi82t8uXg4dusRY6S1DyauccZQoAgZAADdGNkrHNvX3O1V51YOn+0wqGgoAX
F+3E1WmzK5EmEWSScfCn+KADRYDs1szTfMkU0xrWdwP9aX/PbHzqf1GGMAWupyKiuLIq0mKWKddQ
+pN0W6aPF2jDOjB++3061+8TC6yqm9gvOZJ7lnndsFabks6+bTTHld1LVCyVOwoho9+z4le4gDWr
eSyFAe8H9mZPq4SJA64BWBs3bp/g+VmLAswuDLNSCLlNQKs2Fzsn9eYkUABARFvlwimmWxSN+05R
M7kTs07ISglRgXai2hnFHo9muDMSW033MI8lsMVSqO6xVDlQ80Qvnr8B4VoUlLZakhQk2r6sd2pb
pLRTe5u9I5sSBvIpdKIPhHSF3NJ1ZiZegPRv2LeV2xfvEkHljMnE5PwV45+ZttmQEqTCok7fftvg
kq7wzpISfuxtzm4fV5DWcnTClLvit9eyVtIixRx7WUWqLlwW1dXAMOU9dcGKny00VzHJigAvhE1J
zG0AA7iu97rast0ihWZXni4M3N/8LYdlft/HJfdrfakvXCo/uFwX/2TG2SchEdSrJn/JJpV/sEdr
1+dwT2WIhnPchtS3QASv3NFLKaAStFQf1ybtgm3Mzx0ZHUjEpD0Rj6bUYbdD6Ui2aDmhON+wI3bR
jk5H0e0JWvK6YHV9vH2f2tcnGo/OjOdxCDVseE7e9YmmR6qe51NuHNHJoWSWJFwq/loQXtAHvsBt
7N6Q6EeQCayzDuJZqFdfq8rmYVqNzGvZZXR6pS1QfrP+aCJ+cHeqWiibdXueqPzB/4yW9I6i4vxD
kwZt8gO5PAKd7FBx+yGQVKeTRya1/IQLB5VwCjOfW6hKE3t40l0lfh9idCGL92IsBl3PvZM4Aw3T
ASlFvIegL/JzquIf4bRD3CzFRovyBZtcxgUuLhsr/iW2V4Ani0oJ/+mPiOgPtFtNoWb3CuCOJ46O
3nNt91oXtKjHjpKsiDvNK4ryl4bBW2xaasvvWNFmsc3rme8humD0bTzgEvYWBsM9KPTmbKXEeVPu
41O+KYmikV842M2f376EDPqvTqWM8ZAvsCiqjsVo6nqe1xl11c5NBdlVVzgO4DBkB1rPY6tZO20W
ahqApLn4zmSnEjutZ2J3n5Qtm5EgGMXeo+4s8oMF8/iXkg6ki85Eoc5bVshSPsRJiEqHMKwK5Gyl
Z+2nLMknCwy4bSQ7M8Z5cfZUu3C2SeXgAVByqyXnrjeBCjMqWh5bJbHGbTLyOTaIU83wnofNoFLq
PVWcQ9LPEWqhmtJ9ZllteTNMZeESs7vQ9taS5zeWROma6hvVeC6P9KXmGxK3aM+FWQm1xszmbtg2
1pwQnZWxywOGSxYg1LqArEexeKi1GJoxg+P3q6O+LyID5COs7XuEUBKgZtp5yNFcJkCbtQEyIucn
bjOM8x/cXuhUrQsmHnTjhHDTUubIDyOTZhAx8iWu06bpSZm5mKsRp81fuZswX5og78iMcO0mDwYd
x8Q3MBeUFzE+c45I4eLwEu3I/xfL8v4bENc2Yf0rMcbMurOHyT44oUJplYGKe3Qasy/22cXUj8WY
2RZvTMzlBub+SKLfXC9XFgZ8SEKDSuq6MkxoQlU80NoOQlSg6Zn6eXBEHSKZ9HTIdFQVB2Vu9GTv
RlZEV1Dj7HIOL6SOt2/cJU7lBUuHnjUoRdumXW3RUfGW+/ofUwLyD0GAVaZ7VKFa0PZIa57n+XKq
WzkF4eV0NXZ5gcfUCi8+28kzv5RdUebf+sL6tjqd1wGcDPlm/T5cYMtRKM+JaS5phLCkjGCSQ3qO
4zZ9Svp8Dn16jNoUYEdedgUs7fcRi4VGxBznC1/zKizsbR7r/uoObZ12qbORoNr7WrPUQy3LSt5V
oWN90azMg2A4CC060pIjWdxU6tn7ww7y+qty2EAsqCOQTVVGXS+/qpwPFZLEohxpHeOBXO2MdL7k
dFuHY3LX2B0yP1klPZNGbCN/xAZd4RxdSK9LScN8Ad0o6NJXgMmmkrZatdmpJk9wOkjHqz+3wiX7
2SDLT94nIhsNX3MNk7Y9/QJyPSDgDjdGMkBm6Nf9l0SKdJuRWxbt29yZMKysvtrM1MJTWVe6FnRa
Q79wLTxFNmv9rS6ZGm66pk/FDTe0qXPiscaPsKu1bJ9dDO+rgfzt29N8tWlT+aA2AbnApJUfe1Vq
QnkYYQ7r8XE0BbdnpVlKesrzMep3NUu/+2jhvn7EUsyDCU+edC+mpPb0Wc3xxcDycDw4/Av9rgs4
gpP1q9c6cR0zmYz1hqTmcn5cfzI6QDu/FWNN1EN/AYsIwsLZwpj1YOv3m4k26Md5QObjz2nJ1ynN
WPcInKxkIAZLf17bggZNkn6Xehoq/KywCDU01cG4VftMaLe6x23ZMhQyauWpjsnR5LPEeCqFIElt
v4IgjKxUNaYck/Wnuv1a7sUX6BnoD5ARqS630bWAY0lPKtUG0fLFL6rUMYvDZjUDr+P4pBfawlis
xtAH7bpwmtbLqsY8139gE13rSdBdmSoTSpUOnWlymHj5PI0sbTiOZYntHg7hXapPc3IYvWYB1tfa
D09gpPXFwhm96TFhQp6vUF28e/sOM5Y76J9jUo8bzMYh5vFsQ0G5lv8QFQp1Qgnb45pX4tX0Ag+C
ZCEQsknULmL9kQhkkEKtPCqVRLGEbbrCFjD0kbKNB+bofpdTWmBmMDlJGFOuGUxBlnIqwtdLo6CP
tWViMxDuvVZEGo4zRlFxV+/7updsO03lBEVODORuLmnH7C3cDRmeyZQz6gpZkUsvRFyIk2td8fYX
8XpQRdwVdE4qUYBRS8jW1fVgqjl5yMLHY8/Seia71zUfqrl2oKMro8Qrpw+Zyyw1kgV9lYEBH7LQ
RtDP8ciJ0Z8ge1b6zZpRRGwWdvxNnnjPnqWMw0dTp3nxgcMQ6b7MnNV7dJlFjP1hnNsbfPWpdmIK
DXgA7zF84ZWLw9PW9GfEth4YorGAkYzPrl5YBCtoxxzr0PDrJsy8Uw/04HPHLE3dYlPGX0yTKFF9
IZN6+A6Rz66PtqsMBRTeAnA5bbma/Z8AU8Bgrti5pSWKD2FZkVEpmWQS8kwusvzRVeqk44sOpeJy
ek0pMiBYKMaB0T0lFTQXep5ObcHKWeUo7WTQCF9bCW0eUskh/Um+urEj2eYui296aXfYFrGfbO1W
E6NPisvaV1Ez5IGN4lPuI9JQ+JxZXxZ4PwvElDeKSdj8NhU1XZqB96Vi+08wP3m6kh7dqZLKjqqI
uxdI5eCdYseZMfKtTWolmnKHAjAPKZJWlazB44RrpDVr+yOAmVHc6SCEwftothL7LtFEcD1VrLmn
kDPS4t/BZ7CFgRCaKFZxs/sEADKEH1qtNs+xRSuXYJlYNgTvKNnNkJhtAyED8iki6KLTiR6jmQvQ
1WaGSfxTtksdlOQHWlgKYN0LfgQGbDEHRAdnj16e5N0+nm2jPFawgWgWwQZ5lHVTJMSmdgXlvGwj
6tYE5tgxbTvP2K/DEp3GOngEnCiEjKtx8kGO2pwFazNptPqZdKVmJKJ0DNuxuC31qci+xLPVx0/0
CXNjU+SAxO4R4Qx/kP1dkfvZwQErWgDjlxPCwsK9esaYiWcsiN5wDEXBWT0r2/rRQvH8XlGXhDCl
Msf4Zkq7THnu3IKJZIgqcuKaVKQx2aNke08qsnMCyBxajw0JMwfNcMHNieqqrQI6wWn+oE6yfECu
4g6HdXevdHWQvluFVhAmhf1oIjjcta5e5vuSl/sAEYAtrXHhuD69va6Yr3Ydw+F8y+jb1KmbXPtq
C2/00eidNNSOBG6z6M1dWpV7VlnmoiRDp58ml+fB4lwzwUUaZd5g7NT1+bapxh7XRjkTeklna4GT
cUP355wOPknWRpH2u1Yq4gijyp23leW6zPixgn1Zi3hk30tX5dKBbGydaqwFn0lSjgWTxN3P3Le/
OZbFQOlw60nBf2cVYte9jVP6Pa0loyQeRlYlMSUd3Z8tovkWryS4jy9KFsnwB7edM3+W49i19+0S
5f6HcecV3p8bxnAWZTmPHvUPotuld/CP+hyVLecsBUVq2riIzQCukkGXY0ImgsEukThZxkQxOsFH
4HcGW5QfBEIm7ZuT8QT9Wt0Sb1/R1zcxZ1E6KbqGyIX6/VroYoyR2U55aOJyW+rK1uR08E060o2O
McIfNHxJEkanBHBB/Lh2yVdK2zohXZMDqwsKTp2YEZ0rs+weEnXqxDu4Qa04lZ2MDFKZZ45Cm6nM
+20f2rLfQehvq2dz0mrnQ5kn88C5KTVKpCSjIs6kVjnZdnRGZs/IXqbyDwXUtVbco4UIJHM543tL
2sOVkoP4C+QlVOhHhLconZ0OOcrtrOdI9VZ6yNvf8+XavihNTBTHLBRcdVODaH61WADr61pa8B5h
MsZEO9mb2sF7IGW+eixdVA7ErYnRoZdTfo10JC5L7K/O0kL5Zn0bh4rqnPYNyYd78hCJbHz77enL
rffy7RHluMiN0B8aNNWubs2x07IxdV3vaOSxsWV8oRYnd9Qd4sSVtm128tJv6nQHBwryvfGuIdPP
Id/V7tA0N6HlnYUpPP2cx3U1HWDShNGhLRxNFRsMwYa9BU/A+uwVFcggmAYLNg9m2DyfZ90YzZ1A
6OG8l2kIYOHtz/bqqGexQuuLuGCxdBjXHTnDztk2HNTUq7smugBwJqpiaHVz7yr3PGfo/kj/nqxt
KUelP7/9Brzl2r74cok3ZextmRTIlk0szcvnvm66qOOUUp9G2eQ/mOcm01OMPy4JSFupP6+CS9et
7XpvXwK2mCrO9pmFUwy30yVobVQVE+1ymNXJQQU4CbzhUn6s53ryBlhvDUpwovrckuURVQiHq6mq
VBOnNhfo0MXMSA7gBevsg8K/3TdS1eVdOAzU5Yn6ea6sEblQpRAwegjHLul8fDbF5NOipPptaphw
T/TDzKrd6JpIu9ing0RF21Z94Z1cY0IjphtSGDsNBUnKpFZM5CQMhoXTgVH4IQ5F7e6tVGZ2jxp7
jMZgHX60yYRmgOqOpgAU1qW11plIXWJYVp5PTWC1t+4sjZ95mMfe1jD6ggy/jDpqC9UTIuzaiFLD
FMIk0xbK9JEPSgP+MgQqL61Vo+KcfWqIeyyeEzz3CKnWfAQ14Vbkwee/jKWLGTgtu1R/4nBJ1dR7
QzTfLPDKT85gNt4G0QwqakOqqExwbwzyG2O6piJTsLGjTz2T9c9DH47lbp06Na4SKT6gaLU+2aLz
yEZ2x0SFz9rNffRufZ9hW9Gjmg07S/aTorDwVYNsp5t4SpYBeCuRThVQVqayv7cbqbd/eERewcc9
m/SBpWG9eAIIlrpanRIgKtIsrewkoomjeRbpTE/XJD5bFF66ZMlqMSC/CusXhtaKjQuKqNb/XE/c
5exxHjfxc38f69zW9r9lApd5atppzLcZibAC+mthreoL2MpESAuVo2rU8LSOEshKpwTXL8Cjtx/C
V6vAop/V8Wl4Ku0eQP0vn8FIHVCKAII8dYUWKVhjzewxGojy2McqNKbPgpmiduPkvYHK+QLTevv1
X28APAys/xbndovV6Por5nTOLivNibaMiWLaiUK05xZbAcHlF+p4m+Q9JEUOohnjtBrAextZ3n01
K1H66C444COxT9QK/QXD/Ie392qNYn1kbmFrtKJUBOtXG0AYNgCJQNkch8tMZz2srkkYKszc8qnD
eHvAMZiMATRKFIw5WfN3a8pcZGkA7MLZzI85Gr3pbFjkx22ljGeGb2qRQA/Q6bcf5aXbsl7rtz/A
K/+b5yyhSZqrkZID/vK6nzbJyR0V9OUnQ1hZFrS6Inhy9CWlN89Ubdw1VeYYd9VlFo2NTnb0t80R
oplbZu2PFfQosnRAkGFl4TFPy8Z6+N03u+jvlCVm/GlVg3FgzmZSIDri7GLF7Zo9BgxGIuQlsJQp
pWGdWnQdJt2EOU7u86ZWFiD8Mi6bCaLFCdpOzre3v4LlFn6xzTARcD0A5IydNOzZV8W5nscIw93G
OiW0xSADFlVWbDV90ahu1slsPyi5+YjzRGv/UE69un2Ye5lEmPDNLyfL69unJ62wnhtHIeK1NMdf
UKqz7p5Grkr71ODGbv02ndhlYxGbRRBl/LclQHKOrT9stq+PKLQp8TTxlOuUtRS2Lx/0pNKKsmuo
IBWoSM1dETmFOEO9KtMdzR8VlnluucMXy+Q+fRwSztLwCJBqKD/qokZqsxhoiTCxm9R6VMhEo1F5
2UVWRUmWcXhbnI5JLH19gilwU6iA9lGJcWvYZWk9hx02blW3FMgitMaJbhg4TW3jzKSTmw9VpB+R
aYOEKR3FSTEJu16ya81SfiahQCWEBgIlbvimfxg0AHuHzlLUIlAmzHi3LJgc6iyZsOmtLuK3b6HX
g1UOtSplL1mgHGi5m15+e5UL09XuZu9k196yQsdZn59hTjbpQZvsmKTe3nvXYkTVAp1e/vu6IxPe
L2hIlOchNwsgR+iQ7c0f3tarap3CFD+xazNVxWbnXl3UVFoWbUMnPBmKgzempaovfTSfBLVLBsyI
I7Kk777p8InEY6FUNsHASWW8N/qJ598UTo8/zAlTp7vlyuTmDnExK6lbWx32j7ff7OsRMG9V1XD2
LeBujQbty+9wiKcBhU5an8dw6pOPIJAGB63dUNDbp8ZP7fM67LUuSrv1NHURR1ExsHjYl0DrdZlZ
0dG/tTiXcmUdLmq/2/wp4xbF0BK5h1fpNAj+ozS7IyW9afwBqkB400fxOAaGJ+p5QcCENW4R2rII
IWk1+WWrHdc+VlQjxT1YvLvq3BpgmndI0CLwCmM5yJ+jWqcc3DHy/SxIbeqDWXfBzKphE54N8Dd1
wK5FAYVIpxsR8wqoRIyT4u4g09mW+3nyVMBHDFVpuanmOAIJHEFV64oTpaQO5G22sxWMaL7hFZw2
2Z1jf0h4CDemiBT1VkexrOcbXa3b/myNMIJ8iKrUpQhn6eLHkJP+JI0xrsbA9Na5goyJyGQiL43l
5OV1bOOowHOk6Kf1QiVlbydHQfemvzfdQdgkrECG8BloLtUrPBaaW96YfZnBWZI1AffZ9dUEvA1o
ejAFBxLJk+zOjluremQJbp5WpThxxTxpTqqmC8vGa3HO4mWqvhk9ZeVxPSnll66G0caCMHsOKhNm
XUv9uopt11h6exTFfD/nE1qTBvmY/tRldmifcoNu0Z9aX1fLPV8NaXJsN5itLQor42qZAEDRdUoa
OSf6GUq+h7Nu7GfZuihdUTka2o1GL127Xwnv+Rhqzl3rRIMIEk4d2m7VVQPIo1HOMKEischwFRDq
ZNy49pl+EjPMyYBB4/MYRyZmWhNnuRymmu++cGctaDKN3ykGPLVBHmroHNHOD+IsnVo/qpraQXYT
+ajwZVpggf3LM/4f36f/IX6WD+uu2v7Xf/Lr70weIQpE3dUv/+t9mfO//1z+zf/9Oy//xX/dxt+b
si1/dW/+rf3P8u5r/rO9/ksvfjKv/vvdBV+7ry9+sS26uJOP/c9GvvvZ9ll3eRd8juVv/r/+4b9+
Xn7Ke1n9/Puv72VP7DU/TcRl8dfvPzr8+PsvbQna+o9//vzff7h8gL//On6t/tf/fP0Pfn5tO/6t
Zfyb0R89sL/+Nf68/I6u/5s8QgxWy3qJBeCvfwGy7qK//zKtf6O8UDVS75atHLTfX/9qSxx/f/+l
q//mlljUP5gRmDYRfvJ/3s+L6/bf1/FfRZ8jfCm69u+/qA15iv+7akIUbNAFYnuh0YjC0r629ODT
GHqG2cUDa7l+cpUy3CRpCKkzVqcdzLrZd6YOj283fgAcfoevMJT75pkmf5BZ9iEey3OvfiX0BYhP
/xOR3LjxIvBK9jHN491uzuY77uQvOL43Yfzo6aDUpTMGugowEqtcHlRtPgVCtUKUxeD0wxywn2Ml
X00wIxtnVmK8LU1OrcokEcWd5bfkk/guzDAfk6qIs88zpvKgSPQfQkqI025DOKi4b0V3ipPyO+Fy
WE6lkm1mwxEoQJ+WVdQH3wOFqvEMUEL6J7eU303KxhtIDdEd/dBs25ZD9gmbcH5rkKZxk7BppA/J
AyUokwBxnnM6Pk3gpurBm09DKt4p0Ijo6SBzLHAJBSoIp+0sxOda1Wa6AYRk5989yN/OeDSyvaMf
pOn5nrFLIkyGC6nM/N6nRbXLI8vcIK6AqWLIgujsghD3rRDMQgC5Kg5gnDFe2Dw2KX8KIKjvCeEv
g0+khlFs5onpVjwB6KjbUrspIMj1G6czfjEybu4FHZ8AEaf5GZIO66e5DDRSc2uCiCDqe06g5OY/
krbFSSlCfdsxztxIcxYo4RgymOHQ+AXduF04l9+HfnKDWZTeto7BR7WyzoIJ1dymMa0xoJZCj16o
MTKtdtyOJYWvpzW6Hw5t/Z5w9OS+d1uHvRELZqoM0Tke8FAxbP4s6rFld8m+oRLPN8AUCTMamPbo
A3DTORyyz4SsaTz6Wn7HFq6f+qr+kg0y3BSyoKtUd/JsjJOzZWb1DVSIBlfceS4ykM1CIAa3ak/f
Yg+dfKfro52eWU9cvNgvWiGOncmG6tT2dEPX9FFajE0RBYTbmgxJf7Bk+UQdJfZT6n2w8JjvTHh5
NGl08CF9YQbuOLbHeYzDB7ULIR0AeTgV5iiejdFyMB3OE3ADDadAYy3WqLyPv6KJdLZyWG7yPjWZ
wOEfVUnS2xgYkLe9YKyc0Es8MIIDcDa0tq/UroHVNRd+P0qTsRGRwOHEkRlHV7WJq57LN6YVPN1e
YB4CiBUnGIOQEdXDr9CLh9vcNkjF62ZH3xLtW241IkaIftnF2m43jOMAy2gOgxpB6X0zwFuNE+4o
V6F9k8Yol9IZQ5kGbfEOo2AbtDStdia9LpgiZI93kEboIqX09iIwrp42e+iHu3avO1lzIiIe53Hi
gkSPZa8HrIijX5ZNuuPTAwy052w7RFPnJ0uMm0sJfoh0vcWNhbt26kOx7URpHCbma+iPKg1tfx5C
lzYWwGOyJEpBzqT1h8PL+Mh4GTi05skjxuR4g/ThU9oR+TGVmuPHTvzLMUUbwAvs/RFvDFoFeV80
leKbisCh1uTmXeTw/ALJHAMhxsxHjJNsNc3TNnFsu3tZKm4wNGV9m5WZcQCOIAML3h+q1Snf6mQ0
bGk79zT2svhYlAVPBxwv4sPFvJX5mJLowFOLVmnA5YB/CQnhQtDwNmnqICfg4+JzbSDOQxu8YdI4
ANKYn5GYFH5ieiJQAdhyOmpIlUFeQjKPVW6bqnVuUKDbuzqBjf2PLe33FvLPLeNlJ2ndMPCAojRg
z9Jc66osVJDCkqPUFA+OZ5xyrw8s7n+1cgNPyT+E9Ph88hQOb7/my/MPr2nZ1qLHw1AG1cS+7l71
utk1s91yJIRP7ONecO9KlfxpxnXO3dsv9bKLwEvRBVxAKjbmDRUhyFWzWiroDZvKMR4gkX2pC7nr
5uEITzaAqxFMnfGHxsFLYsvrl7v6NrW5F4C/XONBiYFEJ/KzEkG4S6djxUu//cle1vPLS2GsZgbn
wtR0l2/xZT0PrIZ+vxiSxyZOHtlaPhVO++7tl3h1nV6+hLPMT/8x4bOmPlY6pImPWqJ96hPv4MXy
eQas9//3MtwK3Ases1iHTiLzzpcvIy2c+dIV8YOT5TiqvirxU2r+4Za7isckuZo+kq3jynToOyAS
XD7rPz4LzW4RUs+JhyJBqdojpVAfEu8xzs6FirnRgVNuYVYIP7792S5nh38WZCa8NSoxhxenK01a
5MvXjd1EyjlKkodJSOzuw1DeNkYK3hvku6+rYb/NZYGNZihV0O6gZQe04F8gNYMpVcrPujoaTB2s
0tfrxHrMCfI4SNX+CZM+fohLL/cdD2RBQcjqVhusyncVVqw2mjXqvnqkPR+zC8/L0bNKXWOLeya8
dwet2wxkLe/o4lo3pW6Nf3jsuBWvbx4OmcjWlzhEnSGhe2nS/+MLT5D+EnFWO/dYP3oEZwXzFBIa
bzqklDcl+LEANmT6WSc/xO84tO7HFo4TMaAAph1vdEh0FYy+odcP9bAlHSLczIMX76o4+m7hsXnw
Qq8/RlkSklI36s+qmuDtn5AYBjWE5kMDMpCzV9NQ1I76HVOzyW/7XPqMQ4A1tpZ7EjXGy03ft6V+
sNSM9KJMG++GssvfR15ckTeIi9kHIPALpkS+xzaQjEcH+RAi4oHiMnGnXTP2qj+RRBcA+v0wT80A
4TtvRbEZ2E9s3yvn8ZjOZrYz2rxiB4nwUrnVczV51n6osH5VdLB8sBDeHcLHPEjJAPLLCb86Nkql
3aRjF34yIvp6iSfrPWKGCBJBTUkPtOXeha/7jtN2CUSkdb/Yad9CK6jC6Gy7c/3BrKcaz11uHx1b
NNu+BcKZFmO2ixE9fYu5YY/YV/sAv066tzLX+UHiKuCc1lEDzFXqdqJYB8Wqgfm3XfXgumyKijDo
P7vyex6TutgWw7ODqjlA47hYVXXbJyO+3jckJkA/jt6perUwcNKN0U72LqlIsodPOtFjEErQ1UNq
BboBurmsEXhxVqlu1VYptrAX4WK4Q+tTH9gbsJuYuTNzvqvjAUumVSebHiw0dABZ/2/Ozqs3ciTN
or+IAIOerzRppZQplUpVL4Rc0dugC/76PTm7wHZrBl3YHWDmoTHoVGYyIz5z77mHPu06/BvuSGVj
dQEtxnRo5zKLRWcurAzJHgtgftDMjLp721slwXDg3SPfq7wHUFi8QLEaxWFrxmcx6kMI5L8EYUSw
nAHsOGDVNx7JgPHPopqsGzEs+s3gXIV1lb2dUCD6OJ+yfIcSs6MP0j2qQl8rdhr2F+uzmOxbyhvQ
qrUOqVAv20esIBaPzGR9uhRNVpx5w/Qp6+2FnJbkuHoDvgKYGjdbIvOwmv3tsQVde2Yht/zGc/E2
12II9XJwdtLnEDCJ0NjxQWt3eB+3h3KxS5RQTnYQrLtiD8/InccOg+/UNe8o7J1j4UqT6HFHEnPR
U6ekZOY2WMBCv06ffagxOyWdOWzHNdsh1a1/+zh8A7aqYOMnIkgyorjPKz+34yaG6lTqxEKlNUFG
TZvxBReA0R3WnjsJDOLY8Pg+rkwv8xCBhvkwzLODkt/bQqHZdegkMxCVOu1igH3jjhQTLahK6bIq
tKdQpMbrAFwubky2tCMb28Okq4F/zmCZD7nGVdKkn+6Mzcxsr041D7uzW8KW3fL+1VOjFze2Dox/
ayK7Tcdjlk7tRVvn/lha2RwjGbMPJePjI5WQuhnQce/6TphHQYo6/2cHZAMUQBw2DoQRNS0F5ntV
RY3ponzwrOWMNHPAYD3BAE8HCOJDBTewo4buWkggTi3oTFR+6iX20SlRp0SjwX2tne/U6heNjPuQ
VIP2xuEWvGFBTpMEpB2aVkrrW0g0aU/eYkfQuokgLa415pLHs1l+cKd9G02M6pyYrfXLSNchcuX8
fXEASzVNIo5AaqsdFpbibkP1fsjrYQqEVPJkI3FDtlVkx4GJwaFuk25fqX68nXAThoi122ipPMhY
GnGJgTZW8wPcxXeojHkE2cS7p/egPSLDE4Hc6Ea5dMxbRRjB0RxbPbDMqbimzfnxUiHPJgAahH0z
zBEmRXhDa76SgbUQsBIOI4eXwJ32qmH2Om/eCu6Fk3U/ZCPsHCAaIWlo/DRxnh9bp6/jqqq7HVY3
QF60cwRkle29WOgBEXtUhwbSze0829su6/uPrejwnhSadjJzncI298ugFS02szZ5mWz/l6r0n0uz
QWDOwQALQDQ7eybWo1mbd2PWSXO4Gq2X0eN8LKvybVW1PKzI8B5Ev8yfm56VWWhOFs4UIL9P2C+L
MydhfyT1rry4neju0pYJwIL1d698ENqT28UYNldCQ1h+LAL+SJq6u3ay8yNtih7K65xgysBcZRuy
cUgX+W7Co3zZhhw+CkPmEKin/5M8MqJki7Q+KnKuD5azpj8FDtjYaRlvJ8ZU3C+O5sU5MCJW/KsI
NlhS8Nbn+pr7nMM0NK7b/K5g9Kh17tPSYbMBCisP0rjefAlHXGh7KK4rrR6R1JY2aSietnDCcyUE
alzfdfJ6Yk/T26M+meU3vy286uoVRU8sEv20gXe5jNU9RKayYHTgLu9I+/UnMj2A3BQkXzFheOz1
dtuZsPt2IrO2QGTL55UYiMut8U9DUePIZBxyC4aCECgw46GHghDvRvbZ+QVPtbOhgE0a/aBlpIvU
RCqH3J35/eqab20u8SjOCxQQmcg7zy3at4IEr4KtmJZHZBF0F7cge4WOutrXJuARlRki1MRSnFdP
vyb0XKPM2uJ9Wq3ajLFOmnaEg718yDxH8dkhdiKOTeVg19Ohj3AA5fvaKNJ75QOFDRriqHZgi0i3
ojqI3casQjkSH9L7g7uvZFuwncjeaSFVYKE6wwts/YAjJ25ZPbzpvImIlSOjE8XoBLUrSYcTWDIi
F8fEbL9ZFrOUPq+4tpsOra6dOCOQkIlQutHWLyIfq7Onp1kMGlZ5kNJrP9At1u6BW4/WSSOfMmJ9
q923icNOYtblw0qKRpBC6rvIhqvc80pJHCfbPDnpV5pfUsduO+cvuAGLY+2zDG6HjH+1bfzSkXye
MVB7Yc98K87x+hKMoBTMEBQy/TwRhiWL34WVDK8s2j+X638Xmww7ImFOMHn8KSR6z7+10+W1cJg/
isydAuTd1WEd+uqTSSrWVUlwHFaYd6vIXtvF1F5nBAs7FsbT1fRqPCkHQRTQV1KIKlJwLl2pMVTE
rhZVvpkeUHIUjNEAC+Z+pocL4sAw95QWyt5oY6nPVYQVnwpDzup+qvTXFOTOAvRheANr8mnZjXaE
GDeM2HlIXkQmm59XAo1i5JlDuDjzm1m5vGcgdmQykbEcGqzYT8zFlosDMSkwFfetMsDFRFrXeuCE
nbslVReToeWoE6xiPQ/pi5f6cS6w1mkclcEyW+udRYZ5lEzdb63ePgdNGxkqyDTQhemE/JyXM8VG
u7sqx+lyiMZR7TJFksSssHPY7mMum5Gijn0soQ/vkd3Wwcyghg2ti2wZV+9ty/FzYYDbBKTHtaGF
12Q3AG0E58EXwRBLp6KyxbCfhnTZz36SR/QBaVQXidpNvpEekReLEN7xr0aU1UEVU4mfE5W7WeJv
1rraP/WjQ4QB3rGQubgBM4Lwj4oMir21JWWwVtmMIsp5N4sRcZJOuJFXTM4Z+7G9F3affdf8Zsb/
Qd1ejiX4PWIzWU5lPXom37/JNPdyhRyFbbNpz2mlrHhibvici4rBdsMAveeGZWxTNEV2mtjTMh9D
A69163q6xqqGfW95j8pjgoQDY4WbAYQf8tV7M8vkZiGx65YF+KsjqLrya2CjV8PuCnJiGg7s8cjc
cZcWGqAFwBuFcbw2k30AejG+qbVJLqvh9TeZ6pbQAHbxOBC9GAjO/6s98Fis7QNPnRXpmG7IrZ/L
+4qspsBZ2+9rNvDoyMFAXwnhvBnMH503WoT91Gs8JM2HokaKHT/nUfU5hNgCCoA6ZLVGbW0pyN8O
w1AwNIEOWDTOlkQdRbtmMiQg13iWlrntUPrSwjBUHELJ+uAMboY9mDAnuSvNeYiWeUjunWpebrGB
prccduow9xV5oHYBi6efWQ4PjHgFfgWe4QrXQknYwy1ILcKyBphEpeoNPwDJ2oAZGf3+UUrTfq+b
sojrzsKDT6zwU610i5uzn/e123lPLc9K7AnYRDyQ8J8bz4BmJ9EDanRKpxFV7F5Kfoq9sED+695H
Y6QOacRsGNrUwFDWZ1lUzGa6o1IgNg30aIAj0AwtKyeYYDMoMAiQ3trOjBmBdbdFPg6wAVXBfLnP
d2uv3ko6+aAoOnVI2/TTrsnF80mTPo5t5h+z3M4uEE3LgP6kDtyBstG0Zm2X1c0WrCU5UkYnjYiJ
apZeE1W2b2ue93dJgjs52LBWR/Nk6Yep99N3c1tHkvLGbt9vGUuDLikOlRLzGymZ2y1G/DQ2Sn0i
87BR95Bi1HPR5Map32YVWRqiPz9VPahdzT4OYNrOpB35L5XTF981TZAw5I4ruVSaVu4N+qw9ux0k
Hb75aGeqTZn6QwVC61E+msA80fwxOxDYzfjN0nG1e0q27EQibf1c6P010apJUDtb6Y5zs9ljOFmi
hkT6kFQyZhzXrSVcEdKykKXvOn37RucFwHZQNvi/jPhVMMbZQSWMw7dcLK+NbJx4MlN5BzFjJNdM
FcccNHmki/Q97f1vrBC0YCVNI0iW0jlUZmHfzm5fPDo8PyQt9+nektxb1KTFBRHzeuk329oJE/ah
ZE7dUFXG2WSove+QxbpttP6zyHDwLqwT6KHrYLQr57Tkk4xyh4JUV655O4ziN0SlGitAt+wdFDnR
kgvidDgmI/ryB9guyzHzshzuxjKcHX0td2j5Wa1ls3HjsnMKaXqzS9s4w0NjVOZJNI0dK4elutE6
Iqpk1RywagOpLtar2SyHOtk4JLJgdsrLgIDXn12Wf2otBpy2s+1DrXkJE2X/11j3xFsJ64fDbuzQ
q0YEeulL1Ic5ruHJf6azYok0U0HNwJNig3wFvpaemI2ZDOwtMXHQbBTojgUnkvxtzGQGQqcKKSyM
Wj6XxsoJUcBLwToOK16WOey/tictN6jHbK4GMmqXW+TnDKGk7Z/m2na+W/ky7wkssvc5jJmQzETA
bJMDW7uU/n71jSJINo1eAN/q93WsjajJtzRcFvHBXqsMOzxhN3VRvREyNxznUs0h1Jj1buzTdY/G
4HNyJ/+iOq0ndsy/novtekzrxgyygQM+04oG7rTrH2pjWOJUUSpJ5XLxEZL2bcxwF8+Ta71gInOj
NTfsn4Y/ecg8kvqRDy7lI1/L937Vro9F/cuazZUzyrzwO3FuWtLEdrqmA20dbTJboBwHULHNCMwz
0t+OSN6pMepoauW4g5OQx5bGVWQ2E2CpCtRj6so+IKAjCdN5AuI2gYk0kPKQ8KuxskCdToAyASzO
PH4mQCUJpiBVSeJUCywv9WLc8dM5Wab04AsiUKYURUebLiVciAI3OUb7Vsij3jcGPls7BLl6ZCVl
35llWT9pWBjCbuyeS4IgY4v8T2Cgm8O6Ny92vdHwXkTFqNRulxjVvHXsCvECiJcMljpZ4t6VerB1
JXOCJlExPv3pBZ2OFutFDVFfN5c9Y1hjxwAT6ZiLk2nP6MuHK9XAYtnojI+LXiJ4SrRmb8K5ZCdN
JzEbHHeiupaoGURNKtSegEloAQInziWXI6d2a/DKM/5/G+HM0W2n3yhsMd5hAUZI4RLkCowyKL2a
BKrZKh9biMmB28tmny2qP+IYlHtJ4NwBhnl6cPqZ4DFURDGM+PGWt9DE/QoExyKhGgbMOr5Cz/vJ
Zoo4hHUsYttq8NUutb4rLFhPPYEU+4LwWYbHqTowsaJTzzM2Rhu0CV9m3VW9hW9QiN+toGsSPYnU
zsxWfVzYmvpW0Rz4O/2wLg2qE8alMVSFAfYbk3ZkrvIednV5XqzpzeU/nG9MSyojL+9oYGCwzB6O
drWVVEE8Xse+LFsyMRfCWjrZntOR0e8ysq/PiEUJK9kXJxdX8gtqRuMVIb+KwQlPRCiS5SZ70z10
Bb/MIuvAyI0wUqAvwBXrVpsJGidzYHXzdw/8WNj0xRzJAZxMKlV9JG5F3DGt5ofgFcNeL3rxgCuW
fewmdYrKJN8vTtHGxLw7O4C0Pk5BTwaWa/JueqvbF9s0HZy0mncg+H/2ljHuG2Zg973K19jPe8KW
DR5ZNHvZXUES3r5NVrEnp5y7iqZu52KCgSEDuBI+ugXBzXmZhwETOVveoKZpCetGZQ8gD9ujqXnO
LXtcGSXm0h+31bhiY2eCt8aV5XjGmg2SZ3lMqpLxQ+GV0aQMi41h7hxSi0E+xp8u5pnkWBxrsSOI
b9s1Xjd8oEnLvmnu0EQODypwJ8bWSX4dGNMnQlgYzN2WMdtY9gDbIm4zYkUl98eEuW8BiQEDuTJu
iLbrQ/wmdP8dJG/2i01zRqIMJHQSL2XWYx8tEoJ9egIe8wWkQ1tqSZBlE/Pqa8ymw37xBj3pesJa
XxPHvQ1x57akxHrIk3yg53sMfmVgoyO/3SrCfkbXKYHflOI+Y6l+WFIu9k1rPre0rI+ctNOubRjO
bfWkToVVMr8dEwoJ+LF7vsjkMKfXJtGWftRttvZiksIb1a5GJQpB7cQavT3l2F+feiLA+BenrNq9
TN8ttXxjUK4zetnAwbgE8Km6A+W5GQXpT8zBwkkrgT1bZRGOi8vS16g6hsDDs16hDlA0UrFaC1is
cG6PKYbdR4wpgRTWAgS1W4KSEioQVqdC8KUqpH8cmefRt1e0wz/qzVhvOlN7clB0EdaS6GGXLjoX
BLvsVHdrCg3JRGrr362KocGsSTdGQCgCdODD/XWeH/rS4542XJSF2Vgzd9LZMZktpWN+pRKUYKaj
3uq1Hwltwo0BZyXKS6JTqKn1gIAHazcwl3ssynt8SmVhaW9evYITtqQfD3nJZys658LQMmN2xZdr
mZq6zURZwpj0Csz5k3tEszo92VmCACbXp/Oa69Zemum4Iy5vDsuhH3jn1XXRMCrkaXkX+abRh7N0
eTqcKT8vCHijmWTKoCBn5SUvUTogSxu+wYLxiFMEgxN2VTndtjahaEZZmqGmtcYzK5c5yIEDcna1
fcoqobEZjdZ5nNRsvH0Ab2NV3a+a/DHM14n/QvwijOSZb3gZbmAQ9lHjLcNH2fnzXQIc985o6WPx
bC97b8ufwZOMZ/QisCvxSnecY4gCgxQXVOQysI0bg1oHg137nQBR47eV6N7Ik+KnyMRJY1085m2j
3erk5vmvSmxAOopFMJGqqAv1QUY2uK+zWLYtMjjw9oVRzDuILkg2zRLRvabKHZ2dRYYP47HMqUz0
ULYJUZOwC6QYW5WugeOn3d0wNelPwnS0C4lcE2LOzQwRlRKS1tjJPUiYddcUlfXTRExJNpbLpIzx
QRpBoW5D0OX2ecyd5cKeXu5Q4m0/JM/u3agDxaY1JHHNXLof/dygCxBD92QNzIvERIKgIFW65rYx
7bx69QrdOIokW+4cSq7ATMBsJNmmRbbMxS/Pr/XfNIc/AfUuF5Zt+i8fusFz4WCwDWamZT/w0qfH
a2THXlv0JziwadCbNAidCxnUl+aFh+7ZlK23RGKZ6id96rrAyrpqLyG7YpLqtnpf9ZgaolZVnRdv
XUcg9sRzUhct4+vBtSGqlB8chtNdYuYCyfX4yK4wO1TcAkx0KRlmg7Xo3DITc8zRDJRdOJGPFJ7H
6Rqn6FnFA/jPN33JK+LSaSgQcM93AzHl3LDEqWXAi67UHQwp/fKGHsGJMwg4+8kUcxeQYKbdKPYL
kYeWK5I8IPfFwshglvZM30y/LyyiIUGmmje1ruZXdvtXOb1l/HRT590FFMCSoZ7Xu5woFgDlCOGR
mTLQqDS0VxpzaskwdAjrjCNfKF//vUG/Ciu9zU7DNPnRrIR/i8squ2PJzxNNRQHXU/oj/mozJg8w
rn5pYt04WW3t7Hu1zQhoXXFoYGHlZsqnN3yO1pHB8nJf6R5PpLeYxLxL8pNLd8h++HnZncxtGs8L
dyPQiK2NiszTbls13a9SjAfD2fLIY68V04kNTKQ0HA6k3auw7Qzz3JGOtO+IAAgBq6IG2xKPWIrK
XaHPLer7JLwC6kLPQHZws+6ILhFpnDeKPfpFjwBjEyxZO3ifmppH2EHJ9Wqm1zKu/9Pkrbb385a3
arIa68ruV2KOaG2N4mM1y+3EEvBl9bdnr2g/XE3ntzdlnjmxDtR06kHoS0/e5H9rIXmOe57San+F
/4XLihkl1BkNPPeasD6K3lCE1aWGd4OjzqRqYFbV5qSUAR1Pb2TVmg+q2mpWWL178hzQjdNt7hkk
UGBWuuVvwg2+Fmj8jLovQyD12d4s0eLJLVnohXhe2LUX8BKhtqxqP/LtEPCYzj+zwixuFHFDl1Ky
hWkEaqG8dqqItIfiwkRj62LCStIm9lg0RmxouWiTQfxoHY0YBEcSMeulPbLGpt/lbIl3s2hYFWb6
Fjkuyet1J7UTc+LmxGSmOSZsbI+2QlKABbcis0BooHFLnkb2Hw/XyPJD1ysaGICIjzRiaKt6a96t
vrMcbEHxTNi1HxfIx3f1mKS7tp43tu/8/HEHdZGle6zfVLsd8LknKOMMiv3UqsI59UoiDQFWTGXi
kJfJFGk1PRm6H0n9UGg/575TXOAZczYTcklY+8PvHJc98NOU6GNo3LBYh2uZZsKWAHG7vVr9oH8w
1NZH/n1q+DYPjRdPU7qGZVuNu6wcCbQda5JDiWq8xW3LjkktRoTD6RrW6dpnd3VJ6SQwhbKPqThp
fR/02FhRCCSIy2ttJv16iHJSRfZgADpET2yZ9FG9eiKjva63lWKDcz33ghKBVDhO6m0RxpXepTsM
edJvXHfWc3JVqTJvLX+suSve/Z5UDQxSiBJKM6c7K0p2lgybONDfK8ct7022SjGxoA4OaFE9qsm3
X8qxXp81aY+QP9aKgLi0MqDLyS6ou1kG/cjIGDPDiy1bM3AbumbfSbOoN2bjvDXYUwn1ZlDluewb
6YNmBjwuxXlBZG+os8B51RRhlbsCxKIRjXrZRGu5/loSftvBVrTj0ZfOXFOhlmawUntcJhNAR0m9
0IFRYrrsDDvDW8YDyX6EJDTTfKjTJT2h2yS6uXGNF1UJm4TjDIpz67vL3dR3dmSSTYpP1NRhElgU
SrZM2p3drEbIMwd2yzRINqBteXLpmsIsrb2zmmxEBdCAfviDd23qlSKQx0JgmZBATe8gAa0sxanW
O+AnFbpOIJ5LOGqmuxstU8QaiW17/pp1r7TJ2zl6ov/gB8Q4XIcLUEDJ+VZ5wnpKcWcyhptGdt+s
IfNlfEtWOSF1bqDidnoXoYabz1knmx1mzxrpZp6dtM3i+4CurEUuy+kWO/hgj5HbqepJU1XxwSbQ
e8sSq+DmX+ff+KvaHW37sq9XUX4rVOIfhN7nb2tZMrUfaGMYtBFai/ku3kBhP7m1mh5ZKrI1nTVU
qoHfCgP49AyYxmBary92ccA/ktDijiXbWF1OBrFKJGh0zAJ4MAeU1ZNLCuOsMCjDctn5k6nHQCiK
KRaaqc6MBLdozlyWdJMFdsKsQMQ3892qdTbHjfkBFkWnQGRWvZjNeDa3ujhuTHFZO7VXfY1mv+uQ
0qD9uTrjQPtNlZoeu9myEQFb658Z5X5Aimcamkbr7lxydDa9CbJ5CWdyoIO5NjKa1BWF+Kgx9CFx
mfwCHpzHEhTjBxM5gg/sbsvvWSKiBuXnQjazsYGcRSRZ8YhnIR4+FbTmkF0qlniM3Df9CO/W/CHa
yj/wacuHBtJ7HXiTcZ/rJgvJzrmbKXYeGk8yg8E71jKM4qe6GWhBqH31GJ5Af2zLCp7FcDA0+5yC
2ESDo/ihZDVALcfUZbxVY81Q1BU9mmj2Ezd5Y7gw2bfxXMJifwNgjraVZMSzA+njZzZDkFRpJSk7
rjUbRcqOoT8LOhcmEAth/zSKEWCp8l6x/JN+aU2q59/HcdL5HcPANIO1mnzmKT91i8jdO/YQxk8w
ir4dDRs1u8QIjl2T04a2JreGEJKweu7wohyAZTBrcIAw7+sMun8wCO1S5hNaKzcbYm2UNhsrRNzY
/fgsElONe3sYq98zOMsX0AbbA5A859kHFU09lFKBkR8VO5X7uGB6kSEFp/yDJPA/yPXQmwodII0A
bSHcr5Yc8qr10U77e7J0b122wBO4Z2DvZ7tXd5bZfB/T5JeO0KDt5vifJXtfhZWgtpCs6R5OxSuA
y7pKSv8iXLPYL4MhMpI7O7FuS5+JaF/8QbtpXFV/f1UFotdEL+Xi73X5H0r3v79GSfqEnTpDf4E9
IJjHaM51+jZCdRhG9NEOaRdoxrY4lUx9yeGbbxNdL0Ga02dqhaw+p9nbaPVmuPHwuuyYSWpzrEbS
svuZDnhkisdAkjjggHuVIbrbUgj84UuC8/Hvb8MDg4cTgQ8MG/gXDaqupanNqHK8pI4cUIa7jP5K
QYmASmBb3nTBDAGjaBfS9rD+KLLr34xkKuAeZYC0UY9uhBo/MUOxDzlT5uuVsDwnCIFDqLjYOozr
IJQE7W8Zo4CdJtLqoNu2zYC+GOsjgghnJ3I4LXiz59AeKUlY72HoqwWrEnInKvq9qDE0P2R5+jwb
UxPhmukinjkNAcHgHlrSImnRaeiJFPVPzQBra3Vtyg5dkCuVGRbxPKhmqG34TeOl2DuTN1JiFcaB
1Ojx7OYj/Aa3Li+jKcQ3NU3DxV14bkBjPZWgg+5yoctzYyIR8o6iAy+VrSlRMchSDl23atG6dO9c
kH4AmFE+uwuJok26jtGA+iCCruAdDW84UfdRima4rk+aVX3y9Hh4/j1W0M683RIK0h9d4S8vaPuZ
l06z4+6UEh3PBw2OsihBg7lAlo8o+7eqSIyAoKBFC+GdO9kwEwGvKb+RMbju1nEuLhVihYeuS0sy
jupyO6qBtqlBFB+bK7k7PlAiUnoHkT9hKLFja9LWkKLm3YBIctyuOh2F8+mEm80Zg7VxccUkwHlL
/j+3WaU4MijMudfyFXRaWSHIIwrtmRtvjhZXzLHZdujrapl8ek6VxctwJ3qLiI46MNPsjNiCHUJe
05ToS3uvmJV9Gg7gpXBlS9QFpXMdZzY6RgpKuiNqE3WTGka/A08COVAj+cDXfCvkDqL18qg7z74z
feTMCR/8wiVUwyVgAIJAcRFbWx0303CjevTrPT0oF6wqJZaNRNfChSykh0K2KtZlz0bX6xXyjpnD
Y6cIs88DYdfTeWQCF4GRwRGBF4XQ+MlTTMSd7X3W+GfkyosyyJaS0b5rdDh6Ictz43QEBGAy30LD
yqf3VE+Q3giZXvpRX6MCiNFt79rMq7VZj7ZlhNOctR3E2cLUA49W86HTfir5A/gJ+JV9r0Y/dlGw
vQDOvYc5eUPedTjDIbnNtwnhWlZF6Mza5yaT5q+BoOZvaS970vbS7NiJGv6emLILWSneDdce4yhP
IDku7IzEjKF1HWKsxy62WNv+aFHMfQe9q2ooeoNYBhZWRSPiHBk0Ww13fdBdNlBpk/wc1PqeSLN7
gwqdhIW47r8YrnkXDf0DIkfbZFGViohM5ZmgBL06Mt1cTrqbKXYtE82qbKZtr+ME2A/keovAkFFh
xNUQQTY0fngzykd99JDQrptgJUk0LStZXyPPeIPItWMRYUCoUukpdbSPDuTVHofOJ/HgeiQrNBj8
CclvNB/dbtXSGQnWMIWGwreGP/O3mumanMxlJJteFZOV7h7w1dPg28ZyMjjb+UpJIdcaYTx5Bj3k
4qyvDoXHhxhS45SWbh6xwLFutcwfzpqjGuApVn+TkDQQd3Lxb1pZ0ZdeyQeLjcdEgdVjXI3lpbY6
JpzjVqR/AA989U2QOQx3AfcEPgMgStaX+9cxZhCQLPQuhc0S0VwcRoX+XO2L0ejOdjP+6r3iT3G3
19viL5eijwOSO9GAhgbxgNChLxL9Qe86WBWyesI8uwStxdqVTYsSKHW6CwdKyzMW9fXtP1/3X3Tq
TDkNxzOBRQnuDQMb8N+v4oxRgIkncnhwwdA5czyjxub4+ecX+XJR8iK8jIBiTF6H6dlfbShrDxta
N5bugWSceMxjskCRmj3XCK7++YXEl8qCV7qu1WABu7Br0FJeq5u/VC8NqSey3Erzwamkyc9enAYb
kbs9Ikxop/ruumumpzxLidZ7Wy+bvzyjgv0DQPWLqwiWq3Ad3qgOzp6YA+/6V/7lr1iXFVmG5dFq
dX2kjeWZQUGEVDLEwXbELw3BmrHCP7/1r6/Jl4ff9er04YukbvxCVcj9RCaFZ4p7G571mKV725pO
1exe9yvEAVYJ+q/1//GaoPn0a1K3iQfn+r3/5X1CoU+G1BnFvZFl7hqjltvuiLDNv6WYwd9G+BPf
Bw/JaYPpIP/Da/+9Tv2X7YfK0cLaYgoer6+AlMJEhGzNWc6dnU+7dF36S6Hm9P/kaPKgVAjDclzT
4ihwgMx9qYZlKWSn6/12z9Y1jaZNlfsyH5qdjmDgpBlV+Yd39fdD4Pp6TDtx44PG4HuE5PT3T1Qs
qQ37Masf2uwHEuxtefElU7l7Q74keYMQ8k8GuC+txr+94leXE2KaIlsg6+BmHpJQWsXN4DsEL2Qf
5SLZxXcMdFjlnrRWnutuevjnp/YrRvF/3jAWIY+jwXC/nnrKBL7jLSmDsn44JWv/MpFGarKBmvM8
j+Y5cajlkHOrzjnhxXrSmL384U/4T5+5r/Ohc9JBvfmK183LwRQjc54HQzMvqzbezlXB9sTYfnvt
9uJ0rKv97HVdB9L07AgqbBEwoWRPVLwWmsMw4qrfEOFaA0c3hjNamT8cn//xDxS6yzHK846R/u8P
BUhi3BMI6x6qmoNtW1lI+H4wWuwaG3S9TquiwRnfC7c8/+Gj+YII/de3wwwLBAwtzvVE+/sry47Q
WKuo6ocSRbMkBWto/IBAFXJBv3f2izn/8uSNtv7h+Pxyiv/3M/nXl/1yrijGH9nQ8VAkFjFq2qGf
39bll0of7MwnVuMlSfCRyDt2WLgxsv/GQfyNBvFXS+i/CH7/exH/+6t/+bj1NicRaKnrB61k3IhJ
5FzBEWb+gbjYqd9I1S4ZqIM8WjKkhIzv35l/flaz882uXJLg9F2/uTcduma7s6GMM0ddRYd8sH+H
UKUxx9fvbU3hlpiauFt4jWGr773erGmCGfT4ZIkYhrdT8/S7rdEO200aXkVWC62daFDLak5cNPiw
WGtfshXD+7a9oAE9eyW7OG/pcDbIqAb7osYmMk0emJTLZyEgb0o6Ok+z+k4YCMms+n0CnRK/1hqg
xWWvR7pV15y8XsSW6r8tjr/zW3YuK5gONjROCcsuw4vM+MrCTBMmNmxhShS81cYeluvn3FuvyJ8x
gCzEi9ZmOKj2nKPYYC+EHilNn/pcklsujR8U8mfX+yyZg9P8PTvWVeYyzftu4+e+IEmAryPYRM43
qrWeVm25aYoepiMd6YzTqZPp4x+e9r+XKf/zxfucvOJKdzW+/s44B+h16E4eQHPdM2XFUg7amy0f
yQKpsc9UH9s1cl9n2xMbfBZr8h0gTyiY3DOPem0m7QHB559OSIPf2N8fR0QghvAcC8McRsovV8J/
cXYey3Ej2xb9IkTAZMJMAZSnK3pygqBIEd57fP1b6Du4LUohxn2z7mipUVUAMk+es/faRknPNhZl
dU7rD8lOwH0SjHgU7YHGjMPEQZnfuuHe6KmMm2+2P+3XqmL9SZgM0n+SbLPm+k+/LgAqc+bBJM3u
rA5KcYL62m8NRW82cScWJByT+tkwLfyxOB26SKuprrts+cH8IToumqpuCOY0j/3odNdNPaPjjsPu
KOhlQO9K+4+/3z7j98WKzypgpOOhtYjO+FIBkdM1oV2Q5blxDvHwEZOrS8694yS05G8Ew5ykvwzV
V1QdbllfGZb6o4E+AYHnopmuA8yiaFF9w34rCFUais+JRmSmQLnVMBMRwy4xWIbGxaTGHLLTGyf5
xjT6ayX+n5+apq1NMjj3mVL51586TsKKptlcnRfRnYI5vUnjOsbLp6TfLHB/2PIxpGrUpfj6sah+
BXDB24BcwTD9XGTIl2j+RB8Mt7J9p1gfE/iv69gR0yUW1pm8wR7dXTyJ7d9v1h+eK1pnnHgoWVfr
85d7ZVoxIKG+rc5x/TiP8hbCPoOq2kWA5WTvhPN+s8n/voXyldk/qeAk7NavGC8YqaUKrLQ6h4Vj
votxIRpAgGYIrY7Q3nLSH3LCGlGjaEgAO7r//4+va9BQdSD5YQn+cm8VtWewXhfVmekX5ia6l25Y
Frdxl+M/mNWDCAu/d76DXn0tkXl5bR1CJacC3gjjN+aVCn9VWdYfOQIu02bgVqb/vUL45Rr/vJT/
OgLE5Jcqy9BVZ6HvHKYN3Sy8Sj4i8EFfPvmDsykIFJr74psH6A9vi813oiaHVCh/Oy1XBnF2WmDz
i2rO/QDBzh6Hh4Ux9d9vnPb7dTjFmYwdaLpyyPl6AKhjdEc6NLZzq8nrNigelHJARZTtw4h2IWNK
vO/3uE4PnWi25bhQQTcbxr+D6+TV7Zhq3zxJ64L7627w6+dZX6x//d64Vshmsu2GiuxatqxOPDkI
kVwFrvOY3v/92/++Ia4XA5dGZ4Li+Gt21iRVdUEyjlo7jg9qifKr7w4w/Pco0b45+PzhUho2dwm/
nGMPHZBfv1c8s/7NDHtRtSR3piydc6pVzjZM9M8wmK1vfsU/3FWuBiPV4ay+wpZ+vRrMpl4j9WO9
GsVWRZizVWxy/ZtF5/dFTmqgFlZCBeMBqPS/XiVyUNB30dSeK9ls2rx/s/DUAZdmFUg3SddeIN78
5rX4/ZVfLwnLf33pObR+KRaUubGySeOS6TLqByT7ykmtlfHp78/FH6/iCJ1Dk0p439dDm+GAusJB
05LDWpzJWb0zjOib3+4PB0PJ0Vs3GEUZQqKg//XHQ3IlEEgv7dnOP0mv9WpQemH9MdkcASvmJpMv
ivOCmJrY9W+ejj99vX9f+ss7ZiBiDW17vW9tta8JGHDtAV3t33/DPzyCCIKIUGJD4pf8ugkXFQpj
BGDyhlDpGgyBYV5i3spPCyzsbyqL398tKjdiKjSLZ9H87XYpCRHks5nE515aCw8eoqfIgB0w0y73
qzpdvlk0v6xRDIlpX9qGw3us678vGylQdK2HNHkeNMA+SpFXu6VXYTNlc7Uh0a7nUNEa/1PL1qZJ
CySWlUoaWOZW6sivz0uQ6Rlq4N4620HbbwOSeskxm9PTIEdrO/H7HtNRSb97Sr/UFetV6dXQ5zcx
yNP0X+/yv5Zjo6Z1kk2qctaRQx3URku3XYc7si817PUEE18rVjw+caCEHkCpfLRD0ii8ZkjT58VK
8Sno0ZJ4DknK57jCO5pnrX4DlZxKZUIqR6rxNzfny8PAJ4asTIgQ2zYrO5XBr59Y1HJJnalQzqNj
39FzLu/MCJXxGEbKBexb45sF6bdngWKL/HnasTrnKvufWvRfP5CaDkNmlWFzZgC5SVapRm97wn5S
iF0mp+6bl+q3L7deDTA3M2zWDdTbv365ihIMkELbnKe83eFkgDzjDeVzG8zn/+ntham9XohejNQ4
b0DQ/PVCCETmRGuT5qzmqW8NdITq69z6n3rzPNJfLrKuU//67RCsTCYMhuZsxuEWWfldOlg+3qZv
2i1fVqJ/LiNgX3EmABZsf+VRBRk5skNICWf2F0r2PDVXnfZNmfhlJ/zPJXQwRxCzbRpJX14T20FT
O+QcIzEe3utOfaGo9hVzbHAv4TGLI5Bk67n27/fojxc1TRL5qIJ57r+sCEtOC0YXE2+SLRl9NTuC
h1zQCq7E95fupXH39+t92Tb+8yX/ez35ZZTSgpbO5pTrZf3i58vdTCz936/wp8ebPDS2daZEFL9f
CgopG5qLRVCeFQwDk47J46OWlmsd/n6ZP/5w/7rMlyViqEOSTqENnoMiQki8C5tdre8IGvPxrrsh
F/779f60RrA7qQD14YbSiP31OSdjoJRFFlXntrhJg4882KTWBQbx7LtW75/ukFRZ+sCXgpj5J9vj
Xy/UlBCbEcqcJwLIiBntBv2bR+BPN+i/F6DD8es3EXgS7cHknEd4vavnqJViVNiigdUjvvnRTPuf
B/hfZ4F/HjjWH46TzEAs+fVQa6mTOQe5UZ5VLS/RMDr2FcmzvT/VwIdb5PmHkf3pKsVkekoGhFzg
YdBYW0gOZN0kfgWrhjY2fwPslH1oag3dXt6uMrtMyeK9MLoQw5NQXJxfAuBFWNif8LlN8nqtF+zT
NdmNy8+UkItzgqDHT+aaCNc+shiuxYbs8Ozrzr7Is/4GnN8a3JoH29LICZtPl1XpGpFMNmkW+aVj
5zZYLbDvPGSMl2dwWD7utWqH+u8dJH+EB0sDuV3Hr0gDPkYEu5tkqrtNHregY1pAE/Eymj8R4fA9
dTJgJ4aEuzwFCCVpgoC/SKIzgbLHYsn3Y9upno3bV0HXixEX2yCDsjAUOMFHzPRZUkbmHnNvDPyl
QaGgz8SfWLHo3FjHxKinpgMJsi58S+JxpsRzgCrAeiArMdibMqlu9DJ7N/JQbBDWWi8W7q4dcb3l
rqij/hoNN/o6HVWICDR8J2pHEIOd65Ake3nMm2rwothMNorZydvWGNqTWuGGwjrZXsCbqA4p3FJX
j2ux17SgfLG6sN3Jsa83lo4FySkRo9qRYR0LDan9kmXKpsHV5RPrbPlBM7y2IjS9QvbaZyCwcOuN
HB/m2tRxFc5TD4YGEMssGgrtZVVqNlWANN02UmIV+9hf6lBzJzGPtYvuRe7CGjyI4xTdQ9mZwk9z
QkVo4cbTRTZG+oUe5p/1Gh5Ef9U+DP1QumgYzW2zJPDHCpyhKMJ1t5l5acbYnl6hEwLgwFW4Ue3A
3MxFbOwrgbEGOWdzGZNtdMzHptsTGo2qMlIz7qWpnaKw/sGDYW0zfTbWREYE5nqL3JL4qUON5M0N
uznbgK3+0MfTCIxyKOb72gpgsUT02QlGHK6CoAp2MgkSqLyL3E/9/IEwU8GOZnM/iH7zTVzPGbEH
4IkqFFU7IPnJxm6L7tCa6D8IpbzW4oshPcYkHg/oUdCKWi7WMn2HODHcF+0o9kHZQ8XBIo5uNTMw
NIwi9Yy0/2xG5bWeJV2ixgp2gdXoV63IGRS0VcRyMlvP0Bhm0yU6FZNdDE83nZpl12aNhRiz1TCh
hZic40i5KcbSPulV2W07mUxuoaMK7vt4Oo0gIrZmBV2qi+rwsrXET8VREZHanfS0GsPDkOFkFKn1
OmkJYy2Ox16BpnKbKQhvg06bDlqcT1TYRnzZpNFwaAMtuA3CJT4QfwOrdarLa9K4ArQrYOWwAEEy
K6CBKjpeVSFgGKR4fzZ5FmuY1Qz7Ku4ixD5o1XdEK7+bIOcwvaDPSWv7B9AxmFRI8z071VGG5wEt
ibJqTng3qZPV8HLEMH4oApsRDbYquqbRja0Okx8RKvkIesJyIadPW0P00p+gPW2HZLGwY5Tk0w0K
DpgkwJ2gjPq2Wo1rsioqv+5VoK6YlcDFrf6fCdF9nq0AqJxeNkK/8MLkX72YBGQ36ssYYFFTvYcK
tjbwOXDJBKEQe6evZ6+T1s+IYs4N25Uca9sRwN8w8wzCBBHzpROiWhM+m22DuB1CgtM61UTR3rUn
k7REF3nSQI1e93chPfVtt9rY+mopj5FNYUMaAcRk8qKxsC4MA9M6cPkTwY22wMJQo+ol6WPDS+cQ
O3YbCz4yCT9kxJBpb1gdKCaNjT4CzJA40JnhvzqbMkZetMDp2eZKihe2UcP3vslI9cSV4MW19dpg
qPKIN/8Yi/ZnhWyecWTyMUjlyah6wGWT8V6QiLNtLX4AUVd4l+36XUravJYeVJ7W97AOiZ7zl55Z
b95V0R2NqNQNLBgNRafcN+nEx6zNDFlUhAIqVxcUczpw4i7nvckbjFF2YexMnNguWUUpWEcRMqaF
GlIMM8oDPMHtA3+QNzGLJ4xycUMrgRXjIbYIDJSyzh6tPH8wEZI99b1C2BRGmOO8lOEp5BhVYzED
ztKvUjtrNS1j9lDeRWg7fl7gCcLAMwKUCZGeOQomATqEvhaR/leE1k/yW8Cm4Yi7aC0Hfs/YKi7n
ZpWxWTth2KQrFDYDMhWzSnb6KMRmSHI857wnW2zH5m3Sa+MOcUJ7CUIIik8lkmOTs/auZ+ALDtep
n07RiE9MfrIIVT4xgxbLHSDywezQWKZ2sq0GZ94BSpi2EecZHu2xp9+M/wI7Bv4oYcwem+1y1Id+
9Je21e+qJDIH1JJ9DycU3tsuRhvqjqqTPIqgZVvXqdfelQpEgAspB6uEaPgx1TE8J9PKs9SJNBsc
5uJOab85SdG5AOXw0TuLuFrD6IGEZJbp6jiUYOqJ9IJMlWerlS+y7x9nCWOhMbL4Figcac4mpZMc
YIKZ5kxiV8Nrn/VKeCNjDLwOjjmvaw26eFOK2peUjhVwQUIZS6AmjH2QJdyEOZTNsagE41pbSmwV
YXitc9cYTzrR1koL8ORUhtsuQ9BPphR684yXn9ZM4GYMoj3L6qEIREXmZlCvj5NFWq7eGMmhxfFy
NaQCdUIoQDkG4mdeMyBvsfoc1a7rNqOW2c8B7BaPROpoX1F7eFaOn9vGvoztydSfW5BEcETQoaBk
X+T9MtsYCXuRoEoPteE2h/bBM68Wl5pAxzwq2We1sEBGCbKaVjUbQIVKfL2UqD5zOaR7hqnLdYXg
if9MbOOFMEeEihirTvM6aYHmEvrseMFd22ViF8pW7DoViE6G2xONf189FjU97j6vbY+Pqm0VRDK7
rsCX5JVK10A1HZxrfJ08x3PtvNuNBVC7UTQf0pFzA4DS3gh1RMQ/dbytGcUTtFOCaa3qkUSc7s3E
04PjIZ2JwAiWnPMZCTipp6c9dmAxqmetJpAm6EOM+3097dJCC/zQKeYNNrHac4qFVTmwIXFLJe93
SzeH9ypQgFsRsQUiw8T0a0+DX4VDsKH5VN2L1fMEA9bedAqLD4QTNASTkWwRSdq72FYTP6kHDHQO
07Ckt+9MEi09PaB+jEZ7LKH31z8NZPlg7LLxzJPNs6CZP1XBwLwuKGfbBk2AyvYbutmQlj8gG8ot
c2/VVRXksPjtbDea5uZe7QZUkYnDd0VzWuanhBjq+9qZ38xWbal++g9IOuHlPBnN5dDoBH+r2sck
15s20Y03Kx0/ymjDJscqjjGex2qaOD8zvkbHbbOsV3WkXUWMb12lYDG1u3jZVo1knojxbCtmbboL
prnyiCNDeJtlDyMKXJ8Z2KetJ2sG0BQfbYGPKScbqNjF+fa9UqN7FXUXqFC6eugn591Yg28f8Xa7
6jT2O7Si8X5K5pThr6kRtRxOG5hKGXLlINtY+Ko9sw2hPNjUwKdZapwfkqw7xnFW38o6T/b1ZBpe
qbbjJezX7o0fft7pQ4pXZIQjvEmsf/prdctPMGUnwPcJFsI0uMeyuexG/D+7wpZ4vkIbsCMlCCmL
BCme9ETrn7rShpGIKdR3qsK+RG0bbuVC6WRUZncDdobDgAoz+LVNOHhs02YezxWG8IZidahfgL1f
TJN8RchYYQKzCWIk47XuYgNJkFFm+xjwUbCValO+4mFbH0p6Xyi4DWOXF3LY1CYhZRyhpONl/QT6
T/CATo8tiJFLc2R7HjBjuDmm2YPssGTpUAI8wAHUIIuJ8a8Q5saxq3KfLrHpSk15ydoOv0tTlwe7
MuuntNY4yth5FGM7wq3mhXGx+nASlbpqjezBM9C5ZPLCXsk6Iz3QcJw3Q55EN1oFax4YSWPdRTFp
Vloj7oYRcX0YMT5n9bdvzBhXQECmnls3NQYNILxW96JJvZ9dBqb2saIWPBiDEm9rfNsHnN6IFCiy
/cwg/jgexg+8/tKbIxK1nDYFmCOA+tGrzCGnUgWpZurgJKuMQ1JZT45p8fLYDdF0Y4OPjfXNLaLg
JQu6whOp0IEw6omfjuvKiG/Lrcwk4gxFq4dDXnRJmBtkO90K8qsc8kviOwCdqPNthU+qZVQ18ABY
QGUyX0JYAIukJXK5tLXqJq2zlx5G0n408Ty5vYGbScmcZjcyKb+zJrXxI/y+G7jP+RZyO5sFBEuM
Rzyo2NWiRwoDus8A/z7MKJzeLTUYYL0ncie1sgBG0UVX8M7Q24aL1GCoWkOwBUDXXuQlD6eJ5w3Y
Y8lSi/IidPXCNsCLTNZeXyLDVQLoOhQlBEjHvXWdBg1rQbFCzQYw1wB06txv2hnehR041zTDYRXJ
9iW0rJ9KxhRD54xynEjfeEKRrOyaWSnfnDnAV81o3CdztfKiDse5kkcd1qNAQUthYNhi3fCkUit7
HDU01FEQuCqcZ78OwubCHNF1q8SmEvzBJkYun66TS04VCC5M2ZERRdaCCULpRm0n26WXqW+0AIyH
DJPFzVMIY6Rn0Ds3LJKtbGo9Jyp+OiG2/aqEyqsVoXBJcgz9WMgJn2U8+xF+BL+WivBLp19udDnr
hyUGqgYea74MjdTkFOJU9OMbAv1kFV40pKXvDBLjAG3F/XWay56EEL1/nfV5gS+r6rRzOe1Qpqcz
6L/4qdBOpZVDXgJFtc1haj9HrEknjMKpn0wpeEYeOP2GQhgPfBlBnnLK/g7W0s9hBL0ddYPjMnhf
LvTors+2pLkkHsclbo6eai8UvAOLEXVSpcjOG/sWKUpXWZuI6/l6qEvSrSuOiVjWUj+OotRXZ9t5
FqWJSVTGVvpjCaw3zCDjQ4b24VCqM/uQms9lfGByCihE1hpoaDvqzM8olWT5NpPhB1OSbTIVIUtV
BciyNLxmcNjb8qrt9A/TMJQjoKvJzZZBRz6MEYk3L8Y1PLAyLBWuduL/XgvT6vZGVtJVsYRGudhg
9SwNhAwF2vgKj+Cjo85PFt4KarEZ3FZbUREqmbKzeqJa0pxG4lhQ4SL3hEmSlqXXgAXfmjS+XYuI
ZczKy5l2x4B+GkUaihbz2hgwCsUWegJtSHn9bJssehGEe7sumttIt607vpThmhYPamwjTmzHV5hA
2IwEhkmVostlVIRlvxv6zZjm4qmPiXCfu8x47SJdv3KSVI/dmliGz6XLiNNgvT0NAmlf1rWwO9Tg
Cc8LIqxIIUyFhdYnZAXmR9bo+9YhFgsn8I+lSYcN6Al8lbbByorOfJs4VoCRp/oxAeZ5oB8FT4KQ
jC1zQHBJgls8z7O4LazoYUlGYoTAyqLes0v8oXPu51NsYHYipZXgEa/S0mof9Y1gaeLuqfDcDuUs
21s5FMqpkaV1gmAaXVkiW7Z5apNIC3eU1ihh1J22dgmUF6c0yuvUmqhsu6KhEyhodYQBL6p8Zwf6
CSwf/AxaK0/M2Fc7BeDQNErHJxo2ZHeJLXbaFeFs2v11jHXswirYGgsHG3almRGwer3ehKrzhj6l
3ip9MXGYlO3bMtCzRKpPPdaOW12U+RVV5PA0EW6MqSqICKAnhrEvZbML8j5dQQEcIpbKTF8W7KDb
ohioS2aZbzj+QAhXZ8ylVZcl+66Ebhxa+ieme0S81bJ4VS0hSQn7s6rUGuJplh5nZZaXSBQLX3Qj
usswNJrbOu8nzvtZh/GI0B/XGEOISPgLyegI2m2FGWuNv/zBrCvitW0+ognuA2ZjzTiaBU9/v2jv
q8HWRSdXbu0gMFO3Bbb+Mw1IMChbqV3nGGw3wGtp3onB8Ptuxfkl9oW1gOI0sAgcHZtFgS5YTx5E
auMUx2KOyAaiDtnDj9ncqufB0KJz0xokcKe29Yy7i24Wp1iXHxfe8oLlGHiD3AurnX2sfsYGGnO+
ESZENVVPOl8Jex0wTdnmL11nBidwYM0+It1mH2htdAMkrfULcm52E7fF65NRPxkDtyY0Q5Z1tSZa
e4RskwfJsisTRz/pGJEBaWlY4gzgy46jlbt/wP1N2G6JYX5Tot6iS1tN5qEbRbRF4g79hfJuq7V4
pdtKGfcM+wHb2BG3IxuJCYiFeRgnsber+L42sU1HZdtvMtFxgFOj5ID6pr5yABEfdc5UpwX0IJtM
o4lPRo7Vi2l3z0GVRSfy5PJd2sIlmeLkI2ynkY9Pl1gsa1hN0PVyuwDL3/JaZT7aCtpaNecHYaXq
Nchn3m+J73gOHXWTl0a35+U0tiQLCDxNenVUmqm404PEep4W+4dVTDwvKusN5rduW1oAWSalsA9k
YJesJXVx3yp26+uCkkMtSLzQUiV+GXSruyB3KvNkrIAmpUD0lIV4paTKsFflSvWwxB18c7oYYJvN
LgjuuBkap8Sscsh6widtaRUYVBOFsdaa8mVe5HBkRNoDDZt0KKyNOj6w+Ym1C6wf0I2p11FFI4Mi
adjPg7Vy1Ng0IboiqhCwGPKKA4OkQf+B0SFygA7V+XsUwkEo+iz/pEuL7NRuWJDnfjIvbeI0biNC
JdhFBbgyIYfbBJ4AqT4BiQCEkW0Js8SBLXiwr8EbRkdG+uB8w67x7GCewON3g7zsTRp3iw5SjDis
Z1x+aI+m+qdOauWeTA1wB6ZqiUMnu2reMMyAwzFWxdbQjOhSb8oRYKMFmtSBcdzUungyZ/HMiF6l
kqteZRq11/zvaBMAk+gOop6e08HQacKI1VyZO1qI1iQ1TfhUWnhBnisStpWo1qld86znOoyKJm/9
AQupXjyvTK2xvdNLwdbQFfLTZtG/sPLxBWF4dSQ4wy1a+lK0O1/iHG/DRJD6jjZD500Nc+OMXIYN
VFLWXyrjl8QCV6PnmDL7zkruBq1sGCfUtCKawtoGRMXux0rTvTJCckYaQn5sTXQcvHIyQmNNaK2r
671zqhytepFL1QQwj1t9O4v4oXcizjLG+BJVK3tXTCpnLaMUdzadBTc3xUS8bU3ozS7PcwGANTcC
V02C2yoax0sLu3JKwEWwNA9FP3UdgP5pfjAbW9tUXVD5VdQsnlpHhnoEImgfJhCMT0Gjtj6vLUIH
sw0O4UyDWXeiR6YOqlfYIckDGr7FAKPznkNQcMCgpfkyCQnoK4niIOOn85SwxXrXj3T7nKFcwZPS
r+3qR64WP9Iy1zwYgPiIpUU37jRw6mw2WdDfZDY4uN6GPEtoQsLJKtI3NQAWWsHpj15jWRyqPFvD
+Bi8qL0VPNXqXFJWT069Byy/cZJXem1lcFEUvWVcQpEdkagPXRzvGpQmVwtmRXSVIt6h3CXFDwAG
2VcNTbFcA7xtKubHkoLhLEajw7RcvgdZuHYwH5unPCEadqvdrV8AY4XPfmGaJwHDCOp2CUh4wt6t
Ym5MGPvXNV74MiBzQTNqbWdqMCk7Bk/AYMDmhqZGi6Oanc1c9d3RwjGzhIPizkn6gD1tbc412jbJ
bHlLRsyPWddOc5reL7zwOxXNNPkC9O8zoM7k6VyKcdbIAWnh8KvxT1Cp+OWskzXc5HidJIQ5GqN6
blLE51nwvFCNXeo5MyHPmpXosxJjf5+YdvuqgYXynRlPOGZWbWF/xzG5SfJuOFuqsRxtPX61jfYx
rAighVix5poNdMwsBebyVDbc4CL2HFGxxJSY5l2hp9l1X6njSZTwk2gjY5KMFfKlFJrXRUwfoy8I
Bk60riGFkGMrUBRGKgYwPWOAQo2XfXSzgvCOTGMKQG8pYxrCKjzza3lihPYyVPoAkLyPt6BysEK0
OUkIM0Pw3KC1A/OfXU0AmmsnZi91TGQqdPUX1nN9ZzEe8Qyo39eAkRM/QIPnFVgdTF58vK6uisoL
eTHdIvh1vM8KHD86Rmw+bpYP7c/c4txkpHa5KVuKNWzjJL+M4c/JmqIN+TdLsWEm8lyzAHlMY4DL
BNMbbHQSuat5YXKjUpPAZt3qiuCUGFeT+qEpbXuqOoz8CXkXbkjXBx4CWW+0rMAt00s4G3PZ3SaE
49q7QdWMW0vPC2rjpaq9uRhfDdYpPwP664EpeSNPkymtbtYzjd1ewL5NxJse2tolQ57yUrKW8EHk
j5LT8ikJzRnWoxRMWRysH60W4UDUmOMSmc7hPXtRw7DeD3XiHOlT/+iifuR/m9BHTIp6NUKj2vGz
bujuakelt0sOMsghcHJxRlSgtMKIuImwvy7y5g0Wtb4RtYPEOWGvppDL3BSu5AA502pmJjb9k8hh
lIPDyy+VvsmrU66n+aXK2MnCwdJNgDaHZJsO3CAF9/WmCNX8ypgy/bqi8Q9Xq6BYVPvuYdRayvJE
mUBGVyu8XX8sBc3AWcev3EuZHBfLSY+mutbbDfeC6SvHaT2st3WYRn5DrPK2Gaxmz3SH7Jq6iLYU
HdlBKR2dpa9QXYdevB8k8lkrskdkpDZvdRttljjQ92TqyL0z6RRwQTfZW+aa8+1goCTtrNE4YPyf
NmPb5hfl1MDfa21OtvwROIGAlVIjdIgmMnkUhTldKotjn6yQv0Ey3mvZQj+bUo3hgaqTLdo2JDOQ
0Olx8GXRpBV1jrQmanw1MBvHbdQ0vGygHDPIsXSX4fuwzdrghtVEkEkTaEdTy9L90Il4v1I4Od0Q
y6UlDicEQgA26QRDFs9N5Y0z7S64LsjFJbIEHEENw0qA/IMkkyBe01wm2r7bLqSJrhJ496pTCzEE
CVNv0ur2NOGdO6ky1t9S0mZcOMk0axqQQsAQy70thuysUZLtwqQ/p4TG7RKzBjMvMu2yS1Y7iDAG
H7ThcsKYIY6mKauDUPBQlXZAYFATN69RHFcbmneZJyg+iTjNdXYUln6Y8ylJFOpwZwzMbUBftCfQ
4qiNgq7dyGJZNTQahhFNErNE67BxnZmgFiddlr3jhOZmGES0G7ORSfTytNRDsycQoNzAB+hvWZ9n
pko4spO6z/aGFsQXld5UJ9AWwNyMoT5XMrEZfs09dd3C0LYOk+u2Ge8EteZemShtsk4RxHetQ2yh
vkmnaS9ngWmrsDrz0NL8uKuGPtiq1BSeRR1TgCQyoiS/biLT3ijO+BGn5vgcjgUhqPNq0DdTVoJq
DD/yYTa3qR0HHJjHlNm3yl8YVhJZMYozZ4jwrZNGsSNAioiTLmX2G9aJlybWcIUrAaK2WquM0oIa
dWjoHMmPcY7swvohTJMKJ0EOUaRKIZCzEy9tOu9ovzY+ZX1NpmE1XhZanu4t2+7X0pAMdGyjvtkr
815TqgLlg0lJPJdQbMc5cs1EPmRV7+yYBDXHymzX5KZa5cA7YO8yO6B9gQP7ogw8JR6nq2oKS2C7
K+3XcEpyQZxPJdPeG44hjLHfJcKMg4ld/2k0RHoe5nn01CbsN7izxTVJe2KTDkyAdRkWx8RJ5RHa
U7xL8vQhEVbG2VNTT63UJ36ADmpGkYK/YLDDVAq1rDki1mXINR90GYRPaTh/FF39glkv8rS8wLZH
2PiWSau6tVTKJ6GQjrBywv1JWup1GGCGcKy03ZZy0V1yJ3Q/Zu25LLI2or81M0c3p4ehzFBKriHH
JSPWq9EMcgi4mvIICvOAxvtqLrV4y9TgivQ6m4OSfB30LvLlzOZqazzi8KaiCyLpkx1HM+3KASN2
RhWfemKCd2M5oI6DPrM/qNE0oIJWyVgpBfai2M1hbuGCGLN8heZS7VGuozpxAsCu/WS4BcfhbeRI
jVfBeLUT5oCVbGovctbjWK0+L2KML5wiIAevsvFKMTOP2WiVEX0XDYEYN4+niYLHpUqMM3FM6aVW
QfFbIqyHSxTVG3AYZLKVjXatr6MFp+BAKNDdutIkySwbRH42Q9PG7j0+jfRLtzxkkU+rC+yM1sr9
EjhM6U1FfAbwCNYXgb/PMcODbgPm11I+JGcVoHbVizMB6YjGvr9MWaz3icLXCQ2aPlUrHtEbRKvd
cSGGARiqueRne1y6J5OP5tOQ4o6renBSSFnz0y56QekDgFWgpRxiy9fCaLy3S8viW4AOlSn9JLg5
3aHqrGXbQlmxu+GxDJg5JiNhLFrTx+6AfttnLhJ4djPkGyfSuoNOHvlNrwbdrk3j4h6+kuGTY6F7
WiiJNWuo6L2gHs1XqavtfrBn4znU5u5BqewQ0F5JZhljFRunaUYbDzWR13Kc2tgR/cG5pgoCFgoQ
ujL7c2MUy+0wDFgX6T9BOydUFvX0pWHW7RtZRMUFrSiBFMAK7sHb8O7WI9C6sGAkEsM4IXqg48TZ
qO9pa3PKwZT5Y+kCQno1e9lPUWJtjcigo8iEslSEVzqIuOoCNF7ysyvHp0gJ7wn8gYy/6nimjBYg
+BUbsZo5PtohV5iyodzULYPGaGE7FmScX8tkbH6oXT08wjQavIQjLkDeud9wOCEkuGNjbUmDuuKA
GMLm7i2vT8dwH6X56DtWr21C5/9IOq/lRpUtDD8RVcQGboVQliw5e24oR2KTm/T059M+t1NTM7IF
3Wv9EZHCFJUxkjNhPhvK+tUdP8M5RI3lZFpZYBhNdPMxVK46pzJuGfPYqhfQGoS3U59hMuggaydY
FRJjZ1g1pL82ZA9WNA4BdV/kOso2U6uBmOV35FLmJh3cF68T5qNl1+aObQsVj8gbTviaq8VzIhqX
m2UzjzKjqSF6SskMPMIrypfeQX5Rzl5xMsQB9RQNJrmWvZHFT9pb5dIfWLHx2B6iswQi59HK/yHC
B8K5kfrEBBDQ0BzoAM4pATM54oDxNZMbA9kRZOO5Kb8HI7tEC3XA/ZUmUkJIdPMINLOirJwuqR8S
oLkrgXsL8nDv3L9HPdsLkseNI9qdLZ7plaAbyFjnzlNtHB0H/PEhTg5euiO9NYVY0om49L2d0zDY
nUhTiSgQ8CVlw4m9kikVtaG0NH69u6XYCfnjuzdWrVWqsy10J8BHY2H90Y89cGepwrTlViGmhm/r
s3Rvlf5isUeVD0m67VwQPWc/V5RyFL9y3BUAT50WmB20VXWaQZLSvTFd78S0goIsBhqhkYbl3G1t
/0feEUPCb6etCett1WmSPwp7tRldlvjbkC0FNNRY+KhaknYTV88xlefNyaizvQOrLeyb2/gbrr1T
Fd1VOFVY85snn3VN699RV5up+5nBLJwcvSO7lD6+zqBRXRyOAzIEliGLiQs0uxh3Rnaw56OXQMba
xdqxd3pxK+vnklenZbk+ez3gPvF8ZKyua4v6WC/wem9dDT/3b00kfyyW1PsRmrAQex863kPVvukc
mHGdH3JzOxpHujj2siCokMWZk0Hp31lCsxtyVYPU1JmwsvEpinFFKqDU6YcTaCWJiVPgb3Z9aEcu
HjKvcyJU9PK1EnuRkqxr2qs0GolqPiQoknhiuEjWfGqAvca4ahRW2h9xdS2MfZ/83EOd8S0Go8Mv
8KyZ1LmcfXnnwD7AVUb35tNJ1KHEdL9t43meXnFXrqA2OvscedsaMgvnjIZopycSqEFzEfbGT5ER
fcq1SsJwumh0CJ2r6JLaNNeg6crPHhe5oDnG7vRmU7HiknmNRkxWWguvO9gvyeCUexDdTzM38wsB
faG7sFDl55FCVo8qLKavvqXm3bKvnqMF0qIetaAjk0OHGGNxiszmmAwUyBW7wi1XIxVIRGgRn06H
BoElqHghlO5+helsUfJic+T5L0PDyevDrhWAp9HKHl7ICV6TehI0jINZvqUYnLWJf5Vxco5THNJP
03z15FnQZzGx1Dvde6a93XOdYX0965yTwuLnxFL1D870ovuPTbTNEGou9R+Y5FZrX/Xl0fRfkJUv
xd9I7Dt1sVVj3BMtdvqQoVrb3gsFTMcIkvkjbV5SOtUGfRfF016MepCTNtlUmPF90rEB6pkWYA32
M+ocG5mcT154Wz51xmtnrS1bu6AYCSvznmJPYn/6aysfSl+Szo3hl2a+erijX18TQW0yOy18Wyrd
1zEwzhwFCNPBkLQr4qM12XwTngXf/zE5NWb76oofRIJBnJB7TcqDAci+mFtl83vjuJ1h6vd3tSQM
pUzO/kzJusWByDPAnrTWijJMO+11QKZGiObKi265c52SfJdb/0w043NJCCjSh7j+N8Zscf0zKXD3
q3C6b/02+ngNpUC98ml/yApGUmmgY3mmCVJnOSQ6vpzPLLmbeqS2KYkOEZmmbrTqU/KkqS+wQi07
NgQlevc8weFq0HY4tBDjsEMMqxz4zXqslmNLcc1M+1jirGPrtayoGuZXMbHqoA+oBInPGxhOvqln
EXdAHBeyQW3iAGLvX2/edarTJZ/7tdSir26o1wDJ9MKcxbzX5Jsavx19N8utwbiUEz/of1bOlXCB
ICXKM7cqzuZDy05YOtuSOpaRcpzcIFHgxoWa5lvQxGLUgsn9Xjhsx+a7zZ9d58RisXLqj1h9oDUL
HUQECBrQZF6WDJX7btTO3rQjraL3eBGuiioc+a5VH0BU69pmn3U/te4p5hXp042UWzN77YZvt6y3
MxpctAcI4J5sqi0aBIilpmgTzTirSVmSn1Rsux2Jj9UeMoaEkKeufpu9oyRR/b8EBLo0WPz4h5E5
Dl+1c70XlfnazhGPxfQH01F1Pwhwd0QFsyuTd2v+yJlWNn87N6es4dbk+O5JonXRMVrZdpHPykM4
uzwI58q1tmGSDshLif4a4JE/ckSp9vzttW0Zv2bDTZ/fJaIRoz9qTFex6/e7u/IYtUbKUSQIQM2Q
N4X0y/SHgp6ULd9+TwJkRcOyJZJjYxXXEcclX3yyYXAJxHgbRqSFCkBQXgwfuDHD3/qajvTuOd/u
9NuhR8mI83UmElgXovX5SngYgjn71SAZPGpUesTXY2KvS/trdrQtSCKlAG9ozkIRkcHGkbtM4iGi
/xYSOzRyci/QQhVCfcyGtenivfTeYQdYoouNdN6S6Fdcep++U7nrPr190z+Imj84siWvBrntod9w
PO3HZC8GFIjkqCbL6a70GeYXi+M0lxwW95PB/pFcUNEESZFcXYnflHan6tEjLb/O+ZI/OL18Cr6o
hirzYi1oSeVQ8QwcfctH7Dx16pT5v6SbF8Mhnk40ha1Ef76/adDPvER7n1HbvKT1Y2TCvjtuSM8R
/9pvVYQz4x24yNh9+aBfUCbcOW3QxgTQpp9Zfq4RGhClsohQYadzLqb5MBv7tmOJ1Xf25G4G7gvL
Oxga5EO3sbOLgBEZlxvqVYTrl7l9nMdP1+CJ+SjSf1pCnbOH4p56jlo7q2YN1R+Sghjow8foHpfq
SjpgBQtYJ6cxpdvuE5xHK2kzL/ayedYtZJmfunsU9mM0vlAYUsX7xdm0yVHKR7lsSSsIbHnxQWGr
8aHIrjZS3LT/V6Q9D8HR8V4GZztxfaUxXpYXx3yOs6saTnpMFzTyqf49EwdiZtTiMaiEKaZ3nlCi
Lh99k07BWw2EPji8j++L8eCrkBVu7fTfXEQQ22uLW0xEv5PIN1Z58igidQryzfUibAm1ZMO3+1uS
E9BoktGa2StD34gGFw0yqYhbWb/X/5wl1TdxtVfuY6aPp8H8F6toW5g+uDQdQe2FVSYgmp6Fh/5z
6IpJ32JUphitDpnPmZQBqhn9NaFTeco+klxKVjWXm9crH0lRQJ36QtMtp112mMioLrrvFFm1pDN8
LvfS+E0Gd9WYbxkHgKlneMqzAABaMrlPUIfx+KvmZK2lM7EA80PWSZKFQGwN7jd+fKN7pb+pIyVf
+dd7FTelGZuFVqSZUWNyQ5e0zlo8mYJ+9LF7VDFZ3YvNKROv2+hjclD1jy9RfS4iJ9AaOncAqRbn
b+jkekmexvqT2vWarPk64zyogCtbbZ3qD53vXBc/P/U15YM2V1UsV5GGkppf+kjfp2+iXhSceMp8
oZo7VFVxsFT8bVvQU9lvM9Cd7qDpRzvDVUjDszoMGGXhsTlzSdgGXC75J0uELBFVmy6wUdY+DcM7
pUqif4iqH5QWnNjRpi1/LNh08i/hN/8qLxTK3hpRROJtxgre7BNXbQbjp2la4mmpALtnfynkPzVw
p45xZ2XeBb/au5ZN+6pUe3Qld1A//msjWmJ3BmI3zUtX88RFljzPJpmnVRsC+Z16Ig227uKgt/+r
PZrz2tdeWK9m3nwuuqAUvQts66eRf4njHh0C6mPifGTxPrYpqznyNyg/iOVloLDrWmtcvMlr6r8k
phGqFtHv8jUhAomey/nPbyj9wY5jfChiPhWfONnZy77ECDOzHhbiX0yHYrvOFn03uMNJieex2YiU
IYVIq0xbGfC/rDp6+0N7nGo+HevWULwLt5ZMx6baFMaDcglv3TuuQaL8GptGiFQi6BkORZluFRV4
IyI/U7/17VHZxxYOXCQ/0nKCCbi41/YmtGgNhJsZL657HjRjiyR0pbNEkVpDsC3fPHYWZABBel/F
gGzU60TFhFAUIha3yfuh4OdrIdbeltRE2JfKekbOukqrCcTnlzPeji6tdjTcvcy2Kqeij88GR+4s
j77zp+hVBfEv2o1M3kY3CpaR0wif0kHjKYIdoG3gBNtsOb9lXKMhfYYaSZG54Wwh/Ckr/vTprDfP
DirW8mRkPJwZD7R+ETUar1177yzwjnXH0uOcBvlnwSbHdAu0IFXps1BQS8S61801Ei/56ATDfOmb
CG6fsezNQOY1kzXkAqqz7fEAdNHZJQm3Kp/kQETwk9c+jvN2wFNdegG4L3j5wSn4C/W17T5MVhfb
P3apvq+AMfKZCYgmHlm80of5MKWXWjtiGqQJ+bFwj1K8Z8SzLzOidEHbIr05CeGytFctBiw8Bj0L
WFWySyfMdXr2N6BKrdUupiKUmrq0Yr/l9i7LH590e3qKt6mxpcTMMmllJj04ntdNhn0krncqfR0q
mnD0Fqb6Ox0//Z6fEImBZr2X5lfTDtvEmteWvieoHQEXz/HiqZvSKPok4lFU09ogCpk+kDDRhs1C
g4doMGjY9NTk45eNrm/Wc1Lb1Anb1wGcIVph9nsl6T9YOKlRXOeHyAfV17wLlsJgyctTUc2Q4/gg
AXroYEjn0By6Q0ccIL8Pt2XbyVED2u3VIkBKGRp+uSaUEWkhjR3ksf7nteiPzCkkx/jDj3EXgcKW
tDgPstyioji4/bzrqYXQ7yImKn0Qz+MuQVljI59evo3IfGjJRyO7md3L31pdT+fxPcB/WDelvWtm
XnZ3HvdeFb+rqXq3bW3nL0PoCf1UVZQd0lcPDrYSc3EFyQytYTqA7n84DIjCHw6jld3oK1uP47xJ
azqCTbciLE6EXqTve087yTw+Jpa2KaH6iYsefltNbJScHuNZh7WHnBrNYHG6fcdbk/q496X1gcyF
WYKCCW7jdpXmWkAC2JPtIvdKxL60mn9T7onQrEgh8Qv/YHDhogQPdGWtGs0KF+KnA8J88f/9zfLW
d0/CHhiRl3Jl+vc1rniHCrqOab4xJrwE7nxYlniH9O1a+HBClr8tW1rKkSN3RncuJVReCSOv2t0U
RVczHchxIsVRLd1FLfJIhjzFuuU60qlAAVampfTocUCv4iW6Ih88T4SDlbHzZtb9auDS7HMTKyAi
HDM+WnGxVnP2YhC1N5nLS7d0oc/f0ZFCqjkO/CkLbQ6Ohva0ZV5Q41CPEfvrnIw0zTFOXSV3Vsd7
in5yTETQem4ITfnRaN4ur8Zza0xBhQGzo4wKBpPGVOpwX9H870Q7PYJDvo2DOth5tLYWAkANejnJ
XGLtuS+0Y8Vs1wHI08bhzRUKXvtBVz8qcra+qe1S7pNEd0IHepn6KUAi6qzr5aY5XMGCt7efl2NS
ML3nmOR6YVwtfQjFf/UpxIDa3RopWZAk7a7peupi+q3SJ+pC6JCCzUvGee+aFX08JebF+/vDZ+di
Rt7869M9NRruoTOWNelvF1ExsQ3m+DSAHvVuvYk1wDgdyGdypnUB/A4m9avP/iNV5HXgDDQWM8P9
thXftydDxEigTD7zDwozixGS4lQqdG3qN53JRkmD0GPss30+Fmu/Lfa6XmL/zLbNVH7AIBdUDycx
P422aVtImLvA0CyJRacqY+2OE+mi0QaKmLJskjySLCaWvKKsKOI2EOylpkiPuTfSAxJvo2GiaNjX
kBA1YTHVxyrmLPeWFxuZ69AzEDdErNMsBfE13EtFfWBAXW+PiIn2+UxKP16/yE9YSGiUrpY9MiHF
WkfrpbCe6K5a0xLzQENLscowKMg2fmt4eMmzJ01L3UrLJfrTljWNANmT1b/mA1teh9XcEFgH+XVy
ZDT1k9PnH9ksEP5RDO2Uu0nG5PozWamasQ7HKGrHEoWZXE/QSZFRnFp4sLrnSGb64fHIuD8aVT/M
SCS7hJfCKAMPyQNqVWzdKMAXTvkopWOIN6FuGDBYcJw2OZRRv8rQBJUVPDa2Bwqh0D8SPV5xERGX
iOoaVL4Ok9bbmSCrRMCG2TCFee+uzNzaEue/Np3ywph5wAbMpsVQ3GtBTBafZ+JubwVmIqyYLi7J
tAQIs6n0gxlAWJBVgVPg2Oqbg08RYXXf2RKKR6XR7Wym3lbJP7L+KYeylndjhGgb5vPAZriAx9Yu
EmePJGw9gZ4n8bfkxBSYi0qVA+mZ2ADJOj6bvoeotgmnqDp2LIRdVQSGNm44GfZ34fnctWsTIZ4/
Fq+1yg5qyvQAcezDkkRUKdnysXLQJKKYYDPE2pbZ5XuHXY19DYbFQgCbGfq5GUDJPT5ogViKuwRi
lpHs3mSbbPFthWMG57vwLYKIYmBaR9EUEGe4sSJ3pYSHcoAmtELgMaNqc0QH7oLF57UFZoJhle9z
Rs+Ujtm46lA8Bu29OXmJwprIv2IZZSA0B1wjk2uBdbluda5drEWJt0aeFcTTfV9vAqssT7qHDdng
ZKm6EmWSSYuu+LFwmgRzbgeJDdmve8ikuUp1CrkKgZ2/634rBvGaz6stI19ofZxEG0aLHlrgerVh
nQ0w/4bO4lU8kEQct+axtJdnK7N2SLm3FGQ8kRF8gw8+1/xyhklslRZOfgUYmo27hDbYuBdb7FRr
jGYhlNxN7xlVYSA9rIME+9xcqX3UI4JQD87P0BcWDlwZIoEz9tcUXwY2M1yitEffYn0by33PxE4D
3TytnYl4bQqjuxYvtOlu/enL5vYaan403JMdgly6ege57gVeB/7UIIAh7RmF7XhB6G5/zwT/oa7/
5NnjgMVcbCM17t3+vXCcjVVkDyMAXT8l0MElDrD4mLbNFqM/3E4fiCl/sO1qbyj8ctWwNUX2iDkc
IBReFsp+rwtzb9j+XyNSWjZzvDhJ+VSRV3wn1y3dB5PhpZj8fq8gymVkXyujX+Ov51N2kp5ApIUW
B5Ljvs8aCHzfuRdmj48R3WAQaQ0pJ9MEH8Q/WJowSv5bXkenReFfG/sYQ3787JfTuS8U1kKU/k5N
DLma+RVZQ7UFW4bPSPER0haZZnALXA42zkVU1ncmRSNoAAvkNFJRBAZsZhTRegMCHsclkhNrN4LN
QjFC9/qBugY4gKgmqsFBvN1CrYZJP1Hlg0otYkk1/WV312nObnemHnZLINrRVbPawa39eJO1cdLs
NIEyStsM61i86fGwUVFrX8axAj70iLmofHYab+3CJkeCfpaBlF238dbxfXWUM7s8plWddUK03aUp
IjZw42TV6V9leb++t5xbUoNryqhsu2MuLA9jm4cU+pElSJk8vS535Qsz73r2UJ/dQSAwJQEQY5gt
mMm0rCyH1nsL5L3SuLHpPe8BKOP7ZahhtklZV+12RmhEwW2TJ4xytGFlgiwN2cQhcobNZNK2W9P3
BmG/GQoY1w63eTm11d5O7MAkbqGZHIZuG3iFPIXFAgzvh61blAgqFfryrLRlqEhWedRmzPsZPrtL
VQsSirOcg9nSbz4vaF3IlupJ784PDebN8Kra21Ax2G9lmuD3pGDzO+u8L73V/YvuNJAPBrGGr4sF
f2U6p67L3PalQvHxRqpPsR1nboPRUeigBcogi6TkXeTSGbJqqpx2aqt4qASSLzRDJFjTs+31+9Y0
IArsWWPbcd7VYDfHqU2+l7xTW8yHKY7yUmCOa3PJSBY9eIaBATReEp5pKzER3wHkmURZ6N5rXbfm
O25/72ras8wDNbXm1gbTDmifT7ZGCeKQD1F2GEznUPtYtuwWt/VijsZ/xXS7qcJHlMbgSN1iY3nD
nLmDgu3DJndRK3UI9CaKMLkXrAXZEBYmvGod2P0vjTZIajM6PizPNT9p+0OhNSCAj+seki+Lo0OX
stTLXE2YVX0TzgmX9SMqtGSftRgKwEjSBjS2yZ5Vrtqb7ByU+9DV00Pqgx8bvkXIi4k355aR0+GR
bxKP17FO3W8hHWJMZiVv7eRFL3yO+mQ4dkRtTKc5KJ3mJzj/TRxTdefOLhkQHb0yvWnBYhM3I789
Y1k2KuPb0wvyPbAifapJG2NUUR3gzkAaAQbLdVY4qN0ZqajXHubk5i599ZcvPTtuym+OoD9T+Kiu
XZJIMBSb83OOSiIclf4kp/Gn1tvsUDrGWToFyR2JyzyYlfkjgTfct72HC9khfeXqp7WLA6/3N0s7
Gu/wzv4zcuTplRwYGiKqnFAInJ7HtmuHTUwLzVH3hXrpOxMO2JcLJjAXEw+CrBvPin0tiSkIK91s
fnTEkdtmmYZdCWdK1KpASZ5lEbxOG1uM6KOl/YgOsb6vqWcrxl7k+dRgGDnGXZWyZeAo+O8lKImv
4JDLswaPc6Pzv9fjd64TnXKPbNtZs/WUeo25dUaEJEwyda4dEK3oQNUd8LUTS44sA4gYdLB4xWt7
l30upbPxU5mekMeYaxpZ1KHGvMp0VvbTfjAl6g+h1MswDZgyfA9EUPerF+rFGFYHjRM7x9Wir4rM
xkiX4ZFHw9jZKEOcflvdSZ969N0vP22L8O79IjpgaLAn5qQr81On66J2JmCNmPk6TbzAoP0Q+JbD
qCQX74n/gsPKhAivdKkuptJjjtPpTkmLGIMdMMO2G9Jf4u1TlM0jIFGZ+/gUGmiwhPAoyI+aRrei
4tMYVueRME19YSFnLuCOYIg5QW/rAY5mmZofNOqpKAfLDyodqaaiHt5OSfTPXOYM1693dZV/W9Hy
LPMJC8t5SMXVS4iZxK9Jeoc/zSj+UNjs4rbiYDfrp4ypihKahINV3i3TTuSUt3yyPK4n+kjYT+1o
T3fhPYLCcF60SYFx0ii4ce6N9HnkYwvpxHztXUnvUjV4yHUBHNaTSXWoz0KrmIbf89mocF2aw358
IWwgGTZ89HafdkvDYQAay3yoqrWkvImeyCL+sfz4H9PKcjamsnovgIns+SUuauBvmtLJ4IiIP5gX
uDH8qBx3Mor+Wr0pHnXlRb/9LIwYbjxK927kPUTciE/jaLdHW0NeKDU6oIiQ9Dld7qdHsRjh5FDl
HpESxoBre9hRi7Yb9gTCQfDHNsAIM1DmBHoy+gaJ7kqosGsLYg9wwtY7Cy9RQNo2gOscz/AlWaO3
2HMBXrPJRPMIjEVjWpxs+FrjvZY2CRVAXNNWZvAALprhHEfSH1A/sTecivZdtu8bvCPrkRCzc2Oj
IjaZ1haP1naE5oBOgtamvNcYoUWzvGsLrLc9ahbPhPNvnnhaejMNBxKX0MSywhAHHwHsa+jZWwCv
2ur+jfcUE8LLuqBp7WjbkRQFFJQ1GzV3ZI00XsQAMhqSQRz5VZ8aIyURBYMefReM7Fj76C/QybhK
IoExF+EPb76eb1DH8g4piZEIynvVmilXExWXaKJpcFUx/b+VZGaONfdzwfSwLnRFqW9Oxw0znQ9m
FeEGUX1RBnU6E2l0lwdGPm5cNHdN0CVtjIZB3GJMI1R610gnVNtHK6CurAr1Iora9bDU53rsf3XC
v4dHwYyGGiHKru1oFfuutaGNMCrZ4OrJxepRTWNXNMc/ycVOOphlflFE9wOo5Yf1KFm2mP3zwI/g
Af14OAzuFzJeZAayIQdS10wNlS1B59zv8q1sHPOGvUG9ExqkB+NdMz965r++rzIrTIvRYAzsCSmL
CUDbQyH0e29BeGMTAX1t7gLIzASyctl0QrfHJFrE3Mn4snAs251/bQoTMWNnHIt86u4+pBqZZdoA
4QgNi01dvHtLQYyPV3+yxyrkSXFe8+ozpwwthZABVAGxTV6W5GcyDVo42toLkrbLH+pF/EUqvU+6
zvSNzvenntFBTY374AttOkdJhJ/X8NmbXL0Z+pDEODsmxkF0PBu4rACtgPmnSdz5c1/Td1aVGZ/R
FFFkJ2Li6WdfXrFQOiepyHlYjf6YwIiak/Mq0cOGxAKAJNBGqp3NBA2kN1KB2zsuW8wEmrEYhe8f
KyEy/5bGPuy1TW/djIUESAnWRBDhEk/+R9Mj3STTQmwcJ32IwbkbZQSx+R71LBbALlGVQBZQu/hL
n+Ej6WGPja2AC+vhao3aqWzz5jWKnAz1QwNEoAaLey9TcCLd8CPNTodFtl/GnhLa0pWvdJgkZzuJ
1YvDRsJWPwHdWrjVKYy9zXX1iLPqufCwT9lYJrnQOUlXS9O89URkXmTGLGgLjeSjlBCe3K7Gj8ZC
ofqNG+d5wSEoH/S6eG3iu01sdiG4ylEzXFTv1DGTqiSDRi1QBR63hQdWsZJD/1eU8le3sxJ4CqWQ
cCClGzKreFeyWA1BbWnENeg8ptHWSGmdptzLRs5vMXqPPe7pgQk1aBqt3IpU/XMIONmSu+Ef5z6+
F7b4yBnsjIy3NgFKnNmXAoK9SFnrLHOnrArxfjr4lbGeMmkZsK42Rdde1v1R9SvDIh8IcVgQXxeL
+52CzW3KKv2o6xI/ycwqVBfassqIcwnU7DbACQvsh0c6RljOifyupS4/iVS7C7pzcMrQbuHQmvwu
oapbQ12EXXNwmzSXryzl1o/0khss+3rSLISyZc+gHCyiXGOoFDrqO9MqGZrd3YaTb6JEA2bNvMnY
U3o3MrdHppNvVO/wc8Qoxl9ZScS+rfHvDZS4o/IyMrEh+0Eh/KEwYBXR/nk14lF9F7zfeah52ttQ
aP+WcnK3hM2VG4L7iZhyB+d3sApVBaU5PoxDN7w6ho8MWnTope65ojInzJmtsXuG1X3W8Umui0hz
MSWZ/aYpYPeZxBN8DvoreVr+tDfnaEHb4/0OHrcE+48bDpKFetMQ4rS3nAUXcOHN8qGbgeQa1+/4
Sw4LlQVdTvdWdk7y7ra0WPwY5kwms7yxbzIpoSnkrEOfMjyt8lIRAoAnA1aKL4b2PblOu94FVmle
ZjF6N42mo82QDPIYCWWGTDYN8CctFZ5DH8fKtRN/00R++5vfw9xQozAxDq52VeRQ/RCoNZ162x6O
ltm1+5j5fQ0aBHLp9+5O2Iu91qTes57o6sR7VgWFzQNHlta4E4iUzoMvmn3qpd6+aCnN9OwMB+vY
VyBphg33MZUP7cj5IgcwN9BL644jYztqiS8B4dMQe95PD7KhhncScCj7dpVzqUqz+cj1rjs0rZ/f
uimLzqY1ZG/3Oj5cvJoKxjydN8OcQ0WRg3VwoTiYDmlPx4XSzgfb0b8XFGsakXErvaKoQWa+th/w
nO/s2FShA2AWZK5V70BN0DCYOme6x0eLEss8jGUqPpVOMOvspOPaJO9grWvZS/5/mRdyQawMGPgo
11HhlGrAbr4RbYzB+F1U/y5mnPd6ps//PNCcozVh4Yacrw6UaeRPi46+Ti+m6YSsW/QB/hSo6E4+
L05KYIwAtrQ1JGWayL5qm0p1m8lr1fm9/ef2Di8ms3RARfH8iJHLDCa4qxVuM2MFvw/sKg+pP98z
h7Q6mHKaXzMEl9wAy5iEHS4AsoGYz/oI/1AX18bGm3x6H3XYVtXN9Q43NZoHpC7S6UOOAPI/oto9
tq5h/o0mLuduUqxKfaotm5Qh/Ce39fE6kxi8rpKGHYCsn5OajGuh278knFEEn/SQVgy6PpNDLshn
uwfgTC4pmlPdaE+1mzvrXEx4ZlJtgqZHoy8+haqTV6YN/300ucgzPXXaHQ7J8a2Vdrat8NXg98NR
DDjUVG+Li1usRDmx7sgx3ajBEH+peLSrfBcJZ7w1BTGTGxnDGNZ+zIVhzu2hsbSMeABdw3rJyE0O
W/Fuj40esk8i16RhKH2jDmxmC8ESST2vomV6Adq5p60ehVYCsCRInhi62b8BUQ6lVn4Qy5ev6Tt9
LjrtzfApb0JaPZxIt2pfUEJ3F9hpCxNiDJxl5NHRx9OHdbCJv8FzKJkmKhove9R+NzNpIiaNuivF
JvlRVYsOmjUCuiytc+L5qjdZY/0WTetgJFByl0h7Afws8HVeyF/t3cNcYeNzfKPkhPW6k3JjAxDe
TI8tuq4DySDjVg5iROqUlc+yx1jqFjSPttkMDKXP5sDwi68pChrPLLKNGZkZRlCZI/IAfBmKTStH
mAPHnrxL3GUjeLVhHRsbG+Qso3m3oJB/siFSEeJ3xYZqNfqhsCGcjHyB68xEtTZ9zaBaxSctlYTn
sFhqbb247ugCO+mI4Nu5tlauJ4h1ynUH+e3svfUpAH1uWnG+Lq3l1VoseCVCpyxQ1ChGBzqjUqrp
id/1hvEpcfOR0oLZetU18wIfmtXt+0K5N/J6s0JRIKfEDMxaEavjGtbVM9oBLN60LwkVsbdIJ7xp
GlDOTAqKjjSwJZRJ126zMb7/D/6L2xf9l2kAw3UdNgETKdoaHkEGvbL9UC558UOFanvK64x28DIq
RhF0FvRg6wrjYbFrD4N362zqPvPCgj3uIOukhxCEp+pEybiQGM6Fci7/1uiOIvynp2BDA8Yb0fDN
KeGp01IsL8T1VrulGo2rYWki8L2sv+LBLze1uchg7oxpBzGQB7Wwo69iYAQBvmSAWCx9ix8WTcf/
SDuz3biVrEu/SqPvCTAYQQZ5m7NSs9KSLN8QHmTO88yn/z9WX7SVEiRUd+GgcAAfOJJkDDvWXkPD
bh+RY74ecmh0Pg6I+9QtBFJ3AHd05NC4XFeQD2ZTxTXDzyFuyts4z+zfmAlg+maD8GeYQ878ZBqA
81gZ+7DR4dqhhtjUI/1VZxTZNUJk+Awy6SEZhpxstKYiNn/6JfkkIgTtgb9ptRM8ypgmHeeHIZ/M
2sgubK9sLlt7mVGcEnuQPJrkjZntojEXd6yHpSkF2JmFAKW4phF90mcefkLdDx3wqZs5HxaUN90K
MwqfRz2Zx8zs6m9ZV04wh+wM1qVDQrJh0DpNlWlA6gxLjFPxSSZWAG+PmT5Zktc/RBhVf4YpG09A
9B3J3CR4VkFW3uT9+Nt0nOCGqiJjXsFw9uqqQjU15wfPKYe7ucydS9TBGO3Rmdw4rY3djAxy5IQo
5nqXHb6saYMUfUWsb0DLzouAwgibFZu0aFDrVBgHw/SbB/jJmCxjYEzAbT6tJuwddkHDYhMg+RtR
m9SZSbBMYLa0aQLUaBHdzN+ToFOPTUjhRtocVm596+AS6Xq71FbZwQTPWpWd951U6cUfv47w53BM
AAzimDZaWeXjOCYcUpQt9Ihwg0FUP+4VZot/Q9hlq7QY/IOZISa1M6h5PV4f9Aa45IiIhA7lJCjS
Ry/a0TCT+27A1BWLpOJ22cFWGhHmKufk3eYks6BFLjCw6uofkwlhN7L9G99B2u5PebypsZ+C0BL+
jahfV44Yv089nOO69uUhHNJHqqZ27ZrGKZUUcKtsUNVz4JjjjVcF5tWcR38UoT78SDcIbgo3MXfj
ODC/vXC44wapdqR8Nd+rMgW8VhLuXCnogIXRaza79I1JpXwqOUs2Fok7F+akjIvAVw3i5ZDmkKlw
3dM6O2L2B7cknAOLrh2ySUiurvmL+yywkjQgsIyttLYG82MdOhRwlRLO3i24FQ9S9E9BnPs3btPV
V0WU91tuSZD9hiw60e9ATV5DGo4wOw5XMyqp1VxHv7wsKi77ok4vYWvw07FTAgcIYE8XXSuu0qQE
b8HFl+ojwPuQ6kClJ3zK5KGbc3FPgwjad5NDUusRLkDkWb5DIGIKkbm1G1DYSv6wBzO/Yc5hvxCG
rxhqwGeLZHGrfQljIipIxoyiVm4aCaIK8hFy4UFoY5eGtSKn/pnC0Nv4bia3I5rsfV8RVxdUNe1X
XYC5W3m15uuSTNg1Ej9Hy7qcTYg3MoSSDK0ThlhbIMGAtbQaMdTaW3P7kIKpAJFkp7FTd2kXlFsT
0+495qDmT73wzDEB85bVQwmp7Brerm1eO73xS6RDvYsaNVaYw5b1No5Ff8SLZCB0I/6J5tpfZ5kJ
wddykfUGlbnzvGq6DGcF1tDjX4QjXb+rOsvkCoalru7CnzjdZLsA1gUWaMl4VeQFF43Wg+dkcBXY
hKqkrjchWHiOle2judHbYErrdgdbjZ4114y1dAxukha0Lrce6XCO7aWHZHa6cqcccy9feeGy9Sd3
Ia2AXxjyP4Jcifu4GSznsiwKi0zOtMX/nK4qZH+acc3BwursVTRteB85rnvnhxCMa7LbbglgXGyq
/NrnPEpiwPN4KgrY7FB5USNx/woXvnkXE94ORa4pj34+hrfCRSKYgyzjbIIvl1Wmr2ZI5xVQG40f
/W5a5zhMYk6gniqCJA8hNiZ7pLIo/Z3AvCw9wqSHEg9VJ5jVdqJK3xsW8qBGAOLCqXU2SgY/U/iW
F7Mj6quwsYNNXE+YWHZVtB7YltfJ6DmXfU4CnR7z54BY513gIfzNLHA/A//oneUW/re6mFF1jLne
2Fjl7qxpWCiafNdMFS9x4EIWdg0mdM+akqL5w/WWZutsuVthVNBzs6b5YfUExNeUzIgV4OezQDAv
GpoeUQd1j62AkVMfl9QRQQiW/l4aXdug6xSxmcbgKaBf8k2ik++3zRxN3xF6NGuvQfiM/WK/8p3F
7lxMlH14pqQ0B6lyhjShjGyH+OjJEZfkvDvlFTBUl1K86sGgQ4x51MHSvXs1KLQCK4wB6dFVRcOs
iQNrpPFdm850mUUWXrP9GH/zy+wPOzA26LmztIuK+KGb/PFkZ13BtkQIy9rVMMed0Po+4cJ2pcYp
ociHA+RRuWNSGUaPeRXj5D/D8fD1GO5CE1hfOb4J92OWxR6OAlW+670GOvvZct3cZq2I9nMlisty
rAhIHTSFXlnjSBtihcfZF0EaAHk0HwPMKVZ6gvpr4riN9GYONnJ0hLuK6TZsgmqOQJcN2QKrVplY
m5JX1s7aOqH0FA8yiyGESP6eOPoBeOBxrc76TUoWNdG0yIHAi/zDjNQALjDMurEExzN8Oh9xT6vX
9Nmx08g4ZF0d/kgNh/4BmNnBMsb66JFVs4GHAb86x/vxmGai5Vw12pFPQ02Lr2FyRUQwzJW+sXe8
JDJWbe+VuG8I4lXgXaay5tLNmsF6vJy5g0cGUK6X1pz7PqbigY9yFUeosD3GbpFt8qgI9oJL2G6a
ekDMMVh8QbCdoM0cV5h6B81WyabYx25snwbppKcpCjBY0GW8+FbIld2gvAwGej4dJYq2dLMLa+ul
J4XzdsKMdtdJgQTZVxxcUu0GdeFbr9iK9huz7xws+JxAnIIxbJ6Em8DUROgDit60AEkNT9UYUCPM
tquPtTLib8qlSLZa6QCZdN22zqGdFVHavow4TT4UbYDDJwf4TzdCwZr0XBOxGce9dIA1kKjGwowX
r8XZhf6X947c0xWgMq4xl8TpZ6QnGI/3eE6Lo+HY7U+/su3FZ2ys73qBP4jhJs1apOUfYAb52neC
/Zyu3NaxYu7PLlYOs5FA60BTgEJGOSufK+dOdGH200kTue2Gsf2ed9wqMCWhyB7c3wIDSCJ5fbmj
hoD54to1YH0zdvdhpaPLogM7FVDYRtkvUheJmKozRfLi0ujn8g6HoZ0q464K3ew2dZ3q3gLRAlcF
F5ZCofxxZtiZ4+RAmk8iUhuw3EceMuh850rugTThOiIvBr0JTWu+8WxqCeSDAD40VqA6bYtxiKnR
sL3qLDC/eHyFdZ4fXKPVO9TF0x43wvrQV4QQmLC2fqbWMMwQslVzKNgxNmpu2E/VmFxNiJShyApi
vmMM7f2KRL80BdGUsD6uuThjNTugzMGmit2vEK/UPlRpdrqcw3V9bAwqipngyi3ekWTzNkS/Pvgu
nFz81sI7ge4cM3+82y46Gbu0Bu3wYBS62/vV3GLIoaefNXESO1Tz7BeYA7L9o22lZ9A+peGEn5bK
HHoCi+aE+uAgaDh9G1so5eZgztcmJyiOEI7a4w2LibDJ+TsIy7ghEarfcfeyDkPdhr/yUhgX0o+T
9VyMv3qbSM+2yKK/OeZ78CDHZifiodwNRFvvbNCurQ0FDcxJYoKpqHAzEgR2ihAP2Kr2RC0uGrVP
J/DGOLL2I1beq0ki1+4Dm/ZP7LfbWTYa3ikpG0XbO9/rcgCrWzbbCZHfRS8N/+iOIOGraKx/JIZy
f6ippqdYOGVxgVlwvXEsm++Bl0AQvGQdjETYdPmWZoR/0DFaHJ9glW1uFvElIiHjkIRBvI2CzmBz
DfKtnKArV5b7t1UGrlCLHxhIDxY+YYKvicBTp50rQEP8N/hXUAZ6no3xEJiFulySxR9GTKxwXsCb
BEEK/IXOFhd+QidvcCz3nv4Ox53rvFBaWFcECBiXDv6CVCkAEmuJFfMG5fArfbqFVkXq2DoyNQZM
TUHcR5J0GEEmXnyR2rC6U4zUHO9ysfRBKR2n33Vu4MdY+CVBgihyQm8Wl0ZSls92h/WMgxBt2zGd
biU10DHGFGBdOzBV0jgOrjV9qauBqc8h1Q7wIVAJ5AnhS32Bf2Bo/6JLJO9Qof+GBAg2R3T6vh+c
dlMF0tl73P+OxFaIS9eamh3nb7lPZza/uM49BKDZAJlZRbsoabwXenLjioukuSJgDIKpQ9IFGWDN
OqrBTJiAayzMAEwyOJYlDiIrGjHxL9BXfJEQB1xTIzIfpYkazaBhOBYFXEwDF0vMtNVSyulvOAWg
mMA7aO162CAidgkXlfoU7kNnICc2JqYtdozfHPKRwmOMjWmIZ7WLfR1cwX6FHziDkxpkU29qUaid
ZWbPYF/BtgJUXE+9ZVBxGtElKF64nQxw9jYrzb9z6D3WSGEendRgSfk4VN/rbjSvERvXO6ocMkGQ
wKGslyR+422MsQU8P4IN3U09B/lVmI32IbCgnAQ4K9R4fWg6sTe0Id1nEWAvzbWkv7RMZsdczOUm
jGesvUJUhLkZPOBMcpgnjWjFqejakT9MDTal4GDoGi0jT/dJhtSa0gDtQGOY2ybFJDjU5rAuzNy8
AOzFpSKNyktTsw+tvSWgRw6TvjVMmEItkBBuYCzwpND7rCzn22Z2/AeRNuYVPt3zOhLgA54TFQeP
VsYB+i1GB4JyZpdZOAeMUf7U5DTM2XDDC4mXoob4P1E1l7hbrka31ZuBTJutzKvoWeUTySHghvA4
wfKPrmHLZ2hP9q5Zqoq+78t9awFAA4Wpyxld+SHGk2uXjXBro6jHf2OAUDyqrHhKIp0/GDY6XO7M
EzwuAPAkLb9502jt2CXwg6MDc2gTU9+noVHs4HPoJ4ieGHukLm0pKAr0PQuBnJVGzZh2WNFjyrwj
lQ+8dKRpunGXFpEze3LG0DWB0pyLCq5H44E7uy1nAwTTJSLVNB5VkmFekYb1o5GNuGTRMLzBPppX
3JbZPb7vmHQorCSbuWw2vj2U2IWbQPBJnV75aTl/KyjAruwwupswr9jEeffKpsId2Qs66kH85H2S
UDAYocq1Yf+sHApFEjZAmvFhA5QYEOml/UWJW+CVnwHb1BWgJC8TIvIoBezi1txjwP09dDkWVnkX
YnoML8xP+9LcaDv5i/lnwXTFrwDxaAVhCVIvNh3ifgyGn4hNfjTYXVwMczg9teDlG5qz/W4KMLGL
8tajIgida9prxb7xe64mqKdxWCBfJyA16T9ELVTTeLN5gBZrTGa8VZLQYcxKp1jLxqnwG+YIqsfM
/Z1gA3lVuRGNxJ561jTn8JpLXcXtBC7cQ+km2d7tPbXxJ/ChQeD9UfYyPsH+G9YD2xrFMrSfvnBH
LDrBMZs8giFe+PpqtEr0s8nVXN03JvYn2P6bL3bZ2b8ia7HS0kiFHPxX1vEYNdfCH/Ta6ZJpl8++
s3NNr36OhwYsQXM1xoEc93g7HK8goIvfLH40qI050jDMxxcs1tU1Jo6co9zGUO7Qi05zL7uCTppR
VBUUHuS+/GYHptjCkgTRhuntQ+zSL5MUlw1rlNgo1QFGUj5ISpz40U5UUU/S62J6iTFnwUxKiotW
AmX1ZfcUwfZ6NqnXoOWiPdU9aNXK8wkvissufKQx7FORp8nDQArJvefDwkWv3n6H9W3tcF7jPuIo
eDf8X/w0aKkONvSIi6oDrFwnIDUw49MUemyEsf5VleQVeEmVXbBTzY+WLI2jRRN/n1Yd2wuFiiAT
hzpScTOMNTo83/yJZ81zYwb3HU7vWP8DLqXeYzk8FhpQT4Dg3Fajdi8D+OeQNGaupkRjMFWK4ncs
xnSbBElB+rpeBOVkiT54c2FeWFlH6AJA7V5aSfTNWhRiphbhFWBZ8ppJOtImLLIbs4B7SgN33Hrt
mF6O/VTczWOmdgbxaDuMWggycJKnyJBVsW4OcUEQDJZxHhitC7ROisrGDnBRPmTuVsJ/VBdhdo2c
FYOSzqc5UrYWko8YEMLF+WexSmmfon6x23CxOa2HDGoJ1E9aADD7RhnNePDXxZadJNq2xEowBKkY
zAXiZwny3eW1rKHeF/782y9SxRRY2B15VB2DJohhvhr4tptLoyh21b09z3I74dC08VTr7V3J53Jq
DApMH48v/H6ewJbNn6Qg2QcnLh7Mqql2YL3/h0CHdhtn5pUYPUKRkvHFHdzyGtlT+JuTbbyGFwJr
B2PQDIwShVVHjgBeT112ByA8PfcFewFd2OIwpPqxqsZ6VWv+kl74v+UsrIqEHK52eE/DJFDT88QV
fGXLMbo36MfsZ2nhapC2zBYW2mXc8RqwhiehBV1Kx/JQ+BkukSxAUOVlAL1+FTmUVyTDbLvG3+ZI
aQcLA7yqxfDXA8dct/oO3+LqsVDY8qzCIAwuvTFRR9h85caZJjqfppyuqxhTex/q+43IwcgI/Ev3
QecxYXrtQQmi/047kICOyauvKhDnO5oZ0Ror91/IWIItvtHBnRNW4jD2GMnFNBDhFVnZEWgVOW5m
FfteYjPnd3VwO1bOb9zp86MoerS+cnCx3V866tzYboijYluGXs5+wUVdjIX/4DgwJgNdYpia4+uY
0MkEAqnpGnHduRs1coNIADvIATOiNi7dm7pvOD49tZRnyEDi0UxADPlqk4meKUmm+MBkN7YEMUaH
yIVaxa3NWuye80PHclw1OZvV0HrEIEcIU+y2bB7syfV37Ci4wQRkNUFmNFDmYJjJfTXiJHXLX8FS
OOdV1b+6Vt/9zpwu2KXEg+EyhytLaPj9HuAyP5n9FBAho1oaW/jOxjE8HS3NCagaD0Ifpsllq5Fg
k1FM6oSF14CaeEirbi8bjXTA9tT0RGiWBbDoqyOcHKTijnhxsZeIY5AmnA9bGx+3NsSvO/T2Nrm9
N1h5RWi0IHSQhTdsCP3q6A2WoGgp1GIDcbXw0Zu5aUnMQu6P+D/h5tN6qUmOolDHEoL+zpG9d1Fl
c7k3BEyabjbqAwuPYroBZG9jHW0CK3MvU/ixG6o6dqO2+15CKzw0sGceKncmLrQjXBFThXgHDj1c
YPfJctUN5fpkuo++MB90ag+buJjU1azt71Zv4yafcqq2Oc0JGJfuQ4e+7ippM6jdLfOjsiFrp0YX
HuiqxHg4EAk0eQp1bAUXix4riwS0lJrLkNjX0m+6Jh0r3AyJRIyD3zZXGgTazdRM7PdNcSk8hAOy
Qz6Kp2aHG0SeH/DWMiGCd/Eht+3qJ/UqVQ5sVHxhkrRjC1Rme4HXFhMXnyAD3hJX1+yXUrWJb2BY
HezYiK6ZV/KCQLcZQ6lZoysMG7L8ivwPJRCCWd2WL4QnISTujU6vBBdTKIsWypMaCghwHpdzLQV7
JXyjMamRJyXoaAzo6A+SxcUWKNTGmRGx9KpGdRX5zXNd18292ZABGVRusg+mUWwwXbM3MHR/0vyn
HYjl5lXBubN12gDT9bLBjAHB9hpejz6kMb4CsvPY7CfrRzfq6qqhe4/miNZPIyAypxC8Vz0JR5tB
DD/JVzP3iO/dnZup7pV0I+covJiukWf+xqwv29W4rj54g/cz1C7MthrggMbZHwi+YkvXhvtplDZA
SHi9ueUAHUR1RG71DpCfWextRYUmkIXjW2P7Oz0hEFQkfW1UYCCj90jvKkarYMWXMjt0hgzuLLvN
HhTXRTjk7QhgDzJ9ZFL9rlr6E2VWcG9wQw4ivze3g2VCKW2EudLayDcjmt6VmnKMCinf1uOMRhNa
YLHtAk4+vK3J5lhMhSIvGvdAdxZsOnAYQJypJVoLN0TP1uB5RF5s+BTcwENz2rpp/tcibnGD11P6
q53K4d7WnfGzGsCHMku2CBLVQ0VheUNjDS8q0x9/UO29QDVzwFpRyBCNOm7qDrxo6GErxHHxh4dj
SYMJrcDlUmyq6UK5Zdgcx1SpVVNX9X3ItnMIS9wySaOhM0E/1cpRtMPCIWOFBoaFOi6x4xubrPmN
yNDT0kQv13okR2Vl+ZN/ARuAWKhOT9CKOdPMGSeajtQPyFIwmhpdz0fP6/E6Dt3kufUBrF2LZkOT
cDTY5kCMK06K6zSKoTqD/mKUXzdQc4YXsilBlJNU4zViYuOPqGQciwPtGWOdJKgheyGnLVxqF3UJ
ugpzII1ozhFSekRDbdq+lWQ3N4jV64lwBHqMl0hRbuMkcR9hAsXrKq/0HnoLzQBMPtBzdSGhkdPS
vKGFFhUdRQCUe5Q0JtRjbTRXdutUdB1g29AnUNw0uqkMtm6v/wZe1wf0SMdxue8bGFsho0JaY2+K
YaKDWPmQlvHGxYUudqbu6EBZDygF4yCBxF8lNSm0jktlSYNUPMM9eq6uCJzsaPsLQskxCZ+4aNk9
zVYbV0Zjgfwir0lehg6WluUYuJ5jaQh7LbCPTRkAqUDZ+OMMY/c3cPAxVBj+Gmn56oLM7iHilHuS
46bl12V/kRuoTS9p54cW6xz3CLwFFytTk614HblYeWchZkDmtwovzVVR06N0UzVsKsdM9jXs3AtF
eUWuIvXbquHgRQynk0NNJBQup1ieRS5ils6zcAlOnPqKNtb85JCQcOK/JcKgDY1t1kXGVnXhhL4P
NhLERPOP0UHIBJGr/iSOjLgvJBaX1IpXIxdTBNXTlnaky4mfS/tSO5D4GoQtF1xLe5QGcXORdGA8
eMq7W4umHUYiUuMaEttHSyQRQaLjTlbok0v6oxjX971hPdHERi+pLHffOdo5Kp+ykrMCsZOQwbbM
pvoaG3F7W89ZhWsEQQG6jtC6seFlo8QuyOYv8WuqybJYTEFAqOGgRdFa1R1+No4NozPAusgVfbSH
P0MXAf07Ksx6+BYPfvtiYdqFxyrQ0n0lYZiRgmyv59LHelky/eoIgxfCKZ9cWuE77d96SBoo8JZs
EnOG7FoZcGhsLqBXoIM4ESMZg/+59ErzTv0IKBS+V3nB8/SpeTWEuX0XZqCxBsz7B7MsUa6Nnofs
HnIrjMgaQN6mq0vnGz0W1G9tC3HpDMgocSt/mbuFM2nhTmtGSMy5RXbbto1eFGfiKu1BKsDVgWGR
t2AKOijcaSCsRfiB73G3gyJhYtC2uLQaBgVIbHo0WwVaJAo579omiwRCzFg/cQUW+x69OApp0lKO
lRAslbinJBbxeLA4veDEGuONBto2D2MFG5k0skSX98WItNeHUsVmBEBmWbW7ctOU9Va6fLYMiU3k
2Tjh23n2DLP8SbcO+02fkYEckT/seEn9inUvdCeuvg2esk6ymbMJmzHSi1dehVp2CtnKjRHvspYf
uo4rw36YYUVByovqZzJirL1bpsMpCW2HI4Vp11h0UemezTSSsZdxI0tdWha8dg5uAVVFdrRTgbGU
wighavJiP7fS/V3ELbmcLr2BwIcu9Xm4+vvMc1ta0rNsSWvGtsyzzPhOBYr78FTco13+FszluhDT
j8+HeJ96zhC2RyUtLcdW5ll+OyiYpnXcF/divprcJ4RtToKwGL3i5+O8z4nnIYT2LCXYnomq/t//
q/wnvj0iYMKeMi+/L+NbUAVVBhubjbOLXip0gZ+Ptfzmt9nqb8dy345Voz+KlrTD+2l8yYO/Hvau
Hi1pASaeZrDBLuFtfT6ikO+HVKbWjmQVeNB+ly/5z+MFRFKqpR65LwZcBaC0d/M9alEIea9QXted
AXIKXj/88bzTmIAYNl888wffkUXtSq2UkLRFzr5jOoKC0FzO73+lxY8ePVnucaBtPn/MDz4iEhwL
ZEXApiSN8e1T0gWXGb41+b3GKBvKX1J624CrcVqcfO/y87Hs92/0zVhncz/2PWuWRFjcu4BJA1o4
hfWEmL5/Por14TCe9Bybd+exBN4+EhRLPZgtw3BqEwlxj8XYzvlrk5yw/lapb7b0t333GNoX5FvR
AgLLVMhYbr3img0r8rlN3abYdY0XxOB9/tPeLX5tmdrkPVtS2Ms/b3/ZmFatYYSe9WD3zffaepS5
8/fzEcS7SbMMARPEcjgPHA7mt0P0Aio/uUXygasLDAJsJiwfA5FeEhI0/DYsSDlBc2+N6Q8BCD/a
1WmhYAVxuiegCXwlow6jjtp//rPeLV9NPSGUI7Q2BTST5Vf/s5aqIoz5zVVzSuig78YcyMFFV0be
w2zeeUl3ahobJyYU5xS8GZXzfz88i8hkwxWOcs9nBCBUCMvPqrnyA2vWM053DimaN6Wl29u4JHfQ
nKOYfoNpXzSsh6vPh1/e+ZvNi6dX/E9zYJrs/mef3UbGPdGjr0+jeKrnU4XFG4E0yPE8t9sawcXn
o72b/stoWOwjM7U4A/6zr/3zrl3aJWCtbk3CIS1r8JrKfpVl9sUrfbdvLKO4tjaJ8HMoPM83pzaH
oFrY9Qm6rd9HpLi/DgN5m92WovTzB3q/ahzPtsE7Xc4zT+qzcwbwsarcYaxPsBcfaic4Dra8/nyI
j94ZnWpgHwsagjh/Z3UejbMb1ySaIId7wArGuktEi6FMjHv450N9NBm0ZfE4rFNhqrNNMOAaZcay
aE/0oUkxlt/hwhwGB7F1S68y1eIWP/Lt52OKj16hZktgT1DKe1cSwHjt6EUzaAbmSNXu7EIggvQv
hjG7gPH7DlOjuLsbIEf1Hv4Y0SHz1K5q9cPnv+SjF/3PDxFnx01bDXVIndyeWjwsnP5+KhBPVs+f
D/LRbvPvIGevuOrKBgZ43Z46sjGN22Q62hoEDdGJeSLXrzG+fz7eh29XLuvNY98Vannof1YcIis7
KSceygR4r9v72PfX/38jnO2f5L72QpFKcaLFFlBFIy0d/S+W2X/e/fk2xewHpXddTZDh2TrztGcO
yp6aU2PcAYkX4PiRuPOqFyHzg/IPWBusCNv5YiP58GP9M+qyXv55eb5uspy46OYEWxBc5SJXTz6O
dzPGUVzMu3RVgQ5//jbFMgHePakttckuaTvy/Bz2YTpgARW2J8I3Nqa4yAhh8+9Kf481RxZe9BHt
K+MVvsQXz/rhRPln3OXP/3nWIMIyqgwixg3VLbjJs0/O3BfP9q5sZWPmlMWPXJvKxS/i7Ri+C4Ej
YrljotwDM2As4907zZ3VXQlPr0Xzt9C/RHBr9I9heZOFu8+H/2h3c01BQ1exVbPFvR0dJDVJE/jL
p26iaob0U2wqFWANokW7zpbmYJhO4cmYubl+PvJH7/bfkc/mkQrx1EhdlkiBn/NMEERWfHGwvi+t
HI8HQ6MmPRM/v7MjT0zQNDOstU4EFHjOk9twfmMm++fz53i/HrSJ1xFfj54L5/jZZtKNkmqhtFkP
1XeuWGzWBFHQJk6vsuYwVTeu+Op0WL7J29VAUWaigFFCkfBonz1XHNM/hsPDrMRDJcbBvNPcM2xr
ZeEoX9dfFWMfrL434zlnZ8AIjTuAwtuewuDB50NFxtEsA4wZNq1LNFWNMcNlNR5H8cUh//77vR3X
ejs3e7ur6W+wTbO/jfFLEF+F9QMT9PPv934eMspyK7awdJLSOTt8ikIVJirZ9oSd5Dosbubmiwny
4WPQg3CFa3KbOC8gaJDIiSZnfdIoHfP5qaaapTradlAcP3+UDycGVDfXo2Cx3p1rnWtWBoyi5iQG
EB8n2AkHMUxt4RbbdjTW0vm/P4J4eR6PBcBlscjOpmLSIraLHYVfcEp6hxqwU+4xptpLfUw0wQuL
DxVEbOOLcT98pdzxKY0cAsv+c6P8Z1/WINAYOnA/GBJcW2A+q/4mz15c++LzF/q++mFVcy3zpLRt
qoWz3THAtGJCZsY1KKEyUf6WJJaLZFRfDPPRFLS0BfTjklnhWWdT0HDtjnaYbE8O2gbcdoZ9Gs3e
/8Pk+HeQs9VUQm1sDSKmThWXmA6+NB3Jpnop+l1Zf1H9vIdiOND+HevsTKt1RTM71oyV34X+N9jS
NKx2Swi2YZ5MfUW5SjTAlJpI4P1NlH2xcXz8Pj1gruUG4thnnw2JBGhgLdqTDWg6N901tKqXz2fG
RzMQ3rdlurZS7P3Ln/8zA0NClFSjsu6kZbhOcf41qhvdYfK//3ycj2YgSJ1rKU4Y993lMK20S7+p
6E6YOJGcHEAuxn+wG3afD/O+DIAi73lsHGyCKPzPPlg/jDIIECaeClWuHbigs7gYqgsd3VhEiZbH
z0f7T2V6doIJnsrxLFh60EfO5iK6Qp0a/cxwCEFk8BhDVMvtByO5V/rGCnZ2ES4K81UZ6zU26Rto
T2sFOI1GGCt6sOrPf88HH1NIpZYLJacAJfXbjwlJS+o4SqZTZF86oYF3Kq1p76i+ukp+8DEB7bh9
A95JvuXZvDRHLq19a80n28EB//eEViSOv8Dslr/j/NXamreLuMjmenz2LBO93nyMSvOkGszsrFNA
fmIcH7Q+Rv34xaz54AaihQNbXDncVeFanm3/NYzgIuBoOAUKORRvL0+ECflQYiGA/px4c8NqfkHV
Oc5x/MUk+uhlUrHanKx8NODstx8NyrZsYRRM2LTGW5Szfmxsjf6/P2ioyP/vIGdvM50sTFgwLDp5
rG+B7gZrndbGTFd+8dk+2LIYyPUQCXu2q87bDNLCLHlI+ok4ewTdVrO1/M1/Pckpb7QNWkIp/O6o
xsdy1BB5hpNJpo0ozGuJk1I62luwmi/234/2f4sFpSRYPDDQ+fmcYUAOW70aTqhayC/34IUVBZ1d
lbuopa0sWuNsSFaVgaavUqV33zVj9c1y8GgbKWThWptj/98v8je/6exTTjaBsgSmDJxJ0brN/vTG
Q2XduObPz1/zR2vizThni5x8+awyRT2cJI2wMbk3YxRb0Wos7yr3vje2Q/uonK/QPbHsmGfL3uKY
oIx1ucjZ5rJa/jmPbEH1Sr+8PyU44WFvnFo1itQNfbJy3OsgXc0xbef8G74wtSy/eLUf7DmWhKFg
uS7bp6vPlqLhpYNnuLo7Ce9njBUSQDEEhLy49O0vFv3ykd49Jq0drnPsb2xzbx+zgcUMSp/3p9n6
m0JLWkCiEmoN1oqff8YPdhcLuBRBASD0+3NXS8zFCyTPpw4HUA6P/SwIj5FfXVE/XCkoOjh3gGY1
cPfbB6IPO0PVmrpTWp+EvQ36Cxk/euW+t67oXm9bax8Qf4O7yUBDK9ZPnz/lB8f+skiZLjQ2QVbO
9u8ykHmBPVp1stBxez0UTExhq/E0hnB+0BvOyfbzAT+YKZyxfDqkpyjDziErh2Y1f+CVJ5FBivAP
Krw2aijWGBDAZvhiWi6//myyvBlsefp/1kTlSh+SsFuSNQVhID/23c5o7oP0TxI+6gQxzSjXnz/e
R+/z38c7e58py7CDE1me/Dz9Tn72qgutXdtMR+KioSDgyzgPp8+H/GBFKDZ1miSYC5gY2L19SAk7
I++0KE/9bTo+TfpCJHsvf/x8kI8ggDejnK+7wUORJxllmg4D0g0VPTfElXTe3xpoGg28Me59ch9U
+sU3/OCN0nhjvhBEJyzmzNvHQ7g/G+2cVqcUjtKqNtSxICc5RoSBD+KmhlqWGF/1cT84i9+Mufz5
P/MmcW3PQ35fnars1TeMzeLi8Pn7/GqEs906E/9D2nnuxq0t2/qJCDCHv52VzZZkyf5D2Ms2c858
+vPRB3dvNcnbhNZZAowFCFBxppo1q0aNAThdbhlV1kMbGCN8m6xYWLqGQBUgbGoqHDZ5WieGUCSH
Io6tWJQ3VUkLivAagQWz9C+q8xQ3MIJ80eS1/b84LgJ6LgPdpAw/Wa1QFvKoNlU2Y1O950p672TB
6V9M3QcTk+u1TmESSFx2YqbmHeUrF7XPKihXHKO04P8BMPx3JJOTnGqk3ZUYelILuhQfSqJ2gLID
weadrPjoUptOth+Q43TE8MYU6g0MwG+RL57oTqOjjh5U2G6/XR/50h3/4ZukaYw45LEvRiGz6wCy
p80aggQnc+tdWPrtxsuigT467RwyPXuo26D59mluqS16PV2Kt8eVrxnXcuJd+RqDH/AkFuowl6fE
yjJpMGMdAlelOBuAVnwV/BaY/byU9qoMiFy1Dk2n3bZ8hQzbGjfoschF+/p3LPi/i8+YLNQghgNv
HvZ5Wt8bDd2nsCJ1FQgi4ArXLS0fqf+OeOpqQydsEyfhPslTmqukVz19zONHX3xQM3osjq37s/f6
lQtzeR/+Z5b1iS9yZbPKoma8w6x7pXyMTa6SL9fHtTKD02I7Qg861K6YAPu9R9va1nR3VOI9FK1x
uG7q/7OF/zuc8Vs+uNYBTZyuy7Xs2fMeK6QZ1VfD+DoyD4ioKlrZP438avXfI+2oWmvLtziTcNFQ
LjYplk19UybHQQfmPXtWipPTNDTkHl2wZNcHuDiXH4xMxle2IWRk4xGVShtuacP7JrtHA+qk62YW
wihNgcnRBB6hkLeQL6cRvHhF8Z64zUQ4qf0TJkcNsgPZ+A5EfcXU8oj+a2ri0hs6YPxWc/NnNzj1
6lvVvNeU2UpjJbBfG9G4eh82hgzxdZigMPbcVrT1QZePnAPdxaWJCNO/8Rg6DeiqxH+zpG7cZgIy
auMxhmfDVe7N5CHNH/R6BTew6C7IymkEZbznqS9cDgkeeSsKnDbjCXEfxj/r9BihjuI358qwtRKc
fwQh5YrRpdX6aHMyjXGlB0UZldyOlvMcV3QG5MUhkmiEDpP+X/gNlaQheTzqUAT1l+OTcrFDbVlh
fLp+r2XZWTLbI8TSe7Aua4/3pcDigy1rMpe160PWGnDro72wEfMfJcjZ60dqeeb+MxprMnN1DMmx
7o6jEU9C/VUPvxTZT997um5lMa74OJDJrQl9SthYDgOpwxBlN/qBwq8e6YEkuxPiL2oXH8hGbUzj
p9qhh/DgWb8VmDW0f+MMefgpBo9bOAKnRS8RJBqdTAU+P27IUIza1sVPJ5NXnMfisn0wM1m21Jfk
XlfYjmXxpfDfHG0t77FmYOKd/B66cC9iHC1odaP6rafv1xdscVsAsBBBO0sUNcbff/RL9D4h5jkQ
RsP51Un7VvuW4psiYy10XjM0iWutJvHhHWSqaF2EgPRFTV4acHV9+/X6gBZnjOOqatwgmmJNTm3f
VqExBOzzARZfGpR4fqyhJpY3OX/btFQSKGywy0mDs7mPozDntUjbfA44Q2/vfP2x9aSD5FsbaFsQ
9jwb1c9Buw0dOonoxrbuyVCsbL/ZlW9y3VNXkw2NsqsxvfLRs5Dbpi/T1zAT/JOXuvqd1xrGTdbr
1or7kMYxXYTDf21pFvexAaxheqK6EJRAlA7pawzDeRCQ9ezQmyp30I/W5X0NB0wKkJ1msm1ahWfw
qj5Nf5Kf3KthBv2GvC39kFS2uDIFs3uVz9I54bxZlbGENDkgRVQPvZA1+atb0qKmV4iWv6RklSTa
X8yVnNlsC09sjVvvw1mJmsLMjRgCZtN88+CgpV9z6wVo69ADcX0TLy3sx1FNnHUv6mGe523+qrsO
ZLx0NLbxvl3Nqi5Onkn2nxsLdMAUQGJ2XazVaZ6/BuovIYN1T3ryXXfTDwLKbGvA7tnBZPbgVGKb
6vzfLBOYGw70OEqfvQK5/apV/h29ySubdM3ExB0DctRVwWizV6dKf4Z0s9ZoPV5fmXmEbwLcpVsC
GIJCgXSa4YMUP/JDI2QYw5NGfz2dopuAdjvkLHZDeoNq1iGoqp0SeceahqywWKk9LKzZmEE0wcaQ
zwQherkJEQGRNMiBRhpO59gEMvQV7UCzqMDTsISlNC3DldB1YVYtXaSjQjWBQCjT1Dv9mpoawLP1
Wlff0UrZN9YaDGH0yRPfggVLMsgU63MECcSjdM6lYvrq066hQoup+/8kGnSvEXK9UOZK5r5bQ+Uv
HOYLm5O9EnaVEgG+wHfSMFmpZxrdoE7eat3x+oZZtIOAL/k93eDKGH//wWnEkFJQE63TV4VMStsN
xd4NMm/fZkYDOdTqc2bBc1jUo3RVARygknW/NOeVdRTB0hi+DpB161a0b8mi5JD7Xh/V0p4Ae6BJ
IOpYuekDTabXvQaIHbxmUQHVu6Zmt4aerL3N5oPRuMjpS+I1q5MenRQP6HiWBQoz3mvVegdYbeFx
U/eF1Ky4jfnVpnOhUVpSwXKD9pnMWaF0qW7QWv0aQXGLemAffjcQXdMQeDok0c/rMzc/vzqXJ9B/
KtgkfafZiMaAYKdFmpQ8ALQo7dc0uodxAXLh70b77bqp+SJhiskDekmD1ywj4CpQ2pVkK1+DGNkG
U9ChNoBW/tNGwEeNF7AIggjIw+WGK0nEwew7eK+O08qPRZfEe830s5V3xXwnmLzAuKnoWJB0bZrt
9cNWpIfQjF+THkltqNGUHsJnec3MvA7APGFJxduN4fD0zZdYquzoZis/wwe771vtLm7yLXwwX6D3
3+vgvwTBOag96vDkmkVB3V2fzHlk+de+RjRDWU5Tp8ieJB/cwMxj+bmD+yHTpJ2inKK+p/MWzXRI
GLyHpr+HDZoupaMDgKTzT3p1RoL1+nfMnNbfzwAQBjUEVfupF4lyD28cNPKzkaI+A+St9KKdUTc0
4p6uW1qe8bFdz0QqwJhlK7RcKE0TRZ9nDYJ79BQ36Uhv6+9RkE1prpZ2mY4ai4FMxqffiOMgP1ie
RPHOAPtDNKjycyneFsND696Z/koqZrZtR9QlVzXjIpEl66Mz+OD8aSNWPF9J1GehaG/QQ7r3FXhk
8uFwfRJn9+doho4eU6TBDLj85AyGhSdWklioz1r6rVZvNOVPRabYsZ5KlDeRe0f2/LP+n3Y2nj6G
aOH+UVmcWDQRxYlSxXdfhDY5a1V3G4K4+L/ZmJ75hLKfW7bY6En1t/AuG+nKvM0cP+832WDrIR9C
KUSb3M2K7Cce/sZ87kMadCFdjsWtUj9WI48dfGFusRILzHw/9kbUEg8oQ9HFaYHDGbrSHZA0fZYH
FL17eOKQmkW13Hmk7/rTW484lWc9cT3t1IzwcuuhJhVB5FQ5z5Em/oLm7ATJ3KmPot/Xt958h4/3
M7cmOCmwxdNnYZOC+HGRFXiO3OQxVKN7WalhGbFWYtC5Q7o0M4l6Nc2D31e21OdkQDTJhyoR8kcX
RYNqrYK/OCCKIKyTScgxvZ8r6rBBGsCl6wbDTzG0HsoBldpgrQFxwQz7QAG6D3xImiMT0iiTxcrX
n12nuxEMh86IfCM3Kxt8nqPlhSDT6KiOoCuqYxNoeyoZ0TCAvn2msXEvwquf3In5IzQlvhRuDWUn
coeY6ecXizFJvI5GBAvDvNx6vSIK3gDu49kIgabWxQN8J/uyiR+AFqxEH/Np5CiRzAbUSboH/Nel
KTOUXPj4q+wltbIfaLGhcTRmGtTv13f53FHQVCgR4ozRIWrWE3dXW7HpDmIQvHTpi4koQwXnIVyE
m8I09n2XbFrh0+OyCEN0zi7oXpl8y+W4igzOYE1PxZdWlITbVIS9ir1ochlXRbXWqTI9XBIAVcPk
PQmijQf6FIOgS307BFk+vJhorDxVXkeqW4jKo56LgNsj+CBWRjc3KHF5kLEB9zDmBCYbBOrm0uyR
uDpXTfc9z0q0YgUo3Y1DvNqnP105qsgfTU0PADgEvyBpU5+7ooXeRdiQraUbp4Sr94+U31S+u3Jr
TX38aHDsdWV49K/M3iy9npVD7RbBOXMN57tkdqC3vGzkyYuc/q4L8v42ktpoFQ8xPQnYHTOSYJ3+
t14x2aJCFpgWegvBGT0u9Ukqet3ZDBZawXrbFtSzrD+o6dXQIOv5fdak8IAlQoVmQgfF5kEoaijY
nQCx9dCkF7qAUmYlpJxhovlA3vZ0M6g8q0HSTba0FeVxFMAed4agLkc0OoKYS68kHbHZFtI+edRf
MaHsivKuPuUmmYBIkmjxMJxvCsig3000gPwR0NpJHFPcBBEKYS1MX7+vH/WFebz4TPny5Ek8MiC+
5jPL3nus1eS3oEIN3xg3nzZj0voq8sAlscKz89IMIjtZOuZuz2pZ3kQ1yDiLLuzBOF03s3DS6LgQ
aT4ld0Mr6MT/B3nRV6moFedEOw0+mojFGT2trRX8vG7nb7HvYwqH1SWAB2BuEQcAY5oc6URxYEmS
quTM1yAUV6FcLiU6kp5pJB88wbe2mYEAXsT2uINxAUbrqIPIhQxF8IvwtXg2vO6b4kBMNPR+8AS+
on1BoQlqvcY1n3JEdA9lwLEVIYWRN12hGGsnaGHhQQ2PGQ0eIzjEyVXSCkiFuGYSnZu6vVFBRp9y
ulR2CMq8X5+rJUM8YzXc7giTn/YiwNwbGxaqWOcyS5ovQ5KId5Bv9fYgZWsPg/nyUxqAZwDQ9egd
pgkUWLNUvS+RR9HER8RUTia8K50BCXtRH64Pau5naXWgF4W6iwjUc1qKQAQFdEUTNudA/Z3230rv
V1b8jMTvcfdHk9YurCVj5JC5rXS8O0/1y8PTZSLimmRZz4aBSLp/KqziphkK+OHpEvcPqfnt+uDm
Kza2x49Brvb3hTU5RSLCdFEpWSXdgdpTITi7LutfG4i4r5uZXx0ySSjuDdFiH7I1LoelDiQUBNcp
zmJxX3r6ru2/1Oa9nj1VebWyXEsjoruMxB2xxRxnnGSqU7uyXJ5J6Cr7QU3ljTc2yI7UiCujWtiD
pgjQeERvjhDgyblC7joFmt/W55Z81HuCpu5e8t5Sp1V2cu6u1TMX5pCIUKQ7kOwaczmxpre01MQ6
972QE3b6m1q4NeWTh+DBWpPPNLsmcYmNfQbkDHGtND9erpYXGJ4KvTaRhbuPKmRW4Me9vh/G9b70
qTJeG6YfXeJ9Or8xA0gEUyFpz5Ub00wWboygexSb4NT01lNopA+6AkGl6Iqf3xx/u31xHDyqlGnP
tIzA+gDErDlDcrQx6vcWfji3l1ZGN58/ngYyj27eWNpIKXQ5f+Ob3MwSyz83TXjnG+4dYosraJH5
Lr80MbnL67Q0nRKPQHIfrHcKu6lgPABbWakLyuP5v1yo8ZWDQ5dlsjws1+VQ6rxTeyUq/XMEdygo
Ino7BgcBHGOoHw0rvVGldzcvd6UMbyB8IfeIIfU/XD9IfppgFA5WOLKct5J6LHTVHdN+cFCkibqr
E9OFYF/9bFP8SDxDiZwkIwcT9ptx3j6kpZCQadV+cP2zH8RHVy22pnRMhv6mMbsbXd5b1JKu7+RZ
XvOvRR6DwAzYT7NXdd3kkUXFJThD6y1tVXooUvl+s6tGKnoxa/dG5LaQ+VvKLjD1fpO6yj9Frnao
n4TNvoWbY8UpzdKOfz/IJF9hqDRYzVJmQ5kTrpJEOAfBaw/dJC/UPLxLEeJoHzxUcyJJ3FfFT0v/
bA/zaJggA0oE3pL6LHPmDXI75EYYnjWKdUPWvYXE4RuvNQvU5hU7UVbJJea3pUIMqBKY/S/Dy2S1
ZTnL4iCRgrNJT0Bf3g1ZCJ/dqfG0ndq91eZBFR7cEsJf+TaixJxI7yicIWg9knsjKyDH79c3w8Kp
5DIFVmvRzkNVYuI48yToUfeow3OV2yE0M2Wdox67VjtacC8XViaXaRZqVkj6MDy7vrbP8h/SKvRg
VgpmKcdXHnSPjGbOa9dqiH7oghqe/f62RcsSfUWomvjXUE9JHO5CGNlrWx3eOzRqr8/h/JpTKB6N
KSr8jcHKXp7gRJM7Dc7p8Cxb90hn+6h8Glxz4pNjuZ++DTDFM53ADsw78NJLUxSXUh4WWnBGegmh
tq8GonHtzfXhzGME0v9oG1K15IFI0/uljaSgd3yQyuQ8WK8ahIo+carb9ZtRcOK6pVlDEotmEd1r
oLppnIcC7NJUFseOb5hueg4ir9wYrfot8kwQHRCfZslLXqcnnSxBqHjHJKs2VQ5prhLsS8NZqeMv
nAJYfwkdaCUYWasm3xGGHezSyMGc5Sh7zBznn9CqbuLOX7kCF2aW8M5kj3LS4IGYmmkUpBhz0hFW
fiq7fdU8IFy0K1J9ZV4XnIwF2I6fxQbrAp0ChAiD4KxX90Hn3SSwEbZgT1FEkuKzudr7tGiPkjrF
ZyIwcVooKxtKzsgHBOcc4mUKcrdG+CZ3X5DYcbIbGRGu69tmabUgnRhxK+RqZ4fAlcQm7pooOPdx
tkvMuzKxB/n5uo2lpYLTaLwfRVIk0wRJWSL67aXYyAwI9AGAOs0LqTJ4j4WVMuN8NPSk0w9OYoCA
nAr+5RmAGNzCPXKk5bA4yslrLUs0Af25Ppy5A740MskI9DriFMiasSP0bhspLypqH9ctrA1jcpE4
nSNADI2FqGkBEj5ZFnp42YqnXTSi0z84Vp014vzLuZJ6dyiRVAzOhnAYBmnTkjG35PfrI1mcqw9G
5EsjHYqVvJ0w0gaIAf0qnJUIdXkQ3BhgBUdW5sllOASqBpqZaEeQw21Bp6UJxp31WVmQWbkBNjeg
tf+xo00mS5ObwYcBPDj7CGKOgj9RftPE9wK9ua5xTKVDRIE3rFYOztLs6aTlqeGBg8SpXs5eX1SG
W6VCcK5auDOdR8n759PLM75QzDGA5eqwJu//OCZfi3qze3YlZJy8O2PQj9ctzBeI1ngoWESYEyxA
lpMFygGbB3mcRs+B+QOOm42G0JHlr8EL5h4GKwZIGlKB3NnmZBxBE3WpEXnRc2gaza8edOxZzUEX
aGXm7KkjrdHnzJ302PCvQAUByQwlcOVyYTpVE4SBPO2zhrALzhrl52Oq/S5hi0uU92JY69OebwRe
NCJQIYyxD6aP/xCqzgCIcfRcCD/8kg6L6sv1ZZqHXZZGAnN8N5HB4/8uBzRkWaEmITzPaZE9wqr+
2zKCW6pSO7wQckzB7rq5cdUv35VjK/hYlIG9hOTqON4P7zQtGPdipDfnJLUV0S1uOr94hBH+N5XY
PwjM3NZq5d1a3mfPE5nJsSoj0RKrQdk28auejCCm1OXlGQgl8mf1rvesfrsytNGlXYxtzJ8AuoIs
hByoNsXFUWI1fVQ1hzN65MONIGbZQS7laOeUjYu+KIIVXmkeVbN+lyOh/ZXLQ4AsejuKxIWhLJ1h
E0+2qhpK6h6KDo+qgomkvBlaxwLJz20mF8mjV3r+r0yIrW4TqmIrHNDLHHa10eq35mA0h8aTkyNn
m8p/n0bfCYD1BwfS14Fk2FA9Gp1VotNnoDpjtjQeKnJZ3SLii1pJvquUPte2KKOb8U5JEmVLc2h8
CHpXsJGaUFDolbwjqMlol4kt7ebIf4cHz/Xdn3LntbbTad+FEskBjafvJhCbetijC0ieSkbdEpmn
02AVQ4CUSyDd06oubKpiqJAgF1TjLTSL5Fghzn4qwqBCljwq7Szth1+uqjR3qdfy9kCkc2v6EuoG
QikeCqfItmRB8ufYhGSnQEseYLzUHIJYRUA+ltHuAjl+iFNdPXdKNrQbydWcbd+n+pOO5uI/6Ix3
wRY99Nxmz4juztWLvt84bmm9tEEXHHLD/Yn6Cm0E13fKzGmNroPMCmhNg/To9KnjAjvIlFAbzrC0
bKXiEAqPmmwn3RqkccZUDCiPeBKw09jRNF72l6etQ7zSC/XAOXfS4P5AV9mxY9NAL1VQ3uLGC7eh
ksp0YRA0beJaGA5j+m9jBfKd46HiKYvbJhd+Fxrwjt58+ewk4AB4a47FlZHHaBaxdYIrdZp6HrTf
kalsRhVOxMc2lbH/F4ZghKH2jL+ePSwbVSrzyMnVc2g+t91RcV77/t2Ug5VFnd13Y2WUO9uUKE+M
WKLLudabUYWWC+icEih4xW1AyiUoXq+PZeatRyMGkD0aFimiT3dOHgJ7KYpOOQ+dshuQ40m7x1y9
kepXJNGum/pbSbl0Z3DOg3qgOWLEqk5jEKTBfEmCFPVcR3Rt93/CvD2qEOF54a1l/pLL2yC/b0V3
K6D1nqHfWL2SDt/kerEfkrOUPLbVY5KjE3bMV1uyZrcI0/CXPIHdbY11jMu5FsUaRhy+HAcmbo1R
8lGOUBx4kYJTFJVbuY92ufBgmAeEQHZNe4gykzaW3w41Ozf9nkLYXZxWSaHnp1pmqsDdUsUhszD9
KG8Mhl1Y92CwT+nV75+rLIORq/pedGsR/JIp86+x8YXKlrscf81F5/h1qlMtbh+RNzqWheKhGYKe
sOyubLn5voZV5YOt8db7cGOnTqgZQYQtr3pXWGBAhdna9bxkA1gPoS6LRsF/cnYSL4gjBDk121M7
+oohiHHaPQt2fUcvWhkPDqAu2BWmoY4eqKWjVQNW6gjwjrgLg/KlFrqVOGCeiIWZlaDqP3Ymq2PI
jUn6R9Rs3xyVpcljxdJeyZ9RKyuifdPUW2TbNmX8rphfPz1CVAZAfY8kyTDmTcIcwdVzhPUa0bYU
MGXNPoCfHs2Y60ZmIbBEJfmDkUlgT3usUIkIkdj+ADmg8xOlja2hf5HyQ+CfyjWi6YVF+2htumhF
YTSSmHai3fr5k5HoP8wWidnCWxnU3LFeDMqarFlfkL1oewY1oGXvHP3yLPoPMnq9JtLF1+dv0dQI
uZJMXmAw6lweqEEWJFdBwdbWwz99/DbI8a7tmqPvntEyP123teAogGXySCYLQ8FtmpIjIV4C+khE
m9LzLkGoc/SReArpx7+xwyWuAZcnpplsPCM2k0zUK9GO3KNkoL0U7D31WQl+XTezuBlgCP5/ZiZb
r1d7uZarUrSRKdvGgl8iWylsWsldGc68/MUeJ3PL65hsJk0nk1eRGulFLte5ZFdlcpcjhlvVBLGK
0b4beXPSTYoJQ3J0uuotro1dgHAd7m0v+t4208N9qFaoMiYWrXTdzlOIrEt/1A5cSYEsLS4kQlCJ
myDrZl1MSBhHfZG48njabwZoqHv9WLc04rTNyqtt6chTbaFsS20dPN1kOuS61BS3FNlGfXBjWPFe
SkbuWHPbShCp9B21CHONw3hxdB9sTo6JFtPGixSvaCuSvhGsmyG5k5V8YxS/P7+nPo5tcr8Fjh73
EUpbdp98pVyrad9dd438YW0sk/utkcoq7x1sELc81G3/UEsOtCc8Bh1/Zanm1YBx636YN/XSvcRh
bTh904u22PkwdD6l4T2Ucr5u7cweAhxkGHnmQM/5nnZfMxGH/Xx9Ppf2ikbfGxHaXzTLxBWoKTIj
go/91nsIg6eiehCal9J7ofC/F8u368bmEDxG+9HaxCMEueJA+YY1yjC32mDtfYAEnZpvcXt7Scxu
cq05pX62M4tiK5rD966LdlXunkRFotF3+OYW5rZCim3lu8YTcRk8X3zX1IGgp1d5SNCLthGmGwtK
AOcmNOw+p8UmOnmhtRGlYO+0K5SUS/vsw2xMrxbPlH3fyTkzstrvMk/9qrcCepklDXprMOVFF/nR
1mRPtwgK5IpJrOEI4QMqzgeHZixUJ++lwtn0Logsl0S/35+1JDpUUfKl7PTbPg8BvZFUcHnoo+cc
eOFOgeowCLpim8fuaWUZRicxWwYydbhJsM6zR2brZ1YZWONmjG7T9GQg2yipN3Vx3xfBJomde+Tl
tjFK9yN93nXbi+dgRD+NT3CYlSf+Syc7InD5cg6jPxZXYhzDJAJtQ1d9V7ofHl2n1+3N30R0J8Ky
yNuTghUoqMtz70UhTY1eLNqF3v8pzAGBRuSsTP9sOiJ9ZQ05HT84dEJ/uG539CeTKcYu1z4nkcTo
tG+SMBvWdxW79M1spfytdtYYetYsTHaaLzaFEcYBZwkcBXV2kCSfJSvhPQk6h39H6oGxsng5ebLr
ulEcRMRkgbxrhr0frHHWL4Qu3NJgRfh3bJodf//hGVU1mleHljLYSa5+D9toJzTi72Q10bloZmTI
4cXG8336kgoKL6hi6CJswUIU+4iG4magQHF9yZfuGAtwNqEeDKZA+ieDCUSl5Lj1vR3I8slBatwP
66ea1GITGHv0KZ5pQznGZf2nUso7I1C3TRFvK6Qvr3/HgrvjM0jqEETTEKJMrjpPUhsy1EZvq6Ss
o32m/izhJ4+LleaPpQcdyHfqC1TYlbEic7l2pl5Wsm4JPa6u2UZGcMqVeJsad6EiHKjUbHrpUXdg
7de+iMY/nx8iaX+JCx0BFxJLl6blCNncvlZU22yfBueHXj9FEonTYC17NUd+sGl0CrVkeni6whB0
achvPUA8qajaqRyJx1KrkcVAX3tDJT6+V9zG2zsgjI65nv6Qy1baEABk25JMyMbymnplgy3sYqTl
2MJjHxYt2ZOFravKJaGRaaiqZD8i1b03rRRIrLayfxYcyxgoUXPntp/TSulB4+iN7zG5ZrtDqfxe
Nvqbz6/fRxMTr2y0UB8KKIfaqZeadzQ2l8ii0WhbgibYZGqyxu+9dCT+tjBSgWC/ihNfSb6r1Gsx
wV6l7uh72CjITNOXsiuDle6HpTWirC+yAXgRgCK+3DACQA+Xkr5qK+jk9lDFSBKpuOP16Vu4RMlw
0f8xvl9HZMSlEVAmapUogWrDtNKgrhpTSHS1n7LyNTO/hPUa+dHi7NHFLo3PWPjqJocgDczCAjOj
2qBcqMl81Rth57cBHSUrO2/8Q5NLk3H919Bk8lBp1KJcxlBP/e22DLonNJPB6HjR15i7fWfmytoJ
X9rsf0URwc7z56cKWvXgAtSUZdkOAc9sfEkZtlaVr3W4Lg1shP+M+gpAI6f1UdHPFKUrfdkGd7X3
B/3Giqyd0gu4f684KMan+644tqOaFqsFizaP08sNIheFNfRSKNtG7zpfobJR9kVajArzvSpsLa3V
Ttd35NK2B6gPQA3p1xF0dWmwEK0sqWJRtiMp3uXeF8f7LQVr0KOlfUgmeXT5Ik1s01pCYdQyIGmd
UWUaUuT6TnHEgxo+KeXKO2XJEIEb4TGCdWCpJqMpG93qTZ8UQt1I0RaNtVe5lcuNLJE4VJDn235+
8kZ8JAy3Y11qCqaQ8OqhYgmS3dTvRvvdGQ7FGjpsIQwm+UncDVca4JbphsgyARlIgQ0R51V/I+qR
9hyIpbHTnFi60TqLWD/PW31HkBSIyHB2xu76GBenFDDC2MUBuGoa6OWmGTqeGcu25NYPeRH+7EoE
zbuK9rTG+VcTysU9vjBGGYLxYz5ElVGI0EgsBrJN0LIp5V9Fcuqtl+sDWtrx8Cb8x8bkiMV9MJQW
tDx2Sbf3ttOGt1zuoIhKm7f/m6GJU2wgBg4knd1BYu6oe2jXCs3OX0OKjVt66no/DmdypeReF3Qo
60g2J9zfFKVxgiB25VgtThmQDapn488UPR9ZiQt7ADbk6DZxvqWqvxHbNUbqNSOTxFVWyZFUKQ6H
SXsSCwvKpr3q6ysndr6beUzSa08bGSIrM3xNjv5JUXWEhUrWu/duK71Cu0WKMUrPVuGv+Nb50pCl
gUUAX64B6ZpiutANs7IcHIwtxZ30kvlW+13oPHXFysLrhWiPEiqgGv4lLXB5aKyERpuq6iVb6BBf
J9AFgPOj6wzO59dcUyFWjI+Ff1t2Tz00aEP2K6pXYqeFWYU8g7rGX567mSL0kA4umUBPsnupP7hl
ue+gu5cLYe84Kxmh+ZTCp0V4C5z5r57Z5PC6nhM1GcJ9dhS8Ol6wLas/1w/tfCgY4GFr8KgFKTvl
VTFqjZqdITS2EqUHtsQ2T3elcIjMlYGs2Rl//8HTZVpcSSEU6baLpysEWGSyg6Od4tXy3fxYjQOi
eYdcBvHL9O6tJFTju1RuKJkku6IS/2nqkYZvDYC3ZmZcuA/jkcMu7LVAauykUg9KEd5EWfrTVKIf
n1+eEd41Mg3BpTLtupcSbuIhq2s7CGwDfqE0jTeB1u/K4vM1glFuYETigf9WkaW6HBCF1UqvUESD
i/qYaF8a66S71cYMX1r3Rx+8Xx/W0uxpBNBjMAG0ZUqSgMCRHNV5WNteoG4y8Tw+is1s/3kjI2c8
jJhcGDNFX9ETGo9W6caOspeKN1siPqlrr6ilbW2SRRmhI8ipT11eUNSIIhlGS7Y8vDUy9dFKtUPW
FLtMM2+uD2dcgMuLjwe1ofEzBguzUBmKv4yoKepsc6g3RnzT+nvor3ZK+xKsynMtrc9HW5Or3Cms
qiUZ2dlqSyPC1yIF2+O/XB/P8tSNO2DkOqOjY7LhJJcOoIqpU1GykNzmb6XNkB/F8st1Q0s+lCcT
OZGxrjJDm7RubXmFUnY27yW64PJNtMbMvzhdHyxMpkvrMisMrKKzC+WfLr11AsoWaxIZC1ksWtkh
L4HkEUgzKeLL+UqcqjCjPulsJ3hLha+xfDuEOqRUI6Qj2LhpshXk20K+L+r8eH0Cl03/VVodGUDA
X16aNl3TCxpDbu1Sz94bQ7mlees5zPKnwVT2yqBv+1y5A2YibnQKCYNefPtXH2COnFK4p9nDIwMN
0rQye8WEN0D+IzXNrogPuXAj1m9msK+zUyXdq8pKGLi0Q2lo+o/VSYSG1mtfxjpWey3b5I0t5Lve
/+mucU2umZnkfNDkrbWg11s7N9/15FuWHrLwdlUIYMl90AcKwo3MBeWMiX8v4iF1g75lDYsg24pd
uXOH6ChY5t4X3W9ASt+ur9m456fuiiTgX9cLaHf6jlKc3Og9GM1sB3ysnN+M8kN1dyO1cFdQP4vS
FW8/H9/YtzuykBpwzM80X4dYG1pPaRPbM/pN7EubsPmGkoxk7VLCjc+ODTpLXlQ0TZJLmIvwNZoR
ek2b2qIf7qT6thzeNSPjsqz3fnIQxDVWsKWxfbCnTBLYgV53WReVqZ3LzUaKrE2q+c9qbEkbMYtP
LqTHn07gEl3LAAW4u3gHTZkn4LS3tEQVEzsQfZqYAlxnsO0j63B9Hud+EzPcztxpPPmBeF/6FaHp
YzNuhcQ2ZXNjtcZvKQFS3TntWglq4c0wWiIqlHQ2JaO6tKR0cuQNXpCy+6NNld0I+Q3txRtR7/aK
cNL1mzJ+GWqJj0g3cvcUfVZAWqLa8tH+9IZQ/bpOBuzrYfajUKX72AmqDXmqg1skX9RkjZ1sYWYN
DsFY0RvNTis8jiMZbh0HmW3V3kEXi32oPzVr23J+scJAwYxyJZF7gjjsclKjNitzQvrMDtwfFdQp
VbfSkbhmYPz9hyBbbEqtkU0MyPpbrv6xpOfr+2/ueS8HMM7ih78flI3XalWb2X3sbBrt2Dk7C47V
7P26mYXjCyszCUdqh6MuxWSe0jZuUnCLqR2LBQSZhQqvWuLZcNa8OY35LrjV+brBxdU3SU/TS8eG
n5KDUYhKo8qUUltr0M2xOmDZuWvcCVbxWdZF9vUItKKOMHZO8By/nEHLCaOY9vjMdjMpu+36uDun
tbfGgLe0Dz5aGdfxwzolXt+A4mcfpKJwG7bqQ1avyQLOTejwV5tA2SmIQNQxGYiqREabk7e1LdiB
FDTDwVGtZA3mqzIWIGl8HRsHIL+Z+KDe9yoxrlvJNiv4OfR9YIiHRF8Ddsz3NFZ0FADYbCTapnWC
HI0u0xFy2c6NdpMaN0K/z3pbXOOfWzSD1wYzjfL0jKENYn+jt9Cot1MpOYkavnRwo0eiGAq45ucL
xbzjoIriSa9CcaJMFqexSmjDUleyE9A4bVpRaEHlIIu3whrgcmGNQMubI3PQmEaYgsDzoNaQfA4G
GxaVWv+iht+74OtnD+dY7iBKof4gMYGTwfzVBhDSgrxf8D+cfddypDrY7RNRBYh4C3Sw3U7t7BuV
PeMRAgRCIAl4+rPY/wnbbde49nkAWw0ofPpWSuCC1ufxfB5MP5Su3z4HVr4LFywg7KfqvTJASFfU
VCBA+iyrp9sJgQ+xuf//eBLwBzChoc39YtohSaKdSlH3VoprqECogVn5T622bx8E4CFAL9x7QI37
vPR1NeDUDNFqi/xzVo9ZuFxb/yehzddaFZszXFX9VaG3VnSfBymbCvqhBjRb6F2D6tEZzlJxRmbY
v4V91v4EcXyz1WCnhNERUNdvblOW1SlsKEFWoSbcxDZ9mvVPn/+bGxsA0BVBAZFkZcCeVFbUQAbY
C+Xe+u78rqy/0SIscfmV+wZ3mTLs98kUbKIu2vjApRRygP9zBYlM3LVpuRqYgXd6cmXsIaWBd1S6
3CrnIZwvSXnWmB8aIt+9RzRdUDuuHFp8u89fbUTqpwP67ALST3wgZryiqXn6+wz/ZpdblQDr6YZN
FaqDz0N41IuYatYh+ndfQNeQwllzDrP/jz4SXhfQcLSQYMP+xXx1xFcIZQ/+eu12SybbOMjceSoi
Tngu5fTftyBQf/4xmAfEAarH58dKeIujsI/c26HjeWiqrOF3lJfF31/e17JnJRj9v1FOrs9Jx50Q
NhrurXDCS9HpbGw1Rntz+LiL3Ie/D/Z1n/jnFEIrG2I0VHUn+8SoFFN8KpfbSsP2RHm5F4iN7/xQ
yX07io8u+XruIQfgdFmVUZuIBowljzoMzJnlZrEt6M0d+2H//qpbh7oeZdX/GemUs9S5fJbAODGS
52dC3NH4KRV/Qn4/gBTiaqCgJckX+Z8LRyBFsApdN0HgyadWJNSPJqCRE+Y7V2iTzZlSN2n16++f
6uu6/TzIyboNdT9IJWZw3LR7vih7CH90GPo6BJrl6BOtFamHBI+TCU4Mt7JzR4XG8kHOF/3yk2fS
dwNAArpSQFYl9OmJ4ZdoDZVL2B/LuS7g7paVww/V4tetBzkJ4Hmsmc1AZk7v/JGWXe/KSRxnci6T
t5LfAykG3LX/+8f4OqNxRVz9fNdtB+mG68/4V2ndVBYW4EHfHtdOfMI5OBcdksv/+z0Bw6Cqxqr5
h6q1nsD/GkY1Jl76xG2PNHWhmW42TfVTbvE3S2YdYzXwXe3fvwhFXR8B4kPltcfEdTJP78OEFkx+
VFW1EQiCLlGaWulm8kc539eNbjV8AWsGUl10GE5Jm0HJNRMWpjKRSHOvI68xq3dL2P5Oej9L2X8n
Day0OjA+wN0CxeR0ZgRjNXTDQMXRBFFGZJc5PfRp/9kk0cMokPrDXgaCeBSSn7/YxBqnglimPWpx
EVJkzfYiG+wV7O93f5+B37w9nHmY7IgQgiFocNLcsn7QojU0l8dRTM+m9QrgU7AQdGDFazaTjZ/+
Ptw3pREOcwiJcRMHiemLqJp1CwZUqTxW0TuLczHBJ2EUeW22o7tj6ZYO1aZrryhyjP4+8jcr+tPA
J0tNRfGwxITK4+TYyzGyRTyRQyfoGUgA+d+H+oYOuj4kvHRW4BgMv5OK1u3Kpg9iVx4JSECsukr8
y8BcVvJF6HQTJW9Rek+gqqDRmOufMOuv1fRaLcGPAtcb7JGnNorAw5inkPZ5lMHvUV2k5IA4iE2M
eJB+z+zy06N+sxWjGYvqDF1E3EJOrzqqTyfJJiuPzXITwzlQIvzYRegbq+HXHH5EbB/0cMtCEnwJ
ymZ/k5JNl7788L6/mcQodZButNa7BALOz6uFSxjoBb5VR4SnX3twMs1w/Spoybc+I/eItd7qgTwj
qhroncgEcTfGGbZspjdiHgUqo7bwOGhvinRvf/9pX16PD5oCTkJcn2Du/6WxMXHSI3ayHO54CNL6
1MOw4Cds/8sHB4t8dW5NcYXC3fb0MAxbf/YWFZk7xHzU7R28/F21sw68aaOsDX5Yv988zxonhbcM
E5LgC3fdGWxjUEAjnr59Gdsh116w/fsb+/o4K74G22iU/Wh/n06oLpSL4/FS3ZXp5TTh8IgONvhN
4ot52TvDTyfjl10BOx52IrRs0P+G6vdkpTpwRLZJV6k7W0aZJ0bIWbZh/ECdH3qpX2boOg6cjlbm
Htjwp7clGaRVyahWd+6YFFPHrvte5J4noKpq4SPxkz3El7oCiUXIoQT7CGLtNWHk84Jo0gEWSMtk
79BVyzz7wWKImX5wkkM9vK6rTygTGmoBUFH0HmF8+4Wp1Su9UEsjcsdN/OiXur0ECtTuJx7AjiKm
/pF2Y3+tI1/kPo3JTiEdtTuzaFpn6SImkaeTOyM9Mo363RSK5tCP4/uQxMjZiCGDMkBdN8E0RW+L
V/IHGOY7Ao0n7bRZk4w+zwJLfkXB1N5Moidn8L+I4cWVTlVRKUdurG6dXaqi6VhOejo6cxq9raaG
faYbmHeNnvRAXmJ/ZF9udVzxjHNcxvoesZVoh6rcsBjFWDp5Z5xW75VTl1s5QhaUBnWzJV7Zf9ST
pw+TmsuLFg7nWa98/lq2pdLwi4GB/aYc8cEbFmwXBYAs78vwVYkRobBlzJ9VP0Z15rDuzkvsY2OH
Dp4US/0kkGtTaA4vlrBJyVYK2NEYjy57DpFSlmiv3kjqYDGM9QNwb3YYZsfdEO28LxCVqsyMi19m
MUvEH2eeykyDpb9B6GZ0JWfvAdLz+kGB6Ln3pPLzJNRxk7NmieD4FoEEsNFZteqQ6jF9tiith00C
8dDOk/qt7s2TlyLUzetm/yJJ8dKzNoWHhRrl9FLJLlZZ3IVLn1EhHmbZ4SiAhSs9mwkZcuFXwU3M
bdBlcKsRTQGPnOQ20L7NRqcUOe0F7lW1p9hNTLr5F4RLH2DID1vkQby2MEaVmaj8cMoUkyLOkBH/
aGXzOA3Jk78sc5mh/e3ejkhizNB5Ax3XmVnhLoivz4Rh4KpF6dSpXDtO+ztK0EVoGGW5GWh75KjE
9kGq7tEkfg296Za1VekXFv6IfHA/Rs+qjHbRdJ0Oix2LIdFhdzk4nd5Z1f6Bd25Mt/3oKUjDTXgf
cdPrnEqAlAUohmAuMpMg1xvJD/zO+vNzG41tEXZONGWzb4+14q9eD3ljNcohc6r22Xry11T2Dhxd
yiBva8nhMsdsTgMeZ1yWyXaQkTpLHR2BJs5lu2kkkhQKF336i3EpeZ9J0j8Ea7xz5nJqNlFU8V1X
LQw4yygLDzjYH1lP8qyuxUMzTyxzuzrYIOTzSQ8OeYxavzub5+F3H42DySLJ2nNY/Ti5HsNXzcgS
F06MLLl9OEVlkvngm6pbRNqDwNaD6yMsIoNhK9ttOs4h3mY4jecxekSPwB13DrBpfT7DjCW4pi6s
f5dBLVkfjl0Bg+k6n0waFXHD/0RV3xbxUCFqrUvCJgsRm9hsk8ksmDyhn/nWPVRIl2kzGD72/dkw
iyADp87Lowpphy3rQdVquuAQe029d5lkORCbsXDn+tYvAYyPwfTOBel3USNYbmkQ5mVHQrsdBhUG
+TAnv8niDOJgEdtZgxl/2doWAa+0Uw++EIe5cm6buJPObjGyFVD0uAY8SH5Pp+bFSypsNZbDybQI
uX2WIPXYc8QqV4fQKEgxNLyMvcyR5HGYfLw6FKfBtSSuhXdUWtuH1hXMno2hw/Y2lOxuBrbuFMrT
EidI2Ga1w8guWSg760fR8k3lxJruMDeva+XuRoqUbe3Xz7ELQBeyOkQs4AfkQyy7nJSKId+jptUV
dKPBtYIjbWGNMQi5C+3FzGC/a7i7Z70H+1PtZ8r3HxZEsKlAfzQm8sy+nabklz8myXYqqfuLKjhc
bY2i9Qb2FlgJfGLXU4X4PHQxIpa1o5tcKe4LXtRdqJ4SReb7sezfwVp2L8RobtoGH6ltxfzch12J
XYYPZY42qjdsFovgT4QbRwcWJs0WCVbTmx4V3RGDCEDXmR6WtnrxKiPPEr8PD34TwWq0x2TBanZy
ExqaoZ+EYFbH5QXuQzTjUztv4W4/H5yaOu0FiQzMtxqxvDdR2jkwKU3b8d4qMM/fghGRH7WdbKGx
2WdNGUSFjyZYoaMednnoUy9u3kRdmlkbIO45aeCOJbFeTdUgGrkz9Az6uxY2Zotn4GpShc4A7pAj
oKIee2vr7dQuNBt9SE25D+9vZ5xu+4UjJ5kOe6Lnl25ukiISQHmlv4gLtiAQwJawo4UFKaypm/c0
QXldyvJ6jBe/GIwiG2RkJQ+uxaYaWgPX2kA6Lzgz/swB524+dp0uEh8WCNliwEvMWu1KuSOMcm8X
4+iri6Vppno3z63AhC1ZlwXLSJBzpHmTlW16O0fIgPWHGbZ9Uy1oQUY6FZPb76vYyZcGWKHXthln
+Ikugf2xbSzZdQ7xN7xE8BPXSXVJ8JdZo5udhPs19fBNRoMfhlNa3wF8cG98xdocICdWa2B60Dwq
6Aayvhnbxzb0mq2cXX8T8poWTYB80ILG4OniZjRnYbOYjICwfkB7l+2aaYEfyWj/zHiXOU5bmSfo
tNxEMwLK1htVIVJiNySwEORxn9qXvvH4Fkrzm87r6aZ1qvEFe6B9aep5LrA9d+ddUg7HBLJtbBMx
ZPM0tvWV38zLMy8Rh3fpaM++ahH4yFlRJEfjFwZQo0dflBK/vCEKtxG2ByQ5cT83k09z6ej6LEJm
6y6N9e+AjEfXeo++DPpiSJ3kLpEV2Sa6jFTOp6bPSU9h0B1EdO8R5A1TWXZIQXN5HkAkdZjLCNS0
qB3OsCG3WVsl3abmKr7HOdZfWVLr87CGDU3tY2lov0OEmkBNubN1oHfUr+1Fihy6LCmnxN/U7rhA
Ed32lxH1ghdiqqfRT8pHO1ZdFk5Jf9EwlGR+VQFXHVA0ybjHsplQyt0kS5/KjWMmkrGKtL+H0Y2h
sIcBLNJuGpHN1P3NmrFuCyPd+2CchmnvRKYer00A884BDnmZIepcpf7tGAh+ACs3RbOsTxEB5AWL
UXDzVweXx0dY58NMErzQLArVC0vGG1n13d5JBc/9utyhVkvCCdTkaVuVdKcGbc5qmHYXnjNFZ2D4
jTmgkz5TrkH6Gu9AsVPeUoHvieOazAL+WC2wdh2KK7YQtqFBqTaTA4d+5Q5Fyt6giRC5hmfnBlME
jKSIFFxKqODSZNnhqP1DZu/dSosgI9YC6UIPBB6FQZUUPQ1/M9K62VJTQG3AxOHXwdeUB4G7HS9h
LWfxEJEckdS2otcgja/W+UgIsOWHUlWznWQNGbE/PJG653njRy/LHPLzegyvLfHLIk7kH9G1yVXF
XP0b4ezuATZL+n5JKN15DWwlQ8dWDy3sUzeCuvOeycimmzlo3OoSApM+g3kiu3Dx4kFSn6OLJLZd
WvhKh2MGDSiKrxrMiE1qZ/TJExxvYas7lG8OpFgDzs5nOePsy9yelHeBO05z7vCevGkbqxe/Hl7B
hX+zLFqdn+DGLUz1Uib2ns7ddOzVGJKsxC5zcIfRSHjCRI2L/dXC/SDBSfR7SpZkNyWVeUMJoQpc
7cJMBBytpGpU/aZkTr8JaTNv0tqvLlK/VNe+sO7NMEZ820cyxKeI6jqvGEIiMsln+lCPErwk6g9N
fBh1jFgUBpe/pWCx428d3/1Dy9FcN/BMVlEkNth9cWVweb9H2BFt8rbzEmRxCwb70XZEjaoihbcz
pOWuw6aUW6+JXwNHdRe4NkA1uTjlZA9tIHr/vpFR2+5B1eZyG6G2zRtDq23d9DBz5OV9P5LfXY0q
rwurnIR6RjKRxn0iXf6kqRmxk4fYcWL8+hqffyPqpH5qApIcFulXm6kCWAODmPFujBZU8B2c1rgf
jvdO4Fz3ysAULoXrtGGzztuhFzDVbASokcjHvEcbNxl33lzxCvHirWHOhT+LtoSG20Cdi+IU/ZRR
9z1KRgSIMeuuqSFO9GLwgV5ok4bsMhzRnYgHZvcun7rgTBrvCi1KAw6tIV0uAu3umyokelMmCndY
NqOFBJQpuOojnhRV2fzyqxDlLGiiV17KLRjStjw3DH37zMNl+9HRHTvjhDJbSB88HKeNwNwDYtmd
p0geE5ls6vJpiliSOXGD94B+/7bB3wMq9Ui3Abr/FoVL7QI0QwkcTMmNHAeJqKSyz/1h4XnNqnvX
m+HDodo74Y4PHZCK8yCVqPfYMmZzCr0yLYW47lzR5tNC1VMbtTeLXHNoXB3nEBtjVZddeebh1EAG
I0xtmD/6WMwkKYDTtOeg3rrqCOdAP0sC2reXzJa9uALN5zhG7ivkjYM+UDYGyS11XdDrFlc3Ge2b
XyLU9y5pHvxehZivgXkq3VA+JEgukpnjz8uTDPR0ZXp1SASLCnDFwQyVafJq+PIUJO9t2eIklA7K
wCh0Xqu2cjOY9ad1xuPeL7c8tuJIwXR7ihh+fdB18btZdJLpgNxCLhNu5lk+dpXmeVthXcCT6GMw
yCwUdfcU2AmGFwgaysqp77IY8YaQxzdtPhDg8npK3XsUwg9lEvAniH3iNxKW5fmC7Cgco0PcZM1E
uyva+ZPOuwZ32AZo8aYxzXzQYBu6W3h20mOXtGlbQITVyv0S6OOACDJ74PXKoG4iXOvKFAwNbemH
Z+aPetQXpod5xRCJtzle7jp0LmpcmSSyKnWZ/CK0DTLRQ0y4gVUcDiWkMeouixIgNknc9igwwHVE
A3vs8MEhVPLP0rGLgfAH/VnYue/uFL4Hqa7yrsUGGQr33R9AqvGxFWULx8uAu71AJ3wq8c56Oj4u
QG3yOYHhUawb86cPFgQwIowvn1W8wC9SlewwtkafI29Lk6y28kAX5uR8CAG8VL5BZHTNoqdJAlH0
+HwzNVFc4HKPy56Fo0kEwaNy6ZMjuZPFYRPsFo5o6XkhMJy1SbntKqrx03h/G9kWCfW+XBFRWqlX
0LkQzLCgyMYNFRt2OXdXU0LwDBbUmnpp4FZvl+athub3GdSe1uzBulTXVbz2BXD0mNzGwd1Cq+Sh
h4x3H1vFq9wv3foAsmv4IGu442YmQhJhP0CLmqFsJC8yIsHZ4iNAqqCdE/fbthPRzuh+G8rWfcKV
2BYCkNoVim+9GUQ3pDsU2m9NhzjQvWE1zXCZglqcYafAKZhm6ejC8ShJl52ckme8epqhKgHGm6Be
nRf3vmsCu6857v+x2Zeet035mJ67KrZ51cBK8mocaxUc0g6evTrk/jkfEpWj2a6KwI6PcRmSfeT4
L2mJa9XUpQ+lwYPBwzaLyvBAK/fOUnivLzX7FQ/yBYVZvFlKkp5ZhQthCqxiimt7J1k5jhul3CZX
rlVN7rhuW8DDiRcqwZVmnOl7rA3NQ6cROQmavWj8vd9H+86ZhYJvog8HsGjZ9Civ0qjZE/WckP0Y
wdR4Dj/8iant0EvvgpRwwsl0SD9C9D7eynjEfbx1mUZIHwQPc9Ne4+756A8Mbm0G3jhUDtXWpvGQ
1XpoDoEN7vjcuy+zw+WFEHEMkz4q33CjIudeY4aNKpfoigaBvbWK0aKddFS4cXUvxuVXxbpwZ6BJ
mrOBlNWhAoX5oVp099YM4XSfNOlD67hNCZAxQs+t4QbBNIuT16OXnvWNI4oKxMsuozhXflEcIg/A
ooy3X6rql0SFcMEm4l5yFvXFBOvAzMUec7Ek0r8ePRGgWyMcNzMBhZwicZ5T394E8PnfqTawm64a
+cH6UHxQUEUyrts/Sbl6/HZw8kgqBNzCvFmiXi4S7r5T2oJqT81U0IXHZyyEO8H5BPn/Y7Cg41UR
m3g5lB3QUE64xxq4aSV5yLzxOlDVAkpfKFELIH0J3VO0vLRn5J4MlXzgLVudQ+Ink/qmME3iHa0l
8oPr3oiMYvdcMlQpzxJHwm4kuNluJ9wGYW7krxmLkZS/BlL7mR36o/JGH6IR/Awk2JZ2xOWpvW/r
aDrHSYsO/5w208E0PN5ORr5PrMaGFBmrb/Xg98892Hpg3iuxYcpJr0Ss2RapoR81HEjyCiyoOFNU
TOgWpq/oACCjeRTD0wJc9TqaYByUJwld8GgoWc4jv+cunP9ovLV0trmrK4j7/ORxHhT/SNH4vAET
9SmCZdR+8WeSl/A9xSZSzsFmodGTh85ds2BzjaClA5m8rH9p5SNFM60GmGsFpuIF7Ddn+N4O9Ufs
sjDj1GIjTBl5HXHvvHCWpP9N9frp3eAGv3soJkXnMe/RJyv8VJsNhXHXPUVKZeaZ9OibkuYm6OLM
Jx0WZCts1gQ8yCdsPNsx6NhbRd3+WMmQfCSBiJ8AH1c6sz5fbxdOHWAmkWnCDot7MJG22vPBAdZb
2RC+iRLNqfOFRNMucMV8A0pPchlYiLpnEcKoHPvEcVSrhXnltknWpI7J0GfGwmEEChYPoFiU9x6p
f4BovoImUCckLlwwVrj9i7Sv71CylWUXY5GHl/VUhGIXoMmtUEj+HQv6CmOApwueT0KQteCDX/AZ
xhgjjxghU+yPwcIPc9je9cSG11Kb4IeRvnkkAmXfKoaEuOQLDsRKtNn9OnHvPO8DzbjcThR9SA7q
wk9JY9+MBABthYdX+PuLkNByUP/An4DB8ezDtKS3ylwAHPFha8VxkyoT+oMAj6xMr88oDdihaxId
1J6gPJ6SARWJsRV2LbnzUlwEmBM2ueBNAmBWDZeLWNgEipOEIQd6SAwgpYe4U/S0s3Hx+osFFvpn
6G3yowfAImM4o3coZOMrLIv5QMTsOrs5grOSh/bvFZle5+7AzRjtay8ct43LkDGuQGzhrkRCKw2r
4dpdYraZQteB4VTtHasK8/vv8+abdwy9IfguMDUBLH2qfkqhfXKjRZG7BG2jtLmffUTELjtcFf4+
zleg319Dq8HgCdaEeHzXzxN0qmEIpXlA7gxSYIi90eCloXKeBxTBaKqz6aD1zhdnOGtwl/2B0fAV
iwWTGQA/bDLAkASo+HnweHZtE1HJ7/vOXrWeOCfeD6jl1xEQEQsfhjUzHsz5aJ1Z/+INIY+KTkPV
tvfAGhEKOp/TRv/wqU55QyDJoiEAShooUOvkPKX+Gy9AQgc08PdjDFNBH/dM/9zRjzFktlqfLelc
oM2HQ6nc//3b/UOE+NeyWLFRrEF8PPC8sOpP7f2RuEw8RidyP09oL4CfUAcZwx34IV1msuMt2lqK
do98DO0HFb7+sF2UXrTS0j8ijQSsKVz4KAXdVvg0zRwCK+IsNGhEEgeffuwHWqJUKpNjCcfMPNV+
eZ0MgxUZT0fAYeeG5LEtbM9wFZ0enAR20K0cNilX6Q4XYbnzNAFIgN7z2YB+BVQr9QSQUqR1cwDk
UB5tGt6D3+AWf38x5GT1rC/GRwokKMwwNIMG7YQSRCznRMJD6R7SNlCkaV1fsdiTD97YsRs37Otz
J1ygB+po9T/t1rCW4SVKYhyoxsZIbyc6PJd+HR3F0I07bCj+n8jaSzo3Yu/6NsHW6lRFXznyLF0G
b4eGOPDIWAN+9wb08pJBbs2Ito4B3IkGXznlMwdQn+O6MWSy1u7vvse70HQNYZoncoHeyE8s7pPD
Z30N6PqChomAJOQfnFKw5EiTVCSU3AOszQLcTKbpHMDR31/2P9kpJ7MQtu0r0QsmAy5Ww+clJpZ4
nOqUBffxHBdds6PDc7oz2HyDV/TrgBKRrqg/VkAMrjvz78i7jeJXg2gTx/xEel05ZV9+ChRL4IFB
vYYl//mn+OlAQTrtgntfd5eqbzY2KG+QQY0uEGRZ5XIFH6U8RPQm6byN3/3k8fjNtFv5ov93+JPN
Bs0HrSuO4c2AbmudAdZ35AULfrITPqWgwSgA7lqgCUGLCK9KsJc+P+cy6BQhxF5whaP4GoHYgDex
1q2st6Tpq42t6us+4c+Ts/GG+sYNfjIZPjV/XZ0K/odrt7qyBQAjPv+A2sJ2Fx1Vdu3rZbzsdOrl
vuOiqdjJe9G7zSW4nN1ZWdXBehr7Z5g7I5q5WCI1jAdCd6+ThuXMpH+WsQqLClZy6ClOoJYpY/cA
v34K5zkVcP7zixE4DDbJSvIEQPb5F7vK1BPY8OX1MDrhhk9ef+RqmgsD3f3W4Pi/mqXXwhejjbOq
jJKCEruV6Iy70vzmra5/2KNO58pqmIIyH++OeAS5qSerhlRuoxrR8FvL/PZM2nq8jD0e5o0GXoHI
sZ8EnScHIRYExoN8ECOihgqSk7lZ+XJeOt1V4IP/TtHaS39yCjrdbE4HOHnBCklcQ8sxgKLAJuMH
zxyV2fyw15wu8HUQQv6hBWI7AzHt81fsBq9U4G+wW27ni5p3V4FDdrGDfjw8Tq4n4m+9kBaU05vY
A2DYJg9//wHfPSRkRFCM4NjFHnPykOOYcDQJXHbblLpgnOyG+FrOz38f5Lup8e9B1k/5r5olBk+H
eMJjt/6MKFlegYqDhqVzCx/tvw/07dNAsQTNEnxp4Xf4eSAd2hTt7bS8RX/6veTd7ygCdyE1P5wQ
J3y4f6Ye1jv4zXAdCb9w3b12sh1vSXlbcS4yXZr9oNEA496dbCxuX+RP7/20Q303JgJsUTjD62Qt
cT8/Gj5PB0FtVd6m0Xsa7it+L/g5QiKzHi61Nv6PAtP1ERMwVaF8gD4TQuaTT8bSibeWGcyLpt0B
RXqLVf3fKtn/PQR4flGAJCdkXX9+IuNSIyAAZbfRPO/QLLtQ4Ib8fT4gFG39L/8+QeGziUfBrRgK
U4x0Ksk2El0JIKrLjbOMfDsg1Rtou4gZruaeQnOsVjlFPJgAdnu11G1fOFXTFF2YjnmNogysVW3y
SQ5TNkYU+V8GMDaiaYNsaYHfov+DbNMGsu+9AWCdNaTVd0wTdD10o/Zc+MmG2SG4CmYLG7hJk2IE
TeqymxKzbzz2SORgn0RApt+DqFCTOjGkAL5R1TEqa7EZpj4oYjOgLx8iOBGpFO8Av9DRIO4iRaE7
3SKYYRIUUWRSbCGc7s56PkV7FiiTjTpaCvCqxUXK53nTuyAHxANoLUFfBRtdKue6nAcEx3PmwS5W
oitZSnmply7dLTirt0Oj43Nq0Jv0ulYC7wYDB7RJF7RM126Wqk/Wlh/huC07HnKUouSYKKFvLWTd
12mAfnoQsD9d4qLJGarmupnCEVEaZZRTF0bOrO5wuQCQgkrV9W6QW9Yj4duYjVbjW0UAogWh8NBJ
nb0Czohd1pVwOI9Z5F4Jv3WPgwjg4EbOJHq8czsB56FiwxHVDi6EYmewa5rRUK0vUXl4W+hzsalW
ye8wFEvBKwjP4S7Eiqbi7qZyQ7xNWzmbVA/1cwvwpGC6RgZT2LrYF3E5z4Joir3DyPkR6n8CcslE
YUKVvpOutvu5NtLg1cNYEP6Wbbp3Al2ChVK+pLMCmg469rO38MSC5REwnSu1vMCyPRxymLeJaydx
YNgLz553aI2GoLCJn77yhLkv/jgOG8cqp8qdOY4f/Nlv3ykCeO4BZXUH6KchZffTD+W249NCQKjA
+7nDxJg3VIwfsBNz7hZAMjeYH/whEV2QnI2g+K14mIqKIORJhjnod3scdX9Ks0RHO6DlyFmKpn0y
M/B/IpMb9Nf21dhAcexWCbiiQA8eU/jBv3PJTe46JbZ25ds3OqTiFlcOp6C2LxkajiXYPlMTX5Le
3vEG7e8ORoJoogea7QBlLXg5Awf90rCzSQh1xeUYbLyxmvNynSRzCO4lEhFuZNAZvGf+qyZz9dqy
RF+XBESXFi/joUJdGZ1RIKJbdF2ju5ni3WeRX7LbGOSMK8dr2X3Ty1c/luJpkP5LTaMQibT/i7Pz
2o2bydr1FRFgDqdkZ9lqyrKcTghH5lTMvPr90Bv4R2I3uuEPGMyJZry6ihVWrfUGcPG9PlO9HICf
06v5MkujseMjjWfm1vmsTa3qFXaqbOgFtRuqK+UurXN7U6byVwp7hgGMrlHdMu6QjzYq/kvwoAQ6
4XzS6YKyP/JiI4das7VGucGLQ8fmz7Hy8L1etx0DtdHfQK55nH5YyY9ejbwwKIBW/A4zY6YvkiKo
MiC1X6sV/0ODTqLZWAlgqKTx7MHpN7MZlBujdZJdCyjAK6g/e7kcKzutF/VRKx2ddlNkvTR6Ip/6
GIRlFk4hLWRN9ybWnDvMaH3DGJC9uW5qpGIsYB3dINFJMemi0c6kuxFDc9FTrf7c9Lr0g3Ju7846
1dvcqnpPjTPpwYziYT9ndu7lFOYBSvayFxsJOOOmK3BvivXm2cqAnapBbO/zDOc10VnjH1Ak8oNA
i+1HV8bZEUyEQf+nBEOhpqC/JxFOBw4e2YP1PGwyuVc+AVhpSm8q2+YdkMn0hyGBI3djETqeloh5
QRj3Jy2pjX01SBbijkr/We1SHrOjXSko1dOMD6fBPqiI1XnZGKmfeURhLZWK9KOat/FexLzzerOP
HnrqI09j0FUc3xJNGgeXmETp5McuTYxdJknNB3oIKMdnTbfpWpuCXIHAbWenpd9LrXmSFNs5tJgR
bkFupF9osOeHZJoUCtIgBttMBkcfl+XJbChyB2lLrThS7OyhzXX9HSizZCPJiNApNGeTwHkKJSXY
qEnzKwugR8QD5nx6ln0mjcQ8L5QoHMJh2fSALHayBHxIcor5MR0w8JFs0D1pXXMx0Ct/39T0woGR
966aoRVZtkCZhR4UW/CZcKgi2pUnUauLpmzavuuTttvFbdq9n1Xad3Jpi61WWfkW3Nfk6ZNUbiJj
0g9hKCu7oAid7ag5uVeHSveNWzfbTlESb+cxz1xLqqjGx1KyrVLWdF/q5lFA2fBGU6f6ImUpDWjF
eV/3XeaZAtshMywCV0Nw2Rd2KD5USZXvG424VieMHX4QBayydPxUtJm1qQdQUdAy5EeAIED/ukQ+
pk7Q7iupqbaR1Y0np42HbZb35k7Qu8HAQzaOIpVHTxKpedQp6jx3CFPgBIhVD9lxvbEqFk+TWurW
inpzM+cUQaQJgwqP9kWyGbUGt80WSDM4If1dNtnSgdq1dDACi2ZxRFvXKeGp5gOnxiSl4gT0WdkC
pk0/4OcR7jW6fB9EmVXHXMzdS40l4kaZbP1JAA3Ycp3hsyb17fe0W2DV9lS7jkL1MjHaYV9g5SQ2
CbPlqk5YbI2sAUAGM/uYqYG2AbpdP1RLJ1ybHBzbWMXs6bh91kc9/omUUrLBj6I/qMiTAqsBz09n
71cJB9Wl/pegncw6G9NSeWDPBogzKOpuQVLvLVqG7tTa84FSD7sssMNNQj/RA4U+u9qc6ce2kHoc
iHjxn3gBToMbJQBmtMZ8TpMQeRR6xHTmZRatOUebLCjLbdXJ5qkKtX5X54bl2r2av6ffEnpmUwFx
Lo2cgh9pVWRR+tBGkLNBWHxNC3l2A33GOlJdoN8IAe0GW8edRs5sdyrMBuoTROipMpxtNYI7KWrz
pz33P4U1Wl/7HsZZgM+Pl3SqvBd9mbjggnBCiKvg0IpKf8AqOwRhHsV7QHrlp3SWAk81unafZjjL
5g3opjrEP1nOI2tnyKXYFxTX3pEWsAanvnTHDgiEKHtnS1lnMfxyDFexVDBhoEH2cVBSp8TaFUm1
5bZJWjQTk4UsQDFK/zDqJZDqVJKFpzh0VvU+zjzErwYYa+m4DZomPhRN1Pkz7e9D2XTNYz5Tp5JA
yz6ykSbgRWF4LptUfhRFib1Xr0q7RJGGfTlQNZio/FluDqZsg0hHtUvSNmg3XWd1z5Ma/s6M0ss0
41wvKDSsh4fPJvIzk1fOkvimWVPjK3WX/tKrNv3izGa4NRJaYIMc/UyVFLCWNID+D2YNBIWjeU1P
LqtiXXIojd7ZgRqWt9iZREjKLcLWsz1uQbSOXpALse0rnf6lZLbuXA/6wVGAnmcSPtiZjkaW0pdf
pxLdr2h08rOtzwlOvxHlWx0BltCsbHeUVW0b6qW0jQAGbU0jjGRAXpVq7HUsf/qdGGDmFf0YuHoU
fg5nPXLDthX0/KvI2Oo57IdIT/p3BvXN7JQ4SVWRzeoSmMy22yS60E6GcJpHJ7R+DSId3Kpk0esA
P3dwXEhNh9A+BM7AvYMxjxdjPbmdkr49WrLaPQ+lEu0sxAq/aiqANur+7UerlbJT05Szb0phbLpp
g7/9gwhnA03sIqi9pGlm8m1KY+dm5ECIVISsO5N+8dhQLsumFHh+ZqR+Q70dRnYBAi6osl2ElOa7
YuztF9CYQeUlQ9WdRhrIidsG8gB3BBtOwORF5+uSlT9nYI4f2rqHoZz0IZQHOx3RvTcrvBgHaw+V
SEIid+J4MBBqrmcQUrOqDIesrKND6QzNRk+txUO5PaWmznt5CPJPY20m7/oIOAAIZcObpz5+iZJu
2o2aCcsGBUVXq2v5o61Wsa+GEqguI454D9XdPu8nvmOe1x/7rMYUfQbT41Tk6YUDdivsDecUtXOB
3XT1WWpEsy0SM39XIIHwoMZm+z7S+vBA47c+G5kYny2zDo+ySFgqNN/RqEz+8P9KNtGgoY6qsjcN
lJb2DoilI++t2q+rmtReKDbFSX0ItlEa9rxbSsmVBivZamqbAW/koZFH4fCiBYa6M4Uhnx029sdW
NsttFAX5pkiGaBPLeY/dbd0/IE1T7Caznz7Eet5+0FNUmrVZBwA+dM1OpIFnJ/YRBO+nNNClTZdQ
nQzVAVRkXvSP6siLqeE49GS9aHaqmum7pa3oaY087COjVzZAWX4HqQCeY/b1qRSx8liqdP4z8LGj
KQPjm4eeOrLdvoNE1X7PCrrzQCa19+Dn6GJbkJDToTa5q8f0FEFMATQQVZt0lvfRolTrFODXZnU+
Dbppb9sgqU/ADsOdZgT4W8zoeTlar3p0B4EftyJ/0OzAwcUWn2sbTNM7pUrSTZU4DpXLmGtdlM1H
XSl+JXFrn2WNY850KvKWAQZOLGnZcQpj+7sqlJyiWdBt1Fa0ZzMv9AelcNqT1cm/TavkgO6EckpG
bXQbiA8uJfZsNxtBv4soOniAX3TXEOW0NTsQcajcm1tpHJU9eG1gdpmd/NHVTvUGLQSBaabJKS67
fJcCn0QVwIi2zQDUgiNc2gJBjPex0QABkFuyUESzTrZjC4DqBrwwWGBulFb2Bn1EYDFOlB1pTxoP
48IRwIAUN/U4rL62dTJtEVYPQFP1uTfL2Xxy1Cn9Tqnf3NlCGd8hD/FnStLsRdck5tJIPw0O8tRl
F/zsUMJ4FlpS+W0W0D0bVdUvVat3yUfDbY+kzZ5MfLEuV/CEqtQBzGapYSI+h8cuBmCtmrV06kJ0
xVxKJvKj7GgB9CL4VRn2x5EyKMcAj4dt6EzSWcdJElKPXj4UQVW+7/VkeMpjeB8AlJ7nNqd1WMm5
8xw4+hkHV+lFctCgZK+WsVsnTuRH6QD8Khrfl5pTeoke/HGKtHtAOnM8qX1dHHWuLC8GfeuWVNER
97CH7KlQwXuXTI5E+E62juYCJ02TBBpigY5nEcu2OzQi9ILYqB60WpH3fSHbXl3Z/S6PgtSrNeMT
vHv7AK6u+JP2EM/mCbBXr0XZNjUQ3h0nUZ8BrEBHUp3ZcMtKmT+YdCiOZqckHimvvAdB9UdkqXPo
VeC/Y4gdwhg32kOtzni0S8q7qBpyzw4r2a/R4mEK8eJpHcnZxFr6Pc/TeJ/x+tolIuuoKkCygjSy
UPCAMFNuFsaJuun4Uo4mTnSzzJNyTPIvqSSJz8EYmyfoY+0+1pyQN2Im+RL5FK5VQbix65q6Vp8r
h3II5sdeskY3Ko3yQx3TveDpGjxgFK9u82qUDnprAavDIiMiu7CinRwKUKFZ1oIyzZ1t0ZBkhl39
2wbH5GZscWD7FaBqkEWuNSLwPldV9UTCPLsS/Qi3lllRoWMMqL+Pynu7G7N3US7iT7cLe0v5cVXV
Q6IdOxYLoSMQL6vyZCCGVhK9KfuSUL+pPL+pMNyRG7kSYoFoyMhm4MhNlLflyZIkJa2ayvADOT8j
55q40FL+3B7GZWHccWRtIYsjCYWH2vL3V4XxTi/1xJRLw+84HxrVejaynsJk9s3C/9u9HeuygEys
xZge7XwQCusC8kSVpZ4rhMzbbDykeX+ag+4JJvFHMIM/5amjFnOvXXsBJKD4ClpBp4SMaAtojNUc
GpXjZAW4D7/oLfC5amBQRRUnIzD3QxlBfAH6NhUfR03aDgWA1dsjvmyRwSCHsQ5QYsEqOWvRm2RW
hdzCAPZnCrkh2UPhF2Jwreo0V2BTQb1Jbf5FDvQ9cnp7TLQ9ffx9+zdcrCJ+gkJX017cGhdS9tsv
LKQxENLU6D6KAxvsuklZ7qzTa6NEg1rVUMdcfGjWKopGH1IfDqrZj7Juk/NgS6I9bwZXik9FPUH+
eIyn50H+GhpbERyC+k4Z/7J3S6MARjvtUxxSDXW9UXrYxQIC0OwrBqB4dRMtSd34MPPgBDVxFmJD
UzQ8/vO8arReuLAV2jzqWrw5KAbuJl0e/Uz9pWgxVKE7H26NI2I3ykRYvOPoaLK/l17Tq72phuAt
w3oY+XK4S7UDAC2PNuPQnqXZh+P+1UjMrTFS223uuXxetLGW0ItQib2I9tDPehsa8dpSxuJ19LXO
+dRPxZd0Mp+pkm3+fQ7VRQzFRPuFntKqW5ZPSpQiFjX5TS33m6CLxTFLs3vIxOVfeXNUMxjWhQ4u
ikCAr94OJnZwDe0TafL/4tDb8kGXf8sUdw2Z6tD04faQLk+cJRpG8cvJbWGgtYqGlAdLVTImX3ae
7QzEvpntu/prpQxUp3FGnWiiNDu5uWPmcXWQtLIsjOMWib/VQddDHksBrkx+1DVcFL35cQQAlpoU
J4xuj4njnU135VhZpEuQ9aZ1rBlrjYxUrg2ebs7kW1QF0yh/N2vNfwmBUi72N+iZAr15+90q3h+8
n7XJH5rqjyyCE57o+9tf6+L6Wz7WqxCrBSjDawszBCj8tP2uFIqbF+exgMhq7G7HuTZbJHSoFWro
itAPfDuUiIMkgUMw+X+LU6GeuyOFwzv367Wlh5nmIhPHoURqstq18oTSbJ2DTRcNNEJ3QmZmW49w
y4rEaTB2xyEX/lSZPUyjGr+UcKZ2qLP/uD3UKwsRbNTiZApUjI2w+hG5hE4CtBSODl7llpm4NmIO
KpBmTWm8Pr0H3LkajigKclWoza/BlklDtW2hd/hI3my18svYNeiANF7TfdbLO66lK2WT5UCGC8dl
jioby2Z9m1tCMy2lHAd/HOVPqhHuoPcJBAjsgcxsSqBUF5vYzH4q8z0F4auREeLiAqcdLq8PlUHX
KhEoClhSMFBDZyGhgZ5BcQy0d0r/BIfSQ194e/tDXqRrjBZQj8WaRceFDGq1Zns8PntUSHxdLdFW
mPJHM6+QQqg3pd2aLgzvepur6j0o9LWwBsZYOEQBL2UZvQ2rN02HKLYz+gYWX5B48N+Eoa/y0lJQ
9duX1Z2PeuWqw4WLvUmbntNgvV6hy8JGRZPbL3iF2U6EKAGVxvZeKnjlBNABTy76h6AaAHO/HRYr
lMa82oz+rFubcTbOSiqOtz/Y9RAcL+DjTbKg9SGDjLGVin7006rsniab0qPZjOHz7SjXvo/Fe8cC
7m9wva2i5E4gDEMqR58VQ9PsYEDzqLNT1XVeZxzG/uvtcFdOaNQc/xdu+TmvkiDoWf2EAfvoKxFN
//G3rX5Esmc331PAXOZ/lSSAQUKYa0H/XnpUdXLlRKFRjD61kA9GUHFGTsjX6J+sRnHxgPec3nrM
waN4t8d39dBmuYOtRWxqAdi+HWAJOxE8cDL5cQmUIZAoHUBINhpKO79q56XkgRJqP3TtzmK5tuyR
CdcocvP2u8iZJckx2iZWRt+cX+CZUoT6U0m/7oxtOetXk2qAGUUEisWCINxqbKYc0/BCzdIP5bPB
AakC9ZCycxeYkJAhmCFqWhzgXUXqH2k4gqO4Hf/KhkBvezkvUYFjjMvfX60dfShFpsWy6tcF/iNU
CcP4HmD8yjRiy6qyFdhzvPVWh2Tc69TaY2X2HcHTpp465aUGy4AivmLcOaiuPXOAxC9Jlwq6Uf37
91fDmcqmmJVSnv2WpqISf8VcZ5biXVR+0qNfqClQ2EdDGviNfueBd2XLvwmsvp3HxEi1cDS62RdJ
+CyZ1jbCJWHwW7XZzPGhy+7kfde2BPHwxAGIizLaGpKIhLRG6tLMfqWGP8xU/lGp1ZZyO/XRCGP0
pNgj6vAT2ygkpunK//OiwUGDowBneeTmnRXQvS/SeIqQ6PbJ8t2y3rb2n/8QgDSNwgCvEqoCb2cz
bOImsYdu8vNQ+tSNyLsgy2XcyQWXf2S184BS/l+QtSBp28uJ7Aw1z4GAADzmPhQpJAbJ+TVGFE1l
+SuaAFAr7Hssm2sbYqk06KRKIHHX91xpTm3aRn8zap50mR19y9TmURH3jMbvxDFWn8mOokaf0dnx
DXKxUW0fQ7ojrhH9o1PZkvPhPkHeBXIP/cG/UP1Xm84JhRXWyEv7Ic3thZZtJPvb6+HKDcedQ4FG
J6dcSDVv14NEr6tsEpM3CBdAMUBKgvcaVKdBFf9haS+lPipCOhrg66vG6iWE+5txRnqFfqvcoptj
Gy//PhpeVAAqF7/ei/TAzoIALF8o+4iAbJ1EHJIASqyjbO3k399UC1KfC4YXj8PN/XbegAKRukoT
CqPC7vdKpuYIGljyHQLEta/DZCmGTAXtElRu5nRigtmY/UkDphLWXmZZ2648mO2d4/3agv7LKrFJ
QS7tAdSmMDAVDUaf/oHbp98L2olFfrj9de4EWe8a0E6N1lVLkDL0qvozLFUX7an/EIQrdylcIQG5
zhBTZ0b+Az0d3u3Cy6U/xHLr9vl2kCt3u8VEUfBbXtUXFSqVp1hCRXD0bSBJp2au1H0QdneO6iuP
yzdBVksMvzTUOfHP83MUdLL6a0GHo9K+8mWc8r+Eopuw8H54WK0TiUHvc2e2ABkmEM9cVRYPf029
y/l9lZgvAsTVf5g/7CB481ATxpf17e6pMqGLtNYpUxm4pCnHodLuLAPl6mKjpaDoMsQa7tK3IfAe
qQBSMiTMghqugveDiU5a1nzGv6F9CLqahho1JJ7rOY5LHQQVTOA1N0dDbt8hGFhG/Sax8nvkwmvZ
DMQ+DNrJ1zhwtbc/qy8zJZU6ajFVLn7kSvzeqLoI2HMbey0YK9fJ5X5fF/mdusi1Bfs67GotTWE1
kG1Eky+MwQOdsL1ferwaYqkV80WpMv7Nq17dVZYTY6sJ3paRBQPvWPrVxYR0yNg35oM8Kc2D1MfO
Iwg4IJcxbbKxkPJtkqf1sXbqCpWZsvakTk++3l5r1xYCdCQqyXA6oeasZhzZsx4ZexaCAlIkRY00
kF7KZriz3q6d1HBFMXWDsY3U9SpKbQP36h3OtmxUNsUM4EMcmxZUpHUnt7oXaPUlQ7so2j4hUDDR
/pNLZCnr85iPMEsc/fPtqbu2WCGjkXmQ8dPtXqU5QxzOnHPUQAtJeq8OEzrZ0l6PsR1UKKVlQ/JZ
luNvt2NeazxwUS5uzXhFwo1YBZWdKVHFRJ6QjsWmBMfb0M91RhS60k9W9qCVpP7sk+TUZ/KxatXN
7fjXljEnO27lXCBUs1cfMk7HOjY7lR6HUNEeQobOngBH3A5ybWK5ZwH+afRWVXt1/tlJbJWYZQFw
Qp5zr0nS/E6rw8ALtJa3RppZ20Qf0ucGBZs7w7samduRfAKqn72u5WkZwHHmnNdUc1iUKASFjVn9
GCOa7Zi+Yt1JYK5sPjhC3MI0BnSeNKuPqbcmshPo7/nA67xZ/AJv10afbk/mldcG7UWyPp2TBw37
5Te8Onhauc+aQO9VX89Sa9Ph1BQg9CQN3YM2GgdhtKm3KFKAyE6/3I58ZS/CEIK7aTkYTFx04bQ0
UBJrjGQ/k7vYhal6RKgj8CJnfjG1/N8zdeq+SMlTONGXKX07TH1wYGTSTfa7xvwAL/V5gRq7Up6c
J/teH+nKKnkTa/n7qymVGqDv6piSR/ffsuybIvB/2VC1px+Xw7e6PYuXec7iYbwo9RsUQC+kERQV
RZxIJNbZiMF/hKfQ+RID0EcnczMm/u1YV7rFFOpphiz0K57361l0qskEDY/4IKinSECumc9diN4W
frTGsUJy02x/KQumXHpQwNsq48fbP+ByQ7yNv5pZBzYzqEIUQyTnpQbzLeJTlyt3ZvRqEOrKSyWB
Ivq6gdo7Q1HPKYNU4g91B2o1d1Pr6fZA/vYb3j7yl8YbkDWaAgiurPsR5UxJMeEcPfN+rXeiz1Hy
HUPNeI66OPnMLIMKLvMPztS0n7pK1TjNqjhypUwJkGKtICi0TvMwqpZ4HBIqaEA0k/hzJ3X2HhHk
7kGPo9DHISo/YsCX741QpPtKo88iT9TVANCrLU63XYMaQzGNp5F6/iEk8XIbqn7HqW+z730dh0+5
qo1IMtrK53Qepc/hZMg71Dgqv49gK3YCzbLAzCK082ZkOhMl9awc4vuQdkqxZ78hn1zO1WMCBBTU
hq69jInz3Jbtn3iQVFeK5Awg4Ry3846MPTqKaQoRx7XnBzHZ3RGZ2JiKfl+bf0YaGr8zFcHk21/i
2v7hCWLTo8fU4eIUKkt+x9iF5lmWBwR8DnP9u8rxkg1OIdDG27Eub8clv/tfrNXyHetWz0JBrKlH
F5BOtqneuRovz1TNhAsPWHcpfFwa89q6VEWhY54VxLyfkGeE7mLU0sc504ZHo5ezO61rVeUse7uO
dSjUC36D5ha9ptVdHHRd2M+ZKKgR1/XTUE1HxQZQvEXndIbtZyM7phRfbblKt8OcNo9WC+cQBZLI
xYBdBtFYNqfGbpznkqVrb20zq3eT0AsKzLblaYhOfDdoZzwtTAGvRKL9n08U3eR9Q1dwYeOaF40X
rgUdbGJytuTamynhN8jCwsH/1w+/RCEv4/q5ckgXIirVBEuCs9Q/KE7kDfO9ZXx5aBHBsbAvos51
CdCKwnAacZhOzxpKb4YFhh0Q6jD++fdxLO18YJSkdxezxfsWkZpxzs9qkb23wPaCU7gd4fLuhM3r
cMdQ+Md+fL2eYl2OYkdDVEhRm+R9L9vRR1nqo1NqmOKdHvTDUZNkyx2j4R7E7XJzLpFBLJgmrjNY
ory9tdGQh96QiOaMEIlntscecOTtsV2LQC2KYZE7EmqVHGuhouMUWDbnSTxKiN5qd4ewJIRvd6Oh
miTGMk7q+LuukzkFTZo0tEOU74i1DYvB8AIB3cyTs9xyDuHcxR8Hiyap6RQ64tSQlD2n7WsVBP8U
ox83GtL3MnCE18qB8MrJeGHKFcwZQmD8RWR2O4nSzVPaq/YGmVN7VzuZBNh9yjY81pBU0dTncGiN
RzswpEOCCG7ownefX0YUsjBkKdXw0IAyqODLIiwjY2HwMKj18JIjfuoOJpqvbtFI6I03Qp42hais
ex2KKyuMzhIUf05KSghraFaSt/CUC6GchZzmJznRAfN1ff8E8U3Z9mamTW7X5Bj2GWMpHwBymqcE
wc5dU4Yqic1kIFbttDuRKBrP8UlsYRaGH0PTindV3eJyenvRXJ7o5Akg23lsyFgOrZ/GRTLVYY+8
59nQ+mnTarX2qOrxtGdnFO/wQam1OwGvrFJ6moCDSEp0EC+rB0FKJhCGM42oKtKelKn9MEvFnVvq
SjuMN83ygFN4Jl5h789mG9SoP5+jCppqJuvjTwRWjf2Q4Gm5JJgPBuppB0AvUG11fDcMbGk2FCbr
e7/k8v6isKHDFmIhwLxenzd1NkyiUqz+HCHNvxNaUL9oWYv0sVNW6QctjdSPc2X+nKag3PU56P6o
whoVXkguuaUT3DNhvTYz3KSUxi0yBT7Cavbl1pJoIkvDOdHTbgOdLdsWdk/dRcD6Jz1iU6gOaFA7
crpnMDz0nNvGcMOAi/XfFwK9E8S8NG5GTvvV1Z5gyThBSRrPU/G4AIKk/sftpX15Zy2o1v8LYC3f
5tU7yZz46WpajGdb/pbHvhnti/LD7RCXr9sFfw3wx3KWL7w+cqOgnR0FUsVZIPSvw2vMkT/IO7n4
VZtO+NNs0G0VlTN7I1LgM6pQ07+/JhbtCHYvoKoFWriaRQ0DpShuNeRYBvA2DjQ6ZRHbm2mt3B7q
laUDkBe/kyX3WwppqwuMZn1bzlrcnh31kzJvjeihGV9U7K+ivZ02m9rcx+0py/M7cS/Pi7dhVwOU
JrPLG4OwiWbMxzwyjdOUo/R2e3SXx6CpICZHRgxoEdXD5e+v1koeinEWkKTPUyrVXlpJvRf3Rf4i
5emwSwMIn7fjXRkVCRtfDfA5yjZ/895X8WJRDU1jLjfp9Jzrn3Xj++1///LZsSSE//v3V7lA2ytJ
keuSch6yWPYH0TbvFZphiILIvQanIlJjJADl+k56dbnllookqHqbZgXH3iqsnRVSqdXFfE5lhCKK
LD0WKhrjpiFebo/vaiCEBikX6IBM16jJVM0kJ0mn+WyLCj6S+tCHEIGT6a4z9pWJ5BnByw3wFLnv
+n7sDNKJQDSMKB639vzSUEJS4+K9DjcKBa3bo7rMHWj3ohZAq5cXA+ni21UYBVEzLIQj3wQpH2p/
jOBpbL+Y3TGGLmbV9j9vrTfhDPVtuBGNX4CfQelLxnGwkU8ef9wez+UqfxtgtRwSU6lbVeE1P/XJ
vml3cOH/ed+Ss5C9AOCmk3SxDmCiwfLKyxis8SAjxxHB8dcGN6ysXaAj2v/P43kTbXUE6hjWNOhW
xH5sDlvLTh4j424Wf7myQV4tjx8Nf1oEFZcF+epk6ApQjjUSgr5syYBkT6LCGu+eHtrVIMsbiEMP
mPNa3khGqA7v3T72ebUCB5welVJ6pDpa35mwKwt6QS4sIG28kS8qzEU8NYBilRiI3n5MHsLsiCsA
RlSUXzbiXjn7XrAVWiKqe62zGpmbXv9KDU9G+h4zDEpHsqcbvwPcoW6vhuuT+L/BrbZPBYcYUzYG
lyK6ECAkR0cSaZo7Rfore4gp5N7VuH151K3WQ46eSshZH/uZKdIXzGnEycIn6OX2WK5FQanOoSkv
YyW8BtTPWrBYgsWJn6vyk5p/bTP10+0IlwcpoK0FJM0FgYzh+mqw+rge857ZEu3HtnhAJRQysuqa
uFYB7P0P6+51sOXTvdpE6K9ZA9qssR9IzyNuFsmIz2Ph5lWywRkSlu6dOtW1pUBCDd6AhtHlLWGV
hYFaTRb5MxoBGn0hLCfcWbuHB7o2h+Qp5F8mAAcaRW+HNUwhr+8+ivzE3jvOSZE/aMqwl1RULZJf
tz/Xlc3E4xVmGsW+K6KXZTIOUaBNoV/gxBMFww6poZM8Ni9KhcmMJh/zVNwTKL6cxQVlvZjZL9AN
ZX2pq2NsS6YudX6lmBhd4n5r2/3HUM3vfK3LZI849DOAiCiyekGG0HOq4VS2e7/EfOiR7my/4cmE
DeVYWniO9sOdeFdQi0tAHoK0FUG+reUgjVnuZTHCxo8pagVYXkSAntqfMR5B1VmE41ZqZ69V/jnH
JIUAKi9TjwBtt+4BZB10Vx0vN7+w5oMoizM2Ddvbq+TKo2CJAYOKKxgC1RqxaKuTFU/xiM5A0bsh
/Hekj5QKFa3SzbDG6hB3iHHMGTGi1HPpzgH8t3r6th61qMrzHx7ZdKjWPATH1tsaP/fWh3Xwfoyj
TSrsjWIWO4xZTyaqhK4DY7jWtO1UoOMSiq51zVzC3RRkZVX9rmJ8vEx5U9f9ne1zbSmjN8rrcCkG
XdDXJKwly9moW+DNmuTlRmI8RJFN+yMQ/2j9TnGcSeA0gMhJ5nhR9ktsLWvopzV+om3KKHU7rLaU
TX9PJ/PyhljCLKCtpaoCjeft2RPZXYYqktr4uTkeAcp8UKTszlW3pLfrz0kZigtC5oC+MD1GSUqh
dKZ2fmCghx79HjHtmOPvpW7ta/lJyRaBpTsXxbVRvQ65yuiQU3ZwllE6X6sU8BLKx1zr/sM2fBXC
XHXZq6DTAzNhVGHxO9d+Vup/+feBbLLSwGuRKrz9MC0LsNHltPd7BPySLN0U94RgL+8CkGBLEwb8
EKLT62tHaYSlR7XW8SyJD7kuu63oyOj6d3kWvERa8j1VtM2dg+Wy1ExMYK+LgDAipuvKShzqZoSr
GjHTvTN+yaJH8H6Y8OjAk8Jt3H5Na3HQxf522GvbFmaRDhSW9x7Xw2ouFwE1bWY5qOITZi142oxu
Nd2Bc169Dl5HWSWOtq11yqTIrHN7yr5nkq4f8yA0Pta1kB7LWQGFjX6jG8/R19hporOKj+Cd33Dt
ClyOJai8NIhherwdqGWksSI5U+cjAong3ja3072pHjVxBzB0benYmimjCL3owq5BShp6E/9/6ch2
fuqGbN+oztlM6RNX02NoqOeou3ceXiZJS2+C/iQwJcgzFyXOuQwEnqyVn1poKfVPiTh2mP3KXYAs
6r3y+ZUFs4ixU4UgkeCUXc1jUyHN2AdN7Tulvh2qfi+r47ui0v/9mKJWC3Se8gDFlXUCUduiC6pu
qv0euQe8KpPxcHvhX1uTJAqILziLGsEFzqOJwsXcqKp9JfmQgWemO4EX5yNu5F4mva+jDOeBr1i7
3tnn6lICWJ35PHYp5HCDyUsW8XYhBqk9aZkjGj/uqXirhWsClquDZBuNn0XwMId7JfjSm98CLDFl
jI0RBlKSZ7t/mbFHVHhwZY3lDfqfMRtxLRVuVb/X+zu4lGsf+dVvXCtFRJmWVyZISb/LPlNq0OrE
beSX2x/gXozVmWDRlI6E1jaQVZ/U8luutXgV3rkprmxG5hriPpmvDsFk+furV5EEEbXv6qTxkYEb
HrGIlM6Y7Wm4KaGAhuOetsFn4WVCSe+/rK7XkVdfWa2gvZtt3PhWjkKNftCrR/SNtlGmuovLe7tL
K3+Ovtye0itn3KLsQYMBzLxBXe3tcAe87Lh21cpH/dKL62+NZrqjtOvjX7fjXJtWnhOKtaCkIFCs
Pp0Eykc0AQcOQvquoXz4f5ydaY/bRrOFfxEB7stXUtus0ow9sSdfCG/Dfd/56+9DA/eNRBEibCBI
AiRwqZvV1dVVp84xEdSGpqf8x8/ugrVvuBTdzo3NFqUOASp3Dcak/MVK3ofi4FU/K9gDVG0lG5v+
pNnJJHjy/CMgADqcg7EgtxINWK+Y0Au+FPCiIwB5e9+khXwPLTameeFCgEJPmXmFKUFTnFQ67zAk
DXaBWn4q3OqL4hfPfWs4RtDaVVM+uoMAk17wgGTVz4H3E3pINi3fQxhZDtoF90FS/sxV/QQE6OX2
D1zaAVi7p1uERykvt0sHgn5I73sEaE8G9IMTOLmOVrZg4WvC48FMB+AghkvnSTVKwygtl0LLqCWc
eYNWfDKb5FAgnGTAyLUZqn5ze0kLZ2IiDqHCCKBvEim4XFIlg6yw2qA7uSWjRFUzfu/MwnCCMrrr
q+7jz40xLAfiGmK1CTN0aUxR8tpM0O87QSh7NPzkpQlBoY3xa5+tPUSX1kWuaEBtwCAAvnRpKqwE
s9LHpD2FavgVKfRNHcafzd6E21b5i2CGLAJdXYb9yRHn4hYWw6PQE3UdU1nQ4IlN99SLxZOkeIcC
aNIdN+eulaJnLUQNMk5WfHLhnmB4bmKlJ9tgNmPyqLMYDghCLJNu6E4VHMCZ/01Uj264gmFY2kzu
B9A+sMDxupwFtHxkCsUCFkMWHN7BlgY1RfSti9rPFnW02y6yVEAgQOMlE1XWNUkD3LQiAK9CPI1G
kXztLHThY9Xw9h4EfzYS4umWV9lwX4+RvukYG9kkaVm8lL0lrZyMhcM+iWPRogdAQxdwtrEpbCIg
YIGWSwP5t1XbSbldWevCRXFhYhbvfMjTDNDP46n1KqcevoiJsjPAskwSo/6OCVYQMa/wwu8mIrxC
Qfa+ctC2tkVt77X9Po1Pmaiv/KiFbw2YngiPkoIJUnS2bMNMMxWtNQ6OnD0mRnao9a8FHN9VH/9z
e/kLq6dVDS4D+gFwH8b0Ac48FwCAHvaxQOjx4MytmZYqHSV4MrMHBGk2Ub/Sily4XGgcM74EY6Cl
Udq+NFfDq8eMAuwAXi8J8PooxiHyURSWRwieAaYIoF2HxHvwRihPx6jwVw7R9UEFrsjlwRABoCmw
H5f2BVWru6TN2hNk1499y3gLno4egrlKZHbtuYAPIJuiKQ8wS5p3CFrYLsvGUupTCG3ZoL3k2ue4
+tC6r8lwEGEZ9uoCJuTIyeHNbIZyM7jlNv7zKgQ9UmoDtCk4Plc1VdL7VJh4JY5C0dmmWTi6tjJq
vrChTH0zqKD//qTzdx1cLlXfNLVxlHNIWJtym2byqxanfxwHeKZyEzOgzMP4quErdo2l5nFhHBNN
c6SEqc6+Xgl61ycBWiRwurwcGfRgGPvSNSDLRyvH9a0jwPqnQRUiuwiQZtAF/UdgNofSEu6A8q0Y
XfCSC6Oz40cpWMyqMrKOfQEkWhDR2N7fPuDXoYRpQQqx8m8qnKvr3gwE0U2hXTz6aVraqadtkiw9
VbUyUQCvJKeLtuBY/K3pNAXtyy2U9ABt+qoTjpr1vWreNeVTK78LwUrhfmHPJsqk/7cyH/iXmYvp
qgQrIyosOlzZYn53e8+WLDAwQiuHYhdZ8OT0Z0Gxiuu8UtrcPcZ+hgS5+ORl0ufbJqYIfpnHA0ME
7mUCr6e1p88+PMTNhZz6lnUsIvoNaGk6iS5tNWRUDNmDIblKVsryS9/GAEtj4VIoK80jL3QQ0JRK
rEkSVKfqkDqHP1RJT4W/8nkWV/afod81jbPNG5M+btoeQ0LwKncvflZtGNGC7dg6Cu4aqHDBGP1r
oEHEBRpU84uycRERE6DHPirmW1gcCgB6vv81RAREy/78IE0ge8IQgqSAuuZOUZiCF/6euVFQ9kh+
JGl2D9mSBfXtbddYqPpMWGhaUtZvPr95KisbtRKbeacfe2iOoOINHyI/vW90feNH/fe+60SGppQ3
WUP6QE+3K9an/H/mmUzywawzwed4Z06OdPb9ErREXd1ltgiwki2WkMXGGw0xP/EkDvdZwZdElQA5
S0tYSeEXvuWF4SlAnxnm2dsLEOoax74ZHDFqnJqb2c+RupZU/n3lAC6cccDmvHBhroKA6eqRp5eu
L0G7h5sedeHfIlhDWSwtB4DANOsDiycdmsvlpGlvZnTYBJB5up27b5rX2ZrW76Q43UVRsbv92aY/
bf7Vzq3NvloUuibsyqZw9GSJCW2vRQEjeiitPx+doJoiQ6FDu1uGEmX2ekxS+EliYN7HvBzvmrx6
DOirR/FaVr7wdQDCTD1uerTX+ApxLFBDykzzCLrxrszybZL4K5nLdSoKCQXIAOYappbG/JSNEuzD
rV+7R0sVHEt9y/WXTN8p1smN/3Wr52pc62otOARalcR7VKPp/85fw1y9qDTXknfqS+QfmhrZe78/
IK0oKPnU1BhXPHzBJSaEyjS3Mf1zjrQd3AT6KzQFoBdDd0Ef8k3gtluxVquVq2Vh/pgqO24B9SkY
kqusXh6RdjAqEBBZ7+0qI39kQv3QoEeSmPJjnBootiTahoo9cgFkxL6EzAsg+lUw7JSizQ7B+e+Y
Xz3IVTTK2LreCT796gg/v4Y4iCK/WBaE7znqBlsy2fxB7bkwzFr7Gnt6/TACSLbzcpB/ioW5EkyX
fOxsY36/s89CWjENyBmorJ+AxexE6G3r+DMwb89DpQD8E9pL3bhy/S7U76aWBw83WJRB382bH1mh
ot+pJ/7JMmsB9MS/9JlsQyo+9TSLbTVvq73RZbkjmYW3ayIrt+UsYNK4aVq7KJN+I1Z5sQm8JtiQ
tqibMAziB14r5c5S/7wYPP1WJmPQI4WncZ5z14ihDTlY6VNmdi9a3L0yFXj0tGhjWflKbrp4Gs5M
TRHn7FNIradHQh36p8JQiI3ffF75MLvfjsILSRYzOEz/TyQ3Ew/jpREdWSAxMSX32OkPVTwwlek6
UfgSq2tN+aVYQg8WyBSFEXgxZqtJXfSMZNN1j5r7JFh3nRRuEFlmXvvoqmsEj4u2WBAFUR4SYIgv
FxUovZi2pSqwKP/J8qn/5i95PTAsgYDw2qTO4g5OqMSp9AHue7aDeRGLFidVOIJ12uZhss1V94uf
CT87r9j/xcfi6jdBR4Pdmmf5QVsghaiK7jGB5U7xHuVq2MreY0zv5bahJdebiOEBUVG0vko1crXu
VKvt3OMo+Hd5Ej4xUHuoBm+ltrFQtYOP8MzO7EN1DfVJ12rco9Fbn/0o+NYFlMcb2doqyfgkBLKT
MX6VVcquFsV9rSRfb69zyVHYT4MBT3b1iv/e04Q4ZUiBGzWCyCTvbCGH/FR4ixGuTD/dtmVeQxFY
7Jmx2WIzva8zedDdo5cyoBajGkmEN34i19jcK24b7Iu81h2lCERHUCQEeNB3RIutTEKEIavBltsa
RRaKRFtjkLOfgW98EdAGMV2dQD1Wj66OErw1xPKjJtXxpuSlsatjAXF0kf5mRs3bEbg+bG2srU3C
tcKcSeq96lHk3uVVaT0kSEg5FnIrNp0/y0mjyj2UottwF6rusw/Fr+MOkvVgeck3JOnKh7Gp681Y
j+G+61GMQ6WuuytSNXtG56Xauimqgmaiu09lFH/0TbBrgqZBrL5LSkcM9fZZqKvcKaPBsGnnu7Dk
V/Wd3PA8poypDghmxQ/haLVwLQyKk7lwJnt66KGm6SWHqA2+DkLtbxhn5Qfr43du0BJhP2Q7XAiu
duOoWnZbdf5eHZNccpS++0D9pdvc/qxXR4XGE9U5cIaEz+sijOKyaU2NUVM4de2/oMGSZsVzptB4
kSRMJphAm7oF0wU2izB1yDifYrnCUQz8xh6RmRTMcsWGdBXGfhuZ5n8gKCWUTUfl7LYZ3UqmiBCS
ifTMHjHknu54Mrv3JmQ9u9Hr/G/sXWybdZ07WRIOu1SUyz2jqKGjSXnwQ8xr9FUD9DS0MYoGWyis
NS73q9M6+4nz51abymlZxd6ptYof9J/rbdEML4YgPY1F6SD3vXIBL+/7f1sy23dd7N1RigLvZAT+
VjV9J+h+3HaexRVpPM95OWvXPDRyjuZX7gvCUde/DJbo1MmDJnmbMX8Fq3Tb1OJiIBWZmvbTcNJs
MV6nBgniMt7JDYe3OFE/Mb23u21i8Sj8Z2JeqoYOUtEaneeC5j9a6T+C7sTB32zYmYnZYw6a3jLs
MhEXMMF9Vz8bFL0NUKPB10A1/vQSnNyN9AFqG/KWq+eWUesQvdSVh7wRYJH0Xh4+avfj9pYtOsCZ
jemrnZ26nBaJpmQNHBi9sEmG1pa671mZ21X70CtrjJ2L32fqNPLgIZDMX8KyEQemwRjAiengjSf/
2yXyrhDdv9g2iYcVL0fQOLKpXC5phAFXnULWsUwQvhLV71XQfxN7/+72zi0tBi9m6mSaDSIhujTT
kh3LeU+xos3b0BmE5iD16Pjk2tquLQVGSGIhcCIEA46cBUbEVUGcNJzRdrCe0Qc5oCB/D4HrRuxU
5y/WxKgOF8rEcjR/4BMlgAe5OoFeetf9n65xQDnqL0xQX596pLLK4M7lthWFpPYAhIRjlYf+3cC8
4l5HFnCfVsXa02IKx7NrSwZOyi3B7ciTbeYIsckoaZ3Rspea4VNkJZrdZN7XMQ0+ESd+lSN5eW9K
a7NVi1ZByNNFAgly9bJH0E4ctaiWjlDubT1xH6a9rRX/hO62GB9GcM2393PhADMgCf00ZXEa6fO3
q2a6ntBmlnh0sw8vNewycO0OZkHFeCjAXt42Nvn01Y4C8Jh6SgyBz33eFQemWMNUOkZp5z4YCq+A
IWjjXSkBJVPRmh1SY1Jz1ANbDZH9vm194cRRYJ3eU+zrdTkZFHXZRV4oHVupdkT5a1m+ur6wssTr
UjLvAbJxbl1e2FS5Zg7qhblvBZUkHU35xR9lu+nu5Uy0vXYXGhvPRU73YEXfb6/st9fPNhakJ11l
Mh9mYpRp6WdhuHbJ/eO40I5qFhVbhqyZG1EEfxsUtXhIxErZwN/0Fo1J2dpGOVb7tq5TZxzr6pdZ
mv1GDzLp2cr90rZyo7EjUa/3cumX761S1Z9ShNBtpRiip66oPTtSBflVLpBDlDzyOXFIcNSiD17K
QX/vhyI59EYvO6LYtDuy9sQxwA7FmywOsq1eiv5OGFFDrYpBgY7Mgi6+59VxdEcBSfQScotCytd6
PwuOR/9lkvwA8wOL1+yaqgt/ZMS/NY8xEvK8HiTlFzLVfXHMc2jPi3egare/yHWBDnqBc4uzLxLL
gpBVGcKIbmwhSWQ6RkizyQ22tZXZbvIgDzuFN5ssfe+TbaP/+eUChGOakCIXvuaX7QvDy2UhNo/F
pF9Y6A9uUH3uzGDlRC05uwqBF/B0gM3AcWbO7pcDgnQC3e6oyBwLiduigmyKgCVktu5/k6P7VNVs
YA23d3fhJF+YnUXmYAyEoBkL85h42Q9liL63fbDtk79IoHgTEXBZIEzJ83BlBDSo80E2juB27Fx+
bYPPsbkGaV64nul4AjkB+7ZA5Shyygy/pwejtso2HZClHGUnT75Vwfb2pqmLlpgQAoDKRXzFKqdl
SpOGomcc6eXWuz6E+Ckfx/ZNSSzwEnpQfjXUQNi5EoRcdR90O41hzkOIGvB+gOSRtpSFDK4rCMp9
F6TFHVS/udMoSKrmmh/do5GY3usBJddOUGVnBK3/rulZ7+hFjlhizYFr+krfhYWphbzpu9SzMy0s
X+t21H+FyNE+9FpsojCrRbsKQeETuZ4GNs81H/1AgEHNDMpdmBn9szSGwd1goTzZV03wXKN+zHNO
yuy80oWnsGzMFYdbuJQJqv9t3fTfz+KrOpbCKAh8pKJ7Y9hCrR5LHbxwdZ+PL12yu/2hFr8T/GU4
HbBTyjeXxrKo73TCrn5sQ6bGkkOSfWOBdie93rYzBb3ZpQFOgYofdzE1snk6TQejDMNK1Y8jwtG+
9K/155wVBMFJ8Y6qKX9dkb51csDRQi76WDDrp0fPnrBG9baQvjBMyLgu7PNoes2T27ZE/ZxqrXtk
QtLJ2/YnwfAuq0xb8bldyrxe+TZr9maOULeJ2FSICh+FuHlWSnWfes3BkykgQbGd1fVaa2GKZPNv
dL6+2SuhdC1PEcrBPbp1Xjojb+MX1zd+oZSNTuxQWrugjCELlrxsIxrlRyuk70xheIfRGGCPhJ3y
7bbPLEVeg2hP9CAo4jaXvhmKYaX1PS08zTp2wq+2AdL15xk+OLz/TExue3bWfJTojETERG09KdJr
XL9m5srUz5LnTxXTqZZAz2buNWoYmLpVBO4x6It/QwGSCdMIDrd3aqkgBfcSQAmm/tmr+VAmw9/V
mOqWe2yhB2Tqk2HXg8OIvA8vX4g+dXZfxfhqEO5d6BzzwbrThXrbGO6XOFb3t3/M4oKp0/x+04Ka
nblRlypiq2QxlUVfgvkrjL9UKPPetrHkGhO6mTFYumBXVC5CXRaemsocDW2C5CLeWTRqb4/IcP2F
IcBCPNKpePM8mzlI3ecmisM4iJE8NZKyk6L4WR/9laMO+/bC4WP+8n+GZtmNoYqS11Uj1fVWCR4K
WOZ3shnE+7hzv/B2H3ciZdlQKJUnxFGL3Tgo7l3dtPl2dDV9l/pVuYVKCwUYqS3sJo8kmznkHwqV
530M3dh9OhrNpnapeguym2zBwqhbP0gkkIlWy2uzFLCV69a71mUGk8VWsvGrjLI1+cQ+NsRgmw9I
5JV1XG4KOaicuJAY7o8phadW2z7EQR/cWbXVZ3ZpqoVtuJm+MYaxdNpg0HZpnqX3tadYOzUYUXYv
+hg8oZbaQh/Dwwb+cB9lRGwvrLqD6IeGTRNufDMHg4sb4d19XwbaIZSgSkWe3LC7qhZfVYNqxkh5
Va8iZovF4Vl0PQbqtPEt4f96rlor3Y7GOO6rRH039Pj7GKnGTu4FHVqM8FEVEySXo3YrFEpyDFKz
2HddHztK0aV2nysMXY5e+xgMoQBkNR6c2GQW0my84VUsyD1ymD+dMg/djW6M/AcqIlvIXZoNnH3Z
m5b65aZBIWjT6Fm8L5tMdWDq6R0gJfWzECj6nrl7fduYzFgBYO83QalZaEXmn63IhKFvxPG3WV8m
CI7XDRpNbkEbosqp3niB92REebApgn60e2AqdqyMv4rBGJ2ykcRtl8kF0JSyttOI9IlGY/Pcppm4
VXt4/YZJ2FpO1Pah6gIJbFrT8iPdf1FXkN/csJXurdLoLAdipvZbnXqStkkRWd9ozJ5adQSTJwnm
jknRj6RtexvEfvLhNcI3uSvTpzEmfautNHhtBoGprabrHHqZiDT4uUGLPrdeUbn2pfvO/dSnpnXy
BYTkRq12+a2D8YAkcbPxUHlxPIumySZrRu0xSoPkKfHF0Wmb3EJiNa83cprkb75sFKfRRI98cqX0
rufU2GLXizx8ApI0KcxtA1Fouh5IDu/EQASqUEbvalx/GGWZPJtNozjUs+QPtfDMnZp43h75rO7R
ChVz05RqvuvVLN/ENapVwOSrY1zUIafIy3dpUbX3AZRLDLyPVbrVEcvbGKQGD5UGxyBFRBbaJ8Em
FuNfXek2+7bzgxchRMAMzhnvTdY7aaJub6lne/Ax3hlZNOyTvCxsqCX9eykUrIMs1ppjjL7PxKpk
7rNK6jeZ1LXbIi9VGtCICI9p598FSpXv2/GjRaHex28ryo4bBWDtStlhKS+higidHdkOAyCzAC92
rdHpWeYeMz2b+D2awq5SH7Z08SNz60ek2X/eDsJLsXFqgwMqZw7jaiqqB/dReox7HYveOigFgJOs
rw5Z6RIV5DWYydL1hdYVsBog1Spp3mXEb8pQTsOAJn+iNlu5lF4qJjBXdnDBxm+qKVDbdBJRB7y0
IYjSmCfmGJ6CpLI7g0rI8Pn2li18IzjyNCBQsHvQ3Z/lTrlXooAdMDiZa9Z9YP0DsjAce6c2qMnU
P/7CFo9KaEsm1ot5p703BdPUhyw8tbEB5eaOvyOJsCMP36T5ykW5uK4zW5OrnCVsQaroeUfsPilA
xmDXDr+OrUh3o9ZjB95Bzc5D9cvt5S3kGhObPSWHKdG4KjQL4uAp9RCGJz8N9qL7OATZfeC+3zay
4OLM/ID54FhNtCWz61+2AiUkgQyZEYMJl+Bfiz8kt9u61spw+JqhmeuZbWCacY7rKdJP0/yaCqrt
lp+1bKUduPCdLtYz8z8GhqQ0SEU8fPw3o4Wdw82TMI+heS+V/O0v9o6yObBaWlBXAAxtSPTUZ2zy
hE7EAPA9Cf3PMCT4r0UVwDOi5GtiywsegYihTqL9m2ZEmX0ssYG9GC7d8NTJLrCp8Dk0xTvkt1Ze
Dmtmpihy5uuSyqJghGcPGVbKC1qq6mNlrRyopeIhiyGeA/CbuMlmGW4GOXYNe2l4GnIp5l5j4lMO
KKbF2jg8NZnSOlyDEaD1RE2csEnEjdpb4Sbxomwl1170GYTdiCTUM825gljXRYIcdqy3r16S6Elu
Xt3opAR3EB+vWFqIvwBD/7M0iyJlIuijV9YhMpFMTbiqGjkR9/xtt5wuitlzGiP0ACZWJYvC3uXn
G1qhcSs4IU9JTNbVO77wfWzc7QTkqrzWbpKf1ZoG24LHTB0Btm/6nnRaLk3Ct1tLXSz4J91V72Fb
/tR3vDe1cu1LLdqB857xtYmJ1Zjtn6zETNOo8LuKVbmpzF81SfLalMaajclbzrw/CVsjHWNusLov
bbWFpCDIedKuFD2mXzr7SJTqp8ChUa1BseTSimf4qhe7SnDStJGOyUdUFzuULkqwNre9YckQ6hMw
J9Hno10zW06o1UXWSFqAzOTRVz6E5qPuDUcd1opUa3ZmRSO5NKi8QhlLfP+exvdZ8KNsN0a9Bgpe
OEG/O2vciFyJV/mF2JReoo4wy3XysHEt386StURscSUw/E7zWiaVk9lNNUpxKerR4J8CkFe2LuYH
M0zfFEM4CPkfU4owcIQy+f9sza4reSiCqOR+OsUtGkfWpDyUD4K7kTV33N52hKWAy6jepKVNPguL
1+T4Z44txKFXa37rI2FobiwS5yAbf5mVcC+n2Ubz/Q+5Erc9NVTbNaxt64q/ItX987rXxW+Y9v7s
N6Q1JWYoKP1TK7W6U6bmtgrSF148a2+FRT85W+zM7cdqDE03E4lIpv4Y1zxzxsoUVrZ00QgVc4qX
pAGoMVyuRrKaUpS90j8lzNMDiAseO89aIz5bdMczI9OPONuyhhFoqesa/yQWJ0X55uvKXpYTR5I/
3faPpbhHB2iinWR05aqOzaNTzr0BVshcD+1Ekxgj3SbZ19tGFu4mFH/+MzKLEpkYQwsA4e101WrV
SQzuBeFRyA9R/K0pvtftSodybU2zN1UdFZUXepjLxM8uXJCGtNeUlWxpZUnzSJ4IY2qizs2SNIpa
Qn+AIu9QiM3WjJunSk1ey07dUbpZievTTs0vkLOdnJNK5wWokKqPMCv86ymNHbonSz6Fabfvq8IG
63D7w63s5G9qnzMvtLqh0UX0w07eIOwzYfSB/MsuhC7NysW4Zmjm7l3j9sQmDOnZT9d/0U2qM2sE
SIs2pnE7Bpi5f+ed8tJIvTrUBS4RVbWD/qUYvqTunz9EJiG0/9mYfsPZhnmQo9e96cKGa2VO2v4a
tc9VsxPHh9j7uP1pFtLXC0uzmKoYlddpmUe63m3rEVYk0MSy1DohparKH3e3rS2Fo/N1zU4w+Akt
lgQzOPXSY+h+N8N/INZEqPbHX5hh/psEFskAUZ+F1qJpzMIYUR2TE+vU+dlDhqRIIYxOGKnf/sIU
8/R0PicViXlRxCu8QjNaKziNiU5/bZDrx0Afm73apN3JZCJ45eQu3RpUrwxZobh/XeiJsloNRar7
J9MfYZ4YhM5WU2PlGC0aYSyb7JJ5NETUL90Phqy0HCLSPrX4HkLxkLbfb+/a4hk6MzDzA8DWmR6W
sO4GnnGYRuoiS/+Eesn2tplFd5vkp5hIAecxT19HrTUy5il4MY0/ZW1weiSfSv1LOoorhhbXA7cC
UBIYAfG4yw2zKsXLuRbDE9ACtGep4EaSo3VrSPSl9dDiAGpHSxe8xexGypu+c6OkC04V7EbUWhIm
BUZt01SyfXvjpKUFKUzXiEhigwiaS24oYZ7LXo9bl3679930s1ABRWuFMKGVSvE+gxogQlo39fdd
PKLWONhFYjxFbr9n2GtvrA1lLd2TFLMA/EGgh4729HvPAqLl63oUuKZ3GkXlqDTdsPFdXiGV0t3n
tbqxmvzkuc1703aH2zuxFB9/0/rz+JHhX5oZ7gQRnSGJES2Oyi7p+o2SybteNg6yXH8quzVe/zVz
M0ca5aQ38xRzPniGvOt3kS5sdEV2tGQ40tPb3F7dkkNBxQE70ERdxajk5bZGbc745Rj4PIjC90KJ
6FVHlEAFW2v+mC2DDYIlmlcRKCgerzPfrSMtgQKfl/FQPETVV9/65/ZSljyWyjfZ5zSiwXv1cilw
+iaeqQXRKS24wdT+QZVec3OthbsUGSfqc1jiwG3wLL60wvchwTWj6KS531Pvaz/sb69iKTE7//Nn
399rojChSBxBhvHYwRhQhL9i5u295oFXZC6sjf8uff9zc7M4DOvIILn1tBy1ssPq3Ud3ccz2RrTy
cda2bfbxdaPxy6BiWWb+UY4p+Nn32/smrViYj9mm4tRWyuIILk/rULcPkfUguHeC+5YFP0Oxd9r0
tS5/KNZdI+0USbhv177ctf9NDOHTjAelElRkZ0vMhpDHqTHGpzx/b4fXUrmXtT9+/3LnQ7U1tUe4
aObI7tALOqsQhPgUxJVdCymzT8hDpWuv32sfRF4b1D06QUC6r95yulfoY6T5MZXpl8Td0pB8iYOX
Hqh6Ut2r9en2l1vYN5BJRAWo7QDhzz+cYQhjkKthfjKa+9K37Kbx7WBYyacXjYBUhzaLFyqx7vLY
ZkYQCCgfZicDSepDFMTtuxqEzZvaFdbm9nqujxRlEqqM0BHTGWES9tJUJMHPgnpAfso8GIH1u2E4
ZTSV12htFlakkgJwNYkoLF2xsIISNoyiR0W7FWgxFxSbNaksN9Yo1Xe3F7RoSYNzjSxqMjVLpjUx
TDQFzs+TTHEnYhAVikWnA75628y0L5dPUkTezsxMB/zshneNgCl5BTNR/k9R9nTJLFvWjq74IAgn
Raidblh5JVyHDCzCxIm+3DQZrc4WBpOHmCWjmp6C8qenjJva/HV7SQuuMMmVGaQrU2V7DlNkRLI3
5LoVjrL1SQ0Z79S/10Zhj932tp2FhVzYmXk3mBYraSrsqHpnZ/F7ka8YuM5KeNxAB0DMgTWRdPry
26Qe6iwd+soUCQo+jOnkKBBWleRQ/LOVcq3qvACaxh7NFFjZplfOPNDVWaWKhTzpBksM65aAZ5Kd
xAx5nb/1xlcjhgQu/ezmaxSDi/tIyXY6v4TZ33fMmQuOcpNYhRUxehZBAytPUJk/P0tcELRX6MFB
fjFvdRCEojAOmJyKExFafMu/Y4SmupPSYU3uaOHUclgBnbMY+mTzpw96eZmvRiEvba99r+tsGynW
Azu+EliXtuzczMwz6qRT67HFTCHI722gfhqata+y5HwyqSOTZowLsJhL56saJcwyRfMRp5hGYORN
GVqbMLvP/OBOUj7dPkqL2/afsSuhezHLrTQzqJeO0db3tC8Mcdttp/76czNwB/GCo6DOzMXsxMp9
nYpZT4FZrV8to9yDtnSAoq2E1KWdY1wNPiFyfLpFs50LxKBtq4yPY8hAbEomT93ktRb7u9AStr4Q
riUOS5s36XtwVXB8r0CjWjPGaiMX+JyZhLbe+AdZyJ9MbW3sbCmuUjyYWixT8J5DbMfADI3B7PGI
UtiEnWs36kvT+RvARis7uGyJoGcwvHFN2DyqMSq2Bto2XkcKKVp2QWk7q6q92f9z2yOuiRJwBSh4
DBN+X5738xibudlQg9HyTgOxNeV5rZQ7nTEwO9hBxlhtAspX2V9kERhlgAOcqE7SN33Rs4gn5QJz
hBkjw5b1FKDqmhYPvrlGOrXkFudGZs7eioMexjVGxuJzayDm694Zw1r6sGgEORAkaiWinTJ7mMFq
KWcWZAGnRgmOTT/cTfW3lln9lc80/TmzNAXtTJjQoOfiRpzLPwqDXJgAzbGTCxWEmaizF+5OEaLT
qPXOMEwvDdXJ2gZ+b2Y/3G6jx+H29o9YOtfnv2EWdH1VC6xS4TegPxRm74Ka7oxR3zCpbyO5cdvW
0r5yE8IbA5rwuhAEOSVqH+GIupOUvHS9/iTAn1fRnLhtZuke4dYlJjKSBcvh9DPOHLEYuTckSnX0
zYdqF0Gn+CGXGlzit80sJJkawPWJYkufXvDTzp6ZYfK+B7HHXVKqBNxM2qf5nYV2jAfm3Ie6Tss+
NdrakNRSEDk3OvtcQi0ntYxgzcmcwMypT9HsvfBdxxf/5mPxAp0WqExAplnArxI39TK/opxjZk++
wCvRygInsJo/z5zJaP9nZ852CTZhbJSWriKcAxtYczf+GjPSYji0tAmrAQUTH+vqSwm9K1ejf+pF
/SEf809uYh7TRrDF1jsBPvzMEAcVVv0UoU4shMXKEVtye2rG1NnhKpOl+WteNNvBFSN3+mb+M8/t
Ewxee9dU1ngVF+0YkL1RZeUFPA8nwNp6KscdZFz54NT9R1//MvI1jbsFI3g1w1IMOwIQnecBWei1
KuKqdJNkCJM04W6s0IKL+rvbh2vBzzGjw7bGxQyf3OyTeWCSE0Vmz4LeYLqhB/mlO57w4jU/bxta
XA9wIZApYMSvZjXa3O+CrAbIM7GOe62yryXNkSt9pTe7aAZsGVLGEOBfTVHIfh/W8kD6hDy9bQw1
IzA/WvmPZZlJ0FjK/6zMsDxp1xVeEAXU9LWKq9GyBR2oe7p2CS+9qaDXZ9SMKXaqU/NBVKEEgt7z
kjuFzRdLiHdF6zqxmm9gGbdbxlGk6JMkFwhPv9z+WAuX1YXd2cXsoX2pabUPVonOsp/5QPbf3Owu
HZkA8Nfi+8I1QjGcXG2CIVwXmYe2H4WihYaXisW/cZI6VdC9/fl6mNej9cvfgaPMvLypUQTU1VE4
SvXXEm5psToO1nfaJRshXiEmXzhQCD7zxZjCghx8fqAKo8zMNiy8U+iRBpoQx7jbsQkOxTg6txe1
4OpTlNMtugAgRNXZolRP5X2fqWBRhmobjdKhoX5pFdr2tpnf3Hmz7OnCzuwqTPW6yTNP8U/glJ5c
QXMg99v1YrUPilfA5XtFih3VbZyWzjPVmUNl5k6frXW3FrKAi18xuybrEE4W5ie4vmCcVuvMSSJq
jv1DNH6x3I7ZfrCO4+vtpU8ru7FybQZYDSspGaWQzMPQKztonj3kifqmfmpKea9l3UmvV16yC0fB
IA0QAbhrE2h0tsguDYs6zU2foK9sorzaVGtPlv8j7UuWJNWVbb8IMxrRTYFos4vIrCarJli1dAIJ
EALx9W9R7567IwhuYHX2pCbbdnhKSC5vlq+1YmG+JOgDWdISPqKN7AldxMARv+7v2eKpRGEYI4IY
m0ON7jpa470P7ikLVECx2iTWg0vfyBol/oJ3mpJw7BRK6ij5zLxvrTUaKEtKhLeOm+w9FX/iA/mY
SSKCXglyyLVkLVNZMok4lyAAxTTuTQ2ohzoNdwdEMb5dJc+e8pMoxb2YZtHqMJejv/X7gv3++62E
z/J1AyWUWy6dpiVmC4oHGAVrD2++o/D2PU5W/NXS9wLvPkhSJpAt/rn+Xq0BOgdMaiUA2H4Xvgbt
sY+YdVgJ4ZdOHT4V2NiA+0ZWNzvXLkO/n+UVIjP9S94c03oNi7q0iokTceIbmKYaZgYEMKFdBWLt
l9oBsFBxdEMBaX/s+nhtoGbJv19Ymheb2JhaImFgfZt662N7lqUIQQQXUHulx7K0Z8CoQPITOBXg
b+ZLUnrsSIWL5CWsgPiq8h5SiAeuvPRLLu7CytwflDb1u3JKFV2PfjEt+cw6ew/BqLek8PZ4TUO/
+Hn/VC9tIOCASMTBVgj5oNmBc0ZWoDOCOrHZjYGhP5cGvLfbBp6x+XtDU/mHTAifW6IjqdE+HxgM
xTY/xiyJg5RoO4wgRAkb18poC6tCzRa9nYlOAWCP6b9fJKkJ2BuFJyG5zlJFA4GzwUyIXCXyV9N+
u7+upagQTaopyADZKGqRs5NRjnnRxU4L+WsZP3oN+2XXXZhiyhYYi32SjCfZ5Eefk41gci3ynX57
9iRe2p4ff4cOGUkYbI8obVnDY4muT68/CK3fVPaXugEBar9yRBfuNsawQOSKThNWPB8wa6veH/y4
AQjBtUN43oD0dkT9tQLlohk0gifGKLjceTUDM4FDphcjEi7LORqdAXXqeJ8Sf6X4vnDh4KIm4YQp
RUHp6/qglLXkLb4pSk9FGdr1LpZ7YHul4wWMcaBw3ZUoceHl8pA+IlBEYGFAlOTanlXWrd5WVoG4
iYUqL1DiBTrR3Ltpsm/clSu3eDQdMgnVuChQ3kywMRE3de7XxUlnCVhbeZhSP0ilEUJ/MjAxJet3
IED4VdprMcEf0O38YKLcO0Xd4HPFP9frRPrqpq1ZFSd0g9wHyBLQIG0a8iDoMADSr0Phw+IeCn+M
hTEyUYygd0Ug7V4dPaf8oyv9GGdNDhm41M1fAQpsgVBy/E3NvF+pq/ix6wmYhNGD+vuU1Zsaz+DZ
Bkzghj6sMr3O9lpewCEWHxhRaMsQ0FGxtZ7MUiB/aWju652CcQgF4ePUjj8ETM8ObZ09usWTzsA7
J/cG4Y9NX0VgNY9AvbHVbHpowUFz330t3TOcfLyhYPbFVZilLVZTWxSHtTx15XhsIOMGsFpi/rhv
ZOmWgWvGJOhvo1Mzd8dZTayUF3F5aoZ629FuA021Hlo/w2+Ur459o5eBKrU1ZNbCwAW4rRGGYewG
vC0+mV22Ad3j2st9itlKFlog5k0cwI2LX3ZWBcI9gu3OlyAVpVu3/pkNYuUgLX5gzPliVBpZLmZl
pq2/eITQOoToYp6UJ8tvA4BZ9+DLOsRpDfwfNQ89gtZiqm0T7zia8nOlzAdvyJ/Ac/nr/u4vPYae
NzWecd4matPrv0OAo60riwqfuAZEifgN32iJ4JsMmKIgTSz290cKalzTQCZ6WPCrM5+qVdBTbX2o
EYmhCtG7CzP31ZAf/npRU9XH8ydGOjiMWU3E16tyUAMcd5ujeYU+YCAmoR0Q/0HaaaWyvnB8YQaQ
ySkJvCUvtzpwW9oD0Dy59ZoZ9ibmj4L+rulTV34FfdTKE3HL9D+RF/5jbv5GxF3TNEkMc555hppa
Ux8MULul9MnWwZo3PGUKs6ffuNcFSr2J5FUNQ1SB4q3/JuPflbPV/N/393pl/X/u2eVBtkCz0GgF
BYATkhrjWXigwThL9prEn6j+9b6xBdzs9fJnx8etjFY6fgZrmPtT43uTPHD1Vdd+ce+hjUWgxQ+U
tUEM3myWv1BxQIEnqMhKmLNwafARANdAMQclX3fak4s1K9cBbVlL6amwO5A1a1tbp/vCN1/Q59zf
X/GCC74yNXsrO5B+2HoJUzp9KPMWbJUHIb7ct7EQdyC6tycvCA5u6CVcLwctSp5VNnwRh7hW6nz1
ey9SjzRskxVDS4tBpwsuF/I7SC5n+0b9duSMmQUQWySiyRObXv5Vzq9FK3ih0XNFzHYD3SJdm9u1
3uORTkrMKOshlY/EWTkCS+/HpLMH+h+MCWB4c7ZpumFKVSVuATyi99gZ2YHpEr34MeSY1UdCE5q1
Bpq2xAjyunprnCoEQfvK3M/SOQRSEWKrE336DcKqJtD06PuSgoSg07egErE3oAwAs3sJvhDhyDUC
fmPpsqPyiy46gp9J1P36pEzADssfyvKU9+5jXzqBl5TPtEg3FXEfJnCrnhZRhSQjdcejxc2DrDCs
SOQ3W+RfhEmfu4xvuOU8ObW34vOXOlo4UQAgAtOEYZH5vN+UaJm6iukJsiU/nFoIvKRA03Xguzgm
hS4xBkOg76erbFcZ+aPT1juM1K0pFf8ffwYOxAR6wzbNLmwKL8St2qYnS+VPGkjSdGrsrBS+Ka84
iJvSZ2cgr42rXoqy+ugoebh/mZdOP9rJuMmQiwaWbBazZaysa0GKCvbr0BLPFVCFerb9d0ZmF7kl
IOLRaVadpP29EntN/hjNlXd1ySlN8zcYWkdl/qaMV7fKd5PEKU8mqpN6/ag0P9SdYa/RY904K+tZ
/GqX1mYRg5DtQOrKLU9u+hW1HECSoOPt6oG0gPnM0zBpMLpVHgl5AuZw5U1fulSXtmdvGq8J10sT
tvMOTKXkTfppiOGgwMFxbfOPLbiQ73+9pdQPzfl/9naqZ128Xy4CbD1tvPIE3rft0GKcRn8zhmrT
dWcPCk6q3hhkDDDWurLNS2fTdkA5jquh3wqZy4YlLp1kjOnghJ51VPSb0a3BAZYODgotODPIWvDg
zhbXc7flKoGPqsfmbbQhylEZRwE+4SAZ3EMWk+j+bi4tauow/slgUJCY2aOO8MWYocEo7VfJDlr7
Gucrfn7phMC9T/7kDyfHLEiPh8xkqYSJKkkxzmVHvNPOCOaBfRlPViM35Vi+3l/VH0DPLEnH3PQ/
Nmc3IqfSBdQMTWCMY25pBd1Ix90lE29ZW2wKjGElyMS7kkYAcG1ZDVpWJ4uQtiJZReTgQWSSjiHY
8reegJyxSB8B2j5UNo+wmjAV6c+cFJvM7B5EzEOtrKFlJMCb6T9YsXuoibPRy3HlSy3e8kn0B/Tb
OBk3musmQGCJRDP45NheYFsH1ajAFnTraGfqbtr2LLQfDRWB7q2ZXvyCF5ZnX9AClwDwJOh1dxrG
QOugcT8kw4m3p5iJ8O+Vc5EkXK5z9u3KuHfMxAQgoRTyTUCsTxbFWnF9MRS/NDJzW86AFhikblDa
dIp91TqBbOygcJogy8jBKQl0bMZ3lKU/ErPe5qV3pjZAW7YVpgNGRHrn0/0DO12zm/N6scOzaygL
FIQ8ij/HzR5tIVA4WqODWPuGzrXXdATUlNwOu5ozGcbkg4LAUEIPqpDbgv2A3M+/W9DsIW8LYXOo
lWUnrXuwygRh5EoytVSHwzFB/Q9jNdNg17Tgi2cgAQtoOoKS75SAAFI273H+AbG5Hj8PxrmSz579
qo0t9MU+Sv65pHVA2YaAVo5AMpzKHaPvBvsuBvDdrdRdF4hLp/P7zx82i6Ey5ZZJrfCHFc6zZJA5
A3AiaU66OpitirgFaAM7deb3kf/Uq2+y3qbx77w9VHIlX/k/zvh//pAbGiQAlCsjozw70dEIa815
HtCACzKj2tqQuRqFjglJMMSQJtIGsQOZfUjw56oi3xuxfrS19uf9MzEdsZtD7qEHCIQ7St/z4E4q
MGdwBWRuqyCQIA4AnOx7MJK0fy3xPXmQC0OzozFCV2w0BuCmiKmOFYrCbdU8dCCduL+epSuFbibw
zOBshRT99LZenMAh1+I0pXjY1B+J73Pr9CG3wesCgqI+S3Y0XkMcL56tS5OzWzyqNGnGBp6YtjLM
uq3vfR1QSxD+uYBs2KADrVOk0dC+D9kWoK7Q1IaN0z+3DBGLv6YStxiJgd914jJG/wvTMtcbYPgg
0OQTdKwaPyu+A4dWUPb7jr/Y0MGV/BsR70Ox0q1c3PQLmzPHUrE2NsYCNu2eQ5TJCyv+xXe0YGxF
ZJC3Ltnd/8hLARlCl0mNBQXPm8k90Xb54Cp85IZnO1kPUR/bKFL1T86E7SnM/X1zS/EYpE89XA90
ojCper2lVaEhA9dxZ828DWy5s4EVzqrtfSPLx+jCyuz1w1EgXYea/IlLHlD1SpyHqix2GAQZmrdK
vpL8JTYfwd4HCtoPnCEZbV8HsS3LlXRv0UVdLnd2gtpON0HnhT8kTb9p9Cztn/AJWfZeKA4K0U+1
fRJq5+RfQWMrXR5MmF9QWa3sxhS+zP0S9Ezwd6AJDqjHbDdGUY0aw+TNyarOuvioqzbMxT7P7QB8
oaEfg9zFJYHjnPN05WsvFdIR608QLuBYwTo2M+2NfMyScYJW0b7eCGJ4r0Kqr7nNywDq4b8cp6Yb
PTXire2AodWk+e9Mmc1bl1Xf+7xdy60WLxeOHvA0E+vlfLTK7Qe3bCc4XkOaTZ3opzTzIg0hc9YU
W9oUUSfXQvWF2VzIj17YnJ14eJYGoimAHrq6/YzO2UYW5oZW4H7W1VYTMiJl/tKW7bchj/c6yyJD
xhEX2aO0zJUQe235s6/heNKs+inyJKBjNlyAo51DASpTJ6Ob3tvr/PP9k7d42S+WPov6DE1WmjTh
W/Q223NA2x0v/a1c+u2+mbVlzS6ZJ9Nez7spFmv2leVHtPvEBdxKXIeJDqFynLX7BqcI5+ZCXaxr
9krZVS1UOY2XZUn1FtfVz3IYDmnMgkoJMJJwEnaV3KA2uHKdFu2iaqVbABrjSZ7lKZ5m9VRgmvck
0u7JoO1jpfMvGNbflLR40LXqkBUj5OL+CySmDwSwCVkkpGY4zNc+m7kO04wK0GbTL/bZyA41msAC
TTBur4mRLZ6YC1PTp74IOVhqsJikuCwWVRtpaK/G2EUyL1cafEuRGmaNpuFUYFjBqn5tphxERmod
ZopKBG328P9ldpq19t10vm/OyYWZ2TmpVGdyzYcZMxbfCo38hjrJykqWj8Q/K5l/GyuJy36ER8Ng
6lNqpY8mh6Y0BPAgCqwD+kibz2OhNkyBwuv+JVhaHPoEUIsBBx84/WfORPRabsgRABYguJ+zpDnj
hKy840uLuzQx+0yJw6BMZ3d4xkX84Mf+xNMNhj31UqouNEjxCy78RQOh+/2VLZ0OMFtNlXRMq95I
rLEERKNVCgBLnKECMYqNZXWfCE2egdRYWeGtKRMijGCURmV+IlCa3egK9BM2sn9wNQHkZOXZ14mn
vI3dM2Oes+L9FwosMIZJZsDgwXFgzpsiGgQy/XxicwEPAMS9foLUPhgV+GPZru0/6wYP4hq5s5Nt
cm0tsl9cKJT/HAQh/sSCcn3j3E6MJok5qF2cnoccoIxQ77m1Q3TQGIHDXb5m8daVYLVohSBTQpfZ
nM/QDFAZSriJJKmG4DHYAkC4ViBxXin+La5r4m4AoyrQknN+gLgf4xrcF5jGVCAr6+xmQw1ypJ3/
aKo1+cTb64AVXdiaPaeOo42+3cAPF25+zG3toSjNCKqNW97EUVaWG13U56aUK8DWxSXC708nZiLV
nt3CsXC4g/kJSMJ3JGqqAQjdpA/8TByLGmRP9+/e0leDoIYDrvqpEDjPocd44DarMC5m8p8+yKcF
bjroQ+8buXVdoPZFOvdnNFi/AcKZTWzUaYtE3VbjgCJBXYCreY1dZsmIOYGRJtISnMGZZ3bNTvVE
4LFm3htgY4FdriH5l/bq0sLssex7u4hdC75/xDRYxdBQQuSRxdbm/m4t+g2wJAES4oCQAPNo13fX
zOxEB/My6gAsDwY/aptPZaMiB8o0XR/05jkWz2poA4N8uG95WsD1+2kCgfOP4dkWYqLaoKOFeDW3
mg0vSZDqX1IgkvkI+ng8BQ7UBu9bXN7SfyzOtlQTRtJIGxZ5Zn/oymZXQ5kwx9jrip2FDPV6adNd
vwh0UrcFskfBUFnu6uSDnlehz/aG+TtNvze0iGr60JNPGBAMiHUswWxBOrB6dwc3fbu/4qXbfbHH
82lG5jaYqDXQSXAhNRfovf1qVt2xaOi2q83DfVsr39OfPQIZxDr83ppKmv6zoR5Ry/QhBBCjwOOM
X9w1fPTaufXN6z3OWpkQZiMvGP2XIvulmw2giziw/EcHLqm4wthLNaG5fhhrSNtV07PgKINanGn2
067Wkc4+D3Kb8V+9f5Ientv4izU+ga4ncHq6cldXzu+8vWYAlFikGpbsg4FWnrlxGLrz/Y84Xbo7
l3JeFKuz/1xKhCyfCmIewOK7z1MjGDoada62clOW3ej/3kh/5nxGf7Bi4mEnpfEbbCGBku/317P0
ql5egJmT8VLNzv0G1Gya5QTQKgdu1TMimQlMxaQPreY9d0Sc+u6/wKhMLgCZFWozWN8cEjE0LNfK
ifnd8tJdAd2t0Sh3rZRhX7Fw5NvCPNIki0S5za0Hr18p4y9+RkySQEQQge4Ni/poGFBqK+GAfP15
gBpSXIRMvTnaBwVQzP0dXrz2IAvA1PSE1p67GOJm+pBnqPnFGGMyPnEmg1FnkP18NMlvl73et7ZQ
tcW+XpibeZnaLvPCriauPf+NVoAngOacAMzBj7r1s3Wfynzf1ytp2KIXvbA5czUJAw0JQ5UDHEHu
rvYezdoOWvFk+yux2NpWTrfl4tkgOZKx2oSdZmg2HTchu+tuXOlHytcOENaJ0gZ9r3+5obMrWNWk
07MSRUx7HF8qqMQmlX1ureyIYe2oRPLCdX2HHtbeGFR03/bi5cQEHFpgiOVvBuErgMx1zLjjclZt
6FaPCTrW1alI36B4tfXi7+zvudJweFDznwS2ITM4r5UCNWVCYg1Rm5cYW1b63/oyj1CU+HV/XYte
DYXRCa0OtjR99j5wg0HUNIGfFlr5GXqeQekk3++bWDwqFyZmR8XTcui4VjBh2yqwsldv9HYJhOaY
OBv5JzKshTSLV+DC3vQ0XRzNvHDHpIWI86k2UQr4kPZa0PvbdXbWpScOOez0IkyjLN7sqkGgrEsL
5cGbYFjH7zx0PPkONf37u7fkHoH7niShPX8CbF2vZuy4m4tKA8+1XgVm021U/0VL2mAkVli0K3HR
0mm4NDZ7ghgylNxsYQzzE9sme9G8bnN/OYsWkPJMUq5o8sypt0TN/YZ6Dl7R3A/KDmP2zYqXWDpu
mNKGSiJKGcDOz070SKTTDAqTiVn5i5c87KGXhmnnoMBRgBaEla/0yRY/0CTpg4wEmNV5QQF6D33m
9rCn8FXi+is3SJh778wgO8iM39+9paONOYCpygUSLhA8XR+GOrY0Sgvki05vbzQxRCNxwW6ThXX/
876lpV0EswMCAihbIEOdW0Lvw+x0uFpT2mHb55CPfKrYA2/6qZT9nKbFymczFy0iE/5D8gRW/Nmk
hc9oHJcsL0656nSAyyiaEwkESXH/UMIe+jHiGcZYUWH/bICg8KusMPKR2nG9oWOPNCyRY9jbwthB
BajfaBhQDQAD55hZUv1LBuWvYEwoom3f+EmYYoD8ch6BfqMNWs0f0BGw9IhqnfdF8nhcOSNLpx7l
b8jdQTob3H0zl8Rz0dkO+CVOWgo2Lh10ffiAf18HBRkHght0yBHg3FS2rMrvBp42BcZwnPao1zYP
wMOQrzTxlo4g8TAWORHnuTdiY0Q1JAGeACNHen7UqRaUstoAfBmMfE1xfMnBQmkOECwXxGngPbw+
7a43keKndn7SCVf7waEMBAWxG+guXxPB/ZOPzJMJ9PvBzwJaDgeEEte2LOo6BdUIMNIC0EZ7xOkp
B9d6sUkFLqnU673As6oBbfe420BqFUWGofXesdVfdCWqUJeERS1mAQ+uJknQW3KEmAiHopjuN88+
8ZrI0jUMoImmf6cZKx6yplFHgOqbAFXzYksqAOJ8j6W7WOkyxkhkQ15qKr7oUqUP/iDLCGkAgSJF
Bvw06bwnDzXFcEw991TCaYdQ0XvHPM3w2ujVCImM7h3pyjelq+LVSIC9ztGTfVCeU2wEwI0YS0TY
pIrvuqqTnRjzaVgMPepKjUgHzeFNpk2+l1ZnPg6uHYPmPLMDEMs9gyfF2UPm1Q5Ez2jg0jILhKRf
dF99TTGjFaIVNW7T4lM5fPDGMztBllS4OwzSqm3RdCBPq8YgjfM+6tHqBZVpKzFOqEKW2GHMwPIH
OvQdh8R3VLfAXlvMwgwAQYrMLMrC1hTe0RM1PB5Kqtucs3rtGi2dOrDUo+6OWA8jbbNT1w5M76gE
Wp468SlxkydHpZuOrjWYlu4RSqhoZQHqgDd39tR2OUuMzhcAgE9Algr4aBKlzN5q3f6+J/9T35sf
7UtLk+O9iIccMMfGdt/BkpO85F2vB51mHmIQetoqC4mZR8VEYAztXMsdN70vnlPT+uykQ2gpvhe0
jLTejPp+zZMsPZyYipjAqhgcx1zf9d9VWYaCVLGiYDv5Jtq3xH8x+TYuXhMMmN7fgsVPemFptgM0
IVlq1j092UQFfnkQwwSXDu8bWf6gWM3kFgGWm3mQdoQUE61ajOAgwYsHGbo8CTL3gMLWiqXpBN5+
0H8sTa/NxQfVHL3JYgZLgF/pIaZlmjDPRjBdx3m2ja2mBKcaaFMTjgujK5Tr7i90aTd9ZM84tBCb
vBn37Bgdu0Ii2xoxKGfC2kg+M7nyYi4djksjs0/GOmq2NEmhVWPqIfiqP5nU34wluBH7ZAuXuHJC
FvAxE60paJxNQJBsjFVf7ykVWKugUPXLTSGDKov7k59q7MAgjP7A4P9DI1XDxtVM/8Ho9PStreE9
Qq4P/RMGSJytVef0OCA73YmErukTLW45ZlBBUIZCyc1L6FgQgVB+nZ8GfwypzqJMB8q6+Hj/wy6d
K0i1wOnhEYQ43/RXXJwrWsUQQG2Q0IAxjE7ivP0HRLc/qDdCl1sQ5yUpO7kzEMg8Ok5lrxyrhS8O
bM4kC4yhLAxkze5PGcccjCkT5z4oGwNTOo9jnB/iyt7XOcRCyJrw18KMJEZMkdFjHBMTSRgBvV5u
bPnZ6MtkQM8YVJ/F8OCknzXIPOftMzpoGoTO2/S99pvArX/3pA8z/cibH571hggvwO2Eukj2Ynhr
Q93TSbu+3Yg+QN72R7luovq+/rMgn6KlSRKr58r4LAu+cep3lVnoNv8aW3KEAPb9j3677dhuMsU9
OFoTOcm1uaF2Ck0jEDzn2Wtffq/LL9THtzeKSDe+3Td1e76uTNmzCB9MLw1z1KieizJG227r55sC
kBjP/dglp1pFGOy+b3Ch+o1mNqjZUfNBtnTTQKfMrpG6a+q5G16IAH2cedDU58Z7LsS2JaeS/KL9
WdlixZvcPgUgQ5k0AScqWeuG9VlmNk15DjRVIZqQ1A9ZNsGhd1rzaWV9f4KR2WG5sjRzW46jOgSP
OVCEkAoKLJTdt3avf7eSxvtYgrY3KEbmvDeemx9KysmhIA6POkxzf63isfkO8noMGdj48/TBbbdi
UnUTylLbUm8/Ifi2n9G/HMMxK5wNYEbuxyROfhada3dhNtrxj9HXFXhKhnbr0bp7tzL3Q94xM+St
U+0Sm8gPpTHkwybJ/eylYab5O+sT2e4dPBsPAAPWHzXZ1CEHK8PW62PvMSv58FqXZYO0TRPn1NM+
pW7hnwdTKzc+ZfqOqgFZXFIV6XOfOM0OFV27CMCsZG3cEkOWIUSK5UG2BbhanFRD1N6ho0/NJAkk
sCM7SxbAmnUaSKUSYm15G3cPZTrwQ27YTZDUcjyCvz05QMWChfko0h0UIwnIgDBr0mK+ZytpbUaJ
MOOTAe+P0hLAmiZR8I6ibUPTysCY39k65JEFjV8ca+zrwO5t+b33enrUx63XdL9jv/lGgITpM20/
5lYEue3yNc2d5qHV5TnVBNlVQ90dcocNGygZEHBYTHrEba1CyYkIXUxxvsSSN88d6pVfbDPTfjLA
CrfZkMs34mvaw+jXY6gs4X6tnbwLtUyUL3ajml3hqHyLlLRF1E1t+rXpDO/MEFU8Y57s52jb8bYd
qR56Dsm2Ja/bjemn7nbMbBb6btwfYylA0mqV8b5PfY5sIHM36DKhF8/MITSMIj8AQOngV3oZNoP5
vWNehYkdNUaj7aURYk0RahWaNOFHPTPCQhuKV1245ceRNd5rYbL8KcXYbMBASv9QuYnxImPq7bK4
KdF+Ad0fNxL+uS67bqc86oYUHEQ7l8b2k2ElQBMClgYiIqRryoQYawcWcUzPuCIwbOpCnLiyvunK
0n4bAtGnn2OCCALH5NCURbeRTK92Wadjs/sS5Flen286T9c2nmJi62qGjEy77Q5OzIyjZnXNzk0o
A8YPaY2mjDqs21iGZp6bO4fUCMVKz15xa2vuZeaySaxxt2mK/AUw263pv9fZzk8GKKn+uO9e3AWH
jXqWAcQFqFEnJqTrt8FtsmQoqiF7GazU+VbbLnSnssFuj7HldLgDyPw7EnsbVxfjHrGiA1EF04+4
UzdH1yj8YCgLLWrlV5Q8QhtcZE9Dk5eh2X3hRAe7tis2XYYBnH4U4ykt9f671+LEmE62bUVvhqBL
M0PMaJOXKnXozhOIwPIe4H9ISbdR3VD2JGJhvaKeWO80c4y3MiZ1NJhjf8o6TYt4Sz8rv232mY0U
UyO5G0mIU0UOeGB2ecm7752g1bZ0/B+qAuFrUqNp4Y6ZHzI/tp5UjTy/8b2taXftq64gGeH5Xg18
Q+HINwg10T2Gn51NU4jfZQtmf9JgcMlSereTTtngkdOaNCwpDsRgezb6JDqSq9iSgdtm4rfIDBLo
uex3cQuF2rQARXVN2+ylNDoeVm1an/tK6X8dZ4GYExEuABvTPOIc6dWWXivRQ8leqOU+sTit0Ac2
Pym3PkLDZpek8fn+KVp6hB0MwU7sYMBAAfh1fYqKoS6rSnfTF4O77NHJxPBYIyfe9HZnbsbKzo8J
wjSIWjPTf7GE4z90Y6odUf+M/461DnLTELZBau8h1EHch9HP6z/FjEF02ea1dtKMoBoje61idR1M
AX4IjqQJiYifRukUSmXXv59Y8cj6Bk4l5U+Uvshu68IHxWG7RidyXVCcDIFvHyy/aAyAIg/sbdeG
0qrnQ+GQ/FSj/PurWkXJTf//P3HFn98HYQBIGIBNxxGea3AoYH8Ho3bRdSgO1N777Nlaa48um4DM
xx8TGG25XgK1IcCRUx9tIWB3YrD7DUHarUViC/s0ER848N+oVwLCOTPCwNDeO9DVdM4+qr1DdP9s
3/48qpMAnYLMD4VXUJZf/3xb5kPq93V36tkYeB9c9negg+k7XBuYHVgUTzRqTAYGPUCABzXQv13A
dBfg4YGFdKZhuusFSL/WMRcBUQBUEpudvybbd7s/f3hoMCEG5hsQQcy2P82MWvNtGb8AVIC6qVrj
hp7fNwyHgzLPRBqHGQ3cgsn+RcYK0jUle5Zoz+jxeT8V3Rl0N+SBsTaAdf3iTkTNCOQdqOGgYIeI
1zav7YCsIbZSncZvmE0FLzQm/ZW7E2uCArPdmgaRAEvQkd8DCQ6ZlVkGrDGn4Rp1zTfavtP4s3b4
q2+N0RfslI53HPIWcBrefLPsgWh4vbVX2ftBdq6qeCXtmd1oGJgIGJCk46VHTW9e0qyznkoSG/br
VhWf9NQ6oGW5gnK92SIw3kH3HIMzMKKDQ3D2IXzImWs0a8+W3Lq7dA0Fvfbzs+9c5yUhcvp5D7NQ
m7zY/OUXQEaIKwsmGCSjuNqzD2xodSr6xpavpj5+s7n9ntYrj/t8AagPoWUHShsknbgR8/sM6ldI
RuYFO3MWAJDhxf/y9+f+yOSYvc/w+5SeUSSJ+e7+Dl0fIfT+Jpg0pPsg/2SAmWA+4aFrceGNw+A/
1wjC+41Ot2LtI1zf5ckEGHjR1Jye/z+83tdHqOrK2FBC+s8j4tOfzRjF7aaT2/vrWDMyu2tjSRlB
nOc/ExXSOsqMyMpCO4/+nZWZ94ZiDM0hROs/A7M/9s+xGZpmUKypec/WAndkwMOi64yaFlpx84CR
69TsQDWpncf0W6GirsDs4qlQK33F65PrgVgKvw/9N3ySaSpyPsVR6JpVo35QnzsFgjIETSvOae33
Z1+kbmlp1Lpfn+uvgodkbUJk7ednn4IPI3NLDX8+URuX7lgc3f/U8wHGm/2ZvtLFU2famqsnKq7P
/njyPvnGOZGPfYYmJSocoSS7nG1bPyCfR+31vuW1lU1v8IVhYZOB8Y7UZ80+GEPEu5WVrf3+rITF
edmniHPxYcYNtLDI2vjF2u/PsmXUG0dNH/FlqvGZkFd9Dam98vvzqqbrd8JlEBSEwAYD8vyZa3/n
E//ny6MHDoeFxsRcN6RNxIACmVafPe+tZruB7Iz2x/1vPHO7cxN/UriLb+yRNhUK9aLzCCQT20ML
r/lL/psbE7OnFd1bH4kxTMRuCGkm03js1thTlr/E/27UvIdv5E1iVD5MOAmkn5B8/1cu5J/fn+xf
7FJsgOehEPj9vtg35aZ7+3cfYeZCDI1kRoGJr/NIwTgQlTLo/y4d+o+T/WcFMyfSFyXFiK1Xn5sP
5gB/Ed1fweIHmJgOgeLFfNBcv8JrNUgsOU1z9t0XzakAuNnfN3Ad7//P3w+wBEAh0NHBCNf1FwC/
rCRKt3AVdl4a9k4I+rLDuMbTfvPgTU8R9LQQa4JoFsN311ZsCax15WCXiAGC1wfr9ygi5/3+Spa2
CpkvimrouE3kytc2ShPMcwgQmrPmPklvy+kanmrNwMytOpYQzejAgN+GXf01q9dwdku7hAAcyS8S
yFsAQ2k3CXZw5OfyW9tv2LAzILTLVsDhS6uYaOqArwT/Bwbbrrcp5Z2sE43xs+3+CEz/+/2PsLiE
i1+ffQTQf1l9KSk/Ky9ykkOcRb4diW4lZ1m0AnjDlNtNid3/I+3LdiNVmm6fCAlIprxlqHKVa/DQ
trv7BrknkjlJIBme/ix8zn8+F4UK+ft37y1tqSWicoqMjFixFrkcQwGNEYQHUfU4BCw+O+y3kX4f
9RXnsThREN1BtsMEsnKOq8Rjsmk51/ijle75hlgr0dnSBYGy8P///Mx7j8gZDqqi8sciat1Ef4R/
ApXk7dWY4+U/rgiIuqPCiawzTt7MAdpNPupNG5aPwr5r+JbRnels6tiNkRsUQf5LW8t+LI7qk8HZ
7opRWJnStOVjo7syOTPVy8sVj7W0Lkh9QKkejHYoB85qnrYlO2hXMv7o/IvLAzFWYPhLIzBVhOag
MJkwobNTrpp5roHYG58nG8e6A6A2IisjWDQBdDPOCR74oMy73L61IZh0Kq18LEevSn4jRMtXJVKX
jgj6+f7HxjwXOFXrCpz/8nEknmG8DYZfGUFI1tI4i4tBHEAj8dLAU2Z23h2RZYOIafmYd8Ba+dbb
7Q18PQoT2ok2ukaRCkF+fTL/KT4wgIpJq7gvHjUINcTQajihkWdcG8S0pP9JzU53IFiQ8AzD5TTl
7OY4iVbjYjBjpXhEP56Zu30c1N8Hepfpd6sg4Ov5gqmJIQdIHA1X+ux8RCH6DloIsTzme1sNumJl
Zy3M18XnZ8tBCa8FGZBMUPkhrlAJ2SrRnlsrSKLr/Xs5iNkRQcEGDO+Q8nms8n0EdVpj1xrvtxd+
zvI7rQkS/8Cagy8JX5uDKJLIHIyahMVj+m67f6UN3NeDk+3rBFC7vdGeelTJ6etto9PszPbBZBHk
HRTsp6o5G1cx2ga437APdPpa5/7Y+YqkaPzWPWdcuSev9gGSkWAGwAEl8DNATFxu7EkQV1EY1Z9I
+VjQh3+3B7L29WkBPx0bKQDMYgm+LrQm6FJfoTS4beFqo81+//T3nyyI0NJA7w4LtnZArTaKUc6/
T/3bRq6HManSqBO/ESAZyBhfGknLsAcChbPnlr5Z1kuy0ti19vnZchtj2qSdjs8LK7DyzRoh0cLn
ofCJMw4mLB2SWLPIukpjTlhvhk/WeNf2W2A2vjw7k4IoRbw7gbnnueG4EJEMFS18im0X9PrOV59m
NgSBgI9DKQOMtQjfLydfLyoUF9XafhL1UQCvtxL+LM0OWrGQc8ZOmuL1y8+nBkkibejDpzbaDxvR
f31tERvAzQJEAq6B+RWr8dLkiZJFzxYpQT1Vul8+YYg9ULIDyhZ6JFCSuPz5hBl1nym28hQrkReV
36qvlSNxJ2H6Pxm4UsloLW0ohKM8RYObRNui/GqYg++DqRrAOpQuJjqUywH0EdKGpCmjZwrAB4HQ
hzusiSIuLTFoeEDQgfoI5mr6+08+gqs8AWlirTzV0R961Fcb+q99EOIz1Kqm3gnkU+eVC1NpGmXg
ZgyiVX+INmnlkvGO6l/fqBdWZudAUwbRCELi57gImsGriq+fs4vvz94y2QCsSy3x/UbsmnindP/L
789WAb8c8UBsxM/Dq802IKO77YUWFgEcGKAQQcgMLRdn5kRj0wmbsSfZc1n4uuVm96DDUGLvtpGr
ixlbFPBVwCum4jYMXe6kGriUAaKl2bOKcnbovITFIYYER7Tha3CGye1chAAAmmvQJkOHDDqnEQNc
WspjNAfaSVs/584JLRGp4hp05fG6cCyQ+ce1YOqANVwpIxdMHVVD0cTzpuq/p8r321O1NACI20DN
ClWZSRjxcgCsbOpO4WH9DMihsI452zZfK+l9uCaguqGFgk5sSlAwvjQR5QodK1I0z0Pvq63XrHWb
Lk3Q5+/PYgsnGcBAauD7UNbLCs9ov3w32MAVTCoBKHXDN822bAI8DCQCjPpZ2yhE+pne+V9dg8kA
oBHAkuDtMp+g0Y7Q0FVJGOjfmnCrqwLUpivHerbOBCHqBQRo5pbS1hwbTVrsPHGolnm9R+z/NJJ+
xfvNjvf/MwPEBEZiY65m14TWmoktU5OdMU4PL3u3tl6qAY1/3dPtOZst+pWh2aJUaaUMuWawM2K9
BDzdGYgLbluYvvDpaH9YQJUYPAUfFfX5jUdHWtaJCpTWqAC26Ixg/C9coSgueth86E15+pre2pJF
nEPwi4PyCKR+s4OSD0hUxjXH5GWOfQ9ODfswmuoYaEVFT4xbTuqqWc2ex0Y3Vwa7NJ3TSYUoJtD/
V3hpLS4zxZQaEGLjUEIcBHSUxfDFOs3HjIJdFkBO/HRIzE4/4tMFH8aJMgKBys66PIdG7Bb52itw
ipHnawZlPnPiWMIrad4/UTBtKFmtsHNFxhMb2EvWdvKOJd2/Me4eQ2aikVA/giruULPuL6/6l9t7
5iPMmv0AsAVggAgjP7irLocIOdvEaJM4PNljOcQus3K6rUES/WLqOSSWkyjz69ihWyra3o9asz6I
PKuDjnf1g+yr5AdolrWjTcwwyCC57o0Wj15Kzc59KrEwQov6TRiq9E6EzrgByPYfsHDVsaJZvYua
iAsQMmjZJjUr+VRko/XIwJfnaXU2HDqmi2dE8Ni8sd376LRE3+BI0/7HgFV5DAdpP0JXKPoXCqf8
FqlAo9+enCUY4sc7GWSrSFhfpWGzQaaqE47kpGvVsE06or/kuC+ebH3Md7QKAflAwxEUWS2+iRJs
P1bFdKOPWvRv5ZdMt9psmSiF9gzglxPP8Zy4ZkB0og15bJ24naUhSE8VG/zpMeRuwYPa2VVgQ1AN
z3rHGbZV3JQ+Gkf5XgnBmVCL6MnRIiCcNLJJpV0+JoqmBhJtSO+OsMCk2lbU+I40xRfvOeSucUsg
gQ0EEbL+V0gxp8AtERqtdmrT3i+T+gA8+dvtiZndEpMJE69PYD/QqYHH0Cy4HEipDXTI7ZPD9Nal
jcKAIgo74IFlu2Jq5nEmUxP+E84OcANkNmamACdTOuxQCcR7RHM3Y0b7K1aA8//yiLDncLeaUOfC
DT67kKSORlZAleWpBbNbXmJ15BvT1hC9s2vvYzBwmsg5fihmzW/wuAIG3iwGAEB6EmRQUmhZYKmH
BvXo28NZNASdR+DBJ/7GOReFJpqwU8emO2laW+w41OMDJiDrUDvsh4Y9u3ItzM7J/x0XkJvooMHL
GE710p3pbWG3QKZ0J4kWCiO2ts6ACn7nJsl7jUw3NQQoCdIVP7GwCQFSRgoEm4Igkze72m2QIfeF
6GG0F26vP1iicmPytZzkx8jsCVUPDgx0uM+Dusi227pjqTyxmm7IMLgDYNiG9ff2ci0NZVLMRNiu
IzEyr6cI0CxHvQmVe5a86JHlZ/Jnnn3/qo2prQrPHfyZCDBmB4lLNXUSYbUn2pR73tRHq35C+/lt
I9NCf3KYmC48QD5keuAtDdAYXm4ErRvStkUj/skAI7W0/rXoUmHjPjRkkBnZSsC9aAyJAGBiDbzU
53k8hwElqUZ5f6JascuHI0Vf/qDGrtqYrlqvjGxe8/oY2pRum2T1kDi+SlyNpMhSofQntAw9EB0v
xtrhHmByT+CMg5qHoC9Gmj4rMto3pHu5Pa/XGwQ5fWTHJ2Q+tuM8v191pAmVvO3gnmKvUE/C+GmM
a5DE61OMQoU6VdQBwca9N4u7HFCst1lSDqdEKPwBrTS9NwhVgDrA1rs9A7DsLTWM6IlYeXVvQGF4
jTZqYZS4DicNb7wyUfqZPTJ7KSKjJW17ajX9NePqNzDq/CV1uOI4rq8U8LH8x8y80mdYYgQhUNee
utz+pw6gO1bll/0vTKDYMBWBcE/Ot2aqVbKBaGF7isafDXE2Q0VBu1r7YJhdcb3Xnh6W8GjDLYny
Ip1j/qIaWA7N4e0pJcO9XcnIk2blMWEQP+vrlSL/hyOfne+puRkAa5QwkT2ZVvBzaE5DXhG7r0+8
7MoNLHWemlfisdMi+552eh+0luoZ6Rn8GokrnCLaJ5bJ0XYn0ucBguUB02Pqcm6NQdlahhtK2exu
n5UFt3DxG6cZ+/QbjbHUskLK+iQyNUgZxGWyrtiPIBI2tOJtyHlw297SCgBuiUcXSJInQYxLe3gw
OxLdevUpqnQkhSPlTq9kAIauY5OtEjJPDnS+ACjw4NGAEgBC05mDFa1ZqFXJ65Om/x27v7Hy3SYv
cnjQoOZSoJdpr6bKzhR4AlR/erKS3F2a2c/GZw5C6IpCWVvVp7qo0T2ld++V3b30qUq9sbDuiFzj
PJuX6yanq9nI/qErCUQ56hws0aeTGC2p61OmFvXUh6bdAXsKCXp9EKhut8k9z0hybnWwc8bCjDwq
0CJuCq31cBeuZZ6X/BNeA8huA5x/HeY0VZZnko3NSXTgGa65ck5l9rdna7QRSzvqs51ZZNPHuAYw
NdB6rI5am/hKpnhJxrymKFa8x5IrnJL14MqbXsLzh7ATZdwJQ9GcWqZEv0DWW7tpmrA/t0/I4ryh
hw38IRaC7HnJypL12FuD1pwAyXsYiuHO5n0Q12wlA7poBu09Bh4KSPTNrw+44doJuwiDsYq71h6e
BbW9zgnXtBwWl8cEmRyayBB9zJ2ggr5Emw5tc6oo42iGK+9BQbAp9GpwVWGvyGYuXMpTQAj5EX0C
2sxBBDRJaT72SXOyc9NHT8gRKvEPUa/lXugg0YNGj41aOH/0UvFuL9pSwAMBFoBJEPMgaJxPZ6qF
ZjPotD4Z9FlV7tB8jiNW+KGS+kPhM+VNdBE8zkrAPUtufZx4BPNghUP5Du+kmTdt0yqz0WVYn3KN
++iflmBHgWpToZgRasF0C/A22/bhGqfx0kGY0mkIjgHfvUrQpzQZO6WCWQnHwlLrGSHSr5UJXdqf
zqRejtAYVBbz+KoWDWGZTjChoxwD2hVjgB4cVB4ahbiF1Th+hKZtLyI8+yaLLA8Gwx6BFRAayKO4
6Va6Btbxgjf7vEWC/PavW9jUKLigUXxqIoSU6OT7P92aGjP6ZojT+lTYuotmU5dEe0XfS/Pttp2F
iUbNxZkebWjvuO4LMtGqG0vYkepbn//VxFrha2nfXljQL0cygMQy6bIc3CD9hoNMzi5bV8Y5eJOe
hQaKsO4VT0cwZ40rM7hwO17YnV3NeY5OYqDUcDvy18qIPKcGRe5dnT4l4evtOVyyNKE58R6F/7mO
OMKioPV0D5vpOwQ8WX+Sxd+6O6nj021DS4v1ydAc7UXVmiVGCEM9+skNKtFUvZapWFyuzzZmy4VE
dp4TZQoq+GlAbGiXIdgB003evI564WMpvVRLNoO9MraF04ibYqri4+a7FnTRzVBpQXFQQ2ApH4K2
NJpgosk9oDWYr+yMJVMgazYnHw5Y3jxGj3mf0VKDc6E0PdjMuGPhQZgrwdmakdk8FnkHbEXU1ScU
TqHl+lbb7zEo625viKWd93kksz1u2TVVpYPYmjm7aKoAWHeG/mKSb8YXEerTPQA9h//M2TTcT/5I
klHRUdLEPRAO92pkPtkp+XV7MEsu77OJ6e8/megzMwdNJwZj4SEfFb9ionk6SDfWCIKXThHIt5Da
mRA7V0UTvalsVmXY4WkymPsI7cl+r4xlcHs0S0sD2TQ0doJnc0pMX44mTxHoWPH0DMly+iQFGONE
qpZgWyCO38RFtW/kKN5uG12aws9GZ5uOdQnrwwI7W8sOqJ4wgoLAQSlebltZGJptAPKBxBXuzSvQ
nmCpE0GYvj3FQzk+6mPV36lZ6ewc0LD70hmax4S2ayxXS28PwJsnCgawdGJOZ3tdoomrHDRsj1F5
tOp3YVv3Ap2OkEj2wDy2rSzpm+wYsuQYhr0vxpVn7MJ5hvwd8reAuMDJz0ukZUtB/JM04lSTwu0i
A2rXrzpZMbIwszCCf3GbALo/R7xDOFKt8ioXJ6bRfRyBAoOLAxB4rsz2XK5ezbO623So0YP/wfEE
GitUPi73qBF3TZ5GiTiJPHk0s1B19URsJUvfzRolrzJNYzeSxksuhSss5vV5lWxu76WFwzilliZe
CQTwVwRtMmOhGHJanXiW/KTVj7hr13gpF0LYzybmfWZ4d4LcvbarU6rdcac5JoMFsd9nfUxcbjVP
hrGyiEs7BZ020xIC06jNKSZIBurNyDCqU1zwd6vtXySAJkqPsOf21C0cdpw9fB/hK3p/56vX9qYu
xsaqTlpi4PF9zNtvbfNoxT9um1kYDlDZE/JwEg2+Eg8COy5XB1Q7T3lm7mul9sYWUrzpGs5xYZUQ
hwNph6oFzvh81sAylBZVFqkoH/R/OTN+hA3907TOIc+V0B2Q6XI1/NVKKHBtdSqZgXoSDyvgaebg
sthu6NDzQT2ZkNHyx3Z0/EpXXCsyIGWZRt4Qgm5VG9bykR+jucwbTXYB4EGaCtjCq0iuK3A38Uw9
QUEmcyELxb2BhY3f9tkJIvBBmhvbtmt+63H5HVHuuxDjhivIK2lj4SlZHfqjZm76wTmNreJSpj/W
xHhIQnKXOP0jlxT7QK+P2VhJXyXtC5S6vvVR5OkR35aODDS9ek4LroJBFkSYUR+ESB024KAirfUq
oHGH9AB6ZMvmtRDWXdqZnqUQT2u0+1TKLW6FldqBPrVzzCcEqRwKLaeJsPjqXY22scRKO/XEOUvP
Y+q0+66s9WPRa/IuYrr2FAN7IF2QYpVnINR+K0ojnocopZZrtdvQOo4/O9byzFdiJz3S0Cp8izu/
BRdI8zbtENw+FcBwXf1iS53I/xEfwIdeddzbVTqwoazNY+FYuVfFTmAmw/e6HT2idQH0WmNXqyK/
Cq2NVZANGBr3piBQA6mKHbIVv6wmxI0lQjSyObveSO6KQuzwKb+Eqqialh4IixEzDI0O8eTxpXDS
1h96vJiEE53Vpkn3oGGEAGxm/NUH5z4qddsddfHQ8uiQZ/SxKkV035fi2LISWei4CqwShGRJvE3I
0P6LSAWqpDCpfdHGpcvtwnKLsNv23HkrkiZBRb0/sb7o3FSrA0XL7vXp1otJRdyOGanb0rHeVTGE
svPOQBuQk3VBT2Pix2nq67byz+GJ14P3zYkL8MGVHmuUyrUlyMfBBh+76RA3mxD558oNWfajd6yD
LJq32KR+Vzg7g1dnU6uPZpL4hLCnpmG7PlR3RkPvw9j04qTeQ3jqDXzEO2ZYdyCmg+RS64/16Kdd
tgHk/Jj39V1SVt/sUKDZMTqMLNuUyHWNzY+y1PyuNgNpK0dIyMKrdTQwO/5QRMNdOdjfNCt8ypiU
dx0Vqp+O1iESaIGOq+4djNNvJel85F9PVq4HVUfBnJadirRju1yRPpFOH+gMu8DR0bpm/oIg9F6N
mtYraBJ5xUgjtx8ytik1QOqpEp9GkiCD2SVPcV/7pDF+KYVpbwyIDPtINjG364qfJLLFvoqTrdVC
kRwJCIuDVo4MftpmxtaM8p2BTnq/hjKLB/4/pIac8D2Jmdhngmq+Xakumns63wEIxgWfIfPaiP/s
GygWWKG5gihzrg80KKOQwZwQzhM+iV7GFkAm8RCoKfNoCbsA0AssObrTPhd1FWiMeBRUYYS2qT+q
Y7ehWqxvdI52UaEqv/V6CDhp/TBleQC0jTtKiaoXtaaDv5NK+oQe2e9tL3yQx3W7sc8ybNCIHZIm
BXFf31QBr8E6mI7VS192ZGcpiSdC5Yda8cdOUcE92j3lI3lUhgLiA8Yh7rr02Osyh5j08GTRIpCt
sdVxflpufA/T7CfN2VsW5aYL7jPN04SAQ6T9e5HIn6bWHHSVHwdD82PJj3bGd1E3eimjxHVA3j00
8U9kSOGmTfMQo9ayGaKoBLOifmiYBh5v45s6mHAFlWdI4qlCbAwm8W5EqZ5J7T409Ls4GZ+1jJhu
l9ADEhHPt73ZddyJxUJ5GMrSKF5dZZtY5iCNGUvraDYygi+ouMvb4anV46dSVdzQslZil49s5aW/
h0U0BQB/DlwM/n+2PXDXN3XfmkeV1uoJQ4yg1dLpb4NSFoMH5kp4fZP4mroJUc0Y/LMU+k6NEzUQ
+T8AYrcFpKoUSI/1f6vKb+ARjmVbo5JOKuuUqwKsfpZfkEEGZV6NPjQVx9c00epDCt3f7e3Zuw4i
Jqgh6j8mSkAgnp29ulIgr3OZjtqRjgXofxlzwv1Q9M1zl9IKTTNxCKZ2NjTHoh7KL8fPkzYmst5A
H04ELVP09unRrIqKpybYI48pwqcHZOPTDbQMu5UY0JqGcLlc8ApgMwNLDljBrvA4jo4Mp92G3ZFB
HuJQEVG92HmT79qmAokGHtJb0AOyF1TllAeodVq/MiA19hproSQTqWQPTUOxN5XaeQUVqXkQcZNu
nIZnhmvaDFi7voq5C3JB4NeLrA/SyPxVCj16boeSp57O6+ihT1T5NPWTBWYWgaUbWVr1VedE/V2H
UCsxZAPHD9fxoJkj0DyQAvkRqmazoaVNX5xQR4A8KAUyClV3sMc6PBg1l/eVw+KjosSVjyRXczdo
IP+RbdiAPViL79u6hxaEntoPtQyHb2FodS+y4NhmCIv+anoN6lccZi8G9WfoVsxSctBAgEUhCaUI
0NhEthCyWsv6XEfkwDuYYGUDvHwitp492zoZp02lahgQ7XK3Sg3F1droTbUgkXp7Z18/MWAJ1X8w
5n3gvWY7G89/jXfT1NkkdqGyvs3Ij2bKM5kvXzYExK45FRkm9qU5np1rfTs2pSaPqWnLP3GujtsU
MrbnOCF6oCF/vVY0uvZ4DoAjU8MWXvRo0JtG/vncmKMx5DijR1lb+m5s43FbcF79yRntn0mjJp7d
d4CC3h7mdcw4FTWgFzexKkMIZPpVn6ySsE/bSsnk0TREFYhBVTfSHr7Ie4JnPawAS+t8lImA1Lu0
YhLRQk+Fy6MGSsWHqh9SPBkiLRhaslaw/Kj/zBwD8qjIc02JGWAsZtd8qmoR0JapPLJRJieZG6By
ATH2ubWqGmSOI/mdDs14tG0zOolxVN4TlsZ3kBrqAMLIix/N6MT7EJ4g4CEbvaIBMkPJ2uSJSoqg
stRCvFUgMUmKcXSt3NRbL2ryLMigyuf2GQOFcN9ApKoqq00vM8fvxBgd4ERaj9NGdXEYuzvW178b
bkhAkRS4mbasgqEHIYzaI2aSHFJHpIDMCM6+O1h9IBgo8zsnjeHZ+sgFCsbjiRltjN5E6iez6S4m
DQ7eyHRfr8Du0xYQ3rQSI3sDXPiv1jfmX9qPllfzpgkaQ2v3utaFQcyaapsUVXpWixZl0Bappr9j
GCnHzGn0zCVaAhpmS9TdY5OEXbHy1l1wG1Arg3QznrugwZxvC55H+qgC7Xg0GjU8dmVZ/0zBfn3Q
mnJYec5Nqz7fFRN+k5BJG/HquhhFiKZImXbHWmmLzQjetXMags2wUqBkDp52EoRNmR1sPQv/4j5m
/8VIJ8EgQLRQkkGy7vIApHWqABYnuqOjDb9FCwi3lUDxNsrWKJIW/CPe8BP9IMqISE5OkcGn8xyH
TAUgEZ7YsrhX96c6BsqGPzsRC247joUJRRiNrCcsTbxiM8eRJkaHHJAjj6RuvgudBZUpPacifoFY
OjerzdihQzQn/m2zC5EN2uXRwIk2qQkcP22pT+NzaltxYj3ujug3OrbxvzJ+Yc0uY8A+oJuiNN9v
m1uazomSATuHIg06HyUouyuqZEQeu/ERuV23se8L401T/tw2szQqc9qcyF1DuH3OCzWgY9Tp7VAe
rdL2wsjI3XzIv9t9+ltNjWYiJn8dQc+84vuXBjdxhjoWmEYAEpstIcs6YKcTOR4bhopadB7Nn5GW
emO+1jN0ZQiAPQSh9lSwwZ6cu2TgSalVdVVyNugBqplh871A+c5eCwnnRxxWwGsC9BnygpjF2dbQ
QuDNU8uMz1J+79MOUAsNPXs2quJrbYFL40FpkAJaCv6GKxqvJOUG8oFhfE5MstcytjVk6bZZuc8s
5+72zrhykRgUBYIEAQ/QvwDxXe73Qed6iL43dhZKsans9NuA571VjyvImI/U7IV/nOxMZH0TsgJ4
8Nnk9VTFA7WHTiAluU84NKyQj3mO02PYPgGunTTPHBzsSpG5Sf8EaviVrXgV/HyYBy54Qileo9ac
pkzzRm3ic9XZUyLomffKz1at/STk+xEo8f9iVuGd/sfcFBV98iKAy/CMmaDnTnUTrX6pp4HAcw3q
fBVazcY0m1LV6LvcHGR8Lrratcme1isbfmFvwFcQEFWDZtHCyl2OImKoPhkdRlHFhkdzzcuN17zc
3Z6qhZVBVdoAZhsId+A5Z04CG0OtEN4kZ67iIaIgb31fRIZ8p9yy/CSzERdB7mHFyy+ODMSeYFZF
FgAQ/suRdbkTjZ2GA4YGG093Km+gO8aylUt54RjbKtAsE0wVrn1edbfMSuF9NGKBCHNb47HoX5N6
kt5YmcIr747rA1Ym3Az+u3oRGznTs9i003PzgVNwenXT8JD6ame8OPCMbgeRTc9IuLm9vXbzRimA
Z2AZcCVQZqt4Ls/DDqWqADmRSXYmFQvASrdFvWMDPcWfvV7vZMn/CtM8ptboG1Vx0Nt/t81fHwDk
2gyMAOUEE39mGZVCV3ODW3F5RvbffGqqqnjvU12uLeOSGfzuj2cToOnzqpNsaVaNouBnIwFBWtIZ
wld5twbiXZhLExBTaNBYyLGj1Wj2hiG9nqRCE/ysZtkpVHVoE7CgpK8keSkS4+CMms80C8g3ZIub
fOVAXI0RbW4ow+Mf4OyuO96GznLGKtHGc11LuqsTpd7QAtKQtxdschgXl8DMyvQrPrlFZRKyy51J
kDncxgPqTGPi54MTVPmuzLbG2Li4GW6bvDqDMImHPDAvyFdN3OWXJivo+5q5XqhnW/bhocCj6pz3
YeLrWQeFRSKSx//CHmg/kOJDBymyi5f2KC3qMRHheO5FHnsdNwO7yA+UJ79bwCdv27ryYtPYPtma
TSctC0JCytQzZGfODqm3UvQgZdGC/8YM/D+YydASO68YKjxCEQeH+JxVg+6OovGy3incSnQrt+bC
WqHBDhhT8FKjLjpH6Rp9habecFDORD+M/C0VJ9K81wlbmbZrXAU6nFT4ZGiXAaoCCNblGpGqSSuU
GpWzWoLnh/TumAINOd4XJkTXcyjkSa3whejNA1PC+k6iyBI4UllLal257elnwGsDYgS+vyt1DaUf
SrS25sp5bDVXjYKoDGQcQmLjuUily9cUrhZ2C8zhmgWeHYJt86YTWsWKaYStgov2pKTfdWtbfxkH
8DGi/5iYJc+cuMSGF5hYmZYuEDFozMxcvXu9vR+X5g23KcATeHAjFTJzlIZa5kquOOG5Ib+Zk3ka
feianabc0wHKCtGa+uZ0imZOa0osIYeMmwbMO7MApUiYTiKqh+du/BFDzq0SayqJ2tLG/2xiGvEn
vzgokrd6AhMcebuDlZPXFA0jXQJ6AiXj+V099NRNm1II1yTjg06j1O3b4Z30pg+BHy8MyVMZW1D6
dlq+clqWtg2ShSDcc2wIiMwbvwRJuBGFYXjOxvsSff49SkZ0LauAtPrCLMNdTi4aVKcgKbucAslA
5VKjynHWe0c7DxkyeIWEYhjvUDmsHeSK8p7/5olNN9Ih3ffSqsqg7om9k8hE+AjFf2hJC62xJPpT
I1bwtRrNsypwMJ5Z0cSXuSn3JUzsdRS07ipVb3dRIRUkvCRSWY1uy62i1uVWy3E+IjSAt66jtpZr
oNN7B9mzxEcNIHaHCRmUWpoGtVNeeboRq25oxj9taWlB38oCSTXT8muUHjMLFdO6dRTfiA205XiV
Blyz+tShtuQMsvQi0TOXj9TL1QyCWkmkuENU2m4joPqcyE4/Ecgruqmu1S7XCIcIei8OXaLlB72z
uzsVfRrbhFrlIW5o7gGwpRyVIv5eFXZtu6XT599r2SMl2MdZ6SMfOqBlcBDKthp5E0iSmEGTMv4A
wipyh6YW+y2PGNmi3kP8oY2bfSfCeF+UVoYmEKXZK46SuGoeD/c1CLTOjNkoDEoOzAjYNLZoTX9l
MfQsw84Og0G3i70x1sldSk2xbXOVB5QBgsjwbPZrAhlMkHtkZwBuQy8OzcxD+Ib5zK3GLxTcMWEq
SSAsUmw6dBxtGhuKLKMD/a2+j7pD2TBjHxPkoKJWS+96PeQBMs3Ia4Mg3EU7M4WIXa/7AzUgwMH7
3u/RuQThGHs48EG0WKC2O4ROClZEo7O2oK5pvznKlCtN7PAs7CTcdHjwn2vbjl0zBn16hmQ5WotR
8zRUxdkYZngiYZMFdZgCKwawAmQ/VfXltq9b8gzIfSGOmOisroC7GYTfZBNazhmKHZ7NgM/ptNwH
LOg1afW327aW/OrE3wOIFd7nVyjR2DE5ruAoPNO+cFwc0nsjS4+K3qN+75RApaa+ltGVhr7Je869
K/J4kzwROt/B33t57lEuzeho9pB9ybN9RNg2qxK/oOYDODBKEC5Zd7cHueRnEGTjTYY0KUCVs/jM
sbtklMhFn+mY/4XcXyCSeKVhZmlIqOugP27Kt10hrAa8YVtJuvAMaVivMdSDXUJOUvtTmU3AFPpV
1DXuXPTZA62D+xDP59n1BPBrmOSlRqHwhlYNtIalZrLJxjX0z9I18NnM7IpKkk6CFmOk59E+x3rl
Kt0Od+ZKlmZpB34y8oGw+HQP8jYZe+nACGm3nf3YlU9WDmU/RqAY/682V3JSK0OaP7hGq1FEXA+w
JukLUZJtYw33ITzM7R23dITBw2pMxJJI0M/NoM2XG8446ZVFoSfVEMzXe6dMPAC8bhtaeF2hCgay
WuSSIb8xb6ULQaVScBva2ApgFt2/GDcTifciDGiM2xMIOwAd/ncWp6F/Wi9opCVtyGCR1tWGl2hG
54/9/+HsvHbjVpa2fUUEGJvkKScqjsaWJVsnxHJizplX/z80/m8viUMM4QXsg7Vh2DXd7FBd9Qbj
Da9yp8uOvpqDJFyr5C2ukXejnK130XH7lwMxCz3ZRGnChfQibMBZebKv4mLT9frflnGmHcbLGHbi
pDg0lxQYaHPJnu+7J+6sEbNbzwCd5H4Lgx/XZ3NxodiUMaZqBqZzsy02tLUXUYrF27wS2x6gW5G/
eXa1d+sVpNJlqYERAT2lvcL5ShlsfugaeqyVbS9OkLRPaaEfEks8F13PJBqfqnDY0X6OnclVEK0Z
/2CH2s/rQ13YetT1aAhP7k/kE7MUXoo6z1CCRJyUAT2bpPWyzTCGALUKadxdD7VwGhMKbLIsuEHB
vH5co1FUyU3G8/UkpNexP3odmVEkjgFOo39PwAIRM41qovFRnJ1fZrGwC0STSoF2mbHxXWsbucNB
Mt371gW2EEerbJjFeWQW6enTAKG+/nFwilJ7fT3W4hQGlhNL47MuyQ+9bfy+PoeLYaY2AY0q2uzz
I0zOh5ACmStOql5IjqSoXxtVqw+ZauTH/xAJpWIafsDj0Un+OKBOLqIqG1RxqsLaMV1tbw/mvls1
JFgaEGonU2sRKQtaUx/D4EdW5ZnlA69rqlMlq62jAWDft7rvHa4PCCkE/q1ZhsNW07DwAi5waZU+
Qf7kwOiMU2khHz9IZoMgm6s4gVcCbH002naDkbFE2dIvyl0hAorgdhY7Upn/SuQ2ewVd2heOWpfK
Edad5hRGUoLuU/RzEXndHYlav5eKLNiKMOk2Xtzlo0NNv94YemZs+VW/hkihMa2U7WevzfotMN70
piua/CbwY+FUdikwoPXse79wqYBgarEB/wADE+nw4tGTbO1JdX2gnF4ybNDkQgjTHY2Dq9b+yc1w
3Rq62tshOFxujSZrdx7eGxsP4NInFPPFTQFyyCllvd3mme85wsjSzag344MXdt9TbEbADJrebQdW
b1NxHwPCk7EL1vvoFtqIucmVyffVK+1DXsjaQ91WmD8X7bPXyf2hz2gBe0Zo3VlAEg4+QuQb4G/9
nRdHde6kHgi70DuO+j6kY5cpxZ3BazpwQGamuwDyFc8Vy7zNqZwfaY62hxDAwJ2Sj/JpMPXhnJSd
/YxsvnpXeYa8kyQ5xdQgkh291+TbRPTmr9RlQFGpjbc+SIdtjJPsLYbAfzB99nNUYiYO9LU6xKmb
7y0gIBuzzZUb/mt0tKjxNk2OR0Ks1SnISM1zODA8R7MqoMMeqvBhPRk567W6jU1ScNPFeIfNk26U
LKy3Cnj3301vSofUDcRG1gLrNoGr+9AWhn6Lvmj3KHrgBh6qGfdFCZHZ1UPpGLWd8hL5MhqXqtb3
+CZYypc0Lt2Vq2bp9KVqiNgPJ+NlO70L3SYORGxQ1M6+ic4dN27WD44byC9GWZGghN5KurWQH9AM
QXQK4ADgu3mXtjOsXE8qgeO1P+7S+IvU/Gr7HGQtzOXue16tUoouYL8c+u8DzpIgzcc1XgJ6BV7z
VCbfeu176j4G/tHQzhTEnEoeN+0a2mThFYPMFZtwqmoDQZpdakHYQBwzXKxz1Hrbcib/rbsefFjA
nbwm+HcoWFz07iMPv5ae1X1qtZ+Ki2H6iJCyWCP0/FFSnB+OhlDod0yMggvJ1V5tyFLAtJyi1JD2
mJRnxzJH2kJqsu990+h3eCtrr7Euws2AQN7G6ORyG5chEJvIzLeMoDqHSW39/dOARAwWOhUpGjLz
rjgA0zjto+lnFeZvIA7ePRZD4U5DcHgludSX1ivZJY1WyEZ0DWYNCo+KVuSPo3XC+6XY+h3YcIxs
XuUmVjdyYP4EQJtsXTXBoRERJhAwYXSo03BilCP2Mtq69ygazB2ohKLCGGTBvlRG6T4gvaOojB5O
O0T2Pkki+UayQs0xi5JCHmbxFFLsfpMFiXKT5ZB/qJmIO09U4mAHvbcDfJq+BND+d0KSmr3uHeWk
NiD2UmvaNmnG/+cVQ3Em6sFuASujpNNTGun1HScZKD8Z6QAdVD5HT8v5X6GRZpUwCa/fryvTN6e6
iV7VhthVrJPZGVC13deuxUNRqJ5jCfNQDu1GSRGSvR50KX2YlLjwiCYrukDtZFomaqghBG2H+yHP
XkQhnr0QsY/rcRa3+bs40+Dfva9sTy76dARK1vEMHoLA0TGivB5i4dFhvx/KbPmpdgxZheTuhGaA
Gt9VBqtc/+yTAlyPszJlf9hQ74ZiAhpO9ZKheMULEvDciF+y9ul6jD9p28Vp8u98zZ8VBVqZMfmO
dcqzcGsE6XMsJEfVq8emCn5GqfjMaAuYkPox0oKHMJQdI6u3g5Gv3HrLg+XwoUEH023+vpKqdOAN
V1mnVoo3EvSJBNIRIiu7lfEuXT3AuiaoMkLGlOw+rg+j99MoljrrJEfu1oVgHWeG0yr6UR+0b6Wh
/6xDqD1jd4NP/c312EtDRGhfZ/HAD77QF1PLbEwyO7dOIn2Uu4QRfkqrt+sxlMUgQEN4D5smqO/Z
+jckOy+teqDiVDyG0rfEapyqPxrmvRw9Wu6uoTDU2ceuwfTJeGjyhz6qnaZbeate6kNwFXIL/u9X
zLZIkQCW70fqXnLyKGMZHfrWRtJ3UQbV1dqk/i/FhUG88uRa2vrvgs5tEqJeBQvAGXoyk+zUxeKl
iq2VLbk8MNBs3LC8UC6ADUXi663qh+Yp7KNTUQx3Vh5FGz3LT5D0vhpB/A8PJeT73R+haq3M6p/G
+3yvTu9JxPamOux8j/im7FaGkpHCNFohb2r0bTfm6FY3VqM3R1HkwUZYXvolDgb3hOdktAMvnyJW
ClFPdb3UkXLpR9V6fIGobbeB5/pHpVXNPabA3TYezGSX2+o/w1AKekH4xDS2CBHqleWXVhh0W8FE
7qPB6h031crE6VSAb9fXr7a4fimng1Khz4x8wMf9mVoVLXXfNE9qxDHT/BaVlN63nVCPppor+yxM
ok2TQUsrxoz0qi5x90vUjNfRYLOepeSMRrl0SPymPXfQKmlCjCakrigwdmHVwEwe3MR2KDe7R4/k
YoPyqXzb9255UHgfbsAXShs6hsUtzyr93kZI2AnRGnhy3Sbb5VKh3RcGzZBYDMWLXa5s38UlTNkM
QZ+Jaq/ORg+LrxpLLsVTgNSEZjQ78Zd+Y3+SVMoR/4sw/YJ3l0pQ6+lgKKTBchNsk6jaSgmsuXSl
RbE4DjRaTNgnU8lqtv8N30ffEEPik5UXz2qS3Y6muhJieSv+G2Pe/sw7RS3TxjBPGS5QcSOovonx
l4VKqtNH7UlXwl3fS7dpm+5Gf43vvpQD4A7xfwO0Z9U4vdbtJGTrnHpkRD3tqynOGRUGpBOv74el
iZwUaED6kVZfKIkhBA6CN8qsk1K6cGht5NikaOXqXYyBoDrrbeq9zPHbUu57vmg1kwKS6ogMgqPU
qmuklqVX7XQfTdW+KXOfrQi5kFEzyXz75MlHW/0ORAcD+Fu9HI+Rt7Iylo6Qd6HmrEF/0KSIwrB9
GrwHxUydqnFq7fN/+C4UtkFJTVtqXg0rbDmzUEe2T6Y8PNGleBpq83w9xOKM4bcEYA/M5UWbz82V
ThGJCymigGgUxTbLq4vlrZJk8qYsG/VgqohVXA+6OHd40lFkpsYNdOPj8dAatZdq8cTEQM6gNe6y
9q63Vu7pPznl/B7jZKBDwPxRsJytBa+uDdjIFT2QlDJZYX8vB+XraICUrbNPZh1RmnXPslWfqMid
FakEGKahFzx6uDeNVOe0r4kc3dRa2DqFXtz71m+/DUBCa2vX/dLOAF416bHTI+I++jgb5FFDmWu1
fQqzsfhuF3W8L0JLvbk+50vvsfdRpm/y7khOdCsDV8B0GL7uNKMJT+/JHo9pjGaHQLZhZekuHpyA
mYDj49uiX7QyOjKUAiQaeairFlycQFME0oxb3zChVgOodKy4qu5SqPsHRS2sG2a7fL4+5qXF/f43
TOfruzFT4KqsoG2sk1G3GzUcfb6kPRk4wFRUz7FRbK/HW1rXdPqA4yCbSXVmvq4z9AOlPLZOelHt
0hDRcdfdlvhpXQ+zPLfUrcl/sTjmsftxXLVMgaR1idN76aNnDC6Uh+yutrXYaTX/qcnMf7Ksf6td
Y6NXycqkTstxvq+sd8FnnQC5hjiZ2QHIh9F6CMvwxg6TlftoCQhI9wneHGAHOg7zAyIqdCmNkFU6
GfKTnWbb0b3teuSdTlFGxTnZqU23c1V7owjvUCve5vr8Ll27ZL7qRIfgRJxPr23VFe97ogMp2mtj
8tu0y/1ouNskLtZexksvxfexZrMZCYDuWYueQDlSV6Z8eqg9/VlNx+e6RofB67ObPG/2Zi8fxlqr
VlbS5YJF+4X9iV0d47yocVFxojLTd2Q3+c+07lBVOhrSr7+dTWKQZprgtCe8zOytKAY1QxqlFSfN
l76lao0YcnYvqdVdIfKVM+5yv09SNpPPFfbDyHBOf/5uv0tVB8VZb2gpJgcaw9Ai3/pcc9r8TrPW
9vrlNvgYazasIhuDsPXo8KnppBdQbY01x8vLE/tjhNkF5qMK2vuC0YTV2Te3aV1vKl4fFGFF82u1
ZrE0HooViHBxEYHenJ0pY2zWvtmH4tSGyn3h2oexWzk4MBW4ODogDCLWzPlEh/uiLOJJvOpqffCe
RAanZB9ZWnpM1LzZ1lwX1aY3GuPG06xxl6hd+dyZrb8NAT7d5BVY4Nb2xqdeKowbGbXlpzTN/b1n
RfprGIQ9ZnD1cGALda/g+oxPpBfRsVXc+JhronXGETBbIVfhtgwA1qEioRo7CMPFLqIA9hnRar6h
6+sHt0eAsaiLFjXZuD3GqRpvLQE9Sat8a5dWZrjXIJM6oxz5txGq/z7k7Ca6xbPqW1mK3ybR7yol
lp9qUUJ1UyN7Bzbr21jI9aGMw3brl1F+LzX6uO/dSL+DAGy0jlu0mlO32XCKe+GdjKSCjQc6ZIMR
jLY3/PB7P1RglTJf2Xg5eiR64UqP9pB295EdRDuKMS29sSjf252sb7EqwhkZufPPGkxgp4iRYcn6
xnXUwPd3thtqiGaq+Se38ZMN5FjzxZVEtnfDOoEPbUiHDM21u7wIBWo5vXpTmPrXnKIWjUtLd1Da
885UCdqN5NHMVCpQLFapJHeo5H73OsXfppVEpbIZf9lrPgCXRzMrCFjVxHtCb2DeX2lacJp+iQRD
6NZOJtNPtbxNbmZO9PcUGkQZqaKZk24ihZA5mtlGMmHotdp7UkPlaId0NH33LrfyLU0nRwrlbZV0
51Lo/0R18uDG8l93Oj6Gn10Mjdc0QU+9/0kM1rfRUF8Mvz50rbpyAywdmXBcJ0QcrN4L21KzFoGu
o9H/5LbG3o6jO8D5AFvhJw3VIVXav341AfeYiI3wlCkdzi/22qwUo1MM78n0/X0Cs9GtvLvYXMMi
Ld1rkxgW2H2QXRcIfq+WBQqhwnvSe6VxstS/Zzedukbsr99tS4cmRpTAMnnTwj2dHZpt6CcaqrTu
KbOyH7oBE79W3JVkaCnGxI0Ed0RaecE5LWs1kRu7kk7qQM1cg9UdrzzNF/JJUE3/hvjz5+/uTaVJ
9HIwYCC0IheoatutkyXR0avtL2rRnEVpbptquBE9p4+0Js+0tKVtuqVc14jGXBQ7o3C0jMDM3VNv
xvsw/ienohgP/4TjyjwuxqHAgTnFREmeJ+dB3WuNnIww/9OBfv4XPGGcxvykp1+vr4kFEBfYFRkZ
CRPPdUrFs1cAFlS2Rc9fOrG3VKYUIaVUQjMbqpr30GgRMnhVYiHDU1dHMPXKNu1660inPthe/yXq
QgaBpBGFg8kDB/zT7JdketlpPVSk01DTLlQDMW4yw243RorgZBgr8dehwzgAdWCM04SZb8rWDQ95
IBsc8q7/s+aW2/eRB36wKkLwHk180PLxm1V6QKjoPu+NKBrQ5pO8XZw3vwPbuAta41cTNfrDWKnN
tg2DhGon/o3Xh7awwRnZ1FlR8P+CbPUx09MLmochVnAnyYwBLWg7LzbPcpodr4e51ALkEcCFA6wO
ho5AQuxjnM7L4y6WfOnkor6YYvjb65SBM818SkZjY9UpujySU6JGjejSQTebp9aw7gaaH55Ib4TR
bCS/PFh996BYFVKKwVGBfXb9Ry4c4bjzYIPxR8AK9YePvzEujW7IZUU6Dc0nVwYsEm9VuaADbeyT
4dP1WEsrCh8n2i4wZ8nqZxm2iHRA/0HsPQW562TFD8kSWz86NMFhkNSNWDNsWZx/Xg4C1dTJVmN+
CfN8x6pY7aRT1xsKZgpYyPiGBtkzD4H7jGAfktpWzyNl0XvXtGq4ima89Wr3K08EDxVNzd0lk4+v
cGP3Rx9DjMgTvXU6U6r3WtGad6jfeJ+vT9LS4oSZM90J6HEg6/3xgxTcM2oX2xwA1hcPBSYNkgya
b7vrURbOM4WHG6oiEzn1guJbW0Yh+jSFlFehU0hqnaDlDCHbLRMFSAKKcdfjLS0zHiScJbwVp7v1
46jG2OvI/jLpJNGuyamldPbvOHqsCyjU8soyW47F038SsudimC0zRBYTu8oYmzQlqA1eiUmzzZCx
yRXJQbfRuT60pVUNCPx/4aY/f3f/xXqm5kbM0MbQcDzlYMPHMe2XWj0HpQqF5O83LMcKCN/p6T29
vT+GM5AnK2FUuiespo6SF7y1rnbopGBXVsEhj8eVnEuZ/r2PFRvAxOB4yE9IZc058sqsZa1SJmrF
UOk/VXOL4t94MFoO+h371o8clI43Uid2cmJ/VsPiTU5ax1BiDm7zpe+6+yLPj64crNQ+FmZ9Ajkj
YsAZDvVxSnzezboYelUOMm6n0d23OOTGxa3UNk7k+8feSzbAdVc+88Kq+hBw2rfvAipD2EYAF92T
JSF7Fdm3acq4bW6pYdiOkrLymRdQD4SjhPTHE5N/ePadgQK6aYQazmlojYH2V/Ogjelert4E5uVO
sdGG7qC57TEf9UOkJiGZl1g5JBbnGDathsUOicB8Iw1S7Vs6nrkoRbiOLj02/aHN96I+2fZrnK6c
e4vrDD4FVU6wFReZXJkjEAf4i3Utp1s9NnaWcu/1PzOMel2g+Ym1ccVKUqcvftPJowjS0ETWnZ0U
SovXY5OV7skXn7IeKKFA+rKGl6Irjlmfzf4rBqyS7jv8XdT0bKcFaJijgF8p2UZKq030h8hCRjg+
RKa8tb3OoUP7GFrikPXHuiw3yHNuKkN1evcodeom1DFTuwvkgQMQPFx9ymK4Du7BMh5DMnSvewyC
fwz3aEQ3Qv1Hsl8H42Ysbnya39dPLWXp47K8UGKiUskEzNYzBsQkbjCTT17/VrW7ZDilyJOZ/ugo
4w8xpE6jHFXRPknGY9qFoOt93qzDTrV7EJf4nMghskZrujXq0heZfhJq0n9UiWf3hKvHg1ASeE/C
Q8i03vbNq225Dhh7mITabhghUyr7HKxb/qapHLTI9urFNwk4pmGMOz387lXIj4ING/tzi/WNniJf
NmmX/nbDezvTt26x9gpeAATwew2SGlbthKSfbdXaLcwmDA2bjlTjpGG+81kyhfc77catqtxK3Uuq
1yTPr3X+kAH5i7Rdy2tP9Q+avE/0kKez5lTJmyFSx3XvFCk+wBwdzee8PbT6qcrOlf3S6cexf2vr
+EakP5MC2mRgHXP/ZmVZqJfH/fTwtQH3UrpAV/DjMWdZY1r7lavT9VCc1n+UqtskuhvKM6gOEqeX
uvilBzdULaNVkcZpxc1uGhD15GqT4ytePrMVqVdRi/B1YZxCoT/YvX8wBEUL5COuD3HhSTwB94Fx
TdWZC/8FE/SGnRelcbLUEMHV+1r5a6dk7sv3EWZ3U+81Y1tVDfBo/ewZlRNqr9eHsLB3qWOpE8IW
rwHMPz5+JLsZtNZLC4FEiv6g9w1QH+tL2OfPsM23g+kde6NKVi6kpa/DOwYVOgFI+eI5aHZqp7Qh
X6cNK47lyiw/Zy2I0rTV1wiDF6FYeqCvp8cndw+1kY/DCwVvpqBo4jOCq2X6Itr92KywOddCTNvg
3W2uikxq27yIz346tDfwXiiDNn58ylRrrU1ycaQxGhCD05MH/t4FrGD0sjT0MGo5yx0q6l19kMPQ
dOB3w0+HgtV46eH66rjI7aeAEy6fqgwVrHnGpnSFgYBIHp2j4NUXiNf+U1Yxgt/H62GWxgV5Y9Kf
Q2gbLN/HKfSQYUyaxo7OdKFKvOCTfW5VgM26H2TDR6M2f1+Pt/TJYPcA2yY9uOwJF6PWea4tonM1
iNqR/ei58vRTrup/Wztl+gCB8GDkCKQXOlt9MaBsxR7H6BzDPyyRX8l/FPXr9bFcbOBZjNnyC73A
10NXjs7k+D/xvn0dNXFLn4tWDV4JXvYIz3lN8WI5Jtoa8FUpB85vqZE63ZD1esRJHjiV/1l0+bbW
3ijc6e2dVa0V2xc/F5IP/z/cHPskwSuGsKJF5671tsmI1m5bbLy1RbG01mk94hsL6g19ntl11VmD
q6BlkZ+jyvQ/6d5ovIaFj4jzc+ByFl7/aovBADPR1p1k7+ZFwMFIvZiXF3SvstxmOjXOLLiZpIvR
Y165pJZCYchM3Q3dSpU2/cfNFeu5FuAbn5+bimOiexkyOCfjD7LI60NaWhR0cDV2FEfuxVs5MbIm
0jQpO2NZouylSPY20mjsrVD5KdTwMwnNvVzr9d9PJCcHTD3kdrnn7dkF2ZS9ljZhmZ4xnQXFUXvS
vRmVg4P+t7T1hlBdifcndfiQWkxQxal5KCbJu4vKkzEogZBaPz1jpBfScOpDadPR09jQ2bPM/Kn0
pV2YdcgL21/qRNphSnmKo8FAZaKKuuJJNah05oES4lanNs/ZCBWtsRBucNTWyz+z25XRGaxYuyFO
74gclZy8TeT7XDOCbV4IeZenQekI/sqNm2JhL6omuPP80N30ZRc9VYXwnBqPOPOmcdvwFdYboNFs
g4HLNuZhL0ZoTzxRWieO+5g817OPviyP92XrSTf0qd0tkxeeMOlKlb3WQThT3NBzqC+5OMAUyVtn
NcpJLpQ3K3O/5YE0VHsoNjTUg0jedZIJt8K0KmRQElNPYXBZvxWMd180SVYdu/fQQSGzfhY5xoMx
xJKzrPh2vA0F/AV39MubUNEGx1c85RaRfPcfO1JVANzQJzZSFKibWE+N2yTGtkFUEGYVYLCPST9o
2y6LOnybEpN56cqVD79wCIFzoTOFChoVGjEt/3fXPI5l8eQKkp6j8leSv7ndo5v//VH+IcTsBLIi
BSFlQYg8+EdowU1sHyyk/nubPrS3b/w1fMnCjgVcgpAWvYFJfWB2dfjJaKWqFKRnWAhOPYIOrkBD
Ju22bE+5/0MKV14ES1NIsonsJdc85bTZdVh6+LBhrBOeu67YWU13VpoC5L55uH4QLYUxAHZSq+Ut
TtHh45fyG1vtbb/j1m3H/GBlVUVVI3R3cCfl/7Ao3oeafbHCjUOjL4bozIifzM6HSnkztp+uj2c6
wuYnjkEnhzLdNGt/Sg/vVl7eoySHvlR0huD2c5QQiHSVbmXOFi4JbCZpVaJsjITTHOFr1FaaRIae
nD3UyoPxTYkegu62ZfteH8vCt6EOxUcBLUalbf7cCLuxKV2s/s7x0DtYTULfoKW3UiFeCAIxDyQj
an44c8+T/tavtcQckuScjB5qS+kJXtHR7dW3vx4LYWiugVyHvjnvQXCxIXSuB8nZ15ozdTOn69Rj
bgz762GmNTT7/LzPppR/0ha7aFV7ABMTTfZKmOGdo9qg5Ltwpyuoy58EHHi37Rw3XnnTLCyHCe4r
s+p4GV4oTRR6o8Rh7OZnOx4+t/luCEK61pKFEN7u+ugWFjclQc6CSdUCYfRZdqI3RaILZFDPVVD+
1iouRDVdqc0tDIZLc/JyIUHQISN9PA+Q+Wr8GtL7ufOrm0jqvpDkYe8THMnPV77Vwmh4MOka+nl0
pS6ARVJQJj5Y7Oysi4w6J40CyR7WyIWL45nknpCtR617nn0nZiNlws0Yj17sxqp6q3R939TJzs2T
v18H6D7jgGOw+Kaey8epU3EhiPyM8RRpGzz2lfpLCtzgqY48XKc0JMmvL4aFC4nkioOOSaSTNF8M
WTW0PTIL2bmLU+VhrE1/o0atjRZ5Y26UpvZhaQfWW6wF6lrrZeHMIDQZHa6LnBzzp1pJ2c+23SA/
S9VXqa+3ZvaphmV/fXxLy+N9kNli96URILJBEKFBP2w/RauthcVhqOaUotiTKegsgokxNwJ0Y3Zu
WnFvDPktwtag6NYq7Isf6l2YaaDvrqSoJSVHdCKjrIIRZ3sYyX/7vkGd7lFXvgX+t/8wb2j7wZNA
4owU7GO4FF3oTFYYVRfUG+Abjlp9vh5hcUDvIszmzc0Mng+VnJ2V1DraKO4pKIyAN+jNJ90KnSD5
ej3e4ncCrQOchro5ciYfR4RUROjJmJWdRzWE6zX+HroCdLorraRc0wadXR5ctf/GmaVcQV9kuVE0
2dlUswF/rVbslGooNmnfgEc1awnTry75+/uXW3GqUE3OSBf9AKMHalKXvARDAJDtL5xMgzUx5MVx
vQsxnZHvFmCejImEOFt+zjJsxYxzgIihED/96KcSbq9/qqVQU42IZzr69/zHx1CpiwcUuhfpufHt
jZrFD26SbXHaqODa4cSQGPrKKbG0NkiTKUUg28PJO/tmWirJsT6Y6VnNFAxSAp6TGOFFa3SPtTCz
TdVzFim+ybgk9ScPVkcrfhhrKdLi3L0bymxbUasZilK3iIHMV4XclxGfg7ZwatRsxZoV/NK9+H7e
ZoeS5EE49mIGZPNt9PIF6fttq2ZciysJxdIxjpst5AOIQzD7Zlm/rCYImqAcelZT4w5E1b3m+ysh
lj4OaAoN+Q5jIjDOJs70xEBljzUQ2ZmjDadRemnslWRlLcb05+/2kDEIPfUVg48TQBsbUbtuW2dV
8nfpq0ysLhVvbPSa5tivlppUIUSfnJVepQF6Kut8qyU/sjUu7dIJLiZHjClNBpA7LcV3o9H93uvN
PMvOEnawfn5sxjetuG39dmtq3lav1u7yP7nP/GjlA03GQfQwzPnAwF7FIK3j7NyHxnhnSsa4CaVS
28q9Ih1CCw0B0bZfXBkZ2lw1hh1SPeGu7RrZKTOMj5VCDJtB00rA0FK2CVQ7u3VhLa6cXksfGdFH
UBfTe/gCGYrqbNcNtc1hkr5Eau6M4qvarJz3i1P/LsZssY7gv73EZj9Udn5rqh2S2eOXTNVuizDf
YtKHKmoYrYBJFseFsgYJm45n4nyDoA4GV7QgM4UYvSnaG7/9TvvlP5zEk5rZ/wWZnSg9UvTmMFCl
RTdxo0uBUxilU4XP1y+YxaHYhsyDCwbOBQzHlJTJI0Ewfdkd8i6HUSXZRfrpepSlo5gLmT79VMXi
cfJxf4R5oTXdYGZnu4XHFDy72SGxS2conv345/VQSwNiv4NVR7XVpvX7MZSZGrEZuVp2rr343rPU
vdJ5N5JvreB2ptmfb0CejNNDC7FCe96cMl0MEkU7pmdZz0EVyNKTZFnfrw9l4fE9vbKgQ9LK5X+z
U8XOQgljCYnOVP67c4+1sDe2hMZuehPk/hZwQTGsLOyF8/JDxGmzvTvHooh8MWLizj2qW5H2UHgg
VnhICoAe18e28Jlg7U2CoDbwvYsthHBwIgcRXbdaQuQ43JfYDifWykW2OBz0gqdO2wRtmy07LUn8
0cQ97qx6X40kP6CsGFaokmXd7j+MBvg2ShFAq7ER+jhvTckTNWvM6KxLr6YAemJ9rYu36zGWBjMl
7FA+JrG++etKZFhaW6U+dZMB3aIlguPkVo5ypxlW1t2llTbaZHjMU1dCQwUG5yzHkMK6HcumjM+2
HlRPhWjeisRNM8QaQgBaODI9oet7CuJgL51DlAml2NhnXFYb18+lYz0quHcpcrSz67FyihwGTWSM
6dfEHYJjN6rR71jzi72N7Cz2K6V227becLBGqdwZuVFtTXTDjgj09We3ylOn7Lr+EEl6uOUrt2cI
RN1DC1IQb+JO/ZnFtXQngESC56s0+4ecN3q/UVOr2WpNo27Hseh+13pYbrR86H6Voxx88RIj/OFl
mX3M3EC5NZDs31pN3B4AWX8J2xTkvzd6x0AS40HOfH1fI+yxaSUMEdUMsyvFpWkWR0H6CwfHSRER
lqs3Wb3S9l0zj7z87FDF+HtU4ehN8+k/Li1BfSrVK5aWO2S/RkPZ1WX82vnKfYK/+PUVdsk4BZ9H
vWVC7fJ2vlhieHCPRaw00TmZLMgrv+LSoV+9KTOgC11962X9XV/Kb4Nr3cfReIAD+1UOo5Vn49KI
pyLtVPKZXA1mTxA5Sks5gXB/Bsx57oPwKLfk1EZWHS2g5NeHfJk9TCP+N5b6cXaNPnPpbNHdbcYS
9+96K8abaKz3efnJKmH2rh0Ul9cG8XhcURNUEWKdH+ldU5p6k9MwT1p3n3vKfauKw/UhLYbgAcey
AWRwUYBWotKuLaMFNiGzD7xfFWa81yMsfSCAQfCu4ZCQoMyOVU8q1cxoaaUg/XKK8eZUwsh1AjN8
Li1z5Z5djEUJkHo9ID82wccP1MmqjWmzG55DWLo3SYmaaGlW/bY1+3Tr20W+UgVcmr1JDZu3AtnQ
RYdVNIUIMyTRz3rvmXsPguCuUd1uJWm9zIcw9+LuRtsMcha58cdRZbGiR0GT0iVKVQDHL0bx3Rr3
ChU5D0zI9a+1GMtEBo42DvvamMWq6lLURu1HFESS9lnwKN4YJM0ZNCrXPSAzZn4fkbNf2cTTd/mY
HzHCd1FnG8vmvlDcJOR+9/vjdPBvhNYoG9nSspXxLUaClALkdknB1sOMI6pCDzxI9i3tQal1n1Sx
UopeiMEyR8fBgskAoWm2CuUhk6H2FOE57zA3r+XXfIgfVK9ZSb+WDmB6bKwJWqJUduaHfT8k1ahi
nHEGTjbcx6r02VaMZF9yYYEb5b43++x7KRnGg2i7lk56naLWHov7HMLymm/lwlZg0QBtoIZHlXD+
xkylobC6Xg/OPWiGtsdSuHO/XF+bC8cvcGxqkNMb8bK8NXSlUgySHZxj7UUIfxvL+sGv7ovQ3iqY
+eb/j7Qz221babr2FRHgPJxSkmU7Hig7znRCZGfgPM+8+u9hfmC/MtUQkf2f5MRASt2srq6uWrXW
FpeM6DuSTjsLawSgsnWNPyzNtM+tjGji1y+ZUT+hO3QLWeKX68sSBC2GyGXuJwo0giIaQ7NdC/Ll
VPv1bdDL38LCv3NA8kad/vW6KeFHgvoJxSQwhlQJ30eSKrXgJyvZQShzi/0kaSTrcepsnLEtK8uC
z94FWdvXRWNb0Wm20MeUR88ogo1ALzKxkAWSvVJ4vHiI8niM2xHBl1M/Szc9jGgMLG0g4i6HEjUw
QiAACLzMIwDRf7+MumymFN3L8BQq1b7InF3SKDsJRvkiHZ/NUGKKrxt/QXX/GOjjW1luPehE55sO
D3MBYBAEY6wc1bSduio4BYn6bPRe2f6TSx3UlkPitky6x5pxzFvlgPL0jRkor4nyH77k+S9YT7mO
huxXes4vaEzdkwv/rY+cjdAvXuUimkkuycTgel7QjOAcYkwhOEmZk39VLThPx0npbyW7lR4gbQyO
ukEWXVg+6CWHxD2EkQYIPAigRKvrw/UTIjjzZLPURJe+HrInq/tvKAu1lkcjPLWKl2ZfjOpXUGy8
My9nhzWbQXVe6MAE6SSvafwLmNC5hPLoxBn5SQnuR4hGedL+aqvuBmapDwiSv2mJ2rlhC3H59fUJ
Dg6kZYwOozLP4319Z9hJl7eN1EcnCMv9XaKNiKyn2VZfYMvK8vezCNDGupaXA1agYnN1qujd5vyB
4DJgIctUJSVnk4fnexPQdRaOhS4hD9yqgfR7kqJX5HDqD/McJrdTqUzPDpzBe80at14+goAN0ADR
Nio6JH7r+m2lz7EDpXt0kqru3hzb+9SeP6pD/xZM+t8q4iyucmZq2YWzjfRHWr15gykaYL7bd2H5
pEKCurPlOPz7PB2vYAqBZtgyH7zaUD9iaNnp5ug0ace0GJ9s7UFJu13VbDEAiLbv3NAq2dPkWa8L
G0N1+uZDiy01L20+AiHbqnuLzjKIZsrJ/08NdLV5VEVKJZ7K8NQZSrC35qB8GwNjeDBrAGTXj5Uw
ioHHdRYIAn2QdZG3nMomLlE5PU2NhOBXTgNuTFB9tPx2LAEWKm6I+shoRntS+X5vxEiNlYls/tKG
bkuHSrju5dZCJYTW+vpoJHncwyRpBydztD8oKUybvb8P042Xo/AzWsx5q6QTPBWc964ZZmUeIj8V
nuSi/WHHxXGanV9JRUWnbTYyXeGCYKVjAgOcDwD/96YWjjBjsOPwpIAWPwzVVD53RoWqIHPDG/FR
FFaWp+qC0V0g1qtLf5IgLJ8iviM0QuNzk9IVMCrPaMxpH4yK+lgHlb7X6mrayjYWr189gRh9BF+0
FAWXAs77NTrIg0EnOIb0aHKvDB2Y4Q23TSd3KkGsU+dKLWQ1LNhfd4hVIDdb3/gTkgrX/Vj0UekS
wUAHrhzKoVWzv/Rry1ftNDuN3bEYGGk1UZGb7rQh3jgwQkOQqND9IIDCQPV+uTwkpxo1ouyUhv2x
qb5Aiusq7Se4rq4vSOQ6KKMszMAK59NYxYBATaSpR/zupDHj51OXo78v0Uy4bkW0Gog4OP8Ivy1T
PKvVjEWNfu2QnZBzcmsDWv/xewybVi79vG5IuBwbudAlqC0iwO8N+VR0a7Nq0lOndEiS1tlTobXf
OiPZyFFEdrDBeAHvS5Ks1TGIo1FzRothpHxuyL20oHI1pzjOWfN2fUHCwHluafWBKP/2taOM6UnR
qhuEClw4Kh4GCY3Q1LiLInNvBvINmgKvs2m4ZRq96YXyev03iLKV5fWFN1IFs9dVo6CJG6YP5/QE
G8I3wHkedKg31038ef6ujzfYZfVPT2up6b3/cApcUPkU5dnJqYyPejVDfhHth4rlJcWO2AbcQG9c
axgfNHoOyejcZ0V8B4xtf/2HCD8s+dLCvUMtaR217XhWMwfs36lQq3bfSBWEDzZDruF/KLRQs6Q6
vHTWuBJXBzzJkijqOg74MCbxx9yIghsIN4LM9TtGW68vavHGi80FpLsA4qiYrnEvddyZfa4GQILL
+adV3juAGbP8XpuNw9C0h+vGhDtoU60iNYPmZF1wVpygHRmVyvGWZ+A2LuqhqbU1tnRJF//nf+du
5SKC0GFNxdo6hRXIaZOfGh24rlPMz4ZvH+0oRr2iv9EhMCvdyUUhV1f36iw9QnOGflEI61a4Jem7
xJT17hqAk5f+GyWeNRshhHrlAGYTVFEKnAjJzXYXanN5o9i5vbesPoNduYIYKHfewM5u8VKJvu0y
Gs0EEgyhF8W0DBaZIFeq/GSn7a0zKV+rAjKNidzuMCJowvjiFkuI6ANT7eHBT7NWv3gixfLQJ34D
8HuSHrKyQXLwi65+/3snAiftOKQziN6Yy4VyltejbCiFKap/J3hcjlWbHQdZeZrTLTojUTbDfDZq
apCH2dTN3puJfIWMyXGAlytfHbjZ/eCX3PRuaH3pzMztlK0+rSiSQrzMo5ZSP7Osq+spy2x4OXU7
OVkVwz6ojJfVvJE4bJhYlySodcxJYNPmzsM2u5vGKn1Sw2DYsCJ8o0PnT4mMAgyHfHUBIqk+1XJN
W8mIMuvr5I/RrRRJGXR+/XA7Jn5y7LNQuYN52KehEek3eTelW60TkSdavCk4cwow1fUtHPSMA7dm
zy0szZAm5l8SVP/ydNxYrOiAU+Zc4KpUbi+Ei1KtYLoZpa9Trz/Y4PSBO+96Ku+ElFB6cGKkipSN
+1CUMJ2bXPl/QIYTFQ4945YbwS7GXVbfqYXjav3t9YMmvHjPLa0+5Ky3NM6ylkZ4ZN3mdXKb6+ah
y+KbLjLuB0aY3BTBNptRFUdqP+e5uc9t6WPnxxsJvshvKV6T6kAaSOVAe38UrcBCGXIgo9JHiNTS
AWWzeWOtIhNATKihcd8KJFQqGCnLjIYsaK/wo+1n/gfbQl75+o6KYgoi8sttC3QbwNb7hfQFvOGT
zaTwiEZSGLzpMXWCx8J4aGHltKSX69ZE4X/RZNEhqKXDscYxBPIcNGNGh00z0Ucte+c2S527MEkf
g0T74KT9ViovKvuCA/qfxWWXz0KzIzWGYcZ026a4eezLLNzlcn2PXjDIk6z7ALnqjdSb7sQMomtb
Osp27RZNifBDMv9qM9BCeXCdYhi9xjCdUhFGgxc1/TEj5X19V0WBBazQvwZW94LRJq0U1+xqlMGE
jYjhXSenPzR9C3wvOuYAAWknogi0jGu938t0pBAYSvT1AllSXGPuXhS0BLUk/a5Hxv4/rIn2Cfx2
HLGLJ4udh1Ynw4F94hn4aE36x0jP9paW/7xuRuiQZ2aW43HmHsloT5nZsHWG6bthoCIOCaovkA5J
kqMDcXPdmvBDnVlbXaiKnEujobOohaQnbEO3DKFINzfAQtetoDf4fk0dETBLoa88SczEk6fXz4W1
0RMVRo1/F2KsBzjLOqtb5H+ITVr3MIYKAkjVvs6Mk6b4z1YwvDbqFqJb6HwQHjJ5y4j3BRstkjyd
U4QwQvSlSnHB7+8C2bgdO8BDdX53/TsJveLM1iq6V6FNjzfDluU7sVuF476t9Yd+tu8SonA/zVuZ
lnBxBm0TihsG/66icGa35STXYO/C/j4FIFJOu9qSqDv8h0LAMpyzAAqZd1ozjlmJCcgnJKOrne+y
9KKVP/r40/W9E0Y7JtRB90HsQt3yvfcVgZb2wbKUNgt+oaFxKCTjx3UTAu/jaQ9jO0T7lH3XD0Rw
E74scacvY7x3/A4VgaK2dqvBeGlG+9HKpU9TjIzFdauCvOqd1eUbnoWKgv6daQVgDWhgPYEdu8dX
d7rRQZ49/1ZH6bsETX0RbsFFBKcZZi46o0xFoue43s+8NIY+tRMmfe0PdZm40AWbdAyvr03gfzrP
+z8T0mDA1tOxQGURE4hp90NoQwIXMDIR3k4Rd2S1BQcWmgLnoFDFM5eJ3PfbGGVjWamovp2shWAq
D/aN+lseA3dUtyiMRG6yUGba1F/J+9csg34S13IedhENg+Kkpeat3DKyMznMaJTSQY2jYzw0G94v
+lp8d5ZG6emy+DSnWk8JoIxOapx6o6N+GJr6bZi24oUorQELCjqThyDSLmukc2YPlYUi+XiSjLvE
MG5K/WlUd01tQxR53zsfg/rLDM+qpm9cy4LICJ8Mz2j6qbx213lvljvlECfaAIYtdY3hR6p9yKS7
Ib8tg40YLPh6lgqxJ2GER+YFg7WV9VouB8EAzv4kdR+mGGq7+Ztae9X0WS6q3fUDIPhuWKMpwZw7
IXhdoNEyxNx6SetPmRM+SrHpNbnxFrX94boZQXDEK4CvkkNBR6yuMrWxMmZD6tv+lKa9O4WfnC0U
kWDX3hlY1nkWpGLfzgJrHkDKFh/lAdqOtMXTn0w5Pdj5hzLf4iEQ+MM7e6ug2PptOBjm2J8cyXIn
lecXdyO/4CZpPSbsr++e4COB9VrQcyD84UFZLS5wkAWwq6I/acOT0mb7av4UqFsVCUF8gmacfhGU
0dplu03NmPHRa7U7+ea+L5i+0A13qXFO9hb1gWCQB1Zl+sEQ1VFcuRiwn5I0U5RMbU+23gNdQ++v
+pL7//jqpyF9S2r3U3jL08Tywl+SvQvNGwArRnB7fU8vl8tdDYHNwo5JfVJZfcCycULKn2F70vkN
qX4Xh4e5RTxnI2G8+HRcnfAbsVSa0bAOLX575pcm3f1MdVr0/epCvkG/oHAhttMfSp7XG4Hj4oxh
amHGA17JhByc8e9NTUEa6kFVSl5kdeGhU/riQ5pLWwRlogWRh0LzADSQ6vvqGuuzJOkGXo8nuxtP
wFo+WIN2VJr0b12exdhMFjDXvzAwrM1EyIxmQ6T6Hqmb5/TDE/VM18mNjfB34QWLGQjbjQWRp170
TEq1tKRMk3xPG2sCxbAz2ugJYPpujvMNh7uIGJhi2ugPrRsZ3AWdTZ3qfp84wSnPc/k1ddLfSOFp
+2rUJ9cOTZrpvrM1cSpyCRJeAI3g8ig9L6ndmffp9JjNSqmDUzyN9sHpLXM/B7l/+MujtKwM+RjU
Y0yav+u70VGiKWktIzg56u9m+j6V30r525j/89dWIMcAQQ5SBs6UNTIzRaYgbu00BG60DCPs2hZM
jlHs23grU7u4S5a888zSsqtnu9ZFczLKIFNODZIwgHNOvTrFrtGDWzOim1i1XrNS/Xl9dZcNxMUo
pShAcgvz/LrDW9qz0qi1FZzaMQHu45gLMM4sD40uGa+RpA5uM5XxLlJyph5l9JGLhYk7TSFW7dKo
Tv82MV5+DpOdjEXAL3YBBHHiJM9CuQlOhQMKN39hxtPV9K+a8/v6ugXhBBANTWeQc6CZ1w9ApZ1U
ZUQV8KSYPnzpUaYcYVwJdnkZtTfXTV28Y5YlnZlaheI2tU2nL6fgNE8w405TvivmFH4tEElpPe9m
ZFvnGZ3avt5o3gv9yaYMz/UKN8Dac7O4nNRBlyQvMaAcnqPyN8+e5cXxDAT9EyzG32w64hsfULix
lP2pWiG/xbv3vROPVZxng14Gp0irjtlQgriv9j4SvNc3VRBAFwkCHWwptIQXQJOy0DK9MsPglILj
3s1TozwlE+pKXTVNMCxH9vG6PdFHXAohPAoBOFJNfb+sYuE1M2diDSKTsNtCXwFmdCqe+u5RGg9x
dcgVRhOratyqwIv2E0LOP6x38ASsIQs5Y49qmCrBScv9YzhFiVuZcBbrwX/Y0KWjvcCakRJYA2hI
C6gwJEF4qlBAroIfjfXoGGg9fby+j4KbgcX8z8xyW53FuJYMUBpLiX0MJQRt0+Q74lYbl6twy5YS
9LJdFPNXYIHUlgettwFwtXZ7mK3HmkZ21m0B/oQrObOyelpUVdp1E+3sk1bUk5fMdXqX2zS0r+/X
1lpWftf4ylz2k89aAphFJ+Rl+4LEseV1fd2QeDk0OQm91MPWDzKdsUAeS8v3H53TIBtHJWw24pFo
LUyG0sMBGwxd9GotVWLFcwNu1rPJf1ylybNDOEzP1qjKGx4gWgwdVNv8sxbel++9DGEZO4RTwffS
IHyFdsqbAnUjIAgXw7TGMvdFV3+9mLAjGEht4XtZPTn7Rp9+DtoUfGAcbEubUhTqSHmtBam/kFyv
jkyyYMjVMvS9pkmh8Fdr41igQDkRXHdmatsb15VoYVzz9LvpQnMLr75SPaa91tVE1nq8aTMUIs3b
nlrAdW8TGQHFwxARSjoQn6zuxIncGxxdEJy6JFd3md9UB300R9focvvw/2dqdSFZk5QYfhEFJ5lA
Y6XA4X/Jxd11GyJ/45ZdNFFQKgHz9d7fyl4zsrk0GdV15F3cRbtiS/xZ5ATnFlZOYAa1ogYjd/mc
3IyDsovm8oDYw04bN+KA6MtwPmEpWF6OFxfr0Bk96tUGL5NS2vuz+pS2b0W0BdARpSZM0YBv4iFM
trf8irNroGMJbRTlpCZ5ifQHYnbmMbCQ2ZkmqWGB4XRMo34AATHY2UYrWbhCXg3wQQOevLhRkxgF
2KFOJK+0TJCahezfp3Gh3WaNn26cJdFXW+h9FjYrUoc1MT4yjmXel7PkGaOxH+QvOs+tKPmKu/z9
eeJRbFO/41nJ6OHqylNnZWRCBOKFiSlsaZ52/qw9F8PP626+ONk7KBO88edWVlfeAJRennTJAuGn
fcqc7KZALTByinQXZAMU/8PGqoT2ILGgcwK9xAUeppKBf9dmYXu+4d84HQThfeLmC3Yf5ew7taVS
dH2BgnNMfgcdDxyFwHjXowmGJWl5GNa2Z8XD98nJ9vJUfb5uQuB9RDbGUJeJHXoMq/Bacb5aey4s
z/If1fAVxp++2kBHibaNkdrlWqKUe1Hxb/xhnuI8djxTKmI3T5UnKWTGo9Ozz4bl97yntvhe/1St
1p5xbnLZ2LPz3KhaBUlH5HhDNxyltDkGRnEIM/tpoC2khPT8Y/sYxu2nrm+e5Xk8DGX6Yk7hQ6ym
dwZMwMwZbOQAlxgkvJVhRwW8CGx/ONDqN43hrMFVQyQbgtdSik5DlhziPrtv/Xk/9uUvBd4BOiLD
Xgu1jZMiiG+qwcuL+GZxw62z9hFTPsOnjqcBQTrqpt/uWjUtj2EdMOOcoUdcIrHK7OAWkc1lo2JZ
Nf8zCDKsIy/yftVxmti26UuOh/6S/jDzRr8dm0x+jKAwfegrI0ZkJgkfoNMuXzL4BQ4t3ZU7ID6/
rvv5ZbF1+SEITuCHlN6Jfu9/yGhaURvVie+ZERwaddLobjCXyMfGk3IbWUn/LavSxDUHv3uum7B+
yGsmUXNYxD76jVqgGRXnO78cq6PCZxzdsJaqR4bpki/Xf6jwU539ztWB7JQS6HnkOx7V6RA+qXJy
C+7yt3ZiwqtszfA4NLKxd8Ji61uJQsH5Dq0OjVLBcl91ke+1UFrb4X3KlISU7K8vb/lPLk4mn5zc
BD5esIzvP0NiobI5hIHj1Zp+4yAvPkZbb3HxOv41sYapDGXQ5WQLtjfMyaeMZrCC4MIwbCYNIjsw
J5HXw7tKdXv5+1mQyQdbMs02dLw+eAF17lLCvAm6X3+/X0RmxrDplV5KSsVqp6ezQiTL0fvTkoWU
++W6BZHDQSfGqeCxhV7O6q62nDw36tSxmQi1YPso3dj5pnQ/QZYfcLKdFR2u2xNuGy8UUCMoEFzM
ZMaO7vvxIDteauvGgaHskgyhBgVmxelWzF0Oy9rbwM/9a2t16JGoDMpaGRxv1O1fRug8MP/2qDsT
EkYlrQ7jNDQwnvuqOxTy7aIiOPWqN1rq3+ddy9wF8UdByJFnzHtP6cMGqvpp4iPCGVO7eqoZP9AK
AJNZJtmPWYm3dOD/XNsXC2cMnQTJXCZyVhigPIjaJIZjyWs6a7gDJ/FpLlVlB/I1feyTtDjITTLt
68o03hCG1O5SeC2ZqQPz2jP170Vhny/iTP1tOGfdUUdr6KbRukU41Rl2TmvoN0MS+vuir9QHgmXh
0lALb687iihvWJpwMB0ug1Tr7CdupamtZ8v3Ei0+auatYdwacnVAaoARuI2wJMiMuZf/Z2s5JGdn
WRnQ6qEX5ntBYZUvtpL6t90UhD/tsGh3ZV9tzTiI6tyqBamJvaAFFr359wbtZlRAI+q+J0XB9GoW
bfIwWRC+DlymO60Ov/ezbz5Kk2F5tpXb/0ySLAduJiv9CQ6DrRlYUQwgPQMZBL0kzc/VpTPbRdwa
VSh5oVR8q3zEvsr80BZQZ8LF49ZZ+Tvyt6AEQpsUu00AT8u1s7oJrF7N27JlywfpIaz3nf65rLKd
1JPJf6/kv+a15PpnvlemDMwbC+LE9/tdUtkJLB9n0mZvVn/Efeza6n+53Gw6giayxyg626sblCmu
krsm9r1w1H7bkfVMFW7DUUXR89zE8vczR62GIfazABOT8uwY98Fw1Dvv+rnbMrGcyzMTQadFsWUF
vkf35z5o/G9zLj9Zsr3x7hWmhvaius40yhIcVw7Q8fEhICh9r87zp1Av3QrWuX4cX7mpWreyuey6
OfvVzeM+6JpdWiobN58owJz9AHMVJMfSkMCN8QOynHdJUH0Yc+NhyLXXNBj3aCFvFU9Fuc8yDgoz
IcjxC76OxAG+UKD/hFSLdZOCr57MLaEu0aEC78QDY+Hf4aX6/tvNUHoipGJjIjJTMtpYe6Oypt7I
VqvcB13S3vLajPd9BaDsutcsX2t94zAexgkjlQDpvLKspVachTbZY97HXygPnfRY25cjeJ2kODhT
pu4ka3bzZguJL4rclFUpazCV5lzMuDatNmtWN1NbTab+NpU0ghb3GMPZkryr/ab+D3c5eRgDHBRS
TAqG73dYaYncccQzLtI+BtHv0HlKg491+XZ9N0Wu6aCRAvKJTgdyEu+tWL0Sp+mg2h5NwYNCIB6K
56F4i6vMVZQNQirhQWQshSyBgWzKYKtPV4+WxlW7ZIBycFckyl6N2nvAe29NIb3YzvBB0bMXJenN
fdGqX+R8ayhM5Drn9ldZWt1oaYtf2V7flm5qv2Xz0aktt++fSrSVw+E0TD+vb+8f4o+1tzKXvQwY
8iIktX6/vz4fMGrz1PYkuYoQAq5B+wTFHL2gEqL/dNTMf1binvdgGfnhY2tN87Gp/ZgSSdKhUht+
6achgZNOq55Nnq6Hvozn5yz0maFIw88FnE1HtBJq8sxh3IDSCF0DyN8CUQLMsK6/95WDYLcV2J7R
VTdUwI6Dj9prcdQZ5wMk717fKVHM4ioDhQ8JOXTKq/smLLRK6dPc9ipHu/Pr5o1phh/XTYhO8LmJ
5e9n902jIkVWWZHt6X7pMrhAOrjT/Q/t+PG6HdG95pBrIZpimksF772doIPOHJ4B7EhWvEtNQzrW
cT4eSkdK766bEn4jMAzwNfCBALu8NxVrfStRPrA9tWweyy67IcG679PwZZ7Su37cov27HIsiu2Eq
kFEuGD8gnlrZM6RaNqK2Jux3U/Jroqq2KyyEo9xRHqSj0jrq/cybeKaTylxD1SKvmScUgt0qZmow
bEpke7VU3ggswg2n7QmqzOCnGatQmUpFY/Ymhb9Z1W9gzrgxy329NVIkil6g5hnhpe7CaOm6QVQW
udoos0OerIzPRhz+1JgUMVMYQyMJimFaoFbWHGAieqly7aGYtyCXosIerQNYM3ikwwG+VpdS+2Ss
ysKkDG3arqU9amm8a9pXZqZpkPY3lcGEbW7tZGvjxhWcm3d2V2FzVseglFJYFwtr+scppi+lYt+O
6Ae6rRZvMQ0JviWVM0AbzOyCo1hPUM61OTGjQEW/DMpXA4HnyZAbt5Gz2+snR7go3q3oOy48D+uc
DKjEWEwWNX0U+8y7MJ5qdw5nf69bwydnjM2Ng6oKEiZQNzJTTQt7xQV7U1CpndVZGUEBFORHwwiD
51TtlBcr05Tf0ey0+4Vc/nNbQZA+F6pauxBnRY8UGfm8faPUd2UX2Y92pA37OLKCuyqUu10pNYNb
1nq3Cyp5dNs6sXZhUw8PoTErp1GvA7fP2mZnOb7zpcpJBXnZpWxnpByu76cgEv0Z9GDsnO7wJeko
KYbURrrtdQM/of+gz4M76jBX/0Zo7bopkYssspy0KmB1voDnOtocZGab2F7UI61VsVGHxPr7GI4A
ESPJ9O3pK60Pe8Gd7ldMqns2wjyBM95k1bPR2BuXnnDTFhY/c6mZX9Co1rLfoYoS2zwWa3cI9Vs/
0J/AaN6ESSS5iiVtOL0whi2QvkXXgY7t+k6f7UhvoJRcanDStz7SXs2o/DAm2WmaVeQ+spBLxHfl
WjpEsf6SOvlGTiG45ZFD+J/95ZScXcFJ7idyBCmPN7bdfZ8EH1rD2hg9Eh1s8IoL7w8Y+wtWhyFo
51rhQHl+k6v3kqPWr2PRMS5vJvadFo76xp4KvZE5U2ZNiVggs94vacrQkqzUigqY9hg3T7F+irPv
1x1euGtnJlaJi6/kfsEYBgVgGXw49NPhxhNZaADQqgaqFGaBddCN1L7XlZC2jSI/GQmAx2BLplqQ
evOQAWYDxEZAwqnas9oWFal3Kj9l/icVNhPY+SqUWqfiyzD/0225gSje0tGELIGGt4CFU3IKeczI
CfI4u6GO8aBK2X2R2aOr1cgotIlvHCTaU3//pc6tLht95t9OnYdZI9F1GDPlI6JeX7qSmuV1G8Kt
hDUdamegucaaazD39TjKgMx4+tztEn9Auyl2pflr1p46/aVr4v00/oeIq8JrAZfGIvS87nRUbTMA
wZVtL4jjf5xOea1lZ3ZDf4uIWRQPyWygLEDmBm6w5e9n22dkkV4mYBe8ISp/aEZ5l/dJuLM085cS
0zL0S10+Xt9MoZsshIbLgN9SI3xvseTVhm/2tNotfwSx3U57x7ejgxbG2U6GhfcQkHTtJ92vDtct
C+IUvCbo0TP7sTwNV49h8PUaTA2B5fX9eIS/1R0V45CP4JE3AqIgQDHhYJG40hsgeV3F3JqW9DDH
quHpxuBVWvJxkOqPbbo1eXHJPQPknWoTY300eC6vTAmdkrIMBt1T5kx+Gv3Z+WrnaeO2etUvrO7h
3hrM+sHOubm1LJfBVivOEXmr6Gh3NsGg1vJj5ZjjgzNszg+JNoFXEsAX4F3LWMD770wHqJJnq9W9
YLBfpUq+NaDmRwTA35pwELgwCj0Lzo+JsoUO4L2hLJXj0jdz3dPQH8aIawBeq8lUlOhoqVvSXSIn
gnwDrAMlKXo+KyeaU8QXsynTPVXy1Drfa4xU2vrbrL5ed1bBMeFdRe0VqrIFKbI6mLadN3oQVoan
Oq+hlbmq/DjLb4n+UEgfOunrdWOib8U7DoE1ODovcaxlmBRm5aSGZwRDv5MWILURdXBeVdZ/AEzy
lP2fqdXTxvZlU2WC3fDi8VUvX9Am3gjWQndY2LaXOullRKOE2dtD7ejekNpg/ewp2qelPN3FloJW
Um9YDwvuZiOoCY06S0LJQCqxZeWDZpZ2NkxsnHhZ3ftpcEj0A6n5Q5u/hPHG1SDyjEVBlQYLCTmY
+/f+blB4yJPGNrxczX/rYbnLrfyur5VPut1+n4b8o1+pW7LOIgchfWVAD4ZOeC5W3ohyxzQ4Gd7I
FPSuyjxFvdWsfH/dCwU5EaVH+gVcAaToayxt7md5MFSGzoTmU9lHrrklsia4xzHALCiNCdgGLtj/
lKi2ZsrNXgdRx5RJrhRZ+7753VtPfU5bLjg645fra1KXTsOqHMmbibf1Aj9cxuTef60y6poug4XW
Q1e6fZ7HPryPwsQ86gr8lEZJ/dc0wZzM8Szv5t5sPtR21zzVxaTuwiT+VVrl6CWMUpvhTUELn0TR
t47l0IDOzyCAdIGfMyB//UcLP8RCULPUIZWLyqDexzk9YGJcUMVunFF51JFB2TAiOjJLy3wpP5I7
rWeqVLlQJavqdG+WP08qJ9Vy3L76R62BKSj9xvkUrQgABNxooNQYglv5b5OGWSCpkeFJZfRWI+me
ylsYG9HFcG5idemH4Si3UuPrXlKrs+v00k1oEgBIBA5Bn20cFVFlCkgHnAEM22vgbVbXkKZJqR9Q
8/CCJjB3xZTuNan9EMb5Yei0b1KqPUZZdVDz6FM35xtvF+FKCQUkaly5nNSVS8+ZpAy1jO2irfd1
PTYHiek4r9CV4cZIp2oj4ImCDy91eSlQoRZirz5eaehtm5azRUVfcbtAOw6TCpRl3PAREbKCK4NR
WQpGcHaqKzvKjB6PHrOnaWakBnKPceZV82Q+I8utx0u/QDs28jRlbhTG1bHx5XjvmJnvDlYo7So5
S4/IP4c3VmINuwSc7F6Hou6LWdfxaepGaoWFn9wXEwJFQQUWWYMb+2uRhv7d9eMr+j4gAcmJSLLg
vV41P2MQkKGSNrbnVNIp9M1X3yhvA2C6sbrVbdkytXJDS/OlMMlKYKxZwaiesZ/tEq13XkjTP/9h
UeQmS7VL5Zpd3bBT3lcgPykPdbFxXzEgKVuHrjUex0DayN5F9yuvvH8tLWs+exJB/azJI0pTXtN+
z3PF7Z0ftj7umVlxteZnnB6uL0wUms7NrbzO9sMiynX6VampQnG2RPjb6xaE5+d/C1pzBYMZ7a0w
xELpvI3GNznSXSvd6iaJYC9Qbf67betaeVbVdt1MQKi1ZuSqKt90ff4S2/VDDw+sbLevul39Kn3p
iDLTAemrx0Ld4mAQL5Qgzz0LKGtdQkwhoGxtdbSoZDtPcWUdAyf4Wg5/revNs4uZlX/NLF/0zEGC
JNR0YF8UsiF5SBz1h644N4AhNvxQuBrkhP6UKrWL0WbFGUvVljrLi4LPRfStDH6n0UYbR3h8KXL/
EZ2ly7TyvTi0cjPsaTiG0qNRMIFjgJ2JP6rpx+seKKqCMnrxP0OrKyMpu5ZRTWr//lTvq2bc2ba/
a/rnCgFMdfoMI2zbWW4Dv9m0JYstPF/kGMbSF8QrViFKSxl0DwKLbfStr2Xcf0YgaeMIi5dHC+VP
RZIGh/beI4wmLBUtVU0vkL8GQTi6Ulm1O5QjUteMGoDPMJBZ03NWSHc9MmQj6NXrGyzKbHl8MKBO
0RL8ymqRfinnFlJ6ljeoMiKScl/+00p6/rloreFFcuTuez4HwyGemtaNYn/eyAiElQgOxAL8RMzr
opyZ0gVR46y0PGU078MiOQJz2Ld+t1PU+qNjWccpnH6UQfxTG5s78NqnOO3v7axn8Ly/zzr79/Xt
WPx2nXSDPHL+VFcXCNr77zEMwdz1hW96s9QFbhy2/UNQRJknx8300oSOfgzU8j9gHf6IoDKVRei5
QNoxT56n4AJNT4UyCu63EiCQ3rlx3r/M/SwfJrW4CZTuNhz/A9oJiRJgR4ApoU9fj6EGjh3J9Uxh
q82/tfoPGtMmAALTuZ2MjZgkGr/AFOTYPJ+W8fnVc0b203lOO8X0rLTMSjeTInuvTDXYzagpv89h
9YkrIHHVSm4OQyin9/Aypg+D0ZSnbuj7uzYOp9sq0srdJE3moUrN0/VPL4qaZz9wnfyYYSyZasdX
mLT4vi3+j7Tz2pEbW6LsFxGgN68k05RVplQl90LINb33/PpZ1GBuVzKJJKoHjQtcQEBF8pg4YXbs
jbplVtuF/v4BUzZYmrEGOtnqMqtLalX0AgXfDC3P91r17j09/+pBXHP7Y9bOMT4FtIEFTeiVQERC
K0wXdB40CxqItC4YGhifK937JWX9V6UqtjBma77yrT358t4YjaU1wiAR2U+iiyb9s1dulX9X9wdk
LG8O4GWaepcmulEJRy3jahaxaev5D10qHVk93F63tXcNpg6OJ2yWqE0u3KEaw6nqhzUZQ3GXI80z
ZNWxjARYa7fgIKufw+wL38MQ8BUJQTo1/ZhqPZ16ZfhVjNQDJ+MTNeGND9owsyRphykvGsoKM5I6
nko1PJLl7hR9651e3X8GaP72jGYZhsvNCbN4qEIm2k+SN/zxk/xRTtSNfuTqkZ75TWYqteuZSJ9E
wScjIo63UieeFBtu4SIAzmL69ypjObcPwsq68SoqVKyQSaQzNf+aN6EaHDuSVMyxfJp8SrLeljvy
ui2c4paRRXAj+nHbJRE1djlID+p0GDua19ZGEL+yNYCDyUopMhKxLx1vqmemXBdgYSyxe4XpDh2C
YIsHccPG0nd6PsOd1QTsZMi8T34zPprx9Hp7Q1YCFSbLDSJowiXApAsPUyLSXEhppp+6It+j2ffQ
1f3HIUvdTgETb04/gG5/Yz5q491aOXV4ghnDo+O3r7AgocRse41i8SntxTsyP9Vmcu1JGtu9EjRH
ZSo2gNZr7+TsemDUmwUm6TldHrwyiMVWMHP95KXyR1X+AiTDf9STyS0NPfjoiX5w3yQB6D6rZY47
lU5pGu89REp3gZqIP9pYTO9A7W3t8NpRpVvKbeCSIwW8uOBy1ZaFTLfmJOsPgvdtQHdcCbZGDlYX
G51LDZ2VGTG/iBGCSIFBqIELQQJNNKPPDpOYvE6Z8ZlduNcaZeNqrJ0pUMKU3edyIiNVl2s9lpoQ
EWBppzpJG7vWTTec6m/ALHfZXzVN4Y9kxhrzB1tRwMozQ8z7r+HFalq9Ra4rj1Ti4S3q49bpNFjl
5F+96bm3r83azQThw83nKDGUtvhEvZabbmx75aQalenUtDEPGpRUG/JNa99DZmvQeKZRerWQktn2
UtLl8qkgYRkU485MZeg7hdrFu20dxdkrLmJ0Sjngc2cxrvnFudy1iHbvADZZPtWj4oNJgGhdMb6U
bf4NLlTFTnRkxiqyhtsLuXZWZlJ06s0goq+ZimLVH9R4UOirFw+l2O/MArCCEv2AI7J30Mf+qliC
YrcJ7MC3La9tIc28Gf5mUC5fegSgbjFDAb5yEtv2JUith3hKN7zO2u0my0boeKYoRev9ckmzEJGF
wAyUU1YfoX+yPcFtg2+3P2Nt22aeYYqks9rC8h1irIMSrZWr1FhIqWypT3+lKDnbcqZn/8hQex0T
hkBdL4dA5rbl1a/DbXFewLNfveVZXmtKIQrKSaqH7nthVsNnE+VXt5D7LabIVVN/W0X0CpidX3iw
ZNJH2RBK9eTF+VNopsdYCu69PNoov6ybYZ+A6aBqtLwCUmTU+aBXtECqp3K8b70fpvT6HxYNHkii
bfAWgAUuj4QpZGGdR5Zy6vLqs6b2Ryv0fpet+f9n5m+74k2cNVGZ9fpKV04pwrVuLqPLNKLETWoY
bIk2r70u9Mr+3xf9rUO+MVVLcRuKow/oIdRL2SadEI6pkau7sW5jR0zpRvTKsJXcr20VMC2IV6hi
EX/M//7GatGOoTqkIm3/Kfnae+WzkqQ7DTau92/XWzOL7EiX/DTQckU9jUJavsShGrpamgrf+klq
t0zNodbSAYOMJX/FVSCjukiSBklMFSXwtRNVDdXuQrXb11FYO6WhJa0d+lH+mE7juM+zMnfN2tOd
ohAGp4bjkahmBCcQN/GxgV5yN/iS1tq9KCaHuh1yR87F+t6EJc2O9Ka3J6MN7/W8PEeAqT+IURXD
96N5Rx+M0F5kBtQd89ZO44J3QJdwW5X+y6sVJD+0qfGcvs91mycwsa2+b50+kP0/QirLdpiL3zVB
FL4S9ck7IRjrx3ocaFdS8QaWrgK5pSom2bEmKp80z5fsKAxCV8265q7S8nAvdt5Wyr72hnKhKY7Q
x9aumth5GQ612gA/sETLVRSGelDXEUZQ+PGW6O/aTSBbp18FOh0Q4eJuJ5E1RYmB+8i75hEo0qnI
PR/WLu1D1pkI3Whbc31rTxhZLqVUUPmImS8uQas2ft0KqnIi4fphGOOeFOT95ZuZTet/JhYXwAp9
r+sShSdMktxR0j5ag3SsUB29fc/WXrF5vJ+UHYZXIFqX13nK40HIWkM5wZ/xuZGK+6maDnqqAjoI
UHFknM5O4i34wcryQQpMZxHLhB/LqiT8nigo64VyGnXT6c3QrrxwI8hYOX1EGKIGdw66xXiSy+/K
B68V8sFUTrpp/fLlRvzUKmmxSwtB3am9pG8EjKtfRMmXLgWB3BU1Wd/U3dB2YLwMJdp5suaW3UZI
s/pBbyzMv+CN3+2R+7P6BAtt4H3MNOvYCsFD1aKy1GbvFlvheSRwAgsJ8IpTseibxvpIHC8TYIyR
98PXaQEPffHFHLjAt0/ffE8WnpdWNmcP3mSkeZbQB5iq+irxPOXUN8UfwZMC25yUwE7l6j9ZYq+5
rNxZxkYvlw8i2VZFT1c9qXXzWY3inZlmtM/NjQzsr7rE8otmHiBaLLAzX8HqVXmqmlDv5VMziIk9
iun4wMCatjPNuj2Fjaa5Wd6KtlVPykclrNsXTRxGW+HJRsWqiuDH1o2SbLgRzEdkaMJjFM6MLaHX
7WWtGb4m5qA7Q1Sbj0pR0UEwBUjQFTl2JN8rPrGe8UM64THUsNacUSmDY9N5jF0gKJruZU/NHryY
OqptFIzrGIGqH5E5qT4wXZU8WL4XuGN8nJr2rgI9afqumbjAfA/+kLgDDGiCM/iem+nmQ+SX6hOv
BulsWlSuyCjLxwCOOycXxOpBMjvtzMyC/w+vpbnTrKjeV1E/7avRDPdZl9eAIMXeKXreyFYvQwe8
kPHPmBshyoGRbMtFK7iqWg87xTOTPYWk8KMRC/4xkZpk13TilhLV2vWizDePzsP5Bs738nykvqqE
BWnnCdZdu5I+muZTmn2P45fbB37LzOKl8sZyGpQRM51U2Zr8UTGeB1ys5AcbN2vlSbQAZc7MCyDj
yIEuv4ch1swIwkI+RXDKjWV6yFvpWJgM6+RTaReedrj9YWsOEKlFCNaRIJSuGk0IIYellikyc+aN
O2jhcx1FGwXTtd7aLHkKLz6quLz0i1eX6bq6actaOo2hrr14g+XvjDwXX5Oh6t280OPPaCTqrlio
xUsnjP5dVsijE8mt56YpIVAVhNVrVorWEyNR4evtBVhbcAaNLGrsBFm8PJcLXk2d4vfRJJ0CJT6E
Vmq6otw+yV412FGRPjTVZt1gbclhn4PuCljdPBp+adFMQfcJFUmuntExNn4Gsey8/5uYO0TEUifi
v5p3Tw2rUUPklU/CcIry75JvOgV900m9b/stBtk1IBeiPf8aW0QiVZ8NI71bGU0FhMuEEX5+oZQ9
vkyTQceP4l5rsuyYR2NBaQtMlzTHxbc/eG1JaWbNI4cSAMzle9TpapH6cq6AeCn/aZXuQ5tvkVus
nROQSBBgMzSKKMJi16YylQZU3mWSDe84mm4hGsc8ex2rsyBu4TPW15SmHCk1JU5oTy6PSN6NsBAl
qXIq5GZHkPzCENKeadUDjcOj1HYfIkiNVT31HdrVG65ubWAXs3TiIegkr9cWGzo0dayHORGsUsYV
ui3qQxOYB5lHPoKjeqpjzZbiAvypKXyTB023A8s/kG0NdjrPJNze2fWlANVG+4MZ7ytlSjlo22Di
aT3p8X1Fy9vTcIP+T7Corgc5nSzFblA8heLP23bXHL5KHZnBZVgH4Ku43AEpjy1VANB00qNWt/sw
VQ/NKEEyJApMJpvNFv/GfHyW8Qc5A+yXKlUprtOlvTI1piqbZJnKl+YGCJWkvuh08e72V61ZAbsO
tRlt3+tZvtEvUnnwUu3UBD+RpHLgCHOlaeNJmZ+o5acgBTtfEhl493LpjKLyA8CO2imIXoNiF9Q7
CFjjqHfCASrjonFNIA23v2ttt2ghisw14MKvXk1esHAYrI7vEknBw5LCeaAcpz76JqjJxnO25mve
2Fp2MgEmRCOZunaKRQkKqnAHYP321/y9YcsVhDZkLrZCgEKWd3kY6sEok9ScqBD1mf6hyQzmYkHn
arYsTG2BtlH7y++K7Dh54mSno+47YR/dx9pTr6gQLvTIWDh6mWrPiP8yoyl3nuqQh1SlnY9SdNIQ
tfhQU4zcMeVIUSQc613cKVVjexKRNk+u/msUjeBuCjpO4jjG4X4cdP1rITI+7qfW6GjqmO86pZQ/
Fl3U2b5cVL1t5N6zhXco2sLx/YPQHBJDbP8EiCKc5Sn8LWuV/znIpGyndQPU/gXKr2YyJg8EDbHd
T3m/l4epsy3erqPoRcnGnV47/Uz7A9AnGKF6vrhjadRafSkP1KYmX7MTeUiAEo2uqAQbN2DtOPII
6dSx6SBR4bjcP6EgWNMo058sxs8+KgmSFF3vRT8m3/dfymr6D3MHtFZ4KviPwbRl0sy8tzZKKios
8IIg2d2Y1a7vq3wjR1r7Kogy554Hk0pXJQdiKLj8wXmcBJ/RY0ENnpgFOIh++0jJ3r19BVZtUaYk
tOcpwv9erqAyjFD0UMg8CZ1ZORQj0vtQ8qrDlHSU42RYSN9ftqGYosAbLvEJV4WAqJP6IVMHDXyf
6Va1ADZBv4tgWb79XfPNvbzZEpV/cF1EwbNKwOK7JGFo+iRhMCFRfOPOaunUBPRwxwkQdtKYw0M4
9K1bFb22u214BeGHZXoPVFb4AVcuUtOTEix8pFF17g65qDp9KdheZfCa1c1jikIQN0O0IeKwHKnL
fgrT+5kGscwJoWzAyPMVxA54vNBGva6exKq4U3hdbVT89lWWfvLKZuNz5xu2XOeZSlqmzwNQZ0kq
y2ByoKYBTZ5B6Z1ZPT7ypb01bclmXz91cw/uf2asRcElTEXmmKZCBX6aNMah1LwUCl0p+zwEmXzy
QzmmIJw04d2UF+M/RjYErxvbuvqhRNJEKkylXUe+aVT+38E3T35pm88MOIENZBDI1v3UScfRQUDZ
DikcRDy+nbRv9cB+jrbIoFeONZBl5hs0E+imthxwyEsNji0DoquQlydRfk5H4TvEl4h2QevSbeXI
K9/MRCZYEg4RLFdLdydUmZbIMbPtfum5hXfIzGLfe8LGVb0O+Pnj5IWALmgXYurSBZlNxmyq2aZn
M+zumFt2VOkUJmeiK0ec9hvbOP+xxXm9MLaIuaW+VwWpadJzm/9ipe0a3IFSPoWjf6/TvfMTqmvd
WMwVJLvurK2RwzXvAACMxYSBiPruUtpoUKM0Lxp0lMRyr3mvsvmolQCqjzNPTxPcFepOC5/ULab+
1SWei9cyhTfe5Xmj39RGUaVSWhkRnHMkPHX65HjZC4oARxEunsHfANCsHBquBzAquOzVa/hRVVFu
DgeTDQTdLDUonTS8Yd9u7+OaEcqhc9QGlx597MsPKkKtGiNmb87gqdyofzWZhiNsu21kbdXeGpnf
zjerVprpEHujmkA91jp5/LseLAKwX2F00M2N71k9F29tzb/ljS1xtFCrC7FlTiXdLnEnUKNkAt0e
IQUP2nHfmO0P2S9d3xpPQkKD6v/vWxeRsAH41lIjPTmPdejEaGtUzWNRHfzyqEYbd/A65IDLXlVN
AyEcrsHyyUhCoAdyryRQ4FBCVZ4rw+mlvaZvmLlOHy7MLJ+MNJFyiWefIxLIthWVdiNvJCirhxC1
PPQN6MxfpZKhLARpUMqs2fC9USB6Mn/K4kbfZMUGg5XMI859wtnM5blQ6jJnJjBJzl1WOAaUZdn0
YgXvRhfMSqT/GlncJkCroggeIznn+XMc/h7k+3yrO7N2wLFBqQMOP7TNlsjzKoH0OC4LtoP0R2u/
5t594z9kZCat/lM3vjXiURBdMdjdPtcrDybPJYEY/RPC2yW3QGMWYe2NcH+Te8jjnaHe1f2Pyirc
EJBvPW0kPithCtbmQHqW30GU63K3qKTWaWKwkFDhH6Xsuxp9thggLrrfWvYlie4z778cjzcGFzs3
jGZHpzxKzvB274riR13fZYhD3l7DtTNIdVOjkzsHAvrCD8ZWMbcju/isDV+64JuQ/zGbjebdlomF
+9Fr5jahSYzPU73zLQmS87sm/A/hzMwmQmI1s33R+rzcHUUfpZSspDxnZr2XRtEtzIdSbjZWa8W9
4drgEYOhap6vWZyBTvAKkMR1hRpu5yrqMaYfU4W/UY+5vSurdiwIq6khMqy8rP4EQl8OeUZZVLUq
uxkt2wxbN/NHuxa+3ra0sjlMDOHggPsxVLlE4ipak0ZeK1bnMovdIvoRUopsMnlj3VYKkGijvTGz
WLhyyGQzaHo+SCrcIIoomuVACjvHV3bx2B5hlrX7UrHH98ufXBpeXKKxEhAngX7+nEyx0+vPqSrb
mXz3HxZRRcAIjsY5Cptdx5sH3ig1X88ntqvqhvsu7A/T8OpVG4585c1DoJJRXip0syzOIopAdVqx
BoOz18fjnaUlLg3OjfBuy8TipuJNlTa0MIFo8S8gkr9lKlfvXioqH3PlVAYaczUjN4Vym5pFUJ7H
KDlWdfosj+VeNbeC4r/J0iIXuLCz2PckkanV8YIjxB2P97QKf1edYcDTkiqPsRFKdxPc7Y7ShMZu
1HrPjj3DfGpU44/Sidq59EXtCKV49zr5cW5HQga9S6lGu143/ghF1DK1PWpuJRYz4V6a3FWq/ydq
yS0mVXjRy1J1agU5kXowP4ddhzcy1E+TGCkHoTSsI4Sk3suUi/KT6QfJZ1XKQkevLVQKtJGK/Cgj
7N6WmWOUnmdLlRg6kdRaTmZN+THQs2pfBkj41r6pHse0nOgpa4NDbdM/ygBL3DbTcuaVw+Alj+L6
bkrRuwt6Sf1sqaiFAykzXpLWqA+oErVfujJrHU/X250fVBb/aokfAgYXH0ypYDjTlPwvlujr9KMh
xLVV+kI0+Ob/60dqssvDXZDfQz4R3wP114DqWqir5Gp2HyclYC4m9u3BiERbG2ThEMa66BhjFbpj
JoMJT0qwga26pcC2Ettf7P3s895cR93PosnK2Psy+pP5OyR/bJH5oqK/C6ytd2clBiEX+ssyw828
qgj5Ri2JZeQVZ7mWHX08l8IXZYpssEt3kfUobWFFV24ohTUaZ/AprcClC0tFtEFV83NUGW4khc9R
swU+XDdBiRLoiwFMebF66ZRARWLExbkvp24fqpGwb7LIdG/7gZUXDi5vCGwgHKW6tCwMBKEktGLL
PKBfN5obGjkioA3SGbknPJJCbFhbOxFQfoBLASUHffrim1RubIgqDdYQqJrkYww/ZyOevTRy0FTc
cHHrxgBfU8Rh6myJ0lfDTKmTKinOWXmXJK8aUYhv0dQtK7s2Nwfu58Bm6eioBf7P2rydbw67YA4+
MjVY6wGSBN5k+4LbmN/M8uzrn8r0mw+La7dFjLh26mmwgRgBPA9h3KKsIwU9kJ3eys9qBhNDd1e1
qe2pgtMMx3A4pHrl3D4tK1EKtTkLdRUWdeZLv/zI0ZONSRq97FxP/k4YHwe0C+St5vSGkSXwq/Gr
phUGjAS1+KD60V0vSE+lN70fnQdI4t+PWVIkSGUz5PCe52cj/9bFH+ppsEuyoy3uQHWOqZYng4yF
2J46+UwfuFi0wPcFnpf8nKqTcfRU5ChLav5OVqKGoCmDcJi0UHBl6GnpbpWhDWlCag+hLt03etWc
oyYNj0rTho8pHG5OG4jTwwD/626ChONjkyqRMxSK6oSjSLUdDU9X9pvEyZE+eR0azTpkYT/Zclny
BJTFj6IJ/3RtFh36wWp3gmimrl+avlNZWumKGsRHxUhpl+KnCSGqnDkSuZgtyf1Z9ZrRzrLKtOu0
26LgXKFmmkF+UDqCvqdqsfR3ReynvpQY2RkEHpivNAwOxRjCrx3q4HUHb+yfpTg3d2Urfou6OIW6
XD+LQZS4s+qvLWWZcAcuJ3DTzPwkqmrsKq0fuQJDoQ+d374aSb5V0Flh2bj8zYusTZLTWpNSLTuD
9jlkrfDFaoIHr5S+WEK4r5TOyarRttThCE7mMfKAmU1bMe/aM/F22Zany/LiGhmR7CxO3wThXkHV
/P13nqQEhkbyrWtwrm6ZaVMQGp3zMnO16alIP7ba+4fU+NNvjCwWMm9H0wQlkp3T/nvU3kHHtWvL
RzXI96CLNj5oBRNyaWyxZKaVirIF2eJZHb/XwgN8PE4sfM6GOU56za0Popbva/WfDh5iJpAif397
QVd3DEw2by48jIw/XfqDacpNtTV1/JvxGnffLGMjQVl79+hc0EFl7Jj+8OJRsILEh8SEv1+YH7rp
wYN+Lso/I54xdOnGUq69PyDnYYgmcod/arGSaisrmRrz/hhz2Tb33UF88fv7evyVN8dU+76xcCuN
BcacYHqEqJSBwaUnLacwBj3LxiVe09l6X8idEyGqduS3IWgxACAINMZOpiwL9oNi1i6hYo8a/aAz
xiAkR0swJRtOgnBv9mlwr6PSuI81M3HApSeOEBRqAH2UXnwsy2Z8lXReuSiyjOcaOYOPYl2+MGMS
Q5fT/NTGpH1Jk9B4yXR0Xkirh7tBCg0n1OqshNjXzN3Wt/pfVRg1TiaW3mHUPZTPmy63q2LKXlK5
r98PHSEGYCgZMRPCUqpkl0eLHrTeyEJbnjHlMMI7Zq+19eqp+ca+Xx9hzi7QHibO2AuICC/t5CHv
V64n4VlN/vHT1Lb8d2fylwYWZ3gwRr2y/Cw8j+EXvfinqypH3AIWrkwFz0bgcmAkGHjUEtkwRmNQ
CKUQEAB0ZCY0pOJjqT9F2V3rvaakpQ1is9b3NvjT6r8F608WHoN2H1f1hkOYo6bLAGHGgqNww2U1
iSAXt6g3k2xqoP4590G2LxvRjpGJMLUfrbprjbMunpL84+2bNLvTK4t0HWkKwgVL1fZy/9ocEHbd
K1gU782Jvovd9bBBfX23FbqNqsh/jA4xpXhpRVQ9MSbvIEbsFSDdD1b0yeiPaVtuBPrXXgjR0zd2
FqG3pAhml80Sb4nwnfKMI1hn2cpd3QoJeL7L+Qa9zrV/vTS3SGJk0x9ky8ecqHxNo5MXHMb0G1Sw
kTJuXLPrSHgeLiZf18GjXOOZpaYKhSwbwBr7+r6NtY9w3R6FfIuO8fqDMENnmHFm0Nq48ct9KiJN
nKa4kdDVyI5e2hyEqvgtQfjcw7ZX1u3GcV/9Ksgf6a8DGr5KbKdiGNMRcadTKnT3WujZZibaovjr
9uG7PhTk39DBMDyNg7q63JpSwqwRcHmqYHiIyv5jbVQJL8P0q/e0h2yaPpnB1st7fa2wCcn0vFcz
AH1x4IOgsxgwSMSTmBaBPcUpWtLGb6Xsj5USb6Uv1z4YYzP/IlUIuDSWtwspp9Efq1Y8ZcNnL/2W
ggK7vYJr+/TWwOJa5aFkFlOIAXM89LOAuQAh+JaS37oRoku4mKiyL9WCZTNKJ72xxNOoZm45Nc4k
fFRr9z98Cf0CFC2o3F7hSjRDLhUoesVTEIa6DceffgA1wGQsNBcbh3t1V+boC8woEjXLEQ56FrI/
lSbHTiw+BVH+SZOSrVf+r/TZpftm6wHjURUCaHHV/lDEvo/h+OR79MiHQQUnF4iPZVm/CpBYGNKk
On5V/2HIorCDIDx2en6kY2LX9OP0stjdXt21T56xzCAFcPVs4qX7gILT6FpPk06REqRHc9BStyyM
LTKklVxrZnDHFVLqoCOzrD0Eghb5gRKKpxA5c+lTpseHAFiu/CyH+eMMgNAaz+2SwcmnD12/0YZe
c5FAktAehioF0peFi6T4nBeJNE2neECVxqZbXTmaELefB9zzvpPF7E5Txm7jpVnzJ/DKSvMclwiR
3KLcklFtrluJG9hn0C8wBjA9aTUxb95o7T0hfrvBo7VmDzIGkawBbCQx7+VOhiNcipVfi6da0g9p
Yx7r7C7R95F3fP+JeWtHvrQzMpGm5WM5f5f3dYqrIwTLn2+bWNswQKRcbXWmKFjGdmXs6ZMljRMQ
yPygBdGTJnoQJ3fDUyJrD4xGxxtv9eravTE4//ub+l8SSFFgihjM6q9adw+Du1uML536/kYxjopS
Hy3WGRy7HDMOizD0tWk+E33hMLRYMKIdxT9vr96KV35rZEk9BMqvMqIAI3kvDcxvq7siNVpmxbZg
lOuGZplHAyATILjLVYv0wYvT+RGzmmMt/Paah6p/uf0tKxtD+ASPCmEUhMXLQ51L6OEIgjwxPPRU
1V/haokDDTThx9tmVr4EgOZc4gPON3vDyy+pkZkYa12dTgoqhWHaPzWDtyurLdX6NTMIoPGM/dVD
X1Jo6YIV+4EZkRMUwV6oulMKjSzQ+Y0bumoGp6PDccW6LSf3xt6goN32LFonH0ah28dF8xWm9A1o
xZpT11WGb0E+QGFCReRy1aDPiSs987k1luXZniyMjpKEd2TY+7hWGhuCwmPmS3d6MT1mVf6rkq3a
biP/0+3NW/EW/Ax2j8YRs5dLRzvowUg5JZpOCWRhfRI8C1r6uY30L4oXkIONX2+bWwHqMFQPVzjP
OBQWVwRYHeBkD/D3dNL6SN5PhRT9biurO4Z0/dygHLrdaE2Jg7Rq8rVqGSfMPbWnKWMwJHX7p6zd
DiJ/+uU4FBhZFxvgQxMsCvMvmXlSK1hqRs9iKiJ2jOh029IK9oCPVuaxM6Ah88jO5V6PGm3gOtGm
k6zn7VPgx19iYUAgZIrb4JDo4KIQldXvxUqtnYaJXbcVjC0ZppVYhdYFwRnYSTiAl7N1SLAXRtpK
02mog51iFudG2RJeWl3RNybmn/DmIcj6KMtqBfVrgktbH55US3ArP4ZIequQuZLizNh3BoWAwcws
QJeWrIioq5PD8SQlBSWw72Ei7krpU+r7TEh/lLrz7Q1cMccGsnEMJwN9WMJq6aYxn501xFxlfajk
igHezrXMF1nroBwpnU723dsWV3aLUBokuDRzUBBUXX5g3BVIMGgQR2bT75iyQahs1Z1XLcwUi0Sv
ZIpLIJGUwXtoZrlxmpJvtfDHKt4fUc0KHf/7+4vDUJStpAdWBtOy2Tm9uKshakH3thjfjRghoZ4l
MYFDSTMC5nKlSq+VM9WEx1NszC9BKh8Nr/1xezNWnoQLE4vTFo2yiPaiAFmdZXwru3jvZ91IX2Y4
vtsOzgjKDP5Hi3FZU9YZjc7qTuOYFVR3o9IJqkele3mvEdh5QZPq9KJxv0u3N+koE8EsL51q4J6U
qHa5HB/8QN/Ylut3BTNwI6GZClQNvOLltpgUg/NKYpx4HNB3Eva6cU6lxyY+yOLr7Q+69jqXlhYH
LWh0Mc4rLAnDJ6u8T2XmWsNznry/1nZpZ+HECz0S0jyx5JOk946qfGjLxC4aJlMypCfQ19i9/7MI
d2b3BgLvCtZhWgB6EtisT4bho+IRoCj11BmSLU8b4du1I6Bb8q+hJW4xH4vEFGdDninvhvZ7RRn2
9qesnQXKKfP47UxEuQx1egBDTFMx01Kg5zSpcWTLUf+zaOJ92MU/5an/etveyhfNuIe/MBWFkZrF
yy6UcPe00jCcjN74nejpXWtskSFcu4SZCIHInfSfl31pwlPHWmqVnBKU/9MMMqqtbhcfbn/GStgA
iQnpPkwwc9i7dG1JonhJ25FYFcXTqI37mC6KmOkIWN/57ZOf3yddelfk73bcM3UKhHpM5kDQaS7O
Od1QMxhksoY6tpxg6n71pboTM/U744QbgdHaKkLTx8gRZbBrRgl0cFJJbHNibeuYdX966VkIPt9e
xJWzwA79a2L2Hm9ikgguL4oVJWF2I7hxPz7VdbzRsVk1QSmK+if9hCvW81JIpTIWQkLaqEN0N2+e
ZbHfsHEdgbApsPQgkEC6wKG7/AzAdso01HyG0Ftw+iYf0tJ09LT7njA7BcFMZ4d1ueEY5r95WWuD
D5OilmrSKJGRjb20WdAqlitNaE5ImqOfiVpHJOV21ozPZSQ/m36p27Gk2pBtbLRxVxaUwRtCZTJK
Jnyvmp1DUOVBm7W4PjCGAcRrW4W7lTSEb1NoqTIpQlC+jIZzUaCoJQTtSQGT1+Z7sdafROFYNcxp
TUepCVxY9A++Oe2tYauXu7asOEKdgiG53xLvPCpgPC0jaU+TDn5lxnYm5ftzG7aND4QxD8aFK95x
5KUR7o7JkcvU3DecSqnV7xTfdKdk45Cs+HYaXGRRMOzS0F/mjz4w1T5Ns+7U1x9nZYe4+OELRP+e
vw+Lb7fv8oq7gMaCSiT17BkuvvDrqprqatawaXJgHPWhyZ00yn/D27HheNfsMEQHIIcLN4taXh78
Pg7TLqvr9tSOyWnww7NXVh8Nc6vHtXa/oNKXNVgPJVLv5efkYSL1odeexOyUR/+o3RdfuZPax0Jz
zOi7ke1vr958XZfXmT2igkLED+JxGZEJSpUBRW5RR47sLIDd9lc6UVLYisdWQCYzs/W/hubr/cbl
Wv1MR1jPhtJnBU1aNRsep8k7KnrxWiqtLfrNBzXO9ynYHUdNfkdge9kE5/bnrhRY+Bmw88xadzMu
YD65b35GLRbm1Ih4kUxmBrJpnvowI78XnUrTaec0bpOmX0Qxfqy7DMU3sT6GpvJy+0esrjmXkEwO
lOlV5FP0klXlbcSJbVU7TY5mdzYMhpO2sKx/j/7V5kITxO2A0/4qHukgiRsEj6uh9QZDl9lDPg4v
BRqadQyjgzjqbhqpbph9MRv/5wDZWa6lBrFk5lSi+YuJAlfOh+fW9J8NKT4USvLBSKVdLW7BJ9au
1kzYO7fuGHVevmNt5lOMCVmQRD/m5WMMgsKMtwrFK+8HdAOUlzSOOo/y/CPe7PwEMaenZfF4yuPQ
KQnYaSHc3teVqzsLxPOAMLAyM4xfWmBe3C/Esh+YlVQcA0jtWJ6b8ZeivQTiT298MMtPtw2uftIb
g4u32C9yCy0JQtpSeBRq2Ta31IlW/DhREsOuYNEI/Jb8vL7cmLlRit1JqaKvwmTtm6mBDO7/kHZl
vY3jSvcXCdC+vEqyHSfuxIk6ncm8EL2N9pUSJfHXf0e595u2acGEc+ehMUAAlbkVi1WnzgHmP68p
mpatRPLYXTkapwY/gt+TRTLNNO/TTmMQcEGD+bQF/BMUJpF6e+/XEv79O7CPSODEzlTn6FgpYCd3
vS/q7N53CWivvW57fYFkw9HPd0SnjXpVjZxBZTj3B/3R7r5W7H1yNtfNrJwfVHFt4FeWhD4A8udm
anDhALg7TEcTSuZUn/wCGS8quWfXNhvS39aiimLZoJs4N2Kb8383WwXkMc1f6vr25ACaNFEzBd3v
CvS+cntLcZN6PNoWaGLMNIjt2c+dF5VDf2OQjGZtykD2hfgE2DmQgyxn+WQDjGBENG3wcRwH/t7k
4Gg8gOjh+qqsuYMTE2IzMEqiaN522XjkNN0B2Dj1wFwEXf1QNAfbTtFXJtkGa7vt1KAQOnSVqdGc
w6DNvpfFw5ge6va90CRx+PrMoS4AIisk1kSxUijLmRVHyf2ooHlgrlBETJauVllL4+rsocSLNwaw
oRfdCmWTQu0j7sZj26njQ85Y+8UDvUpAIGv94EwgaigHld05dPbukny2JI5obZSIE6DbDTU9ACyX
uT7ZH7QGLgglGPWo1e8zFG41L/JQwry+Q9be8gtdAbgLFvTPBROOS8aZNHzQ8A69i63WBw1qNRzm
4ucMqbva/m66le+ksiTvyrMRZwxpScTmK0y/rWlOg2sAcDRo72Dg2TQQRm30B68KSacFCyDz+jDX
5hJt9yq4hfDvxcutNpLZLnSuHnsAQAM4kuJxsk32xBtFkczoxztJCHkWJAhaXADPBnhw+S2n66ag
yqROSMG4bN5S+pSqz3jqb2twGltd2Gs8QAuMb4zU79Byo6hbR723FbCJbSqw9Jjaj2aELPZPdUCZ
P9+3rUwEUlvb1+gwwnwsEp4Xb0y38eaqM4Ap4OaO9E5QE+3JAFEX4mGg4w9murNpiKoqALrfLXOf
t885KQJzgkc3niFRZrdJ2BQyuvUVdVkP3HQ4zngBr1DxUqciuVuo6hKem+XBS10f3fGqMj6X9Q+l
yp7RiNeifa90DhOoS+ofPClRzWF+w7sdMbz7AdxlShdv3OxpHLJnl2pBTEeJ71lfXkzfkkBG05T4
2KN5RVilYXlbdLm7iT/zR7V/4W271RC1Ni4ef2TjTf+U1tasDqVx31THZAJ5cVGBTbDbdIUdWM4E
ADjxuYJRZc8373WUnxD/LSkZFFCWW/Rk/5HOHcHB56LaRSHmN9d6fIgro93Y1SzLBa8cYzxkgDFA
ZgApC/Epk8VMsTqKJWsU2hxyWs7bKWPzvTUzGoC4iH5186F56RRP2V8f5KrlD4Q7nttI3S57/GSQ
lp5bWoaS2HF09XCwVQgpPNL5seri7Qi4Ke8kp/riYluaq8DFhJ2JXnls/nN7M1fMUc015JxqC+2m
Q574KLwNgcVJegfAvaxL98JhCfZE5w/2LDp6Y38cF3JltP35lZp8KfAwlgzsIr5eDC3ZNDwEcfxE
fHrh6sCZjtNw1FpmB9SO3Qckrg3fVdJXnaF9H1BiWQ1mZXAGnp5Q6sFDCHMqLB61jQJkAbw7OjyB
/HZbvFQN1wLDI9pf17fJyrIt9FnQQkFYClFkISx1SxvVt7SCJWJ/r6j9hCbePRmLDSsGGUnsyqhM
wDNQIMPFjHqsMKoq5ZoTt1Z7LM3nekB39V51vl4fjsSE+DYBoskBkRJMaMo9jWO/1R5HGeJs1QaI
NcHjiZwxrrHznV4idZqkLWmONAUvJLNKhtu5KB5Lwp3b9x5y00C2ofMUsyauTkkaPFbtrDt6rLRK
v+61CfT1rY7GbsSMdZ8Ud/bAU0kd4TIB8+EWl34MpI+9Cx1SUJ4PqRE3HaAl9/18bMhD4zw52iut
n0zk1vq/8vSJtPtSxnZkYubOAoPFro6wABAx7EbxjcSHYpwVve6O6BTM95ni8ACUGook1LmM6CwN
DRQfKrM4YRcdQK1TTtNo8/oYD/3XQtPfmK4FYKEOSZGHqK6A0HZoQq215sBLVMmL43L36B8cxsjx
Ah2Ag3e+ezTCnHxSxxLyUSzM1RioV9XvB8nGuZzJMyviOTCNsgYPAeShvEp9HfGqJVzWKb/80PPF
OjchHIPEstH2MWrl0S7BP/8ygPce+OSdOXwZ4r+b5OjcXBDCUgGUgPAUb0EQwglp0C6rTdtQ8vI4
aWGnOz5PZO+ZS1d/bmGZ1ZM7s9QZQ2mwLI8QYt5OBTZFmdw1mbPTbHKY5/LlurNaWSRwFy59DKiy
I+YVfG+SDjYUqeby2NdgMDHyINdkqdRlToRFAvQYsQ7UedD8JF5eKqndMZsmjCgnD5OX/hXz8kCs
IcxL9UHp0XVtFztTG+4TTdlofAqmFnJVdi+JuC6CESzd6c8QJtZwKurVECQ8covlQZpOT3E9b2jd
7xw0vgDZ8Dvt+Pv12b1slfowauF6c8DwdIEMrhOTugplJeh2oUfpFXcJTQ9o+tt2evYAws+NxcCg
msy+Btong/IgnzJkkjNQWKiB2uWbFng2ie9ZOf0aaJlA8wReVTQzCad/GDxqc10tjlA89s32iKa6
EDLIEisrRxNWFv4fsJCBVlDYWL1TK+PsOMWxSg+zi27KpyR7SSowDXe5348v3c3i4ctUIzgCh+CC
UxMLIgDZKLxkWXnsqieHUVCqbsFV4qfJl27hUmxUPDvyu+vruzqVODcqWnyBzxPhnopSc5b1cAdG
ezcUm1kD0yeRvGUkNkSERVwXQ9nbGFeyyNpDLXVO/065jAdkxQoKsouWLaAWy+vu3O24HAkWu3Sq
Y1y9Te1bXr7m+uvNk3VmYvkJJ56tX/ht1Q4mEv0AGvs70/quZIPE21zGkgBlnoxDCMlrpmcaWpiq
Y6+99Wq5M0qQSidzEOeSzoYPVy+4tTNLi785GY6Z2gbPK6s62nwI8vyXU5R+YyU+SbYQtdw4xQ+n
xSO9MgN3bHeVXfh2uatGEvD6CZy/QYE7Xz2oJfdt5dByUEXW7yBRDEbm+J6X3805ZB311p/o76La
6xCASfuvYJHYcm+Dtlrf039Dj8Wv8reCzmikrfB2DFtHC2Owh0EhbOdav1T2LQf1T569zOqPCe+T
vtZR03j1ki+qJru5Vq4SHAWcwaUMgNqGsL4pm3RSlFWzVBlsvd5QK5Mct3ULS7edjhj+ooRbW5A2
sq28OeraBOkpoOi8zfU9unJJLM/yfy0IY1Bta5hMHRbAEviAZ5cfkx2uR99utooybrzhxyfsoRcY
6g54kECA6nwTablaKKqu10B/lEETF6BPP6r2thlJqCsP8c3AULBlw/UDD4TsP0RthXjJwsPE7EdS
HyduPJj13wYzttcHtLpESPujYwyk9QBsnQ+on9UefB41NoH1l1n8qHNJvLJyvi10uy2PEfCIXeRb
jWLgkBDXsUDoeauHl1T/VrRIJsk69GV2hIWB8l6W5kRrjkQrN6kz7NrhgbhoaJe5EcyH4EUwHhDR
YzlwG39IUp14Ea1MDS+uMR5Qjm+bkofgMtwz6kpu42XfXjMj7OuKN6WbglzrqJCd20ASrAr7jH/C
CMawRJK4CrEHztd+6QNTqek1R7fqQuahfb/vd12WSrbYMvXiWFCRR6OgDt0xUNGcmwGpJHHNPG2P
xG78fHhyE9AM3nczyJllT/m1XWDBCvoFkT276J1zbGLkxCra4+xC3VcH82OFIkbGvD3IIiTx6drJ
QQ8MAmULLA0XEPvZzlpmxnl7dPtXFf7dkh3NtXk7NbD8gJOtxhOownGStcDwK6HLHrTs3YQuT/u7
MXbXncCqJXQpL/jTpTlE2AgtYXMZz0l7jA0k0ftRvUsLEoLXDMls1A948vW6vdVlciA3gpQf4hcx
26vYSaHWrGoh3/SzUn9qao3X7A8t/nndzMXlgAalRfpA15BEBcxaOERtDyiTBZrYI9fcg1NpPoTM
KCmikQy7pFAeMsOVRDPaR3R3ttlhEzEZEhJgDEY1QIjLCneYeYPxHfUMDZNaZ2tBTcHcWdtOuWtZ
bG+UooqDZCDVnswO6Ivmrn5zS8IexmwEjc/AvXtou6Vbs4x5yBC2BFWOThHDK7It+BF7YDgY/uqx
wJ4qJzRp8ZbHIxSHEltB84XLIDeqGBDIyPSINU68oZz2aAbuxg269Nr7ws54MPUa84dp1sDWwWyf
90l1QDpW2ehpOjz2Wem8F7jqNhlkPee+14MEG7DJtxT0IdTt/a6I6umgjflLVzv7t2TDE3vvOm1Q
vCh7pRifbUXfp0wvNhB655uGM0A/NLXxHeDHgkG3yiBVm8Ln8CRhnuD3epkKvjLdaYKhoy9qM/3O
WDf4pKRtkDWz6us6HtdJWVMfPVvGLkNzfcD4+GooSh8qrQHQi0ebLWV8wMhiPUj7zgpq1aJ7E8xF
ecXtbapwF12lFEpQAxkDVYt/O30xhe1cFRul7iu/KQ0FFciE+H1Kuq3CwOmuT/iDNShZSJO59mej
M/ymAb3aZAPlU6veb3A3VX5bzuYWXXFQ0XLNZD9mCEK6mJihkRu6j9YFyNsW2rxrxqLbquac+Ime
6sFkJWmgMqhyKG1qgSSAF3fNwIlvWBhhZiMCzO2iCCv85L8sx0ruh5JBxXPwhm1qGMoT4GZ4ZRCX
A9+UZomvpPa0o17fbdTJZg8eTRocMdvws4ybd9nc0Q1ylEDJ1EWWHmlr/JwnS31Hmb7ftxkkf5IR
IpcTXouScPASK4bDAYfpIN2Pc3+Rq2MtNJj0yc6Pztzu3f5BR10hPqR1GoByRK2rLe3+srrXMTuU
w4M9yZKwFx57QRIaAAYAhQd5CbGwgrRGNTGql0fiHAcj9RmayK97nAvHdm7hg/vrxGVPbt0XvYGc
RazfJ+DXbJPET1UjrCF8dd3SRYAgWBJcNp0NNhkpxpIoHE0d9sa0ajxRZOCq1QGhkQyM4UjpXii7
qnjKQggSWYEMwAa9/t5NL7X6a5A1la6uDMqUcNauvSB4zq86k8SUcvDGH4c4yqpHjF2yMB/cMoJf
BvYEgc6CPF9Q9ucWOBriCINEyjGh3cGaWh9i4c8Ne6eWfbAsy89q5bmxjQcne2ycHahcdz3pX+Z2
p6rQK0NtA4GfX9oZnA/5UnZemFHQ2+H5WCVQmm5Sn895OIKlAJSjvju9D+WvUVP90ZwCjhuuum9Y
vBncwgfHX5w/xqOFO7bwTfI1Ri2atE96Yvkm3aUgD21M60WbqOT0XVzymLVFHAPYDnQDuSLOp5oL
5MuyqTrS5pfR9wFQrxvCf8RoApVK+63tzlNbwno6fdzCK43ITgwHfVD9Gd54zmRriiW7WNKTAQnX
e6KYUJuqYYRab04RUUeSDFzblKeDWM7GyWFWey3FTYvvo5/TH9Lv3vT19jN8akAIjItqsrthxp4c
HBI0fYNqpBpS5cd1K5dKnucL/4FcOBlH65UDiAEW2PGk90EPMTwkvaCUOXjYeVoLxm/kB6AD6Kgl
0pmKFdYuAvVYI1WYZeUPlF5+kmJ+Bxm0bAVXt8lCMwFkAtgVReh/aTZu43iYgJg88vK5Md47/dZs
3DJ4uC4kG8ETdxGllzVPBhMMW+APQGKJNL7p9b5WyyCiq3sFRAW4VfCMRtH+fK/0rTnkjpJVx9RN
Ns20N+xKElrqa64YmY5/TejnJugQ4ykypNURzxo7pJ09711qmn6noxIE6uhkZ4AGbayULOh5M36B
8nB5Z80jDfWsg9bznLk+15K/nRwAaG6h6bClCUgwixh0QSlYweZ2SjcIX+2NMwIJOrlkDp3RHHzP
hV8jmpN/5gCfjEiIlSfIPaWwjo2JFPNInwZ662N9WXx09iPb+5HQFw6Yw/JiygHYPWbW936GsnO9
V/VCsjDrS/+vEbFsxsBVSlEpQ51CyzXkBqE0FJtMYuSyvPoxFGTLl7IEXoVCl0KV12M7U6U85qR+
SEsS5ibfcCN7KVsttKZiA+XY+5yoTqDzaZPYeA+Y9ea6J1k9ruCE///fIGxyxxj6gTRQyyraJzvJ
4EVeR1SYrxtZnU7vo3MeCRa03J1vcxIDZjLbVXW0CF45uA0N62Z58mUuT0wIjt0scl3JWVcdVQT3
E+gwiXOPwysZyOpsnVhZ7uMTtwteEdY3DAOBfmEAwbSApR60vbfXp2vVK5xYEba4x7seqt91BXas
t9wDBMO89+qveSK5CyVmxKJG5ZZwKZAxP4KV43GqdZ/HmW/qPyZDgiOQLL8IlMDOV9rRxHg6g2C2
UmTalZ/Xp0yyMJbgSFMCfAZtMJZOazYst+4yEMSXmSvh/Fg3AyFaoJuQoBY7cEqYWagvKyBNv3Ae
Q7ryKzqVrw9lfVn+2Fhm82SP2fnYG4S31ZHptp/1XxTFCeJi3pijrN60vi5/LAnHMu3tuJkTjIbw
90xV3nqON+f1wchMLIM9GUzseN2sDDBRz3xE8a956WtHEgQvx+EiZvT+DEN4BlTa7BWmDRvQ7n2N
u6PhjJvJfEf2g6Vm4GVJYIwS+PvaGoHGyET/CIC5F63dpAL3R65jR+fajtSFr6ePXrWJCxmN3bod
VCXQnYfin/i6bbwx9uzKRTiMdM8wlCjTM0jHHppUgkZZW6eFMef/DQlz2JpKP1iNDQ+tHjqHBtUs
a2hcOzonFsRnNOlU9FfosNA7P1X9zWgfOibZCMuPFDfCqQnhLtNTrWyQ5cJ+rresZL7eegeKN+6g
vINHIWiHX7dv7gVZj6znAuJxhc3N8SJlDpJ+R8beLIhTm5Wk0XTteYdAB22maMxED5pw3XisV8Cq
U9bHSgOBjrVjyfeE5eHg/aigdXB9MKuTB7KS5UENwgcxsYqnasu92i6PUIUPiREHRXOsqh8zGniV
8U7a1b26HaAbCaQX6hTo0jx3DOYAgbfU8spjnc5+Hb+oSuXXMl52mRFhV+up6ynosAUcYe5eGaOP
xWwFGsTDr0/dmgNCDA82XhOtNhd8bUSvIQ1ilNWxmLNtjixh/QuQKyAfaiiylwG1qs2cE4nRVddw
YlTYfGBP7Dqd5Sh9e8dkLsM5DhsQWViGDPe6OongfkRTIhpWLrpOO89jhC0bo9ceLYrEwi4dJN5n
dSxgLEAyygNhl+jmJrOv+0YFhKzCm5V4h67t/bR8ct2v1xdq1csBlAsgNjJSjlgdV+OZoEFyKI9N
qx0mc/6quLMk1lmdLUC8URgDq8QFjSp4KlKzVgA2Yt4PNfs2Qummf7s+irXtBkAmCGKBXgSbnhDr
KIla2G6M+27u1b1NRwDrvdDTvs3WP/X4mrSP1pB9YrOdmjTOTyvyeEqfoZnnmMbtgYFI1eZQBnW1
+27KXq+Pbm0CcbGi3ILNgB7QZfSnEQM47xgUbBFip0jLt98NavjKzbBIvBaAikJVH4JlOLWCEdeg
s01rTKFL6me1sfexi+ao6wO5YDqFYCKubHhSYP4BiRfzB5PizZ4xpv2XdtSe9CbeziT+qhnVrsi/
lzEofLNj4S0vce1eUb5ZxjuqHIk/gL9M8kOWDXF6Ly4/BHgQpEtA0w3CtGXKT6a0SGmtTY47fCGt
91yq3ve+IoOfp8T0hzzbgQVoP5nmXZnFO6dVfxgJMPsWtwdJYCvu24+fgUKkgXsR+p4iBtGlXov0
IX6GFrMt0MY7Rs0k7OfxdWoSpE1z1dy4IFrzDe7KQBcfb4zzOUArpAmmYVBMeYuAwfkcxCBigUre
0H3hKGvvwC5T3ju0gvgsSAGclOwUW/kGtXj3SzPTe5JZf3cG+23G3S9tGl5ZjGxq6pFIdVOI1Oil
+khAcL3tUBrYQNzjBSh9PQQXQIUCFQ/BfL1PLPD5T9O2dvi94fFHeIrAoSQshhR5l6naDXa//E/v
o1fzoeV17aeN8xtCfgeLaVkIDbUscON0yxtrl6LOyHKwMNM23qqZuvd0nHJ1iErdSQIFMKdYG/Lw
+rYRDiI6xgGXBCoCrh87GGx/5zNmjsiz6ElMo7HaQTig0HejDJYq+P3/mIDgMOiL0BF7cXF68USY
qcBE7YZ2H6pxyJVNLkOJCV7/wopwU5b6ZHSDqXRRaf6VGU9eubl9oqBjhHI0tC9X2lPzuuSokdFo
HptQMbYoh/pUFmOsrcaJEbFBVWPGROfCoVHSPHFr57GQai/XxyFEgB/zhMY/NMN/sLCJ0SYBX9nE
sqqP0jFU+o3VBagim1k4JmHaSB5Q68P5Y0uIzNTJTYquK/uoA/RXB6XU9lZ1MHE44onPSDvhv7qP
DO0AiSQQ/JneTgqwlwzEFm7GptfTAeChPkqUe88LgT5AJf36uqzt35N1sYWDONkt8PSgtY1cc4ti
IJUJm8m+vwzx5HrohqnnhLYYwvQ2kQBNap/4/UvjGx4yYAkTuzmULEEHcmvQqMzekm3WfPvE51EF
gxwEKMMumo+7Sc0GNmo0MiffaANdcipWZ+fk88Lsmzo3XD7h86qubNK9MpTb238/yhnoz146ry66
YA1czrlByyHibuYfCcqP17+/5mQR64BsAJXyyzZMdQZ7PMQnhwgu2IcWgzcHug5d+0FiZ2WiUCcB
KQD69IEN9ISYSskmMBuU/RzZ8S8AWqrvNw8D6ASAi1DmVMF9KBy0LrNnUFg4U6QWIRu3vNz3fMcU
ySBWJmsBz+IRAhlb8PoLKfnaVEF+3adzNJS7mm9AbELIfSZ51q/O1IkRIRZRc5Npo5rNUYug87Xm
shrMik86G4R+fqBTRrLciqs5yuh+jAO0FRjF7hOrcTIEYTXmJu4tZpQYQvZzCVQOihWkYKm6bkU2
UcLZyyZl5q2N1Ujo3YRyM5VEpLLVFjyf2U9ajMYXTBQaX5D1YF+4d/BkjB/ro8CuXR5sYAsXrNQ6
I7Oa1HMEiJKGWo4Miyn7/jLKE/+Nzg8tBQxmjjQO4ai7rJD47/Xt9Of3C6kaUril4WjdHMV8Q7Rt
iz7yZnt9oVdNQEQIKFxwCgG8ej4Ew43LAvC5KQKLiNFsxtS3tc11E6uzdGJCmKXW6KaSAhEZld0j
6D95+/K/fV+YpaQzcisZMQRvCBwW4jzc/v2ll94BqtdbBE/Pp0ijDXByY69G2vhAVSWgILC9bmEl
/gOIBiV1F+wPKKwLi9BbFiAeSaZFHt2M1Z2b3evxfWFuPbLRicTW2mqAPw/3Hoi1QBEo2CrTcYbK
caxHg6kCbr2xuyy8Ppq1s31qQVhvkJwwAqSkHo1jGD9m2wliX5IlWX7kyZtyiTBxuAxArYFBgh6e
sCQjCFW4XZtapJYh0B5VfpfFd9dHsTZPIA/F+whcHABAC/PkEGJO3Ep4VOuKX+aVDxaKT1jAdvoQ
ZUHX7cW1rTQJB6QiQvu3n/SZ/+v27yOPszSx40ZFzeR836ZkedX0zRwB/UgMID43/9v3hRnqi5ln
rYeww4h3vQrkpWQfrawAuOdUUOzjjQpWZ2F+soLywdIGFo1AjpZ+wiW/f/l9wiZCd7+KiwF10IVo
7nx+VGNGi67ZTlFahtBKpeaLZkTXp0hmQjgKXZfmTjzABIQOU3A+aKiMS86zzITg/YBLhioWhwlD
2c7pw0R9rZGYWFuIBemGUhgcB94R5xOVlLyePViJzF2mhq5y+zlAbPnv50XIR6I7VaMa+Pz4zTUf
+/z2S/Ts80LMZ9p9OZEBn7f6TaY8VE5QjRJfseLxzkzo5xOk1jFTVbx6o/hb1/u8RsEQnWmfOA6n
0yT4PA6xP4CPuykaHEAjIYSd/b6+WSXLLJKypFpCmbOcB3P6W/lRVP984vOOBt+NTOAiPX0+SQnk
YF1aT2OEelMxUD8jnwhaAUX+Y2EZ4Ek4pptouKcVLKRNoO+NfPOZASxXNOhAlqfW+efLWQelV0LH
qOFtoKZlIHuPLkf1wiGBBvm/BhzhnLVuwVwTnQWR6zwW0PEwWIhm8VCZ/NqVaEStrDViPfBiQ5Zh
EXQUDkWKjLA3qVoTVbo//6olbk/2dWEhrG4Cq8mErzdDMCBu/YTHOPv1i088WWiF0rbkLb7f8qAv
/Vj2oF7xqdB0gbYJvBIWQ4yRSFKynmkEMmzue9oedBAf5j9u3kwwATJXlM1B7S5qJRUotUAOtWii
4qBwQM5u96lnnxfWV3UyIwVdQhOps8/YX2yQvXTXlhhHAMU83AeLHs35EgyjqpmKYtTRbD569Eg6
W3LprBwG9DSgLolCFIhZxS6qaqYGswq9i9K6fpjSbNtn1M8tQGmpu9EbGWfWigsH2xuOnoMGepwH
4RrFQwvtesnURcx9UWoSQK4gHNTIuQ3GtASuoBxBxLcwNS3sV+fTVqRKEzeQ+o3Sf2I06Pw0ZOuy
Mm1AEaD/eKHFQY1fWJdydMGZ25ZtlHcgAUi3AzRqux2tfcd+u76DVw7JQjEOtuJFeV0Xu//B7OBM
I4nbyJoiF6U24g/W7rqJlU2GZgnEfwDZo59JpJ9EV5udc0dvItMNibuTtn1Ivi+m9tNexxFBO21U
uF9MI6TT7+u/f2VTnf5+TziFCQNJqx2bkHTsl/e77oZ5fiiZJMCRWRHupThh9RinBqwA8ZDsTT0k
fUBkhFiyuVr+fuJzkRFq/zOWJkFvO6ptEo8lG4VwMlLFpmZtYBSc3qdso7T3seJz2aaVjUI4HoSQ
Xm1VWHHiXVkEehNeX/HV4/dnx4qNMR1tuM1KfD+HspF60JWXVN1mGUQuJUfj+nQhuy8sR60RklW4
Autyk1RBTw/5ey97W6zPFlIfYIkEo5xYl9IS22vH1msi9O6BdFwKBlifrX+/bwuDqBJjtK2OYM3N
bzx5AGFhldzV8UMv059Z9VUYxn8HIoY7nkO6YWB2EzE9zEEgmvroaLy+8usL8sfEMtaT8+HQmBXQ
7moiqu2gQ6d6rxXZ5DeqIH/cH+i5Qy4THRjQphX2LyizwVeDhoTIBFQwfc6GIZDs4CXIFIJQZFX+
WBDG4RJLz8oYPtHq9t5wBxF4q/maK9s22cTawyxrKljdYifmhHKkwTpvsJ0RB8b258ZnspWXfV+I
qZsCbOMpMDNRm+/e+llyCiWTJUZxSKbl6qxhshItNG2/A0rnN4RenfoQB5/J3J2ujCHcJoWTMiA8
MBRLT/wJ+sDJ8/UtvHpK/qyFIVwkbaGZ1B7mJlKKLVoHLfVpYvvrJiTLISbuciglJtmACau72X9h
2SSJGte/bxrQ00FrBXzW+Sm0ptqDxPVyi3R3c3ZEX+Bnfv+f7wu3FNNKOlQ1vj9bWyvdlzJcxvoS
/Pm+cPocD48+N19+f7zJLPDm+PGNZBj/dSGgOkLj5kKhKExR5WjJ6IDXMKLxX3YdKPZDnm+vz9L6
KP6YELzU3FboevkIDT0f/CRjCSDrJxYaxIwW3q4LSlckPZicsm6GbMJhgNTmtFMdCUxizZ2fft84
30gteBam1GVNZFvbqvJJvtWdTdm9XZ+oZTlFZ3tqRVgLyHcluTbA++nKWzvvshKVsG2qhVymmLu4
0WuGhBVxnMEq6x6GQE6c5AHJ79HXpE/hqB5dGdOVbOqEPaxNMRKSjDYRkFlzipLPHZ++5NMnXlKn
UydcHNWgUmMusAEoaIPAHjfjhfOJKx1gyA/QGmr44vOgHkg8aYvD7fbxnQowJJq0JA2Va/7q1ITg
05Vq5jqURZvILXda/+ian/BXp98XtjGf+mnIEnzfiQzua+/Xt6/s1wvbd0AtHPk2XBhlDT7uTSXz
5mt+5PTXC7vWSuwhA1F5E8X1scy/qemLImMalw1B2KwpSPqqbsY2muZtbARj9L/NkBB+1BTYNSfG
FhrAXdADQthJDKwftv/fo0jOn/upuGkGI17ubF17nkxIAW+n5EnLvv0vw0DJ7dwKwX3B6xJWwPPg
GHfGjUKkH3fSn4UGBd/59zU7BYtHg7BAb1Fe3UP64RO/3zAWNe+FE0G887jbjz2b4JLKKdQ42lI+
4ykWGgCA6BdCjouwIAN9DUCIkVYGWecX9g5knuBtuT6K1eMARwRRW5T1kHg7nyXQdxYp4TgOqoeA
0+fkrbsRnv2fhTgxISx06TBSIMOOe+InL/3+9/UBrB62k68Ly0wWefBpRj6kj19a6M9LzoLs88b5
/HRKZ7Z6heBJcXaVcScNwFfP2snPF9wd6Q29Sx0c5sreudv6/dmQPbhlKyzso7hhZWsvCSmrCObs
EXmcWuYw1icJwgBQTQNXlPhkUece6WgLg0BOKh+DXPYOXh2CtaQEF9VSpM/PF8EY+7agrEGETNAm
sbXpX/MnIAzoIAAGatFIXpq0zk1UGekri40lcrXanQfNApNKNuraIE4tCBu1JrycvIGVETf+ietH
s90bqoyL/WIhAAxEhhZ0fpYBNMYH0cRJwgAiRK2lgDDytc/BG/DmVvRWpyQYEG5Pvcx0Tcnq5lXP
iJ+P9xjCdhpBn3nzuQPwEG300DsFrSJSwcKSQ/DCYXUy1q8Gr/bgesoHVRKNr8wVyL9QUkAshqqJ
2LPmKm6cZCRpXisF/E1olJa51oujjU5SyJMDdojWFBTFBNfR56yvgfioXy1coOqzH2rprVcoLODA
LV13QDPgbXq+aZUhrxSPeNlrYu3nsK73N7pW1KrApAkgA2BKwIIKcQy1y4HbMa1fZ/SPgsEiTiW7
6XIJoPKDnhrcoi6KC2LBZxrTpu8ap3ktbR+SRq2s5na5AiAZBHUxAAYuzoNI9aYkVYauqn54hX6o
2mzt7g5iLm538yig37jk5HHqVE8VM44WXBPvSAueoK63Qm+jddQMb12JcxPCQrtqoowaIHVfreSl
nCIZ8dDlOpx/XnBNRMnnto/x+eaQmaVf5DKC7BUDUHPyICGCFKMJ4ZLzjWpWkFOY+tb9Sli7mR9j
am5unqAzA4JfgnLrwKBZ5X7lIHCibuxPkk7Ay62EE3YyAuEsdAbAiHaOEUw1DZHQ8n96JbobeX3z
Si/OAgAr0L2CeUhkV5insZ7Rulm+6rs2mUJTvRkB5SLDi0IhQkqQSeJCPV8KY9ZV3o1e/go0he/e
MVWWRbm45z4MIJjEwwGNeaJ+l20RkhuDkr9axRPKxJn2dzpE11f7cjEWHlzcdLa9FPFEv1dRrS5z
l+Wv1dyHFigEzaAHqY8n67W73LbndoRzkWmkmL0Ydojl+c33NPP86wORGRAWw4UWYkNnGGgmspkn
M9DSW5MB6BGAgAKcEwTHcAsJByOPW2PWmD1+BRB3qNvQ5TIo7sV6wwLolrFdFh+LrrzzDVW6Xj25
xTh9NYewj8PY2Yzd7sZpOjchcpsgGMgqO4MJbWtYT54MzXWxnYTPC94164kTuyM+T7T74R9Qlvlu
c1/LyngXa71YgevDla2iF09EAxRWDnK6GVbSe0Ut/BFwpeuztDaMJVLCoxcu5AIHMIHliKYGZ1/n
Z2bvGXkl89uQ3LyfdACtENegnRfFczHZ3nKtU5N21iPrDRqAqoy8+XKSzj+//P0kgOWjhk7FBp83
xmnTqbukb2/eS7AAKIOhAnEF5LXgyAFjaIc60fX/I+1LluPGmW6fiBEcwGnLYg2SZVtklS3bG0a3
3SbBeZ6e/h7oxv91EWQUgu7QQguFkMSUyOHkySttnN48JLO7dxcAv8EWQDsh5rAiEwFqLwhLWCXX
KTu21SX90FQXlHU+FrKxTIghstZcQMogj8pPop3z3M41/VrQ6FCr3li9PhawPkv4eqIi+AALDXAl
LhI612Y9VkFkXJvIG/rZKX7UCLeX+u2xmI154IFgdUAEQHXlnRPybrt1bTbNIpX0a2+fVOmgCWYh
Gp6bRaLaFbwVDN/Ini63TjLvjQGBKgSUEyyFhiqpVTOSurJpLQeBfjXqwvllJpngSq91K8CHCMqw
xqzoicnvc2IHIMHqUuOajF9qGgD4pri2uf9Kox0lO7XoJ8d2Ynnn7GxOSqkYjSsobh0bHKXhr927
jMJ8GOGIczB+FbZNd7s8qTk6ig6VeSXKqYtcIipf2thmeA9YfRlUDQCPcS9QrsqDFg2lec2QHodz
f4yPeyeAOjhQ9iC5BSGrpiQGeBjTEUUWVy1wm/xQpQIWvPUEFuOv3rcAGi9F2/SrrHxo/0mL0+PP
X19mzWZRRHaPVXSo4tY/t4fGbA0luA4ZddD+5pM9Np/M/odJdh/XpSDuJJHainpDhaA4PBbP0ngU
MbZtzQRdvjRVZa3VV/D6EQXyfVil4Y3Y+QFs6wb5EvaO0oia1W9sCJr5wHlEwTyuBn/vWsCSlJiU
4W0mhzz4EBGBAbs9Puv6if6DYFrmFiotR7Vquja8waVO+kssAo+vx0cuEQY+mlTiPsAWX944O4tt
KbcV69q6yMy1on3eHN5i9DEMTonWpcvh25CWVa9S+xrm1slo7ZNAI7H/X2QW4Zbg6fzf+OwY3CkM
Ax2amhw9Ca7TjCJgN+g+yvs191IE94LqU5ppSgIR6AkmtU6p7o2dYAqgEEJoCdh00DGqyymMNEnr
cUqkq9X4iD7YORXctY09QJQSxSaoxGZ89pzRGpi9aZeSHlytrzFKNeVod4UGILgKDACAieH5ovXA
cgaMItPUzTa4Ns8FscFkubOLKtpkLQWwGd7tcp2NVVMHTXBV4uQcduZz0Z/0zK1V11DbS6BZAjW4
tWIEUFzQpqAAHzjjpbxurPKaZpAXp55WvBiCCMHm8DYuHWJmmrkqvUIfGIrYaBmgvPV7bp8AqfqD
HUfrDMZLpaBXAr/jA1WayrDy4Fr3iFKfKnW3MUNQJy0j5cRIw1aOHCXd1BmNrV819BpRDiC0f/wM
bS0QOoqzuAbordFxaLn+Y1QXQweqoGvduPJPWYRB2RzeYERNBGH2VbSyL9vOrIbEuCp9e2iK05Ca
gglsqCXoO5TvsTgWGodzB6gsFVoCnowFmme3KiuUzBzRY+YPVulOCKeYiJylZOghhBg2IlleRveW
aeDa3c+CM4rLOLeSMISAbkLHBzBG7/fWlwI4c0xuiiqmbJmAKHftj6a93xxjOHQVlwxhafjS3PMj
oysCiQJTu2rF/IRGwce5FDgOGzu9kMDttEr6LmDsCNdAepsa9K6+CI7SxmFFpSyB84DGcCg55XZZ
bSgqFOTAuJbRC/lM+v26SIePjnJcINwRneGyupnRBGOv5sZ1iL9anyXtbfcZhbsGKiEVnjTT4sub
HBVKkQ8ddhjkvNoPOv39eHi2utzzb6K5JXxzEzbr6uUJNTtLWYf6q/HD0PuDgs7hJbq2FrYocr+x
zejWyPi6bTB/IiK6nMes1rJUJbN9HcK3ytCPpCwvabjb1iMLIdxihZo8xyETkuufi1MqIrFlJ4Vb
LNSYoACE0ZIZ4HZaziEZ6mSmXWBfGemUaf9tGH6QPmlfY2V3FhaspdhtYLbROkcDx+ZSkmygXQu0
IkyafjrXsPqUWjtljXp+vPvrq6Gb6AqHKiaU6MDu4G43ijajmgRTe4uMxvEH9JzZPz7B6wPz10L2
j/cWQZ+vz0Wftbdc+5Wd9fLn/uFRHc1ifGDCQlXicpW6IjTHMbeamz2+WtFBKf7j+Jx2Dcq50OoG
44fWwfyym37HNlADz9Yd3w+rklN8gz2P8xjY4ZdJfqr1U7P77UFNNJYevgm6NcO4XC6OnQVI95m0
vvUX08iOoBM+7l39d/sIZhJREM3gMwOSOgUIM2XVzVTR5fkoB7s99eX4nA3TyqERELQvA3o9+Zg5
NK8EAta6D4lvxNLBOInlgRmzXKEIpBpy3qfNrRm+J0Q7TBL6XyIxkFWiQOX6nkESa3euAOuK5Cj7
+535bdd1NOhli3vWnyvbqUTFN6LxuXtMm16i6GLS3tCCezQd+mvvTi8/nzupo251Zjo07U1qw4P+
Y9JFQMGN70fum9EMAhjC+u4u18cYmrIKLLm9ZXnk1E8KeOB2zwAaDh4JcqI4qjzkpMjROmyemvQW
Z9/aY95/3z28iWtgs7AeNljj1n82rMnIyjK+dZbboExdoKbZvy/fHfBh3g3PrT8NJbzcBYZ3U/1H
9ZR3//HzudcmzRotkAaMrwJK/ldpRafHy7P1/bqNt99gRByI9iy3d5oUdZ6lJL6l0ZFMZyU4jqLO
JhsnyNLgohtocAHKCb4wk/RFCkbKKL7Jg4wuRE91f3s8h7UAtGxEUBJBPaRDYUYu5zA0AXB9kp7f
+sQLHNLutoKXwzPxdxpiokkMwBSGR1Oikz6C2VkBky+aqf63WXAHFRewKRAiy2+VU8TuLOrDxQ7i
8qAuZ8Ed1DlIBtjDGD4lk6OTr9Jx6r6hG+ru24w4jAXaN9iRKJHla4uRcgcomqbjrS7QQy9F+7e9
PGOgykAMGvg6hC7W6b0iNUy9U8fuZhxI56XqdfcugIkDIXrwpMEc5p2qRgIzXp/JA1ogvBSZfYjC
fP8+M0sYiTe0ekGagbvRNI/qaWrs6Ubpc3iO7N3hCxAo3A3PGV5RPIZR2GN41Xjrsptx3Lc+iPur
AB0A5QGac1jcnOlCUtjxWaXNt0p5ek2Vy97RMTLIdN8zJMhPck5CZ5kzaH/p4EffCusYVgKsG38H
8MQvhueUXQQUVIweGoOvTSCNab+pxFWKU7Q36MmL4fRRIke1EuoQ05NDiV5Gol7SvL7jx+cUEkzX
0G4oxs9tJDKmD00qsE/5RwECgCnB6QQ8ZqMThBIkkdyPQ+8r1U2xXUvGNfB27/S9CD7XE2qRlNSI
8PiK6tTVIRI8yxtLxAgUwDOBLkCIDXNbENtaVyVa1vudfLbyF3tv6J+tEDJRiD+yVA/gBss3oZNq
pWhp1PsI8qAOK3b2Lw9ybO+ITPBDwjJdjq+GNLU08Az4McjjqZ042c/H68+0zP1zgAkgQgu3jxEh
I4XOLVBL+wadCsbG18snKQCAFX05n/AaJNLtsaCNnUBDW1ZMBvNrTZANxEqKG40WhdRwgtBVBI+z
aHj297vHGU2zwJ9UYvghfZOGH2Qvpvt9ne4+n3uVk4n2+TBgfFn+rtR+7D9enY2bBvwIgl8IAiLQ
QzhtnWmZhiBnhnbj1Unpf6XpsehE3D0bWm8hgztLhY5GB+jA2/lK5AZo3Jse7Qq9V/ffOHCt4Mga
gLIibcXdiDhuR3tSsUSqZyrH3bw02Ae0NrAYwhcZK5v3Emba6sZYq7XfnqTgZpeCfdg4Rghk44Ai
Io8iDN5GjVQlq0hT1X7aH/TU1YfD433eGh8Rc6hTaAyYRdyjnw29KVd90viEfogvXfb034bnjlEQ
N3qhNRh+0m969lYJEpEbX88g+yy8hoQL9N7ykk0ZlVoqyY1fa64VH0NT4O0LxucDkFUj5TQKMP6Q
uCRwBoEy3bgASFQgDQwgOriI+TitZo0pzUop95Px0iVPYYkeSt4kYv/emARLhzBSHfgiJg+kn628
DAc06vFL+qJYp0SETt5QFYvxuT2uegn2cIHx48pT7Y9V/MlKBAslmgK3z1qFRtsahQgZ7bY/G7X7
+JSu3xzwQeM1A0YfKm/VWgjtPdWoNbTRp8RRyXeETmX1GEZ/z78ey1lPA3LwtEFPaBpzC5fHtZ1p
ZupgbvaL+EKPSb3bSEV5NxhvAagHuRQMpOXwjVpR9LNsZn/sfkeXei9MCPwTgC0qUHFgaMJZ4lTF
2Ot9Iod27zfgIdDe8t0p8/8vAJUxyMjDil9p6r4HTFZPB39ofqnmr51tJlnvKOwxlgZoW4Cp+OFr
cKBmlTTBhg+DQ3JGnbxAl64vAgRg9eEGon0Y8iPL9R/MJETWvxp9PdGdsPYt+RpkeyHJmAVoaVn2
C7RV0HhcTiQFfjE20ebcb8FQhu4XrcCNXesk0Dox5nJcBEbDyZ3RuUsjAP4yw9dfGvmrVabHxC6O
uvL2+Cq8Mzwu7TzIQWMSBFFhZeDtWS7WHJCgjSpq+nXkKz9RCi2RU/27n36h1OcSFgLHYePmQRqr
I0JOb51UGPII3ucEaV2EonG/QAPXx/PZEIDJIDCPgKSJuDa393NoW4U85q2fKobzEb1X/mh8hKsQ
DUM3Xv6d7sH/UUdR2/qAmxzUI9htBIeXKQduP1i6FhE3NJhH5SpnJo2FbFLArFvfiNCWm35u6eem
+GB9QaOWRMTCurlYd7K4M5ZnUmR3AWRJBXwsepCqvWAD3BLUgwDGgGoWMPrylGhjnWYw+Wq4QX+1
xjk0z/t3G+Yk1IkNSCMqQpaHNxzaSArjhFmuTmcejWa3XYPPvxufW6BCiWa9C+LOz+cP6EacmoL8
83uWi99toIMQ34ZlsO4/p/fSMIOluPNtsNTm5CjHl8abUO/Yym9GerDTpzx9Lv+uqkM5HYbAjbNr
PX+ECQo88+OlVNhFf/QpTCHdOUpFYdudKmmdP5mlU0mfeunHRH/E0qckZSwceuvP0WeV3h6L3dDV
OOkoTwFIAfaXyb2VoVZqdZZEuK/fmh9IfyBJ8VjA1hlHfhGeB2oK2FlfTmsY47xSy7n20XRKKs/S
XpAFTji6B8KyQrgLtguP8WuUgGbRZLZ+UATOaLpRvRfBxiQg1QjwNB4agM3ZEt5tTAo4U9irVucn
5nj5LhnjfnMFxhBrDQe8KDwbboWUYazJXIy9n/yWopMsKoXd2ABmpsDvA8yCgb6Wn1+PbdBrJRwz
+lX5e/5r7+6yBDuoxaCJgTbi8SFJBlT4HPSJbyanJryEoudkfTwX4/OdMcZsMkJ9ahJ/sg518TSq
Z1MUd1+vD0SgfopBIJFM5p2PUBtNJaunxO9/xdbJVgQqbHMGd8NzKrJBSZKdzgNWSHH63BlQoLWX
9xJ1o6iiwdYiYoS0K59BI2pP1JhUmEHphoELvtMguCSBU/a73cClIE5Fdape5aSEIKJ4Vvmxedp/
mNBPB1BdFCAhiM2ZdONQ95Xapu+HqUtOIppTdo+WChZfb2hwOgDZQAiEu2f10AIwp9eJL2mHVD9L
n7S/wGqTi5hztjYc2hT2NdiYkargLCCDkqpMiRn70+iatquidW5/erxQmzP5VwTPGh4XSqb2hhH7
YX7EbheqZ9FDHxxToe5bW8FYsztJnHUaB1MwgAkx9m3FaeNT2p8mcE51gmd46wreS+HuSF02lZX3
Vuy31BkGB23vHq/X5ixQpY+qZ4Sc0eRvqQIT2Rok2YgSP5gPmuI0o5NnT3rhP5ayNQuUUzEOXVkH
AIlTtERJOm3Sy9w3NdRHnvr9WQWcT8ZchrsBBCxfsEpTklhGDOdfDY61ebJE7TY3vp9BCEw8ohoQ
4XxIXs0a5EXiJvPV6Odfevz37tVZjM6k372idK5rIHbqzI/U18T096e98M13H88tvjYiAlbDlPHt
+c0+GumXx1+/calRVoPCJvALI+7P88MPoD4Jp7aJfb2DFr9J+m0voglKfCGBm8AM5IDaVEwCOWbk
OLw9nsDW5uLsqDpSCsDt8Cn4eEoyfZyj2K/jU+AgrPN4+PX6sOoveLAMjoUYMHfDjKbJjTyE0tPq
S1Q+zcUHWVSXumEgQwYwCrDAAJ4G/d3yBOHx6VATDl3Ufos7NO508+o8tifrNJiH5o1SR90fmF9K
5PSSNg5zO4yQ2LPiDrecLiY6hop4TddbQ5DLRh7snS8ZkMXlvCRSF11EpRTvUuQowWsQuY83Z1MA
OoVrAPuj5Rtfqz8Hg20REGP7Uvkc2JJr5d35sYT1g4QpAAmMk4X4LfrPLqcwmpOKfjFG6netm5L0
YMUvZfs8x/Rg0/2TQakhAgwsPQZUMifKDmc0JZSG0C8+1dqxNAVP68ZaAWaDhn4IjiCOwVvLUlzF
U9nLkZ83T8WhTHabOHAkUBOGzCQrSeLfiJzMVJFBfe9Xw18pCnoESnbjGi6GZw/hnZIFS1MZNSWG
T+ghiO1DbAyuIXIo1q+phZo2QPN1xGAQSmKH4U4IMmV9YDV9cZWJW+SlO+WRq8eXVt1tFSzlcK4p
GZMykzrIMevrUDrT8OvxoV1vNXw65HvQJ0hDhI/3TG0jSxHwTui1/WkYH+ZWYA5sLBMOKqJgOKoM
osod1C42B7lHChdBbuu7IU+n+FWK6rOhVd8fz2O96XDBYG6gSA8nFnR4y/0Iq8SaaNYFfiO95t0p
nE/GftMADgYKAE0Eo+Gq8nNRC81Gt2QpvIbjsfy7EME+NnZiMTynZ0lOqkK1MbxUvVl/l60g6LnW
TkBnI9xpocoAIQg+NZnXTa7WapNewUCkaaCK/2anV4O6wX7lAag2HHiWfMDdINw8dGT5zEFvs2uJ
nk26ITnm3q5+KJNAnQTsEKhzBK107oL3RKNGR6z8+hnl6M4IvqPHZ2ljJxbjc3e7tNEZOS2D/Erm
Ixku+SDYCtH43J1GFnQAcB/fr46XZDxZAjNkY3hkrmCFaMCGATXJmQgg5MzrTCnTq2Q7xU/jbffi
LEbnbnRCGqvIjDy9AqkKCtmG7H4cUKaC2ghWtaUizc0tfl8NWHmbptcZqKHYnURI6g1FsRifW3xN
Cdok1aP0apJj3Z/m+SDs+i4SwdmB4ywNLXqIp1cVHfzQwdk6K3vJuFA9DzYJZv+x3t1QfEt113VR
qqllhVWqPaN6qobT3l1ejs+mePe86foYFtNYpNdgvoDTTRgzXy/RcnzuChdhXM2djTMaZm6pub39
Kd3LZIklgnJgjw+6uwGhzx2kPNAHbQKqxYezi9BxIWpBuL5mGB++NOp5QP8EQ2a5RGYUFlmYhYav
1p/KiyFCt61fTtjCCIYiHIr6C9zk5fBplXaj0gWTn7rR32V06vPDZLu7d5l1mUeJECJ/yL5xqjpD
3bPd6L3sJ+XrOB41e7ciBa7tbnzuUa5AlqmmEsaPNL9sX1VNMP5qjYDzRNGZimwuwFvooLlco0jp
0aU2UjtfRvPEgjh6HTmy+TXsfz1ep005CNsD3QyaLINwt63WulGyZGCTKDBJTe9mlVuSUoSmW90J
zAIVySqzL1AvyZvFwdiZVRYXCLHnZwQxI9PVRM1eV2cWIkBFg7gMo0tAqfhyweLeSg1rIEh0BOes
vXx9vEwbowOUBH5AUKEBWcLTQFoNChikKZv86RkxsrA6/qfheeJSqe/7Jp0x/GC9KOcu3vsqM7Tk
v1/P56DjPNCMusfwrXQKjzo5/cnXI8CHgnMGzOCWPk1LJDkNdfL7F6W49OHT4+E3Dg9Dw/5veO5Z
TlUj6AMTw0/J0UIzo/gjFXEcb2wvPB1Wcw7zml3r5eExJDrRuKhknzaBkz1Ptij7tzEHCEBVJG4a
+qjw4Zm2GNVymCLZz/XACSXNGTM00RlErtvWPCAFBgbzbREDX85Dt+FP4a7Jfma45ehaouz81jTu
x2fy797OsZftMhoxfiN/zuhrXpxmKsiWbYpAZh7JZg06ic+WqWoZVnISzIgVH+nwFGpOlQnSHJsi
UDeMUifUGVi8YxjpeUSUap59mp/V8NAnl91t65FqZuxnrJzKhBbn6e7qwEAD9sSYfaV2jV+ziGJt
Y5+RTdSQrgTSEzFp7krQAi3wqFQD4FEd5tQ19paE4fMX43OvZzVaLTa6Mf0kO6IHLzqyEMH7tt4D
ZE8gBhEGnFYw9i1PUj2npC17SnyNRE4enAg9BsbPx4pjvUpLGfxpHbqqrpGv8RXq2p+iarfaw/DM
YYbDhgpVvkTSQmq9KEZT841Rem4ORZUIUoub348IGAwNFObBNVmukUSKOm9Dg/ghXmRL9bv4D2aA
tCiAEcjtInrMKe6mkIdW7gbF16rbKL3258frv7XHYOVBRRhCYYy8Zfn9c9NZWmhjeBq/VrMzZWhh
7j0WsbVEDOsE/BYUHnDuSxGpMcZZPNQqAJMXefowv+4dHiA0pO6hKhirLh96MY3ZMhrESzw5rg9O
IqTsNfB5i5QlaELux+dOaKn0NG5ijD9VvwfNPBK1PU7pk9X2guu2XqelIH6dqkAj5QBBGvpx9+CZ
prOzf6mg6CxUrLFECm/iJfYwkIAGuleZYG9rW0f+EwFI8THWGeQsedocSRqnOUEZoGfX0UF2JNCS
7J4BRmV8KmhAADAFp5JsJY50pTdkrwrxRDu2Irht6+sA+/dufG6zo7AdjWrE+FJ30GyXJAf69ngG
G8dpIYHbZZMmNg1bSEBXcQXtXXsn/BmLAA8bRwlPD+xsFZ6JimKx5ZXr8bTJVjfInml+TqPP8h+s
Eks2GKxQDFF0bpUgMTbCiiqeaV1C1S1nx749XqWtfbiXwK0SeIEJ2kFHitea1LHzSxMg8/PXYxlb
i3Qvg+3UnaEEVsw5z2bISIhjTm4mAs5tzgHPJ5CliBSuNHc4wQwDK7DizeQvkr7YgLL1AkNscwoo
mGAWBt43nkAiC4fC7qNc8cq0d/qLRfYbMchz3wngXFw1lxM9axvFG/S37tQ2AoDv5vfjbUDXbFhI
4O5fbsE0zLTWS1vx+uhohW4W/YG6QEb0/8bnAcphPldTkBiKR5VzTJ+q/bY8lgdxQg0PBKDivMsJ
JyEN+wCtb3rji9Xevjw+oFuqAnw8jJ4PsWYghper08r5rEWVJnuT7mQduIwdEGH1ouL8TSkK4uUq
IgusoQUnBRFzI01m2WunUz68loNbVBdhZ5GtnQa3AKDu6IyHzBVnZ1hJR41hkmWvbo7JcywdHy8V
WwrukWbV1MDwIQUK55C7y0nS241kx7JH0fSyOMm/y/E8aSdduYWi2OTGtUZYD2IQ04NNzNOGGOUQ
1UEWyV4fno3Y1aPD7k7vjNDjXgRbzDvNlObSMKgTZhMk1wbtaEV0fRtbzqgqoZhM/NJ4Og8pr0Bl
aWuzZ5mlIxWtg56Ro/KSUMGubC3VvRz298U8hjy2EzJ7EjlGzcHOzoWIUZydG37jUWAKShIEo+FU
cwbBCCunaIk9e6HyNI3PKMfpvw4ipunNeSAXDfOSeUIrZ7Rujcjs5dmblHNdn+v8XO4PjbF6PZBM
o2YfRRu8ryXbvWQR8K97xiFOkwPAqPutS9TiAP4LuiS4KnzxXtCEZQ/7b/Lm9gDjL3EfX8CNIwW8
0jsrsMVuILcPXaAmeCpkzWuMU2v9NMsIMYGTiKR5Y7cR9UbjIHAPIunNwwd7BJnmKlE0L05fsrZ2
64kCSfY7L+zDEAo8u60ZIVAG/xG+14Zur1USpelIPCtujkR/Rg9zrXPS3Y0DcNlRo/E/OXxcsWF0
vuigTbzB+mTSyul2F6xxAjhjsJRaeKkaBMjJMzAbaSzY+o3bgUOl4FCx4lyYhMtbnumBVqDniO4V
7UulXqr8RWl38jW8rxEic++OC8AznCIZkjCaW7nUPUqao2IN7vgHhg4m8a8E7gHJqNVSwyh0L41v
43EUMWZsvE/IRQDrAHA5g9dyw1NljmheKsQz0IQi+EDos22c4uQDWAOEDuvmftzJ4p7aqRlJj4wU
8fJOdVL1YJVuZ/6BK7mYELfpXVdPcfMupD38I++P9ULJgtgKFS2wSkClsTxS5lSOkl2WxJOqSxlf
Lo911YYtgpo4ZDsAlAL1Fx+QSDQjzTIlxIVIHemvTIR03Vr/++G5vc6LzphoRYnXE/S6OrT1i0UE
yQJmF3Ov3mIG3BZbYRYMfYYZhPkZAeQidyPtkktHADcKZzT2W9G42ID9YSPYD6fbC7sZymRMiDcy
mroj7QSadnM/wAzJIFnITPDeapGMwBrqM/H06Fymji0iD97aECCPcaJAXI8cF6c90OOhstKyVD1t
OHX5SaucRMTKvvVY3Ivg9jyNhiFFjkX1ItQlze6oPhfRIdldSQZNDpOTQTwBZ1qx7g5BKBmFEqqe
nh2it170hm/tAyxoTUPq2kIlErdOwywVCtEaFQ7ri1l+0kWM7FuvN6xmuABAeiGwzI3f6roRZx0+
v9O/R9aXNDsFKKvqv2j2t8cXfGs3WCUMs3SY1uVcmkpFLHzuJcQn6idqH8v5iTRPiojMYesS3kvh
roWSN1acFZgOtQ/zeAo/gFZ7MM80cLTfQfAHjyyDpCCKCodwVRYeVkhYTVKKra+P9a88vggB+lu7
z5LM6JMEr8DmeeAzPZ0Lmx2uXvcp2iaLOsRtbgqAie+UUbiEnM7K+kkre8S5MQM3/CjJh/rjKAJd
bN10RhPyfzK4V8kEZaQk2Trzx39E46lVLl3/+/HZ2lwm4F4Q0GE/BrfrcVfRTNMDxVOlVzN+RieS
veOjFxaC5TCmYUqBBGD59AWNjK70gw5Dukid+q9BFt3C9QQA2gXRHxQuoBfo6rUUMMsq/H0JNvT4
YS4NJ293AxVZCRSqfBgEnSFsuaBOoExjLSU61HksH60xOUSz4PlbKxJQCgBECDAkLMMVd0EYgLo7
6TLiVa07J99Reo5ssxz+0DR3/2aw1IuKchLUBvIasamnCF1bWuIFH0fjOcif/mR4RAdRnAlsJB/N
Hlu16fUYD5+cfOjBENpc/2B82MzIcyJiDu91udV1DtociSKj0EyHtD+3qvd4/PV1w7rA9WbkSwxr
yZlpkZmOVmxHOvIJ8FovIC9KRMbUxmllRCHMs0RNw6pFEiA2ZagTSfZOAZHPBd3LIAzXjlmBaIsA
jnTkCbnrrJdzLRU5NAZppuOnrhqPj5do4/sZCR8UEvr+oMMn9xQpJI8LOiSaJ1nfe6+r9u8wzBcT
uwBQKkxC7q4BRpCxpqWaB/rgcvhK9sfhEY/4d/yVcxqmuWnUluYN0e+peInHwrHH8/4lgkJiHLZA
1QJ0xp1SHbw2ujJoXoIDRH80RGS/ro8pQgWIrcB4wiXAWV0KkNsR3LJl3HtSespQqkcdGgoUxZYI
cNrg1QRThbaKrjR6m6C+VWq9ar5EppcmF03Eh7wpwkQbGNAioySGR8s1HUUDbkJaT0kPBN0eFUe3
BLNYP9HQce81xIBdrCE2dZSoY1CZgxeOP1A9N8bP5Xyw9icJwUrBOLsZYYEFqMpyO9Sp0CN5MgbP
RkOBqKROtDurAAGMJNeAxQ9Lk7tzdqbFSGqHo1d+i4MvRARZWNt9y+G584oe6KrVFxheLoH1j1wz
BFhOdQZDddrayezelSUBGma9MSz+DwXC8vRrLaLVEVUMKSw8dAi2B9Uh8ZGG2qHc2yQYNjneIhTH
ML5keALc1gCZlHc9UXKvcAzg2m0htn39cmNwmP4oskdHgxXzKdCS+RjPU+5FqPI+Gr/tyVGVo6jJ
1/qqMCnvWTe0NFj14EJWJpppDykJEJmOVkWOyN9jC7F0wBcS+Dq4IulTHdT2uQcSKzAQxSL6ns3x
QYEC2ApQVqA+WN6RqNGarkR+0kO1YHbQwt0PN7QUukGDQ4lFV3i7ZkS/E02PktyThqsZe2Z+FMLQ
tmbA3ux3wj5WMLicAUHrkKwDTZZXzLnzNEUiw2Brj1nrJ3ShQ6GYwkfU0FM8tpopbLwoPeRmfWmV
6VLtB99Aqd8J4XyWuUu6ho4QksuuVDmBv/flQ/sCcPYhcYHdgBm1XKNm0ro+aLPa0x06Honk/sHw
jC0DSSoY4/wuRzYopYN8KhHnCoEbfiu+/8H4rN4XliuyCjy/Zy0F8RjXGD8ov2ZnOf6yf3j4Qsgl
AJiKnAjnCU1FWcU5mp95tHOnWz44u4dHFBS2GdQQ+hjwyCdiBAoaxKmtJ/8Ym+cx3w1LYpWY/w7P
ff1cYb0iiuE7w41eZ3m30YThYZoBzAuCrJUXhwL4uDXB1OCFP0j3XQPz/+PV2bheIF9CNgpQcMC1
+b2NS0uqointPFmqHRlOaFq4piiCsqEjIAQwHsRpEHXi8eAmlSUU3GSdl+nlITkGVJSf33g339ln
gXBDL0dU9iwvWFGAl6bTg9abjA9j+UzHDxNrcSe4Z1trBYwETDNQAVsIYi6l2C3IaWIJazXNmRPm
/zTqP6okIhjZWqs7IRZndfSIaxRGj7Vq9G/VocsFd3ljDgwCy/wIoJ/BQbucw4gUTt3JSuNJwTlW
D/W8/8VZjM/k36WClVK2skLH+KhJluzboB1mET3phm0Bow81WwiSAY7Jb4MaZbYyWknrNdjhWplc
on5rcn/M/bB7e3w7NjaD1TGAwg3PDxQr9y7ITa10Y17W3jfF9tJJsFbr0Vn5M0MOoZIRDd45f6VD
X7VWpTLx6pPWXIJWQPC9MTxeG4T6kNkEnxLft0WZVb2M8lHzwjJ06jp2dvNAMN8B2DNQAqJEaZ0L
liVzjPUJ4Znwn+c++rV37Q3QTGBwG3CSNWYo7atWUeJe96aPafMpKAUe9VploLQWUVDUkUDIqvV2
nOsNJbmiek3tRPqhtt2gvuidwKDf2AMwGjIAHWwXPKCcYrKsEMyGQSN5ppPXb1Hw9fEarW8zkozw
gWRQrIJ7e4U9HyKrUqrS8mjffulAQ5TXGsCS0pfHYrZmcS+Gs/FoqpMpMys0nlMLR5mdftztyWEj
WOYJUH2cJr5ffGe0KMVUsNek/qmiu4fg+9kqL614BttG8IdZ2nBKOKUUaLFq5IWqe1n6M2xP5Te5
eBnVkzyf6Ph791JhvxncBrw0AIByohQL/daTSkOo7CiHz7ubuKKzB+4aKBNQjmmg8QOHEp91LZp7
WTK8XHXi8tKKPKqNnV6Mz6kki8rxJCvU9JRrHSSOFXYCe2NDAIJ7MGaA1IaHq3ITiBMpa6aykr3m
Oe5fg2k3gMBYDM99f6+izaCUNLKXOGbgACi+e3cXw3MXodTQ2jsbMTzV3Tg6UBGUdEMpoXeuBa0K
dxZLxJ0eFCIFcZAAECbnvwv1JYieAulk14LrsLEHCynsK+7eaHkyQYNSAdmm6f8U8msSnB6v0noW
JlxZxCMxE/TG4K9bl0gySQFs84YUKJdj1QGG5Mwi15mtxfJSQwpCnujHzCIlvM6gQ9zN6OEyeaZ9
zubP0vS5ExVNrBeKZcJBqIhQCajeeN9zTlQQEsZN4X+2auJAr+y+DCikw7ezwD1TFpx5ASgjEuV2
VPh6kDuWkjj7UzSIJoG6FXxHsFjB4LLcabXW4yyzaO53KahDTtHug7QYnrfrk6DC42pi+Ej9wqgw
otvjg7S1/jqyxQjywUFEZ77l59OxpkpsKZkPaiBH7RSn2I1IQDtJQ39PYcEA46mU1DBL6ynMMj9x
muBbUex+1hDTAZ4Q/e3QNRkO3PL7ZzkvTWuUK1/NQaDbOKjtdR+v0PplgwRGnws7Bk8nb6DmZFRa
pVAqcGUdItkp7A+x4sjZSx6jCerubBwi98jnIseBaCtMpuVsulbKZzmbK99t7E+27XbdwXCUcfed
gBRcB1bhg2eUJ2bIQAnchAN6GpBMdoPZPjT7C+qWEjibbLRSONUjJKRdfhio7A7V+fGurBUgJCDB
weCEMOtVdq7vFKwNxvWksOXSr5LnrEAI99J0z60I7rK+HTCXsPnvTGxI0HFqPJwao5xxR/ymLVFi
4qCcVaDItyQgK/QO+HuvtV7Ow4ziaLRDq/I1+iUvXndzUIJhD+xGyNggCw6vkVN/UlDMSkpp5k/B
6xgf8v23G+Mj5GPiQMH85vFAJbJBpp0GKZqtg1NM15xWuuzeaHRbhzWDwg+2E5yzruh0NqaWcXGR
Uyl9NOpnAG7TSmB1bBwnFvlELTEKNFmzgOU2BIaSptbQ577kJPU//yT2T1H/0w01gggQutIw3D6U
LXdgEwSPR72FIpf05CUedFcaiFuhJ8EoO/H4/0i70iY5cWX7i4gAxPoVaunNLtrVXsZfCNvjAbGD
2H/9O+ob704hiFLgOx4vER2hREumUpknT3o1+3Z/3TYO1kKeMKMsrsO+SSCvj6ejZbRHVZZ8WnsH
CHtDA+FowlVedbLs1WQe0xEEjmF9csLYMxyvNiRqvjULns63wUPJoSiCNxiBMrsoQq381E3fdf33
LENwbM0BAVc04oRPyAM2y33XMtvuMkcHyeWVtJ7bPNPs9f4+bJ0sbqOABcNFjRVbSqhT4H0bEM1+
KvOjUQRKckW6UZMc381lAj897AiC38inLIWg6rty8jYtPtXu7/zaJZKztLVKPPGO87uFZnOyGKRT
s5l/qubfxP2s1V/06Z/7y7QlAtGm/5QMaqtSkDKJ+2yqw/xT3b849rkfD3oo8US4rVt6s8jQINQE
U8JRNWL5r1u3BNTLRfbJzV9VTCH5XOnEm/BbDd/uz2ZjP4BrQhsn7AgKUFbKPua4yHsTRsv+aqEA
VbIfm8OjTwQqjBC2QXxrud3hNIdNS8GAmL3Rzpc2cNrYCwDXYKPgOQOjKmJpCiNWQrUuy0+tfsjC
g2kfpt21JjrKfZDjR9wd/0L4aTmDKHf6eIaQ6zBeEKPyJu3UNEcjPqvR7hcABNicXAkOA49n8sW8
8RTIWA1d03TVleS5f66iVKJ7q2P1Pv77axJ0dStCcmtSJj12Woyvgbp4OoCz68B+sfpHXP7cear4
UiFFgUcrlBGTWs4kS5OWjIXRXC2AJI+5rDXr6lSh6ABdd4Ek4AXgq4oQvVOGhlhlcy2aB0V90vZm
cTgNL1LVgD7zDiciNJnladgbWdxcG/JPdCSFxIBsfT3KsYH0M+E648m6XJx5KCwntfTm6uqHX+1u
/iN8/O3ogh9VdbnV2ZQ01zr/4VtE8ohZKZwwOvcdbo6okbRRj5YOzfV7Mn1Svg/dl70HBygXhGBR
/IhqOySIluMj2uSWfdQ1V40eS3qUMZGvl345vKBho6pmrMgwfMdeaPU5k3GkbIwPECfSZ6jrgiMg
diga5ihNxzwZr4M9HMyyOehfd68POtbBzUC5OrinROhXFLIstmg3XGPXY/GHWNk/PrKIvMMlbrY1
NaelWfXkoKbr2p6YWyG8Kwv58cO9uNrAAQVbivw9oihAHAsbPOdpNul2bF7d9LuZXCnKxdSTDHW8
PqWIioLfBUq8yQBqhhNKyahxZZ8IGQ8ty4+xjG1+Y6sXMgRHpm/tFq8AyKBUP9DhS01kT1OuS+JS
IUltIOrEn13iE9souy6nGiRU8SEnH2FNTlnxW50eUViZqv3j/ZO1sWZwNMCwAOgAx73yn99otgq+
16wAU9jVmdWHVD2AChGN08/7hYAxBSyavA8v5CyFVJWhhdEwkavdf53tY08eyt1820j54tmCSxvF
zWsICtpehnaUpwQqeNCSh6j17k9hY9+R5kLCF5BC/Ce+I01EwknMCnLNlSMzfW03ESjPSyDPxWMG
6M4qanieqqGbMte5tubP4UfMMsn3b+zz7fhi0sBiNjrDIFp7zaqet6swwLRoyfi7NxZpIURwmrQm
mpy4gBD0iq6tB0VyjLaGx70J7hq4loho8p/fnFU9YTPgnZaNB8rT78iRaMJ6dCDk8ZADoy/Yg5Ae
X46OtqlEIbQj17Z5Vh6d/OH+AVpbwOXwwtqURmroLMbwavXi2o/9/DhMZzvdDR1AxeTtLAT7lOXz
UGVKS67F/Gse3+jP+7OQLZJgx/WKVRFuB3Kt2of8Q0EkO7y5SLBHiOjD9iEku9wDYB4Ki1Ymvl49
Oak3VZ7xu3T35sSxRHiCAh2MBvB4swsmL6y0OK0SXHb5aHjuVHpFLVG2rVUCDBktQhG9xIuUT/Pm
oIJDqMhp4ppXNInxKPoL7G4rx6dwI8BeCrCSck4qQAeuHem9wTmEait5NGxNAW919OghSN5A1lKC
UvcEIUzduH6p0FPbCmVxja3xkfjgYH/ExleBZDDkp5RUnXUdysxvWs8eFMkm8DVY3qPwA9DwEm9Q
hPfRvG45gy41YtzTrX3th49zdHDzx+HcfHKL/RqxECO4xkqepJHrQExFD8Yh2t08Ei4Tcmh47SJo
Ajy7sA/OHE6oNG6Na8yOrD+2slro97t3uUyIK6F0DhoBeh+cquUyEadwi8JRw6t2Ybbp6UXkheav
yvjs0tJXKl/rvMrdm6EFFhXaxwlIIVgXg1phZ5WOPVbhNY6ic6gop9e9VopDUngZBjIjwF0I+lfm
rcsAfKFv3eS17VGxJIGa9eHF+PAxua8J0I5IcJKaVpx3JKVvCfoZgfFvv3JgfLSnADUl/1uMlrld
1akZoBxXTW88Oz8D+vcHC3QjQDhVLByNaqohoFJP7E3VdxsP+DF4nyPw+l78KQyv9i1oAqpIuSKk
mFaAXEqyUOv1x/jYAYAJuUcpBmdSLVLacgiVa24/F9p5kNXerp0lNFN9VwqOkluZDl1pEajTzPTN
mR8L9y2xTsW0+xJaihDMRjHWptq1EGEqBwT48mi3iqG3Fn+LcpAIVEC45CJAOlOzcNI3Q33Mn0oZ
YcbGDgCFYiDag0oFPKoEb6Yf4mzIZyV5K37FrZ/vpsfDYwGXM24fVPGA0UlYnbTO9bye3PQNHVpQ
AlF+3Xv8l8MLQXW9b6zW7jF8Xjw73YfGlpz/9dWzGN8R3BiwBjppb2B8rfMrOwcxg5eWXkobnzqZ
xK/cOKt4UCFogkQjchxi6GRMLCvO3Lx4s63PZdd743jWZsl81m4Zx9/9K4Ofhht/ps4Z8AMVZCjH
agBf4VGLEi887t6UhRDhxDog+g+zEEJKFO3PyfNc7FcJBHNx8aBfDpLKYjXvwEKrCMOsePvCpg9j
shflhwAuxkQsWEPbixWWMM36ZoyK2L7m6c+29Mnu7iwYHwBUFLZhL5BxEvYgK/sMFXmhdR3VA32U
NpTaUOjF8MLqpwrafaI/tXXt6XjK6LVMJ8kh2pQABB4y+rjyDdEfy3Rqzf08YIEa26MgsjAHiYQN
VUBCA5cOCpo474BglJIQzUnV2rGvoFvs66OVnkJZJ8ANTUB1BfxiPNXfVW6pCSU1Db1kvXMFJNM3
ko+l8lxFjZ/tLljQkXpAXAYU3ugbgPz7Uk6V04wSp3OuUVI9h0+51IXZMFELAYKFjfU4bqZ+dK7p
PwU9tvRkUt/ODras4FNYMKCzOeYVT2ok4JGvEflEIt3tc/BpkTdqPn87l8VL+m2X2fiPAJTTIHGC
JMrqJsoYa8Gk35E3tY8ONvo69/rhf5OgL/eC5S3QHTGmgOIL5Rz+wQR01CzgQQdXBv6McBnFBR5a
JdMwvKGcaRI/7HNW+QIhOM1pWvHQwhKJmp0glRJbo/FG9H/cHxH5cn91xA1Gd3OEpsGXBoeJa56g
dK7KuryJyuQ1jg+V5jXWK0kPA5EEZwTVRmEZXoqo3eFBRED9RFAkKwlzoqGOUZv8qDVvSfNlJDvX
6V0Evx2wYg74zQSVS7WhhlfmRK9hc3K0a5EE9xdKsH98CjaMHwg3UDnMdXt5jAr01p7cOQqDOok8
zXjTd3b1fBcAlxtAdiTJwFkoTCArik7RmeEG+XBUT3Z/3P/98FlRMwwIO+fYXn6/5lT2pEWmG2T9
x5fe3Nd87P3jkfpG6Iq3i13hRUeVFJpa2i56duFm+DrkkhfPxjEFgz0CuPyIQtHI8usTS0nIFA/R
KzO9MPlFLF93vSaSePXbUtDfG04r4hriaz2PAMOaRzV6jfQngsZ/ph8X51b2fN5QBo4oQ/wHGXYk
jkWVI31V90iTBlljehMBvOVxJ9cA3w484IAQhlXCWRL58jUnbOcGqdigbX2jeZB27tpYKBS8IMwK
pwMuvhhszVXqpFOr4qyWYBQbPNV9qkCDPeyEAGEe2HUgmoAhtLBQjnBox8wxI72J3GD+1aaX7EvX
7z63EMAZfwlIeQAVEKxrZDpFY0aOExTRC0hnrX1e5fv3A5eDpeL9//Cv5bHVFIYwRqY7ga2cpg9m
IjGra5vENxp1+ahwQvRHjPI142CZs+vMQac9WvrLXJ722gxsAMhseTt69I8gwt1WsIhZbjHOQdt9
HJPHWEa1t/X9N+OL7cqH0FYcjWJ895KF/rjTocTq4xeyluCE54UKoss62g5i0WM4BwhSekR9Qs5y
SmQErVtzuBUiHFFm5uZggesySMEipng7Y0mrOQhb4M7UYmhJPwe24RslyrT+2r/FyFehbNdBSQcy
vMsTOtn1ZKWVMgc5+x4w8uP+6GtTh8ImjlPibKwINwtfj6eES2jRmYHmXjQWNMXzRN/ui9hYf06D
gBI2JA9RiyeomFopILYxajNApzAve4qjv++Pzz/xJsDKNwBFuxyohMsZpk6w1pmezoD2h3agF3/P
7TmnkwcaDA8dzzxVO8A7lsS9t+bDj6yDWcF4i1myKWxbXlJgBbCv/jQ8JZas+bBMgrDlfZOl8YBy
qiDCZZ07HrPf7i/Z+nYA2h/BJVgOsKCt+p2Vjls4FaJjQZmbR8s9DQb1kLLxom4nAxfBJYTedlgu
IDfAhmHzL7mJbExo0VcMdkcCVrh+PHkKkwXwVyeYSwD4H6VneAqtErujqThhRms96Mpn47c+PGs7
mzC+zwHAR/yP+5QDRZdzUKzeQR9xzQjyzOvzx9zZa8SRA8LK8NZtvKGUGG0dNAXP1FAfA6s4Fspz
2l7v7/bGCmFUMCrifttI3XdZohh5V02BmqHr8weDPSnxXt8bU0BlBKLpEMAxAsslsqIyM4oqmgN0
630g+QHp9j9YJHiuHGVno7OaKlhxlaaOU4b6FBQ5uFQq6ifGXr3m/hKSiTAlnPxaTCpm7lhajU3G
gES5lxel9wfnCNAioBBhC9HyW6SQcNpac1tz1gMnZ+iHdVZkFGJCzIEf1IUAYRcag2Qd6ID0AAU9
nkZOcfc4VJGfJH91+r6s3H9EAfkNPDOPCogtDdUZ8YIkK0hgW7+s8Ee6f7e5pv3/8LoQ4B1Td3am
IsPwXqUn3pztvrWBY0LghPMmoYYEdF/LA4t+lSYoVdQpQL1ZWHmp5NLeUDmeG0BzGF5Cv2qV1DQj
RawsmQONfbMGz2rPZCe/FN+BhQh+idxYVoNZ1tizfA6ofTB+NNoxbx6YjKx9dRO9CwHTMorz8aQW
SemYluuEzRBC5oM5+cXe6NV/JvHv+ELoJ5wUEFFHFRzA6tS750g7De2DPkoC09u78a8UwYCz1pm6
oocUgoJh4tFvRDaPTQkolASsDGSKK4BiWDBwFHf2FJjlh6L3RxZQ2T23tRU4rYhOI2QJMygod9o6
dJoUA26s6bVeKcMjbM3gdngxuOG0lpv3GD7u7IP+u3/tUZ1y/x7iX7hw1HCY0AEVCoEAAa+xXp7Y
iQH+MyUohkWlEK386HEefWtnZ8l3tTBQFg4SQtDzr8oZVVtBn2qq4kSxk3Ic5+P+OSD6wzNnwEet
ENgpnB2GIM4UuPY5UQ5z9iFyHkKZ2m1tBncHQL8K1wmAteVKmXNYxoVBpyAZnuNvXX1Q4z+YB2+m
h9IXxI0BW19KiOo+Dp1mnoMsvJTGq5Op3pD4igx1x29lcctvxIjsGzkKOkJFx24U2gG8mc38tWRP
mnnIdTR3fbi/NRu3H1xBRMAdZJ/4CVtOqXHo4HYhHmKm8gpbkk+nqnlGEMqSxTw2NJGHuhClQ1d0
xLsETWSqNqWT3alBOb+F88kcHu9PZHN85CT4KYbCi35CVUa51o+1FjDXHyevlmXfZeML3682c1R0
JNMC3U38FMWl9e4nN/LKHPOKeDgSdjjAy61Q21jPs4mogRqnnn6Y3Z1ASK7lANVwolcA59H7Uzi+
lcOGPEc2JHA+TAnx0CtN4gxu2CpO9YoUFNyQNVVqV6RqofBX/Vx6w+BbXxT3iOLA+xu9oeaoDELM
HYE+nr0R7iViF47d2Hja9zV8Wh2Uh4bq9bGsF+vWfsPjRPgA/LKgfxWcKT0NDTucGZSQtL7rMr/Y
G0TDbuCBxyOAqCEHoGa53U1kmIVaWXBFwOtmPiejDN2+PYN/BQgnllgzAkktmQOjPlnDU/t7/z5w
dD76ryILj+D18vvHZrDbKdTmIPlrUp8cEoQy7qzNCfDe5SjyRMBF9KNce4jnxO1muP5/V4VngkPu
/hTWAgiK+AHr5HTXgFwKGleCmc7U6GRdSu2JPtNw9w4vhxdeXyDdtbS5wPDFi1P6LvXvf/1aEVAZ
iWV5T0wguSyos10kRqnmpnnRarTYO9n0odmdXQEt2o0IEflKWNgUcQUR7qlLT3tLp2CQOA4SBZ7w
MkFGJ77htTIqSA1dv2j9qTqakeRuW5sj2FFevw0RMBgiC6sdAYyqRZpz0cZrhwutNhmKSB4MmVuw
cYw40wdcG+A4eHpiqQksoVGtaL1zoer3/rlwvu3dZx6jQQNdXi7Es4DL4aNMa3sln/NLX3qq2Xs2
I14jSRGtpwCyEs42BWgWvyZEZS4n00hJmV0m6pevEz3cnwL/xKVHsxyei795diVaO8SDieFD86+Z
HpX25TiEr3V7TtqzthPnjFOFJJfN2SAQX4E3K7g0YBO0E6ct2aXSD0w5l6XkWK3XioOD+WMCVelI
kQtWIzYqnWVtzS7t333m7eScfP96OEg82QiU5Srl6KZZXSdzyi6jpwyTl6A88v5erD0+lEGCEQbv
rq3gdYyS+gyM5tplKhu/jb3G7Q5ldGToNaoe74vaWCmI4mBR/Mlnttx2htgKm4mhXYj1mFmv2k48
Ch8RrhIPMCKDDYSTcGpnlypzjdqJi47u1qqOZqmyrn5rG4tz9O6VwT1GhEvQvZBNjDQhIRfDPM3V
0zSfJnravUgQAZ8VOg4rLqZzZooFzJhFLkl/LuPDJIu8b0yB353YA5jydYbfTKNcR6/08TI3j4p7
isgLkcXo1ob2nRIFnH7wlRAgEnyldE4iTS0gApV0IfyxB3v23WG/2nHelf8KEdRaN1FoO6Ki8aK4
oM/yElmNynqdkEuz0NYXBdaA8IrlYNM8z2Ya6t1F0Q5adZiy0ygr01urHk4hErIc6rcB/jcN1HYM
4Ie8QLH71C9yHxEc9HbodtaFQTHQzw25Qc50jcCs6FuqWkyNXqu7S2iUQC1+zWVs82uDjisJnjHe
jUCaA2Wz1GzHUbQ0TVsI+Bx+1nLfmc5oGVj4pDg3w243ChW44P6AKw7CyFVTIM61pMx2ql/Q3S2p
z7EruZzWp5dX+CLYD7oUMOOJVqQa0ry0YdQvA3tJkhMgdBo7TT/3ajkXgsOFJeNtoIQF05U+too8
1i+xfqiJ1+3Xck4gDMouFByC0EKkHkXfpGguoP+XSQUJ9XOuH2wZVGhDQW5FiFrOIrVkJjiLLyly
hJFPdeCFJHeTTISwShNQbYWbQwQZn9PvffLYyDpMrSXgKjLh8CNrBMMuerR9R+cyr90y6ObvVvZY
lr2cKEomQ5gFyOXHzNSVMiiUD1nxYKBAmny9f5y4S7l0qHBgAaHnfBxwCcV7qe96SiNqx8GUH0on
6Bla3fgdXFz2OkWf78ta3+I2EoTIv8CkwDERQ0RGH3fMaHoatOTxaoa7zTr6hHMqHOAhgbQSS1hp
1emxYYY0MOGkj75rf7v/9RubsRhf8NbUkowIeWD8KH9Uk4dKPdNyt4HiU0C7MkRueC08X8Ab79Yx
Fdx+VKWBag2HqXT86df9OWztAKBbJjI7CNvg6lgK0MNJK3AzxUH4NP2V7feXeb3bv6Nz+3jz+bra
lhRA8TggiuF9rGqZUq9vveX4wg60cz4Nmouvpx1Plh/18nuq/uijy/4bfCmIK83NRGajyJ2KC7oM
yi/npGQ//rdtEJzBRClsmhgYvyBe3fsy0uKNk8ob5aC0ES4r4mfCLmthoda160aBEh2Unw47Sx/E
G+cItUmwHHgVc3UWDFOaO61C5yYLNDP6nJNHDTHm3UvE4++o9sW7CxUHwlkiRBkUapRRENKn6Mkd
JZq2XiL44khnI1SNDCRSOssdBmS7UVHl1gaKedTQu6VnKWjhj3vnsBQirJIT2w1uoawN3Oyl1z90
krDNehP4e+Id9QyoJFKEyzm0aR6WAM91gTp/0MynYicTLHw/jI9x4QhAp1eY0ixTzdpCpD1ImlfX
D3cW+b4Pz6loAI2w+S/hzTVYdqypidoFZnaJf4w7mcdXwwu2NJ5MLencuQvC7JC0P1K2FxmJ1UGq
A9hCmGpECITVNwowE7az1QWp0XvZyQTK8/7p2TqiNwJc4Yg6vV3aUWZ0QWkdEv2gO2ejOd8XsXWC
bkUIB1SxI6qOI+kCo6VHnSmH6vf/JkBfHlHc9TROa8yhtX+aP0PyJ8OjHQIHESBdI+JeQK/XKrM5
dkH0oOmp1zkyspLNBUJEDtEfHucQixesAYiVuoMKqOFH+qRW+wo9388o57m20aoIaDBV2GIXmPZG
K9wucB8oOEC7eX9cGm4dBgegBgUYsHbL9VfrWO+mdqrhpD7ayZtTS6J9G2cUdN08R6rBE4Zvtxyf
OWXfWl3LgoodK+VQ2g9tetx9hHhLHNQJcUO9clnirG4KkFCywCgQYnrWqr/vj79+tCGVxcHmgKHA
hoq9QluEdYdII1VgGCfV8nLrhbpnjUqqL7YWCjcyqIEczuAnvtoqtNnM63qogqbz2+oxm4/h/tQ7
JgIYG0rpeeZdTKOEiZqps+NiIpNXaX4qq3reWii8aQ0A/YD8x/W/3Gu3wcs2RD1MQOIfILD1CzwU
EvNAmt0+KqoXTZB9IYTMz61guPVqHJ1hZCwIW8UDubYsKb6h00gtYifAUoZXj1hpmOaqge6wyRT0
33TtmcpYmjaHB3ZKtzjeEqxhy2XidJOgQiunIHuJre+28fX+cd0cHsaIUxuicltkmhqR/nDQ9mIM
wOXmK4BYMJmXvSkBbyi8QnA3o1n2cgJxpGqIMZA+MAjSBFXlycIkWwJQCouMJYg3eAn3UkCkV3Ha
WUoHdFkzvbjlbrgRMISgTUS3K85oJJ4fEppVYjCnC+bqWCSnQTkY3Wn/JgBACHwZIjDc9gkzYFMe
TurcBww9vo8V/tg/PhJNCEmbeJTjlC7HT8tswEOxGwNDf7XMTzsp0/m1g4JCxHY4CT/0TLgV+oYV
U90ofRC11uGn0siwcVsbjDwoTwChHgxByuXnl1WXRfOcDICC/OjTBz2WuC0bxhQdxnhKDkcUKT/h
ANFQG1WHuX0wdS9680zopWOv+3fgRoSoBErcNO6UQkThJp4R554jcd43rCnhrMq83BmYXTHMVk6K
poytBchaeHLyj5P+cegeVElIZGuhUJGMWCTiIuui6ii1unFsuyno9Fc0H2P03OyPuiD1CjIDJB5A
84mn4HKvtWaqUTXMpkChnxW/G6/394Fv5TI8BWgDjxe5vKUt4jrL4ceODY416nNQNyfW+ODcCLWX
FDap8/L0ZVAP98VtnFwDjD2Ig8E+gdNPiDAQhsRpboTwV5veN0EYTGVYio0tMWD1ADoBc8Uamhq7
BDkzG9YpUhy/1j9kyke1KfdPA/g1Xq7CG82saj0HwmAeWdqDcvxH5pX9t92rtBhe2JRkLOzEzih6
mwCxxs5l9gcGCsQnoIWGnQIsRCy6acZ+NGnptgFAa8lJ21mqz+3fYniumzfhHTuZCK0rDB+hJEK9
9OZOytuVAOEYZZVF7SoL24DOjjf9NUubtGycIoSe8SBBIBUWVizmVQ34xMMYD4EV+6PjJcVzO+53
7d/Z2PG4RbbBFINIE9qoDVNq9UFT0XOBTMM8HMs/eMCZeDxAxQEAWr8fJkptatJoDGqUknpFITGy
G+q8GF646KLWyKbZVYZAiw5l4f+JmiGIBFQI591Y4SmyHijEQU9xTbfVQcNvySW0tcu8NA/0NtxU
iB63HZczwpDmGADT3KLtZe7PZL+ngacnrzwHcIaHk5aq0MdjmNrDPAbI43tHvCP3jw/CClwMAATD
GRYfJb0TGV1vtWOgj36H6r9Ycko3rlFeuMiftjZaLdjC9+PFOI8sDAdomv9T/cF6r5K13N44REi2
or8CpzZGRa9wiEB80quABA9Bm53m/LyzwQxsBd4JcMUQiOQQKdFdTV2FhCN3twf6W9W80dwflV8K
EJYo79rWBAoY/vzrpD/H4+PeywDDo7Cdv585e6WwPIWmjYSlcPbsIfRm46tuSrZ4rQVLAYI32fUo
IA2BLg6M5jT2xya5jLrEoVxvMReB2sV3HAj6vyy1YKBx7bSN0wdp/TFSLqbkOt6YASg0EEYCYp2T
hglL1DSgizMb1gW5Wh7tnJ5V/B6n/Lh7J0BliAoqeMVQCbHYz50YBXW81gbtxRrdo67uf/aAoedG
gLBMbaKrhZERCAAL7eCEXkwke72xEfAiQbuFmD80TSwmNUKHxaGbOJfcqrwyJ36mSgIxWxKArsNZ
BYEb0rbCXhDqDqoCPm6OnOC5wl6SWJCNL5xWWylD0+0T92JMfpsd2Nfdewx/6N/PJ8uTSlW7H6YW
ww+VP+YFCLfm3RYb5O02kJQcXoAufHyCN85RHbVgWEXV/KUBXT86a3mdrN315hLdSBAMUtNM5VDr
kBAXr/MXW0a1saFt6LjD89m4Ofn7fDmBNtWbyTVT9zJnpyhBA7tHuv9WA+8mT5fzwlpwYQiHaIyT
lDGEFC8A2XumWnrul/3bzIE9gGpqvN214KG6pMRd0YX2ZfDL8a2NJK+q9a2J9bkZXlDkyhxmU+8x
fDFRNL95iM1TVT+mzv6jhHos4HpA74l1EmGzNCIkG4w8vKilr9OPZvFj9yotxheUAd3YVa0DyuMy
E9+tT2S/+wiHh9e8vgNmV1Abo5iVepib8GKPnxIvT17vf/7GQV0ML5iKJMIjp+gxPKBuXec580FG
K7ShaQsJwgJl6IBizB0k1L7THTPtdH8Cm8PbSDCgvw2PwwjvwB4P6aSw2/CSm6r3aKT7K31Q4wWG
DTRwQZZtZYpGI1co6YbwcrDyznfA1bL/+2/HFyzFVMWmGjt9eEnAwxg9k/kPLJ2BknJ4R+AGASBT
CFQhJ6OkPRhiLoXyw4l/yMDQWwfoZvgVDyMzWDikMEPa+JyZPyPzp65ILuQNS8GpFsBa9A7yFWeg
W0o5GRqWiLRH69g/ZPPzZP+9fxtwHSPOCQ4vVHEKIaQ6jDrAY3EfoM4YHrZXzTKC/o2DaqJqHfzv
70w5Yp6w7FInaoreunQfHP1qdn/dn8DGIoHOAZhCsEchHSZm2aICzR9oG9uXfiyeYuMh/uiWpyjf
SezNXwooFcRrk5vT9XMQmUij6UqI6bRzdOy68/1ZbJymxfDCpTAzq0zCBsMrF8v94njO8OW+AD7A
MpaHhybgTVyVwXshwv5ql6CTSOMoF51mXhg47QXe19B6SD7vv3iQy0NgHg8SuAFiZZdiDWnGDNAs
TEbtRa2fupId31grTgfD1RqOEjASSx+jczOblkbuXqLsYLpeMR21SbIdG2d2IYIfuhs/zC5q3aRV
AUfyNbbOQ3K6vxkbwyNwgSc/wNzIR4puHi3nEcYXtrv9xsDqjdMq2YONJXKRkudZZxRGreJHEVyM
Sm2LOACjkKE8oD2uQiRuzNYcEL1AwQ8CACCEE8xrPyRDMRACjNDTbJ+64mH/Er3360HyHygk8dlW
ayMbBzePg8F5Hv1Ef/yD4YFs4sl/DuUWnEhEj+hodE0c2PbvsU089+3++FsbgHH/O75w+ZcFMFp1
jvErAy8RP898tpPHmFskZBux8PBREaUV2cHsaVajgc3hhRW6b2YPZSE7RVtbfCtB0AIlHM2wQvTl
0ndBPx0TR2KTZOMLRq9t0iTOLIyv/s6Tg9n/wRG6/XzBQ5pUCzjkBsMXIbx436j2X8/YA3heCPMj
fiGyEgwmwLtkVkPUrTxRvfCy9rE0W3+0Ja9mvsyC6UbCAjRVnDUPvrywTHWnFkkCpp9L33vG/Hry
e/37/dO62ghknHkvBhgMIG1WKVXFwbONabNyyTK/nL0q3bsTwviCxTYmuJDUxPjKdXwug/sfv1I1
DjlGTh54eUSz8d5Z2moyUSd3UkO5OJpyjsZHMz2j0EhyIciE8BW8uRAU2s+VWpvKpXI+Tymq3z/m
1V6TxOeB5oy4PHk4Xsy7GARPEtto4ACcR/NLoUn2eHMGKFBCVSDykau0VAxfEqXpTRQY6TlEOwn9
GFXH+zuxOqjouoDSfZCR4UaAUybYi6glasyM1rwkGjkw7RSXvpUnvibrR7cxFTx6OGgI3Sw5EGO5
GVlnuOXYoCLUdB5K7bksTo6sHeDGVBYiBNtRAfWWZyVEKJpHABIen2I0yfp793ohjwTahnd6KuzJ
ch7JXKXpQFFx6qRoO/SQ1H6Zem61u6iEF45xejDwh/O4nqAgOQq7mnRonItdvvXNOYl9N5YE3raW
61aEoB5dzkpbiyoHFR9fy+yh7lxPVc8DkRywDTtlAP6EGCtwDSA9E2didkkydZFzif0GtTcuGBbu
78jWyQLXMJikUMqApzX/+Y2a52HXGuAfcS515hnpIUkfVBnj2dZS3YoQlIS4IDQ0uAimvaaRZ6t+
mLxE3+7PY3OhkPEBkwb4i1a2xMySyZgT1b405iclDJI/2AfXAkoMaQdou4iDKifilIg5hZcYvW9U
v6r2oohAmIcQKMrEeI3dqprELlKncRm1UKN0VpEATY6KjGhkY6cXIoRt6OsOtPQTRHTlySl0T48U
r9jtgUC50cMCaAbO+gw41/I4ZXZYaiSmSeAiM/bUJBLHYGOXOcOqBsVGbTwYO5bD93o1ASdjJkHu
+NbB2u3+8bwM6OHRvA8lSqtXSq4psRVPGg1Y5Dcxglin3Yd0Mb6gbKNWtQy92Ghgf02M06jsv0/x
1jXx0AJgkvvIy9XRczBzuDOjwXiajKuqftr/9QC5EVT84pBCyHL40CaT2o9uEhjuRxNtOGRe38YB
BbwALC+oI4Fv5gifrzgA6qWangRdFZDw3FcBHfY7NTARIIiHHoOdSmTdNuK4NfQKU0jpt9Y4JmiV
rn7dvUpIbOOtjucuSvXE8JI922GjzywJGuM4e4MhMUT8hC9cYySrbocXLoQw7lk7RG0SsNlzwu8V
PcXVKQwl1lQmRbin6QQKfTesk2BWnswKvTLfSoal8v9kqdCKCwu1UdbjNqUSlbGWBHZ4INNR2c0i
+b5W/44vrFUbx3hE2GoS6Njnw9Qc/uDzATMwkK7nrpOgzYjXa2yue+iD8nvqvXl3voF/PtQBmQC8
16ETS32r9NiM3DxPQRHvEfO1MCTPiA1jyt1JdPVCSAmvLeH783KOizl108A4o+J6TiUVK1tniAdZ
eW8PbK9Y6lmxuHbHSM+CxvxhlP5wcvWTJeu8rvGwhagPcLx58ypEQ5EVWC5Slg6hXk+QwmNvzXVM
DlbynEUHlR0UeLJDO3uT4rdEVi6zuXiAc0Omy7NzQjgFEBd0tBpmyGUv4dvQ7DfloKMHphUhD050
LOwN+upYaCw+ZEESAVV3ovTn7rMLJmhAHLHx+FbxbE2R2c4OoTQIu0/GX3W9t9IEaPfb4YXVSdOp
GBIXw8eVlxj0EI/dfuXjHMNAQuEugvYJul01Fh00LaFBXcPKKm/qbrYUTAEFAbhNAXwDVZRwsAqW
5e3cGjEvoWB+KwPkbpyfxfD85zd+t21NY4QGQSgudQ4aXA3J/vLzIagFbmnUl/BsEIrGhOHLeMpN
NqDkE81Rp/bcd7rnJra3/xAB84nFQd4MDy5BiE3BLN3WKS+w/iceDpEqsSBbk0AjGh5vxXW6qm0Y
wNvKssTBGhXHMju45RGFLH8whRsRwi7HRT5nbQYRbn2M0PHm8CfDcxYwmAjuly13uShHcCM3SRJk
1mNqnxXJ8Bsm1kVm47/DC1bCjnStabQYvkZ0pPShrj64NRgET38wCSR2UXwLqMaqEieJKLXssUwC
BTiiME0OrSygxQ+KeFoBPfivBD7PG2XQFFLkVYceMXZZecNfTb67MA3KfCtAiJ9YUwNCaSVNArSt
KB56GcBh+/uB3+YshVA6YXg3aS0S/R9p39Ujt650+4sIKIdXqdOk7pbTtveL4G17K5CSqBx+/V2c
g3tOiy20oPlgjP0wMEtMVcWqVatqklyJfbIAqltjTFscH3xmKK4G5A1Gdb4+CWNVPUb4/LQ/KK43
5tutDS7Z/8YX8m/Wv0omoxhDHFP6DchYezPqU6w+wCvWe0upO0BaHdtNUtVZeh3pX0ZzHJuPXOKb
8SVbMMDnpg3h+PzJj7oA8/jABbgZX1p+bai55cTwhp0ejW/3HzEFqDwT5gwvT5iz+epHEe+j3IEf
OfanH81m+iEs/u3o0uLoeVl1XTjg6H/Xx52+1hd4SUffDi+tjTESXkV0TFGmd8jr3Zgjdf/j8fIv
aTk42Wg6jNCLYIWfrw+4wbO+L4Gec6nh8S/2S5v5QzWuGDMR35R1EGDhuLyCbeou50ALZWga8CRc
wwilvea5sU8xPfXFJ+66oCTfXOortuVGnBRuraxqGJEMSq9q8tVKPbX59HjRlvYFoQyBpgCzH4Ku
80VLSNWbTVfHV2rtuvI4pcd2zfqsiJBrcRQOArXGFhm//IdafKujX4P7+/EslhSfYFhBpSxgb3cd
oHJOUjMb8QQCGBcPXlptj+KiMOZ/40uKjwFBHuomxq/dz2kI4uV/FeWXRVeCe2uzEAt5o14Runei
Js4pWKov46vZ/B8nIVkfMvLO1hpMYmj9nnpF+Mkcj6tewNItvFmq94fYzSRUO5kaljJ6Dbk/Drso
PkXTQY0+YImQWkS4G0Eg0c18vlQxszXSawW96ubRuGTGyvBiKeRLfju8pGqz2q1KzcbwWfEzNQ/0
T0X3oXpM4h9bzy3ojd6ZWRELRW5Lun3x6LKsmxDZoAUAJ56rdCva6n43wIICED8wm6hKhOWerxNO
7WDHTsOuiQaPKfleN/tKeR7YGiHb/R2HywHOKUvEIOD8SRfEsHnTK4JDCfzIXoHq3M20HCDhvRUg
3Y3eGHO9yCEAbcY9i6FafTPCGI9EU/RGQ1AXzdfkpUpVp2umOMuuLyP/WvVfNu80vDJkmpCnBt2U
XDFIcqsyKydmV3oyz8laIutecyA1g7pcvENRmAgWs/k2D5qbDWWU8CtBj4/hk9NsD2PMBUhmqOh6
u7caCHDSXV3thnb/eHkWzulsAtJFyMlgKxPH+Dn/PpjPfeajciw1P2+XAiic6AeJfB9i3/NlStKh
ATVaWl6hxfmp05+q6ET56bGQpb2Ac4aUuyiEvyNd5pUaqi4K7a7mr9L9ZmhfHw8vvnGumlBXdzO8
tBNtnyjFoFr8ylnnF7WftTsnXGs9vTQHAZBGbQjg5EDRzhcq46Vppgnl14K+XDWykp1ZmsLt6OIw
3JiIzJqYZVKM3pjPVcLR4417Vb+CQVmYAkIN+Hi8pkUdsGQhTDKGto3s69VQAp5f13j21oaXLARB
JSq6VmH4EBvNr2v3bWGJ4C2/E8ALDJOczy3rPG8iEH5d6ZB5gw7WtQvJtt8G4ViqgMCLNodyHZ9D
rJwyYB+vGn+dpk8kb49JW5yUvl4xQktrdStI2m87Sx2CQiQALPyENl4+rFm5hdUCogxl/QAcIUqt
S5vRgfAXXexGAF20H4p9AI+fsRYoW1BQyLsiDIoANfS4XNxfIPtNcx6SC6V/VeabG+7r+JivNUNZ
WCmYT2hwgeBArYhkrmkapbWO7kzX1vKzH8NafyOhGyTdMRteuta1qVDXrYB0QZIGjMLFkSR/KbHX
8n3oP9ZSixNB3SBun3iMyWFX3S7IwCoBPaoOOvUZX1Ehi+Njs9FrDx3akZiYqxB9cNTW7BH0rn4p
wzHhu+2fL6DA6L+AoBlAO/PhQ9usqzZvQKpYvIzVaa0x0NLXIysN9DqKQ9GlUxoe4ES1YDbYLbvm
+U+qrDivy6MD/gPGaISa5HyNE3G9VgdEpEdrV3dvZC2kvnTbgDz47/jS2ufovlqCdilGW6MvBxL/
ZW2PF4sEDdjvUFOGiKgrHdM+d7luh1h9qC/v3MZr6ft7716Mj2IsnBxR+ig5G0qmMCMpRf67eba6
N0fd6YYXurvk9/ZTBEEooUW0BlpWbNSNnSN6rFdDiXnwV9o5XtJurgHGDoMDDz8iaAaqrrmAAl3e
R64OqBes4r2DQojUWLnHS2pPNACFJyNUq5y+imrVqZ1mjK6u6ut25nUeBXB6lTharLismEDbiCAE
nHCU+UkT4aAI14apgRi0O9FPZn8w1FeWXq0W8BA/rD6gPW7FyQfAKuM0tuvoqjOfsx3Z3OkG+wL/
D3FwANmRPJPGR8eGoac2DF5h/Wi6T6Nx2n6wEHKAcwm2GYR6peWytMRMC7OMr+A7d5SXsdseB8dD
AlUvaPv+3vtEMqjtwG2ONr9Qr81pok/20+bvx20AlwlA5uCGlykiM9UAwAXwnytxTlF8XHsrLpg5
mBwYB0A6EUuWKRxHqvMeZim6qvmFlWCc30fqzqVfyv7YrzXlWtAlkAUtjuQrYHFyGf6gkZjGrhld
J/QYTQ+Mvin8ZFzsD3gGMzmSZ0BaNTJC4UPpbjBxn2f/PN6StXlIuooleiEoW7Djyd7WTpXl17nf
/XG3Y49wpnBqBXOOgFRL8zBzsAuh6QCoflO0uzS5t1adtzQRuGcCKoLiCHTdm+tENE+qSVez+Fp4
9vCSuC9GuUuLv1ZeF0tHDGRPwIXjzS1IbedSeO8a/aSgCKOzfif2Psp8ne7c3NOYP6zV6S/Yc2hE
PANQ+YIAiwzXalE05LZNhAwzeSZ7x1m5jAvmHK3mBd0paFtwIaUdKbWmrEbLiK422iTHjRdpvr4d
QiIcHUFHgsYiaFAiWfTItbqIZS6iN6rmRx611RU7tbBGMwHSE8NF0NHsFCe59qbiR8Ou6D6wC5AA
AgAwDdoK0OjzHZ94FJIiMpJrleYeUXLv9+MLuDQDHFu4a8gA3yM7GRSmG7EcQIUk8orxOCib6Ytc
xPkFjB4OCbBC8iYA22sVRKAKdftUg3lmjUNqaQZwlWH5RJIfodn5Cll5GXWcmBnyU82xj8kp3o6u
FaDL/0nQ5hLsgbdTa0MCK7xaeWmN4/Y9AGYXz21AakDELB1TDrbWTHfCDPwLmleSHVvzCBfuGmwF
gtagVnvnP51PoGVdbpqhjXAsfw0rd5/p0cGpt3s3KALEm15UHIAPQLrQEx3MLAwdelWzg+F6q4yb
C/uMoQUBANBaCPhK+6y3+tQhpMyuQ3eYArXbro9mwwvxN15zqaJktVASdiX155Z7aIo2beYxEJ02
BPcJUkVw1eRMKh1Q49Y4Lruispd7q63BF5zm2fDSMY2Npqk09Iu+lukpYTvFeatR67b2iFw4S+A9
EQ3qULQCGyQM4c06iRr1Rm80euXxTmFPfYXigg+cJFEbgUckui6DSXcuQgHPttGrNgVKO7FfI7aS
kFo6SPDTUI4p6KphGubDEydtEWRE0VDJW284U4CFH9/npY0QmDtRqw9okFy00BlublScZdekezXG
fW4eu/g7XJsPSIH5hNYD6Rn6W86noSrhpPE0xGkaUbXwbQLxxkRqrza+fkQObDVasQHkJLMas3hE
Tioy2dUdPuvDp0j3lMrX6MpsFpCSMA0oW0UyR9QwyGaiZiopegBtrm11SEoPWIkJNUvOMaEof/M6
LWDWqflAiBAZdSRfRB810OBJRwG9HNtenwpAxIhPj4W2f7x0SycNwVTgufEcR8MgSWW5zIhqzcJD
GeQcXsbfynr7i0w0eAYWU+R2kNCen4GmaIbU0QFx0/KXrPvL3kzUDI2FlYFzANt9z7zidOMUDa4I
iXRPLdiaimO2HdwDEbB50BvYdgQs5lPoCEtNJ+GIebU7mA2yuf2DmML/xpdh0MUQdoo9ZclVrXtv
DE9T80nfTCoGGQABihJ7EaxwpW2wtJiBFQLbYLrJiXvxFH9gn3H5gMgA3QGa0UteoK51aWtogJOS
BsU9J6Nb8UAW3hWi6tqBF/Je8ijpEsS9NBI2ZXLtptfsGzrxdrWn6PvKebXsw/Y7gVcYCKfROdKC
4z/f7wjR/66vgcgxK+oPSEmG5cpklm4dWORxlODWAgAqOSI9b1O1M0QZS/7UnHn6fxxeWiu3ImmS
iOFJ9veY/AzX/OUlAwvLKrLBqA6FapovUK/kTG/VCnfO2SWmn3V+vDaFexFYe8EYDNIGtOeSUzCR
Fpr92ELtTeFzSZ5yyxv6FX0u3IB5aA0ikNYG3BDwHvBwz2eRRynvOt7iZWS9cM1vCjRDPMbWztyO
3psJkl/2ox4rMVBkuN/mvne+lcPvx+d1ca3+NxHZLkWj6+Sg9cHdtk4x8I3gDtB3j0WIHb1bK9Sl
oTQQlHt3zFBD2hidk7MEfiH3e/cnXytdWhSAKwFeRfCX3kWL4rBDDn0AiiFtfVJ4obNyJRbX6GZ8
yWEjSpOOAJEk19bxo/4TMpPbI4MoGoM3iCOLpzCeAfPjVMcZ1m60MYPE2hfhjqOAYvsmiJg5qLpF
uamcOuIJa7ISHFTXL+70NbW/PR5dWAB5i6G7gYaBjgURu3QdQrvjcdRMKN3zCnIae982/WHtCbO0
zSjFxTse1DsmugjOF6mAL2MO+RBfS/V789KOvx/PYWl4JAmR8oRLDjdNmkM7Ol1ZhggVFPkOTV7W
yq2WDhGAdCjMBMAR3oZkRIuBkRKcR6jlJ6eSpp6Dlp39Zg4w1EvcChFq6+b1MtpVQsMMQlBc6hyG
tcfR0hIBoAmkOJCNor3bfHjOwHvQNBY6QY1/waMMvz7egXszraF+9b/Dy24AU2PDnGIMPybP5fAc
mgfbPHR8rye/8mQl1Li0HchzAowhgNfY9vlUYk0BnVaIEp/K/mUYf7vtH3NzPxzstPC7cSXwhoGl
notQGdHi1IxB3aAf0m63xoZ7vxkYHugk8CvBBt35AZyN+jiabDpX4CUq1H/18PPj7VgUgIJN0Q9K
dO2UvDIOWLrJaTqdi8G33E8x2Y6vQm0aEi0Ik4oyNVnrjaXLrcJpkwtoZT0CWrl4rb3FvZnGsOh9
h9gTMiLgJJhvgRZGnBbjFF+0fgfWXWruJxC/oD/yWvZ2Ya0EAZJokgbQBzpdzQWpzqj3UTvqZ85A
zpIVz+1mFxmcLPBTgWtEZAIndi5AK3NKozGyz/mral5ytlLss/T9t8NL1yHryZDUOrHOTffM2Ckf
Vvyl++s2/3xZ+6GBiWpP+HyNH/LuN3H/rTe3xIEEwQCKkC4MHHiu5ysUWh3wsRO1zrb9iT5V1coK
STMAkQkCQghTI7KFNxBKcebDl4XdTJrV9Gc02vbAsrUbpmhvmL833bl3KWg1ChdAsKSDZ2YuxUBb
Rb22eH82EtubvoW1thK8WZrGrQDpRlhj2RqdBgHKtxhIGAMp4bWGJtKlu5uDdFQRiB0ZmyAiOilg
0iS//SlE8P2fxysluRz/kYLEjYsHKZ6ncrYzVxonLFpImTqPuMfBa6yDtbZa7zruxrF5l4IMC4IP
YLBBBELadatxqpKqWXfO61PtHBJUsnanPo49m71Q8zi438aN/IV3IoWVvLHhCeEZ16OiO49verHv
NxKd3Q0v2fDeaNNSc2h3rqOgmS50o1J/Hx8RVBF2QrIepUfzz+dg6lDjNmvP3Gm8mO9afWNU6z8S
hF0Vng52XzrCE7VHoARoe6495tjg2SLblNV/BIg8J0wrzJ8M9Wn6sM40W+nOmfYcdk/UPTT58fHp
lfTtnQhJWbUVIEZpq3bnpn7uxtNGslMMDzQdIn6wFHCo7tCyQ04SNW+G4cyb5zQ5ONNh6+cDNw4l
CPA7ks26KW8yoAwubvh4jn5y/eRsrHkUn4+2Y8DrgTh6oT661ZCTZ2NbnyvtNUxek5Wvv1dQiD4A
qiQK4hCTtSQFVY5m13DW1+cp3iW2j/NTm35Uv6XNtkJsMQ9EXQXuEFXSUOnSLndulQDuUZXnMGjM
N2ct0i/++1w5oSXle3gUc0B9gHQRxrzttSkty3NC9n350nU/a9sz+/3WvYbTgYuGWmy4HXdMnmyY
+pLkTDlzdWd87dTNN0HkYIEIhMrAfZOdQGK0aKPOMuttdL5Xzve1lvP3F030tAfbCLItCIPLoKEs
L9QezXHMN4O4f6tF8VfcrazP/S6gzgt3ACWEoGe5izYlWu10TjuOb9kEntZLlz2l+ovRrLgf9/OA
FCQHYYQgQpHfK6XdlTxy8vEtLQOU+a0ZuqVJAGwD3xKJbKAWpLe1nmqZPUT68KYOnx3tkFceaAX7
7YoVT/cbKdKBJWVMx0LRhjel+DcFz1LxoqwRwNz7N3MR0t0eNGcwqQYR1AViQaQISb+SYLtXH0IE
alkQmXv3C+YWrqFGqDYZRNg19yy6a+OfZePXlYcC7cdXb2FX8LQTmGUkJIFhEF9y4wqwoqiMlgNM
GYFTo0Z3NQNS8rjyw2GN425hUrji8DhxAjSUTEmiWpXFugkW1Lc49EJEJ6Kd0wVjeunyw+M5LWzQ
TJDkf4DHy7QbfRpwXU4F+YParHhjUwCoXcGs8v/nAnd9vmyAMHfgEsdcktGf0i+8PJRr1/HxLBCM
movgYIEeOPDAbzTbT92xIH8ra9r97sarBjK4IDFCPAovWHnz286cequ00suYvdgHPq2c4oXhMTL6
6KAQBbkXGetNqB23OnHw+GY/QuvbGhv63QIJJAMCgSgIAnkOrOx8gZRRZ06rJMVFCerBR2VctEZq
vCgB1wIxO7zKEBacS6jSKNRjNSouw3DIfw/tH8sJNh5V+P2AY4BMBjix+/QpNS2CF1pDLgl7Tp1n
LfzarlX43e3CXIRcY8HgKJtG1Qsm1EOfH+ha3vlOg2B8wLGhpxCAgiqRFolWzBjrUUHziugyPX0J
X/S1d/HSDAR4CCdVlFTLqA/OkpZ2DNzS2t8O9/L94y1YG11yNCvdnQpSYHSrYL6WInjTrtyDO8WH
FRIIU+FBIRwl80o3md7DeoOQXs0uRf+UoXBqeOX9TlsDEN2dVyEI0WXBRQJ/QY5FgXi70Ww2uJdx
8kHngTQL2QgDhcuM9pJAzCK7hvgszNP8SqCVKyW6EroXXime5uyTttz6NALCzUDGC0U0mAO6Wc0l
kJaRNKo78xKV/3bRLmp2bvln85bPRMiqlbNGH1yIMF9rh3nJsJF0U6wSoAQwCyg9QrRZLusMsyly
WmKaF1igqNtVpmdaW42cAAJa6J2MVgfw12TP3OypxoYQPVdMxyuUzi9tdIJe6228cKAEWTkcc1AM
IMIs3e1GyfUO4UYHe+ETxTcSz/i0fSugwOGbI6IpaL7mu62EjdLZ4QRaT7R/6g7NWr35gnYCYFkw
egLaiOsnndepHMNRZaZ9KR2/Q0ylORflTlt7TS7ccNFQFL2YRdDgjpzUrmOC3EvuXNpvxcR3luXb
JSjd8l36keW6ESSme+Oupdy0urbPnMtk+Ih6DM52ZTibiLQdcWXVXdJg/O/tWHhjVHiPt3vpQAGE
C4ZG8MZBGUo3TzXQmi6iolNQvVOyT9H3Jv/ACom3GFIuouu37DbVZVvDiqj2pe7y06Q3B9faPZ7D
gsEQtOWgmBReE5T6fA80GidaRl3nwqPioNc/w8hZWaVFCe/Vo3ivoj+HJMGtrTFSTbAoIzPvkcqb
gCz+wBxuJGjzOSDlYrMq6jGHzK8Tr/yAcsJ9FiYCzuVdJ8sYoDCahZNzocrT0P2pkpO2EaPyrmJF
mSL0LOLmaJw9n4FlNW1qmrB1ZDwoxnVc88ze0x2z0AcUrKAbBgIDUJg7TiaFg8xVi2v3kmd+pfo9
6JONp3L0qfEZofnyh1IcuO41ia9o+2lzWAfCIR0FkhpiYPhnPrs4DsNGS4l1iYeX+qvebCMseV+8
2+Gl7VdCVk1pjOGNknoHE39tPV7vWSRBaa3gJspavRrNZrRtNMihXmo+aRvLqPD5GB79m7BAaJt+
h8ZI9UnTymi0LpPbeCmLPfp7+/cjFgKUBNo3C36d+fKnITyQ0UT1nO2ho6kHQNkHFui9Hd57iwKk
bucC+Mh4jY7K4SVke52+0Y11sGKFBMjgPSgIJSjzAADBknSofwkvbfbJ8fLs0+b1ATBM9DyEIgf4
Uzqe/TTVba5Rcunqnf1mrqXy7vUfvh4vCdHKFEFyGV+MIghtAmCIXIDp90Q76HIl1XlvhiAADzto
pncUs+TXoPVRmUYqWgd1/M1ykNqOvHLcfMeAsEdgEOuDsMpd6DRt87JGKQG5DOM5TU/lyhG9d2ww
PKwPImkIQ0DLzk+QORIQMSRo36Col7H107/b/mWVGE2CS7wfI1BWADME/0mgiudC9F5105rXaLGU
H8v4TXU86npHw4w9ZWPzYyEKZxaWGwFtoFfk+VQ9UtqxM4R4u3hTc26z75uP7Gx8aSrMrjN7tDD+
VHhIrmVrJfoLZxYl7QD1COTQPSa+rsa+6iLHuFgh+K3feLD58xFBQYwG1e0oHJYR8bVh5cPQ4EWh
dZnn2fVaRnXp8wX3PaiacapsuZhMz9GrpYZKvGS115yyXx/4+pvRhfQbt7WqaldvG4zOyy+5dnZA
v/5YwN2FBm4Bzj2S81AZ96GmjtCItqxiAQOuPh/swBxRbtlv5GlEmAO1nMgIg/0bSR1QhcznEZO0
VuyUFEGjvark1b0+nsXdJkjDS949p0mbJ2XEg9Lr053d7B4Pv7RIt18vu0xpURMNsY7A+bsoNT/t
ALrZmo6SZiBlllOzYq0lZjAle1If9P/jAkl6u0+NKgN5KA9a5UTO6lrfZvHfZy4fvh4wdPgWiPfB
45MWSOnVuEPtFA8aMh2L7HnoDzz7nhaf8uFkakfQUB8f78idEocFRUYEJwnxLTTLkeYzVFMRlu2Q
B7l7SD/DUP/J1150C5uOVoKgWoPSgJKVQQx1RvMUHFN5MBoZgqSniqFyO1u5fgsHVxfxJuRqgYq+
S4GNoHDRrS7mwWh68Gx29ljsH6/UogSUIeDdqIFtXHaISej0lh6XRWCGh4j86e0VsN7a+JJDlnKD
NvlQFIFBdU8b/tBp5fItCUD3QADqUCQDp1JSHS26XRetQtLA1n3Eg9iay720z+IQiRbLQCnL9jOh
ikryekoDZKWAKCBkX+pbvSacVvRgBVMZwCq4HdL1SLiVKDaaXwZNtHcRTEbZ8UbaCqFg4WwgPySQ
yqDikjRg2TnuVHUKDep8n+qnyfJQKhX+s/0sIbeGtuYowxO6fK7FQVih5qaaskAzkYVCfcDKrV7a
aqgJWAoRh0B7yvn4qd0NTIeJhhFqX/9ktbrVs9QFAl0ksoUITGE+fqzqYa/wKguy+Cn8bI/brwIo
0MSzHfssAIfz4YvRnGq1JCywo689DT2db2x6JHYZ8BmQsAKAseAruZwrCYnzPEhK32y/WePW58l8
fJlkkmfJmIUdxjfcvQt+le37e/v5crvuyKWhqYwY3n5BDK5JVzSFuEaSFRIJWVQSCfTwHadKPbKo
iilnwWSBmZ63T7p+wY2ozORJIZufWliqW2HSWXV6BnZUt2DBqL44uadrnx/ftQULB8iCmAr4p/Fi
lMY3aDZYIDZiQmcUtPbatPAydVccHotZuHJCgKCBBHrhDlmfGjlWTC2qANQqWb6vig/YH+TJEWwH
GgzHVm4sk9lp5dhFUQY6vyiGZ+Yr67Sw6YALiQp5QEmgBKXnSVK4OqWNxgNT22WfPg3fqmG3Vhe1
tEjQGghQw8NB+FK62HauGmU6QMaQcb/Fz9Y3Cp4mqHMEYxJqEe+LZMYaC5craRWMMfPH3TB+ZAKi
+5GoZHHAQSMdJoVAa5hDXAVv1C53DD/bTxGyNrA8uBL35R9MLVy7zyosEJhU2iY+6OrTYwkL1wGv
t/9JkFR3Y5dq5YBtIZgi5kW2tkN6eU+6f4rNIWTshWizDdiqBVC6HMGKk2msxsEog+hnGZ9c/oH7
BqcSthOEYeAqEMf55kFnky5SRssqg7r4Npa+Zq+5M0tn9VaAtNVpT3kb6xBgZEdVOYZbsU7wXhAC
MlEjDyWLXOP8+x3GJ60nPQ/01ue2N6xVBSx8/mx86arpQz2Gaozxx8pTek/9+vgYLTh7s+GF+Jvl
L9pJKyqCY2RXJ+J4IeINmzF5YoXQbxmAdJRDIYE2F6GCfthKNIcHKX2dTu0aZfbiDG6Gl/bXUspY
ay0Lw9egqVL2tbrvK7py2xZ34UaI9LxSrawbUGbEgzw7OHBYT493YWV4makUPkxfstTmgZX7tFgv
vF4aH48qpEehsM27IPFQxQ6ilCkP3GZfFp62GSuHLcbQCGPg+QnkgLTFSZZ1WRY5RZChh9IPXnt0
xdFe2mS8Eyz0nkIQEdQE8zNkdrTsImsogr7PvPLYhs9Ru+KsromQzlFSFionDUS4CfGs5+hLyjeS
9QlvFakAQfyCPzCb0mWr1J6EemfmQTbseOVFqrf9GOGWifbvqBQD08F8leowScBPQbMgJJ8S8ylc
48desDkwAghoID6GTL4j7YKe9bWb1FYWKNOxYdxr48Kr2PH341ksbQSwLRr6OODdACM9n4XVcoWo
CskDRQtIiS6duBBrVmdNhrQTmap1rEdPoqD6ntnnKtt15fanFXplCU9PcEAj+zCfRQoKINVqESIb
hm99d9ZXFkksteTag9AYOlXEe+5f0BydbFUy0SLQ1V2G1HR8UOKjjpJldb95NxAJwAzwyMIzWi5k
rYooD4lu04A2v1i6L9UDtVfmsrAZOEuCBV9EBe76Z0WaxaMpjliAVqMT2enxRen/PJ7FwnIBto26
OtFr7D4PxLQsr12q0WAcv6Qd4C1ejrLWxzIWbgecJEGjjByyA2aI+Y7XqUFZEjcIapRHhXjngXhb
CQ+EBkE2F5EZ0QkbzLfSDSwmZuslg4yM1/uzklcruy3O/fxYIQn03kELyC9BljKfg1mgMr1D5+Ug
PIYtQj+bzajgrAQ3B5S46AsqOUtdTPKk6fU0mACmeK7W4g33Bwl5XKg+gL6Q+rlLtNNuDF23T2lg
aEfqwBveW2vFJAsiMLAgUkC4B8KkTe4HRx+r2E2CRDuoUwfCP21nrPUKX9iFmRDx+xunLBIRyhRN
8YLsp+GAuzDdnNQFsTSqD0E4AdQuQjSSO4OASlsnTIOAb1r9lSSfH9+Epe+HV4nbgD3AG1o6RY7W
NRbyAgnsEPWtk4ZU32MBS7sgcFiCyg77LV81p05ys0icJMDDzVZ2dnHua/+xiMU53IgQn3CzB9VQ
RUpU2thoetL0s7nd5YOjJKo8EKM0wQ8rbUFt6l1YZiG2IN9n1S5deUHfKzwHqD4YaxH6uef8iPRa
A6WJQ8BSc9KsF8357ILoe3ix9c3vNwgSFkK494BoSOsExEfjCr0XxF8KcIT9s30XbkeXrChz0YUa
TeViOK5+kb/Ct388/sJBQoAYnoZ4m4jeH/Ndjiyj7PtKiwLFfR3IW4aIg7uyE8siROtDVEbAukmX
OXas0ma6FQWJeaiz50l/JuHKLBbOKpChCKSLiBUuhWQVGidOqU6dOHC6xB/+mpJ45TIszuFGgHSh
STVOBpopxAGfXlX6mnB4ZZvf0QgmIRSDICJyD3Av5zvRKn2oKjWHzpjKfd+oXlZ+ebzXi6uEsmuA
sOA23WUEJrPQSZobUBrtMf9Mm9P24YHSEDldATWRQ8Xom9akeUHiIGTHSjuN24j4YPmRT8cTCzcM
j2gYoPn6jBGj2cQxfO2e+69h+YFTCtptW2RL4FbKJRBpXDh8Ak8eNCr3qB570Y/yAypVdLpWxPME
UVwZjKM5ba/SXGOBQk+24dsbu1m8L5FgQhRl72BflK0CqItzRNS7LKjGw6T5ifMEkjpjI6Pgf6SI
Oj0wvYHBR77PnWLkeRYpLEj1nV35jeuFxc+xGVZM3NJpRS2sII2Hr3HX3oBOVdRYTZ4Fan10zw37
wHG6HV660Vloh2Y7YL871fJ64E7bvx5fh3tvGBATJCnRYweEeHfALm5NUdMNWR7ozlGjezU+aO5R
30iz874ZorUvFIZQr3KGydC7NAZlL1aJ+cz8F7V0H9gGYdxABYsk2X0Kq0PUpzQpC1r1KYlezM0w
BBF9tpB7QwwaDrd0q+0pTtQpM1mQhKE/8sjv1/KgS+foVoL4/Y0fM0Z1HoPWD2kT10OFQmNut/+Y
AfLpcOlF+Y40vhnWDshakeObnDe2a4cPmAVgKJDnRkUQsNKSWdCycZqSKUMaF1We+i7ONkd9QAyK
mnBTh9IDxlR6kYACLMpYgfER/9T6Y/1b+4i+EL1cYJtFwaoMoLRixp3UHZB2cz0eH2lxiC2v3p5J
xDwQahCUUGguIB8kYCt74pRI7rnkO706xQdus3hxQu8JNLZcrDPkjZNZY41l0n1tOBm915v7ctoc
M8EkwMuFtRI90mQfINKLxtLKjAXO8KQmJ7bixSypJChtEAFgpdAaRbpsIed1yxIM32T+ZD6lzOuy
05R/RIrgy0XaG6dKDl+RMHETagMTQEe/QKn+5KHPb7ymlxY8MhASIvKDknpg1y1tfq2jwUjMzEFA
o9SP03Qm7jlZK+hd0ByGAtUhyH9V1IxLy8WbluVonk4DxtDWvBtX1mlteElxgMmPUy3E8FOC8pDn
cjsOB9FDFPnBPDiojJQTS00Xjyw3sjRoAJMZ/XylFG/p82+HlwxoCyxrPVgYPsr2LP062Bs7iAjT
BnAPmOZV3DcUHknLr2oFd4wkTYIJqbfprG9ffsF5ootnCbCgct6qm9AOMm+1IdCqg/Mj2dhoWXw9
rhneVQg0iNCh9PWu22hj2bVdUBVeWxyMNRDUwvmfjS+dnhpBMNMQ4zvZPxHZDcrejn4/9mAWdhhe
PEJVKJpATExmeEvctmfICaBLdPXZPKrdl8fDiwMihdpmw0uWp20VI8xsDD8yL6PHFNWJYIkxfTQV
KzdDlrEboJMVnVAQM7zjwiMOTTWFR20Qx7mXGL+mb4/nsrRUN+PLS8Vz0hlDxNqgudbqjq4hupc2
+3Z4aal6nWc0avD5uvmUpC/T8FyXK37Agm0AahJvN7T+hE8vB1brelAaG1WvQaI+Z4nP9FMBLrzt
LyBw3KBcAPWJ8Pfu3oiujspgErk19tz2yqL0ks012kjQ30qQlgqYjMIthYSYe2kDuu7d1p0WzGsi
qKSBMAmGem53SG6XhZJqdZB8AyHCUPx8PPz9TmN4AThAvYyAA0ifr5Ws6riSNoGWnozERx31dkwd
wlSod8CTCmSBsGpSsKRLmxFPn5JcraPbJV6GWs7Hc7i7DEIAiBoFGQLeobLDx8NIQXcxGl7ZaxH5
2mayAml4cZJvHPqyzLOxMzE8mBQRxvVS8jsyt8bpJRnSGtVtYtImTMNr2OoeyKG9XttqfiABgRiU
usJtFXxl81m4eh0RPWrdazH+DJ19Fq+VIdydJAgQoRgR4hZZb+kk5ToZwB1WuFdDfVOVwi/xQuw3
B2UgBKTsaDiOQhMENqTboE8qGs53cRzsjPqXXv96fJDudBIMD0K3AnEtirDkrHqfpJaGjEYUjFrk
J3BXQeKmjG+JvVaMsLBWmACKu0CHC8CSzNeDRiE97gQEaebB7M5V+0/TrUTHlkToWCq8hDREA+TU
92SQRh/LOAoY2pFYZ7Rnp93h8XItiQCaFSgEwUCCZOX8SOlDQa1RTTCLcG/9DOnB/PMBASj1QhQA
nHF3NKxZn5taURJyjdUzZS9QgvXaxRMHZuYUYMuREvivCMmrnJzpvSAxCjLXL+gz784ue651z0Dv
QNALrL2IFlQVxIkno+iyCFrT+ZLlujNomBC5Zl5RosZ8YFvNBeaDUnZxNeBA4RU/F6CFpELhfA0B
xW+V/xq3q1qEu8WRwqMUbNSSl2lShTWqxcjVED0q1MIz05Vzu7RC8GGhxgV4CfwF8wnUTTE5ZYoJ
6PHeBi/uxp5SMHJYoJvxpR2ouylGGUpDrm70ateeXX59fGbXvl++FNwkTYF+aNes37kdGC6dH48F
vLctl4/s7QykI1uFtdvUQkLi+GrmqYmXfiO/9ID8Ut9/OrIjhlf9q3NvTLxQP61R/4otuPsAwETQ
jA1u+h1CgSTgs03CjsBY7QEXBduUusYDtaCJAdRFCArRD4RiZZM+xH1osSEJrxnzbG0fO4ei8yd7
JfyxJAUJU12UaYtUjtjLG8tuTbWioXMFbOJ04s6ptP4fdV+2JDeObPkrZfXOutyXa7fb7JKMiIzc
xNRe9UJLqSTu4AJw/af5ivmxe5DV3QoiOImh2uZhusvUVp1KOAE4HA7348e/VF+NnRz9XOGgy5wj
CEcejpygcLEGdrw607yoNW5B4uPpksDy5iRQsgCVAM4CB3M9iTzvzMWzFkziw2KUfm0+Z6ovq7rd
0GpeIMlhl7w1r5hJUOpBy0GdEEeoq9L+aArJHDaHh0mEUcHVbolOrqU0Jakp3B+3uLMjrdgb9MUW
IP2EDDmyjnCi1fUSsSQmS5uPMWxKqFpBoYSvH8nNz3/p3YkcL7qlCbEhtbaVjFpuHKms8Ou08ndD
anlGWUVs1INd5/7VegIkH5nRZzgO80Ezzm4teYttff/l8IKKOl6RLo2G4emjOrzrUsnyb9iL1dcL
BiuNCUVBfhJHGTnFRhj3gbTL9qYI3icQTOQAsomuiEeJQZLB8UAmEbrKzeCG1NzvoiNo80OEMAvC
WMcohYg0PY1GkMmwhFvnGG4UThdKLkCYJfjPVWHn0zQMcTQCM53ABzl2yx+tjDduUwrSQ0j98gp0
EYdv5JVHHLWNI6UP0jeV6dN3lYxfdnMzODmuDb4piOI/vzCreUGnAqBGL2KZ388nZQkMReKHcKMm
XEHo5M0dW+Arr3sCISeo5UpuuLiCvpSoddL9Jg4aFIePreS63Tobl5KEbdETdbSHEZIGPdTcoNv/
LFtNRDAdxdjZCgOaO8rd57H9vDvoCMPhvTyMcTAAOxKUVilK3OOx7UZj4SfoJLYbai6Mz93ri60e
mAJCDwXja+RzTCo/y2X+2pYy/ZgBEjprCaB6SMaxcd3Irh8N+2TFBzX+iZP9wkXjoqgN1zVXgYtJ
dLRGNGrJ3cjqb0eAbOPj/usBBR28+QncAIR/1+NnsQmvfCjcqKhu8+JcyAIUmyoKnB+S4yA8BEBr
PX6iKEaZAiERTc65y/fTRfM9RjEKb6HD4yvCCVCcJKc5Lb3IcXv/kTU7e5hyBwnbyp19G/Csq25J
lcmGVu1wwtQ/UDdayQLXGxYPn42KGk6Ni+C4sPqV25v2HJtO5I5BV1ePhxp/OLKWTxt7gHAvj38g
YQdGRWGR1Dk3tCHVnGgM1OSzW/6xW4WQL+Xd9HgABDwP6y0um8FUWmxTZExH3T6o+/0vdEfCCgH6
ADCQ2E4xnabJIyliN0MFvvy597+//vkvuRPBXiNxxqvL0AGUN6Fef/+sKF09upMXjeRkJ7f9d4fc
aeYhc/1uPoxf4vnQ1EHphIrEem9YDzSNQ4ITj2Lw+Ym4y9HJBqdNLTdyyZ1ZnOzuXJaH1+e2cRUh
V4eQF3BUCEyJEdS4bONZn0zAkJZzpwdTGjLrhHoY9AB4XdCWioHJBfcdelgg4Sw4+svA1HhouvRJ
d4MRJNKW5DW0OT7KJUzYKQMAesGMENeiXTkD+mfWd0oZerJijI2DCEJZQM1QHIYXncjAgbui09ph
tKMYHbJqLT+r03LuzfvyJ2IgiJjDFcQaAfkkTiSzWlOtVWZFfW77DfM98NLs3grEOVHDjV2HbRGD
FJNZ9GxB6UmUj3edcdZ3kzIgD8zrbhEaRNgcf66PS9ZqgM9PmRUNRljMp5q9e/37ubkQjuNqfGGr
86RodGvB+Op4qP+oaHGgXX5wXbBUe72/tzsyt/BAkuD1hScqqHJFnBjT7WIBJMOMTHi2N6Q4vT6b
jUOOdyPvHscZ+69gaD1QdsaUOGbU6CGo3VrdzzzJFb5xyEGJh8AwGvigxlQ8e6Y1GJ0zjmbkTkC5
+8y48ZwgdfzBDF+fy8Yh5JzCOB5gvgQOR7hH9NLpHXVczEhd3rjOeZLBGLbG531zAZwE0yn6MQua
VRNDA32ZE9ltFCsP5dP+z+dcR2CZAJsI/PP18FNrOGkJkqXInE9tSGSUoFt6yxErQLgjTnCVVtUT
qntZ2roRHQ8VCdVz9VkB4Q4NAOb6iYn8kCQSNWhEn5Q679xotsKs8RVZVGhLZwGDQg0rr61HXm+9
UJYaV7M3wyesi5vZPurjp1K2WJtbfSFC8M2TfM47dDdwEYl867Avpqxz++YUOJ/LS//gqxZjdqoV
fZNlbkTih6U6Z2aQ767FheHgTSH/KULQVr3Q7KxmEAEwmjWc0lYCdtu6koBVgeMGuNs1hBgFGS7c
rtyJ+tZvrdD+XMILqSWqtGU7QIeHsnr8AyCxMAllBsHLpBZwQNH8y7hDfUmRBqZ5s5Q3+3UWLhyg
mcjFIK0u3Br5Erd2Oys23hknI0a4NPyZ8eGivzREBtRqrbNpoRUKKo9xgVe4kkJDFuXaOt28hAKt
PhD1vcpdwIFkKIN0bThrQR6HtD2O9gHVuXp3J43Kbm0KqmWgtWDCRiKDK/fFm69lBIEFcNZE2uDr
VuAWB0W576ag0SVX7ZaKcdZfXH1Ir18HXPRc7Wgyu1FT35hoCHWXgbxGRu+zIQTxO2BCeYwQXq5g
TezMSnqzw1Ev0w86+cicd4x83F1khKclWgYh/8rTMuBWXS+ZYnd9jpyWE01YMqASJWdxw1y5YMjD
iQeu1UFZxXr4JGnVxR06O5onn8xhbUuCnFtrBG/NxSnk1SciOTnQadPYub0d2Tnwb4pv0KOG8kpZ
x3huVQXXCuhAjdNE4SkFRMJ6Gk3r1kveQImT4tatQhdNAZoiyJ1gdnM/G4Ju2R+9wJsArBecGhns
f8LeV9i0jDkTTr0TgtNmNykzluxyeOEWmVjhEFXF8Fb/ebpVnbe7bQoudN47zYCHCFL09XK5pB46
UOPYUeXcefWjtHhgU6suxud24OKcjxltZhpj/PKsa8dW1ixqa3hgpDkdFS+0EPMiBRlNu+xdCybr
Y64+eaf9q3MxvFjiMrYVGfUWw+dqEXQZKLUkb76tQ4G6RMCkUcaBJInwEGBp0i1JoxiRXp3K5Ti2
Nzq92U/+Ah3iOGAQbwNBi0Ox3oR6rqeuSTuTXxwtCBdkyM0NT4TD7ThnNV7gVwnJ1Fb7JSWuETUs
SMFwmtmZ79iSa3xLCG5x2HJOYgfvcz2JhcYlfzPBM68OinmTJg95ITGBmyLAxIc6V7xkYEbWItIk
NVtvTK0o8YLSfujqQ6of92sUnjBwwT1wuCMIvxaxKIleDNlkRHb1Ftlhq9//AECnK6Q6eccuDYT0
6/E9BQQn6MhoRM7gt45yiC1NMgM+gmBgUazmYgt4m2HgK9cSGrz8F33GZiufWX4wP9IcgoI+Dxty
WGQFzhvnG+8w1FvCpIOtTROmUyR1pXnNpEeTHgAe5JuFtT+UcClBF85G1SkO2oOpemQN7yb2wZIV
yW/NAHWWKCXAUwMvcWEGSqUXM9xCzMC6bY9sZ+dZ/rSHSwB0Dor9X1jh1rsxVw5tbDWBPqUB8nw3
ZVXs92ohAWEjyABwTTQeSlPPw0BzI5r1W737lpBGcrC3VuhSgOB4lGNlsKKBAHUM41t7lujrxqHm
Vc1IMODQcfu0XiGlriyt1WY9qtw7fTkn7JYOEtdmawaXIgS70Qxas1gjtFStP7CHMot224zVDIQ7
dOlJ0xreqEdp/9lwPu8Pa65GF/wXq220AfEbPdI/WhML7cQI/73PF06AYfbljHJBbMB0A/IiHybw
JzQInRw5RyhY7JApEba40JMicRBOa7TDHCYydgK+faLFQ+4OOBX4SddtmrqxKdOcTFbU0ns1farr
O9rdZJX7E5YINo5DRMFPecUpVDRt6eSJYUWlEdiT36iSg7x1ECwEhTjLDOjkxNttaGletCO1oqp5
dNiHZUEHhv3+En9AIv7EH/MoRVlvRMuafKC0hAjznX4/5JKDsLkRvNcN0vOI2ZiCqpot+mnaCTai
Lv3pbZuEJD9IlHVTBKJzgGPzELYmHGUad6kJcJUV2fHBqYBXxyVd5V+H5vn1Q7G5GRdyhKmgbtOo
ayAVI288ZqYP2o7kJ+ChqKVFVg/VoiAvFtG0upa1qABfIGJJfLN+ywMTAKu9Po8t04dXA2fRh9tx
hTrW1ZnpS4PYr20em/Zd/BOvRrhJP8bX1xrl1ONUmE5sRul8j38UhK/1o5dJdl02C8G3TM3FNBif
RWUH5G3vSBZpa7PhfSN3y3lyEPFYT2LC+21RLUxiYf5kv2fkQ9pKRGzOwMVbBa1UsRXiS6Wm9sSq
ubMiK35vPRjj7z+xzRfDC3e0YTF1cCcMr2m+dqfL6E02vx6hJZhwbDYwXOsFMpfZqy2ztoC9OZvd
TS6LbG2Pj8AZ6CNdZL6E/dVt0sCTheGYb2sl8bvk208sD9Kq/xyfy7945VJ9Jiqo1LD6aD3+4NWS
V+Km/lwMz39+MTxTmT52JoYfPrmzb6mncpIY7i0JDh6hKgrkAJEUQYzZTGm8LNDQxj032sloilPf
NBIhW7twKUTY5TyercQyIMQmd21QTBJHZnMOyAq6HE2KFK0wfEOcGNwjjRUZ7hu9vqd6MJuH/fvM
72fw16C3PWStNwJ0HUgLjq4Vde7ZDpr6Z2aAPBfCZEB6oofLevhYW2gx240dqSScsw9Z/bjsJi3m
qG7AJJC/RqD3KldnlL3D6qawo5zdut7t/paZfHykZVFmiRcDYmLrKYAH1mCZhUtHbYPeDIfdPHbC
+MJRWPSuSIiO8S34F8OjpT/1shZJ13rEc3O4+4FtQ55LhPOU1uRqRQVvclH92AIK3s4PdHfZGtLj
l0KEdVrKCliTEkLy7lRVQSJrq3d91tbjC+vkZk1lxHx89fvQvSvou70HAXg2EKfh1QMOAUQP19s8
ZoVR5gszIkbPmXuz/z7G8AgvgD0IWOcrSmdaKWmXVwiLxW6okikgdA5/YgIXEoQreVCGdDASx4jS
9zMK7/Xzvze8cOHE7J8TyJfcn5qgJDIIBF/h9aNkvUSCAtWNljvqYhuIjKRB2R41epiQ4Xh2hv2v
K0jiwUOEfbDfYgCgmesiJUNlRpb3xT2n2m5oFYbnTTJ5JhbaJKhShWZhbZcOOG5fiQnH6O3+ncBz
hGM5wNihimmHxGuzKu6JFU1qpOSfNFnsc+ug8Tw1aGABDkNWfH0SipE6OYVFj8bkTHxa71ckDMtJ
ZnEhcPaD9fDq3JiKuwBAZfhD2/rNuB+8iOQu3oO4zzhxtxjOa9ESoelrBR0R2o9fZxkF1YYt5eFU
XjfLS5ZE8B/L0Aa6IDNIcWJfH0Ji/OEN73dv8EqEcGnWVZUn1ggR1lGpIqOTtOXZOGeIN/NQLXYZ
7rVgKHgRTIYmsdWTkh5AgahUgfLspA/M2G9RkXjFlcyvZqQzxGMwzbNSJRR8VGj15Du9ZBobagp8
IagDUUOCt7PIvgfXz51sq6qe0vG2OTi7yV+RW7Xx7EDDPLz7r/jxu1prm6RMoEVToPaqb6V98Po2
b2gSr+bHexa+BUcxrg9CqXbDOGRG+ZQOQa4FRRYusqN8/fYHPOpChHBnFq1KqraCiLgM0RoYIW0L
fZhkSNVNKaBjs5Aw5qFbIcJgVB5DqbEG8tc0zJwgz47oQafJ9lvjcWvhfkDlFlJ7/HBAkjAZgtda
YzZIdjfsZDv3qufjCFLtmGaB4925zu80l6gYP2jXEsF9hWQT0olX8Ac0n3Zi3q+CstJfdN9DFfUU
6LM/9gemH2NTVne+sZLokAnjwu9xKIagEoXlFRqQn8WTXoY0C+LxlC+BvZsxEWldIBmRo0NyFzXP
ggVGV6uurXOlAFnvd039oIF6U1b/s6HbKxGCjSFjjT7LNUTU3bHPvubVQZ2+7j4+jmriHoKxRzJF
TDQq2gCuWHdCsxLrjsSnwVR9Iivn25zGhQzBJalKSgvWL9DsMiCNz+qQqPutAADenE0cyV7etW5t
BYhWZG4KMM/TlL4tCTL770ZZ2GxLqwDi4Shv3kJYZF5n46wD/olWTZ4S9NlZb2/q4U087W4jDLVC
wgZ+CVxo3il3PRN03RsQvBuKJwsNyIebSpX4PVubcTm+cJ+gWHC0xnwunmwnzPvHKgulqJcNEUCi
wDXhkHtEloWTUdm9ncQWbZ80dttqN2Z7ntPdkQ+OZMSLmOOtkTcV9ttkDJxANuue6o+qimvxKUZM
9vWTsXEzoqQP+CDQrXGMkLBQeZfVmT7E9VN3zpP73JPMQDa8EJWYaZo0UwZa9M56vvfIl9c/fkNZ
sSggD+F1m3CwBMsxNZndFFVSPy30UFV+Wjykc5DvbhEE2BznWMHDHq8AXFxrXbUGHLm0Ao1//9EC
jUshOdRbS+QA+4CsOxcklgF3uVuyTNXIU14Fsx2ksrfehp56l+MLRy2rm5qWJsY33SBfwrkKdFl7
na19uBQhrNCk12apxgZ5GhEBNG7K/LYswmWU5Bk3paAkGwVBwHJftV4BO1PcgsWfPC1lkOuB1pyK
3recw+s6tblcqBAABAxMH6jYWe+2HSNBN/XYbVodgNnx2mNNJYGurYm4OG2oCjENJFmEY42GUxQP
D4qWhNkbczoZwTKdulyC5rhWK10zeOER8l2gYBUTv6rO0kHpsvypdgPE9edBorbX67Qen0/yIiqL
rAdLJ4Lxdctf3KM3HTyy23hABB4FWCrkcQwxsTlZOSkUD5zZKXNCCkLLdH/IEbuMR8FLv3Hwowqb
XdmNCtALyZ5a9y7LT4SERSUhjttap0sRwtkYEqXAm6TKnoY+0OugsA7J/kfsehaCPs2AyDEjxSxs
emTVoZLRx0um4Apm1m0b5F1KjN+3gTqfSuPW3G+k+BSgrKiqNdHmUtAmzxhoTLQ4fVr0sNePbhra
Ms9maxYOitTAtIAbA1UUa4VV4mGcGwaCPXcMUco5xO+6/LTXdsBruhDBz+TFmXC6YXCKIs2eaixU
cu7ZjbL/lbYWwWd5ISJOTdopHURkzmcNUDBy47SBbUkmsmU8LicibAdv5ZDgPY61ig90vGnV408s
FJi/eLU5PHKxJAch8hlVQAbQBOq5zQ8NOUmp3jencCFC2Asjd9lASz19cpgP1J9Lbl6fwub4vF4N
TwoAwcQXOVW0omWZnT4ltq+oAZW5BXyJ1+9JbPTF+ML3ezwuNaQYv/cek8rPyaML4LAMQbp5KC6k
COpEEBrMOoT5n6zyqOd3BWyU+/T6QskmIujSODO76yqQyTufXUDd3cDLb8koESLbDcHKorefliI9
nD5N8zF2DrnMPsnGF0zsYABdZk98fCNwATcrJLeEZHwxga1kxHMzB+ODP5N+K2XhctnwwlvFYLnT
dTmUCYGJ9rMtccNlowv3g14ww4XlS58Yu7Xa4yDr0b6pQZzBDzE84AfEW5qN1HVmY06fwPpktacq
e8x6nxifXtfTzVlcSBFUaBpTZ9Q72KTCDazqJvbC18ffPGoX4wsqRMGSVicOEFR0OQ9RXp0nGR3C
hgQ8gpCjwGuFO07CLresANh9SpInVvstikma08QkUa6NRULZKRjqUWEAmydCFeaBZWaT9uBEi2Pf
c/5s1em4d5mAz8KjF2BtBCHQ80q44Nq2WuYiViPLvrGTwCGPrJfsxPUkuAh4+CYKp6/9bztJjXo0
iBYRPXAS88BSmSMgkSAmjRa3zGn1IiH73bODUfaC2BofVMH8MYQe7fCN14tUGEZn5XWqRR49s+VN
IyM4kYzvCJuQE1vplxibQO3BJ6HT7GdyQ7bIRsoLiL8NWK1lD5aGyIMWFea7LPta4m36uhptzgCU
q8jEo/L/ymagzQuAnQpWyLRpyOI5sGQ1lNdWiVeBwlVFlJlngYU10rN+UPtpAHTaCNqPigYq3KiV
9Z/amgZiS0hR4ZK+ZpopvDEZVKpqUQZUUPJ+AMnJ/nW6FCDMwm3iYQCiRIuc/D6b7n5mny+HF66G
zrSSAt1ktGiJ/TENZTz1suURzkG7DNZQqxhecW6G5lyrkjthc4/BeQGoP0Dm6JSyPmd9M5Gi6k0t
aswAbd6o98bT7vX93jY06UKKsEjoC4WaSlRGR16bg+M1C7/v32OwgqCdNiBa4FYQnLyaLeBtaN0l
cl0SZgkJd7vCSLOAGQzQY3TaMVRxF3QlbkfA8iLdQntoL1AXGSP01j6jXhImD8EfcM3wn1+8eoxl
bjLNndWoRDW01ZxSTRbO2JCAA4aXIcKJ4IgQg3wFIC+ZoxQGsLufE+9bKfNhru9m4I6ADOaNiLg6
CWuE7LVWg4dkiTJ0S2Vv7M9Aar2+y1sSQAIDK8HZMcHWvF6jRutMd3YzNVqUB3WhgbPkQddIQlcb
y8QJCEBwhR4maAAiqtJEFoOBtjSK60d1fiy/vT6HreH5WUOOgxOBiPdmunhT3GvlEnlGkEx+KUug
bI3P697hWaA88qrKsxgXVEks8wyenCF5dFSJd7RhLkA6hnbyyGdxfmBnvQX64qQeibs5utOdT8dA
SfabI3DwAQrBbwNAtITV71tzYaRgc8RuEtQqpI+L/pilx917wLnZsM0mQCPoRLCeBCInk9MOM4DT
YDV7n3cffmZ4QEX5QQB3ibhGZtLbSgF6FFL9QcDv7u3HZPM6P7wTUIzK3wyCNU0Ld5zVDCj8DpCF
5FRJTgBf4/W73IVbgQJkEKPA3F31mRiHjtCOOVGd+BnU6Ink4esrJJMgPBT6LNEpRIAWID5o2kHt
QirRo20JSPIhxYf/iqgXIzasmjNJRSm9hQNWF/e6jMFi4yhgmX6I4J9wYbEV0qoznWcnIpPnVwo/
ymbxB/nw+lJtnOeVFP4VF1Ks0tWXbsFEMvXGKU+6LDzClfFqs8F/h7wYMnAg5l6P79k1mdhQOpGV
Ptv1rTudmuzZ/L1bZCHWbUEwHXi7wQSJJ5vRSc+GoQaBl4bs9E2chmZxjL94/eH1BdvcFtgn3pKN
k7UJh1v3LGXGu8uOFOtLqQTUfVOAOOMndgVmCtljAMPw0hLuuqlOSpfOYDdQan9uwyTef0DAlota
+hfuxauiwnbxMm2aB1C1eierOvd/Osl+jwZN5fDGRaKJt4sSl8mkAxvR1zvqQcf9Ncsku3Cttuhf
hrcJ72AGsitxeHvE5WFOuR7RKZgN39vdJg2oFwvXKNBOCE6ib9BabTWjNmlemlOUW2/To5m+fV2J
+K+vTwXvuAcuWFxzMIJinRNraKOnCYZ3PhX9fZc+lPsrFtYShHNnOX01VbExRXFR+D17N8vM08YO
aCB2AeLfw/9c0Raoqetkhk7mKM/moGG2PyTGef8qXYoQzHiVuGhg30KEAdvHlhA8QU4pg1O99OMW
9wJ4FkwGkGrsuLDVST0b+tBPUzTQM1hXiOGTFhx3p0QJHM235kNvh7YsNr2xenhJqPBiYRJBOyjc
4cnQVUXHmBp5+hi4tA9H2eJtSUCExoaDgKzQ1bQKJccVS+olMljiWwGL/9y9OXBi4ULxblcweEKw
r7bROtVu4jmqswe1Lfypzv0h2x3U5aXDGBx2BKEskRtjjCe3APnKHJVoc553S1DJzPnGMq0kCDo2
00XJBw0SWjdwf+9lRHDXtwWejDBzwH5ymJno6xixPZv9nPboKjz6Fr2fldM0+oYnMYebYnDz4bTw
qhLRHIKdFMQARtFHJPuAJvdB2d/OPSI2JfVf3/Wt5QKjEv6D4CX2XVguEPJlTt6UI3jdPymF72iS
DedaIxxGPC5wb4BKBnQWIlp2oYM29mbeR9l3O6EP3VfjDzbWD+3XYP884I04eA8D43hF38XqvCqN
ZmJRMYTMN1vJfmwtE+9TiYOBbcdFvr4+bLyE9RH4pmgp0vBbou1uKoT+jgB+YWyLq5YYzwfozLOI
XcyRqT4Q7aQ9714d1CnDt+XMsUD9imc71UFH1OhTlNXUbz5Z8/6YGQqhwWAI3k0k/664OPDkAIA5
UafIMg+dF04yyq6N+9WE38T7Fel4YzvC7deanTVPnj1EieP5j67+IdUkj5iNHcZ3AzLF2TYRhBVu
Dd0G/qSn3RChI9Ji3cf0/f4twKWEBCYwfsCnCheElzadWo7dGPUptB8tzv694YUd7lyjz+uFjlE7
hYsTFLIDcO2Nc0agH58v2Ak1owhyjBjfNY8j82Ny0rTbpjmM+93+lSCxPGPsalvLTQgyaNiVfuk+
eTMa2+IO311mAkEcMgqsCQpNReL1dijiEiEjCKrDhZonTxnPr+/JltKich93NsJbQMkJKmXNBZyC
CSmDOn6nqbfGFA77sxIeUu0IDvF/rmNo9tQSu6K6GhHgt8Ne3Ws3cPWg4g0vC97HAv0/1mYP6Nrc
bPKKobPJnT7ffX99fa4uOY5Q5OgWULbiLhU5PGuv7CtgIVikTffU1HwFje3qD1QGpr462YIY4Wg4
k8MGfYIYg1ihahZoRfr77onANjkcdIm7AdX162XSk3b2UETZwec4LO7ZWm7ocDOVX16Xcj0PNPGC
ysICIsiCRrdrKWljgNi91KsoNQIw2PiKthv5CjXCFYQ0IIccgVJpLWHxmpa6DBLq791duRd9Jwwu
fH7OXOIWMwYv9LtZC4f47evLc61N648XrmigLaeCZloVKe5t+362byo00GtuXhdydaRfJuFyjLOH
P0Xa78T2lMSiRhXlzm3S3c/pnW1JPKaNbea3EGIevOIRvErrTaDEI+g8kVaRCtCGP+SH12ewMTzP
JaPyyuQ0QWI9braYTqGNFol69eYbGpK/PvrGJqxGF265tuu6CTMjkdX7qREmyg2ItysZu+LGLvBI
O/BxYGPmWPD1EiUTDlztZE1Ua++H+LTEn9CL+fWJbCzTSoSgTT1D7xK3K5tIc7/o+n1HwtfH31io
1fhc/kWYbmCd2qgFxh/Vh3I8Je55BuOHrPHH5iw4XSsy4mh3ICYPZt1I8iFpmqhn97njM1cyC246
V949bxtuIy6OBx2gD2IKR8lpYaqx3USF7fd2QJcbovlN/kmpg0UWgNqShSUDIwQK4eEHCqqF/z9t
spaAJdnytSYcqwMwYAawNeBlziRZiytvB/NCBASsL5xJEDffenfaOK7VWIUs610xhs0QJPUx7s/L
9P51LbjaH/4qQiURcke4PsDxs5bTF1MaL8NSgeEnxGOY7TbowvjCxbQ0dWySGeOr+RAui+Jr9d4D
/yIBcUcQvKN+RXRrc9VtrcGGQezpsR2eEusmj/1SRvW3uU6ogQTbLOfwFBMYgPOOrKi8Mlo+K3kw
yDi4r+wJJoE3MCrHAOPBG1hQLdUctc6LGYlS7zS6h5kiwyBZp60ZIHaDCh6kkVAUKYiw04rG+jhB
BIpWFr+RAXiu7AmfwsX4giZZZmEmzjCSaOpCd3hbgzu5e0+tm9f1dXOhfkh5qTG8sFoNWUa7UiCl
aAPavh3aj7EpOXqSibxE9y5EGMwabWeBiPa75vpFfa/0oS4jQ5AJES4Q1ylqq5yxG2XsZ8ZRy96U
XWCrX/691RLukAUtA1Jv7Alv7WTlgVn7iizYub0hOBUgp3qBw6wNCBKWekxSjURjGrh1oEx+rYav
z2JTc1EniF48iA1exYUnps5KMQzQ3CwsMj/R/J8Y/4UqGTXHMOvCySBdz/SpTgns+uC/URFWe318
/vurO4qfjIvxhZORxzHLG1qQqMHHk9PkHuNw7G81yRtgc5kuxAimVjXise4TTKOvvsT5veV9f30a
m+MjeIrgPK5aNCVb77SezFaspw08qyUEm+ooK1ja1CREPmCb8B6Gf7sef+6XRqcJlgk8Zyg3yIaT
DMkgkyAcukRdMjprhEQoI5r+TLsj281lg62GQ4iiNBBTgnBd2INptqd+rG0SedbtNOMaklTf8DUW
VYk32UROEi9iFEOt12gcNbSRt3DadOcup6GV+cpzcjKedV0CXNna7EtB/OeXRjDLmzHXIQgNQFLw
hSyH/cqEDAIiy/A9EAbhW3UxPoIhhVYTjz8l/Sb54JR/vj7+1pm7HJ/b34vxi8oGZR6J4dcgmKYE
pAom71i0b5riZyYC7AcyhqjZvHqPeXaelHM9V1GjBJ8KWSxqS2M5KhbsgjZWSXyKjZmzaG3KKrgd
evrOgg9tSzZaJkEwfuowt9bSQEKBhseg8+rv3XhvYJMfCpxrxDZ5e1ixZAxsqnWsaGOFPPptUT03
w973KsZHHQEnqES6DRVj6722k74vSpQhRoWvLyfLOL6uSltHAWE4sCPzAuwrtlZWDXrG4D6BbOa9
1b/ZTXKPr+cWFUEbDq8SY3RDBZh+DzKbiJZ+NfmFDBK79fmX4wsnQZmaMi8TKCiqSVzi23sL3ZDs
sFHPCFuHZnAILQtGlWidRlN7ZA+pgsa87hcUyEiOGP/CS6MnShCMnpGD30xDZuWhGG/U5tH2PnT3
aMO+b5ex/AgA8oNsAl4FfV0rkdfHi+EuZfdAP1bJrZH8VSf7H1+n/0y+1dFfn0v//l/49691M3dZ
kjLhX//+kH3talp/Z//Ff+1ff239S3//4xvpMiL+ldVvYOB/CA6f2fPqXw6EZWx+6r9189tvtC/Z
y+j4RP43/29/+Mu3l1Hez823v/36te4J46MlWU1+/cePzn/+7Vfcz/9xOfo/fvT4XOG3/rvrvyDU
+9dA//jb354p+9uviu39Bo1Bmgk5amR7UQj76y/jt5cfOepvoENEDhv9YwxErPmPSN2xFNL0314Y
4rh7AHOIUOevv9C6/8ePYHcBfcC1i2cg4OW//vO7VhvzY6N+IT1CiBlh9G+/6lydfqjbXygyXtzK
W4mCnVnM3ituzmagTp2QjFr1hPg8QgsLggkjsozpuYIhO9tjVr3vXSW51ea2h82pHBI0SJO+R3OB
4VbNqjJMOvXQmmWJFg9Tq71pcKP2IWDx1m1Xx9mjDWqStzoqp98NLnXro2538V9+5/8DnXszfOtY
33375eG5ob8ce/LnM8Nu//+ghDwR939Ww+j5f/8v+o3+4j/nNV2pI/+9vxTS+Q3xFSB+YCR55vZF
6f7SR+M3TnsEmhVwE4N5A5Ww/1JHy/gNqUCA0MESBv4xRIX+pY6W+hvXQZhzxG+Qj0SAc486cvv5
Qx2B0PZQlAEiMjzbgU+C+702TJq70Al5HM+nTau8n6ml9z5gHjOobOKWhk7BYNILk7IDddCHODdV
kLUoTjf51qgbvq5OaMmej/qta8fe70s+kU/tNAH0YjHFLY8LSaHfSePF702j785eow4BmR0Z5zn/
TGEaKOxBkp/TzeJsCUho1Zzd1nA713fzxTg2xsB6X01M6hsJQ2Ofsmrf1miZeDMqXnFWF1WGMja4
gKsPwBMSlxX30cWWrrPZ1lU3zq6Prg35fYf2GQ9szOzCZy3L/Tg2+tSnyRDfNgXaRTt9MYdporwr
ARo4k2Y+DEvnBIa33OAr6ZtlgDOpexM9jV3rnRqXdmf0lEcDy5qS3E9Jo3xA6wglyHDd/J73dDEf
zE7LUfTvFMvRGll8+9dSV4sMNv9ChyBMFYBz+BUA/7+Uha1VhiSOiprnNvb7rGjeFjT3Humkgjlq
WRrPPqb1Mj2OrodWiMXkukOAkgpWBYUZG0HpeuknbxjLZ6eL7c5XJ8Oj6F6ejKXuJ1ZvKeGY51In
AoQ5V9uDPKWH0BdcCY61xPG8dNhHwxxKjQEqxfq2fNS06RsY+Be01TDMg4cGFXdVPca3zJveIZO2
3DjVqPosYdaXuRqqN4MxkTKsSV2F2pS2p7hzyuYxK7wePT618cOSZu7XhDYzO9RLB3jZ3FXtB3Mh
AMHm3ng7Z0Z/NGyiRu5cH/OYmCdsYwtuNWaHpKHGacqK9ksxse4Bke7uU6Eb8/fa8JS3YOYpb53M
649x3OiPjUIVBFpM5eAMUxFoXUHvmok6b9yZuIe6H8k7xxq8P+t4+YD2TMvHum/JJ0QfyP8w92XJ
cSPLllvpBXTIMAaAXwyJHMjkTJH6gYmihCmAmIBAALt5a+mN9UnWfa9LqrpXfc3ex7OSyUrGZAKZ
iPBwP378nGcSMZrPLky0aM3kqa11UlSzXG91M7I1axGxMacw2OOwdfQsVqGv+TaON8qTTaYq43/2
lVddhS4kWpOkv4/Mps/V1C59zqNB7HrFlgffJ12fN6Q6SBsOY7rhzdLIrMt1FJEryCFPh1pv7dl2
+sawZAeF5S1LgjpNZufVE7Lx0i6Op7yzxNbpSLypCFji3LntCiFAOxpaWhvW+WDj7rqG0gxEA1on
qxKOvU2ROqVS8T6NewHhYJLsDDXTrYzgN9k781H20t0pO/DfpJAfhfeftwRa7Bi+xGx7cGmcgeX+
8/IStG4th+U82LVmUSm1IslCro0sPSHUj9l6zn6dXJITkA9vFqdX1yuNPk/EI0OueqPW1EpC3dwN
TJdTvx5ZmvB2by6734sGna8gtf2m2v+FSAixNIQr9J9B+qGYHoFf3M93PcYGaBUS6mwQxMk74cdp
smwWQX1N9hYrKBpa892FikLJatcvnHrVecLa6vVPh+btH9/Tn3Oiy3V++fZwFxed6ksZB1rjz/dh
fcKbLYKqp7FGPibwFsu7SLZ5M6/uzlOSPgbCnX73zP56VRwWADow6QauN+QNfr4qxghqj8wLSYfV
a0zRmEW+BJGqv82YtZxTOtTjUobdNj71PU/KygkH+AjZea5ejVyDdGqS4FXOWl8RCBCnAiDdiYKd
0jtD87thbowa/PodXZRdcLwB1Lj47f1KEFJLFI8tURROo2bMwjm6wc2/NauAUV3vRVWZNHHuKglu
sWhDXk6GngxoUTyzLG4yjc5xRkbvqwgCfhu2TJ17b40Kqry2JCFz8yWo1Nvokz2km9qjQQMPrJTx
s79K0Phd6WbtqKsHMEORn8rBKSMWPClSL26+xdVaGjX7eZNMyYOqmiTnC3BU7S7jmEHJZT7HDv6R
AYvwUlcTkFFqdmUbb0pJMESpXaHyvUkzf9aebwoI5yW3KMahWz5XTpXW8JPfbc7WfGmTCILmGCQu
O3hlFjqpq12PccMNesIccpiLpA965c6eyKYq+0GDSdpSVSTOiJNZNsFr2Cxhk20Mb751Ln2xnGws
hd4drHbWfrkaCQnAo6X6qDAafhuGUt9NZDTvQd26O4Sz/uwID/z2KjDbcWhmu6Wd8KK85sTmEfxI
rxtoNHPdLSWcg8QLrSTP6qoOz6GeWyiy+t6xBnZUdEj+DrZjFWRsDewduAeAoR+ao6ZqOypGTTn4
SX0zCKMRs51aDCkwWIelIgr5Hgzh4E1LqP9NNd3ilMy1X4Sdb/hu9kVbjsJfUtCmfIiCE723Ol6L
uO3bKh9HJb66NRf55E9Z7GzdAbof83ltF5rHbWWvwGU4xLSddkMVvniQeTr5snmmdUdgjZh4qQZv
Nl6RKcrB21JnGfWZkZBfBZueyj7ckrcBp005UnjTpYbxieW2Fjz3zYznHPL4eorV07ay6lrzKb6J
zZZkph/ZdWTGPqtcEZY6cm4dTb40urX3q9rQXOh0taTCGC9vJKOFrjqFJe+VnYvhDN1VL9AX4XfL
QuMbRlfYtCIXeqrk6j4jjfYOvO78k1P3B9/f4tJdG3h3gbHxOEiMRdRMiPtptf3JjjH44R39PJKF
ZZQEy62iYr01CWmPZIzhozkgnWU8LitmlkzMUxzlJp5r3Ns8uGljYCe5sUTnXTsuea3t9AXPcHlg
4fSlEqw9JhdzGGPa8CocQAfCMRe9yD4M0s6jfEfpUOVDTbrcn9n3lYCCO/DZRllifRNBFoR5x00m
ejc0tspoV7Wpks13HkzemHZD1O5sH8JOxbiP1bi2WVtv8np2kJ3ulMfJ3YQNc7e4W/828voaetS2
UIHi35CLOW1mkssKAu3r6AeDdx80ocq2WM3Po/QeOlEHx8HTjkyZP7iZF2Ihby3vwtQTzZQPc7ju
GR7AeSRN8PXCwv9M6DTsOWLPU8w2cSO0x1+QqjbF5nfrlfbrHpkxfD67knaWpdPClrEYddssu1DC
HyadOtdTaZ801QuZKN31Xdd+V5Hyh3xqhvG61QQObDxYDqz2vBJrTL4RK79FcgRFWsG8nEQrOHZN
Qku3r9dTVNcTXDHb7UZ7KjxFoXXSONo++y39wbHjdx3VJY7GZFdDxilzu+7WA5UrGxKb5BVzaTkn
UfAVdPI9OF5e5gir9shm+ug5ShrZpiYZEyRoW7s8R94s/dwmIRRWA+bKXYtJuJtF8vrb2vO5AKu1
SYVe4Dq6jWYr51qaVIW6KhIxVfukW5v2kgqcm4Y62Hn9Qs6LNOMDDHrAZ6ZCtzBHkAT5tVPvq20G
Z4B2Q2rcqR3TeLVv61zHJyn4eE3asBdZzOKumIxl7xcpvUyrbfgcjxi9XBQN3uZqnR+g9oDADzOB
SpP4a2KC5bqjUu2xod1zn4ikWKIET8aEEaG5jsVIj8aOQVb30dxl9Yg+cdoGVlVltLC+ToGF8NdV
rjgjVrqoo4s41mUg5RHsgMveF0Lo1GOt3YOXMNy0rPegERS6VVKYyvfWorUwSH5q4fa3E1CtnXIb
zo7NJgxwvy/zxt0b02lMCn9cqVs6el37fh2k1WUbrHFcHwe5OmE6zy461DhGFu9OtZTy9zmpWMZx
x2fDK3/IeOAzk9bU2a6QqK/5jL1WaA1uibOFOIC7zrSlGGd7u4yrjjNJeVt2dnPPUSzifFOOf+hC
BN95oBC6X6xrwV7kMDBd4bUTFkLUSuy0soG/g8CvXHKHIUc58XZmWK/TgG/X6dtyace2tEMcX+Ec
T55xcSbvnb7purfKjrUPmQPpzVmAZKRHFuwKtoOuj6Oz2o3FnPJmmN6NcBZkMto9i65V+49b7ZM6
OAgFK6TVW9xH4QxqH47MPQ8zlrGravfsOPi1xMVhjOJNxfk64aiqcMpcuej50pRfPn1rl6QYgn69
V8kK1mHscf7EQcJoUzTzkAL53NjbKcS3RaaImntLBvfcbBxALtLJ4GsnOZYGxroiuPWQsHJ3HQpK
nS790pZw58AbOSNTe21VchWGus4332evokpwH6ZvtzRylHhNZjXJTPFY3HsigTSWy+oJkkOmw4Ll
TXCY2xkfRI8bnoYWXTTlHonogv8XQ4XHyQkUkPCQmEJFNDOy1MXaLGqvtBfecOSJY8bcZGhwcCb8
xKwDdl8UkuQ5qTm+Ott34DsoT78HPILf7rY2kALbQKZERmHDr6xync9uYvSactdasRM8gBgMIJEf
W0y66yDh8S706ijlIsECbWwee8NRqEqqbG7C5HZMNlKMmMXPlyhYeNHTicESCPrc2qzrrnHGO0dt
wVcGouh1uKrDQka30Jse7xJpm2NNtuXczI1xc202N2M2qh591itbBF34jTeT66cLqqmjz9i6TxTr
byK/E3cz84LrLXGmnLMRvzf56rgwty2WJLlUajpJ8gCZxC6OqujN1ZIh+oiF76Vm4uROq5dHVcve
dYSsQ3pl3zhJd+XDS7EIxTzsQccef4ww67weqsl5FE0z91kDjf8tpZNy290oxfy6TeySqgi3SaEb
jBOk6tswbQfpeunmj2uppL8HqhJg4UVCqwxDRGxPp6ZacYL67cmTOKbhAuIeMCGXoEkhXIVv261m
pBPUrfaOHaNTr4n9HsToewbMcw/Kd+zRxajNfRcoD9wvVP57Hmz1ddBjZ2fMrM+VF3xGjvkQNfWd
arw2I1Kok14dt2TzdI82t0lDf90B/FFvNfd5NkU8TBus+BthkUit4UDuyLIiS49bVa4bgVy5k2RJ
g1qSUMxyab+acS0c9JMX2pt6MvOJ847f6GGze6AI8RfoAMJqbkp4BjDZv+nqeCwCNbiFG7Zttqyq
vtasr85oHmtocMvuyRD/s+BOsPeBDZ/9cf5KoAf7rEKoq2akEUnadm2bs3Vq90mln2su6etsSZLp
oFbvqg0gRr7FGutgUjLd6BIjMYyD0iNit8UwZne7abqbmtHRKXYmIEKIF5V89gI8ff+9HcOnxFuv
t6nhKWeq+N8tr/nSQTMjDXV8RvFSF3wJWIFM9GlE2tmuzo3Tgxg1WlRsvqveNJ3u4zn8Bsv2z6NB
TJeOuFfV/IBBssemWdO6b796jfP0Uav+W6j3Ix/w51f4+qemy/9fM6b8zi/9DP3rW13u5r8aOP8z
2jHQb4dPNnogGM77GOO58Fj+OTJ+0Ozr/8ogzSEA/f/c2Pnbd/pH8wYy1J8+QIDLBAma9xci3D+a
N5cfgTIAkOXCfvijr/OfzRvnExiasLrAQBkaK4DL/wstd51P4IV6YK1fhvHQXo3/HbQchL+fyvC/
3PqvdMCk1i2Ok6A7zMOpCQBtud8BEKYgIaakGVN3PaOz4y35KrN1e5L1zhmLROVdWKAID6sj41A0
TYMomwDl9vvoG9DxwDkk9F5KMFPOG8DeKg3YHuloPIPT+t4aDsDcTdvpmwzu3OCqgiZQdWjqvI4y
FxBg+LVtHuL+TOZzJI7SO2l6y+OroLs1+tTj7xOpTlt7o20JMZiMVSfXVZnXnhVmtaN1y7bpHAWY
Hm1Sp3+Lxn1V3S/JM4RqOfneqzGdg7Pa1lQnKh3NTrDrobsNzIG6O1OdQl7Q8dGG6CxnngS+tffU
oVm+ekZi5zepW+msm++H9aHxHzfnQPrP7vbF9AdYSlR6P0wHup7qpYT1MF12VOw7VobJFaJyurHn
JMy9PpvA+upv7FrSdheEN01y5S5Fx05a7HG6+cv1am5XB8h73jTHzbwSvmN6TB2z87vbiKSVv4/M
Xm0veVjviT1e/vDdFnxu7N3cPwpgvRjNGIbrMTyr4EHqh4pdd82ehFnXF01cIJMeZdpv+dSVKz0q
APjINPtrAXhKlLL5gyL43xBj/gcGBggz/6tA8NCO9Vcxqz93xz5+5Y8dD+PpT+A9gBsMwdyfumMw
W/p0GcZH4xXKzxgwwlb8z/3+CdEBLwZYCEWDGHMK/2+/fwKYiWCQXP4Gsxmh4N/ojmH+66f9jttC
0/5ycVgZQ7EeLIqfQcIBmYZsFRlR8fnfuL5dehmnsoO5kTCk4FHPMiDe5GpuO1YEK5IL5ANPnjNk
1Sab91pB0Y6zHyNBiWllmDnN4mWBpbsOU6mZoeyKRwAUXFaIFsuw5mM2xgooqxNmPkpOHUI/s4Y7
Go+QW0HL5kAIK5ZQB7mFjkrWkHCPGvgWbbHzSuI28+P6VPdosvXhkPljvWWRivAefnDXsWjnRXN+
uSpKRHBDSbGF07UJRuDWYSbDAbEqyYlLb5WvxY4y/oDck6VVPUOcwk+rWdw2NtqROcwizb5gtGrf
D9EBfcwRKJ25puvbJIfC7zimVBBT/PuJTDl60zBtwssoqqsmRIvrntfapF5TPTq9P5ZSuSwlJmAH
ZekBck0wOiAjZoPnLh2WGpIPDg92XQMYVs9v3Hnr8VGIy66QEuSNf+8kQ0aRk+F6DtSc3YjsAzim
Qy/vtmbOWW6qpIFAeMPs7MRKBvb+VpdO5B5dd33YEJTRIWUZUp2XhYd12rQb0oghCyV4J+MFeZIi
G/CFbk5VxJ2XorepUbN8dvAwcEfh4j4DZc9a557N9yO/d/BAm3h5lu5d5dTHy4UBa5cUaIMXinsG
p4hoe5eN+cKawYdRiZdC3g9JLK7p0N2U6BcFUhlytwfijZlrWGEjBhgTc/EunvQEFJBOpBj6cD8A
GUjHzlzLefyCeTaWcpQPHQfghbW2yilPTLILoTPf4zziC55BZJ9l3Bez7t6iNXlsJuf5Y92wAO+G
10QI3CsnR9mGd6jld7MrHKw3Nu8nMGNChbvEp+1G53lSCZAwW/YVL6Tnl6ylpdSkWD1zPUbLKeaf
vVaUSaUAEBQGO8DE0WFom5LI6qQlHOcU1Au6NSx7zoDWbMgpeVpdiAsAGMKhLhYlrhvKinhu34Ox
TtJL92txu3fhAQua7/11zjfenMYOBogKPoVdIHfV2ganlkY85wAcsnVJtnzuJZZTF30ZmmC9D0LW
H2gyXA2zjB62UUZXI36WKIj79pi+OQ20GfPNacOc8bnZaTM2O9VEXpasfMyNF/i5nmW1k7R5FTVe
JlxG048fKri25+3Y3zZB35ROopqdRGUypZtjGzyKdUTLZX6pbfJ9Mr5MTRTcjtg4QMytLjpbr/dT
p3RxuaHVodWB08sqGFCJLmb8QUd01mCnR08kwd714wF6jcDasy4MgbcHlJ3iaRrLYEjawzSMAIsr
3uwazNeV7Uj2/TxFQ0pslcej4Xu/a8PbGj2ShzYeZQEbxTwGnVHIIEcHsXQE3NxUu3N6/oUm+jT4
fbaN1YtgdRHx6MgssK6BZbVCpgE4+E+nxd/0hv4+AmNkHKZdDiiQvxLAgFmhPYiqt6wI9nx8b1A2
NfQt4kMWJxZfQ3/PVhz2ZHsmye+427BA/JsDAOP9GC8CvRBG0pcD4k9MT3+gJmJzz0u0/cohEUdR
LZeWdrxrkMhVvGJpU2J4GPlItEMjdtdsbotcY9IZjOT9dLXyiBGZKLPT7GW10//oe/gsgan3aOYi
JPIxor1Jhy2Cwm1QXt6lg1mDMzySih3Dermjtn0RgP4YJWNqKlYANy8MRIOd0WOpI9DxdfhurNfj
JSxPLD5MrQHCwnIwPw4hziVi6Fd41VxFxktRGGaXjbNN0WF065Mw9akya+EkMGcCoKmlyeK5+bZE
T2jd1y1LY8YPfY1UyN5jjaWGjg36Mm+1H5TuNqYcXCgK4gGj2IbhmEaDl7aum2LMqZy1fQYc8JDE
/Y+wC84Y/DzXlp7hQ3iVVOaYqA3g5macXF4Kz4HE6eIUW+Lvp6kFGG6fELYORsZwVkKtWP0QND5Y
hGvSYjoqRCxGzr0wNOnFw+UDhThYo+CobGxTPQxXkx5fIz7uwwR9+fDsaXUU/t2/XqAX5sCfmpcf
GcKlaYmW3cVgNPiFQANqSZgA9eZlN4MUA7VOFO+xyjhNdg533/71xT7yjV+vhsZtggvFUP39VfHP
0a2Z6y3mJeXReW41ol7vZs3S3Gmnxh4Ucykl3ZHAKUZbZzLY2ep3n/jjI/31JqCSFEHpCYMTv5Ap
El0HY9xSXi5Am2GlsPdXUDlkhayixA8QhvjHA70cZ9I+G8ayqPMLRuBiPtHlTSx0J0IcFsTLq2jB
QQoWW6QAe/slBEjKReiCBhWqKcQrSg4Ncc4VBAgb6NJfEgQ5hai8Fv7V818uyAikG9CniXPPjAvG
XR4r70hUmLn2Opj4vmveg+AtgUqiEy5oW3p5R+rfcIR/pf98rAKI1kRIWCEygqXwc5gYQVxtjMN5
ORMXyJJz8Gsns3TGybZlBgjH5te7GiVL81m7ahdYWLJst5G/5ovFadmeLMYSLtvHdsE+ksOVdhsH
S3sseY1At7xPZLn3bze3OQXWOYvN3K+Tyf/16vpwYvv1wSYQ3IbxBmgml2L5p2C3JIhPASYMytmi
kyT5lV2B6QTDK2nQbmNmP/rmzV3iEwsfl3A9O5TsHYUcdvK+ogJGFEAHp+SNtxc6evDUdLYGOadr
YCoVXV9yz3GZcxgE/YYC/jFH+JcbB7XzMhdxGdP7hcngC6ipL6HlgJj8t5U0p5DAaC7eUs9d6pSD
cJSuiJzTGuybxMndZbqRUhTj6mzpAmSzZttHcBN6TmMkGb85xD70R/56f2hOYNwSnLtfdQZ8Jn2q
as3B8+FIHifwPBDMk058gaFKJqL+yndHxODoPAbBoSNuWeMAcZF6zy3i+eafk8V/otrZifm2CwA0
6Pu5H4oADYBulHcEWrtoLjy7Q1D2DoOLjXegtUlXqsomuthQzjnn/l3g6tTtMB+k+2/Gb/Zh8/6v
l9DfBij412K8GxgNBW/75yXE6Fb1/sA4mBP+3SUb8xyzB23IMGc3OCxfO7o37XJ9OVHW1dtvtXr4
zS38XUQGUQLz3xArhzv2L6s4FAKEYxe3ICwsq50Y6EqYKft2ybLdtjm5mhUoRd41CYEPozll+UvY
hbs5GH5csmzQo37HNflrGQkECvgZBfXsot70y7eyectoqg3rM3SutkjeV11wGym6CwS/jXj7DpYv
g0bsOWJR0f9u4vBvngmujqcBYWzcBJQPfn4mi/QqsiqQQiwSz4i8cv0UjsggI1I4XXCHOjX21B7D
tLdU1iey0N8oI/iXC/y8/H++gV+io/RqC7QeB0a/oZk86AxDsKVA7YKngh7gRzYzghoS80t3Vx96
owvlvQ4U5de27ufQ5iO9gQbtZcuUSn27RP3aH+AIMOdxP6ZS6FJOTbbq6FypoeDIl+IOpe4Somvb
JtnHEvtvAGj+DNz+c0b+/0QY58L8/ed47sP8/n/+44dqv339Cci5/NIfQI4ff8J08YVWDx4xNv8l
T/8DuXXpJyhuQFUW4y3xZRLrHygO8bxPEILwINgKGgBi4kWq4R+cexLQT4BcoC992TbQscbb/Rs4
DlAjXOdPSxCjUzBph/7Uh2w7ZtIvN/7nPD5oNdRfjIfclLqDl9fOItPQYxpAXhBN8yton3RNDRl1
dNX4zoYBYF/aqAH2EWpx9t2NBlcUtSL4ekJB/wl03BWz2j5rtnMAAbD4bpGg6yRpuE11dd8HgTKo
KB2GisoRCfbXgPQIJI+6PnoL+GwsdccZVKmWBot5oJvjVUO6jqMP0UDUUXNeT3LVXxmaZAuy/8FD
Xze38Cq7G8H3tXmYqJV+ceBACbIhVFm9uuw7C2UBMKmq1d5AhtKKC6sgqAyK6KGfnpZI0CiTkA23
aDitG7sZ+MBU2Y8y7h4cj4T9vdduYnjTREd3YT1S5y6cITh5pFxqm/uWR2PuuXYwu8EIyffMKBM/
ziv6WjpvTcx7wA3LyN6GehLdforBKAxyb6r4cIAWm0muDZ+Ul/tmi6L1GpoLoNjl0wDjgzC1bFvq
sxvLGVkkPh5fX8MpIdtxsXIS3/24SSRSSMN1+5U1vJd5sg3gUqTB5iYVZMLXUXv7vpFuf4d2Yae+
NGHU6jOSyBhdIyoWchgEfIJ+xLOe5r07Q1Lq+9pHLpR9rd+3MAnVZvGRlzIIqbI6ZxSkYZk1yrbo
y05049u+q/FIfliH0UuRv7lkV3GX47HJIQh8m06uAG1rXCAoAT6231GKD2gqYps0xs22+CJaVs2X
1yumb9hsuH++UEYw/D8nU+tn1razrQ6GUVd/Cayrq5fNa6x8ltCWw4khx2JhiSw33T5idC049Yvf
P9eiB7t2SZZ06qOXYKXi3eV9ZTNizIsTgytb1UHzsXDvGnAas4DaOm/4smzpIGui0qGG9Ehqwd+/
7WoegfFbB9X8Kr2eLacQ+VwaOj5wSpjPOsjZ41kEc5xHsxlDm2mWDI/McvDTuwCOjJ3ZtruKTOgI
LjUx6I84AEEjghM795OGpTrscTvWbfs6S9qOvsrKd7tDAnuiBABJsrTOube9cm7B2q9qRPyYEpU7
EKsDr94VwTpftWvbOmVLPLu9YXyymqoCDfnQO/ddwrcb5one+xxV8fzas9XDxAxp54xP6+CXoO6Y
HXZY9YqXgkQmQJtLp8CD26Os8d91whpFjw5MK6Bv7ygz3ROx9bRJm6nxMHjj8B4bd+qBR720ZtUG
dWiSLO9xoJP4AnYCmyWCLe21XAX3figHEMrOJXNbHekiu65onHWe082C5zXdKC34tN+IHtA4Djq0
PVZZobZTEq2VbdUYsJ81pn5Avg9sFkRm6LN5JfyVmEY2edf7ApMBM0LHWVTYM25E2yDdEnyp6RKT
2OZJ38f7aNzCaIdJJ1IEfJA0S9AZT4oLfxL8zJmBSjGT7qpfnY6nbq97/1Rt07DtJ5fD0LiuOOp/
R9SxV3gLH17MMC86XVXSn4gPeTkMqxKW+2Dxw6lRBBB0ZH44vszesH2veEBPLm1REs3t8s692BTo
+9L7oYlftipc7yuNmYNDiw/tpn1Tkd3i6b4cekKLytmMl1mJ+IkbAVSwAfc4gCfslhsy/KKlLe5s
IFq/2sTSC0OAtN/qaiGfx8DUN+hUu3lPdVswOAvdh2PMSoF5sVJW83oFLGV4rLthudNjD4pmFekf
KPonlVbtGOwk2cSr2BL+1EUL+IHO5Ho/jOcygaqV+ilZ4ygFmhEtxRBP7mPtoz+ehqOpfziTH72g
7KQss3MwZe1qaaGmoWPHmWLoo2rj8Dmgi90g9APJq2Zgtks90EGvJgMTLUCNlUTTi4Ctu1SAbV1H
AXUatW+/z8o8TYqaBuWwGV+C0ZGPiACeSlFgVAoOqaQ/zHCvfo+ZSc4t2vd5HI517o9ov4PwUn1Z
GiBWV+BoLoWZmTLg8SzdTSS76A5fsz3QIem/aAHaFMRV4nkHcqMBM792ApXXY23azDq+l43SdcUe
yJL6vOCwr3NhITlYRnAauWcE/OjJjZqX0YnMdW1iUjqVGzzSRqtX5SzzDsrrdLfYqL0Xga8LCZbN
3kTkuMagvzW+QJ/AyvMSJEt1s2rS71W3upkvBoBxC7QTTxPmP/Dvad96k7ekTqXkfl5HqNItTvgE
LslbIMV4dG191TdJ6KZsCadnV8Dl4yLKch0F802/xuxRbBscU10D7o3aGig98ikzbXU1cZBAwhnO
vDOb+SnZLqmAL7zhta10dPQ8Su4XDSrWNHJ+41TQ0fR6Ur8mrVGlHCJTSCckP9jmgbYG148ZPF7C
gzvrcNkfBEgw6XpR58+0NfWOOF17xbb5R912N0nUHkYpq9fK9W6jpdcPgZSkAKMr+CxR+WZ+K1A6
TP+XujNbjhtJlvarzAP8GMO+3AKolYuKpChSvIFpxZZYE1vi6c9XPf1PSzVS04YXx+xcyYwiUSgg
MzLCw93jpje68VBgI6SFWlPp35OS3nTfgxn0Uo+Mzs4+aBqp8ZDKeKkr+xCkE+mClMcu0HSw1InA
Qm3XANv0ZgY0NyfvlwBmNSffV9NK8ikCU1dhW427oCyaq3aut/CJiy5m8p7THlqzL6FTt/pE5Tq8
q6W9XJHk+HsCanCNGAQua5U6H0iDNPela/op/bq4yghCXdTdfSl0Czqk6Fb6JRo1SlIkw5MQtZ7E
vZsHXez4jazwGaQV1cZe2gdD6Dtka/sqJSu5N1Z99j6KwJg+Zz6zPmOpMrXPi7GO58HVY601vrfp
mEOFHbXqW8mZf+uP7pNotOJj1WfE56Zbo9yjgzcmMu2urHbK98kQ4Oim5yu2wU5GgBlpAtWe3t2I
RSsjx83brRcMA0z2pbyuWuU/szU0tSk0y9k16AlMCHni3FoZxg+LmHLtINpz2B6N1HOj0cjHYev1
Sn1ZMg1ULZjyZnhn20m3gy3YfXGgP26avFfRasziZUqwg40G3Z3ixJ0CXrJmBttCenQPlN1ukrZ9
ZxaFn25sqFmRnTVprHVCqbA37Ooa1Q73kxZD1MzrtZPMNIaqtq6vVQJxOKgVsJM5NS2ommfQaJvh
5JeaRvlcmaILbUlADd05nbfLao6w0Kz52kpAPdt8ae2wT8v5a1CU9UNd5vVHv3TKZ0V773lJsuEe
LmxjhKm3Ym2lK/+Jduewn2B/b5ex+bpWnr7vih6Fa6H7dNjr6qZxZ7n1kE9/rdAc7kaorvusnN2w
g/tHpLSqd/2kZ7HjUvJJKBr303zuaWaasU3mqnrED2I9nt0injKvfRQ53bO18/VdU6zTN9OhubcI
71vDathNgZARGJkWthm8xKmc7skTJKdpboNmdoETubLzT2adZIdi9dKbHjiEzG6BbEp78KZs5DdG
URTnWepDAOnX7u573qZ1lNKtaBmN1ZNtVRpyMl3spkZkn2dSyX2mfHacNI3yUULH3Nmyqm8bvIVf
5qYW72VR2WguZQtFWls0bzegvE9jr1bZO3vux1AYBRzixBucMqpp00UlQhL6QsyrQoxZmN/r3BkP
An6mDJHreVB4K7OPytwz6LMxnSMyy1mMGxN09tCWK1lD3dckDZppQ4ar+mJTVz74UZf2iXb0/ZUG
NnbX404OiflYFVkZsDhbuIJ+OibhAjnuWYNf/d1xlfhsduN8kwewaL3V7l+UWZsxSEDSRGgl3SIE
qm8/WaZfHQ243yEw0ohR/gqOnVpJG3da3013lUCDGs/umpLTyZMwZ/t2qpZ+Z+glXFRRDfdocJ3b
QYd/BuNTOWEqmqkO7SSHjwsVew3FWOdH11z1ngEVPSvR6r3ai5ehGMubrgBQG1sQCmNBPRD1Go6m
fkabNbZNIUCrs/X6PFRYv2lY2yKuFby32FOGaYGAW5SCrNj5Nhi98v2yzoQtTWVJe8VgY2/PQCbr
vtN0tYf5ahfHqc8hRg6OLR/nVqf2mIvFAMOwlRONngHDUmalsTyNUt30Zt2AiGulQMwj9Gyvstra
kMM4JyuZtF2X2u4Xx5x1KxTwyjFWKcUBRUtxvVRr+tmTlS8PqZ6aAExN029m21EZjU6XoFXmjRnl
QbGUYVOIfoXU4+RdaNFs2AZIVT9qhU8WKNz+fbpItmJD4hhmdCe+2/CVN26SFAeNKPeUjk7+eSpg
iDZDMT3jV1C/G23ik+HCE8SpgpHt6PG1d+M6ptjaaXDGE7MJnpgXe05hZ6VHigLhndYg280Kz9kU
Ttb4ZA+WfptbpXcbQPT/ZJBTblTn2l+mpskhSBUOOiFRJP07QVA8wJ21r3Fyrt/XfkAPyE/Jp1t7
qJpwaYf2vm0DfdvVQlwpfdBf3DI9N1sT96APPfN7OX+Sr3Y7dLFRJfODb/Xznb4KSM4MtlVwz00n
ZW86+WYcdHvXrIh7iebBYzk1QALaNO9tVE9PdumD9bdG++Loo35QdlJ+UTVj17rc94+DbNAIaUjJ
Zr12jp3rryrGz+YpM4zk0A+TYgiCVnxzh0JEKrDGq65hOY76kHxxUleGgyOzW7daynuDwMjhk0No
DSiZ7iCMCxbZIj81sPXvclRUW3MJaKsY2Le6+ngt0Lcd68ApjdDnEUR1LboH366Sl4FG9I3ZokGa
5zG/zqqcw1zLSnXrsJI109kL5EsEkRzrjCivHOvFSZLqytVke11YqbHprOZBrmQu4WIYzTagwexu
ieGoo7tCwWwXSX400lFETD5zetLaXnxAOzQzAWrlkPZqAT+iojAkhlfGXZCa8okGvXQjt1Eozsox
ZYaJkaQrfzG7wV2aov3ksG1XL7TqjAobCIXMGtOJcMHbYT+QOtUhFFo7iBGvT5+QidrP4yLnx9ZY
KwdODsLuTdoZ/gejXm1E6sUSHIbRaYMrtXZ58XmF3R3si45Efw6q0jrYdtktWwxnK7kjX/4q5OTF
EPDn01TbzhzSt/yu+8X0UeZCl1fL6o/Fu4YG0hkHWGA+DEKJsOjLz9Lpl+V9MUGxEUyFQXDfzelT
kGDyKhdbPoB+JLsuX1wtms1Udw6W05VepPep2s9IaO1Qr5xci+AEBFUM+96FpaL6+qg5dkOHtAsQ
to21XuDe6wTlrodIv4Xt4sd50zlf3VRH01w2xbwRGSl55JFRRbOXaHGpCf2buyqQEDDVzRKgjIYK
PZXllhp1nTd9RSJ/aN15Ylv4pqIX1A9tqKUdHFqOTBHVzqSlIZxoO5z0tntcejv3w3qogb5g0NMw
zqsv42A4R5lNQzh67kOejFPco838ossKtZ6ywANWa0H0ktvXZKlWDEhFT70y9VsktcUdA8TqnTlb
Vuj3tXczavby4DE465ZvSjWmVeVHl3Av4zZVfdTTHGYvo4W+VT40+orpPhvOVhgnvh+kNOKUuumG
rvFQQRBZogY69NZp+uLebZIsymUtgk2m8Bg+EzLEydXyUkZL0jg67KMEeLA0KqSY8D0s7ziu2arf
9yKYAN+6QYkrII/Ux23OzIooX0ZnRJFiadZD38omPWlJO1K8sbLmCk57CaPjm12tY/15TCsaFaXT
d0jq0NBh+da73dp8yH3Cx35kEnlBByvBlft5cEa/11mFbqLtzGrKxiBGBZSlO1F4pXOSVOT2IfGK
cogKxK+oqYI5SK4yc1LrxtexFviWDY537Syt/30uhiJ4WXyZOJAOBoITVgQ0ta6npPJOlA928cjo
SpfZBKrI5cFu/AKOxNgk/k1CcZvcOYmVQMykdJgP60yghINQ8ql5Wjlf0bOsHUpSZJgNvL6VNm5d
FVNkeJS3aNkKOw1i5ZiJsUk8j/+fcB217rKK2Q77wpi0ccNnD1usFQNjk47TcGXP2ZBv54qj5r6b
UWNt89Kskp3ObnJuJoyg16u+LGkJOmVCLwyQqPKuRGMb485aVmDJcB1XI7nXfIcPl5pOi9nni6Y7
4EI1HVKsC4aT0oZKhZZfZmpXMDVc26JyqKv9IE1NY9ZMG1S7lRzGCl2F9G0fwP5LrgWSAxJlain9
0UViQtiti5FJLn1hz2HpUSqegnXhc9eBCXnR/5MeDhc6wg2IwEpda/NakyHbn4LMaI9ST4I1UlmQ
rrGfyObaM5KF2SPZpPyta1JgRdoMqxuLhcplAlE1XyejC86cmACAHduTCkXsVzvZkSOpNUytBd1g
M8loNM3btJB3ZuN9ALWcwTrT9h5MOQ+RlFqxGM8JoGpprI9evzHWVe7HNDFivfGHe5FX9ZYV9uyv
9hwbTmpGmZ5Oe3+1+o+1M4wHgGH3QyXlCPuuzJYzFwBIBHhlK/C7gDVTf+2S5XHxq4E2kf/M8pO0
dvBdM4chgY1SguMjWdyQgolwyuoAIUCJMAQBGdJj8K1MZE/9SvoxFS3qyU6T0TxouPPZa7XpsjTb
ZYuE0Tv1FMY2+Vg9BGFZzjuJ5H8z+B2EGWfli1e6Co1gGDfA5MbJkV0STdiSrpgRpBl5c6+Cg4Pm
nyFxpl6CsxDOFQb9G7828k/SypD58MzispSGCiIvmyz9hllmxT4T3pU2yXRfWA1NXS1T284U95Ay
P+Wu8GjVEfDvUj9hUthZwOrOtjyg/TbfD6Xbflc+cwGZTo/zAGFRMHvG5yTrIDL6bTPeGOPYfbR1
Y4h0aYoDWb9ehC0f9zLTtttnTm3FFTvsKs275buPyCmsHck2d/Ny2iWt4X7Oiul6WhfxQUxD+jS1
qP6oP7wvVlJ4n/UqB8Xk6T57kixkkln+oFSaI+0yJrw2hNr0dI0iILR6U1kT6NM0BRH+Rj0UGeYt
6G325DaBKnaD0elnNSvuj8oM0ntthBEu3fybXdbuIe/UO8YgT2E5eY9GnbWxUWoE7g4HCHucppBR
kt/taS4ORlZhFeb4RVSBl3dm9RWhvAvsbLcIV5yn0bWKkLmdRozQy4+1ATLi5PXtyauWTyT5WPoJ
ePdnxCZsnDJlPoDyY9cAoY09b7wjI/tcsYUZlxhwFi3FSdDRCUlZ5q2xZvXz2sCc3wgb24I2b7uH
Ep+MGlXNIu7XRt0ZjFqmjBshO2lze6jGVEN1VMNzT3QjVgKxfm2VD7ikw17vgr6PEzYw+inZfppK
/X4dLPgf6lGV5d6tDRogQ/OMK09zVVTuPkc6v+9K1lVhzR9rY1lv8lEdk2VaN+gr0Bdkrb1LjHq4
mpa+ualqH6mTAwI0k+keOlOjEmrZjEbuGLtgrdPbfB62aecb3zoGATxI6NlnVBj3Rrdzx4Nn9V/y
no5WB+519DpEeP7S7BtB68QcArHVu7M02Q52E322OJ0MRkW4KYYA0n0mok4fx3Y+2gJdQ172U8Ss
D3fajB3ziUKvkHu0TUclTC12MuTTHPtWDS5rODOiqMl6h8tDacMDHpyKmsquj9RydRYb7BecKxI3
v7KSBNaZy7JtVzSmgVWpeJ3EU4ubEestMR51YSCa1VQV03Gqj15WkbNUvRN2Tv0IJ/QZw62cSmlY
YmHhI0On/wnxux3xss41XLHIMBcKgCyXfr6hpn0yhPGlcbMuxi6Sos12qx2ZQbWZkD9d2/WofQ2S
Bctqs8mjdvYgJWfNY1vySpeRDlhkAO2FnZDm0Z0KH9SlS59WrAh3HUKube5ZNPfKoovyzK0+TrQU
N72mFp5u5aNfp/9GKVk4d5aU827AOwJFZtqejwWVfqU0JfMwhREuJQGSYNiyjgntxxk4+My/vR7L
pPtg9K3BwHSw7CJZ2JR+V+89I085MTxtwRGEke1jOu6mvM8plIfBplOvq3lTz/k1MrnxCF74bhmy
McJCR96ponCueIf1N3stEiCHmpJFz7NHexzl9VyI8n3WkHrgEkBVEJn1/OUMF3/XBnLrRo7No8mk
z3iksgJFoZkUVyKb4WVbI1/X0Gb7pm9ZsQeMHF8WUOWDFqC35PgTst8My6LfTEHTbV06iXFlLJ8z
UztTg7U+KTYYneQWNGFNR91R22eCG67gx6Xoh6cEWPUKLrGMcj9r72h111Gp5R6pOrBapOdzEFpZ
rn0CzCCZ1sodpY9xY1qDeFyTAg3gWrNcu/yrr/A3AaC6M+oAa4nSJxAlMFXsFYFJ0a0p5CD4+3Np
B6FdZANy8BmKA3izGeut/yUvBjxL6E0kG5lD2CBr6jEmwQyuQIID+SXsVQo67OJz4dBWI7utzHcT
jVjAIFtupxyRZY2VQDg0WA3QumnnrVpNok8hTAQ+6g9NqdD3te3T1gsM8W1c62PhLQIYXldXuTS0
d0Rqd6cUxzJJqxb3fqK/Z3DggKRonl6h11027yHWweuCOoVZC7Qi75I/UqWzhtATYrY57anUtqUa
z5PulPcKUetntq9/NkCDImAYyFIwRDUvXVaS2ZlLL6mYomzVdnes3NxkQLqzGq+ZTv+H0y6UCMsz
cL0x8IVz3QuOUuKruWirOt9YtFa9TTN5uITRasFbpiGHjAMeKmmYE2TvjdR1pt0P5I1fsarPT+wv
Rg5jsmwXz1TLxOrXwSnEPT+IH2jNM5RaEq8gR9qkoRhIgGRtrFJgMdiZZ9VbX/OC9tl08NW/0Udh
nPS1BXGwOyeJ6a5r2XWKv1hwYwyjdP6X2TU/cXD+D0ksPSgzv2fgbMQ/Hj6J6dPXpv+RgnP+oz/F
k773TyzOTKSODqc4TkEQ4/4UTwY6VBvHgqAMrZP5aD/QcAz7n7ASmObOHzF4Ave8f7NwDOufhoOE
6jwbHaN1ODP/BQfHMi92sePAFjbg8XNNiPQ0HX9ec569LspaXQdmQPJ+JIA9lIsGibd3aS5Tg5Em
JM6wGYOzLF8SkK1omnzjujeq/jSkyEPc3McnbrB1rAEor6Y2BGhRHxtDqivXbc8SfTdFJE3PIyPZ
deSBfB3uWG7Uj4Yj8pfEtep7ib4cq/SsMe6cPkWAEhjlVdtU2R5jkPmQOxRMeOVmLdKpromrxvM+
90NQxKaTQ8upGUPLWdFD6gXhLxr8VXTridBveaHjlOoZIUqr4jJz9ZsskasVdysq76JXw11lUOu2
eY20Ilgzsw1Hqgh9O6KoTslqzQ78w5ZpQR0lEGYIE80RLXHpxcLJPdAnzCSGs+uO25JdF93HvvHW
64WmAQIT037JB3hQ0aCJco6onwAjS+UET+2c2p/KyiEHFJUeC7+eX8xRJYz7lmQR8FbigqkRocLK
46tWizULHUu13FKLTCbmBVSbIUsH+BRWz1dfrBtj0TM6AmWpH+d22jG/4liXgRuvLqBX6gzvU7Mi
xx4k+TFEEJWG3UJHKkJrh0BLaMVt3VYnQPXiKzkSDe+id6m49aCZhgjDM1jPDtjTYzpmbhJ77dh8
As7Urdicgmw/1Ev7rKvheSm7lsQSUYs4u3MNLRyIQc7kywX8QXuw0nhISeILR7tNHMZOhtNETz7B
jGxXaqoAkDQeS6O/lYCgN8jHrRhJk/0y9dlLmc2MLHHOh3xBx/TKw1SKjhCTFLxuNmNkQ/mOzuvR
m2UNzlAPN/mg4es23qZSYE5RVrYbVf4ieSheuWfekqbgJwh1l3B23pS15oWpn8v3q1eVX5yBislR
ID47px3WgQXk+0/ramCrZRTkaa16T4KYbk2RtfvBGhJYO7Vv1KFlQvOSg1w2aT/Qiioyx9n2oniY
vLxkHoATpRU/DvxBUH4hH5rHjEkKJtwLqWnfHEOiTZTjp74GfdHH4Xk21Z1oLNSKpZGHtYFrN5QX
egNwfsxsfHGXqsWKStZxbVifOxdJiZ25JkzaQNt60iNz51DjUMHpshCjOjDpE6OPrJXbOpB9PCfe
fhmCO0lTEXTAqN+XXfBNGix2H+3aZmz6U+sM+Aq28CEayTrVDC1dN+AlK7XPaAAHah49SF1o2qa1
jWU/l2n+0qDlfO5tk0lD5nwWWqq23pUuxlpYOtw10G+i1i+aGIZGvjEXfX43wMTfisr9oFZJQ7VZ
rM8m5msO/jnSeu7VRK42JP2YhwpPwairi0APyUSCqDKNUz867KZSs1mrCmsbp8HMB7gItwqBXovJ
MVHvqgn/JA3Tr97PNmXCaQvVyEabaQb3XkID0+saUndlBxFJegBkkMptk4AxkQO6WoLbpww+mAv+
f5rfInarIcJslkSAvkAsx1g1gGkUg1H76a0++3JL/2jdaVbOhEGIefd2C1bkt14ynGhed8eg6+ST
ApJ6WJSa7VMTTMOmM+yzmjT/DKBB8okB7DGYZ0xRROE+NHwn3KhmezmVVBtFnBrK2MMbaB7Ss7Ur
yfm6t8sh2Pn9IOOSEVxHX28xwCJqgMkhVK3UAj9iGhjuXNKR2uJWjkGoWo2zHWxNYYh17LsJs5zr
ZhGtimCABPT/jHrnzAvWKa3rSIqCJTki0l9O1BG4hBZ9M31zQPEpwamMIepwZgRLnXwfA78tT0nq
d099BVKBNqF1H849BLgu3oC06Yez+FcJ1X8ebpj0nm3cnTOh1Tufoj8mVGZd58rJJ2c7ZcFtm7ZW
SGG80YfyWOUUcGk9hmWN4J+XtGHWKlNKy7HGM/N93XRP8C/zmPaPfMV93/w5n8Uw0D6rIZBaGS7s
VwDtn+/Kwq5Xz1QOt11jqN6iJU+OmD+sUK5wCeysw2Ss7w20/fpYf7FYjJSbjYzTTHtf5u4tE+WZ
hNkUMObqKWyDBrcXhw6ePvjvLUEjYJXjdwCWNZSyOJ4XzysP9Wcm/79un3QfRY0OaR7T2Z9vH3aU
bNPE5vah8uyCLjvOSt6kKH/8ZSpC0Sbv3aA5CaipYYuRYSF0G8XbElpLtxndcofhbrWn5/VKPfKz
deSf94Uq3cSH2XVwxfj5vmxMyIMBDvIWG9ghWtr6wx8y3sExRogN7sYapv0fj+J/jXH+fzUnNs5e
Hr9PiqOm//bpH1+/iX/c4uP+7cfE+I+//NNkwNLJjAkzJhZpeGfr/06M0XT+0/BMmjqeDuXRdPmf
P+nptgWhna6LH5gUhIQjbuRPdrpFou2xaqgQueIfXPf/IjH+eY9qJgvcxlblDzHWjyXYlOfkZUt6
T0+tgB+VGrvMX/VXtBe/u/o5Xv1wdc9NdF0mnXZHa/xjNUgE3WLd/vCsfxH0fnft889/uLY0xvPW
qNL7pIacVmF6JpEqvvHilyFroO1emVNyV4vipUUPfKjTZtq87c4vAoo1QVLLE+5czr4ZnlFMzA5e
G4nx81Hw1wu9EPkEzgplQBPpva0ZzBiaqW0grgVnQM48vO3+L3yGodK32rryEYYal6tmLolAcI7e
dPHL6UJ+C3UgLfzkbsWVHH9T+8MyvDZw9zfP5nIQoEymYoWqHdx5U6OHZV/qkYMWK/Iz/ZV18zOy
8u+nfykBJHVb1hqlwl3qtSsjJ9t2j40iHSQHHuJC3kUiO37WdK98BUv5zS4wCB0/7gLSL2sZROXf
FeN4u6YiCEViq/Bt7+Ji+1LC1zXOC96dnrovmphwKOydp7+/9oVr9V+P6mL/QkppR0+O053sjI3Z
YeeGu6qfHMzhg78+NgDFMOKK8h1+CRutdoGN92L8kiQHb8CF/NAEX86uvH9/Mxfa079u5mK/k/tK
e3XldDcmOLYCRa5I0Kr7ubhx0zJ2rM+LD+lSo+NrHib/GfprWLNlRdcdE/0acjKUiz/+6aCy8juV
AQse1WkF+1JrvlsUD39/p3+82L+ws7/u9CJ46H6fgApM052lZXjIfgYMj1yeiLVc9fXWmCnuYBVo
9JOgNmpjG5k2aKhYIr0OjiWCor+/jz+cD351HxdxBplFofWmqu70SmGXGpwnNYT0R3cGWnkfbr15
mGmUtndJCpt1CXk+jYo8YyJf7qOE/s8yDHt+GRJHAm9t1F95Qmc06Qd08a8ndBGeKoYP5KPW5ndd
RXpm9t5hXvRnv7OjEjtB+C7QJfoG/4a2fTA0AWkRV427xCk+TH5/javsd9rl13lbPQdWfm8q7WYM
8ucFRx1Njt/6sYKYvRzns89Hpq58Q7vxxh7BSibpI6OPnfvPJfjGnNBvoe310k3VJhOohLLsatRU
lCfJvvdJVdf11h2WB/KCo64nu3Gk/5ql1D/68fzEciOJ4Q3fymncrbZxV2jyBdDmpm4NnXK72wdw
urNc3OVuQM6s0dgVOW078WHW5q1Yyk3vFFk0zB3V+nJ0ziCB2ezoDV/Bw0dMVt8L0W5TSK+RGpMT
TLa3RUEgu5+CEtNj0o7KuTuZEwdchpQH2sGY7XByrG50eLvvstWSGPkUr7zz30RB/SIVlhAlPEcV
fAdMTc283xb4//z9Qv/dpc9Z+A9pRjGbOaWt2Z7smQWxDm5Id+Pj2659EbxRvpS+21rdqetA4YCY
bn0/v//7a/9mF+gXsXtCwQPTwOlOyBEl0hiKbryX+uJd0eE388bnfhHDaUEqz8aP/4S1zd1oiyMT
R16pHn/33C8istdLI5D0cE9ap6FOEs39WAR2/LaHY/78UjVnwfPUSuVpCvw5gklBA1SW+q4coJf9
/Uf87v4v4uPi+Mx5dw0wY02dVo2ZoaZLv/htF78IcSNacvQva3+CUeSEgZP2+7nH5OctV4dM+vPT
wbekkD6aqZNYxEcPlNp1029vu/TFRq0CcAA9G/sTVrRrlKj1xESI9pUz6dePnNmUP9+352timPBG
w1PMsFGUrTkzEb037VU7uNirhaXVjR0M3alcgi+ryHGAyvVXcqHf3fjFXhVmrwq7yYdTJf1d3c8I
RoyueiUY/+7i55//EMDoWMqu9Lm4GSTbVpprNCdSxW97nxe7FKFGz6AKnyjT9dl+orkTQ38Wr7zQ
84L7zxzDvkRe8LQsnTmXwykYbXR8a7OdRPkAp+QKpuX32c6P9SCmk1PU6SvzkX/3sC52rXRdtWJ7
zcNqy++sJwBSSMZve1YXmzZoPBQp9tCfzL4l2uMjiomY/S+IBuTkN5PdzqHrF8/Kv9i0gwmml7da
e5oGr/5UV472cfVWdI9T4m/WbtG3JcssQt9k3qJ5ZxBbp9A9lI5xT8rQvasnJ9munhofF6yPb8/K
47Bu8RFlIAx+0ELN170avyJdtEN3Mty3LaBLmwzmjXvLounDqfX9b+miGyGsyVeu/etiDI3Rzys/
GasEZRbsSNMrtX3lYLc8Wt4H3Z4ge4seZkg2bkSry8ObXvClI9E6zFVQax0At9BDo9eRBw9Z9rbV
c2neQl8tYYizxlGr3CTSem8IpU9s/vtbP0eaX62e8374IUgYltat9EiGk4PUMU5Xp4K5OpyFQobx
pgMdsOnnjxgL7CJ9t+xPmYZ2b1hce+O59fpKqPjNxvXP2+KHL5B0qC5ziMEnD79vKAvyq6vS14qd
Cxu4/19S/MfYZn+BkpXnfXcKMGBDntEYV8xV++Ih2gytjhFexTJpB9/PyhvotRhUF1YHi9370/Lj
t7v7d9/uInRgu0mUdfv+hFjpvsHde6z/u8nX//5q3kXcQHFo9301DCcsQL+g//mqy+nr3y+qs1/y
r1aVd3Hazwma8gRL8VPRLOPB6ODOFFYdUK9qJr3vPp3itoCKVxbek5tldjx3tNrQM+hHbVjHyM2w
ngrw8tl4czA+eFWt3VS5n2yRPjRUN0qLNEQfUYvvOKTFst+tCJw3dasHO5E57zuA99hYZxyBK5Ti
k7YiGPIzB3VGkkaTwUiQQUh8TpfZ2vq5WCNb77o7uFHtITvLIgZ3zG/P9obYNiQyhmrnP5eBhlws
S7KtpUrzoVHL8JygGTrSaWvjuZrVRvn6l/GslUcGWsSqlG24zjD7sHfVdyhFnj30YpvZ9PFi7OEP
5Mv0ecm1Di+G/I2nzSWJyByFKBkz2p6SPrlm5oGPIWf/mjPhOen5Rbj4o/T+YbeVaO6TSbdhqtr+
GGVBPzOxBY9jZKPqgGFa+UpE/U1YupxaT/8bHoLutidid3aQydkFNai6A23jt+W63kXgW9ayarFg
lScmT74b++RFr5v3f7/8f3fzFwGPYXqVr7q5O81ZZX30US/e0zRtNtItXyNy/SYunGk4P0Y9OdPH
V0vTnQb0V7FS5RoiBHjl4Z8jwK9e8kUu5Gatb6M8xTU3zatIMfUqzPX6G/ZSAEt+LVJayAl6/ILy
EuvT9I1v5CLWIXMqay9X7UnP9Ou5VV8LWJZveiPuRazrW2UWuIC0p17k5tUwtsw+gAJ041Acv+0g
vaTUjZZZelBC3JOZ68E1nMRpb0HpjhBjL29CyOEj/vzSR230VK9M9+RCig8XWz0y3fGVqXy/WVDn
TtSPC2r13C6fWq6tCdS8Y9HftPJtyD7t4J+vXap5TF26XyeEhL2zy95WDNuXLEKPoRvKsUv3hCzg
gGHLp9QK3pazuBdb2FwWBg5J3T0x+5J5bElahgWuda+sld897Ivd2+MplCg/cE5dBrUzaBZ43Eb2
r6Hc/23K4F7sXmteps6BU3JytKaIezHcJti0vHLn56X2i9BwOWmyR7xkjrJ1T50+tbdzQiMlDfp8
PwaY+qNvmMPOm7X4TbvWudi1uuXTgUdpdfKXDtOK/+HszHrbRpoF+osIkM39VRS1WLIt73ZeCDtx
uG9NNrdff4/yARcDYTwB/DSTjIeWSHZ3dXXVOVlNjbcntRsH2dP39sj2RaCiYRKlKdOwT2ODq8Rp
nwEZfP73p//iIdsXozVOx/nclMNDbjFlxXpnbCbbaP9yb766+sV49fDL5Nmg+OBzNKwoB38YEuMv
8/9X174crzAqW2Rk8lSdGTyAU8iYW6//fVfEeTb/lzfIPv/Sf0QQ1DN4SWZ7zmnKjlXvbnUvxwi0
EdVjlKBKbq4nWNYYbKbyU5gfhfmiW8vBdPZuR8UFf2qvwGBslugv894Fw/P/w2D7YqTDmKlpU6eJ
0MPu50wTrSPF2mjz1YyzT4+OHFTAZqHBFizgDayRoKZOhd6Q7YSorT0fYrR/FQZ/deMv5gXcw/Xi
gL0/EVJt6sKmgUvSUPnfd/6ri1/MC5XVpw1byfoUefa1W7dXo4C59d/X/uIYzbIv1u4kyp1RT73y
5Kl+/GnTBgrpLH4nOZ9uGlpnV6K15/2UNh9JNDxaRvPcVLp3P820UDc2/evluaM8p4ouHBzOrerB
SM94m/F2MKwYnyU/hwPN3dV185Z2tISXk/jBYcO12cJk++9v8cUduiyigkVXGaMz5SdzANPrc1C/
Ry3hfm+quSQ1T2bPF41kddL05De83paSyOFvvPLzsP+XUXWJzl3K2ml1wyhP7VRc1zPlkjPbRnDw
5bugqPhb98e6mNFGzqfSYRyLkxtP70rFH874/L0rX8xmi9vVZqsN5SmC5l762SlDVPmXp3pRAP7/
I9y6mM7SPsGFQffgCf9Tv0+mxXhozDq7FtrSA/tJ471fdlDmfa+VlOtq001F28z9okwZdCNeu5H2
ubWH1O8joSn16JmVvolTEpM9+0wqLYxHarbFJurHz0maYBtGKtzWpU24XFIC+71bdDFvggiOelUN
3PzeWEFH2rLLW3/v0hdTYLoslVlAzTkxRreOWz3bffGX6f6LIXXJfsWyxL646PNT7lWfsCBeDecv
E/dXV76YznRqNV1d1dkpljacoQ7NbqJ137zZF9OZ7WITc5cxPdEtXoYGXIb1fKa3/OV+nz/jv4xW
8yKwMSvNbhZj4vLuZqBAl5iJ1BtgzT0H+qVNhUo2hHr9bp4Dh/QT9/a2pJF3FPvzoUxuLOukoMo3
GclOPHsWTodyWsUU/0ZjEtTGA+OUbr7HHKKn17xQNkEEjiFJPERDG3bkPvlNvfcKYGNl95v//VpA
UMFfvt4X3+4iphp1TWSGVRQnIBMfec3Ejafkb7fui2tfTEGcdRuZmdf5SQ41J/HTpk7F9565eTEH
pX4eOxpFsqeojY+16G4b9b1507yYgMx4hE600BntQq5fecAE46l4+t7NvpgWCiaYZLad8mQ7+8g6
td+MFkzBA/hHmJZHeVWy4WQtrNvrOFK4b5eX733ki5FLxXGZl9IqaeqCExWrvNnSMVJ9bzL7g8r/
xwdP0Ds70yDy0+LLet3V+Y0VCf97FxcXAxeMJk28rcpOcxG/GPADweWpb+4KxcW4iZbRM8dlqk60
DeSbWK4wINSbb91zcTFuQJZR/0ZUezIyMDzD6BFx+ZHYfe/qF0NnIZMWO0ZKQ01rvZRZ9VE1bPX/
+9qUjP/7mP+zrv/jiUaAZXPlVOkJQvCWqfLIwLSdZ2ZDuwV0WkhQm/tu2p9n0Wnpw6R/ccjFihn9
EESK2WKLTQdUTPu5qcytpIR87H6Z+SNXKEgMm4V9FFzFodfVdJAMgQ61ynlvGkfgIOucTpS4fgH0
BBYsXZk55By4nHI5McU2lb2r1X7QN+fJtMMmQU83GoD9wmuhjfqeGb41k33l/ADl6Aayv+Y/ihz4
BqVPvTd/eNEv3XsyIpQl1i2b3SPTtbl4v+S0dx2gcj0pN4g9tRO0SKuZq2vV0sxibfntrds/2HG7
mvgiaXOflfuc76Mln9Hc8Hx/dsr+83u4pEGaUIsoUcuu+TGcZiGfwzYmKrfI7pX/u40dbBVpbnuL
CGPaN10XlMMN3y2LPtXQbLghrDdQdOjjstYq1dclQJBKtle9Ds8n5o+b8yo0u8aqHApgQ+pAxuAl
8qm0bF6Evc/H+KjY1hhlGsbCeeEzxORX4qLcCeNVdmLlVPYb3J5DVPVh2VaBo2Pqjg0ajK6FczzD
HxO6vx3yzoqOmVg3QhiAVL1BU+YW0hYWsClT5542B2Lipu/fssrGET8fKr1bFwnlg806b/bn7yjU
q5c71yQBVvqCBOabSYU/bRH/eGGTkeNeH7D0qcvOGIrI/hHDjvrv4XAesP8SOoiLWC1OuqHUGwJ9
tx8fXVijnECpPjRx+65SiVM+pWnoL7/rixDrTwXgP76HV0sHujZ0iTyJj4NdP1mx8xd1xleXvlgD
Wvrm6L3v8pOjUCR7deSurMkdv/nBL8K3Rk2+E5+3upzYvJbjdJ335V9ysH96V/7lAVyWKbccWtv2
aKZItemNmpLAkOMVAyxRdsj7f45Juvxu5NUbkh0wgxujf/7Wo78sYi6A0YDmjbKTZxawVaV2ivyu
eSwd9EZmavuQROe/1Xd9+TUvFgw5R5bTLE56onW3PYy+jYqtgyJURSnpD6VN15WXpUGctTjAI+Wj
TJaGv29MlOQVA3+furHxl+Xli3f+stTZdfBCywLNIEzo5pquiOKm77ziNdXPjAJrjkOVgc3877v8
xZt51kv+M/DxaKcDOJZVJ3sa39vCe4VX8f7fl/5iIfsj+/rHeMJfvZTgtLOTEec287Mbg8sDRZP1
ZrrXc+nvNL+Y1wIkx/c2SX+e7j9+ozsZc+RNeQEvFJoVBS6cNgIw+u+v89WduggRQeeL0uaw9JSP
9VsFP7PUxY/vXfpiejAT2WmepYpTm8/PhjP8IN/5l5fpq099MTfMSsv7zBLZqXf156jLXlpp/y0N
9sW1L8tf66yTPdat4uQP+kuU+5ui7f8SwP2Z4P9l3rmsdDUir1aFb6Un6YryapqBhOh2aT12YCjC
JBNpvNIqj9PlWmtFWIzznWu5fkaNYJmtEwWmvMaMBKRSK4GCtjgZphr+QgyIhG2/sZMlBFlA5ShQ
+BLrURhVvk4iDIN/eaTnZ/dvX+ByRunmYURNkJzOdieYvBv8mjjcs6CCQTJVd8QzMwUV/APqHt3o
nCcQao3Oi+2it7NP54hqoZGIVb1bTiJ/bNBMArApMrC5+oZtb++UYe6iZqtfEmmF59Bh8M6UFwue
248yv1fdsDYxcS6dteuHX7p6HdRf1oWvHv1FCOzADW7sjG9H4JvOW0C1/33bBNLXL27cxYwk/VqO
ZEeBPBlN8jCnjdqQPF2egLZ7yIwKaIu+L0OQf3oInTneVprQqCbHpr01PH0MKLeOiHBkBVkYWC50
bb18zkVCRkEDyQ7L3YCDR9v6zShTkt5wWXBCZsMWcTxd3v443ExgqJBEeQa9GXa/qwZRlzTFwknr
mzE/jH3VBTIuxZUOsQf7XYaqmYZrwROytCev9u/1Ql/bk3Gb9KB6zImO8MKmIKNHJxjQx0gfctIs
WRBVLvyvamjAJqTmUUt8k0h+rje6Ks0na7SWDfDePDQLLf2tqTF7hyzjfA710HwmTdbdLmadr9Lc
z0M4PMOGEm4gSspQL5FMY4i1hLuIVSqSyx7U2WzSYdFJuoQhG+/NDMYeINk75HcfWWLOYWRoWmA7
hdzRSzxdUWcHXKoS2ZFmIoQnbfueenT1N+NgXYMv/bRMET8nS/Lm103xAtnAPliii7ajBfrG1psS
tWJ2BkeY43ALgbnfjv2kdnTtO3AREhuEcepeWV1nQqd0iVTHBa5mnT4XqWxuIIxma60AjMSeCC4b
XcbOu0Xv9G0GGJ7lGvZCYu3m1opDro2nS+/nP7QafoBT6bHuxiBr6jwsXDe+jfIuvU2bAYqpAuqD
RPjHODVlOOdMI8gklt1QzmItNbqkc73rHoDjMU4b6zeFQ9bWE3F1y2UpApDakyooqM4B9MLZjBW3
akjn/bzAfuU02dE+st5Hu1KpZg0hu9+ZRqutAKiqTVq6Amx2MuzivDLQpxo8Hbhg9PP3c7zXq8Ld
OmY5vemjba791vL3WTXp2x5uyAqXAtysOvVDXTo21l8olQk0RyPoKAja1KrJriIHsCb13URl7jw/
Fn8AE7qWkIE3/dlqUVui0wW7QGWS3UBD730qkLqeXYsyXIVU1TfHIrCLbDn6rKF3srfizx6paYgP
0/zADypL9oVR/ZEPKtv4GlBZQ+kAviPhrWdfa29qbzIDNhnmS2l3GEw7Lerfs8LEgjk2cdjNxRxk
iW7DFVRD91u3bN5QiAFXHv1276mkY9ya2V2qIZ/PoKl8CyhRbKCYwdEy0QCTY3VA0Tc+FEI1IfIo
umYvq1q9R7a0rwB8oZWri2ZiRPTWFbyv/SBh1pmKLZWJ7qIXr3ZL+7pI9lKOCVRBZ9y1qbvQKuP7
d3ORVAB7F/Ot01P4G4vywCrPfnqlGJiEnkW8nzUYIzDi0Hmwmmx1YABtmPVu+WwMlXm0NUtu63RA
Z+EUsJN8tzA/bSyNePtMXW0omukOUpGuIbWZGjdJ4ufRbjAqh/57fcoPi2kvGnnMzNh7SlS3HqhF
P8QRSe2obZfPY2Vn25KOmqe+G6yO7q229lf4MKfQN8ochAS2Dp2SFRqowJ+wN2tluTzMPgNnasfl
V2cvdKx4AAAADNqTPm/qrKYJwfNK+ESOp7H8CKvu7kwHij914FP/M9NcYJQEEepZ+TlJrVyOvxup
MXlkCt8D/VCmuqO53gkHAfM0LEC8QxBrR43zA1Bu0xn4BPaM1sFINTfQAoft0tdmaDeK7ioLdvZ6
iQUErFQAe7T5NlWCsFp2JhSWESOHnBMTuUHXH9rOwMpcA6Fb1XCVw8WqtbXjTnHooz680znOWk+Z
o4dA0wElDCPQh8qMyDJLqjJyt/7M+n5576iNAwYCJLAc00C1bRDVZorL6diMoq4RgVNvVPHCT6sx
19xd1imxdrV4XIOmqAEf26O1igaswWvBadeHN7R0Mo06sPDYcICge6O1preAXrqmFxvT7nIob2fL
9BnwomxlhZoj7LAwkgX7dEz82sHTaBIYf17qJ3JtZV0PIaCDHG7zrz/6sVcvo1rGY0wp7q6FO9+E
PbqSh6H1oztQrANZE6nrSGEKb62En0Axi+jKWmEtweOb9QZCjNamzKzoIQ86xrs52/3HjAIlgKDZ
3oDijAjV4/LKmqZqbyYTGQSjgqlbM446MP4rHyTtrTOn8ABypya8mTmXr6CcXiVyAAUiBivU/bJ6
0lpZ7RLLTm+a2Sh/Z4lDm9403cK3JW7B53vLtzKDpJzGzyia57vB8vwA09bwUWaWt1nmQXuxekPb
j6ox31SJ8HsQKl5PZooeBz3hCn/BDyPNfuqle5tA7w+yzjDhqlgLiNyhpf9VjRuQqg8jDMOghH64
8rpqWQ8+rA1wDmcx2aTWStnviwUkXJR8IE9MxaaoOGXwEm1Z08AJq1sa/W1XjiC5F8LKYQBElJsL
MdeZ21OYAvUVrRMQyhM7lCaxXZvjcigLSjSTPjqz5t1AI2oFeMjfx+Z7U2UBForAoDU9GFky7ohn
fuqQ/QDp1GA7Sl9D3eVLyJU5DNjG9ghaJ2pdxAZD135OZLpFbsU3ivsYa7ZhbL14aN6gr1Vbz+rd
G6lFwOXzRr8fnQKob6/yMLcik6pelPDbdFSYdA34vMQievNYNYCtNnVnQF3KlZbuXNMVybpVg76P
Fh205jRLMBG4vkXmO5vZ9N7koH7WSouh1IkoLOqcZYzYPTTLVAPi6Cle/qm8ynWfEcEYjUIhJiwc
uUrokKutPqyF7W+GKv4cfJAksZsW1sqXFc6bFI5PSedkKh+d2WuYrGAoJUjIAr2BO9H59YwgpSSH
Z3X6VuJBgbFMb2ZqYGYyjcEF0TjSNdrI2Mfz1ZpHatfurbSA85ja7WpB37MyaWCm0qH9PEe2NzTq
qhXE3lEHvQ/UCFEpO4laxD1GVZmtND1XQWo3NuiXCCR3BRfRrRnTpcogyLKSXJW1QBFROdqh0PzX
ZMmcfZVaGsKS8SnWsSvpVPviWzbMN8fP4nVm5b9h4Li7vK+f3caMVxaBHKnTnPoQudjaE7he7Z0M
qB7IxkYFQzj3Us5ptrGlv87g2CY27q2ODwgA06huUvRfO69uoydHjfK4sHyuz/2dOEcemEzGda9N
w1O76MlPL83z/WxPC/LYuN2YHrM2Ixagu+tNDI7OB79UdP62SrsyoMleg70zmeJYAZcG7u/G4WQO
dAr7sg9803hYFnWmmNAb23Suc6xLF/115uTkHyvzKiM2gRAvK29F+DB9+mUh3ABo/VnzXQENWMEU
x8DABLFCawXfiMiLPZSGDUqNdnHTdqI7Ou1E9BuDTDot3uQ91lIqmCAiNX8mQjc2ziDjw7A0t8SM
AuL78Dx0cDBHyv7X8xLr61kT5T0mDyIN6kXCbDT9WwmA6FO38vEq9tPfDuC90GxS8bQ4NV41Wtvr
3RgLY5c4YMxdJ3Ovi9qgpDnSybzjrp+PUcuWAqZt0p7X7BZp9zCvmCtxJ9NdtUaGqGshU2n1llc9
/B8HCulat9KcuTCnnzrzvY1CpDe3sXtY5jr9AR0z29Lk7KyWsizWbopmB0jzb3L47G9Ulxxy5t2D
osNkM/VA/aOo+ixsF+UM92jNDUtuZqTrBPhEfI0YJFWnBlqezF6C1jEBbqtcwmh3ip1hmkyLVmJx
rjriTVJq+ZlEC9hNIONYQrQUkGFu90yjCe6rjS91PFuJNaULR9JgeZPmtdQj75hVBtEhQQytufnP
uoUJjnipDUUe17xR+kIl12AtdJZXOtGF9MVhTOJylXllE8KgHPH3zFMI7P3T0kfnzjTlHCoStJup
clvYbZ1WPvqNVdICUZJZ53P/wiYy7NMohkEmMhTxsnG2kCLKfVu4PvEuFCDkjZS592Pz1jq1+aNJ
bS8w3UUPWD4d6LQQa+mt69Z4JdS2bCJAqakBLHpYqms1GfUOV0SODmHuVgM18UHmKP9GDab1JOu+
Odo9SN2Ow/oVhiLS/jRUgGpletP7Fs1OlyRhXbPcZEhimaXq+CZX5nmdj7yAUwd375gQbryxOccN
jn7U+QhhAXuUymQiYmeWWPyqQt4YIOLYwXJ21lpdH1pTDZBPIo0jGgBmPPMJyJy7e1pokpRnp/kv
XY+oajUN1VvZ9ZYZenXsPbf9mYY5zQY93rbeg2UbUfkRfARF41q/F/IKmJ0T7DTsY6PucZh1EXj6
5PyKo9zY1cLFa+PoFpVkbkLxQDJtUtt5rdXoBUi69ZXla78tUKAbgDDmRkyRxZyK6WTd0jX96Mes
esiaykNsKecw1yCZm9rPDiPk3x1fb9mMcXk+JOqdKx319yZqKvFRT9mLrGj5kuwYVvgRjdtx6RAJ
2VbV7+y0+00RwLud20O9msciCdvF/zVGSRqWoNFWhTDUrkNMEAKx40apTr9hJ7zQPEBLZS5bezPn
zFCYK+fbQTG7zQ2egTGL53u2Uv79LDQIXlkyhUobUyhhPCC6Hpx1VfQLp1CL2MjIpQPD8urr6rwn
sYXyQzlV+l7TPahFWiqvas/FsmvM9kPhsaVnFmKTh7ypCjzevnv8BEkYUftOTc7gMhIc8wFB5qCv
2HLqgSlrOtZEqQX4CKpNbxjWZoh4rYRvts8Z+F0iE+/MaU9/x/GMWa1v8lUyesaaLqViY/ii2maV
Grb14BjhmNEZXAnogPEwNTeDkCnw9q75ndRR+lrkaXxgoXSf6rbP95otztv11loZYAVg7keIrzTJ
7nFR9T4R3nyD8jHC2LpYW6yZ803EVbeTPiw7YgNcLx5lkFCt56BRM5ru2hjvOKPl5teJtusGsfya
Wyjims4RWwll+JTOHP8MVfmzLFLtzikGYHSydp68pYx2DeH3oSX7u/IWNhNTGc1YohaiDtNLN1ZG
jxTNsvZjicfpGrlMdDfISq4Hm66RkvCEKL9I0mtVG+a9gUB1Y1GBtI/bRdIOaA9P9DSzq2CnsR+s
AYlKO76OFsyxoqtINknX46DShZ3NArXS4DIcIo4UVunsujfOyAmraivvuoP8dewnG2eo48+KIBM6
/2xQcoAeruO9qKqtIUlZYRNPX0XJbapc2z2R/bBgG6gfUWrR29dAoD4T2jaVLO/lYN2KYfbRTScF
rL00u+lox1u59ShO8LBPtVfqzsrWJutKrxPVrdtYdzlEdTVA1K337NSuESxu+uqpOhB61q/1fvlk
B/ZaJNFb3hXlb6+M00Aqd526k75WkxIzKPI6CQpn+qHj4dh7tIGHeTungSkAYvesc4+cRoPzI5Gz
6dImD+tkGmgKGtLjbGu0IWkM5djp25DB/j6LJF+Rs7AZU/7nWTpBqqwYQ6NnH6twI12R6LrLqZMj
V7JUYZq7krHaY6soiIpClYCyKFRhP0ohxVVdMVtZ1bibp1ahqZu0TZF+NDr7UY+Sym1uzSe2R0ii
UpI97hlPpIr6JUviW6sceJNlN7I7c6aXvtPdX3lHDowx13g489LmIDJN3CdWSn+lqcpnKWPrFPUS
fDoW49XQYO9KYkmVe244VyROjJsUwieebOxwne6/dmq5MRPrEFmc43sR/p18EvEmr535ECV5uh7B
tDyVpBuudULTX5nKyCNpgKuGfvZXfdIhPsueuGfpurCaXwUkf9JJPloO4Oerue6f5957ICA7wRJg
22yI99QvHvuyyvYU87oAHXGkn5mRbHMjlpoJxGY/mzfsVfoVg+W6ZH6JxqwKl3Ep9rJjfK5c3c2u
Vap1R41OKPIN1XTqC2/+4U7mOciQRtBn6YynTK5bNIZp5x99lVmw+DT3Cg6t4v+xZ+Das7MhfMI2
lqQku32VPBt+stYz79gDPQ373nl1bPvJsuzp2eR13aVGLRFCJ84jqf50o1VJv3XOXj2MOB6P015H
qDHqzit/AUiHoyndseY11OurxCmQXVa9vrNq0wnYDLQrnD2od8eK8pOVXVKSPTbmnWZqK73yvNCs
UrnVAKRcaWYHcYD9/Lou03hDAqtZ64lv7UrZwCWRpb2xvAp0bVsmITi8fu1omruuemsOjHYqX9rE
d66U4LxXJfaaPHF2swgAi66bsWnQ46szt7GWXcI6aoybim68o8py7W4RbfZkZtx1nrR/8EQFY8/v
iQI0cet6BjtF+0zL9Ep4YBU7SKIBqKY1me3awqlXzbfMW84atVF53S7WQUVnUUlqHJsYTUdbDXLF
Xly7jcz5fZjzJCgbghTbBYZeT2Wx1ax8IAJYfjrnLBT1eA+uVH7Q9Jm7cj1prjlXgtM5yZ+GbF+1
5Fw4qKc3w0QxHscd6FykcTcV5eEssgzIUT4vpQu2pUEZItxjO9IsJDp1lFICAOc1AWsojl1tZavc
x0ifD8ZPk6WtnRqwsGVGwIiOK6rUD2juuCXS0EBzY9k+m/alnHd6KdMXxyV/nbVVcouZAzDPXIsD
UDk76DGpB3AE6d9rkit3ARLZcaYrjG2LMtIg6+ka7VPSCu/kVV3N1KJ7aDr7ONBw1KUTLFZOGQaW
ZU9f546jNgAUMefWU5gkmATdnLdZt8fujhLQ7KehMPM0+hNvBEuglqYBrGV3ZQh9N/ZQsmDWEOvt
nKE4LnqMrSS6ggV50yIth1k7HdLlrluctatP2zRBDje4I9Uetnb2yTpIziyxa8VSoi73cStChpXW
KwW8D2aK52mYmenn8n5YoivPw97qJj7EesLMuyJf8IX5B2Qu1Ip4m5nq3bgCcLrwzuPClbdZYx6l
Vokrt1RPHJ6eYOsc8NvcIY3xA0w0dAvkthWUyMN3wzCeYkqhgNWmCiBrWp3y3K83+LaGBy92yIin
y2tciWYDq1822TsmmubGgnYQODYHI20+0jc6u+nGc6XzYZfLVT0Pwy5Jogx/B69KQpiGctwvmmel
skdEaqHs3afCqtYt6GZYVQjn8vYTCDC1ziwWUYVmgYa9Y8pCr7mpca1V8T1HLMFSLndC6uVeCIl+
SXCYtrSgkr0yeZ409TsbzJ15Bsg2PsIMS96TLsi3mTMiIlqQHcfTcGRPdyxGvV9jIt9NVKoGeQ79
2u38/DqZdO3GTfj4xriEVqYfWmqNmXpQR9tV4j8sPdpMVMyn2OD8YYrgdiy9VQRta4egjR5suJt4
LCOwUYjFfEkmaYQ+jL6K+lVROuQgK1TEhepfWq+bQyuJoBt0yTFv9Z2rL690VenhaBAmEeOp3RR3
fjAUEdmnebpuGsprcTBIC22vw1wn2MgvRfbTkf5wtSCNIA8md95Ubasmfcva9Mj+/GDjlgmiPmke
I8M8tO4vzG0vtS6vTD1ey+mW0AC1FskQx8/TQ5b11O2SmmdfM+oQnR38ki+VU/3sRqYL2N8baaav
Y9S7B2vyhiuvJ+cn4ta8LkV9Ty4XL700H3My7Cs5Llddjwfd02iDxrijBcId31LB7NKa/XXecBxq
9ydrrq8web2R+6xXqf/uVzUJsCbA2di3K3jaR71lSy1Tw9gnUvTBaF7nkcQLgfqM8wNxKzQK4mNp
yPPclO3xgSBOXV5KX4fCPzZb0Lg3FVyrQHGWFrhW0/KeCetqWeJNHD8ANTkY2skY2ddO3g+m++vI
/Bw7fNUUPhPtqaW/ntyC7GsxfcaWr7ZJzRQxW9rv3NR2hnDaPT0qe7Y81Z5Kr4yjFlV8jFFdaFeD
McPPpj0mI5G9xK5cUxdWcKJd2DmBvKlWbNOfGs1HOOt6ZsyU6YLzLVHs/OjE+KvTOJrilBOBlxie
ovNQdfyi5hDBZftmNBbBijZQ2dP4JGiHKP1EVLnSWnUzS7boZUsEwXY/fyS//6kVWrPT6CptnURA
Y27u9Intr0BglKe0aSawZUNzcN5IjTtr0Ri/u8K/dygfNCrgcHFS9AFJzTZET1YiA/9Ih4kdj6rX
2iQ70o/5y2ykXmAV5XXlH6nw1gN9GMK8Y8yerU0YL+x7jSOuoWg+FfGfLmCcubi8iWQrauRmnZMf
3dpoFJVrvdusBts5FEoP6pjN1TImBS06JS4exsasAldPD7nSD+7Ij9KxPADR1h/Oy5lop4PSZXU7
OdM9zSxhYvZb11IvEJZdfMS9/wvS51Z3WPAwYK44E/8Zl4a7Hsf5M8u7FZpAEtJejdm0o2FtPlN7
i5Mn43u9ZcvdmJXLoeR0yJxoM3h1Fs5RtisbLQLnUyXXdiqyrS/657FDXD471TVnnAXTEMck5gDY
BMXQluzMR11QDKdYWxdOLRTka3LR2RupLnJjTpJDxuOgTal23WmodDC0ho6T4Dbuywdtyh912+T+
dDcmhs00an70vJ9B1/aPHkKbMKnUQrfp8qM1/I8izX8Iv/vgjHEJNU80gVFNaG+JcgItqx/UIo6Z
/suwpEua1M52FlXVRzViqV5ipLda5VtPE8F6aHbJlQEdb115HGpkmtnez61tr5u+3pWA9Vese8Cq
BXnxKOPYSDPa4leKfTFoCv2lGbR+rWUkHdq5hF2/UJzWmixQrqiae5WwcYr7yGUvOcsXdoH3ERSp
bd6YlHi6U86shIjOizSJe3poAjQomJ3U8GzXWnejR2mEutGgFNWu+k065dNDYbX5czJkJIatpHvw
XFJxSRKP15z8OaE2ec6Dqwb3DgPYW5tYM/GHZwA8SOrlNGFXvWZrYz2UWqo/shKY925cE6S5013E
YQHEH+lthFCEKE7ivkIcx+VedhX3mrk80kfzvm2qMfwTqvptHsPNb+HENyyBRyOtqCbs5vrRnGsr
tO3sHnM86BSAtCt2JdV6MZR/h8fXO4i2YiaBRLVKrfSdVtZqWxIkB84y0uVucIxFBYLYcrIwc/Rs
x7sFseTcpj0ztzncFdJuiQ6rfOUreH1JTfI7xpDca931QGhwcBo3DTQ6C3a1FuXr3FARfULNtFvG
egNevFjNSaaFjjTjV2ZsvEaq+4Fcz3ZWdc+Rik/r7tq2axHqDjZwI2+sPex8EaaqnAN69A9FKTps
ocK/KWJfkAmMFG0htM49JoZVHYVYUvgkUCn/j7oz2Y0dSff7q1x4zwIZnAHbi2ROklLzdKRNQNKR
OAVnMoLk2/gB/ALe9ov5l1UF+HYDF/AFvHEvCjh9dDQlM+L7/mNYLvdiClEBlDaGO9cpznV2BRel
JDOP9p5bhAnzPX18Z/WN/eOOvF5l7btPnlurrW+NEI/9tG7nynrtZrgBM6qebQKSnuLGx5D6HaAV
Ds424e3hdrwFi4VqN2U9k5oBsDTjceYBKpgO6Xc7TmLqjo4GMwBdDPwtpbTr1ZzxS9SL31+kku7s
BJlMKignm6AZBi9/qsthuWx8q90q45s7E54hB8+EySBVzSBl5S9mIhlzXYb4nhT+J9AFOjag0Wls
beV0XHUe38xrlJ7EOFZ7OSv0BMb0B513630kjOgY3MjJat1cXs/jXFwEc+5+dDlVe6uMxSkvBOL8
kYZskPjzpeBnGQ1XrCIlHNsB1tflNWsr7yqnpxAYVlI8a4Lqtxw8ooF05TAgoiOhF8CisvvTdJJO
PZLdL8ZuWC+MmLwTcdKrTzBgUX0Z3la3fHDrJVlnry+BHklvUmND18NgP4TNqN698lwUZWq2U0py
X73IuJ+QZAEaGFntC5i8BHkXdwWIqbfN1yW7BvlMkzlNxU0dEfvvu3YFghwApuY4YE/0Mc0HWLCM
ArkQg1s5DBf9pIDzFh0dYKHd176ynTvNi3IhRrrceqabp5JJ/iHuiv53qsUS4pyn0squ7PFMtqHH
d5C40EtOh6XprO1qTdndDGj2Q+lgdXBW4NZzjanRiZYlwLeSdIg3RamIi+kskPxxkuxzHDPIq4t9
MSFL2DhTE16uuixuSNpff9N0NfIe6Unz1C21EnbHftHU8bFcbE5G2qYPKanu3zz100mnXrVHvxg9
rHocksjlgYdlqrIFPNr331KRZdd9H5GVr1dWfIc4+olmwsHDSNWMc3ZYQgrMNiYLhu0y5P3JuHN2
N9apcwoHavWqPGx2hTfuC7uAsgMMjQ4dPyfaHDdE/9bN0cdEN9vRGQCuaTI8xw1Uq2MBUAvxHgQz
jVpR3SzfUqENhS2ELE3r9ENbobmwbTd8CjtVUEoZUnEpxDDD13DwQkiD8YEGBLbmAYiBAZuo+yl4
cp2iHm6KkBcTWZwXffhwrfeQovWHyAPzQx8DdWuFBGATkX839iEHfTenP3PglQ/5WIXbcHKh/aQ0
l3HGW0/1DUyO4xb7ymPMTbnuT8obcOAs5koFbn+hAg/pxFwG3evacPnE6jNLw5QO6WxQR0t0JjFd
Tzxr7MljGZY7g8p9J+elAVWy8A00JsLpHmU38GIvZcvNGZe0JGtbPqq4aJ9XSsewaYBqNLtqqIIv
LzVASxafPTWzuowF5zBVs/2eshrnRPennQgDHRQqZDwStPvDtuL0pg01NFOZ9wm0b3g7uR6xLV3/
Zo1911NCt+acidnqU4irNAY0cJai0Od2kzy8Nw4zWmrSsaSYMZ9ptoghhQeRPQ5Di0QgtxALxHw0
yxpH/Vm4vacNdd27mm/HmtLmosVRus0iuqCtsmNVDxv3qo5k9lGUkJB2pl7TprY2NSeBlRAK5uf0
YdXde0gD9avhd7IL/ZnbAQcwwWpIgBbq+JYNTeflocuGD1P2KVRo/55H4XzAOz3cUfY8JIzg4ihI
rrxRXuC+hOU4HL2cOkLbc4Gm5pZJf/AX9pveoTVTjrtQK5Qe9DlQjUx5X55m8OEOw2zXLO/CX2hn
s43cw+JErM5RuAsLOkrqwilR48MXr7GZ93FkwRebeLwe1jKAMIEbSiURzI5xKRqCuPndSvR1RnVx
MiH8oeQQT8saR9nBlTNAF32k12no62ozum56EK7HQ0nD4TagtcTPI94J3M/qLXP7/raZo69gtPuT
MCmHwlDb3CxCPXPm6x0VMptpfLIJgXr0lhaooG/cCzmFisLKsLxawMhOtYA1H2ttJQA9P1UVVARR
jdXJmKJjvC3I5DRmfDToM+HVffNCZUgBwWnDbxARjmW4BKhx62a4XkW5bB0p2AQlb/1AEcMnSKa6
9b3+jcc/vFhb+hTZ2KrjXA32WxlJfblkBjo5RLs0jKn9XPQWSs6yfWAca5PFiIrfHwX3xh/mrQgj
GsEVYrisViU0I2LYXI506jQee3U68OMXSDp7b32fUrMiCAro8INC24VZ0+wo2GRfa9v4BtF/sR9D
pmkLdjuRgfqdRW100DGgVZbZ1dG1NaqIYBquAq6hBqbNiCvdmOLUzp54yMXiXczNLA+uJX9JOYrD
nJXWac4m8SG7nj9243IqQ+1fZBipDx6tjBdl3/SHttHpQzmDC2y0oUcp77RJPO3qr7EqloafzXuM
Z9GRN6xX9DVZ3h5CuULj9/orcidExGz7d6kqlhZmmUYvPw3pkvRhpDrX8S49xD7tthqm/qNs5MxL
OLFHqDj+Kqn6uVJUZ96R04kwv7R+TemiTmMHLSk8uoI6CeBkhXq8tDHvHUD9lpu1sKZtWtV1Qo/S
+stNs3CbVaGbuN4yPFZ93D91pur3pne9CyI5xZY2TPVGQ+sexdtG940GOskSL0dlYdnTA0A6MPjg
ehuKIrtbOTvlLhfnxiMIbT530/TJSNtyoh1xCwH0O4Wv23k6p00x61ACVxcQ4VsTLdmGnvv6sl0J
QMqMrZ+0WrqdpZf8KV8RjYWpmL4iMCpAt7W/7JbW34XLueoppTWG/3rNxp+9F/7pcOlz5x5Jdv7K
UFHy+xz1IZC5+ljJxXs29PHsORjkqZ90dlUj/yRwwo13wYrtYXHK8cNBV/FueUMU8M4Z5LbS9svE
T3Xgt+s9yLTpH+Mg6rJN20/5rmto6JZ07aSz1e2WupJXjiaFSoxiecQouZAh57nbcFH1fe+0SKHK
Fk286KLiNo0j/0hSFrN370yXCBfmh9WnXK2Yl3FL71l8PUBKvbIqs2Fmnlt9WXOG5U627EFtEQJt
T2I80fS93LJBP4c0uB4IU6Xay0mn7pQ65rmldDcR3dol2o0+dO6Lq548bFQwAMsQjyVUJKpI3IYP
ZOi8+0XzFcm0AArIwVeJUwC2CFrzY4sV6qespoVDtR637Ko1Bz47Bml99qcIpXuoGr+48Nq4xdoG
ZSg3Ik0pu80HMffEwPN/K9VYR6o+y2PkBuGNldXvllnQgK5k1B2pXmxOVb6gi4pwOobtUMAstzX8
K42tZZDfOZJa2D7M+/tlWOennPaxpIWtw3IHY55VFFSXhfWuZkqOUWL5R7+FOinP2ZEHUhPTKxX5
2RZSlJaolMOB0FHd3aBffl4svzn0XqsuanIzE12vWK1X/81HunKVV9r95UfIUYpMZ/t4li+Bmj9z
wvvosa28HYIIzIANj1RPoftDU0ZH278xK4KLIG/fraDKb7qorx/8PuCijPot4hVnzS18g9lKRj2q
9xTuYhMo63ZVNNhXnvvZciAn3O4/RRTsR/+Qdve2O4w3YmyGmwB34joFKdXvqBOjNIuvbbV8Do5T
b51WA/YORcTdNdXctuB2qgpZcerKjb7ijnS5zRiea7RWL9gtrj3s57wjsg2cYjf6iECHGDUeTqtf
eqBjkOmf0B1bhudOUx08BhyBt2Ios7sOBcRbkTfrj1ia+knYCDHCcXIeEHaUHERTDd5uhRsr1cWr
bw0uivqiWhmPrWWL6B6VpiWOcrLaSytmA9zVvlD3o5rREoHZdtB+Muw+Y4E/FrlOu2sRYR0dKFh0
2jlh2Y2XIg9WDtXZA9eHabzDgjcVistq7zKguYs5FvlxaSSPc+YMJ3LBGSkpJJCDqa6UMmKG6pLQ
7hQdPk4I7w6IvbixjJK7GFXiU2c3astUvxxbWaSJA9Z+ynI7TZBNgPhoFpwAPmXzZ0ittIAl0riM
gWjdz2iUAG2hYwEjlqsV35qZQdykRXyIEdv97uBYWcdXhE5Cl7uBGuSXLvAa9Ic9WEgy2VQs+kEn
DrgI7Ogqi0roO8VucV0uAwUQGC5z1DaBf5+HI3clKQzURuY/AzD+zeQVOb1kgY5+wjpCojah25Ew
ogdZrcENxV1AP3leP5pKCPLvY1DJsVg+Y5Splw1laVDawIfax44jC108a4RTAFLaXI19ixBCxk2w
Fz0BWw7lQPwgKICtJe6vB5SrQPEFcoNUhQ+hXSEpsbTYUPYdbZhU7EMrul+Aj9kB9JRPmiIhXzP9
m9SP6jO25/GGHVw+V+BalFytzWWzljP3Wc5S0vKA9nmwHNmIROK4VX8ZTzUNyCxGL2u+Ut8w6JF7
yCFMMwvSy6ApB1qwDWaAsEDLMQvaY6OySm9qWccfWoPq9cEgd2E198esZJppdDNTXgHDcbkaLY5Y
NjTDa8A8E7OiZQsayrlM1wJ4OKJz0vfW3cxZuAmKfD6FOUZFJqIgO/qMDxQmwG66To7SKPPH71FY
c554Q9P8Aq6uHihz4yvmlryiZ7zfhS5c7+qk+eNIFfRpnhBTEiqKZ6ZiJ6FIK4YDU8FD6GSPmd3J
g31uKSwr5w0hzUS/JZdh5PbyiGK2OdRGOhdjG6Lg8lLqJ5s08B5dWuBOC4o5nv2+TDreR2A7fsxb
HUYrkwFIvkXlpyFC+JU3eXEjPcSnLMnVC83jcAfCBFRFhtGQ7eLJNbeik+l7yt8nRaTZigsuz6aV
BG0s+XTpVFGxG4gI3rVx2m5J7EwT5YNqpCSzkWjFmQte/+gjbd8SpwmPmObd50BlBvtAYY4pwu3E
sZbpino23Ou5KS/qmF6/fI3nn9CXvBdibtAD10+bNFzlkKuGNg1r0HhShmJNd9hxOJeHXAHVpMvr
EGF9Bx/+Wu1p2mkXZaXtpgs1kGq0jl7QvWeig7ZEYLRDuEMlAqIUg0eE/g1wUiweYTf/Nv7abtIS
+nMKdbYtTJ4dOt6BN3ax4jaa7PEXlLHaNSWO0JVl9cJeouBS0bmIkkDW72Wp3jTdy0dqf3LkzZg6
ZLO8WVazYo3xfLThg5W06HkfShwMWOgVb+XFD/0S9QhlNUE68Xbwuugvr+n/63q1/4/KhM/hFf9x
b9rmu/7H/6z/fV3a+eP/aktz/4g836F7gFM5DrzIw2H3V42w/UcYBgGcdIgi0fcQ0PCP/q5Lc8Qf
bkxDXxx6dmz7YYAZ9e+6tOAP4fqOG0ceqbcO6qDoP9Uj/C9BcSQ7h54XUuRGWzF6cTIN/9kgLJZS
akokNqbN/Dk/IJiKmJwdPDQ1unwRsNJPhiEwW7sAftF4CCi0NM23sVaY2BKH+JdXnft6MuS9IUa0
vpkS9kQIkiFSuUyopwVwNXWHA4l5EiNEH0UlqeyVwxgvaF09o5rBDTutRaenSVcFCRCBF7CeI3cx
01TW1yVeOVwYUHAhccR8yiPYIPuSzzLNacLm3lw1Ph4W8K4eQjUccoF9kbDCfIOooWQ0w6FhQ6mz
6iVDaGevIkvhNYcY5OJyMOYs6u+HCaXYSAbTxmr1fnbaXm1nh28eNsZbrqBc2c05xQokokWe/1Bb
WzygtluCHZ8CZQbF8hPQDX3CGfuY1z15tXOm571ePssMpdSm9+cY46FiMYaj7YdHgYaHDTwdSWr2
eM9K3rmN+ci7vhebTjo9ejf7PLh0aCHBJrzB+XGF13P2RBNcgb8WqjtkFnDVbi6slLVomubotqp1
AUzsS+SoBmx82g8c5p9kRIYzXPOAyqsvFxyeVju1L2PnVs1hnhy7pe0YJHHHRtTc1JiLI1IxffQt
lkf0NLBUVAuQpkWSStKj6jigBizzvWvhdTvPuOE7NnpzDbA8fWu7FurK74tuvM07LMXJLHoFLWfh
tb6IOx2Ox0lX01kAil1zW0vbLjZ+5JF+XkD0gClMjPyHGsrjZ5GQBYeZ3+gvTAgjo4vOqveGAAM0
FLEuUJu3dhfOz5ScQkkNBSv+YRQjs9fKlFPuy3yQBcxpDhU5egS0+XMo612GRO2Nh33Q0Ap+wGKa
sZsD64/ue7O04UchfMc/zLAAd57joM9EmUbULkLu1TD+tExHXVQizqlyHZwijStnS/54OiJELcli
kZG3El/XlVwcg5USOexOoStvU2SMGnXyvkZpHG0C1rsvW9bVs1+Y6RHRcRPvqcpNQX2qcqo2ap6j
3wUg9WtBKNuaiP7s1pLtkn3aDMY3HRWddhJP6VxCIepZJDGGs196Fe4v+scI8VdkTtnXVju7R2p7
5Y9JVXblaZX+rnHgPYx+JD5GffZQgXvIz9Gq3Z8cP+ubmHR3CSLsPUsZ1G+2Sx3H0S00+0vbZyne
Mr8TDENxzbAVDNaSYjT1qw5dT7pEW0ptwZU93o8GmL7J30LEcNZesP3D6RMA126j1K5Q5mg9zeAy
dJFtQpuiWSq7C/5pZEVUq6bEFenEcfJ22XQgpYcwVZh/XN8Nt4WPVT3va1dvjetSX06scPbZZJH+
hUZ0fDYcLY8Zd3C17ZAJ8I6Oluk7+POlRmA33KQVkkpeXWgsJJYXCN37TxT01AeI2es/rQI1SdLn
BVqdcHB1jIDBsuIkGkL/O13csd5mfcMbPGtnXKSlzp330W3Gq1HQXLLNSswrSRal8Ja+m4bxvnS4
7hMTTtNTbo+VTALWHHmq5z6LNkO36njr0MzbJxxZM788axyXWwQVLhjrzLGgdpPjoWlM9BDm+V1N
f+0Blra8Jen37G5Rw9LtTTb0nzalElD+DATelhjdsqcXDt1YPJEOcRpSPjkbLIJGE6Dpf8jRWTh7
XPS6PQSodacLt1s5HaumdZDzLR3atQQ9ZTkTVFcjnht9TFy9Pi9uMnWC58pB4c23VThBh3y3o0Us
ICf1AqFUNl93A6XjhxZ+LDvw/PfOa0va4fK1xJF4c8HN251QnG7HmM71O5zH1A1hqxzCpBktuSZl
pqbbrA3oVS8HbZ3Lsy08ldjEO3fjU7/8kaa2gDvCAFrzlxjWNnVeI51JTdk+58K131NZyBehAnnH
o86bRQp8a3hWshuu3Fwl66xD5yQy7f/VIPqfmo2u86++GZqf8b+e/9lX0y54tbPxz9bT//On2/a7
fhz77+/x+qP914/8p384/Pc//5pile3H+PFPf9jVMHXLPXVuy8P3MKm/vsjfH/l/+5f/9v3nZ3la
2u//9l8wedXj+bOlefNPM895svmPZ6SH7/Yf/wv9wNfHv22/q+ar/8f/GM9/+E3bLIXHafPvx6fz
p/p7fHL+cG2aGWPMK+D19nkQ+mt8YkRyzrNTzFs7IGA3Jpjh7+nJ/8OFR/Upj2JyorH5XMby9/Rk
Oe4faAZtpitYYsd2ffGfGZ8c13b/KcYgQroTuR5f/fw/4dv/moKiI3ZSa0bDni+zkds4xW6+GSaC
35ufxh6gpoelVRhY3UrhCYwNbXh2LwQKb4sEbicwZ+4E1oe108Z1vZXMPBd6jOuBrIJK9VtW7jU/
xHTn3p13m48AcO0RtNnCuFRCwuzop5hW6ggRuONvsR13o93WvvB9+iigP4NugPs/439rwwTIWm/y
k5cWI7rDeNLpZlpm8Wp5de9u+kap5wH1QrprXBuONpCpR3SFnldrvwCiZheT0SPUakaJRJIGa/CF
mG9+45c+RldNGVBBNteN+i0h2sa9JqXjerILoEsc3Rzj8Rpii3ALdp9+CZj0+sg0y45yJ0A102Nl
yxE5fjEvr9NRo19mTc4b5iV7GNUTnjZpYR3LpwjnglW/T96KuXkeHHGwuehZ0Emb2/fzCEoZ+6N5
tFiwaGkZYyTxdWi6184F5OedUXR02ww2bLozunWKu5YZNkEUsSyHplptlYhxbukjNDFWgFqE1N6X
xYwJc83Ve+Q1lQPU2vN1QqW9n8Uu19uKabqmi9xLH2ZlraRy5HH7E1qRBWhfooS6AEu26qMl7Xzd
x/i/alJsJuozPI66eUPsgS+QVeMI2aFInx5t7CQEowSW/dQWpf+OmgXNGcRf9OJrsrMOoincl0YO
w1dJKc24sRHwX629Kr5dWkletDsvsJ+9pEApcgJxn9HU9BslCw75PE+xZc0xNwgjKSUiW7y3S7Fj
6IPPEhPY0MbRjhNgN5bdgHusRqt+URls+WVS5iZHoTcomo68ittsWzWdfV4NInsfkOnlHnTlW+/d
OC9stPD/8uDgoqyPQd+mC+2uY3GJTCSGtdX2Yo/XUWrlDe+cNa2R0U1IqhEmoGJGG5v3Cj3ePET3
cmB15ios694+dRUZUiVe98qXN/0IjrDTtsd/oxinwksNNeHulfZLcxGIvMSW1Mp48d8X4fFzxl7v
5GzXPIxXaxHH+gTXItcLSUKJvQdksia+4w4nbaxq5rauK0Vz2UaI1PB1BS4uCMziwzaQqmSiqhdf
/HJrz0sfz2JbH1Zp8vxkQKthtpPMlP2slQooFK1FJt+VYA55mbpAmBtK5YP2aiqtwv9VE/6grmoz
l+TAtVPXxp9rWrTFgwprEOQ55gR6sCsxd0lmWtkd8Fkbc9O2gAhXhJABjMwlshh+YbGFHExPiCd2
bGbGfvQ6l+pbURQFdnfqzW4LXkS+jBNOaDfl6PpvyjLgHVPVAYCh7Aw+K69qUe6jQgjeUpUTuVMU
5tzMKTAHYxOYYThxeCZrXy3RCQmH2RTh6NsJObnMUE49jN+0b1TRtUGxA/Zaud7ZgNXM1m2MUcqh
UBVhOmaqzJ0+lsxbH1EwwmRz7hb5FjlLm19TIufJXaC7anjAN12aRDWRd48FAMo5i6W+DxARKV73
jEMJkN4U/Di+OeUyMOYnFevIpIl8Ar61qA06AV5S/HummfBIWOKR+6moHn0Wuoe87MWclPWaHs1i
RySkg6dqMMnRX+XeFo5/j2Zn+FrzaPrllVn7lYcFcQ+GgK3PMmXJLjajOcMt6Oez+a0TIO+I+qix
PEJFCIDF2O0xpAY530k6qtDa9QYl9n2MLQGLWD2XBIFwCctkXHJ+WdaEo3SfSshU3oPdcsszMHiH
fPLY9MrOq64zES/51gqyFVwqFQSOxIxnt2Pkx2XpbtouXn5EC8uBmieK5iRPIZsTHalK7Ycmj9qD
1ra6LFGl1Fj3kO3d4FwtnwOh6n43B4JDN5Y2zRRlcM6zUfjyof4tlGU4PPJfiNXcNxUu+KFryMc3
LygCfwc/0yLVDNTQPXR2hnVyDUbF8F4RD6AaUXvImtYsxuJS1i9Oh+Zs5+gMWfQkcvNWp0X4aI1B
j1EZqny5hgUrb6izlT/NkPsoNKN0fWrScTCHzuHBOwaurs67VpaSi+BM1ZNMw3ra5vMEjdRz58Tn
LMc5TDwmW4NzTDdghLguNmFx/lZLNaiz6W/Ml304Wdi4LNNSF4AiWtQJSiREuaUkvW13ViHcA+fb
b43K6XV2RNjOia8XGOlW6i9s4Hg/upnUcqIn4xhFgovEDG55Cp8JCzrXGS+hJjnIcscs4el1UdQN
qCzXmTNtI90JgWpWLCP/tRoqmVsbf4FXxLRO1SIfiMYRax8cSxJuum3e2rreVquxHKjkITibqIiZ
QSoGYz4WbfQkmpLXcDJL/KA8G4ZNAfB/Km7nGrs0G2VSybW5G4QD8L4UjvusybmPgHfUcMtzYbPS
+zRMRW2+rIhxfPHJVONbe0Qn8xsRCtWnE4VkS1AnjHx1cTswj6l2rads8LJfa9nFv1mFDZ5wRoQg
qVDcAHN0WJmSMK5srs4sumDX4fspEWP6J7vHx7aZnKlkKbexBiFKwbgKwE84NN1kDPgV/n//MeJ9
Y7Y4R7GxWim76HaYu6E6haoGUu4rx/ouCaxs9u1oCm+fjlZ7saaREbQWOikqDePEvzR1HLfTXPpV
EhEjxAlPTNWtSFUZJQVXdr7DNzndScSF42Embz1P5pEBCw1NWhPakqvKJi6I86kfG4n6Gf23uykt
p+q2k8Y9uvNalw+X+Ur2DTk2aHfzrmVWQWKWyX3KUnMyMTkVx6EE8NiagF80tstV1jfQfcubpndJ
H3yt1x+3J68BSSjKtp3fGVmdBgSq8zYeQX7RXra/QfKs15LF5yldUqSsEcXWZ1aQ6DDOyeUbOQZm
rRU2703ONFHtyWXCF4JwSG/GxevRicZVftTzsH64/RT5G6EsXOCQlBbPaGSTgTCQ2fZCohCvD8hJ
eKP01J6tNBwoiUHNOG0yrD9XLkoIsevyTl7aPnziDh3DeF8z0v7GutQ6m5XAgcehV917rOfidzrO
tJDbOqw0TmY3f8fhZNSmYrF/nrJ6+Wadau9AyyHeotWOn/owLi87gxuYEVby+jmm/+Jm7u+bNpj7
RDdOeC7rbouX3M+dH9Ev62PcdOvRYDvgO+4s8a5tq3qYLIdV02kUxfOYLfMvfNcNs9mQxp+d0unr
Eir/I5zIDUjmaag/27WnIxScPz6NbsCMRecHemwmzOit4knBE8CGnjRZoQoa4yCTE4o+QYJmG7cn
s3AbnVg6YTWXtJhp1m7APYjUCtvPoOtMj8GwDcnV7af2KbVmA22FIHFTp3N012MSgmIX/QTEsq7x
41IrP0/CYV0uHI599L5RaV4512ySqWbVsyFzeGN4Wt2Qockd9FnJpwh3as9Piyh1hLc8yJHWhFUf
oMiJet/s+6Udv1twynd8mBClAZVpBbw1WN7GE6P1KufKfAVNYD8VnBjoZ8bRyrFprOHzAtJAveNa
TM0eb9t6XFeJ6CZVZ3SA2mKU8JICxQVRM/jQpmwRu2yktPvm2OLqj6GKljQl5qMv611N0mF8HIve
ZWjuChLXVgrSddIXuNM3fuO1xK1BqRGgpVrrSQ7obiB+vPaSfyJfurwgtl0wa1nbqK6xJDtllLq7
dOwW73pWoG7Hnugk4tUsZRgxAx28Bg5Y68b1NXRXBLSWY7GuEJsQ/88Fr6ui+Z5nHcQ7aZh5tyLq
PcbWJeZ2sQK3+Bh5SpDVujMXUDtq+322gKsxbLdDwOlQDeSOyHAkvsTmi+5yM7u/eJ3bO6fM/bc+
Qn6dTFNvbsCZ1C9kRhNWiDUeo93oRdlLRj95tA9XK1uv2C/BH9nCvJUIQmm+VxvRI9+SYxdJi9w/
3fN2mY6yiYl2lQKfJQlIAM2ILWxBYBjrXrONZo8lspU+TqVK0cMDYKiCbO/Nplq2WhJmwuFbDTxG
oxLtMcKWR0a/P9rwl/SdWUDPnDV7BNEoyEhxxKPuYz/Jtsp3qvYwoDPD6ebgTSsKb0EaH4wzm0e6
APcRwYLsSQmIxRvLH4cO1dJQXYdzocW+SCOnwfpiQcdXPkfZdpwWcGylZyffT7XHzBlqzOq7MpAI
Q1oV5MGjcgu6T1wrZS0NzZqnx8ZtuKZmGYyA4k0ATVitJSAqedbIprRbBfXFGKkIaUgNOL4r9OIa
4gZ9xTyOYBqPKzcLQJM74+ZmoBmerIAIf3LZbLz4rmpLjoySHA6SfFBob3Xq+zfxin5iW5N68YAo
MBwPQ38WRhCUV8bX+OOXOXHSiB+tNHH8Gxlce65ROO/Eji1a+o7ZOFSS+QFy8RIvTH5U3qifO0V8
z6ENSFLaNPEgxKXI7Dh9tuNutJE6o0UmUYK4WYoe/QLhjnJygrKIfMBXOCxRtw3n3oPxhIfkVu3y
uDl0ikdr32Pkxn2lo4LR01U8v56bZc52UI6ytqyFnYTelyAE/aS1Az+kJoTUzqDkZYb5g82nwj10
VB3qkQsRoo89plzMzY2ksrY4olhvCVuqZJ4fuf/PWYbMejDCsVjGi9ZWTY0GfgG1HLvz346EVGX7
yMl5mQVykPGOUdu0lJHHnfgt3bBt921g19VNmnprndig7N3NnLnclOhY1+JQ+KbKzjkCmXN2p5QN
IUsp1AphMSz740SwBy6kAQd6ypL4U6D/dlDecb1vx8aK3cuMb23Ftt740e3Evq5usB8inZhRiKHX
XED5LmJ/8VDLdcuc7ywYBaIJDDKPRIMvtveDFjZuOlVKfw+NGzpbpCuyOXi2lORlEJyDsT8XHW4R
jXPCXJi5Cc3t0i62vkEiP1VXDmeEugcU7fMn9C0K82wutXnTfsrziDFoXUOcoSycpxhtFnyvKclw
RhJnvS6t7otL8yflY0Tr+3tstlI+TS1QNeKKaEKRupJksOw71tyeVR30ZMcD1cUb+KxYJNWSrdOp
HDtnTKrOpQXyf1N3JsuNI1u2/Zc392uO1oHBm5BgL5HqFYoJLCSF0AOOvvn6Wsgqu2ZVo1fDN7lm
eSNDSVIg4OfsvdfOJzta9SEXliP51i4+mqmtDVa4nQbXmi8xuSRi+C2hpNJPPzNdiV+eKor6rOlB
8gL2ftUUzHzEBd2lZdfdQdWaO56oySwOMBNJ1i/oSeyirYJJEyklZSOlh9LYmobyow0yf2kQyDQ8
TI2LCVe+7VqdbEHjuPqU4D1rTzzge640p2ncJ2S5GNFOgUHj3r7o4qAy9M49MlI/4TpMSpO2VRSw
bWXxUYK3mKw7gSMK4xG5iGqr3SiZN5DwmqfUzdM/YxlhndOtRtia+4ajb9MuAp2wZ+8QuDpvr55b
qgc5RUWxmQdID15n0PI6taQPTL5RLhaQhYKHkldc7aoS82wUV1zrY2nPz2D+CF2Ey9oxO5t5zW9m
8fSLKyt/Yg1gdBJWE5HwXcpSMNk1wDS9bVIZXrWzk4XmkmnscFfmk3ti/VaN27lK3WhLs2vx4U1T
FTLo+N01Wapi3guG3V/YnPw3fyhn6LIuVy3Q1UoBYLOzz9mYCYzXqVcxa9FYyCMCa+bZsI2EPb3J
57zCWSvygpoUPVWqsBQ3dpPPmDcK3/+di84AfWu4nFYMDls8SlK3JcepqvabL79oAl819XwehtaY
35uE+eA0+9H01vcod3z4DUoFJ/iJoyjMv55QZoqQm0KekmVT8vlO3XjNdZ/0+SEhfM9BqpJMz9aW
AEjkkuEvEiJ1QuPNSA9hb2DdocC7HxE7SR6+FOHE0eKhMeAHXVth+APB7L6wM73P/EJ3ZMN7h32t
cKJWPwNthFDjsFRyd06YZuNX7y04nze56hvrrxA2KThV16W4xI0UnOHDpGZBUfaTLF+MqnDqnWdN
LrwcN7MpraaQKdF7km0Sxklr9zWycBub2hZ72w3ZfGIlHJL90CSi52Hg5+4xR0zMgwEulT4zFlIN
YSPvsrSwepbkBwRTx2sOsCsX4w8eWX94yhHbvCMJY8fm9+5G6qnM5Dz9hTQZclhFomXAvIyJwt3I
nkAyzRR15PAQYl6OuXNkevR6vLLIZ/cS7Sj+1VhKYh9UFZ4UuMaqiOiEGEfThHnV18Vcf4YpIPbf
nelm/drm07HLTPD9UUXRV+4qpeJbxEa2USWGiV+creP2xYkWPJkL4Y3420zECGSX+/jkPlesg3pU
Nd8G9WB3PrCIJLEH7LFcJdUTz6bQqTdFk2od8MSEoLTk9TnFqEN+C3n+MHiIcykIIHWVzbrvTZXJ
MlPYy5FNQA1bwRRI+RXemVNIk119pkGmi6F5ThSdjVOc/5VzWP/VVWK8dQaJmE0y1rLcWTV2b+YK
l+gYJkFUSjIUaRz4RrmIk50lZQmFtlN3SneNgaPHnzAdaC8Ex2MArNtMVulNB89KDHsTRSS3CLkY
rFxcoednUOLJWvlRj93ZWnrUZeovwKpRh+JxQKpL6McQlDOTCc1owUz6LJfYFsn6lw9x+VukOW6t
bs7Es0b4rtAGdGFiQe7Q1vyM7/iphDX1MJj8JBghortnaxSNm7EeBf9bQb1ivzk5DyXJXHK6gAZI
5pALAxMZj/l35ZXTW0sgQgQQ+LRHiC4mKiDGFnPaKlj/GCxFeQsqJrFeYIdgH2BOGMcRM9YQTeUN
X+S/QTmzPINo5IWdYaA7js2vqsRfAtJ0MJ/SsZuGwOhm44uJLdonKs+esnKKCd+Ac9ws3So+Vmla
bPvFUUPQocMyRpir1GIMY+oFUnvRfgQeiil79BjMJzi+03bRi/pdTaOjVwd583dQvdsFtRyyR6hb
XbTzFsVlNshFHzOu/ycoz167m9m4P9nMKhix8zT+23FafGIzwqczdM343IEEYjcoGsT1gazLg0gi
jfN0mYj5i5Rv8paDRErDYEP1AdUhCcbpXFQjkF3pMm5oe7n3VVIX7JQWzppChxxKl2G1xY4xm8Cg
sBOJmT4Dt0V6r/H+AHMbJ+5+uviporz7O1jE+UP2RcEM+si9o0OFJ3kCZYVxnb00T7VkxmhcAE35
sDkYz5BeIpb/o5jHlxAlJj75+YpGDQtq6oH78/AFDKXG+4mAHpyn1E7/MlKtrZe68u6KLB3FDlcH
yaLBc80tvmwxncwE7+MWdmzy45So1duUzN2C78Vh1WJbKUdmZHa5BKmWintKntkpxhe3BqXKwsTY
Ndz94jO+1IrTMriLTZWtpNNWAgLf1NwbiYLXwniJohy7RpUisO/9AiDphgAm0QMtIg79SGMrfDuu
UIeAIzB96gbfHxel6z6HoyXf8OH6y75YrPjRInvHVZQuWCZzlk7fGfd5NiOj12lWOgOTORsNW54b
resvwbz/5jPvoPERUrkbQqO96r4w662CNPiYL1GSsCuv4ERFLTAkFHUzfGlsI+xXnIoxw/8SDPe1
jzBy5YjoPeqp6u1gYue4rutbH9ANu2B1XFxycUGf1/Evn2gbiO3Bco9LCNpg7+Eia7fSrGtWO4D0
sm03pH1xYhY0n5nk1DmMODLvWjt1pkCGGqJ4Q7SNWRn9fgF/V8ITtmqrST/apep+0nooYDkRGPtW
9gKG3u3azg9MuS6FWcsgDmEeJeahF19c6N+zrp2PzwYLVJf+cotcPo7MY93B1naT3LW8vjtSDb7C
6BUubzZSFP6sGJV+JdnpH1tXS4/ly+TU0QrZgKnDvvo0FG31x7Wc1Xwu6/YNz0IELEDn1dc/OvX/
SrH//02Ld4Dq/z9p8Vuk/ab689OgxZf0fvCP+AVO3//3/6w/4j81eFP9y3ZdLBy+QU5XKevfFkbD
/pdt4Gn02SJY/6jp/9bgDeNfUkpT+bbpOgqHIf0I/6XBm/8yTfazKPe2Y3L5ee7/RoI3pfXfJXhl
8gIsU6EwcxskTOH+j3qNHp9X3TXrWa8AuIb64rRANzpdtliRXftoN/K321r6ILXf/7YXmpPq0e1u
2vOrd5aDZEwjnRITF6pcdRb/jXPYp1VXTRgsekDiGxL3oFzmtSIck5L7pXT+Kiudzw7p5+CfnzjV
yRSIPv+cM5N6xbaL0RyUR3fDVHTJabZLfZK9nt6Asnd3tWNlT/bYOHeuQV8vaVbN304FJ526SW+V
XlzcgvH8Ng2pYjhtv23Cxg2bd4DmrZOqI+sk6350Y4v1GH+Xs1u58wmN3+dlG5Ae725xUmS3xOm/
gbaoq8qLKXDhF5+4pcqjlbffRRSK96QsultFDHabGqp6FxPHodiJykMfi+EEfVZd+063P4lIPlcq
7Gn9m2LkJ0IWdl5EP37XTThfBljtd5HHSx5pyLxN9Ar91CIB7QXL7egt6aeK+AAXZWW3Nb+OvXt9
G3Gp3KOO+Zz+eZUe4+qNm5W6jrP+HtEoIC8RktKWQaUDcLsKp+ixlL4BL61zfqDwVO9+bzfLNjbH
7tYbhTw6TPc3xw/ZOxjxFHDqbYNJOT/8VqcVm82bkIIVAgsPUMr5bGevluRjTosY7ZqQAhB/3na0
vvDO5PXOYUMxaj1nt9FmZlgTMuq6uCbvRPDyHaXlpe959kDxyDNKylB7j2xEIAwY/AWOZnS5WWFs
fkN4VuBHLaqHXAe9l4GdX149M8E1lcpWBO93GnvcvMESoNzNIZsIlX/W1AZcF2v85jz7SZuMSTTL
qU7rx8rSQGGV4i2XqFuBVRcoxpKVAw/lQOnI/fG8uflx8I6c0C3UMZ9jGOcWnXFswa62k83XWTT2
b05zfIrecM2QTh9K8q4Yy1i986++yVA+GGSLCeXVlXlSXiLwjYx1/tzUndql5KZvgiDQxejC5KAg
sePY6w3vTWZGEwDjkTenm72dbi3OBL7EiwVafdhQRVDtDeWKQPC1BZAl+53UU3hxMcPcZyWcJGX2
zUeSTSClYNCefAuWmeNg8oPbzMNV4Fb5pojIOQLcncLAMavwqJBQvoHDMYd0c8XCtunXJHXYONQQ
LO19F+H1J0He/U1h57I39EFNRSCBIAOyJVae195GLniM/vhPfGzAG44ADnSYzH2s4XW8a3T1p9Qm
Dd+QHaF0wZrjP7gv58uyuM3FY915jOQ8Ps2kM69c9f17EwtjV0420aSs5ySBXyK6tuil8Moo2DKK
BPxrW5F0wkMHNhF2w5Vqm/DJZ2PJpdX5DyCys6DGCbJ1ZW2S5PGXa6RZzmFyswKIbkg0iZSkeYc0
3ja0im6jzoe3JZGQsVBE3iGxlnSnxtS9dm5v3WQZjs8koDEre73cclCOGEgKRkAWHu79CJH8s+A/
u5+n3Dn1OLt65bZPBrfKcZ20nXNeOM4OXfLqJpZgxYkBFTPli1Hyu92NGDV2lgwteEAIlatvg3g4
XwkLT3xgJib8D46dDObFeB6E/VbxHH+Ie8O4piDnXzMZNmezFPYnmXMGAvYLzN3sL6nkA1N6LlqT
aJfPzHwytPG6Gh/f/Vw57712mY7Yfy3dGL+opKx2rsBiC6G5BpgCUC5ZRmIoI6TBs00X2JtjCmAR
WTcfQ1Sfh94FTdYUzIibsHA4YFsZYKlUZxdGPXHvMsg84fnxtxyZSLw1EpK3446slNpUQELuF6hw
hAjzb7bAf1EFq00spqMVAxDC+JQ8923iH4mvzXJLNFsR8xIpBoOpazfQeN13YILmyejIzoycx47N
FKtd28vmyucPb9SGu7TNi/QWz0m592qvfo1GOn3dyXDOcSUjyG2TQLXuvICM0fQxWSq5xAuE+gHU
267NVpV8wgU1ZVgnSKzgSWgGTnaV2agNOIM/S2/ynpq4WHeSYEMX8StbQkJSU1PhA7dJOJ4XJrl7
luNRYGJqO+FecIMGqsKmKUvsbaMx+Dt8Ov6OVvRjZGu+3mE3fA12f9+k0FyrjvdLbP6CtdkO/DYf
TtKdfQJzFMTxFXUqkDCFtWv6ubnParb3tBmsqoIeLOMST35zgS1a4OJqTC4ow6mfYqnjI4cSovxy
ol7ED8dTI1FzmkEWO0GW6wt3sscZQL+0Q5mcmkoXry0I2jd8g95lniK5fiUsYG/rCkPjRT93YAmc
jRsBpdy4o8B6nrTzEXSic0J/KO+IIixHizFzZ5qsYlz2fUEvQrUzFyO/Ii7BoYtRNApeyE4gZa/s
ZL4QHg/kZlBnygasszuE/g1Kfreb6oiF4vqk4nmXnszYTh9FFD3lPWCeyBn9C5vn7LsfcU9XqDUb
9uUvIWfyNTQ9bjWU1r+RMZf3bgErAwciVzEUsz3Am+qhyMltR3PiY84I1b5Y1SLsYoUPUXfGoc8N
vz3SF29ePOj2jxJqYbjhSlVnl/8g08pQ33ydyW/iperSrkoUKNUPMbf2RdLXiMxtryBuJykec5T3
uznipuZWNcMMtbBcjuxnLGkSwGwM9oemTsJbV9WPkw0JH6PKvXTtmlxiReQhFFztmLuODj9/74ji
oRcgqZKhHJ7LkTIRcrvjIYyLGwGWtwxJ6EHIcAigeOOBwhC/hUW9oQsBldQq7vmu0j1QcxG3nn0e
VYPzQevixsbxobV4ACQFqKG0DNxi+eQEOxPSTuJ95Tu//dDgMu08CywxuArGRQdpYYaZqXLIjMrY
N42Pb9KZ5LkgFrzhfCO20u/aNzBn6sKdptxBgjD2THFQC3Q2fC7DVP1mRGYFFnpJc1scYzqJIrRv
bSkskm2T/5Ro3z/gfEQw9uPlB1fbuRnl8Gw4bQhJJxFXp/SGnV2DmB3YlgdFzXMOrKF1SGtWwA5B
kqNZEQ8cRG7t4tGa9+kMqluPvf1lJV65ywlakELHo7LJu/bV5eF2X6BIo8bSznNCaWYRXFbCHPnW
mM6WkhuwQnMpX2FcuF+zQY9GycF36yhSffhYdDBjJjj0ACj3K5tjDy6i23uDR3inR6cciGTGGDTB
z/OVPltOdx8vo7UdwLjsWlc65zQtCzreivvcRhqsG7c7gA0tUUK5T3g4YF6trnhPGwBai2HWu07Z
4uQWnT44IEMgc83FzgPUsqWWqGEgdsKNK8ZHFKh0j+xBEI+bIqKboki25hYXVQ7k6lLMe3Dy6Flz
B/EcC+ElYdl6wbjAWsEe+yPcMO+g5zSBoFrL7znO3EPa+jMGVYQK3lMYREm/XEgjgwbjUFBSq/UV
ucCf6Lf43fps82z8h48L55UD0oJ9V802p+HBu2onvsFQKrcGWyzK5Er5PEvjhi5GABuI4rbqZ+/A
g6FDylPmsBt80X7502J/5DzdvsJ49k+lHri6KrkYp7KEE7lnjay5j2fCuu9wAbFMdEh5BNbQjxef
Lf5J2bn1wDdWn4zFdu493aB4ovAkv6RqsztHxqh2Q4ghbZ6d6WXoBD1hGFkDbVbx0V+4pfStYWyN
akjvi3xcLsTwadtpdOIGOmFrsOkHo34i8FTCABfiw7BYhW8xflMl9o8RgacKpgTbLOeHIarFU89X
lFx+ZYWfDtalI2fC9s0JJbYGd3U4CJBFrxjUnVviUzIfpk59wEae5iyg8g4nrfa8h9HX4MCEzEee
Rl39OMQ+KDV6GkCgk1ug1Xh1Wlhuob55UCwnJxkGMMluFD+geSyHruLKiw2vP+T1qN7GKQXRFscj
gXZMJfeRnxcnoIfpQ2KVKIDm0Eq8dZ6V3seZc28IrEgufoxzXNSgJVsHK4dK6VmZGJWeBIZbhJtk
j03UIzJS/MlSMA9F2w4XGJ0JzJKu2U6uj0kQjiUOEefX1EJfxuT1Wqz201IN3w3/1y4qJGfGauYm
zXP6rg/h5kyC6QSUTburlfcHKQ4wbDP0x6iJB8zfMocV1f0hU0QSjeTQfiLjipOTw3rIRfs9dKjC
LNKf1KLJO2ML5LW+QXIFPj9m56h3QbX3BeEXAGss1kjNTYNzT3Y3ubfNBSck2uE1j2f7x/C18YjJ
PbnzTRydfak4lM1IupMFaIXjz6Mq59+zgTxtJUOEFcNqAiwj424eQ/esDCc6l3UndpllsyIGTzGt
vgnJUBoA5q4OGvvDFahGdsRSZ7xh6KT8Ws3UcAkUUQfQBS1j39w7UZ3K2DsWwNarJs4QNos91S1v
YVNA+pqfi84p9p1LexOU65eyosqjaSWh8/F1KuiYaZPU/tB0W12qIlUP1hyWr2KqwVUo6Mf98IFT
v3zoHfwFs2vQ1MhX4V7rlKd5/51op9qRtP6cCrSxqfeHoPegYMjG7bdjkeb71FqaV0mDw13KeztV
nHf39ZI+s2I4qbhf/edj9itPUoI103Jjg2AFU9J8zon8LNezVCKsl2biKemvbD5Otue0yOrt5GS/
RQZCujMclpriByUd0bq6VXL6qMZq2LvT+FA4Fa5g1VJvErri7HZeuF9c6ogsbBFLGPP2S9bDvSHe
WZ5zgxHL3dh7pMeHjHiaxAXpt5l5b6V6oIzBrs5ZxGmyk9o5i8xjYQEjA2xreuVYCsFXkjJNU2qC
ZCznHYoqrjxztV92/R2Gm+oL6XsGHNLjgUgd6AQ+D7mg86fpRUTKu3jEo34Tu22DwXOIaOf4LaXJ
tO9bX5In13mEF2A6cu/l1T2+PufmA8U+pJyFkUT6n7lTPQBpuH6dQHJC4KF5AiwBv5oSYqf/u7KH
5wWY7oac7n2S+BdUzh9sbV8WpaJlnZ1NOE0EZYv7pHP8u6oML0nFc5NNzhUP7YEKikDgLYeJxp1N
UkWBgb3as357K3NxEX76Shp0vLf1LJ7gQ3hbinJ/3Cyl7Nv8dsRCl/iKCTGY5CAzXPtejwHOUVxh
bTzskETea+m/J5xvMYPWx6F0MIDzmPN6NPHKa885S/02J46SEJB6hguzy7ggNhwtgS9R+tMA2DpE
E/EGiXtUYAEYGAuJhzTIEbSZib46hLa6VQidG/Q32i5SJLe8y1GYTHSFmlgdI/3ywwWO+XIlEhmV
hBExvenIKR5JG/cH+oDOHkhKFgD5qzSiQ0EgGO+mjfJfv4nOv9N9Pp1NSSuPprqFzwNDqd2COGmt
F1OE74Ullkc8qB9Vi3moHttfhqgfK8f4izv9vfb9T2xiP6nt3Q0sryOAubnl/0Q5vXqac7eZw6iI
UBu3mJuelr77E1f1eBmxIG5jTWUjDuVThNH4lxbQ8ZVhZPRAWhZnRRneqQLEA7ANFeRRnHHQbHMc
HO5a0l77R554a08a+Bw7R+DDMStrAoq5Iw4Dha5Tax2ayj4XJbqWKdxjHS3fUOnhF2Icwry9XNKw
/uDDBNgAI74gb+vRORLnw57WGB6rNE9HDfpYDCWoypr8uBoq6Cyr3FvZi23OnLZBKXn2TTdizzTs
ZaLLzSIlCnLi07KlnzLO5hEkLHaejE25gukfHiq/OANkOTVkLlymCkBfq8XWbc5TTD0n8RwxU9xV
9NEfN8W0qSR1acV4YNkUvsIOybc2/pFwJXQNg9JHzvGPYhH3fB+IKjVP7pLegKW0u2VxrnaYnrqp
wXfg5e9p1D5B5gTdVV0cyUHah5VQpQvEIXIhc0ydWAT/McA3/Fjw3KL9dH4zp/gs8/BmgxEJI0se
coQ31Er/RIY73HpJf4TxEr1Ypd9tkec/3LC9MA/jtaN6Y+tWBtYfbmUHehhCnBqKqzeOWQlXWoYb
YtXqT9OYzOBZijZKYqcFc2rqp1ZjsjLYEra5MM5xlMtth9x6sBtImjtKtUbzVhhNw0BeoTANSY+M
UdYKTkVCRUVCS9wULIQqKT1AzMhxdNr5++JHDRTTekmemqkon1UTx19hWxgfbMbsY1725oNviqK/
8TBx+jMSNQ/gNsIdN0VJtOx8xZ+yd7TDmtogJ8y4Yrh9G6bZD3vTWAsSLLgvHymk0sCfUv4ZmVye
Jea8Q1O6Bf61Tu9LgD54gxFx+yLxxgupVgvqj0NlxSmF6KQ2Dpal6UBBI/ov1RSgm1jgtdHqW7Lo
QiO2RMsujWLm1VRGe4Fp1Ec7sssQZVlfWPFNS/L6qSbouonhPlL20RXEFnBkhfsW2bkjdbYWQk4k
35pZ4fmE/xXPx2xq1CMrwUXez1g32Lk2EU55pMh8CnLYOjrPIzZ3vtlch9ij+DADIzmBVyMuisk7
X8Vb0MzNH7vnxHLxc6+RAdLv0uOPkbV7oBtNXpWvnPlAlXMJJ0s2Z4do+7Ph+WxCR0eFzrHP+rk+
UfCISCAZEwqLN/AMli/yL1ZU2QEubB3/ZYRz+0Mp8fhGcE7xwW3Y6ZKjcpIsbl41UGj3okX2GZr8
4e9yWfNGcTtCHrDjhRjrJocYGQael7bybqrd4cNUUx3fzZXTfHP1NnQLDVLV8U6FecyZfZLx+Gj7
eNVZzICMRTsFernLmjHEheayaZ/x9T9gyWr5q7FtBKbJrpoWL8z+yIALDWPxnHJxVpX8MsuMPdoy
OUYLAy1OSAyGljW8TOBSr1K29M9ECb+pI8F31RxmR1vdd+8WtRaPsKy7i+lQILWNEum9GZhZgoqt
e7+hcQmvY74M32VaRg9hy4IBIA1/nkAVA8mXz8uDPXosFa3PeuGj4sHlg0+fM9k6uCES+8iwgvfE
qokhLZNn7Kp12c/V92mSHqLKrLam8TtkNoXbkmNd8wt8Fh/oBI3zlEgdTfdNXirN/YaUXjEAkWbd
HteY2DpyA3yY/EdDA3PB1Z90+hfcajHt6avU+Q1z9MqZo0DnkkKRs3cLj8L4ycyVedOhtFra7aRh
BCgt1bBrMWC3e8BuOQ98MSCO7inJm95CjoHhczOmQx8IL3pKEw8/JO2t0q2CYhQsbcy5+TYN8ERP
IHf1xBmkWJprn8ZgMsy2bX5JzDT1Orrnbwu37SD1MZi9F9EyKuj7dgr1FWGFwtJqyC5ka6jNmwvN
VWDiuwZFrlL/1+hkZnPPnum1N9frYxQhJfcRLZlXe8AgdJjgSp+9pFqBn+CnjLdkqkiUkGmU9cn0
jWgOxhzvncOv5RUbJM98A2vFTuk+/SWd1vkzOEN3hakoLCDfEfjwxcGWsDFDWE7k/MiCJkldPnoE
tLcsy4yQHXIkevMI9F1fAD5jB+QBSw2Gx942WIeSPbL+sa3FZZFuCDkTbxlwHG7s7FAR4mNYAoc5
L7wHpnOcy84Mx7iPx46FOegGvl42VdjvYxtO2cGGFV1s/TZOcbCzv8n7A2e3ko1u1dV3SOQN0xaO
vhri+4TlndWjYecBXHCwvx6yywiHIYa21lCqdU+Yh5Y6KyJ1cMdhzwN8H7vu33DIW/YPY8WTKGd4
hfZFHO8zd3DybSvTrL9jYsvWzcwq4p8u5IMfZ4mMm6ilHW7ol0if/Jlipz2ldQurvDKtnyDVketM
C2vOLqx/tctRVSc3TdrQ3vWjoOCh5FVTHRTW2baUHQuDle5KN1sVP9qDCVbR5nLfYH7GrVlEa8cy
JNeUYGrb+HI7qEWhT5K0GE9F7Rek6mlm6/lZmrrkfTuxq/mZwGRsy4YbhcIqieLvbX3qXAMRGsXJ
WmYcFkK6N4507UFUXXlnkHPZ4xYDDlbGhyXW3Qv3fYsPrUv/UjFLxHlqw57HGdXkvXbxVuU5SbD8
fuHg05BuDjfQuk42Dj3ge3TGYsOiv6aeykc+TZIE7fxLVOAlVDg/Us8ptwT8WPtps9uK3vpioRpt
/Io+jYUdrc1GPyZiuE9d8buvFsirnfHYcQL7bnpuFhp1sPNtyM1ji/ICUAp8z3iZOMUFw+iGd9q1
noumKba4V052RLNz5oC9dihV3WhaCjI1b2P8ln0Mi6pS3iaSUxDX3XZmFmhI4gEpBW6W1aAke/9j
VlQL5Yb0twuZrD2/P+tlccZoC5DmZYlsqDs1KwFK/BjtuI2xYNupaaBqMCq9d49ndbmtDTyW6SSN
bdpjeq9mc9cCdaHoruCOWCYcY5tqoSo0aZJ3zQ6H87Buc9DyZf3iDA7hwTl6pQMi2atZv/mMmJCG
fWcUxOTITc0bnc5OcSWm4BHfNh2MSIDDALCzcAce3JLkWLLK2dmVMT1o0kDnpWKX2rEJOHQd/QJk
DUnj5RfVj49OUQQ6dR5snFOMvDSiyWpX21BqWikeON0327Gi5LoomscwtLgPZEoWJDXp5kv6mdxn
g6UqZx3deuO+s1YExKzupEciR8TGrZcMpH7pYtS0l2hb4sNka5d9LmkLYwUL+TMmrnqjNWSUMZzN
A/tKiiPEcsGMmR2AoRGxlPD5N24HBqZu13xYvNg4+3xTBjC+gOpGUfpA+PFJx013iKROH4vcvUS1
wfHEnE8R5cUYTO1TlaTvtl0EY1dHR+YYjuRECIE3px4jCpjvN5a9I0jBiimgw9Zmesm70HF2Ka3s
t+WZMSly8wPYNzzU1hE7f8RyS5C3pXk32lk+PNR6MU+0hwBVoxoA+vpTY4zTTtK7c2ztYTlo6kP+
+ir8NrKYI3VJiKMu2Gzmln7L2ICfxtbxrtgqmCIWImh5mVGwxJ8GVhudcmFNe1uydjEdzj6+QWkf
d6aESRZ5yK0r4w5HttznrQoaziKbqE7cnRtPv0hJvvUwR+9skWNwjv7MNvkVzJ100KOjOfb46ji0
qlKBvTI8aX5qpfJudsLGvLPnP1T7ZXdW6aZbK7X/WmbBGdWqyptnLGzevZhKWqTYXdiijA3ThG3d
S/+oAgsm+2SWdmaPxOjMHZ8pnVDKs5/Ze33ngn4JQIoeUxI9eGpeiM6W3knP6lXYauKBjw8CEZGT
u6TzuMpMdbAt1jCzc2RnDMV8sn+TlowPSSOeh+yHwPVdU/pfHkRa7uUL2Uju0pBly+YFtDpilYHr
nBZzo4n2IN0Y28V5LtwH0+e33poe9c6VZV7nOHwszOEzTZ8rN71lgsNR7dsBU8SFRPHVtrohmFPx
YEZaHIsO01gP7lBBp5p1hFCeTu9dUg5Xp3aKg1BrNcikPs2hC4hlHi2CP2lVvQ6VdcT9tS9olPsK
ZfcrSuLuNafWkv0Wh9XM/3LcYdoV3ISazv1oqKTfJWW0p0MEg2A47Tlfn+fccrbcjeOjZTu3SLv5
rUijBFljXs6dOUKRzadbRKX2NhwgAPX+uGsVVQLN6jW0MtveyNQuNtKe7qaGuvJ68PfuiN7XKhOU
Umc6lKP4D0U/QQd0k5vr5K9e5J3iFH+00JjXVG9ue3s4htPwCQaIybWAhFqJ9ErwiFFbNa9VF5+7
JgvCTP+xOAVmtcBb2sKndgB1Yobc5DQ+sbmiTYxk1TY307dI1Qcr0vghukdfVpfWKG8qGY+L5wdJ
mh+tpLumxAovrWzJUiKWcQQayBinBt2vZXK2CywHmFTJw0xYFxrDRDapXmOvO8AGCB+bnFxvBfho
ae0zLd1/iTZds6q++IMNTM0r0yAV7kBPHZd/HrPJ8CQKXzp9GhOcy4rBfBdalfPbytBAh5jm13DN
AaKl5tuUiW1bF6a7bh7pJyVJBs9XjU8AoazTMBpM+UaHcYM8PfLnoBxKtv6DvfNYjiPLtuyvpNW4
neZaDF4PXIRCRCACIOTEDQBB11r7P/XofUL9WC8nmUmAncl8fKOusmeWaYUsiFDu9557zt5ry+pe
71rp2KhsYDL+ecCbGqEbBNy1mhZG7lBPBEuA6E5mWlOVVBQXcsYdZ4UqUz1xslTOwflWCv1LTpaw
utOkcTVGXVbCE0sHOnQle83ca1cEGt2a1P1OiOpoA9HLFjCBsz0xU2UZJSt4X1eqw3CY51hjOXUk
rJOOkfvr0Qy7LZ3Y/lKtFRVkliGcOjKklCYf6FFCCzc6rdrnmWnusZ5htU6GM4EV65mmPoeKpHZJ
9FbXHbS7XYfqcz0040Wr1MdI0m7Z4y7EHE+5XFM0RST9IceR9E1StFwEg5qdW2VQTigf4TooqGDM
xN/HgeRVmEo4pdBk7at14pfrsMLbP5bPcrt0TWLC4MSCtKPZRAyt1dvWGPbA9/dIMQ7irGxJu7hl
S2LyDho9K27KdECrBIyWlgUFtz35vvkJqayGTljH/ucx9NNeB1WJDnjB4z19VusQ0NjdESMHorOn
OHT9XlM/6ViitmiFPyfEFjjM0ICT5RElvAFGQ6JMdgbQfy4KI6LF29I8DjT/9plZZP8NGuS/J/Fo
gRH9tcryIXru2uitpHL5+a+SShUKEWAijBAqukmAFH9IKlUJLKSkiCY4SEuG7vgdawTxyIBYRJiu
qqOC1CV0kN8klZL4wZI4L1mQvy1dsqAQfaFJAXo6FelEiAKMKFhT3//7t7zLTgV2quY//sGDl19/
ahF+GooiwTMyaF/zl1QEnOJ7JCQu5KBDMgh7UBoCULCI32Mjs9Zv3o1vj/q3j2IqjPIlCTDmIhAt
X56u2E14StL/qmIArANTTNskrXUfUBnfptz09s8fRZJ/fDUqrwe9qcr7I3MKs9C1vn2clHRkRQY5
yyihVYmdDeuJBOrSN08mjJuGVoOhungn6sQeVULqA2iRvWupfXsqLb2R7Lbv8o/5NFDaZKImFQcO
FeTTVImo9hz/6pHSktM39l3gLYvNAMX4ckIE7j5qcrfFmOZHWJ9HeDLGrJLiyw07dczWOSPwVPqm
ZNLU+ZxA0A1WHIPhzJMqGbMULSe8s8+cM9+IXW9Qs0QQNjxGmMqLas2NuVHHdrEp4tJnr8hxeQtd
El/6dEkU5B3DeDEYinalGZEZXYrFyBAPgQqeCgiWN32PFM/DOFgcVdST6aoNKoQbQpyNzbpqfWYW
Q7dUw9h/6SjUlmYONrxQzXTjWWSz4f+A1lbjp1HJRxpFlQYTHvjbfGh709FkAmjXJbaU0otSy4/X
XaZDrbN8KpULgdbYstcbVu7gxw62jPLndj9odBWfAFkj/dPx3+dwfNTyoo5ntdqgk5pOfiSC+ZDq
QaFrZk0IcgyZJigWlLx6IhnSempw1NyQA1R+7jPGu3yHUKGgl9PHSOy0FwY5ymdVtbT8QSBaARJ8
OvaSJ+WibG6skCIR6cZiF5RmaRjIjYBivClloeZkjm0Y0IecAhoOCGmsLsR4JJANlGmZuKqkd/Jj
WwMicAt5xIkAk0oNPJV6CECVVZUMNS2LKnUOOtyUmjjG47bWfexcUGRFw1HAchGqlATSQF6z2Up2
qCV5ualKqkLaBP3+y+3xS+L2f8/FmYbVm5ViAeN9E7cfnzIwdod//mf+9PKOOvflN76uzyjeFQu2
nLGoyREdKSxOX7FzfAciL9p1NKD012XJ+kPyzqJuaCwwFuuwzPFsWbq/rc/Lt2TVUCzxixReVKRf
WZ9Zu96v0HRWZI1pNxuHbHH8+nGFNkJRm/x+IoZAPjeVgzvx4qy5cNBXoRO7/eYAiLcjlCm4Nh1x
N3iM99bIci9n1C0IvLD+X9xyPzhZ4ayVdeuB2ZrukZHuulVIVsFquEfbtmPIuGMD0HTmBu5o2s3x
tvGYCW2yjeGZK6LTp5rDtOJl+kbObkWw6vhyW5vhsDPndnag5AOcwMHFmRw8yC7dWzLhETQ8am7n
nDuexblzgOW76Trc6h7HKjexiwu8Nqh9SUpGfGN39i1Hj714lM/pFtHITrOZcezKvb4Gbu9qDxeC
C/naE1zxTt3Uu9STn6MVeu3NLYSqa8VW7OURfJtJJpNqZe+vFIIQDVu8osl+6JzOPpOt5EmX8I01
+3Z3vr217MPF8h+TU+/TbeM9UqXa+GL29R7T/g62LM+dYYB9v/r4MbCfR7fcQzHwsivgBHZyW2F9
Jki0MewLcS2Tike0OuY6y+5uwxW8eQYr/LnHyP7Ie2UzHHNZ2e3RNV6IX7F1Dqz2c/1ABvNV68JU
2iNPOk4036IbSc6vIt2JMHMC4cOHZZBcq5yrl3ktbstNe4FPipNJoaCqtjV+b49U8RQ4oBc2NB0u
W1bzoPFC4i8vI157QzG8083LwTjV9/OKhHk32gdbroPb0ZtsdGSP6Q75h1KuOOI0rgFhajhVbgpq
lficxknO5bM6OFDgu9fyEnq6+qqtqnO3RjXjti8owdhYLzgaMT3Wto9LIDdlPeoxPuueAIXX/kAs
DMp39E5rggchljC0s8UbhVfDG3foHV/26sdgOzJ4RQ9pF+H2lIfbh3rchp87tD4kmKl2vAIScCFu
CejY1w/T40BvEQskKbOkC1cbBJR2T5524ErgokTX2Dei1/d3dIm09Gid0Tu7KF3uykO4R8RwXe+H
dXejGyfh2XouZtElQMAB+Urfmi/EXXIkDuQSJRAqkwObhOjUyZ49UtTQU9p0Rpf9koiZkZPNetgb
eCrdWeM846mWCxdelg5Ks+2g3+l295kDkMyWZtkDYICP3VPIWXzfXiKgrQtECruOCSmnbRe2wine
xnvgOt1n/8yfdJ9n3q3Tab/j+VeOeF25NHCwSVDo2CHNUbv8SBK8gk2kcprP+qN+yC7CtbX1zRXk
XMFTdslK4AIjrTkSPO0F+SfXgLR2mTQRGg5SfhWcmS229MQGDC72eM9VV+FcuJNOSeNoDy7DN/9a
fIlXdmvnNpmlG/XQcwRGBetoL7wwyyYLaNWtTtNGtmwnSC5EPhcZVziLQ3BULv0bYYUOjztYVG6m
uzBx0d00zzwvnwa4U95rrBuG09/75/gUXIyfdNOrXoVnRDF+gRWCqeSqGjfaOg/uSAiSp48MkKXN
dMhXqrOavMmDtdVuZ/eyXGkXz3SbDtw2xBl/So76Dkmc/kT4iZ28+jlvCcYH8yF9zgQb3eTDKThY
T1jbaph5J/lKOUXWjRJvexli9LZ1pLNykB/MfVlDecPG29kvIjq6g3npzY6xNu855B6yfe/gOXyW
T1vlam040jH8rBzNE+xnb7pWdsdqG28wQlS2GFwZyZbaUL1Va15QfSwbO9wkLsuy9/QUbpi/WFvR
vkYtcNrFnuLceRCH7ePketpZDr0XmnUuoWif5D1f2WRi3edPDwqLOed7zPGr1uvcYRU+dW5uA32w
SQ7zRi/daM7sDfujvJKcY27Xt03oqpfzjpfA5MbJtsW+c1vPvCy2eBWckt/FkuoQYk6HnZ+x1gTw
pUdtN7g8If6525M3gi55s7C5lS0RXclBf0i2qr9rP2uazZfp5wdj/eVZHNvbSXKai3Rd2umt4XWs
i9gwSZnbV/thBfamt0MSsz7H8g4yYUr5Z8/OtNLtCuQCrynb8uXeWiP6VTS2qnaHANe/RKmCJFBC
iLrqXH5Ht5ek5ZWQurPpwMDTxIP6EojQebC0e8FJWz+gYeA10HsLmU3Z4Zqr0jXWzB3dJ+XpBo7T
7trZfBa2dH3kC/3CXN0cc5yrNGJMW3vSnGRbs28aB+kIp3A64dp2u1XlVq6yXv5tPeHMNFJ4ZI/l
6RtrZtvBx/wJQH2DzHfPkzLvYSochz3SM93GFR8erOoRtJzwqVddzgAoPSL10vfOlqsNbF/peoou
+2Cj4oRgP0x5ysxv6AY05opuodJvAEm3ooMmS7eErwesX6ogPxYZ//zIKH7HNl6/Fkvh1fz4Q8vj
/ME8/v8DZKxT0v31sX7dRfnr02/eS/fUFnX0lL474fOrXytI/I+caxWNElK3TAOI8e8VpPZBl0yw
NAwMFJWWufT9hE+VuPw03yKXAV6e+L2CFPh7BD7wa3QNqB+hovxKCaksp963Z3xRwSwp67JClctj
ajzxt6fiJAHm3eUTe2sIMBVPeqWsg9oYwUaFiOBQu6S+iwlZ+ohCE1XVCBZmXGe51NaHtKSp6KJB
NXA/a8OMhcTQcKeQtJLcWxG5ws4Imyen8St0L1EhCk+0pcX0QhXDBqAIxqzGnaH4IMUQVPOjmE++
7mAjWNKYyTi5F+aZPWvoGh9HPkmgrpBCLlj5ajgSE6bI+b4zSJS2y8qnCHjzaf5JW4JTwvs3RqWx
oikWLRidEvvH0hp40IgLHWguiBci3iLhVgIlSfExhzQWBbrYVgz638+K4O7nj/xjo4LTsYRshn4K
Lls+Yf39RxJKnarwulh1mDp1etkep1EqDz9/EPPHD56eExedxpXJAcWEb/z+UaahmupOT5wG2A8Q
NqMa4KHOiXYWBZyoyhblA4dzEK5VchZ6sT+jogXfg3mJGA6vGXC3gWXtyoTctKkuEUOTWV8z58HO
ZCfxlDW2kC4ZN9jZ+3KVTahSbCk3sEcREAJDUNUq4wamSkF6ZN1WJIfj6FdxE2l96qJPajXaEErn
Gv2kXkMLUj9BmiTcTgw1HGVXyWykV9hQRoYTRnhMwlD+DE1Wj1xId8wfMCuLT4pokF4XyhMHG9Dy
PhADmG/2NFXlM12T9LXM4Vs6omgp1Q4WJUWzMI3IEusUbNph1HGCuCCe6cM2dQ8dGqJH9YDIh5xc
mi71q6ljEHCA9JqyhyeKLY5oCwPnYADYmBShThc3agWAnwBwEYg9KQsTEwbkgoAgZemeqAlAm77Q
wWiJgr54zTp5Hjf9UI3XKFBEdZ2VFqgAJMeh4GoIuCyXUaOfXCS+Ho0wO9O+cA2zlhjQklILBkIM
7NHXqmdVC9LJka2wabyfXztLg/HNvUGLTiZ2hguT1qBliKL+wxUqzAVoieZTwfxtp1W1cIa0o1F9
mNKIMqSHuEDt3vGCH4aQ2PPUVI5ZnopEGSZs61IYbL48oV/ae/5Nuxci7/1fb0Kbp6j95/95u/PQ
GP596xEM6YO+OOxpqrJnGH/sPIKBX9/QDdZ8A1r8u+aFLH5Yes7L3fHHrvR7c9n8ILJPEBCk0lnm
Z7Rf2XmWjeX7xqORM4TqFxyAZALt53+W9elN23c2a0WAz2J4ed8vS08RFesoMa1tMTGusQMGo4cR
cim660Gc1r1ZgQN98179yRL/fgn8/SnQEEaiyl5r/tB5lmNyWOqqNrwAjOCqrjgcqSEEMTnxL3/+
SO+X9K+PpEMnoJUvf0lYev9il3vEz8SBxjHAPFcsZ80luzb7m9fz/76lvKkaYjdCaBTV0BgzvH1L
QzMVCxkinSf0iUhi6iQ2TlWAbUFlz1Kykhn3bhYA1VEfO+0Oyxlcup+/0OUte/+psiKosqWzY9KT
Upc34s2nahloXuNYVoHgVA1q/kY/kA9kwe9usvWoM77CBCx8vf3/ck4hW+8XpOX91YFMQFeGYsnn
af3wSRLu6FepWGuemJfEgxdhFIpbATtTSySgXFoe1u062LaoIrC2YwAwwI1rCIewLxaXoIBVVMci
7bA+SbV9ziQbY0mvV0/JkurO4QXbCuhYS7mopJkTMnLkZLLHOZc1zjQz9vMo9MGjYIUL6A1Q67Xr
2gzVjyJztHEd4USja2TEkYqrvyFz1CyFfFgRNeDfhEoU3/NhxVdGqqjPmGySfoXdy2qRxiA7A19n
6VeAMaPH2cAFem61MM1u1ASDDNkGUxUzQRX0h4BWoHpUUivsbpikpGsVMXW/wlsiEXGoz0qDVybr
74yBqasnjSqp2D6b83UAmwUpKPjym1mfO2ltqSmjeX0IoccXtarPwJL8Dp1HLGF60OiB6NmgXBR9
BCzSHy2kWItwSXdAI8FsUaXeOJgdXEmPUVUdYHYKfdpCcbuoS8wUVmHGRaGschI2C0YwCVbsvkXr
6MqwmbDYF0OFBKwog21ez2blYZpTYgcJdLaYCGvJVVEYDGQHdNrRDKPxY1AGg2VLBGQAKExnc28M
gIJxlUbmS5ZifKGq1NBryZGkurMlxWsM9L4Ed3OGuKlzo3TrIS1fBc2SrucEf5INg3iwHLnJss+V
FTHND6YRyD1vZ3/K6/4ZlNCE3T8uVKbuhMLCHjPH6gVlVebMQiNtavSP1MLI7c5pa4BhbHTrHjRU
+Eq+FdWRImAJRZs8K/epwtQYNVYLWEAwLzK0TP1FLFjqA7ra9CRXCmy7qJHVXd5ZpE8aoyIfxtEy
F8m6ZJ17KsnapR4AvCSNgQxGuogyRg9G4/ntVOngA0V4sL2pDsdRCrvKUbMxlwANd3TvFsf7LS7U
8FymSSp4kYoxhsBEEx4TKHQ4V7iK4tus502jlxwZiU4nKlx6vnOl5rtRRWO4t5IxRtUF2+8qMtDy
OyEkx9gpmmReN2MtLOpWUwOD7ecKx+6O4h4gZKEXG3VIg2e1n+je5VaKkUL2SxOyOeYzGwxA/FJS
xdFSbmd82yXSUlo9mS4olzEya8yIOZB8LwE4fYzVvMVRAMP8aoKm+mC2s/wStMXCUqsE/wzv0LwM
iUMh0kIrg5vqS0ICvonm1aAyPFmRqMKyT5v4PEUShK/YF9MaPkEWNytTE7RbgO7ZYy2P+WcrbwXa
HQChH8FX+s8SIj+ETJYEk0Abcp1mlJpAISlVXfMve8DLxIVZYqQ4ohF0HeqqAvUEa3lKb14ch4Ae
X8J9IqHRPem9FrauDNvyzs98hZC5vEMuH+DOoj8AmPIoIixIgFW1Uucm+Gv5uhIWmaHc8cEokiaR
ICJiHsOCADTH6SExP1SCLoDkS9v8SQsIkEfo0eKDzVHY6Cxkgqysil6madDFZo3JzoT16vodk1Is
cw09g5qwv+BSKRumB0qS9aarm+WQrbteQXwjYCBiioYVECRBFA3gY6lp8SxKFR6SFssFX/u1SjO0
N8ensQOb4pKFVoqeOJa8MrLYieGkcAgotcE1L9LfQQx3qh/BuiiHWMndAXXMkxmo2Wnm6uUEVsGI
shXUjZckiQEDTSE0v1hdCeSdh+8e0kAQP1bkzBEnShHAKRW1H2hDUR5ip4lLCWaBKtamg+sUe49V
14nlDk2ufcTyA1MlJxmkdnPd7Ivd0LVcmWNS6zedZGkoqsXcpDmKWVD6m11NWk5gb/dStjRd53BO
+4CKi5ii93uppJvYJ4TA9NIOUBZhr4YlPath37DGzYmlX7ANj/K2ijORCbMkNgxvZlmg685C0P1N
bbGU9O+fDK0GRloaM3oV1NNyXH6zsZtgzeIOYbsnVJ2Gm/9cSD7m7Dktr4CffNOK/OWO/mePRsQS
rQ96JKigfziczmTaFXoTa4yLC+GEuWh2h0EwoeGm6oFghtefVy3y+zmapukoQ9kBFEVXRJHC6YfH
q+t8rlnQVK9nIHsO0THRNNc6Y3REWOAdY+Ac8/iAXnzwYmES8xu5NQWfNDtuQ6/FPpO6FYG9gGGr
Rj0g08aZWgRK4DtsEPlrDaRiwuQdFNAkU6GZHHUKovaVJKLQ+G804v6Lh6Ee3khXv/5GsFjzG2zs
T08tXul/gdacyQXz16ei9VP2HD29PRUtP/+1HycQ/EWri7GuClmCJsvSXvk60hUk/QNZYFwCsmrx
PVXhIv89iJX8Vs5R+NBMmYkwHZo/Zrr8QZErlABVgytHNwGm/aCx+Znm5kedCuZvg0kugiDGxwpj
Z/OHKr5sRgnGTnqWxwiuNfJz8zHPau2sZEYa2ZUW+3l5CWS3tT7CK1paY01lfaT4HT7NZTohvkX8
vCNSIBsYe5npnUJ8DVCxMra2aVMod70fyeJaqUQ4K2E0XxX6zO4qluoQ7jioGMK+WhS0xN500U3X
itUjZbNJBLU8Du1Kq/2mOgBdFEW2oxQYQa2ZJFfltIj0xO9kd6wq89GKTKgdfYT3zokMXELYUQuo
sHEPpNBRoyFrHOxn04BdfmgA+lAiejrGMmAvtVAr8JP7JfPLtAhRL+e8xlQQmTPS9kphoF1Xpgos
TfRfGjx7oz3IiQHKPFbDgNOcVPgugmfLtiYT8RxsBRKH9KnK+lWjtz5T4gBrGjLXBmIPMAv68G1P
bKhHShiOMrFVj22HRMeuKkBI4Jt7ddHmW2FLQhZ2BGQeZLrQS6+EeAtEevIE0URkrLRWdpewZ9AG
ydTqbiiTVHEkC/6Zp6M6752yjiPJm0sCdVx8VRXFsVkbx0iYFUCLlD2o6gdfHLGwx2A0JjC3sROg
SRo3QoofDiEtepFenXEGSyHGcGuxtUCaqGHoUyYm7O5GEUN+Kgeh8bQ0kQfbJOYjcKqkixjrjsL8
sZ1iDhi3GD8ivAhL5Wf3OHTajVRj2rcBB8cSWNYOHfgQw+sw/Az7SlJa2QDWJlOPIuEoO2ikjIJT
cVHPorqdTa8pWjmkg5fAVCOLnHL5y238P32efyAC/NmKdow6trTvUMYvP/77gqZbSAVJwjUVE84O
hcKbBc36QCuHZYme3ZKASMfg24KGi/uDpeF7pyVBF1NiAftjRRMk6wPsD1Yh9mBiuJAA/sqS9uPu
Sq41z4zKSlsa2iod5/e1A1Qo2qGWUAI1KBmK96FYh1AflB0ntQUtMxvVEXo9QL2vwXldj1Utr2WJ
HVPnnDdFY8wqks3BfoCs07NkZMMnHLSU8WFc3pBgD9q7NsvmUDZi+DxDI/3aLv+fK+8f8iK4/Ou9
9Pop/w1WXNP+8z+fn9Lfpt+O0Wv/2ry9GL/8hW8Xoy5/oJvG/rn0ulBzLg2gb7sr3zK/aDx1epG4
IQ0uuN93V9RUzCBkNl4q3WXi8se1KBkfIMAtAwpJUtl3ReuXLkX+0LsylpkK94HIOIcDEO66Hwq9
mNgqegKBiLq+jQ96oSZXSq6IsJIgPJ/iMUGAZBbhjgBxCWuNVvQ0z7CmRSyHEzY1KNhjRpYsrOku
jKC0ScltRNenYDPSpqMMzT9nMyLqlnCSTIBmVj6aQT8+65KIBCYPseWx/9evqkQ+xJsP5vS1GH8r
pJWWyuBtjb4MjFTaX4qoGotud3nxb2p0Sy8Ci8TA2Q00PXri7pc+j5Iu7GNZhgRETBuhLVYubWGh
KteWiT92aV5F93PVb4lz11rn15frnxJz3858//flv241+tM7aP30jMbw7Q2zNJq/TYfVDxpnfom2
rcasj6X499vF/LBcpWhPmRCzurNC/3G3yB8U5oPYzzggImpeRrrfOvSCwpquq7T1TYPRsqZwZvyF
WnRp1n6/nphVqzqFLWss1xJt66Ucfns9YRxLMyCKxABZxTWlhHnoC7n6GoT8l0e990149iWFIxfz
BE20ZC5a64eLti2Nyc8mxTYlkjqMKvcBCM2yV4Z+7f38/nj/cr49EsU7dwnvEUvU+5djRiEAQk2h
50FmDeEkFHPjNP7NTfgnL4fljY/LNDBPc454/yAB+QpMFCx0IEa1CWBRXzYTtSsmPnKyfv568Le/
+4B4RfCYdRQAmmoykeP88f7BfHouXaABLvdlvPEd5mUfiUgWJV41Qtx3fS2GvxrMje6lAUkyFxyC
/cauohnJdOfrGQlajO5kjDkByRtmwBjWUYYaBaiVECJ3bXX43zx/UrKeg2wuy8cgbJLLZFDkeg0b
JXipJB/WnaZ1cGSEAnAw4LMpc4KB9uJRqAa+KQeV/jnK51jD3BdSg2Oc0T5HpNkBgVtmrucpq3hg
KRKkT6owgoRSlcW5LgyDho6mTC1z59OzK51OVuoB4HBO+6UF1gpSdGakaEkZ5p66bo0XVORG6vTy
4kwdQcFbToIb92EkQuk+bFQjdiwST0m6RbnNmSTPx9am65Tt+lCr6MgbYvOaJ0PmeykssGems+Pd
ONAEztJIO1RFgrlcUMLuCvcgPqgkkKlHBACz8EtIo7w3s0LF7g4j77npGHD7apbckEFa12h1fNA6
cicx08pojXb3ZkwqlYjVPWvvM3PoLmfGBcQCmkn5SFWWX8l1gC9SJrBwv3B5EmdQDdwAbWO19zV3
5DPZrNEzdw1SwWlpR8X0TRS0enKJdFKRmydoHCDl5wXpLAqkRmN2A47tmjjIOXq11fDAAFHS1gRZ
YgWCT2s+BOyIR1lprHNN/wzKlKwAs5CrPrkbZZOmN56zyxn+Fererk2uczhFFVljmXor9aOA6w9U
xnNkWe3dCPPgtkoEJFH4t6MXWFXNdWPqcrqSp3Y41MkwMkcZ9VS0E+Afe9MadaSZLDyo3cpRfBWH
IX7pgyKNHRkc4DKWqYOzDAWhczs1hw7E8bOHx5PH0q6iu8EW10YCRvwUAC0RGyW6Nqv1C05koGla
0aL1SvSe4ru0NZnKSLjvlzDnOZvP4zwEpzyT+seEUIpnLB2BcQUfILgnpRVUQ9WGWK05e5qQvSBe
t6jOREiYVSsXs9dXCYqsvq19gv1iqXxpqkYBVRAZ3b1UEjGIHXFQXvCS5YNDKEgKpNWH7cH1t+CF
xVhIjlD/elS7LfxfOx3n7CpXzHAPyC0Ea4EhqLDBrmQQs8xkegRHgPMkrSRu/pFUyZSVOuUuS3nE
1JP8uvwERUFEVltrhDvDCRpQszVdcVNzDL9JWPEttxb18FOn4s+DsxQaDxA29LNcK0teYWr48fJk
Eohg4CbPizlFvoBFvXRzEykpvXQUuf7FUkcnR1AoRkN889pD0wjRi9no2WkqyTcDR1Fy3VgN4YVO
FItkaDPJzGQHBh/UjbkY+/sZkUVLlSU2LyMX0JUSy/eF5fNpJS2JPI00Tq8mADzT7iofRZ0fki7u
Wolvegm+p45IUhE9YFLEneBW/qje1iyZj7Uv4FXROmUgHpUwyGxrEQv3FGXwJuxGV3yuqGCqUQ0X
TVA4ALnR4IbhgoH3y6lWaaEo06EAMszLVIXhkt/LbjDl8AMk6lEMsqZh8QyCUPk8g6S9H0mJwnxO
/5II5siH3p0zk2toZU40dTgMIUxXi+Eq4AUkKya1M9NAHZFsTTCqq/pBZdClUAdm4KSWQMzUIo1c
iclMzHUPK51kqlgGzKhHvX6BO2x4kIjvA2GZRTwnejEwmcoS++3KT4vkpPlkH25ksSC/OipF01XT
EX2qyDhsB2UBV2lUSHXpRlGIphdGGbQKhfXZ8Al2U6rt1DGp93pp4Tw3wygyZpsq7VT32cIqZRj6
onK1Lt6bzorclCE0CtWkU8Az0GSB3dhZ4QNKMVRUY64Fr5E0aaoXaDBpVLDF6H7jtJQdU2zH605X
04KXoFaTlwGVVTeQv+HWKhAnCNJR4LU4idQ3L1AoAUCFIt5nV0lLFt+GNKmNReixBXIjjyq3NGr1
LlfzgNAkg9QXeFLia+cXYEgmrB7gqqDgKOYU6kACZcDB6twqG2GWq22i5iAmKkkP930daihZfPVi
6rT0o5ik1rNQafWjZDLSJiSoCRqcsW1w0AgVObaEJyprDJtgYAoTJyYoEIKR3axOoxuBOcczhNfx
SpUGhpHs7ujdi6aNTllOpAo9Ybl+KZNBugvCnn5OC5mFLMu+gm9SxX2doAYzqmeRtY2ZgMkspJP9
4jkH1nEuahHwd1ZLJ7YF49iUNeplYZRXsmAYLwN/f4IcFeL1GPS2qzeJOZiX06Av13lQs8lUsZaT
hMgomMjMLLyyMm2cVjWCkE+JCq3IkUhSlLAyywSDIxfTicaUyhrRtKJhltMNkSCxQWT3qemNj04L
q2jbcvE9V7wbrYNdEd5hD8xkY8gRsaJZgIAstxrtcpTyqPDCrgHZnzNWoENgVddBbxhPUVU1huPP
/XBgjlajoVZlYBJKG2db9t5mDSKDTGZs/PMd16b0VFiVSubPKLGBxN1EvIgi9VxOJAKSMmWWcYtc
OwkICwE9KdhR3YO2yIFiXRpqq2YwWGE5o0mfYFGUlVU9aFx8CdmaRXqeTNP8HIKwO3ZsFFxH3H2B
Y/VB9Ci3y/0RI9zTXUlEQOlw+Mzv0CtEj3rchCzsvSagzA20VaRkfuPS4xxUZ4QaldriFxXcwIka
dveijRO/6ORIJEAzl9Wo7IBydCDW4i+6uoFqEsTLIrebasKrbSICyLxgORMl3tO2ZVf2+na2mEQG
EILPzG2K5CxVatpjZSfAXtmS4aWe5S+qP1Fu+OyUL0Ix7YtojBW+eu5hrKag3CTb/CIvG79IzegV
LrIzHHLgKXpl0LeEHMA+GYj7gm02RP0pDmS5WGOpVISLcVpwm+NgCPR1gd4NtmQY9ccS+hSGDX4F
rXRStqd2gB7lmZlZb8pcHhNvhFcFO0sD/2vXnconr0rJ+JwLg6y7kymLu1ioKrjtYZJFEEq6ULlU
Yu44NhJBPsuNTNApMruJrIwR2uqJtDFqoqZaaHbiLJv7mkShHgyjHoNRCrCnHkOD/rk7EXaMwZ2T
c3rMKn18quOikm2NfRHjCQDA0I1jE+SqrPpUkGGLI0ptlVa2QxXBBpv88pw7yOIVFxYxk04wt/0O
SnrzqZsJYAQPD8oDbx+p0A4dVzYccGbN4NSW2KMIb3S9ccaWNVhEwrMdUnAV8KEMOJZCqJXVGW5g
Q3ZBr8QIWxpfsVaJJvabtM9ContDoewTN+11FRg6045ng/H2wh+vwcH6qSXDKqi1JlYuI6JbV2hz
5Zl8jz7hxgh1dqA5avOdYsUjpGiwm5j+CYeka512cq9ufJ3E7tIlCznvHEMJZnQG1BT6kxRS/pPa
yyGEfRk0jf7clIYypnZomGwHfUBE24G+PawhyU/Le8lfnPNoL2IRMHYxlk9RFFvVKVGbyjiV8hJm
BreLPZi6Tk9ef7058V8ck5Wv+XVbv762zMn+BYZj2LYXLflf9/S2TfrU/HZd1k9w1d42Jr795rfe
BOMwrIomfQZUL4a1yOG/tvIkRO0c2Km3qQIxJarfexOL3B1TOr8kUnVKFOR/NCf0DwotKf6OgnNS
xRip/Epv4ofpuCB/6QbqGCnfn3lr2GcIgjtjq9S7Rstf2JrcTPZvcuCMQs0mWhY7a7gknPtvTvbv
W4ffH/CHBkVW5H3KcjKSlKUAy7DWcidyVp4jGn/l85vP4c9aeO9P9N8fZGkrvGndifh88XwH0zbp
roZZddGxuIOmU1aCtB2ffe7rPpIvamUmJx0MUAsf1df/5hX+0ED8/uhL5+TNo6egCBFdJsJWjId1
kbF6+CBuapgmcPWN8iSiQuMF/1/2zmQ7biTbsv9Sc+RCZ2gmNXCHN3BnT0okNcESJRF9Z+jx9bWh
iJchepDyFTF6g8ocZCpSSRCd4dq95+xDzR9RU+TQNfZnzpsn5pdW019HXq7HL0c2XILpCoAsvuKY
O6fctWTnCsaEYTgdO7W/GWr7iNzIk2jmFlz3mcMu3Zi/Olx/HXbppP5y2NSsw1o4delP48a97q6y
6/YRNHfxGYxCdOYgS5fsvWMsp/zLMRQt0luQ5wG0EsOrcPtp7rCb5HXojl5XuiRWmufu30dPz0nT
Kabucmt4Rj4cyd08UQI7WP0CPlphfJPR8nKCeXeR90cABsJoPLBamzNX8v0biGXl7VlaiPYj3PGt
b2bQdFQ+5PZOyHAfY9yDM7iqGq6oeawdy4ss7cylXX743y8thIy3B6VJoJSqPbc+MTCranA9Qx13
Sm/u6I565hjsgnkh75m7f3mSJ2tOL1QislsHQNRTdR//gJwDNhabW/AoL4OcsfOZ81qW63dP7GSt
IR8JJhgZxL6rMHY2HnINx+3k/nx8Zla0EHqv0m3ByH5Szy5wmvH+Evc3NIYYyO8dAiym7day1/Fn
7am4hNEY3ce1s41uCl9H+GTTocHL2X8Dxg649aq47Jv9eATN9y1IjhhaA/3QX6RXols3n5MboXzt
LxRczEtf0bisv5ZXJbElG8zMGxj94hKO2brZSv7xbYLzmbgB7ZGQ+fX4qGz61TcHT7uXjJ7T7Fvj
0JhrVyfW+rm96+8a5xJKw7q8cFqclY2fbHCp+8oxmPxxO3omu/jttJMHuKLqlqRkv9jLYhs036JL
edXsYza+eyifdxY/McOeND7kd8q2u65vantVxLdm8JI8GhfhDtEDTdxjuWegztR+k9Tfs1skZ6r0
+hfTZMG4Ug4QEMed3BU7Ozl2++bfrYzIk94+49qQYxZRJt2nx7yyCVYczHhvw3VEO5fcoFb0tMDw
8h5uCv89Vqdzz+DyyXnv5TpZkhU6JTVQKTJ8ltdX1QFh0yUS+irQv0RkZZY9Lnn5JdY0ir1517fV
TR7rO/YMq/bsG76Mwd/9LfS3pw+rmsVT7wPfIUuGsB+VjAFCL7zBTcjICWayX6mas8dsUI8BCeTE
rYSHmbh5pYE6BWh61VSaumkYKiMhXIgutLcQcqJaGadB2XVh7/p1XENhJT2AfIcu1PvDwH5tS3jq
po6lxzeRLGY9uyZMmw0Owk8appDu8KMh8KTV0gD/QDaYZOGjPcU8bNMnKlqfPV20FQzb1n03PSMl
u25GcAwL4S4LzZtRE5dTITwnyWB7YqmD/4wTfJXYdn4V9QXxfyCa4uiesnofagjJCLPb0zOrt2xK
u5Uai6ui1K8Z9a3b6iV0vmjtGbvCicHnf76LBD2+versX93MrKvAB1STkBPshi+OotLG6m7siis4
b1qrupucS2eeVpI7zjp85iP20Zp+8g3rolAlMagIfC2oXyJi/grH8GKDEiAAmhDax5JHsZXGuTX9
/W8mlpe3p2pKZ4wtNQ/8uthxaiKw8P7qP7+aq7K8owGzauK7qJ5Y3sM9s5cz5/lBAUvL4O2BaZKC
TQuVwLfM8qZIOwKAnFWWGV5UOYCpq6M5H3txW5R3Z75eH53pydfLZHjTGEImh8InQeiQNfKT0kb7
5aYmZbhJlcteZjcQn29KSz/O4cH1f3/k9ysgxClvzxQxbpfCqE0OveMea+iRakz/wVWoBKZjxZ+X
Muj3h/rwqp4U0KVKzEObxTr2IfUmCtSDIx7MBKZC2Hwig4vKCNcGycJ6lJ0rfZal6J2F0jlZoce5
kQWULs0nEueoxDOygDvHRUpApEiraceY1TCY7OuA0lbwq6DqP7dI6z/VgO8d/GSVNhuCmzL8F/7Y
H9PB3bOh3jp8HBIiPPEAuAGYTPUzDR+COdL2ooAmmmfu9QJMqiVG9fE4g/jN6uC5MsoLQydpF/aG
i8AQp4XS7nVr6zTbFLxVs4X0N80sRbtUbhXunrZVkN1HXb+a9P3ElkSnMnCAIo/qyCq7j7izuBrr
kQBj2h98uKHh1qvhziBJHkpIBh92J6Jd3++k6xfOPlT3I+nFck9AlDpuSqJZVkq8syjokKtPwXFK
n4BjDvkxMJ+EedfpD+74WJmvrfkZbL7W71Jj19uvfbu3G79vfOgbJIjl6V4F4jsuv3SDFn3caf1e
IQUx9EPhi2ivVNtk6arlDE60JUdbv+idiY0IwSrQBhXSMY3rVHYPiS4vjDLhtOYrDWyFW9V+5xp7
NIWbUB/XBNZs0871IYtEfX01Tqk/J8a9JVuIAz4g2SvTeTQsuJvFDrnIPkMY3PC6t5V5JIZ9G7kx
upPxu0b8pO1M924WLSwL5xU9+93UOJ/M9kojocnIrAfXKC4LI//WutHRppmswXxXm8ifmPJGmBWI
nmaAgWPAhTY6Nd8W3bRLlZM3EuZu8XVebCcMw29jB+L9PLHmmJ8IetzNNYm2y1xDgWDOhEm9UKP0
Ialtn3xEkf2ALLgymUs19ZcmeI3Dvey2GciefspXNDMvo87ZJELuVBK0Nhnt0HJYgi7Y1I3uGq+U
J1LnwOTYD5Vqk+vzzVQTeQjyvq+gZYTTDsBQHWdHpwJMGMk9Vg64iobnApqtovUc8rmJ9H3flPfZ
WFwnfQ9u06Q8UX0ECgMIBaZpy6UhC6p4aNNHIwXcMGvsCezOoVRK7tJ8+FYVhGEW6tadK982Oz9D
Nsb8cTMluH6Av15NsfPD1JlGVJewxAlN56UhQAB8bG5d9qBL1BgcknmXjuZlN1n3Q2i/ODMIm7T1
UlXfR1m2nQTcllVqTTdMP6kbxW2vDhc0TVekaPuD2u3QO+2MXNsrQekjxVsHtrO3opt8Upmmi6PT
1scEo3WkPxPvzvs73kahCfAhIMAPuIWZxl8h7W7DiI5AA2FffVr8GenC5YlvNCs+9538aJU7KcS0
yZUmrsLOryd/bsa9Q2IpDclNHDke6uXd/JonBM8ElFTWfMCj8vsF3fygHjh1P5BuMJvkUPS+Y+Cv
CAPolrzgqAdQt14ZneB5JnsEoWlXXTUCNmpOphGZaxR8qnVfL2maRDXZIZOgzELdDDGqxUyOUwgU
7Zps2ARqaKiNRArMXuYk65SppFk8NMWzqlLtfI8HHUKd2A6ayTcy5b1UdgFOh54SbeyaTadPq8G9
DfubqrhLbZiqJNnbDzkOw99fgkUE9O4H5qQkmqN+Tnvapr4R4dQpjkF2yPSHQn3mC7MS7Dqdsdvg
SgJoNK7H6aZxxdqlZlUtZaVOt93oEyE3DmgpgXVXbey5unFB5ba0tTe3URqe+fj+1Oq88zGyT2sp
jewK8oMlbWTDj/gI0+73gMjvCvnUmneqeyVndG9xtU71W3SdF07B+KZoL/Sg3dLZRoBIx7y6ifXL
PjoOPGT6EQLioSa2DFvGOmPyBTdAZk9Gy+P20tXVuia8hrkF2Tm2NyYW0BT4Zyl5jQGMIV7xpicn
QqjEK8D/VjaNAO6zCCRYMeryIQ83+KHWucEwwPiW5a/LFgCbyDpuyS0ktyENkQaQO8VMaEViyDpg
narar8rwhQiU9aBfVEhTdGUCCDt5eoq1S96mrZ+RNZ1cm6C+ENXTPuMpZOTNfOuifByrdosBaeu4
IRDheo04Zg05eFvw4yVGUsQSRLhZa7d9xvm/yu0Hk6+3Ob7YLLrdLM88VmKp+967WycFKIm9ITIM
jX3zhZNou7KYidHRrZupLXdh2qya1BftfQcFGahDPT7XEbz2HkkPW2mr28ydsyYc8gE4L5laxyT0
mhQqUvJzk3VAJnkv6hETAHMPKS8NMmm6VFnZBnwe0rCSVF67aXGRxCV5AYyuLN3PCavSCfWKnMkz
JtoHdDuX4IYixQXWzwAUSGKzoPRn+SF17X2q116S810VxWauy02CYkgrQg/V10qnHPn962d/UDef
qqvMQGqV0wTSF9lz0OjrtLYu+Xgf1X5emWG7z5zxClb/LZbr75USP3TqLrLVS50bl4bZlSFrHwvx
rSZBHbXbZFKuZ4sRqEw/NZH5qOeNzyhl0yG/Ukw4v266FsWyie5D9iTPVgN6LByPjlLuDR1Sdva1
g5Dp8i2dGV+Ok7JzEhWsPnChQrlWsvq6YhoXLuFgtVzXXbfXpi8mhBUiRHCzknvcjpcVYWdTXO3j
NtjlOYgr/rNWrU0vrZ0awa/+XA/Jxlp2zOV9gBWzh5TOnyw7Biuf7lKQnwvnMgjOLR4/sSbvPY4n
uwSYFQwNjCQ6xLXlOe7irm5uOxqYTtAfp/Z6VPjHGfzQUHh1437CDgkdAKqE1t7U5NGcbyueQHH+
u/21TzYR8OcDQmgIOnXIVWHxMo7qhH6v1GhnTmhL5u7FyDBF2MMD5TdRF/etH6bOUZSIjCYFM2h7
K1cIO9czjkLc4I9T9mluSSexaCsMOQnas09b/7DQzwJytIXT3s1lmRwMRpm6ux+E36ZnBJYfbebt
k/2JXZnCJqDL8mvkC8EUPRl0tCrLg0Vtmh6U52PRhp91FSf3eLTI7J7brj7z8nx48JP9STrX6Kxl
z5iGhvCk6V5dOMeycr/mZneMmKcWU380pnCz3EY3yY6S26qY4tzx3+/wI8Z8u/fMCoTPqOdsP8nt
a1kFR6MWOFnTmyChx1/SrVx6V4PARJp8/v2C8UHF8rOV9UvDX6YKSt9xEr7GtpYIKMJrbpZ9/dI5
yShNhkhdZeLf3t2T4kCNVZyocGv8xKo/WazNIsi2lfiONOAonIc8rrxS2J4ZyRtFTEebtErBPuj3
p/rBzn4ZDf462+jrAklzpgvfGmjJ5dZu7q4mS3gJp9mkwU6vz/bel6f1neXBOvla6T1T6blln1hP
14Qme4mTfwJNdVyurNIpO/na1CDcNDQycOi9gqhZfAmgcoxzj9IHrUjrpH9SkLLbEmDl+Clfy1w3
vWTC1JXSK+d61lzjFrCcjot7oPTA8HXmGn80DDil7GRZD9vYnBy/cQlYsZ+Wd7cOcG3ZFDjzEU+e
ZxUKKbLpTV2evd4f3dqTNdCNNdMUTHD9kdiKNX3ApvjsAJ+AIULWIW44S9tnC0MTXHxHIqtj3o7h
0xC0XzoDJiP9aEOaXhicG2598FZZJ6tYVhtxJzr21lWmfw36cNOY4hirAsr+RNGvHqUyHRENndvv
fLBwWCcLV23kTJH7yvUHPQHGwXCZLMR6+LleYYff6LHwyvKR/Kp/+3ydLFWNCEOhODzhgjcnNlVP
F8SuDE8B2fSR3twME83i6qm2dyh4/91atdhZf32B86gTI3FRyiL8OIazOIK0YgPHEsmy6BT2UWVY
CZng317Vk9Wqg5SdoT9R/JDW37JglLyn42zw9Z6OulThXBLM3mieEMEfx/xH1q2H82DCD7Ugy4H+
l5EJl2b1x/KOHVniX3+VdSx//U9Nx3+IBsD1tBigTOZ8i+nvT3uW8R8dbajmAoMzcXyA0fmv4QRR
h2abfE34Fz4lYwEL/ek4Mf+D4wi1FXYufhrjgX9kfjb1t6v8kneGDwrmnY3fa6ENnKz2aMH6LHK/
RlVJDE1Uqea0suhKrxPNiJVPstaVi5LmGKJ0Kxy0dYGsf15NLqhBoG5l5eeRIQYeIo0IsB5iytdg
QHi3M90xjQ5F2ZDwSrpbHG2Ekcf9NZMj0R8aZXbhU6PIHzU8vHFSHJtkHNOLKZzqeEXGb9ofA7Dx
sOWsrvVioimZRtFUQ45NVpTqZ5Sw/QE2DsIt/kn7gOhSu40iy2i9plV/oD2rwgtlajttHdRjlOzc
sa2xChsdwlPUN+0Rg0iV7uekIj6PNMRJvZoJdar2jtsrzYpY5LwC8mCwJie61r+yJ7XrjZvEveqD
ommMfRdEY+XZpYH7JOl6R9lbQSoIeCVE1rPp4uwqu+9pGBDFyL4uK2SzR5kI1A5JMiVKpXWsadgZ
rAuc52yMRR+IH4VWKEchCovFHyW0hU4wYTW01Vl8QonOWG1utOpQAgdykVf2brkn6m+EqdxF9ZfZ
ivOvaqL36EccsjbDQHGhKYRTfufOA/uSGGk0pMPITGHpaskPM8xDNoZlFV+iVc5vbTIFsUTPKFCI
YhKRvBjnUKm3IajIHwjBa6JvG0v5pAQtBJ6YlJxm7Q6q5IkhnVHsSPiNxVp1A7lTLC3VtuS0BwCF
WrN9IW4Mi0BVJva9qiVjyGRNDxQvIAeBTXiJyXQz27kd7PuJnNWVkTstk8WmMNn9mfKlzQ29Xc3c
lxbKnpI+T3OZf6lsJQLHbrQqk++YQqGHasjXQ40wjyN5RdNWoArcFoo2+ChaBra8hcALCFpHudaF
JNdqRIuNRo4n6zikYUwzQQVo5aeViV3b6jt+1URpuHpapCikc2Csp9/QNkR2zWmBHDJ0uugGFlLy
YvRxTKgxISQ/GMKAAJqE3r5YwVQ8ScOii8U3ANI7jBX26WNEHHKFZuUlx0OOmhNZ7q0aO4m9ViYR
/4BFaV0ZDp6UTarlYwWFx8RtOPUU+p4pw/y7AuhoWvekeTTcjJw+ikH9/8kOoFUx4yIwax2kDlk6
omyZ9gs7uypNYy5XrWaOOCtCJkarkjId8VojeqhaVlntjC44AsRpXgzSJ2groEd+UpNwYF/YWkTc
jdg6w/XAcPBVRU0ISFiN6MelsxmbqxGLHTMQK+mi3aDG8nvs9jQ5YleiQGVXF8h1n7YtUOmgCauV
ZnXhq1RTJVtTy2AR6uacGxqrTU0guqBVEsKEjPwBfhTwzLpk22KFbk8bPdVdXjfZy3u2dN0iDSXX
axv0pspUpbXQ5JogIskfcePvWUL47kqS5F5uJak72TqV5rCRdTliMu0D5UBbv3gNwjjoSSAu9O+B
bSTpfRzZw6tNFNVrVKtg5aNUKVnvXAA5665wtCdCVOwn0Q19CYhccz5LFM5iM6h29sUkyffGKuUY
ARPWktc4SuC/IZVxv04WwYwrGw0ubUysc5dWGIQ/jMasxjtCFLkuFo9ktlYMkR/yWp3nTUd8+ypQ
uC2+nnbAjnNZgUAYhKt8mRWh3FZ41qbPTCOcJzllau/NNBnWeWGyejPBB25PZvVgoGWDQrHL3HHM
9wVZpfKuNXSL7O8+SOuDA8LTZ9VAeCBKu7fWoiwRDZdzaT/a2N7os9idakNyDpzXtGk5uaJrBTTM
djYutTRW+p2Txu6Lpg9OsQ0tgh9XrhzktVa5QN2kmyANiaoUGU8viUoxjYg1reBg4FDxdfFdUdob
ZyZtem2LGRR7KFqYn2k3TsS1MNMY941khOGhM7YeRDlCIu+J+ruO+2Bw1sYYyLtCySZ7NcuayUhS
K3SR5ywzyTIvRhdhn9B1EvDmGtqsaArG3Vj/SIQsMmgKS7R2vk4AYDwkjp26awfWENrzRguvMhEM
P+87TG7LaWIepbz+zsfALjzirMKcq5UAqhOhTJu1zkIzb4VmTt0GwwkyMcyXeNHKSUaW5yplwBtt
xEQWZ1qT2E+6o9SskiDJ2kuCgofID3k+B7+pSmj5Q5knBj0xG1V0U9Tm5zpQ9GrTJaA4jmxbAM3p
I02/qFczZ5tqGtjujJDEb9YQhyWTUZ3X7aIPxkb7PKZ5oq9HHCW0v7LIIOVdBonqlXxgiBiI+/Zx
TqZx2OWk5QHKgmOsjCtbGQLw1hiQLojSZFk2jDD6klDb4p3SKv02bIfpdXTSXMJ1pOcdQLmo8y8Y
TvS9hlK+uyo0RUufRn4t4yHTlDnlqSDizivE2E0bAjeNH3U1ktFA02YXW2Nya80LF8QZRNd4vGsX
+WPRGiYZ04XWPTT2xKJi8EjEF5I1t/LcrKZ3H7RO4K5KbR5fg8zgVzeTYY642AHq6I4Cy/WdJoFL
ohVB9FiqYfZCNi0tv0j5wjiwuJGttAl/STJ5H0Qw4S6UCqvROqv74qniSHO5nvqQNhqioKYboKPP
0zNMW/E9DxGw7gbgRBchnivaysWS3t2hqNf+aCj/o0L7wyr61yL6//7WFP6/sN6GfPW7gvv4o3iL
G/r59/+ouMnxclVs+VQIMDmpkuke/FFxG5i1VdfBXm2oGi5vwU7zTx6C+M+inqZMXyJkAHssm9D/
sXgvFTdmhIW7C4rLBu/xj2TUy+byr7aKbSzoU1U4Algn5BDnlJwZREo8QfN+EWMRaPoTfRQQymAl
RaE8zoRh13dugA/Jj5rS4jVK9aK4LXEBOmtNycPqOzakXKqHvmiM8fmXi3jzxy/xK89g6TSc/moO
2nOgJjZe92VD8useVQ/tEtBx932kw1tuDAUr7VrkGRQdDUeMfWZr+nbnAfcJXzgkFGTppJ6BfjrZ
efTzKKVJZBYYZoBwJq7Zz9WYVre/P6f3jgLfQoW7ortA+Hgafj2nKAKtTdQooVETcymWvcYnlLw/
0xR827v541wWab6u2/ZCnT/pKBAV6Ya2Tku50vJky7dJJdOc0OPCEuExhcu4UaPqh9mE05nTe3vL
/jwwLAMDCy+bxVNJTF27PSmJON2nISSNgDR1n7TsdKuBg/1jtfmQG/B2KPrnoUy8gJYAefGTQfLr
lZyLsRL1LFEmaAmhiO3cIk+rvw7K/KoyV1/9/r797cQcXA7w7wzTQuOMLentfXPzONMSFUg3koLH
1qzVjWM2PyZLOzfsXR6Avx56Tov9N4cA4LHwv37CHX49rURNKQTrCGulptGRzxE4M7bEHZqY8tBn
xCq7MpjO6P3+9lSy71fxajhoIbDWuyw3vx40MEFtjQAbV+kgbXY9Q9W9akvq/Jmr+O5xFpe2rTF7
IL/g7XFAV2mulXAc0u/KJ0GCJjTRKnn5/b06mST9vIYAjWD58W+VP54cBs/YpLc6Q0QzaYmMAra1
SshV3cVh+sDX8jJji5kl5q6RiJRquV9kGKnVY/AoLycXz6qGKtmw5pvf/17vnT3NFdK6mKk4pn3y
DFHmFWW0CJqSWZCTKhK2An1w7gF650lljC9gQXLmqM9O7qU6J7nTm1zjfJCDs1I1ooqRqlK0rdm/
Izf8/Un97TXk0dFN3bIWMDil0cnhTDcgozgJYH8mobIdTNSovXNsHHEIRRmeWaPfPxhTDdc2CGzW
Tq4gNTl9qpqDkcRa7PNZbW+1uDSR1imGjv68rs89Sn9/HXXeQo1oRAcIEQd9+8QGYkzkoPE69u5Q
XyWR89RozgG10bBODYvGxE5pn2IXhkGje3NQzR6io7Xd1zUzcvo2hMOzgyiSz5FCZvfvL/3fnycQ
2zTj4LyQQEdE59vfjfwImky0pNE4kovDr6RSUTIW//1R/v48cRQQ8YZNdgmRdyc3mMjKaMGOAT8g
D3s6jlUUjgwPs2Cgm4Nf78xJnUw7lpeX40E14fayGnDh356VAf2uxifOFFiVDVgO2MbZWliTvAjN
qDoSh9G+JCJMUCnKBjhqbTjKo0oitONJXIRnYjLeu8YGBFYqLVBolrk8kb/M9NquCJ1ccvZ56nbN
fujnbtyPkxGeyyc9d6CTwgBqQSRggbJ7pcrfl1QJG7Yo5xaH5XF9+3XRqXAguNKyJfPFPHlk9HbQ
TQu/Mj2oPtK8YG6DrwF6PfKqwLvG+1aPh8k320QC9q5LugH//GEiUsWgYbwgjU5vbqllCOVblsC8
DjsvUES7rxA6eHpopmeeW6idpye7fAS4ZyA2OSZ/eHvvVPzHRWKwjyowVdf7TAMaQNSY28DmGgoY
YF3suA+6idWY9LDGBlA9TuAikTJp7ncNWMsnSNIFkGdjKPolgpONL7b8Uumd8oXCvi6+ySjs7CtX
Vt3SoIgiY1zUjCFCp2RGW9tWU6cd6KvgCx6LWIdTMOBuvlUGLcvXncwm9S4awTRfFkPdSGL62jko
dqqskATCfxhSBRuCmFsvKBGRQkQJzXWX8DutMZQvTEy9q1G0jRax8HB7DDgurqKsgW7E30MldFsP
REoIJ6J0Z6gvWg5BoUFbk+4YKhqgb/KitBDNTBh01bgMpNeqY5ujy3VkfeA1F1+oh4z8IpWZ1Hc5
OhC0hnUukDKbRo+6AN66HS3b/Jy9BDlZ9CuH4FJi/Q2z20jpJ+ke1ZKGafKcVAUx5Kshi1IS9HpQ
QK65n1xtVGA5SOlg73CUUHa+XQbtV5Mm6k0FdufWdiqbTPgmL1F8SnZN6xpE+eSlmTbfp25ahzs1
wc297qoi/dK3ef5dSlzQ7MRTDasyLE1ke0Pg3hAaEzwD89b4+HdlEK463rb4oEeV5fhaJp1044yS
0VQ8GkSem4PbRwcrMOLnXrFUeaQv5GiwX9oJHHBPGSif1MGsQQ3g1XlujIzmuod6GEclXwyhcIEj
sz4EQ1goKFUDxbwJ2X7bhzqXdF5QKXSIiiv0a8y1gwzvXlZWq6RoJxobmhF+rdMcPkFgBjko/hRP
4QZXUFwdo76aPpsid7ptUJt573VjYO5DbCtgQ4wyhyaqQdHXCF3MNTxyRoXSsXOskpTJqBvvIlnE
+ZqkH+c6IVnjNnftUWxnYCQpPTwzJLNYDnoFjcMeqni8TOwSNj60eUVCDU9cJ2w4MB0qnjh7kI8h
NOx8XbRtdauUWa+sYSPIi6YxYYJQDmn2Q2HMo3o35IkkOdToIndX0bfIYLS2YV98xtLeeaC4W/We
9oklN2AdCFlyR0Yr4cE0SwX9SNFbgGX8hC9V7LOhKaw901qS4Yeoy8iXQLN8Yytq8kJ7s40uy5Eu
r4d9N0a7o2TOVaQ1GbML9gghGX0FMCiWfixnTTjDvhB44CBCTE30Q9AXJr8zakYXJTNbLBhFooEa
qCfoxEFnkjNQuj10H9YHK/DSvirQXuqtSmBmTYtoZUGWQnEYOsuP1EhVRpmfcOm6WmtRuxmjSVbo
QId8D8IdTYHeOPNFogCxB3nvisgDOSsQbM9uc81WrnQ3lV3TdktK2rqr2tZ4IJA/ZhdAvOZg1Rah
Ce+rykgfbgoDeyJYBA1cbFRM+trCkqSs8ridv2ruLB6zie4y7f4+8+PQ0HWvJzYjBVyhVM/RMAzu
M/qduXnERpURxEBO9Lc6wxr13M/S0ndWaBbusZSlMA7Qayt7o+FdkltJZxJHVJYbX7BEZNq2rma+
NYYLe98LLDX5FoHz7Xf5FKl7nU1HsakSieS9xuIrVlwluqGNTOp6SxFgW+uIjgrReLzQ05o9CZ1b
J2lyY11ZcQ0RqDSfMrdLXiEUBagvmm7u1mFd28YqyrX8KXXVOV8NuY54PDcKVgkjMppoQ3N8cUVA
9kpxOpR5uyujVNyF4M0tXJ0GpHlrhh4PVTgpGeBMYZQdi6ytp3sMbqmurZ28ReCi61FRwWsgSVzb
NqlU5abrCYRYDcMYXyuzDRwk5D2b08+D5YZOuqfmp4bFXNbJirsoEUW27Q87CYRE01uJtl5pvdQi
OraT5A3rKOW7m7EPdZ95T/llCBONCWMgisSzCeZKD1EpyJh2+mycNkxrVCS2EqAgmlNp5APzfPYh
aNV3rj6paf3HJ/b/N/z+D4/aL4XN30KjL+KXH0T+/Tpj//n/+KPlp9j/MSi9l2gs+hP075ZuwZ9T
9oWPwPbMUfn7rC2uRgX2Z9PPgZxKBt/S2Fs2HM6y1/jvlJ2eCi0wdsxo/yn1/1HPjyigN5XRwtNf
pvW0HKGF8qv+/N9/qWqdKTM7rZ3XkklBubUVyyW/N3MsheF0vADxdJUeuk7Vgw+HKctCB9LTG9ID
K7EyI4ZZWwdM4Da3giDfBh3QsmUFAow9zAHLZDpXESHGfE4uijBCV2+VdncX6TnJylBUI7DVXcig
E2yN3PVBGUfbporpz2dKinaud5gUgSVylB9jENgu5UyYH8tIsoXqsnk4qEM3qpQhNqkXHX172u9N
X8l1rivucSAt+5HkH+WRtzTSFuZO8sDHNf9hFaXtOwpsHYg56iZf4txHY3l13MJ01lbbzrE3VUFy
L9WqeBjiCrwc/ZrhuU0zzM1phfuCQSLEnjKw+y9hjAYa3DW76l0Qw1uBlFjAf62a0n0N8C58Gm1F
iGNZD+a2GySjypKJOKnNpd5IICxkAKxatXHuUXjH1E4FgVeekhvybkpV4yuJGxXiLysh6xp1w9d0
1BU060S0XBQDYDVkpa7+OGYkVe5iUO8MAWLNkSvDDlFCd4mBtKeWTu21nd49J3o4HNNaMtymjnBm
wgtAO9DryQp0VPPQQf/rkl1S2UytKqQ4RiKGO7YIDgIhu32uNaOq10nv8AVsnDjGEOy0MG6gSVpL
LrTQLwV59Vek5dhwryaXGoYYInltGfhyPbI72qMBNO4JsKHMPEEoTnmA9Kzeo7EfJ0akRs5edqpC
GjBRtqASTWD4Hnj48ZrURWGtHNGYP6zR/UpQBxV1CGq9ALQkGAklLN7XA4Ty2As02TyMjjt/79Vp
vA06x+x2eSnc/BiHVVvt9AH5v+WArjcqSaShSXfPuAsEgZ8Fat/vkdIOAdpt1dpVAWWqx5Q5uVbA
6xJUCaOLEpqvg74nLMfYB0UGW89uAuvSmInS9KdKkfqmy0LLoA0qpkc37sWCnoonQFVaXjxOTqgv
acWK3m71SA8/NXxC5DYk3+ohBydUouMcQeBXozI9M9vpSCgM0wp3DxuDK9CYMd6qvOR+q6Dur0Ue
VEwlizoH+B7NzpdJbaiRec7TYZMSftFfThrJGRiDoHetuhRX2Kqvuxr9oEyzCLjVUByKYehIi0r4
wRu7doFGUhRjg1vmBuk61vvIXU3JTECN2tmA5Ou0ARCloo94GA01fwWGR3oMXYSphqjXKU/MdXNl
PYwllUrdtLa2apGBldtJGdynUgcXuYqI7qGJog0az2Hd3JUEzVzKwrWfA71lkgb8jaGYmkqYB0FQ
ja8yZOqNoD2j2yv0XLlpapUNCea9bt2ai/ymKgrK8VIpNYTO8/9j70ySHDfWLb2XmkOG3oFBTQgS
bIKMvp/AMiIz0XcOOBzAnt4qamP18V3dKj2Z1Su78zuQmUxKZYpBwP1vzvmORcVkjYbxo6CUiJqe
Bpjfjq1MBIfPvwR9MJNvk4AsP3RlaTTRkqEa2fSuOqyZBm0kXQQIsUEcyXOI5NvbLe7QDSdHsj+n
cU2onmm3o7pPkgVA41yZj6GdZj+CxOb0waTjUdBlgUlbALSHYEjYTPnwOI3A+OOxDTp1P2a2e9tT
L4uHwC+Bu4RyCZghca4Eu8kdknhcryP1UsieMOwM6UDUB4N8h+MpT/6gF96dtoFMqHrzNpeNpHgG
FNVs1jDIvxLVjR/THA68r4qvn28NxQD+esJLFdF638G0GGIHhzPsH3PbLuW2yMz1FbWG+V4XFYcr
fTMA4N4q+3zkRSu74k5rfC93tQFgKK50jzIqtUVNMHQhrDUeqrVGkztiOIW/KAovctoULw/DFPAK
jtECIAyXIcehMwjK9won/XJeIcfCChtkB8aduJ0o5SX7JFOgVFto3V57orbvXrslI2QIfksHSdZw
SPIp2x7BS+TQoyMDWyVYLdszamNbDwK9hcVi3jyiNVBu3Mpq2LKmHcnWDsv2Q4aZ+ZBUS24STX9N
xMqGXPKyJoH9vBSTXx8Kzq0LbNR0vW/WQMt92IIbTee0YVvfNdx5Zl3KFJBFOT/6M33MNQrDRqOT
NToJbpgt2cDlxjExj6agI5kiNZDg4a2rJH67ahB8KuIU7g2+SMLeJo60pSuKBGLhoNTesNrp8J/F
yr/rNuo2hjz/b2Xk+RdPS/tfyzb+g3+UbXb4B8tQFga8aSEllk0J+I+qzYZBD33+Gq54XZWGf8mF
MWzKNsGEif1JYIHdvs4z/7mqdcw/fBEA0KZ4E4Fl/0vaSLDO173FX6d31y0tJRvrNYd5uy3+ttfg
sQ16cxZ0ewrva1/QqKgGv0yKErxESXjb1fLRcuUO9QUuFdMed2OrTqbTfxJ9ckz86dAPZK14OH32
HimDCG+zTWunKuoFiIqKcFkVhg/5iHU1fEtgtiAJSWGc9mlxIn13Uyn/DcAtJQ6GZOLgnheRj3fG
0MdixDceip9B73xP162V1FWc1OO9zKvjNBafqUuUbonqY0PxOb82Y4NeECwBCjEJ/g08kADLnCfg
PptJ3zlNdkNFAK/Wbc9NhRncGO79UujIzywQyf16bJiWklYGeNYtOcVbiM+ZGn55zvqJDGNXFmyA
hlzHvTH97mdfx/+ZPJiuX0VZ3fklH8voqurk9sj6RPHp+6Ha+o6MRdb8NtaijVBxvUtZ3ys25FFo
DpvEC7+9/Eyy7jHPXmejnz4L08P1ea2D1NWRyezPjtD66GgiZAUNWdoZz01R8ZnmDZJPvdGWeERW
nlNi4QEk2aaL2GO++9W4HavZ3ZtodyrnyjWdsxsHm97GUcNdk+sHd7LvHOrU1WYYZrUXrHAFWYnN
BydeRZLlfApxLUaj2Vy8NmkiS8p8Bymp2wVwkrjEEjzeon4gMmNH6bJHtjcDBwd3U10cWd8aIZwd
ycxXGN2TVAWZk5Q6Rmq0MeK1SLuG+Dbm5N4Q/mkWwbBden5xUDlUnIQM7o3KrbcTk1hunnowbnhX
Nopkhw22t8NQV7cV5QRFpCI/0Xkygtx4Konz2DRJitpRhw1ktfXVcNMbt+S6kWtfEsDzlcMYjrzZ
sX4bSNEoEH19mNBZRIOzJK85AT/bxqGlaPPcOdqLPqmiwH8+Zwkxk30eLSgJo8Kb+21JIwxb8V7K
5DfV7MVX3VtTNnIrWzz0s1feoeq3zwT6xPYkRMwVtcQGO6Co6MNLLpfDkof11hvFKSORaTMuuF6E
Sb/UTWbcppbx0KzTo8ucJe4rYTCCK/j/6rN3cmY3LJdSNn45cwVu53Op5LuswhfTqC6CVGjmRiZO
19yeb13csdXqqe2iig+trHKbyH7amU73itKOt9Fub3WHbdZgLrhjHvjlFOpitYIyWPjFLnfMQ1hc
KnfqN0nu6uPIbi6qFVrm2tWWjae0vTGKniTBwV/27GJr5GJhvREz4c0QfL+1ldeQkCRCqtHwuNXV
DXqpF6YY0xZU56Hu8TFqsgFFyqRTFPN32JTnaYSMkyWeGdM4RTaAYTH3G8MgFtHK7a9msvf2kJd4
E0k/qsGg8md5hzCf5ZYEw82IrjSr7tC79ujTchRxD01ixGH4WVg96UZ98Z3q86QceF+5vM/cEZJ3
YU8b15UkwYMhuIaMivTJsafuQKvRn30DlCZda72Tqx5i20yzI73FUSbT9Fn5nY4X5vzvOpRPnlqu
eu+Efg4XHNxg77YbMVQvM5DBVtGpKYpVzE5OcQRSj5K2oVgJ9QS1NGy2jWjvmHBeoJifeuDAByCW
5Wmymh0PQnevQ+Nm6aCfVOHPVUzPBMm9VrUXyTprt/Vs/Mr9KdzltZnszDS5S2Hdu6t9cqflhtaQ
BtrDF+v7xGkugcMf1BqHYcR1vHha7wn1qi82WmNhBCrK0zyqW31gTXGfBeq2aEvOAkaFB6VhV6V0
gcoLTqiF4f6HjFDX0Dyr2njv/dHe2P1k/gJCFkB95fzq7KD4Qn5an8ymnQCLAORa5Xw2q6bZq5oZ
9gD4dlsMTI/px+Nlap5Q9X6U8rFdnEOj0SenxVWQ51Y7nK0aSkK1PCfVcW2vazVlTePr4tvDxUht
epAVe3FzyhY9AL1yAjLkvXlFVOrqWOV4pPOkFpG21u7bLDk+l9IvL6Wf3RlsRiJyLbFzqyzbddUI
SUSkd7r+YZeNufVaVUSiXG5h6vo/JoW9Px2HPbM2Mp9H7yBD65C1LLBHVIdJu9LDa2b3PqCHNRJW
fmvk+evq5SA2JkzIRnnMMZPXHuBs5Pl8P6x5SQD7tQii1vq0umEimRxtv+k3c7oWETHzUTk1u8bk
junVJR+DF+lzG1ylzaX+aVo9tl7CCghhkdAeL4TY/5JD9WKJZN21roQRInmYWq+qYz/Dp5BnMM+R
mJbxMiZx2GBgGAaH0fDcq0MGUCR2pJqiUelHdzI/5nyNW9FAY2nlj9IEx9tYHADaKf14MKryEobc
QNOqP3KRdNeBCnyKfshpz0aoFXOQyHiRqxcXBsrIZvCZ4DbG+j6v61vgg1JwNCEBXldfg23tedeM
XneYyc+JmGoUJ7LLiq+8SKfYXY2GXygYCYiZDQww9zbCH6u+zMypj2jOysNgjvq4Wi3IdtdeXq/D
j48lbOoHs/R24TIJeGR3XnqlbNBjhXPE+fvkGO5b3ZTDc2FOmlnGW8NA9diyHomzEU5+qquGK52T
1ijFiOlhZI6hk89wEMFGdJ1LcJ6ut4hv4iFsT7MJGr3pf+nBd87sAvUWVTM5xYv3oyjC/dQI71hb
hvnUp+ObDQbECMRjItR+1JPz5qZtHnnSuLApJjLX7puTtqjsnd6att3AlVmV3XhkUEg/TFwAsvaE
rJCxKU5ZaB7VzEK/BnFnW2AJmv6QJ95WigEv6Qqooj3X2O2xvW/cynsV+VWa7m8au6IRDcEQDWG8
JNYQV1Pu4KbvDktpPdch6QGq1mzyrzF6yazvEFrvs/H6UhK60AHdKZc+MoFDFIXg4mzPpjJ2cwrn
zueNCJO7IFNPqe18YommgZu5YCVKeDPOXfdlqODgWIzg18LYhiBj/GKhzWOEqEJ45Zl1a6E+aRId
eZWxLVAT4h75ZQ/VvrXPDWD6q4yC1D+wkenB9e7TJv+u7O6G9JKr7YYN3kzRlPI2CKCkRrqvE3VI
crwnvb2vAlp/ncbK90/GOAZ7C30/MxG0Z/mSim3iro+khtwSPdJuoMD0dHDrC0MCdjq+pj/N8Mv3
Sr+SF2lv3YVbbVz8O9XwuT3zKxX+jWVyqQ3L+pu8+kveE5vraZhPzcBmOT06uX3Hk03dB8idNdnG
78NYtwSv1C7ImuTCzP9LDo+GqZ8gmW/LIdl2zlPbVh9Tl741rbXvRgJOQ3lcjepcp8ZR0M73Xr2d
DeJnW0TL21mzIOnMPCby0QEMvvxuy+Ddq7ivOCBKv/9oBdFSZnLjaUXAS3se8mqvbbrI3N1n8Py8
vMPDr39Out7lvj5N7vSx9gdwzXtAGZT0EiRdeHbKW/w5n9Nin4f0bLqPqb8+tHN4oyoP8zhZyKzV
JW4cHxRun0zlJrM4zdpZ3kiXAmdJ1UVBqPEpeEvU3aCtAwqnrvmye/vAEm/blZdx7RIGW/iyw6Dk
czX8Novp/25KHmxKave8+Jhr1/DS9+1d68iHiXBbDpGLT86GKIN7b0asJh+dAUm1Wc8s8Ku7KseF
YPT2xcxJY5W2s9UGN0pvggbm1DmGhMFQrSV+hYezurhUq95g3RCB9ErK90vXEJXF1irdLRZJCBY3
F5y01jI/8tSrtlPrKO4FdViUcyeW78nJAPkVAOeHBWId5Pg5PKomfB19Kph+VKdFmvFMbM1eOcbD
5FgvffcuZjxWfvjNk5Rv67F8tNlGbkCFJxs6knSnM/3VZGu4C7oytgljvzQLuQJNVx/W2b7FcXav
SWVnNUyQzcDcPFGaUErxy8/BnEi1vOYkMNNWZFHAXZZeH8sp/JgpmAruM7MhH6UR0Tq/OIIZp0Fq
pBfmBHK602OTT1sGiHf9bEWprW5KLsLMuDLOJ+4BNXvHhH2j5fsf03QXVt3tkkL5MAKygtiDSuf9
SkW3OPa4OKQksad7UetX6f8oPOPX6tzkhncPcMIHDHU99h6WxTsMq7q0oJ4eZFv8nNv80prea01E
YeS5y64EiK/5v8sS49bT+Q4D0Ynt4Q6Oxe/QarEfE7bQvduF+MV+71Bj30tzc75NLW+T6eSuY724
GSbnxM1NywaubGTyVBb8NSdxbqmjlV/NHv7PhnyfCKXz0WghoulK2JGhh0vVGfvcXndpnx2klJ8l
iiPZ+VG5EM/hmRh7CMvOrx6pH1Wtj4ZObz1JXboaHDYOvTrZ7ZgV0VMGUdJowkIl2l89wb7Put8G
JqPOTiRfk/mImC7YCYvTPBfTuIXf4BwxemOUE4STVMFz0mUfhChScU3qzMT4tuv71wkySoTxUJ86
VjJRsnivbr0ukSonBGlO8TV27lNrOO2+GcsfmU1B6QRtv6c8fZlwa5E82h+NmrGwMuT7lPQfdQkC
jCo+hQs3E1VBCE9N5xpJlvinpG1FDAZGwRn2v6DEPJqkZW8tFdzLosBDmJDJtLTDHWuky5r6t6VL
ZGtRsMvFAsMbNawe/AX0c8UQDhB80g/D5xgwBrc+iCDT+8IF2tUO87o3WVbF+dTiiurqfpOFsyZK
omjAGJpIwJY8ebOs9DnrRUPDoufr76buGOVq4iiokpnWE2KRkw5lQJkxiVgliJbBtQOGokoo4w3i
hKpijGZtPzbEr7JT2SX50IFq0Luw7X85wrqv5HpNU7GiBS4VYxCm8bHE7n8RuU1H0RdQHgKW3PO0
jDGetTDy21w85ZPLuhnJBOfDcQH7yOtHtTK38/2YlAxu/Ck5k9yAIsnpDPvGVU0TYygE4xdqYGyi
szBXFZRL5GN9JsFcH30jH+jTvlM0M4FZxIvLs1GK99YIztqgWxrsk+/VvwPuWmepIbaawaFd2pJz
utBiM9vTZ53r16Rojobr07+nzmkduNrW0MWg45zticd8buwb6lNshZxVW4mnEGfupjPcs+9xwgmr
fVZYZcLdQrQEtZ+RHblaahK9kM+zJOtBaQZLG8T4YvIfVjVbu7mcqn1Ig71Px6qLkG/oiACRBac9
e/l6Z664RGXAZN/k7eP0SGALJZdlcJyN7Fc/QmIjqevsV5yuXypErzBbN5NoYOvxMYbsR8qj1gjj
OQ8GsbW6cgfAJqpA/2aNBNm8WqxHCH1LFjLmRq7lgqwudACljLxE7RqXgCaVHnxL3yBCSrGGLXFn
GVdaN1P51muY5Tq3BaVabTcnqfNfbljuiGA6hblzIHzhxu2/Kj95mYfgftJThBQ4VoF9ElJtJoXM
RLnYC6bhMyHNZqjqL1nq277KbqrlIxUqapvlwXHTOxaK70bTnbuyP1wjn/zWi+owP3mB+UAkELRB
2KTSyLakYZxZDdw7dck4SUFfeDNbEqHbyr8piHlYaUS300CtaKNv58epkx0OY2RPlnWv+FlHKrnK
RlCdUyatp3W6VsfoSC1/AbwFuKahy+ARWY246haYgsL+GmqL2SN7PsON2RlfJjaVwVjvBsf9OeoO
hcs1U5mZR143sUXIlWwBRrFI2K5Ox1YgQNtCk3eb4wODHCn6+EqyR42zZVmoGAfy/jFJC1V47ov+
gSimfatVuCE7bJfygOklfw775Wa1fViEo7NJmM0i9bYOnalugik8NC5HZzal+zXP41w6hC+jM6qt
MmZRdjLd5EEu+a91qZ+sWWdbZa6/wzx5DDJCMyGWleJUOjYReGKNTa50EnQeTbtGaGtbj0Y4SKqt
6tVueyJYemYcVUdroAjhgH3BApStX5r9HkrZHhNTh5cm7BZmRVi946IMDjIv732biSWb5XlW8dAG
r266vtghp/JU1ssNebhHnGwXJk9s8erM59LB5UYbWuR726SAslHrqB3ciGO2ZnSgrnhKm/mpyKt3
IqWz6N/rgnE5/vyf/wOZxX+3Lrj9X/+R/pL/ZV1w/Q/+RCl4f4BSYCiMw4ZsY4tg2j/XBeYfFg4O
Hy0HqceYKYTJTuBPkYft/OFZqNQJWrzKX8VVZ/LnugBpiB9iWAiJVIK/cKXa/wvZneKatPGXbYEg
IxRiA/4pNNsuCnHzb0LqXPYkHEFHS9LKnm5qkgGJZkLfh1qul3CCHOpWjqTEFHBQF4LQ26EfzZNT
t7AcER9ibUGnuUBMMsKpOiVsP92fINry/l4HjnFrFtlK7h47sBWhZJ+8VR3ZY5vZn5tvbx6zrwE9
3iUcGzb5ZGchwiIRzTkpU7bpl7atKxDBttZTYMOdQ66cxFWTTOJmMRuT1YFVm7PehoivKRZCpj3h
cZFuJy/LKAHPe0QWv7Dr9AnAI3APNHfBTmC3grHFJZZSPf9e1m4RZ4yuZPKUZdEdgsIXxa5DgpPu
Zr9gq7tF3+aae6Y2vtz0nsfsq+krhL3E4lSTG+AlbgNSbViQI1WtF7Ycu7FI5uQT0R7dbeUtjnPr
t8qB6zCp4hpr5WcldQ5eYodBupf8BKOj3vpy0axpl4SB0BJAH6UqnIZI+8H0uLCaLGm7Fzfdmkpn
96Ui2GTrKKM7t60LiXy2salsOkUOD/pcU3UMCxBoyKKzH7lB63hMUxBfvokLfFyq98UipogleFjc
josRmBHghvq7nbCbR+PcZE/h0NE/ko9pbjSV6rbGG/5ZO2lHoBKSunxrtUifN2Yn5RHGAoOiMrSz
OcrozxrG2ol7i3BgIDUOsbe1dQv1YbESHqIpWO+IlUd3sIzzHp2LE8vM9h/zzu2+XTtkVCZ7jeai
tJr3hYyww8r7xTR4FusrVaz3s/HKELBHpv12hw/aqGKuREtFVgGhAPGt/YR6dDI16PF2TQ7aTvlZ
+fCHSipdL22fq2l0OjY6tlCfyF/AeICU0MG5cYkl43rCS+Ake8rSwfmhi+aagkw+7bDedmtWLlio
xy4FSIm0/JZkJKu6vhdlG5uD2z6vBFJxy8sQlq1/ntr5sobjb9WC1w07ppwLmthNVuXHdKoWsJOI
wmXOIN/sw3E3B+pcDZrVGFtfPAzyeaGb2AXpVYpOLZVu2Kp8a9n17H7QXIU9WkJrmrxDqdcglt68
T+1OAvetpkPB/CIi+O51rMxXgAjOvnXHIV51WW4qVnV7s1fnuSN1BFJBjIDFOSwV0pdBvCZEurYN
YKeAFYVtI+stF3ZndCUszVbz5zA37+vif5F3dUPw0m4lkjN2sfb8Wiv3p8GNjlb53lhW+wl0pYhc
vcJTIBkVgmW9Y0djb50lLGBbZtW20uJnalKz+kykNpmtwTTOKMS8rt8Hyrpb+7m4dnZDBPkA7f2o
86+J7/tmTsK9X6fncOh5aBB1MSPBeteCJw/TT7cXT7oggUHn1WfojckWFXTALFbddqJIP7qsfrDt
AArz5BwAi7BZUfK0clfDzDfu0gz+a1K9ZanBFBf17xaDnI4G20xeQFv4j0PXvXid/jDq8U7DLi2H
8QbkRHVgkHzB4V+/cKr3UaDG9rdfWEbc6jaNYENxWMxiXk668x8xeatNNU1k26Wzv0G8ooFgMJSV
lWsTyFXPlIONhxjHJFwHS/5Kxg0JfbKr8hittslIT3WHoho/WXhMceH5P4NClpd+NcnfCCUzskmT
luqwakr88AyHgJ+IwO+2eENwazYM2TrlPcoB2IY2Y+Ss5iYEtvIwhiPKBvglTusdUQvtijn5yHz3
qwnRQ3dFaG4rd34bZ5r5epZJnK6mt/ORz16a6wanHJMdu/TikE4Twb9Y5pXs5cnrCOqwc+fioLxG
fGYXJyWu7NwMNIAPRQehw5NQw31nFBwhHX24EiuxsMEj7X5/8qdK7rXQ70xB6ifZOnNUaTZ32qyY
BY82vv0ENjkxs7eBhLSWCmrIzjQJCujP4+zuRhv5EquN4gOEzV666RdxDe7zpN07ImW37ahQwNs8
pkVvhYc6y0FsjWyLPC1fhln9rH32qmV+03QMMPtFvdat8zEE+C04bIzbeaRZ5pGrotHoHkgEnjcs
7F7wTLBucC2EieulvR70utoLldiRNSwwWXyBN3XxN+SpAvhy96WyWmDPAwqgiTaBvrz1AGkvBk9n
b9xPavoJdfq0pP2tY/XHYTWN49S4D5xv9S0BwOlmDEaIbLntI0bvfi7N/OKZzW97WE4+LefSd+l2
btvzlAPIlBYt9NoYD0A4mJuFeGaNGfJX7566aRi/sknvuoTmlK0RcinbKyK3qsSV2f7dtst9fVUW
pt34nV1HauT6VjeuzFFGanr5cbDj0kwfV3DoW8GoFlPHT9Zjd+MI4KItvJOvxYVGpIBXg6wG3x5X
ewlpKAHQE3w3Jqrn3+Zols9jy8OI1KBqTXdToN2jCdCOS1z0ygK9FabREg07jy5XinDg/IDMsF4h
OyxxkorRwgBs2TxTlNRjP38LR67kklajbUk4sVbdrRsnRXINlWEN8us9puGKimfmAaU+Q84ojojd
asPDx6BY9TzYQU2cZGyiyFTtb9tSoq0JTjSgK6DvCzNwwclQTFaUQ2EtgB867kDlZOPxucktNkef
rtmPs9glspkDaz+bBFLbe4e2zSv2uF/tudkP4zgb+ywdmgOMpsl+4cuz24mxmmGezCUL7+elnx+G
ITe/epP3aNtxV9gM9CYvm5+k8MrWO0AdgtBU15MT9zTLqfdW6quc3UnLGddyg5/dfKhs3kNjxyBI
mwQ2Ef5A6Dc3r2fsfGyjRbc1TNSy9Xuy2I65Ddr2Bb2iroy73JT5YB3RKbFJaip97a+KESkCF59n
N+tIxK9y3X4+s9gMagJ48j5zH20Lb0SeezVjmdJI+2LfVaWXZnwPetjbYbHSTOPcqhSJY45cLghH
VI9ExKq8GvBH3YmAH6+D7YY2L+uEtQtapyF6pawdj81GJTgXypWL5pa8eDncD4kpOWQl1TWp4ssi
ImfocYaMQD+iNISR8tFY8nPkIshfrHRoxRPIgzE9BjbBcV+5y4O6o4S6R3JYcJ+sdiJknMgxvWQD
A7RtzV6BzbvOV53VJWaaLmum/TCN/cpRUKUjexjJOOHXpM0lv9eYWcZ3TAaMbpLJnFF19ZRlEXYS
Y+di0y2BXRH0/ByknuvH02DoghRwp0L7l2OJEvGIB4nJ1pRke2LJgRsVgnSCt6a2h8ek9vBTpYNv
SQaqABKZLpB/SorMDGeKwOEcBDeaxG4zhsWIbLEy/EMCk0TsmQsVJq+3i+SNkrneGUSSB9sVGQCT
6AQYsc6oaMA65XXNpiI00Fobvh2m5Mc3w9jXOO9brAp3ckkbgWEDXfLRIrzTfc30qJJNo5HEsVVa
h3A3C5Bp/NCuI+TUuWZBtHhy+mUdWXcavnzHx5pvbMBoSIvL6lSPNu4Hbxn3cu7WN5uk+w9VFYpa
zWkrGaJrGTx7r8siga5ipMO2m1EfOtk8HsMCvQfdgXGeQ9EefR9KSzkpfVjdmeHsIPrHFjQVCmVD
kUg/6O3Ij/vkr6s4r3NgH0TlZScz4NjiU5JSlQ0BsbcAkFB9D/h12HfcBDCYb4KKrRQDwSF2cr99
Hiq2qoMJyyloO/diTF31Az2kOhWZUbwWiBDPhkrl72ZhmseC1Wt+kVHu/5bdOqMiFLbxFSiFWhZN
cHc7+1Wxs2p23mR9qy0smt6KrTZQ1D25HWcCskMfesF3kJdduPGvu1SS7R+ItLbA39RfXCtfHayB
zaCqJDLQSN73ll9+0bKyIJd405h2I4CfyWcj0MlNj5Kpeexly5fReoAbmEUcPAliLsoxTEWGmpGW
pJyLRlr6xzRw2V32U8CIv3nn1oHGv8zdO9qzdBeWho7qLsleO/Yy4JvHG+yzI1nNZkGKYEd3IpRv
xaG6qr0JyJveCDJFiLPkgnSYrIyChfTnuR9/DUGfxoOXtQ9a9wQlT/WZ7YygJXNEVAZc5eVKOLxV
i5J+rA7trQ3t5oV0m5dEu9mxILUbiYYfuynKqha83S7tTOtkpawbiz7Pv2vg9PtE1O0FEArQdmUV
bAeGis2upHXU7LO0O3VvfBIqVAABExmJ00IjWfhHkVgrwSRDd1SJFHzwad479jJv+SRjGf97EvPn
JMbF7fLfCDfzr7/bbfj1f+o2vT+QfV5RB1dQkuBv/zmICf/gH2J1CU3b51/Bt/w/cxjgO6yoAmYj
OKG5khmO/HMMgww0vM5ucNr849/+K2OYq8f4/0o2BVb2wMKCDMsHUAk4ir8ZrofFqYeM54sQMrYX
4UiNuQsaI7/HHCafOFXm/w9k4m9THxuTkG1emTl8BAYyf3dYgw+jM50yxAxzVWyl5RJ9w8EyNdTw
f/kG7v/xIf6K57G9v304CDMmJkQAbNAsGF39HZAPYbQqgpFClEGLTZRv1SGDMZ+6EFn2QhEAnYrk
H3E1Qu3Ye5jFyrK0Rs6PNbCWPvP+HBnLWOYMTyxCtqDQOUR2WHr46QzuHLU1584B144pzvjyulth
UFIn7Nfy7dB65ZMaSb9gCD2D2TSUXznncM6r/phVoca/YHUqpNqprWvdSAkWe60W6d4X6zWcwTbn
tj80OfzdGH/2UG3rskxG+p7gmkFQB7V7i56jvsZi+bm9o+JfygvT8/lbdflwI/O1Ez/qYm5d4tBS
cZ96eXJh5IRsAR1dHjUexRPl0dBxHGBjWl1WhkU6jCQZhGXV3lWFmVxaDn+HxE5RDsEmw4KEsdlP
JHxSpKJsUM5eLfCCGJiLafUyw8+Qa8ysTzGOmuF3mk5W9dEY2ch0Txt10ZO5raiKZjiruEzCZKmt
myDr5w5X4dwGCKvc0lp9wk9sf/CWrVkgjnAokIPGnfcV8a8F9UIONK/Y9qpr9XufFbq/eKnRNM+B
bhdNjdMyLIMz2puT+Sr0XNLndLhayWQROYnUrK418ggM6qbXInDxZwOCHfMRg10PBXqvQ2dXmoNc
3VNRG5R2NAy9Xw8PuVH3otp2aKoxV5k6qVGQ1q67gNlsM0+s92LsraakHSwcUd+tSijzMRmwv7yl
BSXlsFs6TDVYZ9nd/qgabr6ryThYlgc+ABU+KUiD8hocsu4Alsjrshb7CLW1F4aM+L2lf6RLGGpi
DQ33Lhk9Y4gHK59QYrirfOtTBnb7fhqYu3XSbg1YMkzF0CSqkMs6lxm0HgxFJTx9v6gPU4mfI5oR
cqWxxib7fWW8EqSHR3/ar2bnpK9K1i16Un43k2Xxgo4yvTNmE8LbRK/a0F/DVd2CjQLS2Av6lWty
miAJstGgXF0jDcJ9Enr5wdEDphWzT2n0mhqloCgnVplos/mBNYisnJ/a8nR30kPttbdEnAfOuZrm
nknPMmXO/2bvzJbrxrFt+y/nnRkgCHavu9+StmV1lu0Xhqx0su87kP90v+L+2B10VuW1tnykcD1X
RkVGRpQtiCQILizMOSZHfAI3yFqomb0Fzoe2PQR1vfzRTFtEFPBWyA+OkdILWWl6dPZWeTamNXR4
qTgkSBypO1HLVN9Fmal0aZdM4WWLh3vprpjNNywNNm5sO9bHmFNpcUFyxsChbAbiKZwvGrShXb9t
4RXy7YWaN2NKCnRnOPmutLXtrLuUEKA9HQM33HTsCcx924qpQBNfFbD3oqk6SKKwICQ6QB03QYzL
jr5TZCOIqQyIvcKmobTLh16sxyaxiwMOP0fswq5AEV7Foy+2FsUusAC/8ttDhWTqPjVDGZ4CXmRv
b9eyN+9CrZi+WwOMY/KpLAPtHKxOV6joLVXYdcI2yTAySAw+CseT4xUkUgo9G/FhalFCbHol6UQI
JxZs0igQq6sFJBwdMRxk9Z6z5ejPwlIOPfjZzuXKyTDf4MWKwkVvQedDw4O4i81siHa2U5G9VntF
fZlSwFKtzKM9bIe8twd85QUSotSMe33HrBw5ZYvsSD0gzERNtDJJpeTcSWmfxfqLhLSQp/um8lUy
o7iTyrwNInP2OGn09FR+Za8zSfnFRMK37BPw9KG4CDd5FRdYi5QpJP3Cspu9fvwzrIuiBc0/qIBu
9bfZlNEgwzXva5frP7WM2rx++G999O/6iOOl/70+Oj39+RQ+tc9PL0+rYAP+q0iyBVnuUAYh6dHM
Jnz0H3OLohLyXDzCcFI4xALj9E+RZHAkxZ+lHOK8SvC9WIq0f5VJhrT/gOQFCc3lcIRjJvlbce7n
+BuLKk0uv4LDkRlnYAz0M2fHq3Bpmktq3RBlJK3TegCd1BWbn27KL0qWl75njrgXow6B9QueDrTQ
K9+zonrSLf65wa4vI1E/0Gl77G0SBxEyQePlI/b2gOeXtdirKSYV9xu1kukuFdRPRmsNjimgU1+v
O98R16xNwd4HP7H6zVEkzlCuSUibp4sP6eUoSRrm45RMhP4IMm4Rb8m94jT+ncpyeQT/v5Tl5kmO
LS0BCQs8vC1MTkJ/vpbESL2MKgqneK7Vem4a4DHhLlXxFXqLe50kz73O3mNcvSwxl0GlryQzl5NS
qtlzYNE0h0BcW04HFBUPCiOn27nVZGxtQ05X1IXVOzPkZfm8jIe+QDGSJSRbg+Vl+Pki3WkSgefU
HdZ097MblC6K2wnlYEi23+8+NEsJrFweLSVOfd1l6vw0NYKpKWWSaHTYtPEuplmla1n12X8wirRN
yaeCc2XznJg2pCNnkpxSrKM6wo+QTFB6mYw1vuq3L+fVqyUhkfEOwzplNyXPZ3qi/CGcIx/JZEbZ
hhwx3fsDuhUviK1dZZTyLxqd+eHtQX/xtNjqSN+hGGQxOt/sCDdwcEcv3l+piq2jKPGRnxq7oqYj
8vZQy+P4efazFeQFIyDBlpQDr7F6JMv3Y21Z6wQIx74sPetI3GD+zihn053JxwrFXBesgEL8MBP+
PCnoCxHrLjlvmlzCAGC/g5ZHDPyYQ4N8Z2n6xVA/cLSKzAUHWNUZcAySeVFpXWGv7qdLKwJd7g++
e0ESQHms0yh751H9ajhIdRDUeGAuBLKX071uOT+se05TpePY7VZ4RQFUL6LwHMAFmeteZSj4fuuZ
cTelQ5wEO2K6txadgZdjWoWT0E3kuModHeNYKf8ure33AtpfXxjUWCY9YFBs4q8eWWSGdYvJm0H0
CGlf5OpICZtso6BG8zZazTsv2tlE/HFRy8LkuKxRCwnx5UUpb1nucwN0kUVWee9WaOv90Pjtx8WX
eBlEgCdm0lNI/DwRCwsZdUUvfK1TIuuAHGWbspHTmnThliDN1Nz+9qPiC/Z3/MeCQTm7KlcZPUh4
Jv4c5AjcPJVuQXjrd+b863vHI6K84H9LHeCdjeJPoKnsyeH8EtoI/AvIc2gtyt3b13K2KvGEmGuU
GmxtIby4522RDppKTMombWDocCjv5mmLe5y+p2UF71zQr4ayXRZeijSTuX52QRxthcAb3Ix4XQ57
ol7pu9b0xxW4n+Tp96+KO7f4mCE0ivMXuJ9RMEKjytaBE96Du9OXQyz7VTWN/W/PBQRQJh0zvibM
vfMqLRBmF/dhBE6M0w00cU6/RGKU7n9wQazqNt8P21ou6+UUj6zSRbGCcBolUHuaDTGbHySRIiHn
5n518fbd+8XMo3jiM8+HXilerJeDoTOpIWUhTRLolle8XcMJKJ53/O1RPMd0oB2y0OJdOXtrgdrA
G+EVZWNbNVsUoF8AsLjvTO9fXIqH+MWmfmamw0J8eSnxYCZRYDKIATBry8ZPXYcYm98Bb/5iZr8Y
5ezpyCpM4yJv8nUcjNHBqzILbUjdbzM5undv37XXQynKB9QgNCyZcerMVm+PBiesg0X85sinF4m5
nW5STsEfM6833nlCvxjLMVngJPB2tlvW2RPy0zTlQEFwvmEn6pK05uKqo535xC5CvbM2vH5OygHM
a0Hi9ilafuAxfyowx0Aa6L4ZqmRd3doN+ZSwy9p3Rnn9+VPwZ4lssqTNHs46mw1F4o4ZeWHYJsIq
HE4SfcVn5PFedzmgLF8CfwHvvTMDX4/J9sNhr2hT+NFfP3tgI9sqidwGnYqJyC6AirMx4NxsspaG
p7JoHL09QczlqfxU/LGi28tKZDou8VjsRM4GLHk6JklCnCD3ftCuXavyaSP7FcdBnT95n4yR9NY9
TeK+Wbp37USYeCW+0PltP3emR2pJQFaeBE4jA5RQftRfqx46DhLg0kbTO+nO33Z+GJqrWVnh17d/
/ddzDvEndfKy6xUciJz99k3S8oMtvkcAbTivz2ZaguwH5uAboSn4uX5/NEj6ZFYt2xru2cvloW2y
SjcVhd6YuN20y1NbPkA07xq0/XAN3xntF1PBFEp4LgcRHkc9Zx9ACYE47nM+gIpI45VWEfZ3gI9p
yAk7CaOroSqbm7cvcPmRZ5PBBAMibFYLQh0WRfDPpZHAChcZKVDi1sf42Dvfp1mgjxTRJq7hMCk1
3r094K+ukdeXcxIqlkUe/HLAXijsGTXfQ+wtBrBn65FTjhPMnQBoG36vt0f7xWzhZtIkcsmBA3q8
LCs/LRtWNliu0ah8HbJNiVdG11b3xlSnx4T0qXe4878aa/ke0lj/cUp2NpZX2c04LbZc22v1Ft+M
cZkPoEaQas3bty/rF0/N9UjZWE7kALYsnbGfLwsfQ+h4nBJgc6mqTV2n7oPkLARrtWdu2T0m22ya
wnc+Yq+fnEdDzaFnwgu4vHsvBy09gBZxTG7S6LTtidY8ojkxmkc/hl62nGfufvcil+QAqvZlT6yI
Rno5niHR2CyITfbfetx7Qxknqz5ukJ1Go7hAQKs/GhKj1dujvn6KHLsKqWxOCPmP80yLVk2qdNFL
c/40g7Ct+ZLVKZJhDNbvTc6zHhQLMeuXhaCdGodjw/MbaiW+m8EqJQ9JFjiF50nlH2u/EfDnirn4
lKFuv0tbfI9gXJf40rcv9PUcotPAfBVc7NIgOltssphyKK6gKbhN050QkdjrWtG0XOGVTT4Ydpbc
BzZh5u8M++pDruhFOZ7N+w+ciJXn5VNNh3qaCvy/nCXkxLJ6QF99K/Leee9/NQprKKhszgWFe76s
zUidJlHHbNBz4kfdFO8mzNL+nRn6aq7Q8+JFWO6gD1DfPLuFaN2awbQpHs1mirZLRbYyp47HBW3t
PxmKdsqPw2mB1OzlbcvmnjQsG4WOBIR6kE6nN0pM+Myg7O7fnhi/uHdUWDZfIaVYXuzl//9pzcyJ
usYIiE9SV4a7ygWrDciWrPzNdjJdPO4eoS7L9KfddV6HjLLtE3C/7IzaEReXCKLsq+MBZNi8fT2v
JvqPcWDwy0W7QJn18npCQzecitv52q9lXCHJCgZj7VV+s0ZNaBx1aSDPwgBR/f5MZy9LK8UmUYBG
0NkinVqJnTgF0oHG9usL0HHJk40VK/6PhiFgiV2fIkBpmaQ/Pa6wmZPGdcZ8zQ6kB0NR4S9dG/TD
3pkW5rK+vygVuI+EO/EyuR7nJK+uB0kS8EaeFybN0Ju2ThTeZ2BMAYdkx1JYhyqme1OMeCUh2O1d
v5DvvAS/mpk//Qbu2drhZ7pdhFbsCHvDGdCrO8Vjr2b79u0J894wZx86p431xCksjAZL61Puew/Y
iP6FrftfE39+PciyfLgkNVH+v3xschg40UdniO86TJudJ8DsQ/nzxTuP7Vezn+6DAw6A6U9j5eU4
ENWGtK8lNqKkdpB+afO2BeBNW4qKTyFEroMrMyre22X88vIQ77AoUu3RbH457NTbpS9KhlVzXADU
n5P5MQt76+btR/WrFRh+HDsjuvQmaT8vh8EOZdCypL4LkBGtqnJSO2xN9FnUaAFLfHuw19e0SLN4
kZfmOauX9XIwGfdqwLpBr6AayUotoyrGvdrARvkPxqGIZBe/hJW82sKDt+9VyYJlzR4I8nZQ4R6E
avxOPff63rF1d7CCsCaisjrfSblE6VRShQMzYeqJ8YH5METE7bKNy9+5omUyv1w6KKkks4/DQ9qI
6uzOZZMmcYC95Doa8wDjhlHvK5xe1xFZaAdCXtt3GlQ/QpFeDOiyfUejZlLBLT2+s7U3sSt7kmg8
19hC0uQaDoVdPmVUZKS+WX7T3UR2JR4Lt/PLbVq5mfzkJlPvHqkZwMW9/Thf3eeFmkg/xhT0SjgH
OXsVmkKiqy4HIPZubexiV+R7QTfjJrLc9ypKzh/O7vTi3SRHjzUahTU9rbPBAmQKQRfE7jorSRzI
4XoZg3/tTkq1nwurEkm2SbE6AKqdFcA1TOuuN8/XWG28bq/4dCTrjD7sfQ3oJH5KprYhfBPLWbsC
2W5/yNhp3docKtoXqRbQQZtqNPV2alzrs0rSzrnUNbGWq7qxHGi7ja7DB4Av7o/jkZioDkIrKfes
rQRiBGJJaUx1HjbDQvBofC378UNc0u+7BZ2ougTiE9DsT7nI/EObRwppcZikcfBN+dAb8y1fKQ+X
NkTaGD6ihNIFviQmq9L6Fsgpd6f1hGqpuJmIlnUxhYaGmSHI95qcFpwPgwgSdxoyCfrOdJIGv2Bo
Wac2TgIDn6TTRv22ttAQXeVDivV06/tNThJCQqIgImJsID2ID9sI9AXp3wiTk8Ka9LPlhQDhVjMJ
xGioCj1gEQxbOPqbAoh/8miRx6FgacVT4Ny6Q+n7MNyawv5Y9qPv7urJsdpjxwOWGCBL39w6lYJ4
vyKpAELLWBJavVdT7/gfUAtPPmEBg66uCJitJ/xdTUaCdIiinpRv3KX3kAsseBaxSbBhGBU2fpl5
Lr7XMpi+J2VvwAjsR5iQOMYdsjxcK5tPjkqT5iibYuyPYUiSyrYFaeh8TuBVwswZsHqSeBuEfyqK
Km9hzEDFQEAHae7SGjWa5g3dwCh+NFQUAE1jUS5XA2i76RnaNcf5K8sMouQrb1sabILaLoK7IMCA
f2HaFT6BNpVafsm1GSdbq8AY+6QbInsR81dxjq5+6mQdbtOi9ZZgi4YsjjBaZPrKgCBzXaSyHrf5
XAuuB7PrX4305femxK+IMh0f3gG+KBJvv67caDumJDrvzAonnW/R/IMUMsb63uqXUNGsVSiO5DTY
zfc6DsQXy4pad0UkCtQyEs2Bi851XNS7Ji3GK4EzFXSNHMX82BhD3a1cglnRSgUjmS9mTvGyMps0
/iwbmQEGR/epVi0Gi3rT02Xs4UiEZbjNVCGY23PqWptIaOvZHHIESrYPkwkuM7QMYNL4kZmHZXLd
don5LGSbxptymGYLI4Gh7/2g8JojssOx3UbQV7G7qrZUeP8KaCR5VtX2rqiE/B4ijEs2QLxdBHxs
xHEREO067oIx7b6QNWOpUzh5DDzNjgMtgjmLkzg0pnLbpKV5X6FLHzalKv3xwq1s9lxNlEIm8IJJ
TDgti/B5LNmmbGVOZi+gNqf76s6J3T3EFMM9MdnGyI4XzV2zowNc37VIZKeTm4aQQesxAhyKD7dD
jdgMsG8+VKUI2h3CYGKRs9yLBD5J4npOURV41joMOq+9SOqeaKEwTqz7OTXm6HHGIcXDSAjTIzmE
NJNdQkj3Awt/9Fj5Orhl7ZbpQoJzkgdoFQXLjUcy9GFkzSRBW3Vf7CFv9CVNg+QLuZBxjrV7JN87
aGtHb6jBCVsX8Cy/Q2UxHyIoBs6KI6wOzWwoB2NPF52MzBG3pfN1KIdY3MASN9vHvCI1SWBguDax
5xbr0SDY/JJ1qLgeZrvPINlUSwx90KTzml5QfVd1A7Z35MTeX8MU+OURc3Jf7/2kl/FVFZniixEJ
O9xj+suMPaIgsq9H08Qs7LX+eMz9Gg8vbDYQ7BEVo7cz4zpJruAq+eaFGoX96ESidVYGqr7P4Ofq
yaPej4yal117MUY+4V2a05TPV1UfFcWmtQnzQSIbWuUazTSsEHS6EQStsWytj3lgEM6V1m0+rAQp
5t4298ax/xYg0KlPbV66+Db7aLC2rCXuuMK7AIutNZL5BmxoM35tRCu+ek4Qpg+onVLzMmsN7BST
iljy69BezHMEQGBP7EEZ7llLBrnLvZakbyS6s2NuQmJhMVhZOg8/Z6ZOv1VDLR+drPSCnSL5FR2E
lZmsDTHfgGar+3Go6cdYYX0bGFmb32ep1fiPcHLicO9mvK4rXbIVWeGnlLeWnAU+UYTHyaUZkFO8
YldESrNA7kuySW030YYsJoBSBUSo4hqba5U9OqQNyT0WOpJy3BDF2EPUVWUAGKjiK5mSZoPQkXNC
j4mYNB3+QBClq25IDLFvJmb5FyPrI2eddEN/gWgWN5CaeXhbMOlIOVHkpMHK98spJYdcz+VfDcf9
E3umIX8ims39XvuO1zzrdDTRPg1oCbaxUZLjgtK4pkiAvWR/YtlYgLh9kAn/htUKAS1pTKG+qHhH
rTVwsgQlaK+xjK5kCLrgUdZOHUMP7IXJZPccLJZCe81+OegfblNTVdEdVppOHc0SqA0BEF6v8q0H
+Sa/hyxf+mCOAX0yS+YkLk8NCT7pRVs1fnYAC4CTa5g9BfMGYmXdPBag1KH5+t2cYyxLZ8scvuIG
ztsnuwvb8DYeYDg+W+hIeYXiILI/1HnofVdlMPCxF35nX8ToNoiQS8xpPk7OYMRbiFC22gdgglMk
AyQaDf26IH6p/kRlBHsachBZIgc8Taa6V+kkzOuGyCnx6PRpG95p7nS/h0ExZteNmhejU5dHwz4J
JwvMkdVnjyPMlOl2GjBPop1F5v6N49YuXPvppHrYQ7IGr2548whFp3cRtk6udWG3pDl9rpDQBiQ9
JXmDGt+bLxMxj96B+Cea59r0oclD0zJJ7EpxyB6aaQAaZ3qxWV23U4MldqxGnvm6VR0v5ioSfWF8
zXMsTnszqsNxZwhGuFJk57kAY7jGE3rbAs5Tt0TL1QPJCLtFTl8sVnOpP4ZE4spPgwNEo2760r0a
OM/tnisfcOUHFU4l3RY3VWZ7h1+eyZRjKO12neFW5kcXmbC3F53yn4xOiPaTG4ygopRT+di+dW/0
9pbPEx1Rw0hKZazTwJkgWXYjKQRPVTiNgF7LELyviT/y4Ufd/l+w/P/8SGp+S3+b/d//8wIUY9NV
+NufpP6gk8W5Dc3MRUuLEvTf/iTDlH+wV102Oghp0RAtodP/BsXYfwj+QVlL/fADH/+P9NYEMEN6
LNqfBS/Dz/0trjzitZcbIGYkvxkmKXLIl5bHuUzKM40u5DXcqVYL+1AmSQuBHPdB99ka+c3gixmN
VwAnxja9jn1tjhy3krN16ftG7+9tnKfDraUr6Z7ypHOTIwTjbvgrAlPdXrpjMGz93K36Y5vJtD3K
pLeKXQhcQh+VF1bRypxFFOwqOyv6T24KTB6U3TyaB9KdSxPIF1lxn2uXcMJoFUxxMd7hhLTTP71x
ccGsLLylzkYUed7+CWEvvs6tFiovno4x/pNUVnZEjdM0/jGZYFhcRzFQdEAfJpnRIlHuTRzNOlrp
AhMhn+XIDO6FCw96D7VFb+LJuMeA+0yldhrcACh7k94EyrgCKoWYxzIyvDKeDVlkn7MfkhHaqK5q
T17pe5+EaL72fgUcVMPnIJzVAfo0C/dBxdEjJ6L+BWclLRloII65pcns5fseHTTEgMoaTNIyXPjH
EfqsTwqqV7MKLEPD3OJzF16OflpfuF4ctZ+UkRjznp1Xu55jPYyf5rSZMyBfZd8Ux1SX1nVJitNV
T4uy3VF46GNWGuAXC7PKj610MtiKdWPety3lyjqKhgJ9Qr8AjOFM+yWhUPgArJx6FY43FiLclmWk
vyWejvWuJEdN7PXEufVHvoOBtc5Cv/0mWzP4YAXJ7N5wLBSFnCc2kPPydJJfZN1PT9idmpuR1KQV
DJ7TGFBitykcSZiCtXPrG8PDXHTyOMWm9T1rzWjewxsaSfuotBNFu0LTLX+G1W2TwBSRO7e3sZ/2
pyrRCWD/zh8+x44Hz09Mbb5Hz9hkX5NY19MeXR4ur6RrKrWdOsBFt1GeeNe6I8GGdX8IU/d7jEnF
/E5apKPvINnUI+yh1m8+ZJrmvmRLRSWCOclMO9LjrNm1wLFC5JlT69C6ZQJpwJVJKo6V0LF8dtzA
pZI1KH+Trej5tD1WnT27X1wxifgjKHn84jHrNeZxz8IuuBqaoVxs5Z7Pl9VZdbWn8P9kVnjq/3ak
48c3mu2EnSnZphQZ5Tc/GPvwaOPlce8q3TXxgxW2LZwcTsizGtrYXC5Ia1l3uOSFH2cfur/t85EQ
mQmUoeEgFI0eTns7Js1x8d1DUvEMJPlW7sqjA+LkMk0cD4Ds0Ozl2BYfiI7M13VrnSJ7mItV2ifT
XYcX7ivouvAySEy5C117+Ap6l5LTd9NvKNX1Kq5TD+nEAjIy5+WTzVZ5BwugOBhpmu8TdmLoUtl3
tiuytcpinRgVxr9Rz5dy8DK9coGv33uuLN0VTSimb9r3nzjxay5Z45KD083ORQH4fBP4419JosIP
ugrus8b0bsuF0C4yl/teIt3kd/YhJwwj70Pj+M51Xmnr3gOVkMNmachjYCW8GD07JbsxSADGE2lK
VJN2HoTdzDfA3doLjN/dVTM1w5ruj7OBM2Dsuww3+prz4eFR5arCj1NbFFyxz2K6o+Ug9rUcif9q
Le9S4PuOiGSaij2IuOGAB7D8IouK0k3GilJPVaRSeECsVSyNVWUF3sbsJmBO2KuBWrbGUWaxceqH
9qPZRdyvvsXRVIygiOvZXkMJdwhqbWhB0HPU965d9RuIAFB2miXhkvJmBSBDrJ1hOk3a0N/swRgP
0LWb267V8cEQsQf31xRrY5B6B74OR7kyzEsVA2OdojH6HE4pgQQYLDd42gnR0H1wjPP6jtiiYMce
EYaP54Dkoy27CrM++RDjQCPxsmluaWnExyF2pi95IwDOUBgZ93VUfZO23+xiPfafQ8/tbxCRaPQP
pbUya5AmLqBQmaroUhSJxOJN5lVgkHPiJNlTOMNhxsrNU2XKm6dwzvkjnpxXNocVG617NjwVfg8F
pGBL8oV/AFM1At525UlHhgInK51L5Q3VcWiATHcBSmXZtJuZmLjlk2Vvy6YvDgqC6aa2QUL3DiRN
PdjBKSyjYG8Ztjxo5CdPE5Xz1myt+uhUxPq0Mu8P/tx9c3mEWypXeVuPwy7Ps+gqDZPiYAJrulRz
4H3JBB62laBS3qnUiDkaCDosnTSoP1bEjt0vRfEXGccaJCk2+X1HxPyR3aH1ETADR1ph4IkjMqze
hEk4Fp+ghd+UBti3xhDy1kBBAHM1qneOwHRqyDy7GVxxNzS2e7DyxGEfiewcWqi1Y4OEKD21vIuR
jtqjP7k2YajNtApt/cy2iqUlthrqZqMLkmDt+IYF7mZSw5o4PetOpI5ACaunhn+L/rbjzd1GIx4S
li5v3ZCDu0V5CTiyrIxTx7kz/VAxW6uwKTtiW5evOGdt4OsNsE3Nrpgt96YOnfpKpjr5a5xDq72i
QZXEdsoksPrYHFZu2VP+g60fK5NW136Mksyq1Mrx+OyEn3sPe3/4MW7GfqhIKCPBzQDURC5G5q4w
U6YNRz7wiIIMXLrH/o+cQ7C5JImJ5YHTXLvj1Fm2Qh/H3gn69YAGqP9AimKbf0d67wRP0ukJ8oOf
aXdfOyJbjjUNNiZv4e90VnY4abqvWU24qeuPySFp7fij1wJ2pWuU3ad2kXmAu2dLEGVgOenWH8iZ
KoqRNOMeNM0tOwJ7U6SBeUp8p9s2jV05qyrX087u2vmQzthJRmtgA+NWtHXdNFupoSUpq/OsBuhx
PxwNCLpXZOvln4pe04jLKrd8HsEBw5wto2jR3ZaboADwYdXZA30wnMrKcC8sqLWc0qbJyXDD5Kmq
c+vB6KvR2Had3dPaG7uLDHAW2Y3V7PHq+9NjC1b/kJdpvtPjbH9PpkmtHRkb+3B2n8agoooLXfOG
MFP/AmBDd+v2JcsGP5Bpk2DzBe0RR8YKlRTZE6WkD5g6d1XreRs7SXAjQ/TwnqUGNuZ3o/sAO/0z
sWzdXUFdEyIxSNybVi6EnGXREihhxhVC5myXdaPdXVZlC9dNh428G8lVYVNoZAWJOVZhnXokJV+1
9u/MPPI+VlS/OyfqffZQUfKxhiRoY/Bvg2pDFB80dqsg1tlpnPyrHlR+ihNHHjgLqE4WYPQ1ya3x
PotcYt5xREoanl5/D5BIX+Gc5cDHmIF+mHh+jx7JGZvcrh0+GPM3w4/giA4mFPdCFZ87otShjww+
UdFpqTGVy1KPoGJMezp0SNBp9WS+dePMnvjcY8afaVNWqGZ6GBiPo1er5zkX7QNfxqEACzgTbDz1
6YeoiFjDyds5JpDN7qPJkycbzz0orIAsEHAvehP2pX4YpKgPrs6XTzmxAttiMuRpCrP2FIF4OxHB
G1yk/Ah/rYxKXM357NwXZldfqsmC/gILUKmNOVPHcPQUPRDKFZ4UJ8nzbsaAezeYo9x3dmOHdCm0
9tbUGkH7NXSGGOaPJLLnu84L75bflM5xQLB1SQMWF3wVm/KbV9edfWrqtpmup0DoEAQj+7HrpDcH
jzhnx5v1ioO+sb838zKuToZR0nZHTWK1G0Ld24IVjR2M8lcZmBQYv3nN97xvtGGfTIBt7TbMLdS1
9IU1TcBwdIudO/iptxqkR4KBZw/Z1gmg8HKAgkC/jYNDY+ZHz6r5ILMvoOlQP3Jd1TYcQUE2FW9U
ZPABBNxTV8fcGusrYzSmy7G3v0Ep1qdptv2btqZplqdtBO0JHE43cpjj9DayExdkQmaiuepMIwS2
n1xGRFrDXsuqQxfFsKNJ6znadv6FRsdNLwcIS4qPvjsN5C1SoVe81RtNvOjesJHM0Nsi5BCaG5EP
nl6rbpRfulFHD2btpxf+aAIzc2vnxGJKXIJhE/xnWCJ+ah1cPToYrCdRKbf7MIpSP+sW7MJBNcYU
sVXSiOBwEqftxsycJvlAFe985RhUzBcjnRhjrYDe1ddm1yfZYx5P+ntoKj59sQavc8hNZ1ggDwG/
WVG58lAPo/uViJ682Foq8GlR5nFPP4hs12gz4fc7IpfhfhhxyRZ2zsFOb8U4DZzcpXQHKewcUBBI
gCtrC+4zBgYdRkxhN6cyO/YciKoLqe2xvSaZsdZPKlSB3EZ9HzzHTmN1K10v1LfW4tND0Kebe1d9
MbnRE1ZnZZyCyCN2y3AHbh20RzqTaQ/MGEsZzr+ZjiNpEabAOl4SMOtulK7oiNpWH7o3WRAgpU3G
tgpvTBt+3EkNTWVvWnhQdALneLS3Bhf1fXDsovzgsfVz1h4NfMjTw9wGhzTJPAWfmKOVjeFG6iqi
h+6sUFe4fAfmOisPs0X+wirvp/5gJP0nyKrQXpXyt9bUw8eHBXgNIiHeoRhWBxkkzbOYu+hrT/bB
ysV38khHcd5Ws1nsAyK69klBwAvFuQfhSaJpIY1bZ9+mISDpu7Cs7KBEJi89XfjbWjifs4ZzgnUk
3PwialrjIhyJjwHwNZPZnrqbpOCvEW5afhtkDkMloyx4zuPBgTMvM3+bTzkp9biUmoNhN92fUzaX
cPjs4FtFB4U10K4IjCLYHp0DeCqSbTxRw+bs5giiv2ITmAir2mP/mHYOfRCD9FLCOCRnKTfY7oLL
yQyHvWv48iNk2nk7lrO5c8Puk1tO087NHHMrQIhfgqjnzZsLeeVNqTyFaUI6G11Y77MfE8w6S9F9
s0oD6rwASa8lkvk89eSfRtU1lxE9GuLWpEm6au1xkjS5dAtNvjarnhMNeqqk6KzRurF/54Xf2bnD
TZmFxx0ObqypYWetreByRIu5YXudHl2M+d02SJV/1ZFEtwnswL4rEc48wIpNj0XLDdkQ3krvNKin
VdlL8zhNdbLJOD6+jEYyQhFgpocOtwfnMV21rYa4O4nM84JDENTVlyT+0e01hqL3r0WbFd0FSavI
8LGO0++GCQnUo6oXZ2FqNqT/rdys9Lu/JcT/bTn+D/6dn1QTrzLIT099Ez/HL9Msl7/yd9fRATRN
JCXSM6QUKBx8pDl/p1nazh+EWEqcLhY+VoXz5Z+mo0FrEVXcogTx+as+Jvl/uo6GFH+g8EWfh8UI
wwwUgd8BI73SxuG6QiqM0gS/q4948kxvMlNmF2nq6nWRuia5HK5+cOqEg5+lEF3DgQWNzkHhJqnx
Da86GJBPoxjdv+o6mo4/3biPf4tcfiYZnauK+VVowC5XtajQ1QKD+lkPWJDzR3hTPK0lRMSDLZ2Z
fKG4P+CtdMN1rgiio18RPNfwX94RSJ3LfFBXog10F9Ejdl/Eli+HpoEJpIY4t41vRJ+8zlwChfT3
RIP7DekpvX2d52qsRcrJpfqL/wgvvX82WDU1jo2Lv9pkhprggPRPpE6k76jnfj0IW2n8o8wx72wQ
modNmNlGtZF5bBKkkgwb+mPWOwqhH1rrn+VK/4+981iSW0mz9KuU1R40wKHNpsdsEIiI1IopuYEx
ySS0hjvEo812Xmw+JNnTzCCL2VzMrqwWt+6lQCICwv0/53zHwh/q8VVh38RK7B3alZwEKHvJLC0c
/Mu4+VhRAe5TFmDtlvi+xTMQjWLVONfiN2YONrxkFto88oBlBj3TrMaYQ6jdIaxFZp3+KR8LHXVq
Y0wN9QPP5KZOhuUy0qzwne9gPf+DH5zRPe4mkBoGeQTuvp8vNrJEnQYlEuIlYCSf4VnlxdRalcvX
pRDaXeRRd7OLBD0r1MTrn81oWc4p8fRvEyvKTdSkmjE0NuAsNLRugTM3M73YNKU/PaSmYvJoZZX3
aDGCuAbRApO6bIWyQt9Zhg0pC/N2YKp4m3RJGrDxXepNh48gOk6MnkZXg2/qmNACJEkhSFMFdacJ
N1ASwtCx38NiD8zOkvaGnnXtvsrM+26KQVFRNedAzhskhE47s9kwm01Pwevs2MP0t1cxPwPLE9x+
OvEb4/XB8pN7l21UreUqlmFZ9fm5plPd0aW++85RfrkxXaLCZEOxSRrgqg5vzCGd6LkYjCEEldqG
/gDeZtEjVsFreRRe+Wrz5+vi0HRqsYN/BbPYLk9t+zA07OBZsGXSDSHusgQjQWUGo9NaIctWPYA/
jh1pbt/z/P/mJF8dbw5oPAIV9oH1jeWRi+mCabibyytUE173ST8Eo+lfVTO2lD+f4qGrj1NEqyIA
a6wGQyINb6/8uCcq2ElPhmO7mLsSHBAFU/mj1CJv++cjvWZ339xk4FR8vj8e5gT/ScS+PdRgNIix
PAHDFJPivZMtZbql3IeWsbZOvVumemcdgjTDDD8CCFZj/qY8zBXuLZ5L+zJlKOt9P/t/L1T+yaX8
r5XR/9WVL9VbdiO//4cy6nwgSLyiEaE0kAJbw6Pf1yhAidaU9Nq4DaWRDRpf4A9h1DI+YGjHoAou
gBe24fIA/cEkMr0PQEctT0dqtUjosKb4iwYNljxvHtUu5AjWBGtShTe0jbdjfdX99KTpnJ72BFdm
1HtV6S7umyTE7azY6iRQ7y0n3titiSUzdYc7cyy9vSidT7x4wyzNz9eM4GZy7zFlHMdz80AFw0mf
xKdsG6hJM46Gzjyqm/ZoHFNYZSbCHiohjPiqvEcDTVBammO8EUFf+giNHbKCgWjzySz94UKPe3Ye
y3XkNBFYOFOcTLlxzpDjs5FDKrRJGGjGJIPErrIAHP1zHNXNyoljJtzi8TGT8mOLzpBmnk/han/P
FBAZrRnH49bOxBVVo9R0L8sNs7c9LLnsPLWYtOALlddjRp2p3g7FlomXcTR1WPYg+G57/J+Xsv7Y
R1CjLexplqZfizweKNHMJA11k6IfADYBRrDjIc/qXRaZdHYhutz1enMZR42980vcatIcjoDINrtl
MovnnuctruXsWLnMX5MStceoIjZPWno8ZvNTS4PBxjDRMOHpnykB7VpSfZkZub8r8M/uqS7FcLPE
8rRbWwYj766HCAuJj5LzPrubZtEdleit16KXztY3Yx8lhs3WrN300RP+QLrDJvwSKksDnjpuqIPs
Ghb3odH6F1OA86/YHG58YkFh21Qh+Pqg1oe9PZqPFXHGAO3yU+RSKlEWBUpz03RBZcuPAik7cKse
iWKquzuX8XZgaxQVee6gP2oOYwWj1+9871L3kot5gCqY40hu/JuOkkvfiMajzonPHAKaG6tfEyYx
GnFW4QCeaZK2RhjrBCaGe1V4/gVSYLXTl+YTb7Xx2apFfwTU40517g1iKbMEO1uuymyGhcUQYW0x
QZifsikocbuKfppDE0kzkC4jyCWCx1lCdYwE3QaUbF4ZUfZS+cU+nyeaqErnxKTULPCyYWGOn19E
RCDFWE0htUXPmX5fd9k9/q6K0hapnhMohvRU54xRutEJrJbOPhFHlJnqpbbDZtMzZUzUvZpn84To
6rxtuSSZMec3zYg+2XpFfAUVPAkz5RLJoyR2I2kEeUkLrpg0mu7WcMI2zTrzgvHDtMECTdsuLOzQ
qxZxFI8dQGQrmm/YNrW0wJbTLi7yCiqpE1sIFml26rdT+yVn037O/HVLQsMMJOMjFR277eyfFz1t
j2ZX3GGnctCFccEOFG4yJrheJtk8gn9nNsfc485VmACS2uDiNBBiZkb89khwoTJjCjI1eaM6b2Vt
xlU4u215bYv52ae35RwFuDxRE94MnR6oLWODluZ4MpbDDpRq4VCdOhb4INz2PLXZ0ZeR6O8klZYb
KumTE9e1qwey2D7ib9JSZJd0TJVroKDIDvKLpmnl0ZxMTbXpMrs4n2q1XJPiyygGh8axsfCf3hla
ZFzmVetSGDNHgmaIRTKrqT1nusmTbKK+1hlPYQxWN67FZA6ZlilzkPttR8IPzAF1Y05C220mlz1r
KHs7Yl+886uEZ1WPpfiTNiXpiWzargloS+ZGkvFC10rVod75Zmd+TmMvfujYmJk7g9jptveGZWvM
KCIzxWxHQlubBay1KK93JuRWTHf+FuZbcl9KTmYhDBAoXdfOHOK+TmCS19wgkNvnmdeOV5TjLV96
k00ppfPymL7n4TljxRDk1RAh/VLsiQmPm1hqbf5ssdrdDG63XBiThn7rgKygpWdxovPOLJMdXlQQ
05pw1D0W3vist3E2b+IlykPXWtzALJlJGU2NVEXx9VrU2BmnHeDRUHG+xzrz5mtzmZybqdW7Uyux
x9WB2OHCd5m2zx1ij+5X852bNtrxOK/5Qzzj3FXIBu6m1aqvM+Leke5KxGlTj3alwabI0jx/pyVw
YitDc9f20exC2Jr3GJMm3GrVMO5THMjUaozUKAUaJXkwqMrocwv4lIoBq1CfMszsl0LEw1GbG/01
BVPjLmHevY94xNG4h7nTz3VFE2JS3EGt07ZyoWbTsUfmndjXdznv1X1nW1O1mWZDpcFcDvZL6WfG
mV3H2QM8XWq/yVVSj1rYLf5iH+4cg/VAQPhfMQy04FRzoDeVc0atT38eoZsxBPNnPH1ORfPLXALP
9GtaJxIh+z3Nf8seibemySi1N5NF1zqLQYsCEprHt3QJ9Wd1nlD3qxLnVCfQ/IC7f7mObT2/TqP4
M6xRYxfPSIVG4XWbaqqr3SQzK+wbDdDTULuPYLP651lLs9vY9OYTUwpxiu2Kv51+LLptJyZ30rEb
Nlsy5t5P8/qo1e1m1zdNcaXF0tvVCxZAux3vbCcdjliy25vGjWw2UlZ5vbIYwyGj8X1yrSGsS552
Bcbcs1zOQJpyA3b6uLhHjCklnY2edoRsiQMjr81PM6C0TRwvLTN6eoZNLXpovXj+ZiHTnElRNlv8
utfaVKo7W0Os7ft+N5nj1qiHp0jjtd3MfsKXsUMsmo4l/kkKOW6lp21zE3st/shjrsq96fOOTYTH
bLmQgTX0SCoRxF1kRfaMWR9acYoNssWrqHXCY+Jq7xPlPMYEB4OaOkwGpzVwFPnYzwiP+HtCXzoT
ABhRvKh+yW9AaGT3AzDSQPZp/xg5Lp+QVl2Ws4PpIjPMc6q29F3hWumDNyn/Zs4ALkPSQrB3RrQo
osZom5l+wqLhZrXH5iMLrNQ29zSXbQ1XU+GUuZeMfYBUoxZw94X5mFLInTi7wtFunLKjQLK1brAJ
PM1UqT/acfZUahMXb9GmRykrq0YemWBxPRtbHe6648Jb654pXKzgHeyGcsaPk2AtaONvtGtRwcAb
uF2TFDp8B1oX2ZOVwAoczCzWoMpd79AbVVtUKzqtnWJ2aG9xDzb0fkBNs/OIvi2M8GXDQHhuXzxu
VJxNN1P5UbrjEfTuJz+ttgmVVroqDNSvmKwEcI7W3kv/61TPN12Xl1uozE7g85QPFdmZthsvEq+5
wNTzJFOv3I66uup5dSKHFbhLaHovpj3U5i1R22nrSOHS1+65pykd9blOQk70/p22LAZbq/mbTi3L
VjmYwFplTbiZ4oklaZaGtuU+ecKGV+BsK5bNJ7YC9ZiW39pY8Ivjx0YVPYUJomkvyDPiFJy+Tc58
J3Wb5rm1Qs7Hqt/GRP40u6egtKR0RDXNpkLsJvhNtZvTCoyKdLUSHZHaoz4Y6R7JjvdLjyWlcvb1
bIeLP5tQR/MFu8ti33ipe9r0lJT2FEbWghIcCF66vkcsngNyjddRatSXse1V+Iz5uKoGx0k6W6dt
R6tFmfAE5zbQXAbpMwHBrdEWt4tW40iP6vnjLAbFBS9ZrSXxWeHSBYcDcO/r6bdhyu2QBIRzTORA
C2ZM9xDsKgsHjzHyrnCWB2jq3gb0BH43PZMyWNh4QPk79bXMOwIk456iqVQYsjytfhiJSoCDp5nY
7rzihB+dkIYrzeO667p911Xahms3utMjo8bw4LuXMkmGDbUT9Ukn5iT0BdwRL1U4j1pTA5hdW/u4
IJ7U1smlq9f6kUPLzpWBae8c0Kt66aQkBwDY8tHifbYTg76cFnifkYUcrzxju81LrJrm2wjYcbMV
ahUf/dbH9dzRaua4CgtoZLFyntILa1TeST/nFl4dVp89bUY5tbSZehkrQtOZBPsctcsV3opcD01R
GRfIDLQoN02GcSsyTmszijZNS6h2GHXxIKE8nYnCya6q1VZnVMNw0TR2sx00Zi1o0dk1Hj5KkalL
eeQR4H2iIMgGq84Snv4BOkYHPp5RmHIzz/nnyGTN65QaXiDSikeUfOWBPXwtY8jSqy1ENsa91+Ds
StKtK/bzkj7UqXPiLd+isd2Ynvgm9BRnXtMagaQmC+T8WTdER4Ki80jw5M2pPEbb3nso9PRD3w6l
emF53R9Tv2IErjU+dVaU7rpsuEzyq9lYcBCxgFL1vEezXm/TOacKIAI33o1I/ZG3eMe0wGC+6XiR
qjFXl45EajIWhiBDe1UMVOhB7F8QsLsYH1gzxY91kQ4nY7nEW5XV3raY7KsupRPFxc7P4zVh9Z3U
2q2Kioz+X6xeX3WKSbayHxbo4Ir6F9fJG7Yspbs106W4TsliXKaaukW4JFrYafQNBFiI2icprHoM
SnDam6ho22cJjX3rE/Da1GnfPvZEviF911G1bzCn7YtedtsB1v6LKDU2zFUTcR3MY39mafxseYMl
S8MXSv1qXN83uVuciba+g2E+fBR5O4WtoSH7VfHUn/ES5GUR194JliY2fIyWMoKfkb82f1gu3sW4
1WMKoC39c9pL3eBZbQ771mi8EFB9vXPa0fs2eUBISWkIuv40Jz3K3bLfd9iKt3aDUxVLUXdGjRqF
eRjx9kk5VsfukNT3lP/MgZGtpUQEPsiPKnWUq0HtCWg0u4z6x6O2KtxnbcYBHFd6dyNqybxOWBQh
Y/LsTpRdFnuH58ax0WfmUT437XE7Oo+mEntPT/nYdJNyZHuEd9zjRNy2fjY+qtrBTeTU1FqVllmw
k6EWZzMaEmRYr5bPS+yBSuxy17xIspIFuenOPJlz9dDzpNhpHU2QQ6aiHXYbDA+lqtQudQaJD5fV
I1VL3hk9lpAjl7HpNhgSHqTjq/UONZ40j4VrUMdUZ1KXOGOEYKTHLiwas7uSV9zJbBXyJGHY/xW1
sjQCfZA+anzmnpaLTTVgRBzuQukRTaddRF18lznRCYrzuQNE9UW0xYvVUHm2UKmwy/nFjQlp9Dxt
HXVCVDfbTlBEsVwXnQpTu553lei0W98qsm9I36Dw3XjZV5FnP1GNwMtAG4rrqpDiVOh9upWxLu8y
YSkHodYBz59kitu87G22tADi93DVcXmCsXeeSmPBVuWNVXbtRCwryBqJLaMixap69Bgw5WNxkkf2
eFpPg31kKnP81OgxjzfSfTmWbDENnxLRvOS6FFftaMZ7VPr23PfnfDvFrEGyhSQqLyIr5UJIRrDz
9Dv48/xZxMsTzsSrOJ14WGr16VAAii7lj6n5v4ecqLHMGf/1mPNVjR0+H0w6X//Q91mnZn1gFWTC
ZWKnDeKBjeZ/Djs1w/1A0EN3PXQG12aExIT0P2Mg7gcee9hP0bh8fQ2J/L9pp2F9QGDjPwOEAZK9
Kkl/Me18K9sR+6C7HCKqx5wTIQIG+9tZJ3gcv1Yy/ZQSdQ8Kd4oCOSFB/fSZ/EZofasA/DgIUXsP
FITuAFB7exCrLN2YKeWn0WOvXs2DzzBQ0070hrHPn4/029Ohg9nh5l3Jd3zYP49uYxtSqT/7T+ti
gR0bHWo3AxCl/D01j7/mv3SG9YSwZIBkgpsg1qblg8MsLGIyFuSPuOtKb8sbSt7Wc6LeI0C9HUT/
OMxaNI10YtvoGW/PRqRe6nmt+biQVAgyOzIfYo+3bIRpI/QTDb3QdRuoEHP5DvCCq+uX81s5Q2DK
12vwsEM65wKUnaU/4gaOQsonG4P6OfDrTl6KsAEUcMF2t32HCvc2j/T9bGF509gEBYh2gfWH+mns
XqfghTpjeWRSPTCfLS32Z6PTY2nCpaLpR4NZWYIW2cgtdrUtBpcJVIML7s9X0K/XKsgoWg0MTBCr
DHjwUzhz2hRLIx5lllhbdPrbttHiDfGE97gvvx4Iqhjah07Sy0GOO/hyR01LsIqZj3SOtLtI2u1W
AbiB7EC9+59PCWfB4fcJ3sPjP4OqchFWDsEalaNpI3Oli2U2wWfO7IWHkPwOt4hXN+VHvNDEWQmj
g3AjwB+duH48D4HulAAL+tnBkJ05at1FESecwmo1hEZu1KSB7BzzczkOuJZiY+jA7FVtFYUO5Ub1
Vr2aTwnar/ObLvVsYEtx4ZyabaW7lLysFtZuKRNWMlFvfPGEZ03bTIGTZ3iQmQLywaojaJBXKItr
4RPuGY+b0BpMYzn37EWepcsyT7vSznmPwupoPtPeRAyfpWJUXXuYKx4wUC8wPsxJr9eltc+Y8NU0
nBumwqbkyHZndSPtKQssT9YioKM+Ooog8BqZWO1PcxSxrXv1NOtFWX81bAKkWwrtCnUcWaK7nal8
pIiPaj3s+HmpueCd4v64iZpE3yyaU0+b9tWibS91SjQ3tuiSlREjd2VPs7p1yXqbp+xGKT6lIVV9
SrQq+QrczvZY5KQCJ7n9aisnqqPHz9JxoptF2Rq6/av/fJo6D9yAQdcSH+xe17KkPWkHYSb6R7Dh
q28dYKepXdfS6fGPGdFU9diyaLhsF2ref1jeSzptfCzwZjRgJKVMqekYeiEOVb12gbGQxMZT04AW
NK/FYjVeeYTbruxvMr0zJLIREfrI+Qhyo6YB3O/abt4MpsyH9LQE5NDqO8PKlGAvmNtJY3sqMNGl
LBXQrr4M3m1ZYChgf6UhtxuEWNyUL3+jGbQkgHk1MPohsDkidtuHSClTWhjSXWoEg4JYqxUdqwZB
kQkto7PhtpjmJV8XvWX3belMUugZujQbTTWR/4oI3saVnK9sgUVb3+RmY3bZ3slme6RjtNTpi7qj
vi2r29BGJzbtoG4bysWpVowtqt7TmOX1WqaQb+TQ6uVFQlG9fqoUVez73ky7b+Ncj2ROzM47py82
btizld6D2SFvbQbLKV6yohbxN5Cp0rro8S4mQddGGOdErLRLElpptCergjlo9hLRbijp0sXe7aZy
uYpqW13zRrDjy6mJtWUNFtA7VNM5uVcd5Gs2ldZi8GGIcaofEoH7e58scOzPBqADzhFdR52iWnu1
NWGzNAjjV0n76OQYu5nt91W6pSjMoDCCkLTYa+PkNs9xkk8DcztzWkLS6ga/1YJrg5kaT0b8SIBf
dbvBryLtbh4HZd6yq4yiy3QA/r/zZlO3H7M5t81bwB968tUvGSB96dPWVB5witlAebRlKeqHFpGE
du6J290/z/TWyZ0gGjJ/OFfE1Qtzo/RhjBh49Z3K7vIl7SiCoH3LHW9ns4Z2EdR1vEieNRRWnGkg
2PkuEyAXlZE5VzNI6WpLWEOC5hhVcd3bDhsyI9V56ih0IDZimrJ0ZKPeaRBXGnHGpmlJNo3RFdcG
1t0r2WXZKlr1sR8O7HIADOKyTHhDp8Y32fKB7uDiJB64PmWxq2pcwv2IQ8TaylEl5yVPln4zA2FI
9zTKUaSX0hOb78XkRNcxw7X7nsCivpmq1VEDayDS+YgcXkN9DHGQVl+lbqk+tu9qbWkrZqulFYfr
zHvcKXo/nJ3QyFUGsDJTtv1QFYgmuelTP480hncoNlcGsoLJmBzdBM4J1XqbtIoVkRVaoy5xUPBo
N+bUvodRF38Ct8Jcwc616AllqP4iicvfTvZYZ2vBd/aSgFMwNglj2U+OpuvnTWsXeYh+lBNGlYMO
OEb35iemM2VHhCZzwRCbvWYHrlH7n2yfLXFYWV11usw4pDbk1/qHfuyTp9mzy+dEjM3I+6Nqn9lV
atPGScf6uJmqOt0njhgvqslYyuNcs3S5QwHyVJiZS/psu6V9TbauQL+S5mfa5iZnozwShBs1QF4w
8qL/lEywTaSujV94QmXZluiQ74W85ox0k7mdQNVUHoLZrC/satH/v03x5C0M3jwlGQbDTgsbvRu5
Agu/Ymg3UEq3wJWdOEjXre3urY2jy14YXnljRGM8J02iuaQKcNgX3ByUj7lk+rgTSwpykauw8uKw
YipEifN4QeJgPF1Yhs5Xs22JbxLB9KzX1Pix4BsYiZukHnJ6LkVxzq0TXdTZItoQTGzE1NlfpowH
beuWoUctARND3pJ+UJPh/WLioc8hFE0pOIQlj7/MmUvIFVXYRKCeNZ6FwlnJUt1MEVzRRy5YEnby
z91o9xBRDMX3MgAn+wweo8VN47DM2JlzZatAtCjc20UHBBLGSzNGe353Rzej16t8m5e1PEuIkzqk
zPqKQlstyh+5ZSpjP0YVcWp42SUYGxI6FGyIxr4xXwMir+uif+9a/+mw2PzXm9abl+b//O/nIv3y
+R+IRWnF/6k+/0wxWP/4j+2r432A8E6DFoIVPi6x7qi+e3U0V4AqoCMEt5xwbcikrGB/bF8N/4NP
4tbAB4qNzoAI/l/bV5dGMh5w2G6+d48Zf7N9pe/q7dLWZtOKC5RdigBbijn0YCvWaIXIZjoyt/bA
6vc0kx0spXpwiBPlOVlJkbvZuPWsfmTiv9a273p36FoUANIqvQF5MTTBGtQnvV3M/EZgHHtJ2zyh
E5mkn1G6YzNcitr82hDygjRjyYVbtrHkXZWxPWRET945EAMJQpYJKdF7C5XKCQvyXXdphW68oaeQ
1RDD1WEmXEzJCap3Bim54i4jiezQVnNeAb+Og06Nvgx86UYZ+rQ1x/uekbQGSyo3L3Ix2PfA1wbi
0wQBeUSXE6lB6u5dzKu1q178NRDU2Fo13XZ66pZHueeZU9jQGKAuQInLOIxU35C39BP9OfH96Cvd
kqtilwzCCpUYh499XBTOeWX0jQ/dvJbnbKJ9yqyHRczBTOwO/Z91SLmTmCjgj40jSYEy7qGAGvEg
WATAUCkv4rQexhAjjCmDWZctUVgXWW7NyHVXihfbGI4D5m5jqpCuXYc/uel4bvZbwBg1IXQn0sRm
1HHLhMzFZPIpGSr9kjUmteYpTXE9Dm2vVBfjLK1x36dj98AzQ/WsSKoBt5YGUMA/apsmvxX+hIyg
Ur88M1NK0nGdTOU5zzP98+h6GW2ZtvucV7HVB5FNcnMzgZeDJRNnFglaOWeXheUP9w35J4/XOQPV
oFrHh2FC8Od5caeYENCULXexbyMujS5ohIBhvCQ802L6CAA1aOlmrokhEvgSzbKLiYO515m7hoAY
tSp7j0bU4nMBLC3CEW1SUeDgErBqbaO/0bLCbXfowjTN2moQIbNN98VjYVJcAPcQN6y4dO8ss5Rw
ECFNQQuptXgt28mINkyPuWi8KxgXQPHDwj0eVyznW2LmswBBwX0x8NJjNYl/JZ6h9hntkG4MBdN7
R2omgb0DupZW99wsor0GluDccoB+bGICp3xvGviA/QTeFAEwnWvaK+te3kBvgPzEe2P8wpQeH5ij
YbbDaANq4qyijewpE8PchgnRkwkyUdJgHRHduk/M1XIs4d+L1dGjuyHbTGWEAw4wzCRT1fqhB1Lt
YzQuvEvbSov9TUl8hwVbQQDpSQIa9LYEqtmX2lOuPQx9h02gtyftHszrOEJqdO176Fr6g68gbQZ1
LiqXb7y0kZ9KKH5G6rIX8rD/+HVLsMnKdF0CP0pnXtKdenarXF1p0wTjcFbgijBtleU3Cl2VvyEI
hIYQE8P4OA7lyxx1ndxPDltVSB3kdgPle9kezqAV8gCl7KRAVkGQTuL+y6B0D5WpWLyzhqry9V3d
ctu4CaC9ROY2UmjEamGufF65jBXLnVuWZrZZIAe2275u4uOy4GxZfw0CktkwyTKsm1xrwxKcAjgJ
u/PNnWZQx76B2GvFbLA73woYfXeY6eVCjUU9Fe55pysD0q5r9w6XkQ9GuFLrHHlxytE8FbFNHppJ
/ZdSRPIzyARn2dpj4heBZxXW2sO6SGM/4cS9Y8dNf6CgGPmjzUXYXDhjgi6tx7Z80Jku9EE8EEpB
ApiZPRZsuBqUXC5dKLxJBiXZGmNwNHwFGPvZQONrTKxz6qjY6jATXxe1KodIEU8O2xKv1up4Zylf
1IgxJsLLTy/L30wzD2aMvHFMAw8x4grUKAZE62DnpzmVY8bDstjDSF6gMbaRiHxIheXyzojRWE3Y
P80YXw8DAmjF+mN2JdH/9jCiI1Xe44zbTj5XBJMAJCUwM9wMUi7ZecK+mxh1Fn0a88Q+NRZE0dAa
lmb357M9GFPxY9gCHDjpF3ovBI65tz9GAr9gbB2z3ToECE88maknIqb9HShH68ufD3UwAORQHvNw
uDa+x0zVPrSlw2P1jb5Im23BMhymtDXRGJcbI98yOphnnHUEm/0wKQVcE6nzv02f1am+ff0x/n8s
C5G02fu8/OP8c9P/gxfe189DWlf/Yz3UFzx0XcrE4n++/df++7/HL/Ua7XrzL9tqSIf5Wr50881L
T1vcf87119/53/3Ff7y8/i23c/PyH//8UsuKFfjNC2/b6ucVnuEwIvzXK0Taxz+Xz2krX375Qz8s
3DqyBjX3fF/CdFnqMSb9viw09Q+C6TgjeJZ5Bs05/MqPVeEaM7OIOZC/XC8omLv8ED883NjhPmAC
gINtUGrGkM36q5jZ26uWv4Y0m87K1KSRhkH9YXeKzohOi+1VadUNLYi12j4rpZddt6y13qsbXAe1
/3Wjfj/WeoeSSVpN6MbBxDgnT6D6gr2Q5yve2lHnKSC2gGu/9MDzTk1S4e8Nqd8+gl4P6a14aB7P
vNbF+jn+/Ahi3FmCa4ZjoDnjECq4u9uKZM87c+PfnNh6IwqUANbdVEm9PUrhmlbLemgMkhiv5rFL
lm7jMF+Su0RUns0Eqarey8P85otjic3dT4JjbS4+OGZSQKKwBxe4peTdF1tzGW0KmOgqGFwZv/Mk
/90J+uhv7Bp8PsTDxjmM6K0hgDwHCvPAhVn59lccCO1Rq6nmhAIV339HXHg7h6eyiq4soHBrBpJI
Ff98+4lyQeqqBtoQqDE51fv5eUqi5pRq9HvKwf2zsnJOk7b//jz77/LzXw/KyJ8jksRBZ1x3UD+9
r5IhmmpntXRPkBuhyoCb7ou6eOdiObwk14IS0EyW7RDsZC92cGqqbUpGtzCa8ESoi5RyhfO2d59/
egr95tV7eHVwEEpuUEugxbz2Ir09lWmuvKXpMC83ttHd+WM+X+V4O497Q/5txyyHImbGDU0/tf3r
+fRWnCXZavnKYkLkGyb/wD5S7CWP5pjIv6wp4jvyPNQgD1OsC0j2sMFvTOu2rPsKaERGzjrz5+gh
aZR86FrcQCW4EWAP2bu67OH1/3pUsjYABVfe4KEExbCtbRsP82thOANu12U6JRlSnZnM/vE4Vbr9
zvX/m4uEvbpg3aQbZHXsgzUNIObW08t6dee33taHpXfkYa5557b+/VFWRZvnI6LRwQM5tS2N4AaR
SFM0zLMyIw4n/90Ozt98eKsyjw7M5mYdaby9FsEDucmiY3sZO9Hu69zWLqI2dU9E6rbfElm1V3++
9n99dnhAJH2eH+uJGYepJEB0TklwaFUVliM+ZYWVFDWrHuRjUxqXmUeIcOiMd/oBfnPHraFhZFlD
Rw4WB28ah5xU2VWYsr1hdredtOtdjWB9FGmLvPvzCf7yta3PKLqkHOLhFDIerqtbp9FkYc4WpAaz
P4ftlO0rMkR/ewl6REVYwqOErpqof3AJLhpzXssozSCf0xl8CWPhsEHx+viXJ7M+pXRzvcp5Q/uH
XTNZ6zFIHgjuzk5TBxiQsQl0ov/bk6Fu7zVGv76gHZJrb69BstA0eNBNQQY600IBHGTT15Ub/vlc
frkGuGN1kpX2+iT8Puf7+QUy0zMOO6fki7E87QS69nJFRo/GCKfPdn8+1C/XwOuhVkPKuuURhyFf
TCLpPGYVhkA7MRfiAVK3jucmdcX2zwdaX0c/L9pMn6wt8f/1WUuw+DDn2ylP1oMgjSEbJzJ4ps+D
e5RaZa+tpuVxoVp8zmdc126xKtBTLhnfMzX/6/Nlcs+dBYdA5yt0D75A7lczi9dJQzapKT6ZI2DA
e2GWTf3O+f76HTrCNdanBwtVjnNwH2tRVsYdPdZBsQYYEvjhwSIXeRSbjbj980f763cI24AhnY6J
glXOYV2asxh2S/eDt861mktXs6qjOscS/ddHocOJTcZqYeJZv57wT6uamV6/0SwArmdeFW/rnCFC
JcnH/Pkohx8bTwk4GvSwIM/p1PkdvEoqn0nlnDtakIqMpf1Yg0ZrIj/sdYSovz8UZhBOZ32dWO7h
AsqOLEPTOJS/CLkZB9dHwux1jA/aexeDb/xyXuzMYIPwPZHCFeA43n56dppli3JhXGfsYKdtwVuZ
cvYxab+63hB1TxoCJmNqt2XVHQ5pQ9yCXEBEvU7cw+v86HS9W+7E1La8FAiRAdHELG6EIipz/SyF
4vMV/qdJ7Siib/dCYQV1KVZk9WUwp73efQTcp1x4N5hZtzBBpgowdWzk3Yk+RfCGIJsDnktPel+5
QxSQFZqZbPPxA7bBjCDj2TtuRfZ/2TuT5riZ7dr+F4+NG2gS3RRA9ex7aoIQRRI9Eoke+PVepWs7
JF5bX3yDF/EGnooiqwoFZJ48Z++1/ew2T2cxbqfOSxwrYpdW4609x5g3c34sNmtdD8at6wKtCYwG
22HgYgeHv5Dbi7sjBKVNT0PeNU92KvWdJUeymhWfrrmOha+5rylJleWl3lUgEITl47wZRwcrkr7I
3t8XmW/UN6uPfvQwd2gObrVYZGprdHQGLzhFLBXKFXeA0ga+r/F3Yz1Vcx0Iw4ypFAobHGI/m5l9
J7s5Tre48D1BmJGtiduiwjcG8CxWtzmBB2hiMnRJgU3mBogkgjdwwkCvAPhkd2b9gnMy0Y+yJzjt
kRz0lNAV1AVZ+b1MhYPP0QPBRPiIdfZ36kzayTXwVL9vxQjxVBkSpGrrTMm3Ip8AU2TtTAu5mo3s
UU8zbT14fqPRdV5yjIWtSZLTjUtwwSPihHLZA6IqJ3iZrvW5duOsR/AWV9B7pStbvrVxadsI+2/a
hHM8pLfQlrAFVW5aGZEjC6Icyoq/fptqI6NIrXImZpb0m2kjl848gTmryv6qSHXHP9YYgm4GNVjO
wyK8bjkAL67tmCW6mvxqg8AC6mu06GXSAxzAAKi9eTkiCyuEpzh3V20uqvY0ZWCKNo2GZuE9q8DZ
t9bi4QZqzoaTms42xFV2IIJtzMwxrS1T5b4lTkIN2duClseywrrWvRZht9X0VrcvIF+aSYQJWjeZ
xlYqccdNQrsKLqqpEn189y3MwRfCU2X3MQC8wXHJBNhf6VQulnGlV16dQu+HP7YZW8dQe95E96PQ
mcjvYh9sLUpo9al1TkeEqMx67ZRMvouBkmNDJW/Qshu94CBrWeOPlawBvtWh1Xzt4M+rM77pU2XW
Owx0ZR+ZvirMgOhkKPUETDKm8XPcnwHkzeQM5XQgRbdjVrrhmmYquSXZgPwlA7ayfznTpe92cJ3l
O+gcJOop+kp6wB05PaGHAOkEB1hfLsqZPIjt5DE+P1hgt/XNwsMzRSV+waseDXNymgevL++8Ujpi
21a5CVlNU8rcGFYKanA9628CoG7egmKpGJsNDGLgZMoqcNyneVw1IfsD+zJGWy6DtvgrhZaMnetz
UsMT9hkmeS5/UmwEJkHEay6ZnUwC51HuezOzEvRJOmGhgoFYTEIRBGgyStziY+3djLI+JfIkaCop
jL09TPX0ahdCdYeUc5y/B8NcWfiEqkTcDH4yOc9E/g3ZnczBjh4cj7CKXd/hoUfbkbY43Jl3PCu7
zy71xteSjVnm8kNHOJUQx6IwIK29QHdTxI1sNlMivPJe4drhQKhLwOtElkzfaWn38P4KmT7IKS/9
sG5dP0e/YdZXxVxPbTgwelv2LqhcWN2E15Gp5NDG2NMiNkCGdilCOp+n8UW6Wne+ZmV1i4uiRgM1
l9pVsRTqnoXfNRHMeVqys8BmYkurux47ZcUkDb5zg60r8eZ2l8wxNrfV8/IG1KKJzANJqtOhfWnP
7lqY3t6msXOi3/oaidpWGBh8QzkTAPOSUKvRkJAqNS4sv9faK7S62UGyXoi9NOB6wi3FKf+KiS4l
2nlY/VenpBwImQZPzif5TSlqFQMTz8lFqjWCiE8nM1LMRTH5Kj1rMXkzyDwiTensIJn0wQ8pTRYd
I0FNoLwwB2Kq9XE0VsZ4PdajprM0Qof8RUpmVLJfjwwzemPbYg/qgAXVc3/EgY6oY3YamySOpbPy
g9L1uIJsXObmY4/kI40waSb+UadAWYJ5IrczmGl1UXk5i6+2Vk07alOYjfvGsqb0S0e6yXZIbKHO
WpNG3wIDZBiUulK430ZUhn44axVcomVIkpS8E0PSxUkHWi3NsvJJJqickhnvkuWhPUp73fitSF6W
2KBBiPmUeWZsnN0Ia0NiVahNkwQaMP90PxgNpW6Du/hDagRrbUS2lJgdzNrh5OJb0x7YQwsDYUlx
yMupsJMtVDnxLSMg4z43MoE0UnN4FMuy1a4bLcZnbTb5OAUlDC1gUPBZyXUuTK0FyKhhRPGlaHMY
zqMyo1Exl41ooOafZmUyB+t9Y3LDbqiWN69R3Rjmwpq8TdGqgbXdgUpOFInReRF4/W7YmAAFy71e
NWc1oDlyCh/BD4WDOZVmyKLrQ12OR+fZ60lmhUpda8OmSw3yQGQ9xU4I8nG5pZeJh9LpGr2kiNEa
zLiQpHFKYI6GyNuJJ3cd0cVUncFxm+m4nkfWOKDPqgrmj8SISkLyViKoeD+pbSCUOgeMKGa3BaKe
wgfzWwKiCbqp4Byt2458Mdn6eOTBGZPTpVrXpJeqrPfUBTgSaJNFs64bwRwFCO2UGRTVqDTm/GwG
5OPkQNKztai/L62Q+LUtaTyMnp+wFZQm8al6m6MG1fIJG1eduxs3GTv3ygJTj//X92aPAqlUIa2f
hNHVYJu6uWnIi8q3JLvG6iaJdZVcL+BD/RAkc9Vj0srHcTohM1ytjcb6DoBWr2V6icJiNlFgTvl8
b67VaIfSE3Z+JXKxjjuIVvm8J/KHe6dKF8c4xX3hF6eGWqJ/qHPfrHjSMkxsRwfqZeOSetCRgBFI
mwH6ugX14YmDVKvskwvTQo/2o50oFdhfTeWieGvZSJ1gRPIsEGppyNa+UbaYMkIS0aH5hCgRR0KD
u52xIXa7EWKpvc9I5CJOAG8782uOvAxJazzF7B010YOC8+2L0gD2HtvSQ5tcV61Br1u6y603ZEye
s8E3wNhqaVZs29ghhXf1mL9EtLMIoKDossYgVbnJ5Vdcgg3fjH3sO6vrdoPARaRrQBYCp7XXZ5na
sFnyRBFrlrStuGuracRWWlgZ1EdzuEhiS+RhAsGtD63E0dihwBW3m6mPSToYEtN6WTixc7uZUM+2
UNSZYvt6VfTbkcyhZMP/W9GoCJKj4Ga/M8FwnEDOCziVRbfUTQqfLj4LVfHN4qobIcgQc3Olt7rr
cMvXMW9PLjT+RzolyaYjZu4l1lNWEE2LsTMPFkVigDoLrXBl5MP3lk19CgelQQ2B3EnkUFvG07PK
PdSmMD5JMGuMxnno8rUsN7VhDFlglgURCPisMp3806QdN4vpteN+qYwyB0ij6gdbO495l1Gz+y1l
n3vj6Al2dYvJeYKLO81fTDNr89AjCQEWq1fWewdD4MKrM3IK1DB7d8aUa1VEiFCpIqRpeCrSVI0f
eFidhOC9hscwVzmOtwGQAv9iuf1TNyzpD1m0NIJXD5EUQDV7+qw9yD4O4uG9iGNqKZ24JuLAjRpV
SqIV3cWC+KeO7FZDCKL3Pex7hu85jODBbarA4Tj0fdJ6F9W3mKuNmeSls5lLO72ZWemaRz9rFRSh
1O24lWCJuxFKDAOdu6tr2zZFErtFNE4SoVvbE4mksiYBbjRRH0XFQhzYUOcI50ltFBf42pPkmOa1
9qicxNUfG8+MpwDf93i9KmHdzNgZYeGlQrvD+JZi8tBHZ+tDub1Q+iiGoLfPBDK7aOQboYXyZhw4
MlJiFyVHfNNRayiGlAjZyiCo67wdxPHOFEM+H3KHg8YtnZzpIyFu8xNoAZzQSuvYPSG2m23kI//5
PgtCedlyRTt3YR2PixGHRWL3HO4JfFgBQTdtzTLN7SPzjmiZfPZftWWt2ttC19D6Bj1BEEBZM08v
HiHC1JAjG3NJoLVBDzHxx8K84akER91hpacA4ieuHkNpauf1cXJ5vDZliXBxOzQghVAm2fZLgljs
QXAUbENCt3oyQtZaojvGF9+HiNw9j1AIYzzNK0V76KIJiKEf4dZcQn1wUvT9pujTj1ZpnSBw11u/
z6ob3gFbQkCTEDwgdngaypFGUwjorSopuoAloyY6LybqBHEGSpC4rpx4U7YdFTBhBtaTzCz9acxZ
vVlsSyJSfbcc9sB3QQsr8nuuaqycFd9D4+DSpVJ/T4ZY+jv4csULaTvkYvZ9XW4L7IIWCoLVf7Hn
QWtuzAJ4DicvB/nF25BxkHsoK0Z/37i2i7EByKOWDSGDOJCKeXAe06b1C4IUGe0GKEz7LIqtahy3
iVhXcarcwX4QjjnMu5lSsC5Zp1UPaoImTX6qXcibkUPsj8AG3uFaMCv1w0Dhytrm5BQrLiGVNgfl
Yh43tNAoyGUvUM+3quGkgMzL3tvTmX+jqDfJyzHm9WFdtQFQuN+RylLoxou32CjZFv5IqLKerSKb
nPFpylodVHyrE+TGHUftQFMY2biH1lsCWaEzGND0bvpItXlS7lSHTjZwyrH+QXTaysrH7HkOHDtH
9Tz0bne0akKDNkvqo2ymAMUqNA1y+K5NaZtdTKjZetognku2m2XHcUCpMdy1XZVJtmlvvkJrV/kb
Uyq4kO2q5ru1x/wAn4CsOU7PmpbtaGYSrEB16zbchpOzd93JHulF0E4PbKTu6kpm6NvCzCsdgsUq
I3mpW09CRHCahjxHuzIfNOmQjUm4MELebkbaC5kqb08ZXO45clctf6LkWyhAU/bQsI1tHn41ES95
FuZVYOIxW+uwBZAnhuMg2h+uTCYyYsk3oc/jIqjeEZ/XNxH3JcuhnP3E2JCv6idRmeQw04sBkpma
WGZwFQnK7FVfy0fkZBA382T+aCtFmkwyZy2W82Yc37kvE2sD4cDNPunD1WqnUxtrx9jIelzzsJyZ
uo+tUe69dujrnef67JzKQPaz5dSr6+S1CbBWtZUXatPq/fo2q4x1B9u7cVPGZyU50Oz2FXtWS9E0
Zq3XBtYKpwbv+OLNZnWfoi/k+VLIAHdTQ0kyXOkNpA2CGld8eHLlpPqDxkFefdNxSRkEHsHU3HVJ
Q5sqUAhU+oeCMk6x8U2mo73Ag8rSe0alrsiDuFkLntPU1svurrRK2w9tB9HUUcEeaS692Jk+JxRs
5DjUM5R7Fm9Oy27BeSVzneyiWL34w8aG+ElxO7w2o5+az2PcDOVnPlN9bx2XEhoxojQBPXdNLu8x
QzRqB9iiTx+cnhE8XQCVP/dJf1cXC4wbBIbQ1GxuDSTiFLu5BpPat9MIVJu55zp/g5F5oer2upbi
0yevJkob970uzfk1972O2MrE3znudOzOJafWGDsEiMRewCESPxJPLOnp3xsepbioz5jwVjPqaMQS
eqM5tdVtbPBgbJKNoGeYa13/SlsCDdDi0ljemd1kX/+7J2cEURz/OKBj4A8SwC4j4698uPbBu95z
MjMynuiU8nSZvO6GZNCZPQZE9uOf27Zfu92c1hjxMK5CtoDl9KsV1J6tGdHVFAeGlhWXCXsTKqxl
/pvTdV6F6YvOdJ0JDOKdL3OCzrHB4KdQQQbhtkdOJvUFGhrrL17li+bMQ0ENX5VTMxUzTWjT+NKD
7pK+FWaPuN+ftDIGtcZWEMSjqNXG7YrlKuuFdzW5OoU+WRjao8cu9Kk7RNL+cy7y/0KD1XzU9337
8dEjwvpdavX/p/LqPNf835VXV1ny0f7OzTTOv/FP2RXeb6yxjDssUMKMyM7ziH/Krkx+4PGvDAQx
//uM5P5bdmVY/8DffZ4Zc4f+1PD/t+pK/IObCiSx55OygUaE3/ovzdl/qjGQq/2vQhM6n79N1dCB
oRRiqu/weobO6OTLuMQtO1PkhEuXQBObebfoc14yhQfGdlhLffGuGjfhhEvMd5FesnX2fWT11DYH
Vn+Pk0Lj1JS9ptM+uEOddeiNp2S69qWdolK1yeVAVTso3Ts2SIHZRYRJFoDkNwqd8qzDphUgSdWy
Lci+Nt8T5p4D0tJz6VyKupv0cEkQh3LmjCci15yOGs03UpY8ZheyJoDKEJy8Cf7o8QcU1qWwU+0b
0m3HZu+daBCg11wIK/HPffKMJptVmQu6WDogRiArUuIDMRWEnMANx5kttD6tAih+1RrmMZrg0Jpy
n06IM/cKZIQ79UGfpcraWqMjHSrvrDmjOgtn2YtalC8kp5lXIhXS2PRJmVy3a+9/Tw3PfpFJ7703
cGLasFtszlBkKIywxobBcF5ik5d8ThBx0wAUE1r3hciEioyNogQkJBk+RMNZ+3IQZb3Ie2vNnT5a
m3UyN4W7wlxzG9dbN/qYIq/O7cF7kgQUo96VSF8u2RmGC9+JvZlvTysZ8oBEWY+lilV3TZ6SXp7T
HtGsNo5ZnEyHFZIu9TS/1ARTDVvleyllwzjX8RNr2ii2E4fpat/FKZC7BBq8tVEAX95anPtEhyvP
/ZE6NbNtHW/U01TZ/SsplZq9MTg37gYWIRWmTe39oP0u24jqcQK7sqIOBslI/zZArEbh4hH8dCKP
Xjtvh8NiQ85xiL0vBMEXxAU6I866obLccCbmkFxBSIIgQCnN973UtPeUwFv0hFOWkV3cpeAzs+4T
HeNjjx20CNKOCS/yeQ8Re5l72f0wyTrjAuHuLolStnC2IuENnNW0nk0JuDUohM4J2l1s+24QIzrn
MR90Zi8pBvRgLBkpQNqcQKn1czW/zPTkcCaoof5h9lrGocSiHkONba+3quRUGswG9KytaUkkjmU9
rkVIa6D9SM0q/hHTiLxG0Ge8Zfqal1uiPxLsiAOTeGpBnhlSGlx33BFq45IvqOIsyrGoPMdwtvFb
UBgybiIt87vQ7OZ6tOxzbaM4PQFslF4f6ZSLIExThbgnxVYrj2bfMpPNdFNmYWJ3FCFku9N+NbMV
k39ZANavJgJPd7TYTc48Hh0g7l/S2e7rxATQ58Y+4yDMDsWNkdvmXbw0xYWhrX0cpW2hvyuFnXib
ZA4cmW7MvRccsc5tD9GC9rZb0llrDJeecmn18pDSOLom9QRgV1VSQ/HcuTkThN5LPsxuge1jt2iT
+OFEv6RTHtoQ25JMSON5Lh+nNMEfapkpqpdclskrATV8SX6ZZwKinQ6mtxjWMefIkNiv7rSseTAZ
Kn5JLU+xTpGGfInmv4KKyCtuYhc89YodM70eq64ll8UhEfmunUUbR5auOSQYwkLcCzNV0+480u83
SevMJZT1CSvRAMEwwbdUVjxZjCuZEmeCBCA/xohDtCHJC4FGIdTQN5hFhWO/x3OCxRMHYEISIp/Q
x1caaUKO9ObKMcMyj2A3kAh7GZSuHoBhr7ViZ7vQQHjVdFe+VkKZQzBNWsNJGkjDFPVzhkijHDz6
aeWQgHx33M65LglResMn1J4ASAGvwhVDpDxMormJOkdYd7G/rMbGmU3Ix4SEEqXSzOsoIxipdRs1
PHlwhK21n8JYkBobLo6Hh8uFG5Rex6meHtpiKDBhmm5ylxEzjRk3XgcIPorFWQk2IG8ptQpXkurw
+axODfmGsw6DziVP6P2zDQ2kS9l5tfXiqvcJbKpqGCiKG2PIEvCUvfJdOMBajN6KgzR2rp4tj1t7
zl6zTAfo2XZMAGlgGNkDyrq+gxZlyWNcmQaidQpW2nbiTHNiWdV12tbl0AaLgsge9FoFPXo2SjwZ
ZQLbCo+HWT1lXRrXERBgesjgIYkg12e9eTIz6dP8HYqzQTnTycIr68p+Tel5YNeRPKgtoPN0g+4S
laDhuuJ99jN8EGz3+atnY5jCkjZ1OJOeYrzXJli8tDXecabUV8OKISUwjdU90HWsxl0Mb+B8ciiv
7NmxH01y6F6hHrU/UhB2DGWIJX2n9a4xk5e6/jRLtIq0/1r5KRI75fznylNJuOe3zDCHS58ZhAzS
WFoQmBl6ykgx1S/CDKfq3dKvxjOnaIYalSvhR5Lz6b7EyppkgP1ivSsYPH8WWj8eDZelIGwZN+ym
MsfcnSK6vhZETaDPPKtrghERXhrAuJAohdPRONjD2fc3TAUWqpWHJkNRPI0Ms4gQeigS7Xwcbc+W
1jIWPQyIPCEbU+C3YNphF/plClfrRzeTm4HNt7EEzF3UJtizV4KZusyxrKuu72nCaIk3LQXi2vqc
ywUcK7O+F77ep/zi2hvDCQt1Nd+sa2XPDY7aafAuEt8Yiwsn0UYmzSyicf3gwFkrosnLBfcA+Sjx
fihYWLA+JJXO0U2zS/22pRNn0M1tibynQevXINYsTokSFvKp7lOQhwB7jR+ul0zTu7EsibqQZVyi
DZMZLqe59IcsWqYits6/uaBrXVLrLSmZFoSWvlQd5xiHtEkGaVDHopW8+vhAD3RInwmSoFnTafh1
H/plrGVUxrme7zlEnyFeDis9oZH2woXxEU/xtaMFiL8NQnQW0pLaZ7A3SGK2cD+Vo6DLz3hc1dvW
tkf9QxUsY9A3OGnt4MtoDFZGROI9zE6UZ96Fn/Xx8tn7s15cdSwQ2Aytymsv8ZjL9jLWi9w/pH5h
rPamosiYJzq8tV5u06kZ3BOpTIx7xZpIBgl48pM3Ai5I/aORSZbSnNtVHzKH4I2a6QBgG5mCAExa
zYkl3gfch+UxKcaluIEXjxi4paLWdnWnev0YN+TXIwfh3t2XSiOzT+lrAQ03X6WFlMPJjCdCl8xs
lyiXapgb2YZMPZLWEdS2faZ1o+RX7ivBasYLU/PZ3FXeEH/qA+6GXc3Ue2GVID8ZtLOu54G5cjNH
wEEHOuGKxuS+LtsCNDmCNciE+ph1Idlqqr/OWXjKEwaq4UOjkr70QOd8c+tFd7cGYVXZ1oD3Zu4s
b/SXzVRntRmuroFtXNrwWaN1paHKRRvlVUM8pbVZBkNvcCViwbrQ+GBl6ALvA2lKtT0HbeOqN9aE
bNjiwvS41Q09E2FiwXG87hHvIzzxSktC0aYBT9kG8ZQ93mSC6Tie/qlI1aOIB1hKIV6syjqTRRl+
yTotIMrgHi2pQ8a+3FEkgD1X9szzFtOXaIKGffNR+BlAGR5V9SAFZfV2WNzeDttpgrZApNfsbBo3
y++adkk/a5No2rAc0ZYEbJHLqW/Ifgw6amsIuzUj3EC2HZ3ATjmTH7R+5XhHI024xK2rp8+a0Zyb
fbCfdWQELSBq2O7wY0ZglOmNNbTAX2tbMvAcGbbIk5hKpKwLfXKyeUF+1nsfCrcbFszUkG0MQ1Ff
qrmlFSSJdDVPhS+XkovXaumGocEIjgAdgBZpOt8CbV2nsDcC3U0aFvwxAOCDSuOwZ3rVBXmzwLyk
Nbe4EebciXFx508/Rm2FAbt2qfxIGnAFJK/S93lrSkbHcBkwyRibpcualaxbo8PEqaSLTJK5U++0
tPPGfgBet9puY4xbzh++XUauneBJPbthtXgDp703w4q5rf/osInCe2aQpd+l7RLbt3ZLX7pnxt1w
SUMB4qB7JLgytygQ2qbq13/q6f6vhfBvyDj/1EI4dOX3Dkta26Xfy/I3A9f5F/+zk+Aa/0D2f3Yb
ODQA9DPm7p+dBPLH/oFwxkEe6Lu6q5/TOf7L1k/7wTmzAHBqCTKMfvFviX/gMqa9Sh/BREbq2M7f
6iT81kcgxoOgDxTuP32AnoPR6Xd54mRUZYX1u6IixuVowMJg9n0/TqgS0ll5u18uz//gKvmirP/5
apZrIavHw0U/9EtzzcmTCfVLU925WVdsK/BGCQwU3PxWfyktApNQa2b7v/2aSOcdzEAI3WnMfNHj
wlUDT17Nxd24uNdzRkLuDDapAS2JQ8jdUYWd0Bb+hcT0/EF+ET2fP6jQ0fJz7MPK+S+XdXQw8ktS
Se/M1V73Y+8d+tl/7jXvVGYU4X/+hIZ99mr99nLYYzmb8ILn62pa3GK/SnTpRdVeTpb1nX/NZM2z
IyuLvOKd2Ykxw2vN3899lbp+GZJ7Iyeh9crrr616zyimjUM9iZhprsZ3SFVA6Ib03UvePfk4q+d0
uNHHQz9+WoKo3M05DCzdgnoQ3bWTnkoSY+1NNsIbDdtq53WvK9V2zeFybkPzYWgPXRqJi/xWAtO3
3hf5IMb7tL4q0+vVfXW03drsPG8X23eWGzXmrS7uKObZGTjwkto7Nbe9ru0KAPIIxnezudeSNGKa
FVp3XnywdoQkQ6Wi7yPda/9p/e6AT7f7cC6P2at4Lt7MhiX7ZrV/cEK5ZDoTwtpR8mbqslBUH54O
9ebe9r4rxmwLjJm6uTXVm8qLCBIEU80Paqr+vOTijiMqzzqMNK5yWk6WeomJhqmjLt3qKCjtgeCV
Fi/98nKuOwzrWctO7Xx0HI5s57OrcYKySueiu6lRGwDv1UKZJGHib7kX0O60xUnEkTu9DhpA8l2i
RZk8uH9l+Pvac0b9gQvjbC2waF0a5EP9fpdgcGoTtJvO3ZQRvgzcTASiW2IGzAIoVsy4w+sy66Ke
FE57jb29J67tz7fqvzwXPAw6T4dj0FrnLPHlYaRMINJyccRd733vlx6I/dStodOw8WMvNaO//2og
BlnW6OHyEJ6bqL8o11Ey9AOsJueuHPzHOG2Y0jrDmVqeX8wtYL4/v9q/LG54u1wPRy2yRNQ9rMu/
vVo8uSP4o7l8mHHzBtasGE+4j24TH/qpOjl+9rhAw/0LX8pPz+tvjz6verap6tD2BCZgOti/fsYl
hlIsCrd4gB30irMirUbv0e8BWWUekzgjxzeFjmHedMXELNPjXm7Sh6wabx3o3kFH7XtAOyI3c0b+
zZzf/fmifKHGsMH4Z6ULyndhuHBW7S/feEY2RVWYiX9fN5fusOPbdq2w9/a2GZGqx+hI6Pul2Bvb
+aBPG5ohNAfTZqN9UOLhS4UEMTKcvu/3uRbm2+qyPRlHdbCP7m5FE9NGKeSNS2fgM4b8x7YN+D1k
nGoMjNCRyFYC7YiGg+4sR/1Ae9cuuqPcM2xxrrq35D49mqf2G4eObbqLN2pjuiFwKRNABYmud/br
n6/Gz4X4t2/r59VgsKAbRG4x6/z920oaTL2LKvx773FaQutHQgg6hTePALJPEcaf7kk+4oMxb8oT
F4J+G6TtpqWTG1Aht08K/TWCsvvmcjrlH/KNz+HSwfyru8r/lw3ly/v8Ml5oE32a1jH17/NDcyGW
YPJCekFbeZJ7bc9cQX0aXNuX4mrdxrfji3FdXyzHYeMGcQw8Z0cHOb5MD/4+iUPzzjpYkiyObSb3
/rCRZXTuxqQRYV9g4nPEzPNjTyopeXwqoIFtIwG1I2B1xYahs7t3T/FhujFu57tFw5vMHJL/GCH0
z1IOzzuECdZ6LeYT+NIuvvTlzRJ/1+Vrz5AV+nsbiJfyCuzIVuxJTr5tLuU1sDF5317mO2375+/3
5wzy6/drC8vSDduBVH+u6H59GgtshVWcjt599kT8xbVxWK/zi+6quvIDe689iyc6wbdAEonrKQrm
70z6OSeEI4ExRgjlZfpW4RGpQ0+GHdLw6Yb8gFIDqEcTjF5kULYc5zZuRvTNLlWbuok8gHJDxMQc
mEt8FtiFyLAN3GkX+cmG9vaNfcf1Nlp6VA0P3RZZwL12HA7ec/7NeTYux6tqq92w8Vgcj2/zOaw8
WmgBXXVgmOLeHw+pHfE8KLkHC6nJrcZwfo2Ai5fFRodQxNjiL5i41pdJ7881g9nW2UMNUsD9eXf+
sm4vOTVOxW52H1/Gl9nTcLQO6SMBA1F5oZhNzBuNqA6JhyN00B3Rfbx0DsOWvswp2xEleSsPKIK2
AHXIv3oGr1peyv2fv2jjJ532128ahyZ2TUa//jnG1/4aacvIfCauWy235Etl1U4aR6ZkXosKoEGj
DFF1PhUNChTys5MDurAmO5TurTPe5vVB94/EOHXNq/Afvf7YdShHL226kFa04ElGV/EDcWxCf00e
+8/lOo0jssCsW3q7NKBNel/v6FX878lN84nEeZCPyfLitdfGjPIisFp6TQHK1GVCS72x3XAiLw11
tYwy854k3E7RmDrK/MpC6ltGMYD/dJsl+56kE4sLbPDY+dZ1KY+j/uhWRFnlV2sBbBAzwHmRpfrL
clxt9VUvgAS5Pgl5jw7NKD/iwRyHD9686neuvsnvvC4Y3jBSWM59MZxycyuL21HbOcsbmklyhPb1
2kUDXWjlWpuCjKeW4UYJDErwZgTiR49c0CkPUX6TgRdYdsgtSp8i0PN1T4M/sCMHmtdETkPrXlTz
nZsim7vsoNSO3lPmPpjQ3aucqzX9zVLGFhxjWMNxJoMbJ2Hx90ed9nPnoEjR72qBZn+a80PsLMzT
SAULV7pMf77hvhZONmwYAhJxByN9OKsTfn81vcqFI7OivUs8773DHxZYRZHThnWRtEDO/POrGV+f
QF7O82FSm+fjISSD889/eQL7THc629KT+9yhVzMYao3oFv2wCEmizkfkKEAtuocaPuxFohTxPUlE
06/d+417bIkD+YuL/T+8IYuzFAdVSishEDr9/obIbRCAQ2f9zvDi53ZKbYxozL9c5yKxhhJuRrzr
LTZVrbr1C+0qU+4t8m8sYYl+y3C6/JsHWSo8yhrUAVRdDN/9L5Ula9NMs5jOedxOO3FukwsmzI6C
HLYaWrRWEqkvtfBfVHvnYu63RceGXuBSPrgcaDHBfTnnMQTqXU8O+t2QNbgIi04PRyPpcEpy5/35
FvhazdpAgnROsQhdz4fmM0z/1ztAS0qRJrIa7nrVa4GMcc+5gGNXYki84ptl5czhDPEX+yel8r98
QqxF+O5RXLLuez+3hl9uvLk1m7NC2rwriiOpPFV+SMW7j9q1kFdrGZLWNPhXbvId3F1gQevKUQla
+pWnX9qM0xr5aqsH0d/FzVOt38zzqZ7vl+Zp6d7I06SjcZ+WF1P/ljkn0V9QLSMBJY3IW/a1+g/2
zms5bi1tz7fi8jlcyOHAJw2gc2I3SZE6QYkKyDnjbv5r8Y35AWdcIzZldW0fu0Y12nsrIK31rS+8
4TBO60JYSKobzRpj80RVTe2XFEOwFHrExijXgPUIflR45mmq3HBa43oxFA9GyK4/Z+1B09ep+CqW
BHBVOJbTWh0PsfArp+aY8NCsAVV4yJJy9Kovun9prYuRP5cGldDa4EbMk+AzVP6e5M/arAx2rH0H
ACJnXGc8JOLG0nZVipvOL8tAKhQfJutkgpdEKlFIVmLYMcneEvknwbWEL2b0JE9HObhQYRs6gFEM
AnmLwlZWf3rtSuu+SfkxUx7C8jGhvNWbbSSt6OE73biJeFfIHYoVLu17dIWdAu39CoMtRTuM+bL9
HuSCbWbfJND5gfa1DkIbDmKhr5JZnBYEwgOmeWO1rkIa3JvCBJ67oX7WjceufQz4rSHOrZVyrUd7
MJ9baykxDlDW9ChCj8J5jtU1dmnRrtfuiCzMeevHDUQzDc4v2lciAwTtplpCSqtHzdfDWSxEnl1A
IdkuChPqQa4wEkd52w5pN9/ZtZ+y6VlbjD0LC0xUuextrgDQvmeiLyqXSf+RocONBRNOMHA/UFDb
xeUvZL+ZlqsDh6n/oDRbX9livSN5jFifm3RJQKmHV8HEcu2QDgc5PYYy6FDtAdXBUnsYpa8eIxeQ
z/QTSBqrLXwUGHaVvh2jc63OuELe7Lgt82VnOd1WNvY4xEFe5Qw/Y9ykWw9W17pisOgVVN+WnbKU
PUcU7NrcQshZFOI2E7dD/dPPlqrmYkyb//D0FW5B/Ir10MWHI7r1VX+CG4DN10LD+KgMoRm3+0l9
wJhuYVTPhrL1QVJWJ4wlmWFk4e7v8Qp9jk/fdvb9ADRNMYy8y2zk8XvEMmsgciNWvZdQ2SK2TLbQ
7ZONdgbTbfe/OszADhMzwBfVcKTWBkaPBWOERWXnPYjTFobcAiC4Yg/GoQj2ifo2/4uPumCYMs21
084B6DBBtALyjIYiGft1PObTNjIOQXY4ITUE+FlskUFU1Y3K2ayMP4euwb3vpcXZzMj5aZ8Pm1Qq
ACEBaPhqhd/G6MDIWbdsL1+N4RUDK3lYC2/FWaoPhuBImBB1TqY/e+NThw+u6ZcLefzmqw8K0ACt
PqgTQv2nQlko5AFAcJDPJyBUJxxpTJBDuUjBdBHCljp63zl5aXvNRRTo2QF+arcQ5Ba4M/kMdSdm
26tAYZD/WGsY/bRvUtg7ETQYrXoUrXF+ZcCur228BtKtVQfEgBinORbzSN8ukYDXDWd8lnA6PJTK
SoZLLB7V8FJ96x1fOveJXcAeMIVDMhMQypPmHb0IcchupVU/FGJbcJDbYQ3PFe6/ts+qc40Cq++t
GSDDczuVjftNiwNba9/yQdu3TbgJ0DtFNXJRDG+R5KTGT5GZTglpqZ6CpZSvMsDquDEazXckpo3U
I64vFSOfSyGvwiVMdnXYjFhBQGl+TIutB7Mc4c2Wvl7bnn0FnoXOzOaHpjzKyB46wrDS4lUbkjOv
o9HxTc4C0vwlTIUnPuYq+/osvwnFMphWqbcURSe6CE+t6Eg/8NI1KV6gJPauhU1jDBr+EAcrzoPu
oTkOEyXwsmOXOxw0ySrYjBGGI6sctlGOZyCExMQpnpp4R1sViNNickHYMuJW/I3o7Itk1duab2fs
+voQtm5gLPU1ygku8SF4RRo8/+rvrGV+jL8JZ2b3oOa7y+C2m34Ntqg+tfRS9Q28yeASfPWzBV50
4nqmp3J3o8pZZoebYhd9UcEV2eNDpTrql+xOzSd9TnDB8gOvUYAzylTQN32inFw+jRHBv0CQNt0u
LETQAJ1NgYjvq6KGTitZbiQyOR0M+lp+gm9lbu0wmYORWOrHQJWeasHYYxR458z4lAvTPwQBqqiI
O2AfdCslhrduGgq4a18i9HsBWMF6i9Hn/KcZJY+OMBqoEZQ2dIafH6OX0sxCTdEoXiLIVahutc9i
IJ5VsaPIn77h73cG0HgnZoI6vo2Z9CppWuJ7M795Zgg3V9UN2GPRKF0gHYQTVlxOKq5pREECSf0l
ivf0vwfmw9I6k4+RsApYp9NzQoylC19szJ9S6LwRfopmblm0yc6QLn4ETlR4NeD/DOiTacSM3Rj8
bPXz1P+U0hej3onJW9eey+icR89Z9wvsuqnQxbIlvMswtAZ83Tg46rWaTc4p0YVHH2PJGoiCZQbR
bEQl1c3JpKJtWG1Q4QGEgJJHEtrsGBgtbF0mD0GyNWkrLzVbXcs7GhprEpGH2qWYtOkXOrSuVtJy
tLGDWdaufzQfvK/5L+8p/lW85K7m5DvmKPw+pkZLRDnd7jX+kr5Jr+VO2shfxweBn7Uz1jkhiEd0
KqhCc4cfmb+epGU8XTphPWYbxdgP/QOMCWVdpG9d/B0PoUHeYd6LmaMYnZp+A9JjITH9Cot1p12j
ci/mL0DJyj0bfJKXYbmV4h26RoK/ScJ1piyteIU8LAc2crkiqFifDS0+lq8x1MDXkTY3XoD0OyUi
GyEQJZqF8Rq+/f3ApdD9vHhmJDS6M3RAPlcjY2NSQeIAfgkkRynXg76Oor2K4/Kw9CyXpJL/ruqO
HG4YweEkbLOw1a9W6VSq2xWPGbzs/Egv3pwOWF3SZVSlFU7FBfT2aQmx16d8ixYwkeBrvApob9n5
sbZJrukQJAv92nhuLzkRrL6Tdx1f9MSOESTPF9qD+tI9S7+CS/YMG1h58PfFmhvalodgCSTKtr4m
vQNTMN97p3ZpuNzjJnsuvmnP3SpfIpItgLq/Eu5/acB8WHAVWB0nlJwWgCY3uMaUc42/n/gtqx1j
rW8wnK+kR/2kL4tt8DXDkU9dJG69aX7RCeTglBb1q3aIubWDctBc9GbcdBWvdKde+nuMxR3fFpeV
SwUjfIto0LChQDx/pdciXr299wg4CTyK+kP8IW/8VUSPB/5ltCgP+bY/Kuturf+oidZuvpTf5C/R
bgx5CRmtz0eI6ey42bLOjbCJjN1+3KLvgpzulK1FZlbdj8J4GLvNqFyDYlppw94KllFt82sALudD
Ac3wi/iKt/lBf20xdOWTHNKnslzwAzl0fgCl1IW1ni8HyYaBhYpxAA8st3su16+tetcJO7M75MDC
rfSlHrcwzQ3i+1u3NiCs2JjYx6GLuXGoON1D3NjSU/9D+9kdcEAPzUXF32TiVmlPsUsHSejWlW4n
4EW7ZRGvam0lo1mCdIy5NFSH35zHNrpWAW4Z0G1Q87OHyDHxBWmXnrZFUqiKdoq01KSlp2wkaWnm
26B/iGmx+mu9/aWG5FNXhRFxtw7LVa0ecvRK6lNPaRK54Oj5jy2mSsUKLQCAk5yWE8vFs2lsM0SE
PQNxOWcSeaeK+NwCQedsnvTgAqCS4lo3+a2qValpeOl0wVWwXRg9Oxx1dRDwHfOOIDa2TXyRqj1E
wHOWuwCxZQe9IBTtRaSrBSW+c2J/OrC5HY6Ndy875mu3o7xKqYa8bwPpIr1YGbAmUZuJzTljjcG8
c04x6vsUaqDjkBnAt2CU96kbISae0sVSMV0GJ12X2/Y47PtnvB2Xltuf2RpguyYwccG2HVDOsCu0
TWgRP8ln9RHErHmmSx51Z3BIER1zENgVlfAyhByX2eDFzGBhfp+egEzb2rc0tbEhggWOQ1OC2oO5
rFnbZ9lw0wbArd1jq4niS+O0OFtCgKcsw8DrjJklG/00vrbdWsGfXD2OnasQns/judjJr9UaufB9
405bfxWurEu8EtxmN55RZVjRW/3C7zsR3p+zb/2+OMrLnrikIEG+KKOjwZJEYCFyNbykqu0Yrpr4
MDXnIT6kKvfhqOcBAldgq+UcDoEclqjyGw8SR45kqwbfxu7PwtMcGw/imdv3v+ak4U/imfka5nO/
BGJksqNPDBvbe50wHprhzgtijH5WLrqjOzAoF9py2pPfLtUF560jL6dfFXh+ayE8ZW/IoxS1zf3G
T/3MA1hgki0s5lCznrb6S3Cp8W5+zB8phYRt8ZDAyviJVS6npvXDOveCrUoIZqBwsKjfELVIGSUh
6iAv2l+5C2DrFL7QNtmax3ZrrfVL9NPnfO631T551L6PW/kQv1kKjeOFcaYpzM/CsI2ekFSRLUdt
KaEXjbTTUILQ7EnfJ91D7e3M+thbjrDEhTmBAj/sh+6hbc6hevDVZVgtW90RFKeQlqFJ0CE8OImw
snAcVRyhXU/hCuTbLKIx2mph6+D9FnpN4MZX3NYiVssi/gLpbkYWQEZwx+ZctAdZXo8t8g8XWT3E
tR3ods1zZ3uhPSTNSWjgY2sHK3wu/K1XL4w7fd0/7FkmFYCQZp1hHRXZj+keZE3D8mDRXcDIFidB
CbMdBFZcGrpBdeGwjP84Rlj4mEiMSBAZ/oM2Y44vADD2+OLRULab0CRiVuUWbsCP0URk/e8ZyTtp
7kN3h+YOOYeMTaQ007ZuepZWVChQ5s34EtVe4Uxj+qbhzHRWML22x+Y76gT431IlBU3uIvzqGAH4
8yTLOFJ1jqsmlek91YzqR4zuuxAnKgvop4VXwN9v9PYz8ObpBs3ddVFHflm+6a6XQ4szcpSGF7S7
oAZULctUhxdEsQNkUW43f7+cdNvLna+Hfj4zyRkGgQrzx88eF1Y6Fei947g+9bukHPdD5JnLuA5q
Jwyn76VORTVGSuiO5sSgJTDBrUpqZuc4Fey6ipqR5wE0HKneGrJMS1uvMPYFgPa/36n16c1IM34C
FAVmM7wb7ebN1KlQenGlTFf5KyB+QYLftkgehZO60q74c29TN39gXhpc/W3+U/lCqGcoGn5NYhsS
AvlKFS716KzmSzQ0adckACDaY0rDJVzOXDVg37GreY5M60cKOf+vmMKp3dq6pNHOl3aZZ2vljiyv
TOyoWmQA7hGUMu0OwwUTgYhkIzXLtiKJWDL6tFAFV3FmOGSgSE0E6S7YTCuRG5b4Zc5Zy7jjHxHT
CN9yd3woIUUYUGXmKEEno1Nokdgh6RK5HOfRFxDYCRgrw0ZdKMBOnCQQSl1/5xW/g15+3yTACs2Z
m0iliS4nsrI3iwF8L+3XRLyi77yHhhU7ijFoSH9zUBZgotG40L91GednEZNdpeJJlbxfkRXnG4Yi
5zsf/OZc15FghM1hmCxtuIy3qo+UwoHOls2uaIpITHGSk6r2MzfiO6QGstanEQmxqB+sO6Hitg/8
fl0Vl06WsSWiLvzxJWRKkVp6HWbXzhKWjQSoq8BVZhHq3iKVQ5lmln5PHPzz0mZ0JQHOE+kk6O/I
0t/bk4IqNbWklOk1yqPOrYzdiPEORR7ZfJTGy7+/1z9cbN5IKjsIiVee9uPzYZ2mhYWm8V6j8iUM
UMaKFfNnLrVPYxLey0xvkzP+epoIs2IyCFeOlZvWjQKenOa231+9KablltXk2jIjm78/0juS6ePC
Re6NPjqjIXE2MLhZuAhUDbWEqfjVPNB0o/W6wKcF8peOVxrbn6TPNil6w7WZnLXa8UVXI98B0Jo9
tZDTsl0EldA6FcOu0NzIW+WWBtVkmWiunDpF47aD05dHpXosaifxHaleDYIDl6KO0eVcat6ukVyD
QtHa+ao7qm41rS3PtTRG1I70i3KSqfVAqtTYuu+Ej+mj9GwMtqi7CCUUR3Ivfj15jrF2yxdl4Eol
/ns2NkUtGieMDJNjrrhNuB7SY2Qs+/ciHmlJU7A7oDflEpi+b6yiXYMdqLeK+1V3yFbtnZf86aTg
jOB/CuBjsGAg9T6uG1UU0iBMxPaK6I1t6d2JGd9isuR3k70XNKlPqKXdi0jzh/v4YfWZRo24LP21
uRf18aKZEfRZounilZlkRBmI5A2Sla6iaWC7ulp1RIh6i7Yb1pmA0FKZF/fGy58f26CsUoBoa5ak
4hzw8Q5EH2GZXhuyayKoz0mYwoBSAflHJXT8JpJlJ8p/tUae3Hnyz7uUEAweUyYhA3x96xcA2yfG
I6moriM6qNvGXAlg8bRAsxEVEe70Fz+hP+kpzh46RAUZaA04s4/PKDQifJsq52K9eS1FaV1nScRI
4FfQn3MhKzht28SeLEZISZHfSQT/cHWQp/gwkH6QmiHh8PHqOed9kKFldxUy0WJmAeko8w9Kq2H8
GoaHcd+XmELKiv/MZO7l75Hj82u2LLCHCornski9enNtWQ0LvzOz6lqn9a6s0UhDqpp40eqLAQWb
O1vodgw1h/a5LYYs84zqv21kW72IhFWp1VegFc2aRlbfbAak3BatrD/Da8VyMcNXQVLgu/39OT9h
QYGA85R8Yhq5oFIU+eNLDngaQyiYgKXpCMitEh8D8NBZe20RMc0qhV0sM5IeGgPdCQ4EG4SoiRLh
Rrd8IJhFIi6bSVwavapfa+bsd27v05uhvT/bqBBYWIlst4+3FxUJxGzdFy9j2ZhYSI2/0Casl3pe
1As5ZrpPMmAAXWeUaaGSSV1NEV0GX5pQZtilpuqyQTHITXXSvUK5yFrSulUK4q2I7tzqpxUDXNUi
OZc4rE0y9Zs77TKEf2CBF1erAL89IcKysIpSsqH7fw9KEGV/fzOfDtAZk60z9wBzgV6+rHx8MVbd
1lLmG/l1NAYFSDm4lcRrkzt7UPsUZ3FoAEJD34ZBAEjcmzjba5WCL14SXkvAapgrW/KrIg2XOpg2
QRnmex25BdcfJ4bAalnsdI37sJDzOqBBdfJE3zrnnhUvvQl4z2Bo2w4/32Ohhcoulugp6NMLNoGM
dmH7n5A3Azc0oZQ3yd9NgLxC4L1ZfiBsuA26pTSF5WQ4WqVGtxvGop1UI2gDkUSlUYWtEHv5xUoz
DGYbPgAyV6vCEOuHlu6o15jdw2S4CZoMF2AFo9bkZ6NsxmMT3klPP1dOs6kF5wIEHspY1bz5MnUI
a7+tk+g6NSk0Y5ORcCeWuWMkUm6LEy2/MGq8LaSyM8H8EfIPRq2i9VNsxAOC0q6CZPYXFcO1qaIP
UCEisVSBBt8JOe8OGB9O0Pk2uUX2l0Gld+uQUcqZ31pmFl61HgkrBfbtSUJKwfXh9OOUy3JCmAw0
AQISSU7jVGG6KMLCdwPkA50C93dHqDvQgF66nDB63kxWuE+NrtlgwrkKk7req4K/azxJXv996X86
eWeHnpnnxEuGGqDfJOJKm1VCoPXdjOuyVgpLY8+EDYk6AOwmxL1FYg6t88+vSZiUyDpg7hIqP263
XtbA6SJmdZGj5vuESnQaJF8SL96kpsdRyPRLEIPl368pvTOpPn4jsn4uNiPqUJW5PRdiRalkPWmG
y6xVkR109WpgQCoNz7Aw/Qq1AOlFSw+wkZpym+ogd0BoIqw0e96Fvt2XpRuGSCXC6hlTW4SZEZq1
o1Cv1TCADdjz/gQgQ34zUFTJ3vQhh1W1q2j7wQCSu1Mnx7TFUK/D6uEiD0fonRR4a288N5ALRzeL
qTgph55rFEu74imV3npcDhnitdpGtZAp/AX4NwnoD+or6IyLVH3S87X5JdOdPntRlF0P3UZagJWq
z5rptiPzMGA/DEuRW2ltK4oW7fBLKC4xPfK0dLJhExuYW56M6smji6d/wczQNeOTzw1XFzT7unwJ
67sa6Mcex8JBpFB4JfYy9gq1jWcsjRlsyl/lxhkUCw514JArnCn//uU+nwUWZagJXYbmO5naTdRE
TAffU10mTioK+ImBFqcXHn3AtTkqL3eWJpGYxXe7TOadMJshYSKhzr/+GwAu1NJUDEu1R6hk2csP
OZbsE1IvfDyxtHHp05JZevPFML9ZxcHjI+beNWhegnZbK4ir/ZTUn0NPo6s4+8XPRDgE3qKcXDX+
MrUrkG8QZD2RScyTZD6NI3a00Re/k+2mtZC00JchwzIhshuPuQbQig7kSB9vvPbSB4dcXvnmSwvz
dyx+yHWFzjtdDL5Q3eJgqkeLpkQVYfhiedsxqBYanJ5e11BTo7tOP2Wom02H6KXSIzNh98Do1B5h
bLWnNUd7OW6csQMkwUTNymE1IEmOuBf0BxWUMEsnRZdI+SlpP0IBWVrpbL0MlFQV7C8BOH9Gz8B/
KfN01XHrI13til9FpnPRYyEQ6M9gYxYiGgZizZmCymeKueJXCAQ9HflqET13QJYSWzYfquISxT9U
RsixjJTCsDGxM7X8R8t/CKvXXL+I4GaCF8QPLH1XWtS70IqAu6XRxeNmVGtj5au2eAVEBZh5QKAf
DAUrtl0JmmOCTqcfXW5MeTE955x8NrI/mCTQbWGa1j7Jv6TrgKMoVEwViFe8l+ErqLbBDQduWzwI
D8wGuzdlN6Q2XfpwlWf2LORIRGgWMKlxsUBEM5SdHDwfR6XoxOZbLz8Llpv7LhOhNHC63mlj11fs
MnD0dmVE6yRbzZLg3jYEzNh/tWoakxvZ2JTjMqqW/czJGytgIfvo/T8P46mpgKLDkquHL2IwMpV7
bfPXgWkuWNweQZnn/sdkOAz1WnMFxZAxbSU/WvHWS+xM3vrNi29ukumr0X2bWJkmFBaTpGOeWLcB
puVIDLsKs1FrlbeuYjomdlmhTSjkR9btK+Eag4+KN1Rmg7yNE+ADuA66EX6nwEWy+i2ep8rDIq43
mfQA6RpB0h+d9NAlV2+4Rowca0jdw86sNlgQMDB8yoJD5h0VaSX7qyDdYr/hRfsYM+ZkC22eIh8r
KDCS2XSSsp0uOZm6TLXL2H+Bzqd0T22yTDdtfhrN1aCiK/5YxRAEL1J7bhn/e1/gwC+mYaNZrmXu
gbOn2lqGmM6gFDDUVmcsec95RJ2T/ZtAYoCFo9JDDoKk71MOmzcIIo7dZWIMOGvVJxHqlBlS7KMk
XqMIH4mp1PuT2pSYgKT+PsMew8EGIFgFIr2UspXpDseDxUYAN1fGJMFGpzQ2ctugGXALnPRFa3WP
ZpQ9Nt48xZVzNzFEMBAzHCwDstWkwbAqB58+TIfeeldzTCUWgiBa8MVqFGlRGCn+C0AYFJIRvUQb
ItFBfU75Cl/ie05En4tQMiN4h3M1iPOh9o5B+i22CujdRFIgJFfZE/uzHnROqWQO2jjdYuokDuMO
Sovpvw1tXS9E0W/v1eCfvgk3MLMEZwbkXIPftLC0VuqMSdOSKyWcuveLMz2BcVk06q+wBkDYNG0L
xYcWcYWavJ3F0w+o4+9G1veokfPX/7A65jtRLWYlImUq0J+Pxwx6rkjuR116RS3u1dcmzu6Ruisn
4UUF6ahZxPW/n6PvadWnS+oKIoUAbykCb8rwLEXvd5JVGqA1VpomwvB2ExvflcIyz6nqQ59o5Y1e
4U9j5rXnemp1whvlUeEw3KISBa5PT598ueKPmWNFCpR1doNcgiX/NAYOLTjQw53j+B3b9fGe4Rqg
MYJRKvMT8TaxDicvxL2sjAHDsT46KQtWuK7glu61nSP1YeMWCRLjsk/RpIPZjazUPzcALXyGjm2W
dEscCiTk+cR2JbfqQivrHHFWX1r6Xq0vtQy5YNOYmTBpBCSjbupVjWb3esQJ2wmC8PuYGfV+lNJV
P8rinaebM5fbh4OYySfRVMgcxk2qUSMT5eWItl5lqBULtDsfR1Rm7nz1T/kMSme/X+Tmq3s+6tNy
7AGnqUXGHRNmRqGEevv7/6kmvD/Dl5e6jtt5nuihq9fWS9mesiEplpEhVsuEuhs509NgwhLqO4Bf
zJ5sEUCDM2F5RBLLyTDAYEqRDwXBb64L1YecUAjG0nL4usq9VP7zLp5b6jK9LFMxwZDf7OIiNPVA
CybhojfAm3LMCV30u2kRoAW0CQqKFoSRF62/14a5yev7FeRaUwem1Zt3PuF7I//mGzK/0IFMzoMM
atWP+7ixVG+kTBIubZmstEbpVmXDWxQm5Pw1GaqCXIw4h+C9Emu2LI3KCX0fkgTYEi5acegsooO/
iox7cMY/3pg0Cz0g9yAqSFV8vLGs6LMoqSrhUiJBhrtBf1GmckN+kDjENijAWfPatZ6DgxRCcYGw
E+km2Ab614tOQJ1cEYJrjhjfneU413a374sCmZ3Md6Okv6n9qrYLo9Ev/Gvimdlxop7VlXblJWaP
Qry30T1EIws0Je1BxQRU5XfNhhX6TtMkNxJ2Q75XmJWqYias/bpJyRX0X5kVjMsScx57gB3xfsP/
X1sFbRUqrf+7PCtA6uznN2aj9f/6r/ajtAp/7l/SKgKCq6wwBaqtiHmGiDTy/9FWEST9f7zTpGj4
ivwDqt3/EVdBwnUe/YnYRVKOK7PV5r/NsfHNtoBGAECyZEC//8gZ++MRqxkMNEUUF6CbzJ6vgLY+
7oChxBtN8qKTj8og/oZ1wyQYOXxx5fGH3GIQqicxqUCm/Paazv9ay/+Nuew5D7Om/p///SbL+dd1
4bdYMuLFzFZvZ39p1uVlV4SnwHdVKT90Wo1GRpNB0NjrYfpTTWS39ph4Wkp8Z3fd9DjeLy3Tv2QK
qJBWIG388ZFHzyiTvqxOKLNVuzQqgCFFVjbhF9BET4Iu15C2JLkOt6PU15tkUCpvIep6D4eZ7oj/
zwL1++3MfBvuCGw1qfBNcMSPyNeRwD7NcozygtRQTpwaUXAOu8nnPMcnDjKDnE34aPSIUGEOmSKt
aktWEmO0Y4QAAMJaquI7qZD08QT5142RlLNiGWJZgOc+vqcA62upk2H9FCWVchcjuNZPegFnJBb8
B1xLtCc1YWLhqF2VPo0I1oyuUVlB5xZsgu9j3Xp3kEEfe/P/uiOSUmDuM8SQJuLHO9JGU02D3D+J
LI+3XGvztyG3oI2hwrhNpFT60mGJcRasMn8WkfG580LmdfGfqPzvq88NOV6FAirh5kRNRRXd7do6
olASPIdo9r6hcRMs/YZq7O+742PO8+8rmTO5kFVqybcgSkz5oG0LkE8CRXwypbpcS2kr3bnInx6H
QeLcYp9NLW9RLDhDIX/nKUffU+loqP7wNPii6MKkbJ7++ePg8DzTdWcj3/ci8LeKBsK0EQljfBrY
Spey1suTmZbqnbXxp8cxsbAkxwAwgiz2x7XRxqRwoIdOGY5doH61IN2IaqleorwZ7yA9//R5Zoka
WP+zme/tjs373pNIuU9qNbVu1wR+Zad+295zAP3jZQxwRggMzCCYm/3XWD1KNHF4Mqx4eozSwt+D
Bcn+HwIxNab8ThGn1LqVku+L3C9GMzjlCDYKTmmUHfw5Mw0eMyVtriOS70C+hqbS3JqWBH6ABaCd
FSa5+Or842UCwIadBagK9vjt82LekWtpYqKjmVUbWamrdeBHpfv3i3AM325iYu0Mz2B6BsfyJrUq
0oRwXkpHWaaARZu8RbIk+xIk8dtgVf+Ik/O+jRFTQwEduAnKareQE9QGU6DCw7H3Yn9jtB6IE8XX
7p0fc9C7CUs6cATQi/RPMA6+WfhRFgAdSuSjNXbyNq2pPzAroWkGB9suVazqIPvjqpKPwFBkL9Je
NB3ybaVGyn5CuHUjh4n3WJZNBAzH72gHinMzW4iii9Za2Z2gM9/M7c3OE0RGVdTYpC8fd6naykWJ
SPtRl/GHm/Bne0Nacu4kqNYiHX1xLfaidvn7J//DqcGR8Z9rzufcb+GnCcShjZjSApFAMbtoBNnO
s2zcFSZFcaBg+LzIkgYHDUlLxr1e68LD32/gDxuZAkOeSerM3Jl/f7yBtkBdmXhyNDy8dTuhqg8D
VfOdxfan45ptA3ICxT7qZX2+i98es86lEvtD8TiPbhVwQrncOtEgak/SKEX0lYumQQgFldSOnngG
ULDSzcxVIyyTHLoeOA23eHrdA0veEAL+tQnYcChNoSFIKntzZlO8kMCU6pE1bDpelQcXqQmTN9SD
ZXcCWfKMwG8GjqlGUZzjexY2p4oJwi58kQS9flCzvPyJsPU9ZYyb2u/fN0Ziw7CZxFu9xZt2k2b1
tSUeW7omWyPI5chO4q7b1oB51rk2wMWq6vxVz4Z8V1V9+EWpG4DnYVlT/SWIH7hBIxZrudTybYa9
0uM/XzS0dJAhJEVWOdc+fk69aGuYiOJRqLRsVWcW/f/YbO9M2/8QDQ1mRiQAcCQoJW5ihz9KPoq5
qOsUdBWdslGDpxTXGlh2XqMus2hIN39/qj8l30CJ6OqRx4l0Gedj/LdVWkxdj6JkfRzEttlJTYz0
eIyBZKX38rmvMhq5wqgOX8XAgjSihtKwBsLSAdqjO/jPzxu24zwxMxnpKsZNPhfnEWqOZnVMfEF3
p7D9JcpDcidV+FOdQxOROsdSwJB+8iVvMlnx4gBxpQptBeScExtnhmrlIfQGWxmZYyf1vTxctCO2
p/aE2pybVZV457X/4YzgLij26KDR6Lg99aqmMiosao99QMmAJPkrPOefvSm+4QSGDeq0qo27Dag/
RD2E3mCksutR9XtfCb996bjAUEPLi6PS42skFFW58CIVmqNkwdpQpY1K94XHlvdDMn0R5vCotA/a
SD9eggo8pxp/X3p/vJ85BrHa8cea6+nfV96E8j6GudkRj+Vqw8rOHGvUjDun8eeLAM0DuUbezsGv
Upt/uIiQ+RXwtfKYDnLwhC58/SgF+T0KwR8uolGBspoQ8jPpin68SC7h01tq/RG7huq70uvxdsKO
786TfM6nZ2kdVZklfTATNG9CQyZYuaDp/bERe/laNFOz8aYpwyG+Y/h7ZyfeYMLmWEwZAq2DZocK
OuRWx2XUxahXg+poJHM1q5qq/xAADn5W6mGY3H4wB1suIuUJb912M1CrfBuB6m1VEQcIGddbvIwB
/DtCFuSbBqxLs+ibER5hrdRF7/x9HX3a0rxzjbmINXdMZkjIbdzQNG9UPPlY9R1Ky3pYmD1df8Z9
IENDVNFqLYSdZVkp2PkeoWxoWuNIIy7Xkn+4pOc7oTxgmyG3xNT/ZrXF6DhisTEedVxa4EIaNJtF
eL5/f97bhcBFAKAziAIBhKO9eFOGjPikAGhtj31Gi6Hqo/6gI9mqjtk9PNunDOb9SnO5S/aiUwPc
XEnH275JwuqIW1l7pt7BrAesmLENe0tZhjVUf2xZjFXVBw9V1gVnzC6FnxZ6ut+sHA2Fvz/2DQWB
fH1+7v/cza2+W2j4vi7nzTFU6xrappSdS7lvz6LYH0pB1d3SH4MnhgF20o7TtvBzNG1NuVsLHeYM
di4L8Xjnc8/P/3vyfHtHN8nzME4hZtnVEcFwEYkNSfrhYVD/0PdwNbzYANuAUpIbxyij4a39T0Pb
fHWmCQyamE/KtCb+N3dnkmQ3kmXZrYTUHBQoegwqRer33zpaRyONE4iZ0Yi+VQCqwG5qDbWE3Fgd
kBGR5HcLUpizyIkL3Z0kDJ1C33v3nvvzqkMAE3m3rryCtQayrQXtnUo8m7++6t4bp7isN4tFitwq
c/n/P3w0otFouyLvrsp8EDfWIP0dWTfVKnK9rXCD/PHXR/vLbmQ5J/LTWK+X2QRtkJ8PVxjg1sO+
vZIyQJqglWVdlHKa74KwJkrZEj26TcusCTWzgvQ20x32aupkh0m7qEX4mzftzUfOhd8AfYdoru84
vx/O3s4qUkUKSaUSh+fzWLJhT0cHJnCUGZ+IrxaYcYR/DCvAZl5FYAF4eYLHo+y2zkkHrsumffrN
FTot2JYrtJBp0b4vU6RTFhG5AkHt2f1VP07GEhuRyEeRSj9Yz+wqs/VQheqybifZbjUdIOgAdV+J
jS/iAe5hmaj3RgPNej07AT5xABXDPksnshSMwhTjmVO2+etvfuLlLTh9S1ieWRhZEtnxnKwifEDM
Wtfl1ehX8by1c8dL1oFJWu8mVQDLV4REkeTdxXKBskqzvx7c2H+1Z0Xtyz0tvd98L06/1ssVXAqz
gPsKouz0Q9oVg469sbkSRjvjsRhMEnxEMYy/e3jeOm946wHmCJjlLKEnz3JgV5mVLudN/ihiprJ7
zmvym7Zxq41j1db2vBq9YW7Xc5KLclN0pXvlFX5trU07/+NuKacNnpXKz4JBt9SjP/84xP3E1hyE
QA6n8CImvexmFEnyOSUc8e7Xd/yNCwx1mfkwvVKqpdOF2k8iJyfT5LJGmHx0ypLo5Lw1ftNefGNh
orloww5k9UP3cLLn8tmZR4MVXDbd4ByiCLlnRZf4Js8bKKkEnhaHX5/UX9d6UviI78N6RqcKv+jP
l6+ao7Fkg3EpU0t+MkmfddZzpTBAqGBwIGCacUeobjyATrCFmiB2RX36m+8Ni87pu8SOjNETgH8+
h+hBT9ZHyqZED0NzaSfOTLSEGtsY4pnRf9LdkhNs9+oDOztGEkmOaPTFcUboCQbNJHmt6VcR3xY7
iXuZlRE+4TL0UWTOURIOR0Jg53xviXo2PpqG9OezqS3MM9DUEtX/0HNRh87FXFfMJUQuy+v1lZib
/K7N3PaF/j9ptYxOS7Abc4Ae1yc5myxvbTB9cEvfeCbDHYZn2uVYuPkYvvTSjK9qpacXFxSnsyVt
RpLLmxb+QU/uZB8B+2h52XujVrt2cMuXqbeB2vbKmjGg2DAGpSNQiYUF9cVKDFY07ExyoyaoeVb+
xSdtCi3pKJglE5ECDc+SUNRMdi3HPKvVY1PZUw7b1JgX9kNO5jg6JfuzsGMLYRlphuRezHPwPk1t
CFgcfOH/mmY1nOksRHETans49GDPOyyIWeKHpEd5pVOvtGAV24dNKJqtCkhkIg2mS4P0pc/NSq9l
zCeEhDSHj4mlpqna4ekgP7YOu6Dcl+OStJSNY5LDpU4Dv4CNT7lsrMlyGYJDh5nOvYzQEswgI3QK
NGUwQn0dVmOwtyPJbw+drh8O0o7E1ypLTWLAbIU4lrw5DH19FMNLNpcVGRiFQh8ZBd18VdrkWq+t
3mtz8LHonAF7FZobmBe1u4oEC/6HPlPgkzLHye+t0e0gKY3kLKEkrdl1R4qyE82o5+Jd7WNcoSMj
MBKKwri7MUqbbyY6ZuvGU4UlrhypoYuM0QhJr3SlKBCxDEN3QLExP+aZjIN1byXAScgdxF2bWSRi
84UawASSNCVepUEDN5oN/bkerGIGNFdjvo6dqHupvVzOV206VeWa2KwevEvc13c9QV5yMznkN616
wmfBfKfCvZ5Ir7uNAa8GbGWLFv1F25DOF4XaD9d1F9bxhqkoT3UYNWAzbRmg01CuneElnCoiB8rO
Hi1YqvRP1yTJkPE2KDFhiCDqrdsmpeHYF1ZBYP2mqbP4yenpUe1iu/LvcLnre3uyvBJGUZaMOwZc
OiHsSOMI0DLgk2jmuMmpWcdr9KnjjagZxGEIqhPi2XVoffFyDWegG0NrW87peI5fpNnbBR7HQo3y
UMd2Yh8jl79m3aLTXSnVZB88H2EQYVsdPPe2EheEDhrnRM8vxBYpSOgsg2bwjpi7+nsEvul73UeQ
htIkZWlr6RI99GZQ2WtLowXbDrNyWEPiFupk44x6+P4V/SMlw/t/swhZx2J8/MPXZfPUP/3tterR
TV49la//+3/9n6Kv5d++vBZ/Q530n/+3+lGo8Pc//F2qYLvvAOouCoXvWpjvCTD8V9pjzEzoRVL0
Yr38p0jBtt/R1qLXgRQc9AmF+T9FCvaiX6BQ+BYm80cSBXQvP32G6N2biM0XQR7/RB8VnBQ+adMa
uLpDk1EG8R8tGqp1EWZEnarhOAbFLrOCi9kXH92+vO4cLg2hflPtXyLKYKXv5blbAj2FuKPm8r1h
eGf16FwJ1z8PVP6QNsmVmcwfRu0hbmz9s2LAttrJg8AFC+vtmTTIs84xb2snT1YG+DeCOdwvZeJh
I8hLPr9fvSBOoSeVal8UBcidLHv289x7JbOcRcUiF/yDrkJ4pm5bXblGjSsJPd1aZcI+6oQgNrPw
hoc+b6krMBx9NqcIzbDNOmAII7hJKu85l09x3tTv4y4j9KbxXhoz1Zskc8VmIjv+LA7VuKtcP3lv
Cz85OBmqKQi1VCpFj4zZs+k80gb0bvWU38WmW7/Q8oZhFPdiY9Ahvuqzwd0RjlkNm44pYLJOWhSn
OVmpB7PyP7ZlLYnjBDOQOeAPy6AA3e2iwLXN5rqLfZACSw5A1uZ7f+juGnBc7DZl8uIW0bar+T2S
APC8lPFNWDbHvgXcUhbDKu1gKdb5PsTY49XAt8t6nZUeAZ3Nwc/PpcrPke4eA3jhXflAxN6xhsIW
mdXO6PikuPNVClanIUmLSN3kYYpHfkMNaI8Q0rDrs1XRyGc2+KRBDtfc+kfd0FBCNyqCT02d7+YQ
NINTkUe8ly2hrP6dX0K+qmiLMmsNOSenl2tY7xdockdg+HCLUFE9NpnHFbZHv4f9FsXNi7Rnd5Oh
uNsKp5FHYVX5A/lXPWaBiP56fuzmotsBWP2MOUN8IL30TsaTSbZclr1v80vbqM/cKHt1xnOZZDte
NshxjGMMi8D6PnbvRhwBPMAvXS6La8tt3AOWhjPacWCd+BHLFjajIuBwbY/TLhc58G1RfeE5oK3s
a7Hhx8p3lhk152VRvC8iv7z0rahfy9YlaMQqj7YDRzE1HcIvWrZ0QR+/d2j54eZhrXZC9SkCufF9
i/lH6+1l+tLVsv7an8Z1kzT9UjdTl8I6+Y9/t1WZEfOv1uSLp7/dvtIz+c//99Ny/O1PfV+MXRZj
Rj9M/ll46cAuTfvvCzL/hxk7bQt251Alv9VWf4/k4lV9h7uOZj+qadZNemn/XJENS7yje7NYuFlD
UYfa9p+Ecp2GCyxiTo8xPd8FoquYby512Q/dCiuYew+GTYc4Nk+MK1/lqoYRWkljg/zY83f2ZLBl
oSLLorUzhuSyRtZkqHPRObhAsK7ObN6iMAMPO9aQQqO5CnlztGWo9chAujjzhcGQgPhUuk06qaIb
4uoLH/Sc6TXwXRPruup8oyIOKqwYF4mJHZso/e5L7GS4IMt2IF1WzqQl2Y52+WAUoYSRpwhxdmJl
D/BNmk9y8OqX2Ej9Z6fq6i/f7uofPeD/bo8uy/2vHt3b4an68vTjJuLbH/j7FoLnj74dgRMQnBbd
IoXr3yPpg3cBOhOaIQJndcgE8J/bCEO84wu/BNXTL2BDwa9+eGrf8bt5CXgZ6ArT3fijUHo4CT9t
JlzeKIgjzPzY51hsdU4f25oQ86kP/bs+TxAdpmHBXjyOwmPbqO7BsnpCTUOvuEq8oL6p5im4VMLV
zyatufWYQS3zE2g0MYXqVdeP+tHSkbpD9m7du+C5d4OS05Fs2Iw8Z3HP8z9/ECpOeHr58kVwKGG6
m+42mQy9sOHjaee1/HuV5f3RHhx/jZ+1uLDTBIxQH42gkYvUjncZ/CUydghX3LZJP37Kg3ZyiM9I
Gp/MA9/97ELIGjaxM1tQBz1IgFZXB+dZ63Z48yI2CN6gwmLVtR7hNLppoJmWnu0Xa7MIc6ggDCo2
Ey/BwXRMwljYIdbTyu2d5qa0Ky85AmYYHqRHoviq5TtxA8LZ3/OjyMsyYqrX1pG4dprJJ3MS0B+A
7ebo6dRw2UH0AtuaqVM4mfGmb8QZOZrVPrLTK1pz5nnmwEU2G32t/E+hPVz39PmnzMCc07ZfW/uz
mxjqJlbqjBTRZ5JNL+xKbqPyfK7TMzX2ZH+Yazcf8Jdpn0qzuzOT6IsRheNZ2ym+8RGep2a03ncO
6aWsVKvOlv7Gyrxny9TBhcTJyqV6HyTOnQ7bZuuMMEFbNW2nKImfs4xYy6QJXlyLDWfi+vrJLPsv
niex95Pw+6hd+Zi24VFZxlnZQTQn5aG4pSgjMr7V9ZfK9O7o1X51ZoGUz7mjPjogud3mXUcSUIAr
0OBXrQVBZEhtZ2TozV89R3W3y5qgOUxlZG07w7n1mvK+K0V7kVnqybUJ8wVEf2jHiWs6DBvV5fN+
LB3bOreHjADiOr2XmZroD1kEoRM3ZVrbSHXm11pxvyxjRRMR1qCRaGSnHhs/3FP1niAseNfDsbX7
7EGh2z/TvrfOEYAW46exYJ/6BVL3HTu+TVw9tm4P/rZHMcHuF6RrPQXS2rZNEkCcdLpkEyUdlbfr
dlGwckmHpbCLJryJoUF2uAY0NF6INpNPJIpX13KMvW1gD/HRTSwBG74RyO57TZRTmlWbNJHlgxFj
QVy0Wwj8+lXLXGpKERCRz3PtZzBX1SQPypEf4ZltO7u8tdXEhN26y2aqyWJyNr3V3AxxASsHr8cK
h4E8H2xtA0NNH02Q1vQ7IHZT867QL53JgvMZmuGikklyaIb0wh7Y8wf9PK2XHOKc2mglRwX4tzLJ
+mE+UoK0OJtpsqxJFKs3SH5dwlIJA6IHwT+c2ScVuvH3RLO8b0UuLRDS0UVlamcty+LCYNS6KqsO
959RQnFkK7pJyoGsnDq+g3sTHKsJw5FRuvENdSGBQ7T+Sa4Jpl3oq4JmZD98KdL4Ywl12Ci+MgcV
90XAp7ZsPeOhgp9wFG14SJr2Y1M5oLpLGuTaFoecFInBC3DgItRcM5FdJH8NOA6vU5tIBvNK0h9Z
z70p4R8Gg4eOyDk4GkibqJTY29Lxn9kL+7shUYsfbLYeJx3exnl1iAxijtwmOySVfqbVRtoiAEaG
gJQwAJPr/k6OU7ieSmquCXcbjo8o2w8OaCGZvURcuo0sfblpIvclGfMj8WSbIkke4ka+ONOQP+eV
PGQdvYFOsVVoQeeXoJgdzXbYct+nznBVCffWMGSDK2ekneAMBx2YtFZ5HU3yNtN8WNUW9yBVepOP
UQ0iojhUVeRCOiqoX5q5W+t6Tq9K18bFKbLoYDiDgqJGaEA/xYTGk10XC//gJARrAY+pe8t6DFNL
ccfpUt/31RyfgenABZRi29VeiuSJDtkHIrk/Zq2z783E3tjeox8ExIeJwKkOjZXaEIRz3/mY8P28
tu3G/tAoqDARHkCRWry7DqVYOXmA5LKWmDZ/3DtpDJ+HWO0XWrZk3gjgoVbvGscmpGNna5wstjma
wxPDkPLcEUMPsN5TeqVxpLxUllE5ZDE7JC2IFDYakc4mQhX6VvtUpONVTV81uLTqWnwYch+CtpMZ
xh6E6xVlOSi7saJ/63WRfa070a/7rsNam0/hLjam7qg6NwPBHQ008GxioOtQFlddpeBUVjTojFwV
vJgSNL0Rpys94mtlspQe5tyd9hp5x8cmxjVQllckkx+6Id435aHWY3FAa1Yd7LnAcE+1BMKOanCs
1QF121f0DO25rSHex7rwRkzBwbDDw24cgl5lO2iP0c7nXGQ4ziSYtOJaGnode4pLwDnQHXjotYLb
rdPmdpauuYrk0zhnAPrGxv9gDFO0034pN70JfreOpTpkzuIQDFrvITbz+smwi/k+Dghi0TT3L2mB
Zg9GqgDp55Wxd+w0PlNZnZxh6TauDFAjN0YaNI/pRDA8gON54us5kSmaO6XFB7v3bvsOKGeZmtUD
mpnqORHefJdqm1gMT0vcv5G5Q0cTXaMeQKhQLdntYppf/nyH+z+zhIN8+at98N1r9Ro/FT9thJc/
8Q/bD9UWBRKMBPazDE6XCdj3nbAh/HfgtNAuIHLG+YPG5p9bYRxBlHXUZ2iGGbv8ZPux3tn4574N
uRh2Q4n6k/LtdLBL64tK0Iez5aDpIGn15+qtjqpUs7e48VJDfPI6u/gwBHbRQdPsY/K4+0CzJPjR
/ocrdP19DPuj72epCX8czi5HRWlIM3HhibHB/PmofhBjVK2IY0FEtQqmEszPFKe/Ed29eRAqiWUK
jEf5VNnZoiMJ4j64wd/qfJr8Tt7nzECn761img7xa/3GqZzOxpZT8TEm05fkMOapdnIIopZZYHBT
DglJeoEVOzdOkI604hUy5sr//OsrdyrD+XY4QemOappi+zTgwfJVIlMilvgwhhemtu+sVpRX7bKh
/fWB3rp64M/+cSD7ZObnVaHFjNq/Udi+NgmxDCuzM35nLnrr6aPTTxnIGFD8xRLixYB8ksS7KaMg
vOU3jfQD1DyfkURs7KYwK0jRYkaw+fWpneR3LDoz7pmPco43Eszst0bzDy2LIpvTKSmCG1na3Uax
QXVXiF4dtqmuvZvrMEfzCy6x8gv/oxss3me7jJ/T2PMBKJCuQWrQ7BAQOARnKilERHOvZHf665/y
zWuDWgDTL2p+LM8/vyMAT3IzNLybmBBihnX5TLe7hFFS+DL9atlzeJ2gAvnNvPmNuw5JEVfh4mhh
BnCyHExzIpNaWzd2p5rzxmLrngam+s0Q/c2DLJMEnI0sO3/xtRrdmEyDSQd4zImYZlOSdiSF/vry
IUz5yyJDAjuHWPA0UGRPl7YG20jXNemFnkff3Xauqz6FWUBSJBNP4M5pELKFL0TmD5vREhDSRcXI
duW0thjYDJrtVwYRUUxAXgXkW/pOQ9poFWZIz2bpl5usS6ILr0XdAEViMfWnAAlvczWRa4YkJbqe
EfIY4DN7AOVhmDYfoFE0Hzqn9NRq1G0HUk72w8qNAxNmnGEziY5nDZfIAoz3UY8deVba6rP7vjFJ
ni1Ry2JktPttbA5LflOaSmuDbnzeUr1WeLqtQV/EhrJvGh0wOqgIYXxyRZZqKt45E+va98Q+aG37
A4NTsOeTEdq3nd0SDCSrxqbUEl15kxm8gvuc/wCPS3Xs4aRy1WdPNMxXi7Yy2Za1TdmtW9lAJ6mn
lN/SorZ8dZKqNQAr9cZLPFj6a5dlZLFXvZ9tXOW6ZEIB0LrjOoZHS1dleBRzCU6NVyw+B2pdl0fs
Kf09OhQr28VVHx0r0we33kgLLYt0E3QHUV4TvlDVYqw3MeX31yC2S/KxDGHF0Iz7ub6wVGrT0mEJ
m1Z94rJ7jGVnvHZ6ZPRO09EFZpJn/lk0OCrY6cC1PleRl5K9GWoiR53WsL1VFySIBty+Cu/s1G2v
4zJur+qSI6zpwBf3VbYY5+vACD7wUYn3/O14NYPGU4+BoYaLICgC2PZ23l3Po3TPWzOMn5LQL7NV
liWV2Hudzj9VqayyXZq7I3B1Rw8XgLIAe1DZdkjEEclEe9geeUNkVKjyTRISepclJv2BxvOMJZ+v
a8XG9eLqKRUjTVLbSJFOiFk1z6WMfDa4k1tfQd/tgU7kmkHGECa2Ws0ZUoXVNOfxiztqgkLQYfs5
lNduejFVC2KplGxRbZ1bH30ms+VmTjKdrXwniEiEa5VNNEotoqs6ZxZ+2SoFUr50Va2IXAzUXZ/m
/UVr1/ZXkyd0us5doc6tGAhfndmtWFWDRRWeV1QTq2JKKMuxNhaEqMxh3u9BrC6sIQx2xi5z54JO
lMOof62oIcihKidSzeZ+MG/5+AGsb81ODWsxKqLgxrBm3z/FmkI1NhP/qwoqEEvtGHg7Q5q8N0w6
zJTvShoE5FyZoDwje9AvqRbOBysv5GfVt+mdr/wyp9XnTd7aQpDypNqp+OD4pXuT23P6zEwoGDep
E8puk4V1fqw1T/MxhCJz1WpevX1aOfVxKGvqB861eaYC5AbNhF08m2YUP/ITyI8VoyOPIdPsn40W
MrhNIOrwMyGSkbuaxg4BQxP2JebaeZgeo6qfk63FtY2ZBYUgwqEQmpdFbnafU2dWYl3pMnuduA0Z
8olqvKcUql+83Igegypom1WtrPhzI4XzoG2nSVd5mFXvsyqmw2iSRUo2V10zt7eQ69hrBlD6OjBc
mkRG5aePkZGQfCaBo2IMQ4u58tWceLuI2Hq1UyVV3KaGVl1tjNh3P9TOON4ThsEziMvjQUvquPUk
MSYAiWtgjPa6ncx1PDvqQWgvummnpsj3bSr7lICMIU/3+OZsua6Q5F2adoq81TcCd9rUcnQQWEQV
gg2kSCLb5W4qvqpucAmYZVkGytvJmKhf/Dr9KrEsdd03MRLZepqSdeoa4gKe+9IvGnvb3A6u1U4g
o8KYkI2iykkgVmNxk/PcBysdNEW17XrHvZaqNIjZ65dmbuxUztmYARzDQeRDeWYlbz6XQ1ejkHKs
lOzMsDIwoRJGXQH5Id/dLdMLREoxLm6WY/KRG+WWaJsGv1P2nVt2kNVrU1pXPSqdmMXZTkjLHBHi
nhmhm8hLWeSZsan6ijfXbawmXPv8mrYAbwWpSWHQ8ECEc7t87OKOZdOi6xWoOS2wm/nWubBT/2tV
D6GzLSCI72d7mYA6actMt3DaZq3QxhQHNx3NcySxBAxgVPQeu8UP5zQmXjFz9sjBGGzP+DLmhnwo
xigkyRxJcr+tMzP9PJRlfm3CknmFlChe2X87oK+rlFuPQi5RxyGKafUYtSxIxm4D56aBMlttbXou
pngIUmnet1ObkSE3IVk6tGTXQj1z0xzLnl0vk/cE3hCj75KcuV4XREACi7K/uDoT08bwu1wfPBAy
BOnQ1rTWM0w1TeXf5MbWCzr/qpA69kljLmDYTHZbj2szbI10OzY5GHA6p+3HLOt9vbH6sPwYmQEU
v9HPsClFIY/PxsALkK8qZ3myHK91wzUxfh6tHTuJAKxodDl2VXlPulN5tY3o+jTwTOSIyjRWQ4rd
rgcsBnW3HHfaKUEH6l4yH7M9KDBbMyPJdusMg8ejaC5SBJBu0Yut4R31NESqVRJ1vDui40MEKyVk
rD5ZEZ5OdjOdvUanVPUkz7qg9PzSpu3rpoqMDwhV9FTCoR7FKqWswBmRIslaq5Snfuvn0WDhSnWZ
FidlEbfrzEj4zNO7ke2laWnV76RQAeA6WfOl8opgyg5pVHnGhVkwSiGRUhCjVbt5RmikrO2PiPuR
G9CqHTc9YdifTLYKC250ioktyH1YOmOcyoi2d9SF9yWjyqp5P4sWKVNZdu7NXAr/s9UqWryOdNT7
HEHevObLXCCl8G2aWkD78pYxBE5yupE0VYAuicl4j+BLTPQLbbpggPzZONhqLLmc0eggghp6kif5
Gg0Z1LAK0UDnOyjU5De1mp/FjC26RcSmB3sYDtY3bZtG37K3psjQ16iWUWFRsqOEM5hWGgeFrfLO
+y6Tm5RvrNvv+jkZ1tZ41rmmSR78FKGvc9w5LPddyDRoPfARqaAGd0PPLaYLumnMnq+a/KbZG78L
+BIVWaj5vin72jFukfmFLf4ZtCR9o/PdQFpB/n7KcrI68+psjGtjPOrZ6UBYhmUJiTO2bHQqGXhF
yYUmt9VNOvrQQ+XWkEM1/D20ISTh2sNEHGbjZSPzFjMc1uyBB0HKSEOw2Wy0FGJ9P3vvM8H3dVVG
c/Ehn0NS5BM9G6zL6BQSEPTss3WQGPcarzlQDW+EytoQxzCCjE+zTwOVa3H8ts//o8nq/9S+E0PT
fw2duUtfu+7pbxevdfXzFHbxE/yj+WS+w9JAEhWEaGwb9jLl/EfzCc2WyTwypMGELl34/yXnCt8x
gUXkhRkWw95ClvkHcsaDOEPPKcQLwGNGpNYfKbpOexmQimmcUIHTF1t+vqW18kMZ3k19xZMUHIci
FE8TIlY4lj09aJ6l+vtT8i+7NKclJ4da5Gy4PHB4YH9cfpQfDiWFyNq2JXDYdUjFQuO8Mt3+d0zz
tw/iW6juuUKIMn4+iNVYlB+pPjY0YDeulaqtkbGx+OEmv9FveuOiAW2HPox9k76dc3IQliWGOKU6
csbMH93CPNSWrW6000a/AYufno6LecLF8sd4HIHHN0nKj9eMRrFKIlUfM8pggrDiIucjnqNn/fUJ
vX0YPHT0WRfY+skJ9Z4KGz9ujmnU2/dDgrYauXP/m77G8pf82HDkejHyNHmqXdqtIJZ+vjVZOA96
Us4Bgti0HxTssZUtPWjCOT8VeYJN+xsf/l/Pimx4EAaQVQgzwI7w8wEtGXbd4JMT7i20Scwoa7yv
v+txvHVWvNo4/zBTs2E96dH5PaUwPazDmDo0UtwWBaFy1MoxzHQTIBD7zZ369eG8U9xvQRb4OBvi
YJRs+swMJ3PfkDOXzOB/WUfam18/GN+ACCc3DfcXeg9yEGiEn/K2ZxgMQ62rQzGp6nPdmulzM8xx
xnZKZP06T8UUrfIyyK+1NxJjYrGT8MhSG2BVxUE8o7t2QeXGVeE/NqWYvI0d6zQHfJZE14x8mAEm
k5ofZdmWZKERMHXIM4yezJT5doOTtwrwsIXbJvkup5Wj1qyY5euvT/L0dab3zurH9NejDOaNZu3+
8SVjjxmxAR8OyUQ2JDV+d1nimj/gLE1/03X7693DD0S7nbWJBYr9189Hitj9mgVj8Sruza1hx/56
6KbxFacAipZ+bvQfLlTLmXEY04Jiijn59A0guUvIJu4OVcrAFlvVtA8CrQ6FidL819fwr+8aRwph
Q/IW+ExYlkbgD4u7zmTmYYE54GCf17IioKao0nH9xwdZlnS+hnxC+ECc3Kghr8iHi+qDrX2mdL5B
QqAqxe7XB3njaXAF18tClEfc1ekyZdlMYQa/PIx9DeRU03DM4litMpIHfjMcefNIHAD5E96e4BQT
4saUMYYmryro0ouMjh1htOSu8sTb7399Tm/cHXh34Egg/qPeXkh6P94danxLC6M8TBYBv8z8gcH7
ye9i4946HdL7sBqQuxmIU4pV6uatKf38oCp8FApvzz7pBd+UanCu/xunw14FVaVFs+v0dPCuTMDy
ioMRptO+VnZKR7H8ux72X25XTnv/vDuciYVcg2/IYm7++Zp5pDU4KG8OtR8+uU0xXTY+9itVWt5t
ZY3TF9Ho5jeDpTcPSY3NjsJGGno6LUvM2KVdkB3yGdF3hi+DbA9RHrxuqg7T1Ddk7hiIsn99Mdl7
cSY/r/FsTolwWgLLsRWfxon4/tDHTofq2hMxUeqeMl9knXr0nHnZ0Jvk1NNZj2EGO1jTP9pmlz2H
9BaIBrBr2VHTm+ZVA5/3/aTyeQL4X3dnnl4qzgDF+DpgCTJXCT8/6VsM4ndjIWayJHIZTuu8C1Pa
2A0sghuZWM4VlWk3XGdjPaY7QSdI3mLlDwr8ACZx48Xckf0cRlbZ0xnOx+TJzURl3lqpg5OKdiKG
BI+xI6I7QcSqG7byLJq43NsuMup7QxtNs8MQZqKtytXBnPtFsqMTkxJ7MH0CDLgYa1+U6sy2Zr9d
iQCU/FaW0bgVpMykx7GQwVWN5uTRs6coW5WQ+Y6VzqOvreNKZ6/zfvpUoB/sN1mRg/jx2ix+pZdT
odwZyC8t3dTPd3G8cF7SxJwuAsjbDBx8Gj/gkDQxonGp2/YQNi0anKbtwm4dJ77khvh5INZxCxH1
0GbjpDY5vUzmUY4/EejqeylApcBVyTbyZ0KtzYRSmsZH+TWRU35FY6YpSPPoo7u2nQDdx2nU7JCv
5S06ey2+OPGIwKGQ3vhoxsTnIqC3ND2vHm5IFVbTF2NqML1FpVzSGbBLGORMF+15Pwkg3ZOq6ZhG
bdV7h3hCWbipw54Aicpwk4Lqs5puB8cbHumi988RL5jc1E5sepjHuvE+m/z6Nmkiksx6pVH2HFpt
TDjoLCUSeOKpG1zQBEqzwyRRLc1OXduXc6LoKSVC1Psu0BTRM7Ctfde0955RF9EhmPjmNS3Dmx2Y
DmY+zSiHfYKKaUR4p6bbQAiYcXZf2Wd9kOcPkxvMn4u4FJeB1vFHygCdbx0jy+WWLb87rbqhKu9j
rwcm4aLC+VROQT1sMDjj+RymntKm8Tuj3FkZ2lweyF4+Twixxo1OREGSR+alTwNmkS+0WCeBu4wA
nbXT1E2J4SLnFS/dTkZoBHXxFUkVy5osCsvfZLDRn2bQ6OI4Nm6UfmgMydWeXY+cC9VDp9sQvpmR
6FLCXDcoLsmT7W2S3QeWFEkfXgGcDRJ0PyD5zPky9i0ESG05USzFVas3AyA5TYBdZ+zZD8XGZiB+
4cH2y1hsosH3MEHqlvl63PXTvAuMqPmcjGHKi2QO0z5hTZPbhHF2sQqK1BQ3M5MDc5MEXvf/2TuT
ZTmRNVu/SlmNL2X04GZVNQAigt1rq5cmmLQlgYPT9zz9/UJ5KlOKs2NHnTS7szs5ZiczJQJwvPn/
tb71wTXoLMVkjOALXFflv1dticq8ytbN3gvq6tnOnQrxno7k0pANLwkfqVOdmFyHzssQZZYq3zUe
fyoYhEH1iYahvaC/zcqnYlnlGyU3si7WmQ/9vvG8kogSHJk/1FpXRbDRWON/y6YjnzNxiOMRvIsj
Q9tPSKSwCqYS6VTJEwmPCC6gs0nKrEOt1L5xe4x3ylRguzwA8ENk1+byxBZ1WMD2e9MWdqu5kv+W
pB0xoJmj5vfL1JAbFzU4Oqngq2nIyWRfLUK4V7iitLUQa2d3rknAxc+p/P/XYf79KB0/X4a56tWX
/t/uvqhJVl/6X1VAxz/3jzqM4x0Bv/TUkfRgHyc68M86jHvUByG9wVbNGZtDMH/qf1wcDoJ4w8Cj
gRKeeDbQ1H9WYui6/AdnSwNrPX/lsVDzL+nhTyQReEKAIFIXOc0z7OSoUKEVKi4W52HJ6MY1fM70
SKS1B/dofdb7QnvnWWr5KAsibGtSefdwwhiqybKGmlrFQd8a6ud6YrwvOnSGvzzNZ+odJ0HJf/2y
kw13puU6Um+7iBV9kBuy4JrbYukoTVOeusNWRZ2gEw78FY+G0rSqN4OFe0/LDNxNaauCNaHhbG+k
Y+pwEfeJKduILYNx8Gp/2SmQVa8v/NLjcfuvvcxfv/RENKHXo5sNdONiZjE/tDrSgJXWlEGNKudJ
V3Z249pLvZsALsAwZ36LBtD6F453Jzyiv67OGPl1f235PSL3rCtivTWdvetBOtLQfe781jHDLiOC
s69ZeTNsuFFjzBOd9uQSIuB3qcVf1z4pQNDtkxsn+CIGCcVi27iTfEzTur/SnJ7A0lnor6UlSVQb
PJh5Lz/u37f8f17zFA9E/RlCKX3NuCnGkrYjGtjar9RdnejfXr7CiYLkr0ucHCh929VKfZuLeDLS
7GYDfAxLoqrflq5Ezgm6YJfbnGMExr3Qa8oqLrdp2FNyuC/UHAlHOy5l1XKHqvxr1br2vpYm/WnN
SC689J+gzGeG3ClNRNNUXfXunMcmHZewAi/ATrju92gOBNJXvbqeHVVgByU70kvc7C0CwHyXovje
1ewD+XhpQ66d8g5WsWTXbPXNe2Bwy43VNuuV3tMBKFoPWMOyDhfKiufe28k5sOzpmCnfqeItIRAo
F6RpLks+HdAdvHn5vf1EUj/3VI6X/qUQMGZFqux8rmM16eo68yyoD5WvxY4iSHcq2yUwO1kfNMo7
0VahQR67trwmVZ4ld4E0xFl43WXIwR7qY2sJikTxYahSO06bbIy9fEUAbBrkIOE8P1iO0nbLUk8H
JzOy0OhH3BxqBbZqLjtIF+aeqkp1g4+kvVpIbI4afL9R1xvLjZ3aSOfBskRjSrkePvqdmY7+fk67
S6fvc0/7eCr/5VHkq7PlHPXquEo2PazZLkSru3XwP9dLRKhzM89p4GDbISsVK0UE5eX9XqKliCbm
asqd4z19ow9z0n0CPVBFs8VhxqcdeeFF/5RwPfeiT2bcBoKQZ3d2HRfSRY7nOrnthrONrEFPs+l7
OfmoUaAsem7ke2thh2NjiEMvhhQmtLvgvdkGQgcvzEhnf87JFIzaqqm32uFhN6V1O2/FBLG+l9Q8
QAsGNUqByk/VrqUOGJhjTV/AKIpQ9e0STzb+lZeH/wnO6q9p62Q2nirw7aVu1HEqaJ1XcHyDYlpx
TKfJO/CqFhYxAuhWHVFaNpNhtHXCpyi3XQpm/v1M/+f1f1rufhlzlM9sbco1Ffvz5IWGrvlRWnNC
q3RfRdS80t3LN3pmbJ9mwSSrz5eF4T+eMJsf+tV1WexFG+lG+/blK/xeFPnrTk7qL50SYksaUcT0
o3LA8gae7oJcspa+MZ4opAO5uRofXr7YH4rEZ4bzaWm2XPKxIg25in1XX7/RlKk4HHneStjWpol9
T9pzHxQ9lCZwOErdqFT382gY4Q8FjS3UEPqDu+wKt+ncK60v7nKAJ3QFhgQX4OQXd4vq3CIw8lXH
wDYkX9oyMcYIm0n+qQDQ/ynTJ+i/2VDvndHVMbh1GVILAtvzmfPdkddDMp4o4H1L75Xujx05ZHDI
2hB4PdIhnEh3/Tit91aizHG3qVFcUWr22X9IQ9t2qkyOqJOqaJbIZYt2cCtzA8Rl4fPTTIoMAeox
7yF1fJR81pzlN1KMHKgX0rscItJM7cNqd8UP4WvlssO1WZe3K1Fdnxz2FTdyzBf/fhKVsXNcXPVh
7pQoeRpSGkQw5nPuhiLzWneXNVW6t5Y6HQ4mOM63GORArq5Vvf3QQKs9zbkUOzNBYxTj7bceW38j
DawRmn1LTKx4u/bg0ShLJLLhomuVROlUmjYxpWP3EQ/WDLMo4/aCvhVbtyuhFTi3K7noljbwDyGo
xKOlrpW+aSqoFmlwonRbqgGGOeZfct2CzCLL4oGiSXPVAqM+OKmpDcGAAgdgGSZlP5hUkyEvddGf
xP3aS/RABLXOPOjJOcDaQcSvT5MVzATDALow3OLBzT2hXWeD03+vaRj+mCEx33Qt6qZga/oKpbqo
dxhlpz7UZDe0IUWUBByDMyKAM7rFf1v6G2/ZwJHzGqEzoVeoj3ySg2TpftQ2WSMc7W1kU60lCuIQ
J6P8OJeyStAXStvYQRyAWJWZKVVgsWTWx3x1p9jyi+5dXuX5F6Nw3aeSQscxiAjAzbt20N0n4dBs
2nNqWShmTeaS4lGwKgIvGq0GQpVT3SOJ2axfYwEq36dmDZV0U2ahx0U7ImayDJg3iSoq+6qdevOK
tAoNq8/cbbvyDz463sjb3llpBlvahPtVNnJKItefeTJU5cZHe6A2gVRRb0EdIrZ9M9qamUZyMOGU
GysAorlx3KjkSI9WRogbp6Mek1tbsjOMZEbZgVMz8nNOT0GS5tsnULOElGZic8EeJcvwhtojfAnH
XrV8r1PgpDeNkMJe5rEN7UwMj6nBuA5HXF6fHBAeP5ysahAeOfPihCjfKC3WReoEHkA3StJGuV/6
tskf5sFw3wxQuz52utYMO82tGYcMnTRyFovVGjtKTs0zgzfVl644+r7KNvBU571Jxqb6gRrZffLT
yaAAsk7O93a1YFwa7QjrY2rH6V2u9WYe0AASXzF+Dhl5n1b1vcZx/06i7sop+qzWSKLEstgBJLXV
CFpjrL60RNXdj9DGPqwwxfYmjua3bieJ1e6T1Loa/DppdomjJSRYZ+a93/u7dGkoCDfjKH8sqdPs
8tLHi5Y5zXWqoBkh6ElJfCQO5YvHcMJ6W+pdG5t1iTCQfoaKFOa8TxTfFqjKaX09l3p2hWC5Q+CS
G20TU72rcX+v+RIPtvLMMBmN7Wsh4K1R8MvXbWemuXYLQmDuAyaF8nXSqoVZc2g+oaxYy2u9IalU
jtZ21Y4Z1mqr8er3dp/z4kex+rhbt2LA7ItBFHVwxzgnl9Vo+Xx5kW3stPMCKMmpJcqdYssDQ2F1
xBejmCiGVcbTapOM3C1CfHdqXSa7UlEpL1OFppMDpVNcVWIZv7ZsWau9Dzn1GFdopGXo2pq6W0U9
QGdywWtTl6MS3lVedkgagArBrDX2Jx2N6ZdJzcy2OF0tep9lK5vALQrGcz9NScIczpwZYnFG7K1n
mXMrFpvv8OUl8MyKftqNQk08OmPTsYEa1p6kOSu9Uom74mLExfbyJY4b32fWWPeknLCM5bHPe6wE
FmtHuuxqxWkOkPflv/1nVNhzf/3JjlSSJyk2z6zipawVToJCP9iisQOokisN67p/oyjPETCOhotz
sR0uieVejx17F1HLDFKLk0S+MxpBbsM+Q6Kd7W1she+byTMOmjmU0aJ6GefOEfDa5Kyy9DuuW9vv
7+mJ2H9zD3nac19yNKBy2FScj3N+q1PZDJxck1Fu2tNeAjPY9Wl9/NpAdMBoFQeVtMutgbP+wuaO
stez7+lkE+tlTleCNZCxs+b6Qz7Zyd0CQOyj1mqw59AyRjK10lgbiTfMN8AJF17gmS3fKS909VY1
ZaMtY0A87bfcmgdnL6suMDJvbm5HC+sNTo0xIWgY+c27ASHRF/RL2NCbcZ30g9sUiEo20SPP87al
3C1ELkqSHyfJP0im9j1HU8q0dEmndbeAzHurKaCGfEyqFvQRJveTNizTjZo9yH+tbSVMIORGXniz
Z56rc1LTqOyGCBwM7XE2kp0arNmxktGogYiIuXeO5nOHg5TZpHaAQ7T6BgcPDN3LD/fM5+2cbKe3
rqYtY21pLHD2fnJTEqJWjbzhvMmbfynK4K8d+/HSv5w9ukV6XYtJnJ0bxu9cg2lYkUycafLbYq3e
hYd45ka84+Tyy1VSb0PJ3BJFLqdjJmq/TFFXsv2eXTaZLz+rc6c472SiqqrN1RRI79hytmwP5Rrf
lySPMFhrw4s8lp9wcfL1VXUMg2jGGuaEv+UHPTWT7xd+wvFSz0xm3slk5jXaICZKKHxlQ33VJOt6
MEWVvTKKQT62KQhJ2jPdu8qoRs7eFmRP2lOPGzEGCPyZU5tElYeXf8uZz/IUCV91tAnJHSpiSMEb
zR1afRjMUeirWguNss53Hok3FyQL517vydxDucYr8iGtYzywc+i6+AtqqybeuUvq1y/fz5lLnKYb
0aysvaWzjlWw3Ny3QBHY7KCPLWbjErH93Ep38qU3q9imgiosZa8FMTppvVFfDMYFgduZQ7578i37
9Ei30nOruG0hKSE9fVt3pbjp1bwG85peymc5M12dcoNx3PlVaxhVnB1JbTrxA8eAjru0WbfbkkSC
cF75vF0IraE7JeaF7/sEavXnNOIeX9svHzj2mcXIkBDFZaK37wsfkXzoEoLUwwG1t4/ScjF5GXqe
cuidQaoGnUpqK/CKEixE0mrF7aC6HhkCwWA/Kr+u39c2B2GCASZam3k94SnDD8eBWluZi7dKMeNb
tAUPa1POr5pymT56i0yKgBQU/coEHdJHiWcj57cStpsHvUDHDpW1hT9oEi38aNC3pa8PfdUJcRJM
jzIZi/fVWtIWscE9b5fmpeNH8MykcMQ//vpoxqrixbdM4hQjrP1auMWjKjyN8ji10cJw+4iAyexK
s5sf42h3kbvk1ZuXP5qf4RzPXfvktVAK8de1HbSDlFl13TfYcPTa3z6tyGjuGobJDgap2KDYOISq
NGa6UAyaSgDJcCy/6gN9I7wHRptG1izFfbUmEJw6Zx1jSc96r1Fwia1SGk24sGv7Wuh++dGWWXMQ
o57R0caZpYKWw2CH42sFa2vNzfrQDq4Y/t48dypgEsNMNwt/T5zU/PWq2Jp90w/braV8uIOyyD+2
mUovfMPHmeC5x3myxLjGbDW138iYtPTvljU8bpuBdiDL75U2GQdws+qznXoXQ6COddDnrneynhDC
uOY1gtS4GrNbRC3jo16Da4IPhEvFlOCy+kzsIVB9STZP+yicQieFalhevTx8zsy5zkl5tjAS1WxL
XsR2zxjJ09rbSfqJe7NUl0SW5y5xsnJ0tFz8ZaqymFbceJVIU8c7Iesb5ZbbhU3UmZXwyEb79fvb
/Koom1FL48EqIWrP5JUyBRe3iGKaq6XF9Ngatvb0tx7ZqdQXxxpGOzKi0X/JPvRn3b064gnDeUGn
9PIlziwk9slCknnVsm2cMGOA4PUrqN5aAOAX0NMAwSoZpkuj7+dvfmb0nSrmCXZwyK9l4jISt7rJ
mxVno1snkVHbhFtplnY3+n1x3evjg8G8+gr1RrnzjLp5P1am8aWeS8Um3fiOKZXTeG3AGx30t+kM
ZAa3DFKUWGUwnLO0+LBJ6e43qM/HGkQVzhr8snVMCyilwyGrScxBMe3sJjgSlJUmvDuG85QzuVFA
kAOHO03EEwDlQPeylkhC9peLm5WPFa8X53PHbgfL4U0x9kAMe9ONNjf57A2y3Xsc8S8MtHM7UEwe
v420QTU1SgaTQxaOQgyVFW7SdeiOvq/ajVpF1yDrTD3utBk9Xau0TynStRBTln7hOH1urJ/ss/GY
lWKzjDRGg5R+NnFLvtnMVoXI5Ixw0gqqHh3+0u8vj8SfYsPnRsjJfOi1k0Y8aJHG5P/pd57b1wAp
qy1u+g5OERlOhwEtDody/Pa2N5WBxN1HgNZkB4l0oVou9TuRaQJyV9GFo9Ppe3teIAiW9vbZpdVy
bBHigTeVGVHlKIMJ1fWFz+jcozqZW8Ukes2TYxp7y9LvLLMCLjZV6/1WOh8wCsvHTVE/evlBnR0Z
JzPpUa1HAmmbxmZJqcO21v6gq2H96k3rdENW33Q9AUK/yWByvZkL5KKYxvuolfLS3Z7Z29on82xe
CCk1feBucRVGkAe0sJSpHl64vzN7nNOs47bvxGSmbAZSkksCgM0yrre523kbq7BYFu+m0RZzZ5Zb
jpWo9QJyk90LJ9jj1/XMILROtu26sckG27920B2FpGFcqkgvchnNFZD3l+/vzJR7it2hppfb26pl
MdH15kfCq5Y7vU+eYLpVpEFi+r5wnZNArz+30aeeHn+tkBO5AKgLD/FHK5b10QK6fTN3QLHMOjEP
Ps6l/ayQ9235Ih/BMms76Up21ERL0yWidQKbS1t3U+pZ16tjVlHvucnffNYnM5yVptaw+izXqqvy
x8Sk2m5sBG5LUCzvX37W517nyRQmj9LMZhplPGSFOAzaOIWZ7jsP9mg7F04rZ7Zxp5aEHj/w4lkg
0YY+76+92UCHA5h8bxI4e8DdbxJCYIw7WnLNhSueu6mTyYZEhXZr/EHGvL4hdBezuGbI9iHhROUF
acs58c1R8/brPsdahhR7v6AA6GnZWyrc5WESnflKAXMJYZNa0Ypr+w3Xba9osmcxkQBtCERl23ce
2PLFNoodgE6SUgiPjOzKHWHgMe66brl0Oj33IZ1MQ6Noh5nem+R06lAsnx0EyLm37muXJpont/bw
8iA6c51TD03itprpwcqKO2N1aKaXK7xTYewzqpVhdrTAv3ydM+/1NBRRlBUasdaRFMfH7UpNgD5A
pxIPPKvywpxwZuY2T7Z7Nc3WwdgQJ0zTnOy2Qdh3QGvW3d+7geMD/OXcbrgTebGlqOLOlS7Jgb6D
9Z4Vwgdx8zcvcXx2v1yiaOvBGhX6JXAZtOxM37vvm+0BY+N8YXk99xZOpoxUrKPfrYqbyIT/gNUS
iVndba+mqbz0Fs4NKOv3m9AyGEU4Css4bZPhfZLozQ4juXHl6n0TIAX9hyr4f2lk+XMBQJz6+8Oq
p27B4p7H6CzfuH1zn+Y98NlaU9HUYFPEXHhhXJ17aCfTxeaysMyEPMYABOzArOSGQBvAjEF27IVL
nNP3mCef+5Ca1eA3Ux7nML/Y1S/JNSBjjRDMyjzMcz+EqMGdW5PqzU4WxoDK2javu9L3dsojgeDl
MX5Oq/tTKfvLCPQzh7IA8YtxVrfY9WYcwH1oYCj7nLQ16n1zzburiUQigYBj/AKHwfjsjH1Th9No
W08D0PVrUWCdsQvOHEjjFMcIPzWoT738C3/uVZ7Zw5ymPNeadDjeo9m1xjYo8k1/s9oj0giQCWZX
dLthoZqN9BBRr1v7YW8Be6VNP+5FOuJbVY4TId1a7yWa+mBWdkUz3Ws/jKnhHwbHzED/JMsO7eUW
lcmc7vI0r4OxyG66ub9tJ2ycdb/RcoUrr9OMvZ3W1P3gZoArytSCl5B2R2pbe5gGTUT4DEwCiPvI
6C7NEWdW5NMQdtW0udkYDBTkFeZVbuAz6ESO7lbvOCxu5g9tazi7d2T2vfzEz1zwNJUzT3IXX48r
Drmvw7yXxpM9q/5BVBQPSRS2qeXwG6ZiFBeW5zOf22mYfad5C0nzXNB0tOaxQFb0g2ndvSKy9enl
WzonKzw1v8263WdHYsDBm9gEVpalR3WJB5fopP7r4HqUs4cJQEzZd7FEvBANql6+Xrj4mWXq1MOv
ozlxNTath8mY36aOoYfrBLCmKWZgwak+RYRQyZ2WAhUzLU1dqXbWb+Z29neNXVSRRc7GvtCnLy//
nHOv92TNWTaTFKhpdg869qbATCd3321Vfy9kVh+QQWCo0uUIKs1wL1zxzAJxjAD4dZWjFzkAsy7Q
BeI7eg8afYysckmvZe6aV5R/l785jk4WIqOedTA0s3dwBrvagc5Ud7oxThGg4+Lx5YeHwZ8f/dx0
dLIrQMWcFf6S5fG8CR0zwAgLX7alXgd4+5YtgkuVHhxfuSJsEq28MyTsMHqGtBZ2FqzhiNIKajjg
ohzBJLtQI/CWht3mnBOI0mGnuKbvTy6do+2nLk2p1MIaIz4mVfPnUmG7CaZaSw5D4fdXhDKaINJo
/3zLpqSbg4wd7Sun1aYHiunWG2UZy6uxdZ1vWVtlRtTruP3CgbCzuxkFjITo3Y9YMy0MhqXQnDqa
NDG/TlF1TFHakJqz19InBBpVHZYkB91D3JfIzsqC9qe5ldfgRJs8EttAQp2DFT7yVp2BLlEuLDsD
plgWrCS/xeO2IEjQPG1TZGMbhbdLSNqwAlB35Xf4T1m0eI5G4MBi9Z+6SZdf/MFHZExmq6AVqjv6
yk/bki+80OV9rZevBzebr50VaUdviIcmxZXvb6uZBqA3xyacVhc+1NJ75m2NUUwPlJ5BuEtEjxSI
+5PfRqWM2yRPEyd0rTEZI/R5HZEJdfbFBOyKpCLJkbGSuKyynVXZxkdnaM1rBY9wl2V+3x70sqKM
R6CtlQfFPHcGztCkjS2yoo9BILUX+mzrsleEaVtg1JIxt0LadMv3Wm+G6TWq4vZ17uUTKp0jdOmo
rxNPLXQgK9wcoWIMY1Yd8R0mY0CTqtToEaQdudlCU9+qpnM+KnIpCTwlpDkJMUjm731i8mQwm1nx
YZZECoTL7C9JRLaZ/26ohyUPpy1tvubjyhS+FYrEwC5dJ5JRcmsMdIQ8IXKo1tyjDhwZ0mQ+oJBA
AKQCBuT8ccWZyIdrTP67xkzkDw3VpTxUPYiuCEJ1Ei9DRbZy31UogmyQemycZytHaQX2UgVuOoz2
QRXr/JbTeIV8cpRtvue07myo50t7ORSzLQPLmixz1+SpDckx8+Td7MrNoIox649EXmxeWLugVkCd
Z+9S+CzyjhBlrEN6s+gW9LRNN4JiTYGs1aVAONr2WvVVDrC1wmUcxOfZE/vEp+UWNku1vvLFShpA
oYR3mHSGJT5Sew5ZBqctkKTm3s6qWYs9Fd/20zrJ9Euvb3KvTSo/VnizPDRdGHTXE538Omx9j58O
wxVRmDTMKSScMX0cwZH4MUcfmu4QKz3y5rqGF8rOxv4q8mx8pxGlscCMIpU6N3EuhgULbh8QEp4/
AHobPyZjO92gduiYtX1A5yGNbPEG4hUI3REvMiM2Fx2BvSjHD1WuOU+TuzYRY0GD0JiUx7CnopXv
xirxvtWjAxQUzNTCIxF9D+dyqAjO6lualPtBANNjR5M0d+kM32LPstQ/pk6lQ8GiJuiEWyESpiu/
G0fsrTPtwjrbQOXpxES91doFHSqVzfIddgEs+kuR+V+hEFKFKVy73bDxHKWBPVC1h80/GlzqYnJV
lHtDckCn22U7TSTOtm8ptN+rcsE3vDCDHOGCG2Azp5k0nFeqR8k6qlWDuqY1RqQsHDW7evOHvU0a
1VvsZFghJt27Lay58PeZIF9jmgxHAAP0tv0qhU6H2cCia9g2oVubbZLZYuaMBjFM9JCIIb2b7N6X
AX+fT1JgksYAzHLzehy3xt5x6yiWm6xT34SY5jEqZ2Pc9xTkP2E81Zm6cE/zhNpp8q8seHgODEyH
O2D4TjcLqEw/QBfoPOhYywm87Ib5qrSWXMJek84jXz2wHysTbR6WjOSVIBV/DuutGrtDSofrKwTU
O79swcC7sosAIokbQo7S7yV/npGAjjBwjUo+wBOwnkgdwUY05U3TBay9zlWK9YQwpYx5aic2ifij
AuDz2Cx9IeHWHzsCi/JIU4CGCSauGaeEY8BAT62vijUSImfPspaGgXe99fSPyTqbKh7K5KGVlvdQ
WpPxVhKr+Xor9KwOWrNxGYq5EkiUKIwmyD4r+5akcTSQFmDSV4uuHDuwiXL55NWg5XZOj8oRGWf7
0CfmcLfI9R1a6aNiC8rkW63YYOTSzui/qcWtVzicWPjxQxTlZ0UegQzA1eJKzhO7u6b6Xm6Es5H3
uTa1NoPb93WCp4difI0Ydn6d5WL5nNZ2D1ZksDRz5xZON4SqlfPKuUwBXmRJ1+mM4+WNKx5BMAlV
fV1Imnu71VV531hYy1GppoDjKgJVZbRoiYZlnoET63W/WkENazYNdW/JxlBKclkODWbNp4xv9xMb
g84MSrrcDQrfPkHsPKUdsYTVMdNUFwkeaNDkyZWNabs+iknGWyQ1uKbn3jrQWdICtLK3cuoaEICO
2b/+P2JiYLBr8A9TlZcfkAry0zKtaj68vCE6t3c/OZRvKmmKrsGjvm0r1RfhPihCb4ETbJfES+eu
cHIY7/PSIMBO9w+ur5HcalmvckXYi+us+tXL93Buf3pyFG/LStEzs2kAyNYk6LYvbwiVNfa4QuuD
MfqXKDbPt1VMcdJtTToLPlC2EO9aZB85xF5pxoyUu8y+tbJerwp38C6Ijn42PP95l0ogwO9bbrdT
HaStPIsTQKREKKn0lSe66YFOkxtsQ+/Gljsi/u3z6g4PmkVCbGrswGYukcUH8l4o8aOcCWep5VDc
TslivM/LmXjI2Zojk93fDgynE9q1thJYNZQ7JOfuzlTSfYWTvNnjJCckg7o0gsDKu5o1Eo6G1S53
pPFk+9ZYcQfAQnpIN0MeLK8p7hJYPGE/rvPtpDULxnu9vCpVQXtYkWXCNLHtqjkvdwVOgMgbUaKw
2x6Qa/brpZLMcUQ999BOyoltqnIUiko7tG5Fkg1r6a5eVBZhYuwjO7HzqPKPAIei0K57Oeiv4TSw
6IBavFDrODPUjZOj2VgYBCAnDEQHP0JYq0ywqV6HPXveSx3/n9Wyf75JUh9+HxkjXtfMyrYi7ixL
wBZV675JqTULy0ufkg4lcE2gETbTdtvVFUjh0UXbnC86aaPmtl4rk30cScvpYZsHTIm9SO6SdJR7
zibYE1PxqrYVoNuhfuocIfcvf6Lnuj9HHuFvZ8g6SatR0frYEriwMwLBENL7vP/DkbwN3qvOcp8W
QOS3RDFB45Z0KUwiJznT+2TbGGK5R4zLKExs8QYUsRPAUzMuEJDOzCA/i3y/VtFSAJmb4KEmfuM9
CndEd0DZMDQFCd88VDt++TE8P4NYP3uov1ynSPWySF3TO2RifUVyfX0oRD9CcnCSgJd42FL8Ey9f
6twtnUyKgKhHo6tNWOFQyG9XFGhE5Orz3vR1LHjYSi48up8D758HJCyx398sSVat2SVlcpjmXliw
qjf1QGfc6oIOg9aBsMrWjPwBniMC5p5gHHMqEYK548Gvm4mTASlU0Zw7zr3I6clcuP3nj/mmOPkU
rSztB1ubs7hTrXEANtw8Ig83o58P9/8F4GL6TtZ59x0qRNP/234kJnGQdXWaa3q88tP/BJv2//3z
X5M5csxt/u3/7H5mOD+O37v19fd+VMN//+cf9ffjf/m//Zf/SIJ+uzYkQT8BeB2Of1vKz/oVWQGr
7ZcRd/z7f0uQflOXX5SkkvT950+6+vZf//7zT/xBuYBWYRuWAx4UnylU0WNV+A/YqK3/hyAG0vNA
WPiOZx8nuH8wLgyDfwVvSgBnOYqKjmTOvh6H7L/+nThIoHjUEgX7JNhQUJj+laSb30eHZ3G0PHbj
DeuIGsXCz2/4dVZyazH35EGagZet3Vc5ExGQj3p5aT34/Rv8x2UsC5qf8ASwyZPLmPK4F+RsErgq
7281og2uOtxY0aSnDSvlesnsDgebH/7XxwgkCJGtZ9OZNk0ihOxT4UBSDECuO2yHrYDBPUB6WrcF
nntVWhId0qrh9/X0dsT7PJcN8CSfnU17LdmcYhG0BxKxsrAq3eGxs6vSv7YNRJB720ak4h8KPwNR
Fg6iKlC4Ujc/bpGlzOfBOSZopIOMNDuz9ISi0JoQ0I4Fv5sJ4GvoeHeHQRq5DYtjG22DLDhr9DwZ
eA0Uqvmmm6gtPBlGg78ooBYg5gFtN3khU8jJfpnMSEHc9rYjr5WQyk9dVa5yRk2io00MF13XxiRw
yHJ1Ma6BuqOmYwrplwKFqkppYWZFZSUfnXUetve0hBR87KU3LD0eOsl/RxB2r6cH3W5dikLDtHmC
/IHCqhMiBmbi9fSIFvTiExVHmT1Nghqgx3KMMQQ7HhCL4hVXagNtFumsZ5W5yzh/zZgSZeksLFlC
CjP0NYwclFeybiTuoGhNjqe2r7TuCBvQs+typIqH3pMbTwIUg115UzqG+mCXqnWvUtjJcpc39E2J
gHBwdH3uWVf6K3JSV5YPryvN+seaD91boxwq80oD8SSDlsJxR5vcwpdYEbwgwqotffOtDZFxAYjJ
8rw7Arvyb3Wau8iodc3TDzxzzQhIQfC7fYP7OXuaCyS93/HH2vhkGWYGSQZ5ZZU3AxkpWrRZxJyQ
L13Zk/+1IFuqAEu0DhiXzHLFT8kBvyW9A9XYIm6p0ngOsO0iSW4We5nK182mEXbteiRfFkGpTw0R
Jm3aauSeLtU4vjmS29w71YxV+3rNVy5YaEQd3ON8m62b2gCJFvYOFGsZqsIsqmD7v+ydV27kyLrn
93LfWSAZtK9MZqaUKe+lF0JqSfTeczezltnY/Kjqc44yVVc5amAeBrjdDXQVygQjGIz4zN9M+KZA
u63FXAhT+04TKFrJYb4KiXyMrQH93zgffHJjBahWVuRbKcoJbVFg0rEUx2ZSrhDDTNJcW0LBNIpq
qQHyTlsnoa+DyHpSJma+8quhhstJ2UuivxNr+FCksLNjHO7QqzktU17bhchL1T6r/AZco5RbcXot
IYXSnum4fSk3WlUbsGtVK5OOJW9CKcCQscY00PQPlCb2l1lHewqKbe8l2VnYWWl42oV0s1j02VS1
xGPOL087X+tblAQqNOwB4/ehnMyEfiQ8IGTAL4sMHCrPELoKKF2YhcHlC08bOIjuT9Osi1aWuM+v
w6oOzaNCKYzqEdG6GqNV5HwS4U52lXXXSLdpOErKUplHrRO0SfyU61HabGHNxtZt5CM4yukzKV5D
+VLIZcEXb0RqTC291WgaXPXdoNcTKustImLdtQbZtyquR7sRoLE5s9DmWuDY6CftpSfZyNBty8Ic
K+uFYnWjT8eZiuz9TVvkCO1dl/mg0dOCPQ5OKK9wXHGizvSjZWlMclAg/FaVNUBJA/J6Tcm2L5w+
MAJj0SlFD7cx5yi1z7EMC9EWhIeEB4aDpK1ZL+pY9nGBkUThr6aq9IhoahCB57YZSdFmkjIJLkjd
WJ5bUSKVKKACT3Er+HEjqwN/99jg4FBupVgqdUxMQjNxWgsHxQ3F2mqb+XIeu7HG68DJAhU/tPM0
dbTckThZChYT3V1bO8pF5He2I6rZqcCZoNRW0aMvoeRgb7vR7jCysDOr6r1Tn3ZoQGGyT1DUPJBZ
7bacuFUs8aHHaGtEbSZCfrvXZYtUWm2KKaAmPNWoZgzI2Mleqj9osKIXVk4vJBtJWjvk0VafgoqL
31fXf+8O9zG0qRI/oIqlI4b6xXpMDdsG167AgRXqw6NPW5TBE2MKD9RBdiOCv8dBLBS2PJZX1C93
p8j05SbRFKwnYzCNTpEU3XWUV/aBsHQ3ImCY+X420f0iLOIH+y1TZAOt0vQYBgqjbRxP6bAt5fK4
rvTqRKPRoR5Yvq9vDkVXFVd2W+izVO38658SDy83SXEMmuViQh9iQgMVCX98XTBoV2rkHX3ZgZQi
P8decQgPNa/YTiiCkLxC8o97N6tnGHuJSC6PneHFbO+GDsISqHKyasqcjYNBz+9w/Hdk+3+1SZgk
ymkqYB5igw8s76dZprOPBtJprGrc6o9g34KT3uz/RpX8vwj6i7fsuqne3hqi/v8vQn1KWv+9rN11
+/q//9debsAf+B3pC+sXx6NBJI93gGHaM4vtd6SvKr/4oJCnF7aYVaZnmunfkb6q/lLRRcBygE2p
EovzS39H+vYvXiLlbiwHVIwaifZ/Eugz2M42pI+JpSB59GxnqWGIZu9tQ80qCVYa46Gupta4Ccqu
NC2US6NIrk6sLPXNNxQpqyhwseKti+pJa3pJHZe+R4SJ9HZI17+acg+RhAFBC7dMUwuFp0SzgwkV
ITTlwoVXwJtRz8RAJxJxudBqAyeiMIwxUaobao2NctlilBVCE3AlD/x4dNqiOGq4tTcI9Yw2GoYv
biuFWR9D7ZSJLVelgSvw2h9qy3jxMXWhj2Whh1E3qx6TwNg8MvF46dyyBlXEgSgCAyRCCZkcKgVO
JqFd2HJOqm3kPcbN6hD6q1YfE0RGJ3/o45hvJTI3Md3WNlk23kiQWGGkXYcuSkmmvpHoeeivUYbP
5WmuV3qLPusIK8rxAi0LV6Zap5jwTgiJO2VL4RvF2EpRKUJlBdRnDa+rhcnF0LgFO6RZ+FbRnJa5
TxttFjSu6KX2/TX6rXHxLnB7wxV70lN6DdgMmSWNzikozwyYi/QvULvPssU0VjHejANWvrQ7FB16
SFpaxUS8P1jWMbhXK34fcy2jsx6qvt1u5Tpt4yXFgBwHJTWhF4UnRH7vKUCP5mZedxzQW2icwUft
E/ZeUtJzxxvMGWytveaV6e0txmeN2JaShvOiE2WtOMXrqw3dMp4g7qnl4G2j1q+NBQYyUrOK/ann
8dRk6hB7ot1YrRMsml4Rp7GTRYHlU7KMUZMu3AQ8Amdjh/HFJpUh0i8Dhd/oeyIzqdjkwlqgpUsJ
lSzEbze60cv3FgbNlqMRTWGTqCtFI6DhpybO2V4A0Ky3aWtnuREPGBk1FouZ9QOmQnYzMWEFtd5Z
kAVXtXvc1TTTlQhoiqUFVx2ph0lS9cHNfCVo84U3lESJaeLNGlnUBTvE0wq1tc5htod0MFVLIuAC
1B++9p4I+jUkULA5x7ToBvHsY8YjcPnJ/RzQQykV6PTbE5fbcQYkS0RrCoBe7w4NdSragFOf07zG
YRAFtFCcI15RestqsnJ/oUQ+D4WqDKKFuaZnuN2EHo60Y2oXI/koypios0TBRavo9auGIJKPm91s
04SmOdZKoyjkFiqqEdKAQVP4gq92uGPnsoy9XCOtFI5UoBaS1TfnFZKMeOAEKr8YgcpAHq9D5mdl
t6J4tEVPIJm3FNZ6CWcoF0PJ5olMWb42SfGfJlLAO9SL0go7R5GdJBUKuUdAKPz+pA2C1nRq4CyQ
P7Go7N2gRZyIryRisyVFgk+DXqkm8g8pwpVuKdME3JiNTH5o9UZ+jC1PPkBaHLorUtrqIdGLAJcC
ePsKKr/U+AApxGwVM0AwudQ4Zkjyx6Q/wityzE+qSZpWJiKA1hNSNujJOjWJ6HDeyKrVLKD5Y33g
qH1aBk4yWHW2aQDOzvI4NBjcKFf15jqnWJKcIi48+7L0E935hV9kutQhPxRpZAIxCit9vdCpvEz3
TYws9xXE8YZ8TCp7jwQcddo5BKkwJ9FOfcFnqiCDVHm0gz21DME3FLoPtbxGupddGsvgq7ReVqrj
geVI3b7LRbgMU6U0tqj3aM1xnOtlfTq2gSVt+W4Dc9NrOc52bm9DzlxIZi4b0DXlypoWdG0zwfQM
GFV/qUIOuqfB9qpZf8MDdYIIoCLdZ1aHlBc2DwUKSgbOm9iEwOXSzEJ5wZrCmlBWwbhOTQ3HF5Uc
HdnoSfm3k1xjJ++nVY0Rn6nd9jLORggC+JpYq3B9q3WRtINspA9q2XGQ2Z2UiTEluZvGQL42fO4K
S9uqbYibYtzGzX1U06o46Vq1aK+y0IDTFwS1N6IrlKvBdRp0AiE3dKzRARHhUDqCliullKBpYU76
Qp19AW1ZXPlpLQNmsb3m0lJIjxcVeBkQIakUDWt7LDzPLaM+PUORQrUwB5fVZ2zBg2qVYmxL8UIO
0jN6/QaAEmOKkfGx5y0ph3quLsiRkC+qewO5TZ3MUUKsxDAaAlsRY6oVJPFZJ5SJC7XWmxBtAFtX
z5s68cY1aX3ar+vZesND78Rz8Ezsx2NuBTlfyEZTIoNoFA8YIU7jil61edrhB3jqcz/NW0OWN6mf
wr8jxbUjPOA9tAyDvp7kY3wBuUFz7l7VRUXaL1aYMxj+ijzVSPxFVHRjsJrGpnuW8rR49e0BQTSp
UktjhexaUTpeZBv1QpU1RXEQoAdgkPi1h1Kfp8mbfswjSL85F0CO2QjNbWAfEt3kssxtC0VoNEEh
Y1o6jiumr2xDUY5AtUwMUzFRwr9tqOwgWXlAgGgQxSZyz0GHftsigH8La0D14o1m+ho8wWlCcxLu
T4fqnF33Kz8q9CfgZr5E4QEzwnJpmcoM+slhMx7JddJMV0ZZk9jaQog1XBMj37ChgOzBuDFQh656
49oiHaeENMjBq+ElpbVA02HcqImXWXDRkPFaiaLoqjOQJtXGF95VUk45f2XaJ2fAJKwR3NeYPafg
iG96qTas5UCMX9IxVMNMnJa6zx4LQSCOt6MRSHTgaswPj7xaVc81dG/RdSojJTpPgnjCS6hBqB1G
vR9ccpKIR5Hj83iEJWv4pvOWWdAUgNtDh8JWe5thUdyuJSPKs0Ul2YG6sToNqZXM7FCoh0Y/cQZh
uIn/mIYy37IBp1JIl4NeiOY1BIulQt5vTDUClGZPp14Vqi8BsnHXpaC1jrynIv/lDQEGPWHSttw2
eZm2y5G1vlI7AfXR6+mxcfEF1Y3RK/JrhTEflP/AN3mvspj+Sga2+8rU0zTCcS5RMZtEyO45HvBX
QJwfXVAHnw2xlRs95g3XI3IuElFMv1QxTjnWgYkFjpFpYepEodadBr5SB7y3Qr6tgO/1DsAKggo/
aogVwQ4r4MVKf5zLQ3XIcdwkPHykTOVLWvlm43iw1Z9tJW82WLkH91KX5VdKYIzqclbBjDjl8u40
zPW5I2s2hFma7RsZcCLKLC6aAfZxHcnpe6frwUkNvucdhRP5oSX8K9ZjJ/S1kcjUmypEoEsnt/xK
PW6kTn7r286gdIgD0Z0c9vV7oNu5d19WkYi52VA1WNpdHKiPQ6Km3U1uAILLsBVoM3OthpUiu1JC
viAOlDB2E+85DTAFaQr2ZpqKEuncdficCNsdjBaJSTlBiRgYb6JIkmWuyPUlJgjIadVlR834U5b0
h7T0y5iaqZN5qJQ+NRu17zk1+ZSW0i7RO4tqmmMqcbrVkOxDlU8alsCbJuRhu3r5/XgzDuE/GTdz
ZDwchECgzgNicrU7HlLDEZeCAmFwRCCP+3bBGrdLJZrspS81vdsMCqDlNrOXKP0eEkrZraB8jG7a
WJFRbp691T4g3J9mO8Ul5V7k+5whN+SlbTTNYlCz1++nuFtUmAexTbQySTax36G9tAcqiZoiQ8gO
TqTUofJajEapcQbL6tKPu5xm1b+T3D+8vj+PZVDDkDWVptT8ej9NyFOi2kci2KBsl9pug2Lhfdnb
8gmKl219oC60x+P4PTGNgaAIURzS5PlhPg0mKWU/JWjbkdNw+lRJp75UpdpeVyUm02mT9EtkFiW3
HKJyY6bCepFwyVoGAr3MrqA0yLWj3Q9D2TxjUTtSnywwGfh+Pb6+YFpLJt5bhsUb4IPafcQOomSO
7KPhoN+QL9suTI7QafR+V6z+p8ryX5wDnxb8S0P1hnRop5s6//bfNRblF3UVaheI/GNsJMuzINnv
Gosk/1I0RVaoJtIxlYlCZ0WL//RT6XBSuQQERW2MOuC/qyzGL4WKmSHzj4HRGNHHT6osWFLx7j8d
PSo7g56jggkSzV7+vvlo+rR9C3lC3Th6N8NYM9ZZn0gnZpRp42nb5sRTFRim6RkZRFRhsXpXToJ6
iJIF8ivBGbyx9N0M1CF2RGJ4eKsP3l1EiP4U9HFxm4dQTJaq2gpoPHopQDP6spotDbtrnnNJLYUj
9RLygLIakKzaSkmtGAv19rygP4kFmI0EIwGWiXybp2n5hUiwRD1Sywq620iw+qj0tTb+lXljpdzj
BOsF66rubEovURgMp4YVh8f4KKcyWAUgDQhdFbntA+tXjFuwhnG8LBTJWmlj3Jdul+TxsOzMBq+d
RZYXiliiGAft2cwDqT02RnzZ1xG9WWU1GJkSXdVaUWmLxic/91pJM05k309RNoriahWZeUOfsBvn
ikRQVy9E7VO5soyGfMuP8/g810kxekoU4UWnaFEwa7krVBjIu0Q6rXrwjeN51RJpg0cyae415dTZ
LjYnZKJjGeveyRgWGaIFpdneJIqO24OtEmqtJqy6ajKAPO3q19wjNkGy3ihu9XrQz0L0alusnoOQ
biuNP7+9nHvhryhNo0cka332Tl/AR2XdJOSLKq1flk0BQaVEGDZfFVQJUiTA/VfN88BmUm2qY4IC
DQS8nCaKtUIRoUWNMouqaysG44H2rd2NblXmhOJdGHsxeZ09Bccz1lhej6j0nTQTeZHjY93c4AFP
d3ChI2z/3nq1D5sxbtgF8Ck9GpxkrajbRTZCTnk5la81l3Sw7slPIqduiL1IngNMUsjrSKTrsrZv
o6RCqCEfQ/BBUTpOFBn8HnukovQealoFIIaSSHumBIpa8ZAVa75IWAtQB+LrskOkE4V3DUW0Hmti
UgfdJJ7WJfmekLvOt3MogP8L7WtE6UVv3hoCNDaqVhTZHK8Bo7AQlZ++GiXIdleduNldmphDQTha
oSXeGIVxRtEvfJtCK8KoJwvzSzrPoVhSb8lfEsvvt36AaPMSIi9G4iLVm3o5lkn2ANq0eYl8GlGL
PEjNN7ULw/p4xM/3xQfefjHGWUpMb5LgLcoY0qujBpKkcukALyMZo4nnRIUWCicODP8YsbGQHqqM
9uoWycMApWCd8sOC9jtuzJmuta6NruQIlw/EdDSpHQlrRaUKGVZKWK00DHgjYayMw3cjS04DVhrP
pcZInoQtxagiwoZYgGwnvBY0w16AyKYAj1OYlRF1U5p4Zmrit4Tfcrq0/SEzUOtVbRrUSsSjNpJq
XItIw3PKmIrmhTKTXS5NrYuU1URBYG0PXaAvmIOpr5G6QeF2tGUEkTyvCXxnaBqwrCXiXvijh95b
Ipt2ucIG2q9OpkkG3ZApoikc2pbp5dRKwamWFBLMxSmJ3uA7xrdBgjgIcGSb1UP/Jb3yKTG1FIdG
Yz1FKs5bHdaMz20blE/smEFeyvRVEUPlRKEP6HvFxkRKBC23wTduVTsqe9qC1mAsKI8Zc6KRSVut
8/S3/gPWQtXLOMkV6BpQKpNCdcI6ADROkFDVR+aEbSjWJB2KMoZdaeuM/LRzdS/W10EIsejIyAUa
lh/X2v/c8P9FdPrdDX/3lr1N7VtCHPoJNDX/mX9ZA9m/LJmLngALugr8I0Kwv+95E4tmbHmERtuQ
uPfDNehf17z+iy7JHBnbc1gsPjVT5F+Qpw3+jC3zh/D1gGr/L8TY3xEwYLP/ts+2p2iLnaZuWr/T
J12mFbyv+yZnSZtK+ei5d+eTkzqvT6FzETrnvnMWOGcXb+vbzfvD6+b60yL9IQ7fAzV9HXUv8Jww
0NBTlALcp9K5u8ydGxTxnQd+8vJ2wjc5//xtvXy8fz7b3p2dPN++X99uXy9759Bz7MQ4Xx9jr5cq
p+ogTTGTR8lPkV+q4PL7eX4gJv8TRH0dYC+IUgetUfV5nrnzcHcJOMF5unu42768QYdwHvjvieat
c/NyfnV8/nRz7DvHV87F8dXV8cnZ1dXJ4mx5sr46Xl9dbeYfLTeb5fbp+uxksbneLB6vzxbX19vz
y8XmfXt9trl0t9v3A8+vE59+CgK/PP9+x5fQMDelluc/fTp9uNwcnT6dP20fHtbrm+3pg+8sT65O
luvNyfLq6vzqfHU+P+Lm8vpye7082xwdWMt5rb5Zy33t4hwh+qIWH2v5Mm8b1vLl5ebtwnduOPFY
xqu3m5C1DJ2QH2Lg6lyt327eWN6bYd7N9/zO+8K5eAyc9+fHs/fXx+fLwNk8X7K7Hi/e2V2X1+93
76+54/Pv3eX7XckH8XB5cvL4/Lp9vw6cy9cD6/uRYH03p3n9PwXZWtwQ/lOwdt3VqXt06s7/XznO
8ni1Wi+chbNc8BPnyD1yv1/MD5mV7wbeKywUPnBzaomeywzZhpev79uX85T5vgArda7OWKvMOXnc
3D1fPJ8deJPzV/Xd2HNW+mnSTa/5sTUyack4Ko37UH7y4wuUH7k9WyeX776f6p7D2O89DMSFmBNP
deoYe2uM2mCbIGzluTg9nYb0bmpxlFq902nvpZkuexE/TcNzKAnKbldad69pBIbaRpqex/i2H278
9sYX4QGbpD+eu3O9gzTOsmXZVnYXAb5nJps4sHMy3LzAqnCuQufl5eL55OL58eLs9Vp27l4Pfc4f
BZv9lf886N5STEFVWkbHoPUciOn3KG86sbIdxmuwnk4FviuztkpzgPqyW3XhBRjCxBrPVijzcKXt
W3qNktrizVBObl76tWsqIcV9K+19l6r99Nf3b3t/LBMskwaiCZiBBnZkn1NRdT0tyMa3XJip3Wnd
j+K503r1qorC9OIfDGXMoGMudsjge2d7Dt5PtrvIcpOyma71yW+iBWhcqLXJlN5+P9ZuoUbX52nR
Q2YhbctSCRZ2d4sJ4rvVKtN0tSbXz+1a95aUnZIDm/JPowD40LGmpiynfgAvPn2Y9LWw71CwwrX1
FpHG3jQpxk/2gbPnyy6cJ0PRFsyUISsGpYXdyQAPFgiHYTyq1oOxCnBUvKdS5otFppveJkwrtXBy
r4noyFu6S5fO/gvQAm2Sn68pbulgU6iszsWY3ccwicdR7h/xP5Umww2QhnPoODWLH45iyboF64ui
sQxkxt6LdGo9QLbKa4WLqGNIf3sCUNEXwfqno2iAdVTApWDsqYrvfdh+Dw4yMMzBHbAyXlR2hpxh
YP9M4J1daGmUnPiYTUqottjXfzFqYC56Z4Ap6BV7E5SKvQDKF7iKjxLB9xP6qN5/Pqr2x9r7umxo
b6liMdZYRdBu4yvkdhZl3Ry1rXccmfUyoXibW1QGMKOC5HnEPltKdP2UoT1SjP7ITIalPkzPAgQ3
3ZhVJKgRUNO4HaKfHgTzsgiZvgDRNLXyvUeVFU9EvcqjiizKV40lHoRFRhhGVXbg0/nygc4jYQgq
Cz4dwNd7mylurDQROTgND8OC05ii8wn9pkP25LtNjt+vmc2KBTpzsWE57H4YOcCDaii1AQZAZy6N
KOxXSd+pZ8Y44RmNTtHxD9810DByHBk4CTnIzHHYHTBsJJm7oxpd5QTJjPP2LjutHuxX7WwIneYe
UZ+78WI6w6P4PbywNyBJ3EOaXHtOizOrZfcR9ubcYz8sJT2PkN+Ja/nKPNfO8ndj7W/EZY+1+IXV
OtKtfBHhcHxcH4lzcaMdOHz3V33/CfZOxS4QWtBKJSTOEg5Hg0yYr6H112/y8pCl3/42onMFhQXc
qjIXmGHm7K63FOmF3NR0jxDRlpwYmYXzljTl5vvXqv1hGE2X+UgFO5WTfm9Nwf94SmFOo6sF6bFV
4lw6dsqDNVCUC0CUAS5bSPEmKG6F0q8H2NqtfWumGCgVKL5LFjAwa4vL+gOWtK0eYtWxhXtylGq1
m0qnKl1sZfYMsCVHRM82tlkj+kH9o6I8zqp9XgHgf1xP8qvKC5Sle1MkDrxeqrfoOYSveVM8cYOu
9Co+JC//h3lTgcd+kXjHMkE+7i5vHuHZhr9c76b5ZL8Msa895WmyPLC6/CWfz0feITEVjSXOY5pn
+4YfFK7bRlWxadfGVEaeprs0QRQdUBD/w0wYhPva4sCZqw27MxkoCNaSVveu3mSjY8dW5iSNFf2D
qbBec8eD3cIPdkdBYU/3aONjJ5/U4oR+KJY6aOUdOGXms3F/wRQKHDL1DvDL+6KlApFrBawoILU4
noUyEvvaFhE6BuXUrnNgaot4Nrr7/i3tpzrzW5qJaawf68jhtjs1z8cuKE3YCl1t5Ruzqp7LTBUh
TmaSJFOItrHtwzfYTbCkOnCD/und0b3hG+fC1rX99rguUilL44xVBZHgNpWEP3pvqAdyuT+Nwlky
N6wIpEhkdicoYGGDiJRwuAB3u4r0pN0AGJwOMVL3D8d5HWeXbJtsSdegIO4Ogx9uV+V12rsRfV0n
Swp9gROMf9H1o7WJsYyEDTakqxqeFr9FYGPU5/UjAqFHWoe0lzb2phMl6U3RIw6vKT9SudIN6npz
ACAsinnA1ffP00zH5d5qKsjwRVH/FSZNvIYWA6Ko1QPx/P2O2lvweSygjHO9kN00W4rvrkTHxe+J
GOJ9A/nu0osK7wbAaHEgav0IGPe/FtrCZBzkHHQB5xfyKRXw1XaIW+5/VxG1j2MaaJIXfVCKc9rn
8+kae1cGYlFHExk3pQLFry/rIcUyRDYw6VtIk5r99f3E51e890Q2jSFZI3UAfb4v3lxpkVFYStu6
Zo+WQToKc+6ABasEJ6sDB9KfhgJxQb0A6sgMaN+dfKDYfes3TQt+268L2DD5cBlpyJkgHOLV3YHR
5je2OzFOVlOxFJsdTiayd/zpheUXCj7CbhdaCrA0FVxoOOJObRR4ERdZeDJBagwG9aqQ5eHAi/4y
VXrPFk0sKnmWOR8Uu1NtKq+yWjkqXURisR4yNTTgae52CcqXKJgpB+b65TvmnIAiwLdC6seg8+7+
tK1kBVh7MsqFO0bleSI1D4XoMU80xyfscg855Hw5fCGrQP+RIQpwS8KW2R1MktJsqCwzdr3IbJby
KHWnWTvRs8VH5YoWa8cF3SdrhMes1fd79ctd8zHyHNGxvBxdeyMnkg07trZj1xhNhDul4qRqC/wr
i+CpsoujbDaz/H7EvWNBtxmRFMRU5r79zLTYnWso6oFOgcFBTxt8USC45TRTfkhAeO/1cfhwHhDU
8AnCwYDNsTtKioEdGvoTJDy8KcVJaoVJfWWgkgP11iczWufBEB/y/Nqb2seJp8yNEhUwDfzgvXDK
A9ypF3VPj7MS6CooQfRcCREcuKn3PgTKEFDRYaSBh0HEVNu/YcDc+phocobrRZtaq1TU2b0qj0Wy
aquyPhDr76cb82jUArg2eSc0FK291zVOapuUXZS6oQn06tgsNCohmS/scIGeWKJdymOo00RMjDGS
LpNM9++nwgKbXertGC1R3aFnqoamGTylCMy8SDhNRW/QTatTtEqyfhlkYQPUVcMJJXIHzzLqLQKl
NXoRiOxf/mjvfUwGbCpVI41OkrIf5ICgCgEvMhkxRTZaKTI6iFHuHYg0vuw9wYdMzgt00mSbf4kS
R7vsoHMiWmiXKqAqrUFCvyeBsRaNXEpPCme1/rP4l5kp0J1sUiUYT3xh+6ejZGFFrQPKpiRXLvsI
aIMeDvmBb/dDMeXTDfAxDMoFxGjMjwx/706Plb71OttPwYJNlpNZgX/WW1G8kLty2ii9VVyXyP+B
qITxA8c2WDZWPTiKUg5rs6z9owkdx/ufvtM5ViboR0mBA8zai+tovoNajQAW2AlBVBjp/SqSYNj/
g1GIGhXyGG6DfZbfMIxhCkchdaNKD69R7wkuQCWUP4uEP5aX42MuZoB355LdPbWk2gKdX2loyobq
hLWz1AJLVbJ/sFe4P1UwoHwFRKu7o8RBrktJYSdE2V20soZenfUFfobYI9RkR3Je2BSaZrDpR231
0wU6wROGiY3p7eApyXsu5B7HzjI45Kazd4F9DIMHjMabof5Derk7GW4Z9PzmYZI6ly7RikVEDd17
V2mCZk1dLj4GF3Yol/h6BENL1gjtqCwqTG1vBacQb76QG8a1LDRAlXiQj7RYkhZTVKU3P914HCBE
XEQHzJJdvju/WNdrXcWs2qWaSmKkZGV2AqIDGPb343ydEnvB4JMmFNV0Lpbdcfp61OQacBksrNh4
KHpCZhgGdagaS1tvVPH2/XBfX5tK+R5UoqAYKcgPdodLlMqoSR0YLu/MTcUpoa/GfrQzB0iYtkaQ
Iz6SebXrnw7LruQym3shFLv3VZWjMYuENCZoQchZ2S8NpZbKNdK3+XnTViOcQs6sCGpyWh2ovO6F
zmxTBqbajTmVoNL00b7+9DUMldI1UB8kTsre2wa5mR7HSAWsp2EcF342lmskJaSzUhGRi0Rsf2De
X68kKjwgNWV439RJ9qvuoDqqIUkkBF/l2dpkxq+lqzRVog4lRkFBGIBvpxzYUvM73L0sGFTVbYOb
iUx4X4Tc6jBX0wzPw8HdkpZSi+VgH6Hm+f0r/bpxGYX1hbA7k733T2Y7aiK0xVVvMVTd1J9UYUZ9
rgmAirhxxMY6cBF8GY6oS5VNUmfGon23d9347aDprQWqDDkCed2m0V0iZA1MZxP+9DJgn4DGhqiv
0FBT9gV8pLptqyrwLOiUQbCyJvoxnhIfoq9/+RDnUehysTEJXbncdj9ESK5lLiGhtOj6MrtSoZc+
lQQTj0qowWnHCgLVRM6lmx++NEblhvtI5Pgi9leRjqQtqla1FrE3ZJvMQEC17pT4sq8q/0CGM09g
ZxeyeHzo7D9yHBNywu4EDQB4CF2gqxyoZnVn2urQXRptMktlRBSU/VPyP1NbN/itwtAQ3ZQNPw3Y
KYDM1SAKy/xNKErsPkFSa5CTRaIvRM9VizRMNji2nDZ3eWlpPy26zGPpqk5FgH/VfZDUKLVRmlup
vgiitti0sZSfqlp4KLv68hEwCt8zdV2FQIKLaXdG0dhlqUQdcZHmclwuJU2y06VPVVdelIoPh/Kn
u2X+wgF9oeVAk1LeS+YGraJnze24iFqj20axCiQyG5RzM0Uc8h8MNZc26P5TvjPF7sz8WGRBMjbM
TCpn+XC91B7HUtKLVdmq0oFE4csBCWyd3Orfg+1tTSUsYk9D4XLh912/KtSsdxoEkg6c/V9f1syY
oEuJJBqCHPsREofwqI5qpy3a1DSTRdRUJjLipnUiEI9p/sH6fZBkCFioMu4L800hMr1qy/oFwtNX
WpOAIQ016UQdjenAvL7caZCN5l7NbOxMnWa/5D95I5LKEUMpZltfBpOwXGShZZiHCXBtlHUPfMZ/
eFtUg2SqNHCdqM7P6/zpCm/trhJhXmtoKTTmTZfK2IibaAd8vwH/OIqhATuwqXR9KWeiS1/kfRRr
aJtp0XkWJbgdtFH000R4Xjuq/bTiqYmT3u/OZQgaxPbNhG1uQu6OazzslX46ZIL0hzekCYuKM4cv
Ypn7iTB/9YRxPNLoEtzkV95gsWwNHyBPWdMvVTMA5d8v3h+2On08PCGpv5B6zHSUz6+o8PxKopkA
PkNCaXkhTzU61D31ujfK6jRGvx/t69WJts1M0GIlOSv2OwphB0679BkN3QF7YURBEzn4RdvIn+Nv
UBn2edfL/oGCDGn9PIudGw3pQgoL3CkqgaS9X7NrOqDrU4xIvJWXzU2heGV/hIBVcwKcR+B+XGDj
7GRqLT2KLMfOwkh76uJjYS1TaYrMVWxnFbzAvAmv/EhAEKk1ZQBshiffoq10tMIhvKTXMb4EAq5C
PuD+YFQiWRGiQvvtSi249vgUdAexsnxrFRIiAL7lwzQoDEOnmYA34a1a6vVj2kRTuFB8mL0LLNzV
Fc71HkiaRtP+0vjDp3GhTZYbCxMl+sQy7cDV/CKm/9maTbcKvHy8SRFfP66CGWGR636+kSPZfLMl
WzlGWNBr1nHpRSc6mmT0MoQHPSao9egcKEsKtbPsk9keFCGzppSNF+Qkys5pWwqrTlPH+QmqKyVM
6LCUzNVYmWrpRFHkP6JaWrSu7tcze0KOxBZZtDHZwNe3qIShy14sCqyE72McNNBlj7z2hmQ3fmyR
v0+clOsxdnxJUa7avIhGNx657mEJKeEDfl315FBBzMeVMg31q69I2JrqfR3f2FYixuMMj6f7Spqy
SxBNGkIj/4e9c1mOG8m27K+U9RwyvB+THgCICL5FiqQocgKjSBFvwAE4HA780R30D/S0fqxXSFV5
JWZVpuXgmvU1u2ZlNUhJBAMBuB8/Z++1S8O9U05fPmis1uX5LIieAS1OKk08TLT6mxywfmxbAlK5
nUkNJ10MxjWgs+pLblHBJbLow3mHgyOkcV4RY8/QGmQqtDFjudwgwA2HQCLvRxBGilW86LyGDriJ
5cSwxajjsHCdhQSMonxcLb94dCBI+YCgNTh4g0wRlc6oLWCGdvMFdT43bZ3G/tL0YCHgBd7yCyNf
AD47VRA+V1gV7Jhg+KBNJGdrJ2nwqZIz4DbyayAWAgFarFwPalzH52WdvEviwPwnrLN+cN4rUSzx
rILhurbnBc9B5CsrNkmg+pRnBpR0283wP9nTChB6Ay1pxb0YIOoGq2rDnZqEc+qVW2GkktMBk3uT
hMckr7lY4tShczrNov1a27q5jsA+vM6YJh6KZq50AkV4Pc/F2D5Zwp0emNsZ9+VguS95hwAtzrBC
VAngtQFTBx7y06J0KcT8UrnrDvi6y3DfmR2ddIUyP8poW3ywgY51F8oVCErfRfJ6UqUIEgq80Ad4
3eOCEoXfnDs8QG8F8e/QLXNjMmNwfD3fFnSWW8UKf6fWaP1ihMTIxLB9V9qxq15E3LihXJIigFBO
JpfX7jkZ59W+ZxaLL0kV2xciZ+DzrpsxHSKbXC70pEdLtLMA600W190+twBYznNOyqQNOcJ9XQPV
V0lg6aA+wQg37EZHe1DzqN2g2EfZir8pH6NPRhFt85lJq+yBTtnm7TtFwjFUcf/J6CotT1FKdOdm
VooyXX1H3pRh2Lj7KZP5ab3BSEoZ04EI0Uen995AS6ROF5uKYr9NW3M5Bcr71vihBj3QbT7WKDXa
8cgtmHDkyNFMIU83pEqExWf8uu5He5lsXsq1VQRoyFb6iWzK8Gmz9HDVVryP8dq0ebRjnth7+3a0
2jPlkLSaiMlYo13p2CxUTqADEJ1+No4xGT1dlVo0ShA7Uodw7zzlfSUrZQEJUcF6YRPygwMWODKx
tWV0em8ButlgYre624N/qK5BfoS4+2bPu5stNW2pcFY4AuBp5qtpawn3UC6ZAYkgftFNIHNMdezy
0lvJIjbmmUs74FoPBzmeYxzLX0vphW0cNIV8nKdput5ACN70XWc82TQZ3ja/wrQLx2imu2i1hOCt
ES5CkwC2NSndrPtWlgO0yrHfmuLjYKKGZTqzrrcVYS02sucqfxFL2b7BjQlXcotsV51YawFOQBe4
eOJCqs82xqmz3DPwYlV4Le/cYfKfKeCHcu/M7XKF1sB6y3TbfTSqyNO7cF3752XgpcYrNzlfo7YX
+mTmRC3gvdTNU3EMt0JKQ9RKrmkpEI869O2ZJArhxQGxXscgPPVXlFHahJgzrZceOM2MW9fy1OK1
GvZ+izBgl+mRn2mR3QmOidCi+mC3pbopqsy4YYZpPK/mtlwdz9tP5Fwp9ojWsT53UC+xjrXQABOi
bQpnr0tN77fwNFMQdxuYzDV14Z7hL51fKKbk3aJnHjY/BFppknX7UhQOO4JelpEXtLGG59wHowjx
A/Z34lmtzdYMppFlGYcU1NnZs+Cl2NnnYTOjzjzfupJ9+EAkeXvjmDJrd/06OV0qdCOqpIbOej26
EzklTpedai2nl2KsYRDN5De0PG88vDGQDXnHxuZ/jQrHg4YzWfpzrpzqUTS+GPcOO1GXBLnXvhl6
9J+iBm/gPq/FqAAguqJkim2oJ6suHcz9hgnzS7kbCvSxby7qoMoJGyf7VQIRW0buTgDmmDNHXd/X
W8h6E0mjrJigugBmzYGVD9yRO39uCh0sxF7xm8beltUFMUIaQ64gKX04W4p18GIQWd2WrhSz9n7z
8x6CFslFoL5qi6tG8DNhvRL9uiSs797nLNy89cQ3YLfaBtJBAARFbyYZer4NKX+PVzdbstyJnWFS
T0448ClGkFX9YVhb8Juu0lHPouuGD9OUhUe0ThGN6dwpPoB7zGSK11K1Ettb3ptxN0Tzva634HVi
ijqmRk5QF7dlinQSVUv40hCd/DCASsUct1ZPdN3Gj8aUby966cUL+A/AaPRcVB+jeM+sA/t+dTl0
RjYnohK1EY9rUVxlbkkJhBu5XPdZrUrydUu/MjELiPquZp5ppmo0CIuxrQVejkHOwtdZNvZXIa1+
TidS2yduvA5ZdBr3gQwiSqEJcsd68Gu18BxOeYaAsqkxBKMKs7IwLSn4ADUzKJDlix3VbhBDyKqJ
llN93z9GnL/gLrO/9CmGVe+2JM+LnBwvh1G7Fnh6E6fk3h9kp/JvS4ilcV9tIUQoY27bL5SdOJo4
IDTbYZKgc5EYMba7CCDzkAqlNp/Xbjiuh3M/F+tOO64weJrD8aVSHmmNzBibLWFbwhpatNWKlaaE
L3Sm6C67KTFWEVBSn2U0oDExNd4ZTdKJD91UZnU+Tzk2VcR9C0lKSWnMIvpECpJl7NxFdsEXDT/3
DtAyCeu0hsc6T3sxYjNlfmNsn0NynfyPknnidiq6YWvOgg7wWlwTz7IVSRnBrDo3SJc0dvjQZXEA
YLLWN8QoqLO8MlaZ5g6o1jNFrW2fea1Xy1e3oMhUsTUaNfQ+uoIEPvXtvCbdLKv1sMxhid6QAWCU
kYlRmnlaKPy/Z/DhwvURkq7I9AlDpEGIGMjWGp0hjWmnC0J7KfxYTtz5tqG+mc8xmq7ujSPZJ824
RAgz7vjZToX7OV+i+61tkLYtEESik4Ulwv3kUPJkycL8sbrtASK39+FCpEfF4dus84eAwBMzlgHh
OF+qTgNv4T2ZwROKyePIwN/0wtPJBYAYd20hTY4EqHniWrQSPCj7qJUQ9kfKIkVaCxOGzcAjD4Tt
8jC2rNN3WOsndTHjs/bPgnIa1aHqZWbCliY15N6y6m27dgs6gOI0B2WB/G9Bkw/+JO+CQn0Ls6yb
QduIpdsPjoGhvltkYXzG5Fw2HwekzO0uGPOZRDFfeBm4pW11or2Crlc+ScH8u6Um4thiJYELNB5/
dz5+7he3hdY4I4S6C3PHmFk5FuWmQ5O5+pacPuEOAP6UwWqQ9/2XabZ4tZQHqWTvAI6i0vO944Fs
kixpjoAFeMaiOZSnQswG5VQUZAOBW1QX05UwO8XiisGjGfYKb/x2LjN6CG+RGa3Njvwnx372u24M
L3u/JSoO07vnHECMN8eqEcbMZ7wUwXH7X4jdeFgtqToZB8GcjR/brWMcEQ9gqOG5QeHiyBeVvXw1
67CmVJOM+ulIeMVVX6ETBC/gNKe9KtV2ahMaZrNnWVO7poUxdM2+LIq6uoCmVk4YW6pAXVum7vEc
++78CF6tXz86I0MB0MKjOb9i5PC6Xegp9aCBL2wArBZ3SMF/k6OaN1v0iQGY1e2cFbBUUqzIj3eD
WS3dYR4K65jeJwNOFJHrjeZ+06MGQGSVOix2FYg3QUkHeSB4g0drZVd6Mijv1Lo595lW5QK9jvpm
P8u6zD+1NolXqbQ3bZzTcMdiYbaOCbHHcCti1oZK2XeSL7HbLxSSVppl5Cx+taLG9U+CIV8cQIhS
Bv1hG3Tf3KxTaI3x6k2yvayrMCsvtyFDa7Oadq120lg2ccucQg+PswFW89xTopL3R5Bc5WNp5/wW
N8UwWocISVd5ms8161zpLI6xl8so3jJPT19g3mHrz4xxDmA8eHkbm7ntVScqX/JPUVRMLflODCaT
wXSW5jw3hrpPSrh7HaFaMj9j3OxIMFszxyg6aYZ1PZGKt8aWrTmzirDULDndkvnp7FMd8V/4iKcN
qGzAjWuOt7uIKhK6GJdU5Zj0elVfNc796LpGkZd9LTerKwCAN054PsGTqB80WAVYBZW5dhcFgW/e
leIX364M116Wy7afQEFQJY1zt6OmBWRK8orTwhPUPP/TIlz/uoBBX42xrrQTUNttefvZmwtDPG3V
oL+VeoHaedJlXOdTkMs1SxCnWe2utVrzLAjHjYWLGihc7+cCPvrbmptOnZ+U4M6sa99s2s+W4nHZ
6dnMrl3RcVYv4ZLtZlHh2+CGVW85r1S0q/oqdPZFpwU8AhB4ZHetdXjemFUoz6PR5PjeOJF7BoQQ
B32tvfnC90aPV2Hqwm43eAXcLWQo9ptcLERQNBjYGSYw0C+eykMOYlOgr6sA3RlvTwMqEcJm5tGx
6/Niz89Dk0Zym/eFI26/HbZZN/cgmopt166h2yYhUNUsdj3pXqxV3sNkUL09Haaj3ynmANLMh4lc
QRtBTAC5jySE4G0bgWSudi8Osy/URT9bYROLqJif2JtbHP/Wkk27lU6KQUZfVZ8HXTmW6VxG4MRK
GzycNSjzqzOVnX3SV8f3fDSHkZqtCsj2Yfq6piWWrTvmFHQRKBuyT7Jo6NcV3kK+aTWs6gXMmf+q
g7xrEogZ2ychWyKa+a2Hy2B0Ah7YzfYeJDQkj+MyUrlBtxaoxdIun4eMNu1+KJUmPTZsOnE1Gqbw
4W2a2szjrCnX1yCYUNdSnWR+lRi+Vz97W0tydpQtWxLpOTJ3nlmpWzokg7VzK2u8bUJnc9PW3kqd
LJaYP2+G0yDxhW05pwtys8cxjII88Rf3SG4o62mILUeYbwNxkXD8LWYWybqYcjupDIu2qzFW4htf
XBPE62oQ34rVLIfW1xg0BtxxUTGm++qLRV6rSAJbsnnmkeie+smqnT1phiuhjr4yHpduq8C2Q2Wx
rBPpzbZFtmFOFVJxSJyTaeosiIJaWdxiPRGP2YOH+UoCad+mmZEVu2jW7bfJLifOsP38hWzDOSBn
1jH4hR2DwrzgyHCPjw/AYTjRDE2nzuXJhe5X3pnlmBWxlG7oJfaq3oqOBk+yinoTB7L+3NfRIdA0
aXh2PkL+RO/nUxnTvQwJxYKb183nK4CfV8Or5mOYeDDfWURu3+gatkViDbT7TpoZcF7iza2wQAYu
RZdGS96/drIOeg6rY/mFoJiASMuOoj81KnPr2Ivhj+6KMVKP5ItYQ81JgXqDpNCsht8H/NUOzjdn
dERMQiPpiYSC0jtjYZEcgNuof9Q2aUaJmxmC4Ul5TAY0HKk4lLatv6XjYrDYWpqqNuY9Dm3W2cWj
mTmuC7QbkhL8pNzW7FXPA+u5yoi7Z1WvyGqIvNC5phiimm1CgGwxxeH0bSg1V3Z7AJNJSSpHgyhu
RJEhpZXXp7W7GGHstwQg70ZxjFFtscIkXlh5X3QdlVOatfPAy17Pi5HOvUWDeAAsV1wRa1JCX2FJ
Wy7LsGlYfUhsXpJ6FDZ1Vy3EBbUi2StFq0JyD81pe3CBe+V7og9mUlZY9DhkynmY0xwLWXjsLoGu
nrOlIGGS0+tJ5DFLPXfHEWsbcRHT87oRGpAEClJgIl1JhlYnnUmSl7rSkbLMRW9JQaeFjoznNrfC
bNb2yjCKsCZQLiqfeBgbYkOPyMbU51B0cApRzadq8KWxIzE3B47D7u6h5rRyOw160eZgdHqx7bIs
zMb9PLklxx0z6Lw0J10OFpBDnDFbXKBYirqIlsWsx76ggu2tq4gAE2DSuRxdAkbsRqczo7RuZxhj
KdMgkv4xhZH0lBMj69zodO4N79tcgnTZwX3UqM/CPP+0SFvfRm17RhtqECk/Hk3jUGYTNtFobKzY
BYNtpyZxdONO2EeukD2TOZHaA9iUNKw36HXKW8u3Vg1hmWi9OcVpg50PXjenFaVvx6ye5kQh86Nt
NDnBVRZygkmQPJrfwjZrOOdTLp6L1tTTwdkkMcABpy8rlY6tPsk5cO55PUioHJkSX9Rjb5EuajTz
FbZW+hhGWysGXIa5I1lD5Km1lLw+dL3uK7snf6esQvMxwx1V7qJ+pSVUOEiuIF1VTXMoLc2/1lUX
MBPZKjrhVh94Oh6LkszMsMlo7dItMW7Hqi1zNvfefLGy0g9jg85McbotstGH8ugxjm3ViY/QjMbt
kqGvOXNimFdwB7aKzolYHrbzFkKqTDj8mt2JkF4LgKrrWavycArvQxEZbH/UU2W6oUaU+ScGG0V7
PXLauAIpJIs0IMTj0svW/kUYgZtDuhuat2gYtjuPKdUWz93kELU4lM1FWSsLTZl2j1Z7jyBGNWNs
ruexOyG8COZqmXGTj4TS6aMm5dWJWfMpkExd1OejbIaIOBifstfTwRkr5/Zl8HDOxeQqY5WmxlvU
gZaqcQI8C4A7OTUjjStjGYsf2r//Cv7Nf9/wMIep/W+wxd+x7m6fO9n/7a5v//4ff1v/dj3+/f90
L6X49gsX5/gTfnBxgg/oShEykiGBp4csH6ZxP7A4Pn9iMTzFnMhUGMgmKoh/UnE+HEmKWF4wi3rf
lXu/we+A5pkWuh7+GQb5gEmvzUT+HQfnj7g476gRaOkpII+eN+h8IV749yEDjWvDWR/gUZRuEi1S
nJqECVCiuM6J2ZTjZZ3ZRpksTOIgsDd4koMW6QOhHIVzpgoCqdO2Dtp7U+fDNfa23AIJt25P66CM
NI/C/s4lgftPnYdHich/DjH5rRk1QBpCO2Tx/9Z7oUrt9qDDg0flCRaRTFnWNW8pZbmsp+omd2hg
FWCzb2hjkHjQjln+sQn94S2kl3lJ2UWzdbLpsJsjRF/tUxDOg2FcLL7bp0xquy8sYSzlZOFs9wFM
4DGJhLU+WNbm3lrcSVhqZWO8sIMs38xSiU9Lp/Xemx31tXJVeWnkWbBThXIZc41ddbEyuwT+z8Hk
aCKjTbrVjPHCfJvevBqNlmAceuE0hpfMzAv+THf966Q5NJFvHIPpSIaBVI2n4Z30QHKOaYLjzQpk
ivj8qpiBlrN2u+B7JUc1i9HH91fiv2Kd+O+WN3IUm/371eGy7ySorHz8lYd5/Ec/FgTb/IDeJHKO
EFi0O3w1/1wQrPDDD7cye68PqyHgT/6xILjOB9SsNOZQ8dIfdD3Wl6n/ni7oklSCfx0hFfIwlho8
eX9hNeDv//pi2ce8JFxaiKWOWt7fRd8YzF14jBvCuBx1nF73IwkYs5IuNPkCSCuzJaGfXFlKG47q
isU5J6YaymPXyPyksWzqS7HqaadaYZu7jlCti2mS07aryFRjN8UVdeciQLAInR6D19oJyXWb2jZq
Ljwbq/bSgKFOB7sZElcSthG42tYHJGLBvsUgQ3cnG4cEljO1Cj0T8oUZjVKDrwzsY9eq1vtGe2ac
lcOWxTPbcXEIZzfc94rBH7JL4dy3rXHsJJaz9hB5bMcOtR6fyGP2L10nD9lAp2C6Jzr9OJ/hDhgJ
2VdMgl3RE/3dtIy+TaYuOOUtj16pyA3zBGGwc9PjevjmD01vJJY79mfuwMwioYNdtoiLyvBRatkT
auFAAmR6EwSCRqIBhoeGg7jANVxT+tG8u6LMtUM8D31x4oxk0cfRxj5x4nLCu0OlkZ+VrEy0lJqG
U0tQO+1V7W9AMjlH+I9GIz0mDw6cwXVe+/Ng04oY8Rl3H225ihO2iMhCXmyxJkO1MqkVZktrzF1s
dW2GgolJT6/1niE9fbEiX4+Fk5dpmvfE0OfxHIR8CAE29I3MIvdSe7r+mJNS99UjZGQ+EDPjyTjs
58hP+5nQh8uVkd2ZzZyl4uudrROIF00KP0ff9K5CWtBtuj21a4tT/hHvAVLCGKfrrtd7ZiPRMU6v
qC+IICwfBktEn31bmt5uzkznLECM4cZNGRl8lkZiQ2i96FMAQ/MzDzhpbzOUd2aERq2aHbU39J8p
8wRM5LEex6tad+P1Jsft3GYeqlOalvgTXR6+8NQIhPW5tRuLx9+z8l2zLH6+y71hqIjYAc2Z5Eb+
bPrMc1JjWqx71zfUc4m5B8Sllku1b4Zcg8xULtNiWmvkBsJTBe9SiGB8NM2tIUdDzvoyZy5bION2
xo0wilp+qnOZXRJhYXKNyC27BKsM0ym7L5vTFrnrCNWy8gGCzxuzJyOc6+sp6gIcnIHuJjIdRe8m
4VYch8326LKb58D2yWAnSSj2EG9gK7J9/wofVVDRb3HlR7dSzBqEXtSIO8csvxX2VvSnm0nebcS0
6QxoinUS2EbFAbyXWIX6eh3bs951xOmEIH3YewjCiYjA3dVxRFMVGfFkzqwZw9ecWIubgJhzL46W
weDB/C5u4Oxj3rQlG+6poFtw0cIX4SHuTFj89oDi+E62gaQ3Zh8zxP9ni5LrMcsW3DdlIxaCf79N
fepfnqe/vX7720X53L308yh/rl9/+wE/tizEdx+QslKPUstiYvIpxn7UsN//xMcPgHOK6O7vXqB/
bFlO8IF5aIBfkwoWGuQxzvUfW9bxjxx+R+S/33lS2Cj+wpb13XzwUykIcQD1HFXwsc7BHPHewYXg
cuM03fQ3eftWufeafspYg98KCFdtuh0p8+Bh6YDRuDi2S8mH+PEk/Vu05DtbG8bFd7/BO91gkcna
4Xze3wwiI42Idblj2hey2F2up4z+OATelPMT0bQo4SzGAa9//VHmQML/3ge28Rle/hnN/L8vyxfY
Af2b/MO/9VDWHGdey+f3f+tY/P32w/4/yXl2UJ7++6f87u//F2rpz082iWr/LMQs68PxFIVTwD0G
/X0vt3481cEHrBkgGEIz5JkifOG3OownFxQBRZOFyck3cVf850NtEgsHqjTinzr4SbDo/IWH+le/
DxwCB+ErNSJOEduGX/NO81/RKdDmSkGDe6x9aqqlONvcMkqLbFa3i9Fgvhs3fR105nJusVcefrpN
1z9enp+TK38Vwh4vf0Shs6LbWO+QKr9zddC4XzuvIJ3U7Qvzuu+2+Ws5ZfSm6Hamf/FShKJwOob1
cAx6RJFNPfqTLLo1mHVOS9DFMKWaOy0rH2PtTLiP1UR/8ql+d1MhKvCpjk4qEBZQZX+9lDPikh91
dCzeJnhLlgESu44UWXAFuZJww63mzkesY+1XBBvfJkxtzukff9r3S8X3OEtO3A5mGZYN/73EeCrn
HDJzDQw1U1V/skRLQfIUbFovHUJtwO/OLXU7EYz16OWQ62Ll1OIz4HdZ7Y0h2F79ZZjsXcf8rv2T
ZYw34ecjNb9acHx8HWz1XoAz6Xj7fvomyjVs0E8QFwMKb7oURqXOjHZo/8Q9+o4HybOFA4oLoczE
ZB9xrPn1MsNciWiwMHLWRldmiJw0xjl8M/1E0dAYr63ZttftjFIt8aPN2A5aO0ibRiX9t6XNQNcO
hDtdl6j2y2OHmqqF3NmZNoQXNfewQtY5ybMQ6rsS6CbqiOBhUnGPTfncCdRBRnRI92vhqCoeKuG+
/PE3/KtoHU01ZzecErQkvnucbRaPn+8iGxV+CYt4Xnuu671fm+F+4E2Ll7XFwSqL5fqPr2f9iwtG
mC49Gki8P79jGUI6n5ewpwy0CvNA2lodY5pMFcZSMpme6GXf9qEHuH+Ko959XEwfUeURfykPnd8R
vVsjbSFO8I9/K9bBX54l7gKMONwVNu0ZKwzefckBgHhQ9SuTn6PfWbCI7dps/bZNTDe1q+ykQU+T
/PE13z+/OEL9YwYut4CVG6/1r3d+U8xRc5cQZPBN/Wlhm/W+ayb1l2wcfL9chexbLkQ5RIXz7ipz
6YX4RohCR13aJgQmyl0GL/BP7t+/+ixsABz0A0CuwGB+/SyrxvioOq4yELJ1anmSkxSGiz8xA/yL
q3xHoRwdFlig37uVhggbFkMGXsVyeG7RaD9Zw+i+/snXYv/uMoF5BKPSn4Dkc7QQ/fphtOVPvaW8
lzGaWefNYvGQ/pZbJL75FrY2Jcz8YcoR6p7krmvYaYMWztuxDuaExiyiWa5m6fT2lXf0tMSzydDu
ymmJATiZ/GrNE73JfjhlTJSHSaVHydlBT6RElFPQeDdMPYbm3MYj6Fzkds6/dWci2c4KjoHsOqvJ
3FdNWTWfTE7V1Wk3FlDwg6JzP24DuYvx1nA8TrO5qE7QeUfRYaBzgNaOL2TA/uqpmvTRSn+VnlXj
25BLR2O+HaucF0ss+UehcudErzhoH2AYrkEiQU1PF03Rztun2UGieZ/1RW6TfDbKbbdE1vgSacPI
9+PYbkf/pl+1J0HZQLcCWFgoEq7MxY2HwG6HFFeEMNJRTWu7J/Y0zA+ru40PpiDpkSFUlksS8YT3
sRvG2tyRRR7OZ9km1JbWndcz12lI57t0xTQU6WLrfk290g2mlH5HcRf624wuyysia4+KmUmL5XKe
o2tgh8MBoS7a5awnTgxVGd2CpCepz9oxzJ7zZFIWHWRrMsd9vjW9cwrDlvtTT+SghzWw7ZjkUPOp
X9ueHJLSnbNY1J4xwLXEfks+xfEOekDF5G71vfxGas2Wh27Su1oJ29JosUd9DHCAEXHMtzBqki02
9agZHX8bF4eIKhzSNUmY/Pb3oxp5CMgp/2TJ1TI+8sNGRt6Z5be7sVatPthCi3VHQMf2UNvlal7q
HkvODrWOSY7mimhndVvksTaNFfPMJqhzIYjVqZtrQ03DuLcQIJapVxX4lKU1G1+skRHXzhBDO5DJ
PbaPoaPar1lJbl5MOVqWlyshbn1cWZIYT1ZueEgqGFHfU/t13wxhVcOOFMrmvKTdqEgrC4kGnMx2
eEWzgZSH6F/3pLSYiYJS9Lc+WaZmOu23oqv4JjzkAjxcq7XLXIMmuApJl8B9Q1QsRUU7SkpIoABJ
V2oaN32Px7qQRC+ysBnFvC8CbTXnwkLaGQfVUp0tODO+DivbWNJvOVIa4SMtj3UwyDqhvdA7uCon
du2S4O7nNSDP94RWmEvwOWDkr6GuMQJNJk0opuNUOmmOqeWqRd0QcPjPu/GsypBuXHsN40rURohe
Ef5BicKFM4aaIODGctJAIWpDf1X45S7vBMl4nleTmmtvwpBXHp5CfejWeQuuZzXZj76BmPE6m9Y8
u7ckMZJnw9yXZ5s5YJmYET8OSTsp5AVTrW3m7TSfRJxPhn6slsmYkhrZQ5/S+rLUfoqm7mmNyuXG
KZoC3ZidBaHchctAt2tCVlPt0VD7tD8ZWxOqy3xzOxQ4lOjW1JtsDnZRe31ako03IGlRgXMSgmki
wzdqiluAmBmH1KBzl2TzAk1lxFIaIXMoJjfu59yhx7qhbtg5aPTOBzEpm6zeNiJdeGYm2UxN0acj
BXuDULx1t2vM2CF6C2bDr1iQ0AW7UEiKvbnZ+YMOB2UlBN8Pr6UjAyCTGLJ2qE3Ynmcd0RPqoCck
XRWKc5/Y0jt+pewywyqPNazv7IwjNgzDVDckGJbNiEPBhALboE7s/NsSCMmpEY6kxaKGcnFpBXhT
hyxA/uN3Ails2VRqS8xSRGd20fTjpU89AbmuQE9xapsiu3WDjU+sWicnm2e2UHdtwXDakiO9JG7Y
TBg03Ah4c91Em0gdTyzDtcrk5p96vmAa23lL5Ce+T24OjeZpeMaZtp6byA3o6fZ1YCVKFc1nS6PU
2AkWsQMJ82gmm45gsj36W8bk3lG3SZakjzR1sz5uumTsLAxvwhSzsd0xTvZaAnFd6ywsp9a58CPD
OIcMYW/ciEjcNO1g13vRjT7aGwbOTYJOqiGwtoIknFZhJZkPadt4442Yvqzwvp97esxjvGyD48UB
clVeXC0lWTQFmcSAQjNU1xis1ppcGrhfvIUkmyYmAjxsHyLwnvB8WXZSFCQD7YlHwVToTYXsSH1q
jetVGT24nQUoY7JxzRe3W6ZsP7h9acXGVoTIfeBSmyCAxGLvpOPkX/D4BR1TZ7uwEs/o6Q6PvW98
zLM2ilLkxf1thkue2HCrLHhwmrm8q6UO7yMtsrd2jqopMQZq9gvOVxrRZr2W3WErRP42hapwTz3a
159XCjtMaJCN5rRg+F3FPoLiAElpHoZxhmGGPK5swh7GYxCXxIhe+8LHmNhkyr5vyJAmGd1sw8dN
DuIGQE1339cYE5OaUGSERSbCssTrO5J5vcxfcVQxaAlvAlE1+gRsh1sf1mUdjcPxhpD0FfTLWQG2
UqVFOBIV6XnD8tIq7KgxpO+hZlM1BDm4SI2jWFQeI/uWCX7mS7+Ls95C+3mc9NOKyjoEBpWbA6mM
Zx5fB7FlUM+JtI+vFQ1nvlVgKe2Vi9KxTP2InjTR0iVt27gZV4O4LWEG+TWRQZ2+RdZLoFMCWUIG
Zz3/jfDc1crhQiKbWHnLBGtjIQG9dCxR+952MlZZzB5vc+ECU4T+RXL8bqpL32/T75Xe/wz9/hcR
ij8Vvb+TBNw9d9tzVz7/2mnin/zon7rmB5octCYxmzPw84/D6h+dJjv6wLTNg07MOYklLqKz+o/+
KYN+1NekftKiCgNM0Bxpfms2Yf38EMCnOzKLmFj7/JC/0m36tUAPAS35Pj1aSAJ0fZguvjttkEpm
59JocNeYuiZ6Khr6fTlwmvqTBsyvR9XjdY48s8iLAvzV5PG8OzsNQwgDq+HcjQBofqlwCb64qI8f
ijkn67fOl790IvxxPYcbHhzRRJyQ353Fa5sKbMAOH0fjMu2JYD4aU+bmT6Co/+pT0abjvB94TM+/
96f/H3vn0Wu3sWbRv9LoOR/IYp6ShyfdnMOkoKsrMYdiJn99L/p1oy3ZkGD0tCeG4UQfxqr97b32
n3STpDP9ktB/FqSsc+7sThEV8EWa3MDATxoMj+we/nR3/Vae43dtIiM3zXbDMKXdnCN/1hhyYeHy
b1FqMotXO9OvdN5hpMKamGbxfPy/HeynkwjGYqVcgtygMrxlPhQsFZ7y2NRTxkSx2v/6YH+5E2m3
RUVFFiJXte2xf/xlSc8oaGBHFZhEkO8y1g27eLLb3xzlR3nzj/NHZG2TJUB2o27+JAQa5eL0IhlY
HJHCviCQ1h/a3KVwEbPNP70F+UGoMrDBIWjYyJw//iCDXdtAljYP2FQaJ5sfE/JQ/47P9HenjU28
zgsDkgU63o9HKcrBLpZlyYO2sYxDPtBXaLAe/Y10t7mY/qTq/Pu8YSERyKibo8n96eoIjR2Erm/x
+pja7x0B7o284zXNxkqzx4E4yNqPaIejTUSx1bLlMh8qZRxm1ZDoKtkVt49i5pEPq85X1Z6Ob8k+
faSHfakMj+wShkO8xlQyxyGzcoemZiefh5A3EplAieWPNNtkxN+nLjUlpkTQn6E9Zv4Xp3DVEqyV
ma6s/cru3s90pU5pupK7rYbafYtxCf+O4bD94v+dPf37jHCj6lzgzcvlbDrYn5593gZxl2jY9H18
+15gk/MndUN2o277/N4ZXRy6JD723awTmbS11P9N5czfXHnwR8jJNCVs/p6f/gcAvFLIhqBCjzf2
XjGxLyanof3mLv6bB8Z0DfYbPJzgsn5+xREN00ZolTl+CuJkAvvohdmzlGIh5Hz99RvgL2/TTYmy
GbDwswRkke0e/NMZzRy7T6ntxryct9WnO490Yla2ifkMhkT6UNmSwMevD/k359DSeTqh91sMXv6C
z23mtE49DmkYZIEHax73aeotv/lM/HwUqF8gLwFoe1uFDmrbjz8sZduWmobcnlHNyHfE10Fbtu40
ert/9nOE7nGJmNrwQUIL/RnY0+bIbYT9qWKHtXA2VtsIXKubH/75Uf69aMAwxK23Xcc/Xad6rlRC
XIsyVH82g4Foy870KBP9x0cRNDdwYTiKyR3441HKyaCNVQwlEVKnvKhrUhjrWGi3vz7Kdur//BQz
0GN4DfbKAM7JH356SWd+Oqg4RZv0u7W5I+lT7rRBLJ9G+Sm2bRVL6ejXR7T/QOT8cEy+C9sAHNAR
R2Su/uMvq2Yntif2pUTw2y2woRO9I4RKAAF/upFWJw/7zIuF+R57t1QlMsgf2zgkcHWAgz5YAeMS
URwTPl9DNKK0eTvlxJ5Ga60aSujv5uSBh896pKOhXD4635jcELt9W5L1aPPvK3QTazc6fSt2Xm21
2d4BbIvXyOy7lp17FRdnG9M62+uG2h3SKASxCU0J6lBp9WrCanUt9jmmOT3Y/my9xx0XaD8siVBB
Ecu2RNowp2Mrqs3+DjeeuJwGiBsrjeq+LUZDWEabhLOEcpoI+C0N3RWhb4xTGlCmmush8E/FnkYW
yWvhoXFF8I2yDAFANTV1VEY7RB3WmBnlwKgpxhDTFitpTSM/r0za/LCo+I69F2jQeVjDXdH36MG2
okEVKN6Qyla/8lbL/bAaCpWffH3wUCG24ja2aTW7wDpsjSoDqRpXzrCeyUrWdJjZtAW+iGTbnc9Y
z2e+e1XahCkWsuaQIABQrVfME6pJ2ZWhVTpTCtmDJrgi6KbKA7IzeDSiy6bVM4T9cXaPcWcS3Sef
Y341uQmKHYlu5wMlNJmetbqUX1wMbD0lsDzawZY9u/cLR/ucc8OdA9LQ6nEcMkv7aEjZPeIzFAQn
Ohbcx9oxpoeYeGR8arKpLgPKlss1ajVfaU/Kq2Yb33lqvPZOl7xrS6PXYeOL5g00EZXIQde7XbzL
psnN95bImyRUlUsgQRPlZIFrm2GKwy4qkgTHzqDMM6XPYGGtgaw/nna9eXdzUjNb2F8m+wxgiH0Y
VjAVe9xlIAKJ0JNHxGCEiFd2ULkCDbVRHCzi5YQydc1915CVh6ByUHfBRMTc535umveFTokzEpWj
iD6nmlguulKa2smzyW4FSi/iPtR8HeJHrvL1lvNuZC8YLA39a1vIon9acEt0gCKMAuALVbfGbpGL
+0rxLmnFmDAl6colNU/V0nBiKx/2z6lcZG4FGRQQfW/rU25Sz5CXiB8d5JXvDsPLnHNmWtlXhg+z
dk2BcuYGIkVfO1PX22eXahjwSBM2HpsPJMYSQ13VDqvyg9FJ1iMxVtl8Kr1JGf7HU+vsUDPnlRw6
vLe7hXlxFUnmNmkwOYuw0ZkSJJMc3nwZbNVpRpCogeYYUATqiXQrSVi7aMrqgsyUh8Tur24c2WZq
EasbiYRi9WvS8ooBjuiukjTNyyryLXeKrUNnlpNj7zo2tSS5qKVErwv9sZiRyanvrnac6Tw/A7Mu
gZ6y3evCGBb7+zLGUMcydx5ueeUk3V6MrUFtTZU0dq/I8Um7fetcc+j7b206sJGhDcDO7C0x6fix
lx+TFghv/pyRu2K8M83pzTgWIJ6MBsgUyATXABfhR+uaq4nMmWgTo79YnTKeg7lYiy+S0+oFbtMO
c9Q0wn/0Y76aQYzjc5vE9up59ka14U+gudNBbBbVHkL+aAST5bR52JaW1oYW2wQ/sDTTwFhqt6xU
fTrO1qAzNH0KPSYZ4qj1vg3aoSic4XNaaekOzVEN3QV5YCSxilUqHd/zGMsrK2adGjV5uthhQ9M7
IKiV7XDgjRCNjrNDIj/Sxy671gDIGMAyJnuKSNjazSn1OqA6qvZQnMRk+reFFSN6KoJdNl952qGD
psvKh34mpHKvOzHbGPrGoWY7tmTwOwhgWVukTs2h0zT6nVboqzw3xHIbHpQmviVfW96kGQ8Bq2mZ
PvDfcAjTDbPOnKhNu/yiZn7GrmLpahl4pjN54ZR5iXFaO53RCMXy3gNnSpSBqU3la73ErgyN2im+
9Uq5YBImgUpOWxCWWl46VXo2a09+aJ67DLuGnQQ0jcx1tJBcYvNBkeJmXWSW8mgaWT9ATBmVfuoN
AzSZZLJ8pU2yEoe+S2OYCbEnt4cFC/He5a3y3Ls9zQsI0uJxZrwA58TAix+02DHRN0sMbdG6rM6X
hk9nQ323SPUw0UT9XtawLqiFN9TJV2mtAtGxEwoYVvG2Jt2xPmsuq/G9APEyhanTTxc8HDbUL71q
rqyMoU7QDvqgR6uQHRRNHdg+ACnPzOHLlh0/srfjpyHrmPiA6cXITLLdSr6ldH63T/xv2vWpLUe3
4Aaivep1TRanuehL3YW4Qw68gevgKrgOpJsr4ooike8W/xoU6U65NEF1BgyrFjLVtPOdwWK6mvSU
gmdKF/EDMqedRGa5JYPdVkx1aEOe0a+6XGPil44OHFfmQGPHDZqL+kz4tXZDvVFDHtVCgRP3UVQI
ySepXE9L5vvjZZXXZnbh8eJJo1lYMPtrCsLtd1sA4QLFMNr5dCpbvsl7+saX9HnQLSUjhfwpo0mV
trxuyrmHUWTmVasT+3cVlANayDvvzo5V037IpHba7xOUNDwLZm6XzIkTNYO8Wpr0uHbgKYIpb8TW
pZVJ3MWEEZ/aPJY0bGnOtIRr58k6KtIMf41NjTwsgnhJeaWCh+kDahfgXinLKSGapa3dnTPKxity
b8JH6B/SWAZMNSo+qKydzMd0w3AxYq50HvCCvf+xsiwfQ5E2rmZYYp8Xp2zSPc6ulk/jTiXTdPBq
/K1hikUZt7OT8w1jk1yzhkH/Hc+2X/O6T2cWZUui2WQbK7qimPA6xnWb2jLDTT/CQptXvluHIa+z
lEm3W39feM16tMQn8RO0C4J8zLwreeGZbuvsefY3kIve1P6OLx1gwdERjNYQihQR5FJaO2NxsqdE
NyZzB/vPBlVT5GWKgX/Yzi8R7eeyXHlGiH0afOTIFq97vg1rGxapZh+stleXZqwBFKKXbCQfPhFA
C0fG3M9DN2o3HZqfsxN+63z3uGh6YJNXriOmZJKkohQSB5BENJi/k22w3yRYoPFxJmegHXTJ+hPv
PHinYIztto3AImYvJoO2r6mtN9Vl3gy85Ve9YjromOa8nM2pGkRoVVp+qJ2pHjCDp1UXQnr0kPAL
AuIh+Rr/KWvpjgios8cBBksS6Mjgan7o8ill/Tm3otxr1cCgQcrafLDK0mxPMW5Xyu5bo3R3RI/Y
1Lt0FGInH1fbJpCPnzCotYEn3a4T+7GAfPhhuXLKDiqWKwoTb1Q9rJkEWoFna44bEcuZGUFU6Dp7
Jx4799quMr6BAOEBcgxpnsDSEOpMYjwhnwW169HpoadgV8urL2MPMQY05uz/8SEmpJALRZCnmy3E
urZtc5oTOq9KWSIo83NQrSvIPBRWxSyphDDUARd8baec/PBW5Ip4WOU+GC+vrSDpOOvWRKcnfIrY
/uduVLledzeY3OQ7MQ6LHnpVYmRw8w2fgTL3pAhssDnPzaDHfshqrbgY2dt4e7sjngueb5yr0KnT
5e7XW6mfBQOB8upBgedFjGRg/9zlmiha9OLKrgjlGsaT5qzyKP0MGJBdZvoTIJrh8dcH/FkM+eOA
nomYTU4Hx/FPO18QTDBrFsY8OFaKr6tGlQoLataA9dobv9n//s2xMBlhaAL8zAGtn5RegKSN2kaz
ATKIuV8H7jG4S9PBJ234T2UDUOtU7sJ8tjeD5JZL+vOG3q9k2pGCbQKYYq9+mi9Xi5e2vzl31s87
bUDMgrIpvorbVMPd/v6fVINM+aVyxpmPbjJk3+HmJbdt2UynX1+hvzsKkQAGLhiOHPdnbaL0Wpbt
LODhDhTw5TA8Yy2sfgdGNv56cbb/PnIBSRUB0vqnGwGDcO7bXdvgXux5qXWIozPLH4MoDQ97WjLN
N4b8aZjpGX3CL2J49xnblDViO9rXgVgWS1zy1lXOaRmMxT1B8srdkDH5/M8vLrVXBm1GBmYy/vDT
eTf9RrPYKHLe3f7ebAztRMrQ/c2k4O9OuydcmjRM5lboXT9eXGOE3dw3C0pdxxKbNVvTerulabzf
dYP85cSbaK3cpQyRGCjRBvzjgfLKHVXbxyrQnL7fa+S48yBVHgUa1qR+F578y69CfLINtj+bvK4z
KP7xYFrSVdIjtRlYspY7dgb5fjXmdPfrW/YvEhTvLstFCtItYNQIuT8eRVitmzJqGeDzxEMAeWI6
8ZbObtKkjq+Yr/tBv0FFfn3Qv/40XphYNVGPt9HEz1bcmMm2gDHEQctG7ujBqfeCXrTfHMX86xsa
zdhEvaNnjwfm54CGbqMeMBAnqNSzKz1brF4SXG1SLpd13MLzTZNe8w9LI0lOuemkUkCOK024Rk98
ShFUzfdLympvl8BIsw8eEEeoTU7T17cFTuPq3hq70QsTJLV178VaJk7xmIm3vtaqMVpnlqt3aKFx
GpYLdVGBWTvOGw9M4j4aqwvQta8cd+fRXPZsiWx+zlZAwDdLkRr6Ict5lg+alBpxK81yAOq20zC+
/XEl/n90/p9bPP0XEY1gaPO0+vIf+y/dj4nZ7V/778Tsv1DnicqCb0bVNskf/c/4XLP/xZNJwIeC
mz++/ttg4n8y9Pa/9C0xS4Ye7+m/Q0v/nT/y/8U0nSGZTr4DPyqdJv9keM5k4scp0BZGZyFOoonk
B5oupRs/PrzAO0tjUCJ0J6ZRcNHUij/VN7/1mkugEQ8yMGTYIU7lO4dyzMVbBUVXjclR8x09hObq
i0Bh1CNIFPkulN4JB17ge3gkiTtCmZGoJ3GRR61YrL2DB+3YsGIL2GXTVYKGueu7jJma9dS2/XmZ
VBMWIkkjiNjqOHS+c1F32UOCl36au7HZyVjepPUMZcZ39nrbBe0iYxz/QkWQNqcbb7SGsMbLFJCR
KAB9tf19i6tv1yzyjjnji6zGXabhZKWxuUygPjqGjF/8VBL8c6vLxUgcqAAriBGAjK/4jJJDs3V3
4kUjAdwBMZYOPiapd08lOcGbqRfmiSIU0LNO+b0sXD+CSt7d6mh+35mavWO3LHZiJTXa1Xl2EtQA
RiUHvcn8wbqovCm/I9FinEoMZCHWtfEpha0P6VnOxtmWsY5ybNv2vYUJKlSxfdeklDQ3zjtylvE5
ZwXMty6b6V2tDPQR3J5jvFOdJS89MTcGR7XWK9Wv5hXehqqOpjhz9nEpve8g5OwIPitbZLuHDbZB
guK32uswCJqz6G7jXLgvhdq4N6Adl9taFeW1yVORBCx96FmLeQN1CDfqtlvn6ipt3e8+bGErkJzC
MSITvZwWPBUHOA3OQiS7Z99ycGIXYFyYVZ4TstUiZmxWEKHNITPG3YQW8ioyy5s/OqicxFOVftOU
Ju0DPY2XxiNoXv16bN27ytGsqFwNdoQO6E7I3hko4z6eNc6dyi/rdG2jOjNB/bXFXJ5nUTg3I8TA
XUKMLIr7dL2RbXONK58VsKKb5BqhyAyYDC3nNXafXXyc+TkVVnWoDes41oBgPWTefVyJ97JIdjU+
x7Cf1/QFOmW8W+vKh7UTB41uH9Rqmzsp3JPny/VmaZlnLavA+EnTSnzX6BZx36G6lpN1aeX6ZZa7
AVBBBPzl1VXZVbxSK+KlF2wKPeLGThQncQRSFiYRSiEy+zFZjF1Cerzx3HAlq9Bum6Ur181vzNE9
FCWYqRz8Ydk9AqgNmQMXB6DFLbLGfD3zPemdU2/ej/WDstsD1qswFl9zc40g4HE+9Ve+fd093L0b
OcpgttSB19Gwb80k0KWg5dsK9EVeEZjdAfxDxQPq22QiIl47Rv7qHdM0k8dCp0e5VVxVzb/w0qY6
can26LAXRTOHOA+wjucQf4d5gevsmCe+r915tOz11gYwD0yaraBGbXGk3KJ54LG5NLLbJRYEhd/T
3EMAgBTHh5UFf4if7WSWK4Hz6rT02Y1Ax2hYlZI3u2C+uUvS7xZvFdzByakz0/lpavFpGrD+ykwd
KMqxCMu3kUzcJ7eQYCa60uY9171LhuiXCd0v4Zyn3+uiuC0ysEo0CoD51dVro6ZPTYImVTyNJ2FB
GYWLBJHuulLdFzwuB0ObV5oKjI+lyuf4CjHR3E1pNxyWrJKM3HNd7nKtxgajb2ZoHyo97ZImFtjm
GjNBCHsyjU9dtaJFUSes7bIxTxgaJIsWlEXWxk+xP5qoff4+VjnU+3yn6Uu0dMVDnKPRafoHznte
cWCm7soVn+6Ic12OK4qOxdgN+uE99vju01zbe+Cs8r4tZQrXS2jXWTKCz5PUm7BZ1v1xAwfldC1o
7XFqatcJ3KE4xTGJcwxGXVCXXf2q1dUYsjKE1lpBsawyhgxBbqxf8hYxxzLTfSxFH6JTMc5pOoPI
vZMFYECuqDp8SGSLmJt6rwX5cPaq2XyafHy6xajTcpWl58TEfevFWD5Z9MDwEgvl0gVQwsYLu6Z8
NIrplpHHDucKijgG5ksFZflGVj3v/uTJXXgyar1/USwbrfwLI44QjtmDmy6CdghwUqlzjB15rrr6
iMXsYPQpXxXawi5i0GWRlquvhiGuvHz4Ws4pnTydVW8QurvWML4qCjDDCa9jQA6kZT3YnOus57PA
wCtYV6uJVM56uCxYSmpkNTBgVIDFTAfQ6oArPJEVjsy1+SoNckBFX51n3c8+x6nwDthAP33oDFMO
8NON87C0rbApxyFE0osyWV4vZXqj0OgZpZLXwB8e5S5DSphcDeOdysI2/Lyubx0QagXTJeEst3gv
t5utc+sXf5wui5avWW9lEQH/o629pVp1MDdIqiPWF9fLD5n25rTb+Gm6AnHxGENrYhCkqh13B8F5
5Dcb+Lte3bVgtK16Pq2xw2OAS91yx9u4b27YKVykJDlwfVUfNKQC9/S6K7Hqp6FrT1Nl7RaMNb6y
nqRKXkkBnMdxOENkvasTBpR9dlE5PiKyMYYmSQyidddO2ZysZaXX5Wp1hxccbWehmY8azcOB22rX
rk/gdnxQHX3UAOHyYGrQUcfF+u5Im34G+yDFF2sg8ZxpBiTROJSz/WCZ9uvSfS/d4jiWNGb1vF4I
Ywamnl3XhXFsZOsEwktvM6baYkhu8YjAL0gwF9kL85NMEIzo+j1e+KvEvJhMBNGy+Kp0oKaNHYmu
2WVNEw6LsXLKp70/v9MGEJpc9iCZbTMikXfly/GgSo35oN6dCpzxGvGqzFgwrkN/7l6SOb4w4dpO
8ELKeD/PS6gJAwa9PjVnnWRMwKzhflT+cVznO+YJGO/9CgqF/8nDusMGCMa9iwPdlYS+lamTJtA+
GbecEt/fc8JCbo1wKZITjUp8Ar1D1S5RBiVJdx5trf3Skt8zM2238rqgDEXx4LXXUsdZX/X3gqH9
NhyvNHVivhq6pR9KZnuGMtOw1o1QZPnVNiYirlS+5d03r3CuYUG8CgM6rVoomLT3drNCM8OFjq6/
04sDUKdT7GJAKVadMXXS+ocW7MuD0h1GrBSY2AmvKOsSXepyASQf6EZ8N7jDUw1DdldObytg+9Ip
6iPJFvcCNm7GD/WXc19+cilPueCcAImch/JqU8sBO+/G3Do7IDgCf8yvW6WTJ5jcO2cs29DdCs7N
wb5qXEWYJ3WjLhH3MVRqrkR3r1hgjP14qyV8DmdjZyfTqV3RlH2dgfrUHYzZ3jnTEExm9zBTbrar
yWLxTJQNvEnggxbOHsYF1itzi+pxrODzmXbnX/gatx+QOB1wmmY/wsp9NepHf52v+8Z8ILCys0ex
H7T+LvHUhSPEpUv2hz4IVpqWv7Pa7kymiNoKdWe14t5Lx+Ms0ndGALf9gJLsXwqQigl9fwK5e+Dc
F1Z3WU4ec3pr3K96/7m9yPfUkfEdqMcDxL4ybPsnVYmTvhLIZU26J0ThB/CUn/xERq1HMREGbvz9
e3d5YaRPE4lV7KvUBsnqnQsALZDnjuOQJJHuphA9bZtbvfFIKJWR5ouvcftRJUt6YImecCtZZlSK
4bkyyzfmKe8gDCXIjyJC+uIVwFQsFojvVRWlvnPCUMx1I1uV8V6g8s4PicPyxUhzoryu/NLb9PWM
xbWJ3YBVSQjiNTTLLpLmtO9ygizlFV0711Z8LdP3CuXYs26KvDuMlXbCQPu2ZVtgiIcKcqnW6O9m
zBBfZyIIKZTpQ5TrdWTXHr0NlcYAs93XpbfrJaIv75gvyjEPGUNqL+WC2NqjO62nzZ7ROOmB7eqR
EcUuFj43D9R6KEUH+i3kIa35amRWpArbifLalYfeYjpqyXtXvWelB0bdq9z9at2bXmlGNjWHTJ28
vXRN+DRLOKa2ccp0Dw6re8nGbi9tkLE52QGvyJ/V2O/SxT2ms39tL8oLteLDZ2BuGV8617pdsKAY
8ddCd5jZJgriTXYejBdSj1/sfEMJMnZq6TYoV5evtSsDEPAI0Bb+obpS5nsiDfnmxYhfeeVlkHUn
sRwgjSHtiM2w0rYPcK3lc1ITdOSvxctVNzf2no4M1g5MFU7MwPhg0hUS0IBj7kyklM08c2Fa+Qex
xdeJ93MQx1CQYm27JZ0xAoB/Kxbzo5xdwMWpejBmd1/X03r2p+5FqOR+sq32JdPzz2z7lsr8kqr6
rV/g0K7pnb30eiSa9FoO+mentHOblmboVE5g5+4uk+2nIgu1cAv5s3clHHFNfC/q6DkNfYAzwDlr
vDZWREz0MuZTepv5bPOEoeVX1aiy64Zh5ZH+H7wkddH6aYSFYIMJZVnZXrPD1fZj5ZunYcrth6IX
3d5nooENxs3fJVEYkkArg0JLdBRjsZzvG2191+Ke0dk4ahG2S+9qXDX/iLMMm5AhmrGDLTQ5+75Y
tUss+8W0A+quE6xxkdZ2Rrla3+kfagDzZtV0nWfmcMNgS2NitHreFqzC4UT6bEDZjGEhpTsDRirC
cioa47JmfTupQ5VrQ+0fqfMYvB3gkdh+xnQC+mlz+LQHDR8TemGcHrjTgFlWm2cmzVh3rCy9b5tp
hD1ATsRlsCnTax8cOJturT/RGMOkiCxcBWQ1IdAkKNCg4yZOCKutOaoZTCFjx8kyxgA3aFzDtyv5
c4uFxcvAe5SCj1ywBbUAEB9XzIBdSOxumsNi7fBVSka68FNja0HHg3i+n3IWG5PBy5vFaX90wOtb
165qYE7NmZPiLGD4F3TxEh+X1m0v/KHwQaDwJehMR6tYkpF6D5mwc0fnpZVVQTXXAE17gmspSSyu
IH/zOLDqDeDYVlcDRVdbBidv7pCOisWLpk6bshtwfrazhxmzgu60sMDsltnW2DmCPw8W30hPJdIs
Aqkml2dV1TS4OBbPUpsv27KTRjp6NJruIl51PmAutG0Vh8yrNOOrx2cZ34JbZ80aADNtc/OYrblO
M5ptKKO50kazio1d6nGiThKsbHGZTbM+R35rrCOhxxXrAoPg2W03KJiaTsXqOvMD4OrC+MbGLXG/
pRVju3GCqXxOCDfNr2W6TpcQldejTr51YA02T/gPvPQoVuxg98oaWmp1s8G4kAwMeDOls1oOVZ8V
8mD3sIPxwbCyRnuttvdZU3lXGcg6lP1eQKoY5zkDJc5fYklAnTspXIuaDEx1WXfldETWyeBrDInH
PLc/atvc8ni935M8npnUEUFc5InwaSJDU82jfShjyVoPultmEHXU3Ztm9uyGLJSh3TtdYX6rGn/4
wFEp7hZj7r7VPSuUws9tMF4N3RjV0p0bfazfGoMMFVhxW6ynSV90EQ6+xH5CYwHQDALfOAjEqu4T
vC7nMZPxXSalTHZ0uDhp4Mxxu3cg1mP5KsByqCR9JanYXYxzsdwNRJmJjU2w1BNeAyPNIJL9Qx4b
33pH+idiC/5DQ4HSvUq9+kr0g32nE99gz1ZNxrntmqGNHCgVL7DB7DuFJWbbbmf5FBaMkfrAUR2z
7nLJlrNTllTeUVKAO6xJbf+WfROwYiq8Tp0BNlolbr15GXLX2s/gCl5mO+m/6xDESQdKnSkubsIH
QLrmDXR1ba/yRVygmrNfMC5TndBI5+asIUqjKU8OZpiC+0M3yQoWsXjIeV2+kllqzplRxw+yb1mP
WFO3TR9HVDabxfh1STPua0f8j091KjMf89wcf6lofzhgVgD313XG15ySSGa/AIufM0o8kBcpTyKz
ndTXuGzab0Zc3XAfEYimKOa7luFlx++1jvVB9B2fGM6zs3e89FovdMTRivcLi/a4Ge4zVRpTYHax
9WbWHUwnyrwc77JvPOfFmBtWM7Hb4Sg1RwPJx2D7tlpMp7i9CELh4JxxyFTgOJ7QWqclEJPOpNCn
XymvLRbJ1o3p5LyuQIUeGt2ULh1GQ7EfZhyDyG/MDHCO3baGh0VyNeuTub4n7f0ECCCUnqlfongu
rjs/uCPGP8VTeDad1aSTpK8JHhOX3pWakX6jeIQlDmz3BS55G9/GsWc9TGbFBsFaOzou0+6R3m9A
GkjP3Z6GkfmKcL3FtrW5X3NruTZsJTc4tkf9A/srznd/Z/KGYdnRVtE0P5o5yoBAWjgWvhKBxVAk
jBOsHk6LFMm10OeLHGN6pLx23NNNIENlltzdU6Xj5JAoqf31MCVXesHn1M4OPFbFDobNq1rsh1Zn
JVwftNm/mMv4s7KKQwfWTmNp43bA6vzlOGwthAKQdLrKSAfVcgkHTsKbpbWlsQCj8pbBYeIiNBt1
O15Z9STPFp05bH5y85MyEu0li00ax/V6cp5zYDCTaUSjuJV0fL06XXaxEIf6mJnBX5XLbH6fWDgQ
MrP0kZy0yF+Lelm+FZZZvGEnp01hgSY9J23UVjKfeIpoXTqOJFr8U19oXcaaMK/mA/dnmZxGJp2v
hVtln1i3yHTlq0lozVGgOVwtjdzcKp7AXxhvTu0312anmzHOuE4j/6LcYYdz8kSdycCgCR/x1ho2
3gBxXO8mt5fI7XrvfGStlUNHZBnLP3QY7Ek/6gBAPhujcC8TVkggFUQ+fml7mkuyqVc3ZlWURw8b
8iFdaZ7sXHc9VJoOX766m2d0oUFeMF1eCZ8kAgvYDHK6LY0DBGsRYnKuaF6+Adi9YEHGQ4vpkl6D
OPVPujT3HS9TReliwIecEAEWTkDiab9PVnWFo6NDc1Z4Kcf4AjkrCz0zdiKrMAhUx2i7eBSc52md
o7kyj43Qks/etam9qvFEzhtHfhj6Yy0da5evFAHMmnvp+ij1se1jtwXpU5NpOXYL3yADL3eOEOoS
ggyKWj45wsoOmAuyy5omDuLOvRM59bLeuh20/bT9lo3zLttaX4TCmWJV1XlAgiewMtPmbsTnsS+f
tUKLTKnMLzgPRUQuSds7BAxIthzwxclT49EMgpT+tGVsr9tRujfUoKG0aGW7R8uKlqFnSedpQEjz
ob1xGvthnGgdRXVsat6r8kN41QVDiN1k9+uByNKbalAu63kOrJLb2G9GCruYCvWD6f4Xe+exLLmt
pOF3mT1v0JttGfJ401bdG0Ybid57Pv18OLpx5xSLU4zSbGfXUiuEAggkEpm/Odr97xhcUs5D66bM
gYtPbf/qB2a103PWpU8z69jZ/VdMNWvOsfFE0Sb+QvoJxsno+yPh3QO6AQMoQHwhBxhua5gfxoUb
oAjg9j38dh1w/E2h9catoJCBbew4ynndf5tQECC1rilWAON6SY0/DLvwmq6+CyjpIqzE40Yzp1cl
cVq3D3C9whnipp1HDfViTJN2SMFb+zGD0p+k6HA0uoo3D242I3xyBS1m8IRgxYz8YFrR3h5+AUw0
KHjgszePwBVVXNgm6oWgy5UPuA4eW9nKjmrQj0dJqY50Yb5PcKapspVkTF37VU8omVdO5fqDSg9N
N4YXhAbYHuRh+1YC5S+jQQ26bbxFg/Mm1ak5xmFUvw6DMIZKxydaCS2xzkSeM4MLmtVJ+dHx5UfH
aZTbTso+gSd8UIPx9zhad1VZ4eRjPcRl/MV5K/UN7UcyeHmXFVn6WoKp+A1IG0J/WD/Rg5a+x3DT
n0GGQPUf6+6GuNsdjTRN7+0sj0k+mMzQFfMrflU/2zeIGSctpKt4EKQh2KIJVltN8JTV4Wed4r2M
ywZ1e5XMvrsFewqYMXmlNXiT2dZNGMbpvrcBNZPGg4HLbpKmPjZS95xjzV2O8R9tP1uvU9XttXrK
X+OmMn4UAME/IASGfq5PpCNbktN7pw1IKwBwIsFWd/s0RT5lmPVdbRa5C3GKghvdFQ+gS/swWNqd
ShFv38vDU+M33RfHScJnX2pcFHyjD0o+U3JrQeV15QhNBbckkDj2j6qinSh0MdRHAAFUdZrev5UL
nYKY0KGRv09zBZhSwWAzclQKgYM34CroFp32qSOUYEM11nddnrU/x3iySEaTkk2Rf9CiYI9q+QMI
mA9So/xUtcBLCYk2RUC+6J3W9jvV+ZjkdGuCCJf0Qb2dfOk+SPRbNSc/d4rv5QR4Mu/vBylrScSR
R0HtNzk2M+XEskwpqRPYnXRMqI3Lv3ABOJQps4lR0IBT9qGsgUhr0TPeV4cpjrDVKSXT47WEkWAo
h26vpl8mio99qGqf0cS96yjk5cmQwt14KwtyEMZQbb6MU9x8RYLlmFR0WxD/KPf1MKmugkbdvVVX
3+IgvAdCQZOAzva8r9qxcy1o/Ufu5Wgvy8MfVmN9bbLiI8/Z9DPTyXaNMVT70r5FTGmX6FSMx6A8
dHHwoBlYJJb3MQWkl6GTI8g7xnMc/UakAkcT5D70ZzRZXAuw8ciD8BsSvuPPuh6NZ7yv2t9RMHTm
sYm18TCOnaikR5Xj7yWOIJolkgBdG8jNvaKb05IG26PzJeAJIt3TGZeetcnOvxWBYfyQRc0t5Vfi
W2WL8wRRB0AjeVvdAJNUq0OJyUR2wIQUKXkdWa+OLoriGepA1dlv+mc4q/bBLkP5UYExiruKRSNK
B+b+ywpJMajHZH+SjAb0D+N+j+FXRwBLsX+8DzSalhSD/5QnwJzkQVFbDJ5KYrYPUV76pnXDNDz6
ujZR3MQ0RKJxOCr7tGinv8F+/w8C+S8BZ/rfZTr33c8T6QTxX/8N/ZAs/V8KYDITDqBsqzI4ov9g
P2z9X2DA3sCYMtALSxgb/Bv7oWr/UgXnH2sF4GiwIEFb/Rv7oTj/shEDgMaKiptpQC+9QqXzFD8F
R53/E2xO/W9CPrKGp7gP7NOxG2jb3msae6KrqyBsg2zyBjQM4Ms7duLfo+BMiu47UBfFXkpGlgD1
ysFMe24AupNjhYCLqoTxIZI0ZwOqtTXUAuuGydggW0rWk2Q5v4xWcQ6Y4ej7AOmwDS75KWTmbVIo
Ygj4jWyBO9UWI9k21MNUVTuvKCRsYgpDesgoYVS454Sl1ztO6WWNTE1OU5pvA+wBdtB/dtjL30TL
9wqnK58ObT1VrKq1wvlV1Np3UmnoPLNTzZ0sIRto+Vpx/aczdHYtevpMVnbEKryDuzZlSEBBIsZT
SoSBMJeL7oJMhcLeTuYGUnhtQlR+EYYw0FsGB306lDJk+KIinuA1XO+exYuVHryj7a5eNhNAlYpk
LghMxCdOR8k1MHII8LeeKoOQ461pfYTEnV8/F6GyiLyJJnxRhCrK+2XrrCGK0lJvvdJu9fupGEEd
OXiSXJ6LQIn+vTGESPbbFuS7AHskPiDlu1SBKFDYH4pBbT2oh/VtxdNwBy/Lxpswte5wLrH2nRWi
cIRR6sbIK9/KtAFaA0kC7olU6On8ZKBTWZu3MDnwWt+DWCiPQ2ROVx9mi8UjdIKCs1FBWewIa5aL
qML7zct9pcBYsZIewK2ae6Wa6w0VgvO4ATaPYAiCVedEq4uhfIc2bVOOpVfBjribYW/dZnB2nirL
yG8vf7W1oUhzTe4DoRy85GpDKQ11yAolW1y2DnlDX7SQeApItE2v/kxY9rwbSuBa351eSpOT3mYp
Q7WNdlPQQb0fg2xrQueb4XSUxSVCL6Ery1oqvIzraucouvIIJyjZwGavLhtGqFD2USQh5zqdS4S7
cVbxGMEcOphujFAdkCHHeCqWsy0o8+qE/meoZSTq0eLCHYEJUVexbzEEnz30wf78B9vg3SCLQGR2
Ggzw2Sm8ktachyy2tQsHCaBe07cbMU985tM4wQeyUS1Cbg/dIn2BNocw7E8+dC4P1l7tBS14pkhu
M5fG8i+iYbrxpVaXz9E4uQrqF7qwenm/60Laa3FrYwKbWpHkSi2scOh5yeHy+p2PYstC4cwggUKV
wlysH+ZMVo6vde4lYfulQ2UDTxCQE5cHOdt0mmKQvIGMRdsTcOxikKKNaXi3AA1au+/3phK2v7UQ
ZgC8d9jKl8c6m9DbWCCBVVR9AOQulo3byi+A8Keg8MzxBwhXXOcdA+bM5WGUU6A+twbjYHeggNVX
Tax4FscVaq6dhTlqjrKdhE+S6UQPdB+GI0+97GGu8+4ZpPn4KGlD9VClifqc0B/82nV4bO4ViS4f
PP/5EagYHXtsXSmodM3HXJvK+8s/9GzXit/JonPRaNR0lrQoX0WpOGqj1ENby/let77xBDGl8qRA
t6DG9lfnH/hDgNFmK6GoBMZsEWB03F3yJrBQuVSkL+jTaodUtsZrdy2DQBuSGQmsIUr8p2cjmXPf
oHmWeomf1vDvqv7oozu0sXRv19XJiWcYxsHUAsViJG8WgT+tOk2WOkiEDZ/pR5mG2nQwqa3Cn9Np
gsG1pjlTDlTNckQU/9C0EFFg6EBUKUoMc8AjfaTRoT4MU2XhacJCoGPYIwKV9fggwXQsXEB/YCrk
sS9fL3/383OAgpZtwMIxUVjngJ8ukapNc8ElkiCMCZ4v69rippYme+Nkn+VOmmi28RVM1QFGv7zw
pYAisg0t2AP763+bSkr5xTAF7tSb0X3d1/WDP0x/WnPYfrw8vQXpSpw/RkYdjJOOxri2zA01JMEk
22xjz6L4Bd1/jLWPxjxR1iphfVFbsyyMFE1tfJ0AHhSHqpzAcpaU1eaH0hZdYRrEzvdktKvvQWhO
4z4xGplK8+XfeX78eFuQ3+moZfEAtReXRmfQnQIgnHizmYJSTePvRggiMW+zaY95+JYO1dr3QLsG
8xMcFGC8iV3xLlVJnQCDUHmO0f7y4SCL6p8hnh57s418D49W/Tty9KZXwlv8fHmmaxuOjUAqRq4u
KBCnQ4dqHU8NbD5v9E2YvdRMwKyy/y6P8na0T88kGw6TDjJZ4ZzwFpffzTCPIPRGdQqbNsZRj9Y+
yD1QY+OHBsLrnRXV2t0E7+Azui6+ECjWb4cKz9wDJvXjrQqV7NprGj0iVbzpUG8kgi/vtqiYFaUQ
iKImo9dWDNKAQDPem5envbK4GqYYsAtNg+taXQS8ep5GrA2MyMOdfDwGalYelbiL/4+jLD6hEvlT
R5cZLNhE9T3hPqfzmEgbMWPt6HJy6WPgkEgxWzB83m9Sv9Aru5t0OqN99mznsvYRz0ZEglAwoREZ
WlUnhAcm3dxRO40+pQW2rfQHi9C1Y1O+BXhGLdqOHfU3au7aXyWwI/tw/XobSIGJuhHJl71Y7xbr
WgXziNCLqfrdoL4+vwi79uPlUcREl3vZVLDvBG0mnuyLUZJqVjCMnsHoJNkA+b+Cyeh04ZHMvd/4
tOfpikqMRKgOYoEIDouhAHs2amLjg0F15a8xtp7xLY9pC1qfy9J3Y1v9eXlqisjpTuemoTumILaJ
LqkOb/n0I4e20s81ilkeZL/Ey7qIqmqECj2CNE7zjITG4AG3bO/HGOjnbAS5WxZa+MKnNL5e/inn
q8zJ4eBAcNQgaNmLW1xRC3lyoNmQEabzJ9PGCjq0R9h/kZltBIPzaH861DIpnLU2jHuGQiIxR+ci
S27QGpy8MXKCB7Or9P/jeOI6eBcMFb3pZWzqQ3rxOSYjRan9jpJk3OvgB3c0rLWNoyuSt8VHBa9G
bod3qMFqLgIEWtA1yvBF6AHZUW6qBKjpLrKiAOAoUq6PUo5mzgBM6OD7rf0tRYTjr8vfcm1bscQ6
BHWSTBORs9MZh1oiVY3CPg4qtXqFgVl8sfBsxwfSBxDOV6ZHlqVeOtFKdwKkRTo7dJJd2V9bfiAc
a6DDFEGrgX+8SHNDEGZOkNZgjgZMYGuOHUDXrt4FsH02YtHa/qX+JVIeCqUU3E6n7I+oJgVFEHp1
bST7eYrw6ZgmG2ofrLHLy7u2fxEyEFrCnBcKiKdDtUU82l1qBR6ch/BOC8fhmNU4VMcTAhlTmMYb
++n8WkNmkUcUAC5CEzfC6XhJL9TH6Dh7CR6D9zSilb9kekwbVanz2Mco5AxCn5OpKYtTUo1xiQSa
HNCC9/uvtOuQ1Q40xVWxcIeE5KDBUsdbJd/VqbFDSQ4MjS7EIhQE1BpJNXMakJpcfpyLbngNFW3Y
CAAr6RAceFnmKkYaEXjJ4mktSfY4plIceJhIZq/JnEy/AsLC3YTS/5M6VNZdM1nhUc+BF2FamkNi
scYXRBlAe+LntbF/FrZWYovyc0jrVM4npdRl/hlWM0XjOGOpNad4TsjgvuThTJN6bqq9EyfaB9nO
YdcZk1b9WcSKdpSzSb9J/Dh+LAEn3Wp5QrPw8q5e+xRIFvFUVyBzU2893WWZrAxYfFWBV5eQcVEW
7veZCQNoY5iFZe6/J4+qNxokvHy5bk7HmQZtasw2DLyO/fATPxbnmNZ1ee9ktGzLzixuJwd7eido
MNjMyvJ1HiegsJcnu/4rcPFGyRLpBeotp7+CveB0viVJLo3K+Q+0pfR9XOTdoQ2BMlYd+vjYwieH
FrvbJ7gVqO1FTvHH5R+xsuKUHFDCpTCCCfjy4dxbhKxStyUXwarkVcKDDf5AUm9s/pVoRQOP0GoR
OhCcWJxrcexCE99cfGXaLwjgNI8RqJocTB/xy9l4cK4NxvGivc/L09adxXnWohI0Xd9K7hgnncuT
1DqSTxjYlOT2PVE/+XD9EhL1UXO2EGIHoHn6GUMnthEhApweaM58GBTQoVJkJVe5WL1tWUhX1AmQ
lYEcL8w53ycQXT6QOHUAQ62uSHelGZMLghI+XJ7LSgBmFJ6/CD9wPqxFW4AmRwhvlVH62ohfgslG
JqoRZ18Omn1XVMM9CozRxtTET1/kKieDLs5BkE511868XuJ21h/bcmjvq3ZyvB4O909LG/ybxrZ7
zy99y7083ZXdb3B3kmkbaBWoy25fAgJv7KNAcp0g1D25J+rPfTl7l0dZSQvYjMirMEu+oCb+/l3u
FyUmes/16LgKzCtQu6D0jQK4DA4e8f7yUCsT4h6jgmvx6Bax/XSo3q/hgMIKc8Owtz/DUJ/v67Ld
UusRjfrlFyOtRLCYYhtPw2VLR20LuZ7r1HHNWhvd0SzC7Kj4yD1iTQTURhlyd47l6LcZ2+m8H+E5
/Cp0LGFgOiaeZSb9YeLOfWk6TQp2CHqggVkSCIEXzeVjmBuI0HTdsCHnrKwEBmSnFNVA2Eu85BaL
I/Oo8S0/clwjSeG/p/ioeLOigbLf2RmCrDex1CHbQDVz+hClM/geB8HSXxCUkw9qYvgv4WSpwoZS
aMukfHLQ9XqBdfI0BF3wcvlLrmwakTqLahTlfnoZp18SrmxnSkpnu1KfK0enhKwxDVJ6tJAJ27iI
NoZath3lwYGM0462azfR+Mw10dyq6jg8VojXbXyDraEWR33qB9+3itZ2w8RuPuXQeW8seicPVdgN
/2RWGs1UvBpFJ2gRlrsiCWKH7rDbyXXdCUHksNsnWu188O3MPF7+WivnTiiT8KUIz+RVi62F+q/R
Yxhnuy0AUujN9nx0BoRH/8koFlm4uLMprJ/uiZThp7hmT1C5R20kb6RdGebZRgxZy0uYzP8Ms9h6
iW3MMjZRtoswavWlGiva3r6kP8Bp/At5U+WH5sNZlJA53MsdbJWdaTbJ9ZEZqwfh2kjgFJowp1Md
rFTxdblh+9eZtJORJ9z5E1YM/2BBUQHF/VfR2SaLBZ1nJ4EBWbLzlUjx+CchY5kFN/9kFGGaS1WZ
+vti09vQQ/w+y9HVk52/QoB/rpJX/UYLZPVk8dAWHRAeavri5u4o4vDeZLtHiAk/IfSefhkkbESb
0t8quW0NtZhPUSPXFpgc4ipps3uFLNuDwz2jb1le55vylvXY4BTE5cnTibN1ug1Us0cQThpst5eD
4gZ1i+YOTZXo4Ayt9Q+OMN0J8gCQETzTFgvY0HSjtskRLmTZJIMr6iNZh7pxhFcSLJseDCJ0vNyE
y+bphPDba5O8j/lMQ2/coa4a3aWg1W505Ipgedr1PdoF5dfLG3B1UDJ8YE0yoilL2bu+U1DVSkzL
RRO+PIoO2NHx9eG+aNv5mbJxS6tBizZC/dpti9obqD2DBx3jns60rB146kg8uGWcmE9YqSHCa0sl
0OrOerRCLb0+Yji0x0nlqO5r5pt8/7ssCz2VuZQhE7ltUeeHDkzowSiG6vrvRx1coXtAyRSwzmJD
6mimTXLPKIhU9IgKyViV8KY4KGWV7+ukrT5XDhLdl7/fWu2Afg2VZ4M6hcNqnq4lgPKy7llpl4QB
m4gKcv2rGkR5AREit791KTFSL7X8JWhK0y0j0VEbEJG7zxOEvSXylo1ftBICAJPJBkVj+vT2MnBq
cgcpFGNq1yn86JBNXQ2O2a9c3UHR+fLkV65WKmoKdhKg/rAXUU/nrgPSrBPVttwSWevXfjDCnR70
9u0/GYXcnHaHQgotjtC73WNKxSA3BCC3tdijnRwj9t014fX3DaaIlJlI6ChJLpuwQQev1o8ZpbSo
+CI/82Ou+9y7fiomnkI8aejq0/E6nUpiIeGfwp9zoyaej9oET7M29KuhVuJjoK0oUC/iDb1YMNuZ
1ShNB8vVnLreOyrc/sEOu43PsrbPQKNoNkVBR/StT+eiKVKKhFQDYaqZ7JtBCpQ7XwqzVzTn6sPl
ZVsbijcg4CDRveOInw41ByhDD1NoubWVmwfU1KOjxCvEzUNZ3/hCa0PZMvUJ2kMI29mLSyAJld6a
x8BCoSIpD3PaZjfwUnDQleCEXJ7VWhmeNhLZHF1PcDbLQjFS8+CsgXm4Sm3cRgmeuyr+6xSp/4BD
HuykwPqcOygKVRgtCoWM77DVfl7+DavTBWXCRtHBTy6RS/4Q+UlCL5Do1aHab0BQzhKkPOoKu9HL
Q4nUdFFKEDkQ9iw4uylnOrLGaLdJJk+m28A+uQ8KQz2U2GDuC19RHo0IjfBxyKtj3Yb9q101wT+I
VdyvUHF4fpOiL+J04KABz9Ez3dSGUmnpebvviZUbwff8m8IrolgtLgILIVB1kaAXkpNPyOubrlQ4
qIrg+pGjDZ1av2FgqffGrOiHsvHNY41+1uduQLEkyrvmRY9nDIsvL/hZdOanEDSByoBeonkn/v5d
3IT+o2IT3CGhYMvZvW5G6Z3Zy18vD6Ke7SCqa6pOJqjxfOe2EbnGu1GGcpQ0vDB0VzeLbjrOVadg
w1OjArWT+2507VyZfvtaQjZVyZKCLJs1hE8TPrPWzsL7F3tWPVLGQ4ubyuj1LYJNXm80+V8FNDaE
bUaLW7X2y/5e7lKUbIYJF+WPqIrLn62Gtt2xVwbY2zlKCjl6e3KyEeZEsHy/bXW6KqICyzo64BaX
aW6ASUhpV33vWXZVPDa8FvZ5biMoCLNavil70go5VqU/Ly/rclXfRqVI5IA/AWi3hEmWRpBkKuKX
nllXzTFO0uBgthDl8rppjpeHEnF6MUGiEJcRVf23a+P0A8K48A2buw4sSOa4vY6KNJJg8BADVXoJ
Sx2xnEC3f7SznWzQFpZLS1WUnAkve9DFxJ4l+s8JpdBQ0dQAH6BPf1GX/T3LZXnI8Ja8SUw7uBnn
ZvxxebbLhX0bk8ozKaIYeOm6F2LrWqs9n1NPMWqagzHeyWGBL7yFss7locTOf7+wVOAwJgPUSHAl
wL8Jnb47GQaqXWgRmpXnc426qcLUukLm/IN4RGw5dzaWcxlgxXiU8tmqOBJpFPRPPyS2OFPW912F
goPWeMWIagMkU6wHEL8fj0oIi5sWunk7cm/f02IPr7NnFEVHYcqGiDTRhpCwrHBWTpzavplW3tQi
iIAmh4JNoTwihn95Yc/3DbcHjQmMFwRsbgkHszuFl4YKqcWxoyDfl7na/xrNXlAOijy6tZVOO2Tg
SL3Lw55vHYal7i7YUFzbS5aN7qu8HmnJeEmffk9tO97XZfVpVqwtjtIycLOOlIsgXFEiozq2/JBa
aQ9SpUyFN5JSI5eCPNQUSNPN1dPB4xA4q+iG83RZXIhzMMgm3OnCo9YzfEUGTrol90YxD8OHrTfJ
+YxsTgJdTeF1KYNuO92as5LUjo+wpBdKEMp1q1F2FGPSw+UZnR84MHsq5XWyayrsy6adXMDZpIiQ
eVXQxQdHafU9zTVv0PE9aiS/3jjfa5Pi5UPFj3cfubx6Oqkxxmsp56XnSUWPZpciB26ajFtQ4JVJ
8XA1iFQaJ4sofToKSxcjxWAUXmcmX80MU5Q40W9wr4l3g6T2G0u4Mic+sq6gMAuQAELX6WhthL4A
mVnh1ZgVvWptMbmDI18LqxUPLE2gXckE2RC2+BXvIqPuS0avVErhoU+kPwwpApBaIVcb3+f8vDIK
FQEZq2SSE3lRD4DEPtVpq0M1mGXfhQElzL173RuR7t2ISGvLRpMRABovIY3TezqhWBbeXRISWn1Z
IzEI/o8+fTe7l/f32ijsbgAsKs9u1PpPR5EoZBvpmELTgPG9V0t8UJIQxYrLo6xtOJsnHd1ZwJiA
lE5HccaCKFA6OXzryv4jnBokXyYHFTc0Bve1VfkbCdbarN54adwa1OeXWNS0U7KkUufc62K6VrYl
hfssxDDs8qxWRmEjgO1gT1NGfEtj3225sSsHNR9SdJPBFh3zJgW3b+LHdHmUlS1HQ0gomBOH+NPi
C2m6HGDdpCGlNvTZDY+M7DizbABOW2djqLNWAIeIhyPWwdQfbaoJi5hapm2UYQpceFRoW3zgbEDK
2ld6tT/rMEX2u78Pu/xjMTn3ZVRvtIXXVpOrA8QugwtC5ukeGWo/HSguFJ7TIdYXKz3uIBbChdev
JpUw2Mg8jg1u3dNRVMJi4+sFoxQNgOCWABs36SueOlth7zx1ovhvCHYpCT6w68VIzlyZEmQIhJJ0
M3T9qsPGsdE6oUEaP2lzoGLY5xQ3wD6DDxV6kxtX8dpy0tOn2yHcPuh3nE4USq9VVl1UeFaB+Fgt
qYZLM7TdWM6Vg00HgisYLK4CpGQxSRKNTEbWiEu4NdD3myVA3tGsV7xkEg2/w0TuN0Y8T9RsWpKw
iLD6IMwvK+qJggNrTxz20mZC67NAh7cMCv2xVmIkAWfYwkiNgGnYiMarRwNLd3Jutg2Pp8X2RE2q
QYQyJISNM82pLpI+B/gw3aFtov/CIg5LjC7UXtoor+9UMsUvHSifjR+xMncDlBzXAcki/UfxNd4F
nEjHbreTnQylZke6i1HFf0TurNo1Rgt/NFb7RxAB12IMiAlg9MTtgFwF4XsREyC8t/VQkgHVIMdu
piQUdntBe/12xWeX1JuATZJwBpogWttGpmaeXE3B6xyW7UGisnC8fPrFPXP6fLIpo5AcsFfFdxRn
9t0ChpaVd3k6ZJ4Qpnou5lJ9hq+KtnvThigtwbmMq1DaFVUXHC6PvBLFDZ5tAnqt8S5eYkXbrFNj
ra4yDznTCs2YUN8l2lS4syoPG2+2M6yf+GIUnC1OP3wTkqHTWfJvAQ8NZeZJpvlLKfMHQ2of28g5
xGn9orb9jTlkKNV29m01VQiyx8cKzaC6LL5envNKCKIsTc5MIRJsw7L8reY41LZcWl7X1UTALEdv
G3mu63cOHGBe++IlBfx5EYK0GOpQGsypV+lKRLasGW5gNltY35VAx2Ly4hAYZwrgizWVx7pSmgwA
s4420A4RPelWAnMW+kgpWrZ0bT+cTyhYdOxUsguSmEWGruGK0bWllXhRXcr4KOf1N70f5g1f9ZV4
Il5QsFa4cXHIWtwRGQYVEU7MiWc4yfg9HNXmOM19jcpy7NyhLK/cxT0yUxtR7O3qWZxCkaDb4CY4
h2Qbp/sznJ0Y4Rst9sCjIqAldUnqZdB10MYzWy+Og+HoZ5P6OivIDkFIoN+M2Lw7NDqNWsNO90E5
ax7midZGCnLWeGPZucpo+Ipnt+hznP6ySUq5sUOSK7z8cKlAJmeXhDmS8LrzYOvxk+9HkavKwbMV
Zg9CIjarbBXXxfH31ScHwAdFQrJLsuYl4Cqucx2bC8hp+Gcpd12DnNY0df1GNFw5n+KRadLXYw9w
l57Oljrj2Bm5FHt6hTg30vz1nd8avy5PZSXwwWYUnxootFCKOR2kyVO7xKc39nygdocxDGfEgSFI
dU63MdLKEaWfw0amRcnhWSKutRHsLRq6CNCNc7IPIuJbYwV8PTL/+escJFuPwbPCPNsFrhSeR6QD
/GFpY9fkQ5L26I969hwFd4Y25sUuC6To44ArsFc6IybhqN4dmtR2djiOhPf1VMR7lEyzjZ279imR
zBFkYgyXqJSdrrLIlNCozGJPkfv6OBeY6EggKzfw+mvfkrI8wsn0PByAOqej2FYoFOvkGNptgY18
1leo0KNYPum5vBGazif0Vr2lbOC81R8XAVCeQn2w/CzzIGBJt7qPT86gy7cbe1O8nU4jEaNYUOy5
lelsLyeUY/rjdHmYeWWOvMd+wK4WRXISuekIycxv9vlQtP4xCUcbL+q+bKod96n6LOD0AGT9Yf5J
7TftkRzjXqcgRDfsEOpj/So3STMSPIryJ7bZwe8khE8M0D/zhQ82qqwHh1zVROYxxt6o1aJPWHGO
t4hpT8deVuvnJMa3BZlOLIFcOhqYIw7WhBKdFqV9cSMRAb/IbYOyZ2NMiBUSy9B3VbTvlQbaBDkC
LTuWZiX/iPwh/VOadHk6WC3mr6iOOvLPsJKws2rTzr/RsbOtjmpZ4CnT43/xq1D1oEDDC8O7jYCz
kkSz3ry7CAUCh7ussk5yFcetqkEPR275a1875rcqNqQ9As/1a5mFyqOS6Tb3d63eWTluMdjCXtuN
JY3lN1A0BLdHJr18QPD+TNUJo1zkPGZcJFQhtlYaGOvi2rHxVlnbxGJj0c1iQHUpeYBweSc3DpIH
amWGxwJn+gMP8OtfepiJkloiPCUYYKp2eiqdUjPyyqlTL0x87cbIhh4haifZOPtrcyGZhFMr5Jjo
0J+OogcJSzoPMLjK4pPcQ6bw/UzaSF3PAwyqMe8GWUwlVKcoTCYGSXBMwe8LFxbkT0M0ApMthtPq
ULwihegw7/Pl5ZcHc1dYdZ96fSCjR2pWPoqVPu4P49RuzOr8YmJWQHXeCrp0KBZhEy8cbZJxhPLC
uszvmrJVIdMWmbxPO8SxkbEftxgv54kdI3KnU80R76ll+og0f+TUMSMaVaM9WpT898Y0WIfaLhDc
RpnF7WPt+kIVg1J8FaQnsC7LtC5JsBuXnTD1TKQH73BTimjGRiWXMJ5olwP3ymaEXcKG5zFHe3hZ
lbfHAU+L3Em8KcqGxzRTzR8Jar/Xl2BpQYsGFD1Tqpba4hKy0GiU5VpjGEMdntSmaL61eZBt3EIr
H4sTRRbB4wLe5BKLxKuC/B8eiRcXabAPy0q5rSJZGfdwqpXHoY/MQ19b9gZeb3VUg8ucFxOo/mXu
DyWyM6dqSjw09yd0WrVqr7Rj/GT6iewWgY6C7ewY3vXfjTnS/dFROIJfeBpETBNaN1WpxGtLpb+J
nNbfVVZ0rToZEV6hB0XFFEwIl/oiirCUutIUbYJzShU8jKWf4sRo9MVGRBTHdpE8nAwjNum7YsLU
hqaOHj2vp9aOcXyzQR+MbfYLUZnEdaLG9NIYi8b9lIX2ndb6+sYhWPmCGjcpIjkkfgB+RLHj3fhN
rk5+WPmxN+d6+9Sj8LUf9aDaj32nHvpGr2+lLAu+XP6CK08kWogUTikHCd/rN9bFu1GjZsrisqoQ
sjD6qDpy0ThP+AhbPIUbhL1tu/7V17J1T1qFpqscjzehJKmeCcXxUc4Sf2NHrYRxOoAgY7BOJhtf
wv4zYqc6SmXswWtHpl+K02M+KfKhCrVw45yuBB0ECYWsCZsXfO4iGmS2jxgzCtkeWUW7i8MqOSI7
vZUjrU3IEsUpnYRUoAdPv6oeybXsQ7v0/CSEzj3PpZvLsf2oob16fXpCX4mTQv7L42X5NMMCzlcq
g6HCyvke4BVxJ0fhFttrbZeCioBNzB0IUGtxGDs0cwkIauxpNmaD8ViNxzKfggcdU799GJh4FdWb
L7O1T0WJmIyLGjxt6EWygkNc0TksG8oC/rBTbHX4MPZF9fnyWVi51+kFcsm+VUixPDv9VOia+bqK
G4RnGdHwnARB/ZLjVrEvutxp962vGRsRZ21aDjRWWmmQpoESLgacqrLFQ4bCiVLgkifpjStNGCBe
ntZals5LEmUzlg4o7rL6kEpy1utJH3uYsw93cjhgTJgp0YNWdgkGCPC1SWTSW+Dk0Y+mmam3hRl+
jpd/xco5YGkRWEMeizLIUmWtiRugznNAnLFn/YsjoXZcYabi1X6/xaVYWVYOm0G3hknjvb44ct3Q
DaOd4bSVF3L+w4l0dmfj5IfLE1obhWyMzhl2x0gBLe6+WB0AcE8JSjGS8h1LRkTuK2QKLg+ytmrg
PAQniYuBWuVihyC9GCQ57rNjEkh7ynr9PldMPEtUrd2Yz+pQ5HumJSD4Z2Qa7DVzsy6t0FNC9POD
0T9Eg/oiSdhT/IM5se0ZApU6Ki2nc+L2w7fVQpUGF85gX0yNfNRGvG8U/2pSCJkDvJ230hvN8DMx
Fh25FVQVVARw9Ir6Xw1+VZcC+3h5QiuJA8pTlFstmu4Cu3o6obg2+kwF7+fRBEQzAuqEH7lWmZjN
kW86HofJFGaWoF/m3ZDC8OAxLhkbBKKz4MXbh8qHaOsIQuzybSrwo23QcL5Q0Cyeoz5ucCjC/Y5M
0Tpk6IFfW6YX44G0F6VVQcBahGSnRSlcwZ7U6y0LhwV56Ha23gYb+//skJFAkpQgqirQ45ROT5dW
N5HU5cGNFa0zYFHa9QdZqf2NxOuN3neS+YlRhIiCKNIDPVpkXjQDKCFHVeRJ1BLK3RQ1AEIktO5S
TCY/2JGTPJkDLuGqjvWDFSsYd2W1mj1aKhqDQdMk2d5R+s6dm6DZpRWSr7U2YMgBktBNDUk61FFo
7MOqm6W9pVXTizRF5kYid3Z8xRwcUYYhi0P9eLFSGbKStYqLtaeHbdMcqirXyZJtE/OWkYR2I1io
YklOlwyeMgeKfrhFx3hJadEjPYnBuyPLoqoIPARTFR9tnxIpzp227d81WLPru7Qe4RX4Y/W7nqfg
CdsRbIKtqZB2tq/YdzC289+hqUkeFgUjqvmBUTxGudU/hYmOcTSGaY/FPFhAWrscR1IVA0ht1m/b
NsbMs5frm2zQtdvKl34Aqd4i05/vPaaIrgNcSnhXRPnTvRcpMjaQESE9K1LjacJbAyn/Mto4R2+U
o+VKIooNEMSCjQFh8nQYE+ttBZ+8ECPXyNl1s+rKpfohrLBP9p0vTafe65b/ggxfipkJPkRSc+vo
KV7ueb0P8+kF5/RPmF1bu0Ee5F091G6VdhreXji7aONG6eN8TURFShBTSDBBHS5OCtRvR9LpNLp6
3k8Y8xZ6Vu2gWUgb++s8mjGOeACAHoHauUxZguS/OTuT5bqRLE2/SlisC1mYHENbZS6Aey8HcRSp
gdrAKJLCDHcAjvHp+4M6u7t4KRNbvcgwi1SIIACH+zn/+Qf8MnAvCA51sjp3OfF93yWwf82gvqo/
rqC471zwVze2aTqYbEIF43+v30LZ+4SHcDQcknA0zsKCvsuZs+pPCz5IcxvVYRPWbaPjoyUlwhxJ
IsMO9A3ddOYOOt9tNnv/P/cCUYQCfUMDjgXhniP1qmruhVj27DI12ylSdZm/0z693XAosiATb20j
FfexKjELbDmWE7IQ3ap257VkxQbypYGd8s7t/GItbNUc7DwczoArjz4Q7aRaZn3gHZo0XT5MbUUL
7hBuU4xi+tQu3nvf/a+vx1mzkQ+hfx+dbLkrdN1SZZH9Welv04DLJinNS6Rx3dxP0hLv7Ny/WHqb
Cg82Kuc23Oijb2otG21h6uUdAlvbH5JMFHswo/nw+yLll6+LUgiSKMo1fMNfL3CU+yHeZdtdOVCH
Mggpp72zzBgEee+p6X/1ADmL2Dg3mhtcpdeXcpYA30FnRd8C+nu+rq1zPc7MO9YL0RXqnWX49ult
3oF4ADFZZxM9pmXpnCxQJ8mdQ2cvXpR1HS9qMpx3Sry3T28bwzFSBQzlsPt5HP43lEQWYp25jH0I
2vD76pVWLMBpDx16k3dwvF/dD+wHl+qYphCK/OuHp9uxYkew7UMXGhUseUHgc1olf7wRcT8wX5lJ
85o43l5fhUwpc0pTx2YMXRRbaK71iRyf4f5P1xwcIMYzUNYAQxGBvr5KiP8k+beTfVAL3ocY0eSH
QgnzrrdF8s6lfvHYODs3hS38A8s6FvauLk7IMpht6u72rB9d8YGYn/dcAH95EV4ODH8Cl5lrvL6f
uSUc3IBWcfCqZgHt94NzIsffmzK9heS2qoMVTemx0SqOUdWG2NwFFNk6rEHT3XcZmbARm73Obg2X
wv7GSqa+j0pTEc3lJ40yI4WwOj2Ta7/iMrXi+blfPUE02+9f59vbpwr6yQ2EzbmJD17fvpnWesoR
Vhzc1CtfKhiXzP/N9p1J8dvdA9jcBMnetK+M/Y9AkbBe6p78MpOHzHwtCBY85tPqYsxaFYu66t75
sn95ObScTKYxtkL1c3RThY3MpU7NAx8MqdXKtQ+5hzFTOpJ+Ppv1e6asbx4iT24rAKhtOD8h67++
3pjkbuc2rji4oxdG8Pmbvbm6f0xv4ipwRDmVac2QGh7tIspccZ8bAnHol/zZHYmM6/rFxTtAPxmG
qN/pPX91T4AUtAKes8EuRxv+rPKibztTHGblVjEW9Gqfhk71zk7/5k1ta44zki6bYcMbAn2LTDFX
husewsxLT+aQKQDJWtNZr3w4oy4hwb9f7m+c53+qbgN2L1gom6PE0UrMB8Y2A2aph6Ils5bs81ET
tSX7qovX1oUO4LpKZUDTNubu/VrZImq7dPpMEocodvjOSRU7o20PcZBN2tpX0jIcDo5W6miYNIzs
alLLe0Oubet+1U8wOqBxgciOGoTh/NGCHgoqqcJq3UOXVvOXBtLFfmkMb+eQTscF++BihjbwTgv9
ds/6eVUshkFANiXp0YEyzMFq+in9yeTN3bcyXIw9Sc35h6AKxtOsJTsiKj057USqjIZn4AUHgEB5
RbBa8n10vOH09y/vF0sSYAM+Gqrpzcn56DNLMXkY3QKVfthk7tWChVBkVkv/p8cod70FFMBv3crT
4x0RuEyTLaOxxtDucuFOygPF8u0//7ygWHAeWJsNNyju6y2jc+wc54/SPSwkcMRixP56cFlhv39i
v1o34mdmkkV9iFHy66sQy1f6zhQ4B1IdZBLXQTXvrBCVVNR5S3dKS+Segej98eh3g75RlzG58NFI
HavL59JfyPylfjMYJEaQEVDr6rB75xH+4uYCmxk2Ozy7IRvv65ubGncw28G0D+5m6x1aXGeP05q1
SybO8yhnUyT22dOff/9Mt2326FvE+oAVAiuJivrY9c9bKhezTcIEPWtOo2GZq/timv29pZYASCsZ
9jJIzNskWH78/sLby3p74W1YgvRjs+R8fb+t5WNazt5DVTz0ez3Ww1WJMf3ZMnjWO1/aW/QMAAhj
gK2DYc/BuuL1tUpy7NUwLNahyU1E1l2mKhLo3Z67npVR7hIgt6fMLcQOunawZ0g97L3CL4gLXKXe
4ydHxqREIVksqjssbLnnFXnJp8QgY/NrMDALB5l/aPlAomyx63jILdW/A0r/Yr9g5gpBlz2D4f2x
3CzEmYvw79k6hII0VWMuiZVmZvLON/bLq2AfYnOFTURy9Kj62jUBULR1MLzuuusT/0YnhfXOott+
yNG753Tcdn6uwDFwdPbLHixzNgfrkBtEbot8/B6q2sZqbDxbetr036+0X94S5aDPQBAg4JgU3pB7
PiS9sg4E1eeRqR3/rCRp9uT3V/mZ7Hd8U6DrHMZsg0D5RzfVkAnUVbMyDyZ59iJGGd09ECgGIggQ
Enw3yjr7LDO7yOPZwcMNKHGe+kM1glFGaTEQ40rUef+jdeZERR12ny+O36+PU9KNBLIGZe7ukUJ0
eWx0rqjiDop1foKJH+dW5Q6rwmg79B5FrcJw5zoLfmb8A9GtdKwxp/5OnCbKC7f5Vk9J8Bwy1Hsh
ezW7H91g+jRrI3dh7DjuA5EN5Ryh7hZf3LRHOoD8hXRjE7UexFY7gL1Wuak5xzUWtx+DcjSDmCgT
JiPoOuVdlU/lA0HXcxo7bm2P8WjKtYstFczNJpapdMQvTu77fwTS97Ogb6zDmFSFF3kp/ODIlEHz
/Z1X82a5QZtlbwVv4pxFVf368w+DSq3wnswDXZm/t+dKRbORK4Kh5vfcm94qIWgigUlh7G8uw8Ru
vL6WKYau7Nd2PWT0QW1My7ee0bE3HLt1nXdnc1eMBi6BWTHsSG33PhM6or7bcqo/DHmTDPFSTQCk
btnIpz9+Cpu5E7MXLI5YqEfrc55bVUgkS1A1WxK/EUPumB2SA6/a97D3t3s7x/QWAAK9hv392CmL
vS8NO5Gthy6xpj0uue7BMIMJuuD43gN/e2xyqa135xDbuMhHFfBgakMHUixYbia0nFabqFtrdRfo
pC7p1Zh2Eb+TLg7+Vb9/nG93FUAJHOPQveA3AVfr9YsWWlRZ4s7LYZnC9byUyY9QTOY7RcHbBwmf
gFHJFqQCY/64bUlrf/It3Sw8vtmLhGVkh1zj57z2xns+D7+4FJ4vG62FSTzzkiMM0yOGaAzsivsB
jqUU1gPmozLogRfFe5LIt89uq8U3vb4LueVNuTiAUUxWoZZDLok9Twc3vM6mrHr+/RvCv+nth89h
v9X6m6QF4snrd6TWRnezFfaHRE5leNqGmqK/dq21JCF4mb+5ooV3bcrUkZGnQ+/zmAeFySKaPFjL
bZ8ku0zOlbUbRV3YEW7Bhhvl2mkJorcmK9vPoRL2nqJpdveZmNv7OVxlFk9JPhdwuzGzOCVvEayv
rcO5JX29R8QvMG/eN1WyOKcrSctlPPfA1BGnJTYyBC0UaZwnAIZXqq5Jj1nWyi/iWtjpV3KXAyNW
wZgFu7BRwQX0vdQ99dIWFq7fyTBS5WTfm8PQptE41QbVW1Kk4370urrcJ2md33qwr2smVWmg459u
+LtkMFMzcuw5cCL8WroX1VlJtXOsxVNRmdj119brqnskDtXtGKTec5sMxh1kPrPEKE5Zd35rWV8G
ZwjQsanGIa6+n9omanspPPjU9nTpVpYN0VrM4XUzdDKJwtIvRLws0p8PfdZWGED7xiovatyVGEev
Eg3QmBtDyrAyoI9tVRDmV7SttYlNmz/e8cnbVkRWgPmpHYMqj0vljCVWIWtdR2su6iTKHexJTlpP
ZTXKNzspdoxRrY/u1OXOfqrsXp3WWTd8dkTmPDJD1piabGT5vPPGK88wsioKUnacT0mu+g95ttrr
vnXDKdvEdNI50dxsEwdm6e2KYK6DyBWp+yPsEk9gGiQWKHluljokqy3W9ThxPEVlPpmfya9xuwP1
WxruWSndbSWNUZJDYBE5Za22Bk7yslBH/lIYp33L4DbCCNNIOCHX5aHsy5aHFhjscdlgLCSQqZ42
dgwV+1+eM4WrpMhUTO6wBAlO1+9j2i4ZnX9AhTutZX8BnLQ6B9WPzv04htVA1Wpmmn0yncLYs2fb
I5JsyH40jnQvbDHlNwxa8bwwqiC/qajdPwZpW1FEh34z7nQbMOIwC0s9detE4tPgVxM3ZPSJjNkE
JkzYB2c8l1kpvpdwKJgEgpRyP3W4uvu0SJcfhKWLO3saPR8TettiZKe9ZdpNPm1RTLwsEC1hQRnb
ugyG9RRSUl/HiU7Nm9EzUPR78Btiu85Ad+YpS+aoDoIZnlCRqx+2FMk3jJHahyZAjBn19JC3PeMB
J7ZDGm/kD1Z32XvX/phetLlK7ifVGj9oL/sybsehb2I8av2XCZnFQ1EMtnXShZW7HOzRqesPledq
HU150T2h5RINmX5ZkB3sISvzqAvG4qqBj1zEvrsEj6ptx5ccPOqWp5MgrmDpzLGJTeyLDLPBj9Hj
G000ETT6iE3/cL8sk6lOJN7S/L9+OOqdU1uOjAdMr5NoVWVxD9iaV7HJNNCKGjwIvvchyNB+IdJT
7IYlYV2UlUi+8tdyWHDDFqmeTkUW56L199AkPboYYfgftbFgsCeKMogcq9c3laPwMiOE1Gcx9tnm
c5+HvIO+8TMVOZB3P4STnbRnCc7t44EPKbz2UjcgUG1eYBK4luwIUPdsRrA5PoF+BJA43VM9rl3E
K5wKSk7L+RBIb/no1IUZT4WDhnkyF/e8XUOLRWtlwXTe25NCBEzDqGM8aNM64gYncvV8r/9gCC+/
TTw9N7uyqQTZM6Pp3iVZUt96Wdt7vEJpEXvmaetUMCK5kaGHTspnrERFistPu+9dYhmMUDfQBYf8
YsUv9r51bWs9eL4S7XlDMl8b9/mII/HSh2sY52OZXWxJN6wNF0TpIFXtj4d11rI5GYdCNUB/TdCc
lqobIdnkNQzZWfZfK2YefZwxgz0JktRln1UN1vd1P4mLYOhQr1d2a12ZcMK8eKqL4dJqe+zPajIi
T0j9ZPNsCB/Mz4mPTjWZLNlE6L03slW26Gruu7KonjLbmNITkQdzetBj0eQnFT5ftI60As5JLqaQ
sl5l7EhFmqtvXGAG5M2o6FDqhtYdYSEl8/vOoHjqKF4beL7GUsZY19tf1ppo1ZNuGH3zlCxcO4sE
b7HkxeQokuawnkXkDEkgI5Sg+msd5CauDoWJlKjx3fUrad4Ewq21tm8Du6zOnAF6RJRPrZwjx8Gs
YF/4ad6fJuzB5s5OB9/AfE76dylm6V4UWm132fHR+ee+rwwTO3W3qiK7aKqXKh86PM0wVHqAH9B9
kFjdJjDTrA7QV/m0LsuqlpskXI2R5JymZuvuEjFHflGgMi8Mt+E1Y999Vs2JiCQN1MnQ+ma8pvoC
kVZ/M06GMA8r5W8R2WSj9Qeh1MgjwByDiLR0i/NkhD7cuPmcFhHcuPShF0Y9xKIbkQswwCvOzUGo
ZwkgSc8rBlFEhWvSlNA6GGpXFQ2NQ7IsrRWlypP5bll842KocUIFghLZg+Nq73Jd2ik/Yad05p0y
bI6xzCp4UKNbe7HuWqs8S9pivhFD0T/UMqlk7Eg/X9hMRYm0bLJUslthtZSRnCYx7vhgqnCf1qN+
XBnWnOC+vQTnU5aXp23H2bErfOr6x1KU3rrPyym1zrLGyL755uiqnZMJu9hpKyWpba6tEz3n8tDn
CqWa65StFTeLqi94lgWtay57GeerkarYxtbvaq0Q5353lxk4eii1d6864bxkoYce2OurydxXOsA+
v+Fmh6iwOKUjM+jYHrT0+uuy69oX3XLSneC7CL/N6ZOFfphtt39JpyHgWDJBsZvEXL5Yzly/jKtl
UxS03eLel6MxPenuOasOVlGvz2RWBw9ztTbUcQqsfE40XBYb0kUQGaPvtTvem2BYTIbmbTsE+kkP
1fhFYv9dRS0K58/57I/PtHQUdcqz1BQtdk9R52KoWN1tVcltNixGdjJWGW6ZIUFhY4T+AfVKJ/Qw
xfiFzFm8ziuKJDPMx/uus/0vKhD6axnk/XCFG0LzhE669OKgt/wuqhOju/LnPv8hdGN/tR1XUVe7
SfKDjY2zubddkCoCZ+s04uc0Hwe3sT6VZu3fje1iQhuqDczr4UlU7W5mmzN2fI1VeEbx5M37Ulrz
mbeynOAcb6unRFSBMUuGvjZItX9L0FhZRXOmMrSm+IndmrJy0t1k6OZBJaV4KVEvUjoXY/jJEHbm
YHgg6pc+CY3rpluay2Ky5n0+WuWyb6yu3nIe8uGxrmX7tLQaAVudJGq9n9DvsSTyObuTU0ip7qel
5ZPtiKwyGhO8F7mHckE+3cjyEw+sHM9HTGQ+Z9LIK+Qf0lBXa9tZxm40gXN3Pvu9ikD5OJCKMhf+
ibIsUF4sKFKxq1Jt5/R2fV1cm5O3yE99zqYR953jrrtyNiGGshPoWzzXOxU3ob/oqGapXjVdZ94u
leERwmFObG+UXs0SKXDjOrIy4mSjYCjCJSpDPBIjRpYiPbVDEvBIxpu7PGL8rYZ9qYP0M9m64bNk
IgfH0J+zNdIwBe/K1iMwSHum8a0mrGWlgK6yj5PNKRrlOeDd3LnJGtkZnKJolqmUkZHwOvkcm7Q5
F9qaMyI1Rueqpve0T3pvyH/MuhkAI+wy2YXFXPsI4uat4ygcS8cEaqgh7rAfNc4norpy/CuC7L7w
q9Fl/1uM+TNhx8t4GgarXvY1jTPJkabXMr4njpVjJrQNAd7rDergJWvenLaoHy7sTutlVzoF4Ppa
heUhyW3Z47nniB9bIDW16NQE4kwOcn6Gluqr89p10i7qDT8BzbLTOi4RZXx1HMmXVGqfg0R2w9xf
28Qb16dpN1Rh3E0iL3fWvM6fG0cPjwmEzTQuhzHrY3vS6jEP8y6N4XP6T02xkhA7NM3qRUHF+4tz
Er9F5Bq6+6JNRokQy+rgsZIDzoQob4Ho6lqkFzjUt8be1J5V7J1eZWTgcTI70QyJPt1VXmGmO2NN
Rx7Pmm9Whmm51iejXaPvsP2xyIlwwfXkxPMrnDsmbwCjTgvpTFdYbDTTzdj73ifDx2Untpd67XbK
nexH+DmTc+8rAI9U4OEVY1xKmhMC/jCLwD5TNzZzp7oLjImTF/TNY9aUBMCCmPLiBIj2ZoGLC9AY
i3RszdO2rxz7oSKFZbgy+l4FMf5PzWW2pK08C8slu6qpKrxoKBu3iehV9QN+Rvqms8h2j+ZViiIO
DUrXmH0AKeAq7CGJG0/jGlPZDOmjoF0KivyiKu+wsqqcaBibkLTRfuinyMPBumG+E/bTiWZxBCd5
SIRIHKTZmH2wGydcPlBHEVHhKys4q1plwvRrMKuNq8Lv7iqrHH40JfvnbiqX9uPE9O22HkpahCKl
h/xQJH3FToNig+wzJXV2YSijm6Ng6dRI8GZdYjeez3yfczbJLsLWyH1EZt9nu9IT6maeCW85NSga
TsqS6exejmbybSl5L7uOQrCMA92at2poKTGdyZTFfhxGo9sejT/cAvDLcKfLQfdRsIatExWNw4PT
jp0qqk9TDlQ8M8sOEA2KAcRCYX0oc7ap82zstKReSdUX3zB1flYiinoITBwcduuaduuuDhuSzqtp
wUCSekuf6AF4GUfmhNRSvfjzS40PxHk/CjrccSWMLEJ3h6uRqdo6YXML6jHCNiC97NHD3gSZ8m5t
I2CDt9q0NvdL0CZ2NHrU2uDURekDpuRZyLWGUsVhFoQqstfJfArGDt86W836uS0QUp2ivksOcl7D
ZOc1ffM09E5n7v7DyUapyGWbDuXWNcvSptRsjdn80zQOeIsbDAQ4a0KihMTxGg+y8nGRztLMh250
LzHm9Dh9eyDoP4YGfR9yHsbJHgp/MNfXlymWwRiVZU4HE30qbGJkVI25vOfZ/3aIQvIxCY3o8Zi9
smReX4U9ts9SXOWJlhqKy7rI6puuDqtzKxHOoZWB847hwy8G6Jt6AHLtZsaAW9sR1LrmrbMKkU6H
ySUyUPAl1t3IaebMnw3MVKKgad24xRE6EivFel3cFh5Vc/encYoCIZKzaQGdbRwGXfD1jXd65ARP
bY2TUTGdTooAqAbXhD9+iVwF+x14z9yxdWzUUNqIdFJn0gdEn2i0O7+nHCCK5vcY5RvUFetNpmDw
+s2NEXFMhAX+qnKZjpiWJ9N4WVTk0QBYi618ruLfX+oN6EpENuxUhk0/LViOL6VnrdJ1rOpDq/0+
7rImv+nnfHoHdN2mCK+nYKhzIF5hqQfuiuHC65fDL+/WPe+Fl1MxKBop7bziaU5GYDXjAfUaXPH3
COpvHqLvQy7blHcg5cCkR99bNRAcqU3Bq2qKMrbqwtj5cOtiAOP3DFjePETAeNYFpQefAAXM0Tdg
r71YE6GXg0vsTZTTmpyseH2/syp+fRVkI4g9GI4fhz1VRd1Mg9sy1FDGuqdeXqPVkv82CPvPp/l/
pC/y5n+9lf5f/8W/P0m1dGTv6qN//df1+NLpoXv56/JR9X8dhub5Ueey+a/th/yfv/T6R/zrMn8i
g0/+0Mf/1au/xJX+/ZvsHvXjq3/Zk8Krl9vhpVs+viD70T8vwO+8/Zf/r3/418vPn3K/qJd//v2E
wFFvPy3ll//733909vzPv386TP3nf//5//7Dq8eav8c/8+/545u/8fLY6+0v/wObKvy3oO0i8MZw
8++/ppftTyzrH5wePlQvHAHY6DeH2UbSXP7zb8Py/sEABT4WVH1ACKbBf//Vy+Hnn9kBfwauCMUD
l3kPMtLf//t3e/W+/u/7+6sZ6huZN7r/59+v1z2DE8TYqOHQIJOdzgdwxKNSsEmsxSZjwSNj87af
9bfeEnLvlYF9+P3eAYnt1Xe9DWk40uAxM7XBc9E9HulR8VpLl+YtHKWOPniY2sNkcumiqmcj1k0C
6CPgboGGDd6VSWuLGcw83fl10jwq7TRX9EFAVENWnwW1KE9HF3PtAjFrVGX2S2h47qlS85dchs45
RaBxkw+23rHT2DdllbgPzpIGdzKQV5llhJGYRbjvxfiydEDnU5M6T8S0WzGQ2lfQnaqIPOVsLlo1
3Sq0kqWldg+QPSWjN173tb4Z7Va/MGYpOwRo/vdAZD1VpttHeQ9M487FeTUuTpwAbMp49WsaCLCl
fYKd3zO6D8bV7BJxPXbKAaDJ27uuBa+nHnfDbA/o6vfA2zp9AQFa550zpzmU9l7S5whNR5bXTmp0
+q42QqO09j4mTpV5B28QGCc4lXUuE+azg3Cr9twMDXvVB+DDxZ/OfTqy6SvC8K6IcENPCRGcKBGu
OzT7zDut4aki+WPgHdVuHldm4zwy56a9Ts3BPcMNBuDXlRoquuy18YCjtXcLpCefKQTzjxYuuUGs
knx0d6PVjzoupkV803iLhmeVqkUYhbAJZUReQYgDVeb4XxfZhAZGBMVKFT6Z8/lAnDsZZJ2XnK7J
2H/qJQ4JxCl4uXfurn1LG9YyFYncrFsRs4U6qDA1NvMv9H2FPjf6cjGjFKOrNkpBVMJzqdgncb0L
y3KjRgwCnKrEADPkwnLXdKJtI107Qh5Um2bn/sC+GRtLgRS7pCf9LDy5UC+0nr7H5XgKIzdE1BlB
nvR+BHMgFzJSxoqr6YnIdCvI4EokeF8yUFm34981QVDgU5gZclBIaF/6Yswkkjp0P9EAQeJlTHo6
+y6v7OdAlcZ6Evp9+AWuCfmTpR1mtAEgjEY8hgHQoyRB83xF/JhFcMCTIXJAlnvMBLaVKx1bPhW1
VV27JB51u6IPmB0yCQZF71B3bP+1bp9XUj9RtPhJKfdG47cevQ72Lju7c8HicTpadHrb62lhX2BT
WlT/UnaBm+1MnU0PLtHXTdTUxnyu7KokxoeRU4tfrEeTRLab1e4bA0eF8xazJ3nqa10/IgQrvy5d
1lW7yrFmfViskYdTowpu90HJ0B/RXGnirwdCk+y6xE9vHVEET6yJ3D0jMQTWiFWNJbuIX+BvhQ/0
gs+vkbl7bZd2dYCe0uX7cmB0E7F86odyNY07u/DLYEfV6V6vlou1S947VRC7xbzauOqyZqKJydVt
jXGJv4EfePXrqgPWWlxHfy7kMHzqm8b2z7QstUDzRwJl1PsG+rAZVOC08SaZ4UFo9i8NgB0O26BP
e+xehgWEe/TayADea/eOOdrFjTnO07Pv9N0cZwiMNM46TVLi+WbQfltt/tWckyH96hSh8zxbYniy
Kl197JKsdnZychFk+saYr5Ey/YSR4Fin7qEVDrS/PvKzagXC2SMa6m8SNYE/9GrI2r0l6nw9lUPa
fcRXMSgitYWHAR+p9AfOW2m+L2rDVeeE66p5NyTFWO47XTnZ3qxnOVyb7rLyvdSz9qOxSeh8Aicf
skOX5Z3c21ObmXGWjL59HspVqLMWl8Z1P2a4NdK2CdnurKKwvw4V4vl4Ag09SWcX/w+jbbYPCQVW
egFvLrciP5wWb782pp4jWtnWuLedLn3SJTO8CJusLIi8ORxpZ2uMzpi9T1+DvLWrU+z1xwDwno43
zm0jBaSu6z740tMV1jF8XO9CDJJ9IOOX7fh4wfUaKMR2nJrWoi+rUNTpNzmnQr8ADjf1j3Zs1vm7
TIgh35V22wqcehncdx8Bt9zglvm0sYrYFk21LBF5to7YL5Uyp7uQ8Ul+BTvYGllbfrKNLrayVkcC
Q95RxfBF/dLbRtyGczJ0SzFd85wt46wODIlS3PRGvFkcfn5ymuVGOXxIs8XllmZmFaMfJTbd+I+C
dKb6VDueV9LwaxBm6Fq+WPyDbB1jaqJiaZo8Zo5vre0uZQTMjmT6bf8JO/ulz+MVCDf47COR6dmc
icn4qJhGObtgse31tFmEdE8wSfGr/eS0I1uJJv4hctuyzs9TOIreqahQYt0YuqhaEU225AzloB2+
1laGkbTZ0IWdJEOBnChFF8AXxTSEEbEshgaJcTO17sey5+s4JWp18M+Mqg4tLAmX0iqenclqwy9b
EDpe5V0oIBUo2bXFEzR1W9+rwRvty6X25/pSCGWBPNcu41i+SelnF6rnhZ4kIzP5T2Zpr+OOpmPM
TuxCyJrfvu/WfWnU0/U0MabZZ5AAskv232l60atZF7uxTGtxO5WmczFn7K8fMOeZxl1fZo7NE/Lm
5mMZwnU8z7LEe1KWmy47IKRi2Od91fjEovfZcDMsjv1dWATw/uiWNskekRnUw6VLjE96IWGJ2mel
2WyoqzRDzcyAbdT0I2z7Ww8FsJqLca86t1uQV7vp6p6b6/I8i5ox1azAH4q83sgGlAtUKQwJu0WF
BI6EqzgdKgUoXyA2cXdymyDbTl8xWi2oOBLwYuHO94XtNQ943EP4SGqh9vla5TgJZtUVNcP8Q0iz
2i+abStidfZ0SObKlxzgz9DNzXUHKZFBdWurWI2CPddQ7n4cp/aMtqQ6mU1YhE3SwotFWng2jnL9
3JQFY+YBws0OjCuLbfImo0XgQh2lrjAuG2sOTjobsp+Xk75Fv3ZFlw1HwfdPHeVMF5bVTwdwzGe1
lBDvNYikT+RhXKaJOrQwVxCFzs/rYOgTwjVs8MsSnGqSwxfmD81NOBN/XviZddoRVUiofZY8zGVN
ZjH3mmFcFTQhL7mywy5KVptDDqB0gbkgoFn6fnvwCnHqVqm9p7EHd+7xSWZBKxjSUQchb5e4JAya
/mo8hYn3nWXS38yuZcSO9lsMGtzhsnMY0sw2GYnsVsh9MmdYbxZZlTt2PnXeeq04sYQ2nlLXvQiy
We9a2J87Ui+M68QjLEy1bXle+Et3N3r4Wsa5Pxgmuxg+K0Gf/Rjggu+o5iTnZOMWuzTMxZWeOyO2
3epz2VVJNM1Mo6Z+Mj+qxBiB3lz/DFBEYhLU1HeK8fsl8vX2Eh16dwZQR/FTmww7IXcdMjOc2E4p
n7RM1PnSs2KQ+3VOBBKbX1javpt1mO4tmTHXg+ccJ8b/pO7KluO2te0XMQWAI157kLopyZYHeXph
ObFNEgRJgADHr7+rk5xEgu2ojLdblfOSU9kNgdgY9l6D6o7aDHrXLF35Ack7HNJytB8JMPn7OljY
3TLE6hvURopXxWrSnUItAni18L7i3QNTHdlVIghO0qIjtcbtaUZba4eb8QGR62GXDf14ndZkfSeL
ZdNX6ER/AsAH5ckxWc4diqO4vxNpZ/TekNQHG2TJ55EDnRwuONZTbuK7BAcnujfzO/Ck24/rFOP8
aMYwl0sKHEar+y/oP0z70Ng+Z5uUZygCv+FwqNlXMwZ+sEU17LZ27o4ibHmKbn8UzHvGkgdeQ7sb
9pdV/5X2XYLKvkiGb8yw+txHDKILI9zW0QibCRQE0dDBJo/mCFeBHQ/AD0GbC4UJ+3Vrs/HQwVP5
qCdcTyHF+0E0cYo3jowPQdPE59iiA4QqMBqezK7jN0iDT+VfZaBfevX/9AX/5NX/Un3t3tjh61eL
4sD/h7f+paT187f+0cyobXT1k8f+5T/567Efst9AXuFAcqKwgxfupejy12M/JL+lKJkBiIkCE6Cm
Fwus/z32USKArwP8UkDhSbEWYtSe/nnsp7+BiQvRUZg/JAQvaPYrj32IFz95gkOE6SKaAr0gDAbl
SJBW8f8/YviG5RSilo5e4kUPSSv1NlqCad1DTT5Yr4d4QwUWdMUjL7toN46ie6kM6E2z0M0HSRr+
aWHZ+kdQDQawPY5mfZrBseTcq/rlNAbJbu1rs0cnKQAIp3qfJfVBTfXvkPIKr2IR5Z0l6EoW2RFP
Xtwj4rf4rfi678SZrcPVmBTjASJUN4KNH8ZB36N2muzXrKoO0cKWI5vat8CEkH2ItuS7Nkj0scIL
UOJSY9FSKHAVH69xqbfoJ7as+DLATM/s68jK/s1SdbjjVRS3hV3USFQBWlQXYrnB9CyI4dzRzqB4
ll3a7iF9bO+Bb0Q7jq1Le4HYzBN2aUhbl+9Yj47RW5yCs9zXaP3XRwt+zfQl0noEtM1MwFZdimjd
PsSjPNhNS0FjiOVQWpnDamd611dU39qkCPC3SihNvB8BtOcXqkhyXTdskjulStId2bCwGuCNsXxV
RfF8V+HOIXH37dMdygUzdgww0KGWGxQlnLe4Hl9AyHm8ZkWKPb4nWXkX9fPyjhUTPwKs1N7BXOga
v/0KG822S/uwAlSPhMBJBebE5r68xdI5zk2Br6jQVgv6gZ8DMqIpzkxx0lm9n2fghkR9KMfqFNUr
FH4h/3MAzie64TFqNeju4El+Y4fmrU51qQD+wS3YKjjBb9urFJLtexLU77eYV3esqgTgIbg74XKC
9+LBrhFRe2AMB/o+G9A+e6hIyzJgvNoKZcsUtpW4WnVQfGw8drP/d/vUBcb9833qXf3Vdp/bJ9vU
5b/4a5uCKdxvKHpB3gQlaE5BnvnfNoWC428U/FOg7rE5/FWt/HubYuFv4cWDDf8AJn/hJ/yzS2W/
XYwvYbcHxzGgzBHkVzapp4XrgNFLvfMiHPJ0a0pCGEtssl/yAs62a/o5ALb50Rz8Xft8XOv8WWRM
xONNb6kTYLeUnPPKzn+ETfNHoMtPfqGd/VSJJSj6oFtyK9JtV2v6Gg/p56jyPxm32z6CJRWHyZVA
uS6u2sPSty8ltJKfKcv+LLjTZMHNoslmVs15nI63oAo2e+Amfq0J8c+3dMVhMwCuAJ7AyIHKLK7C
JuiwB/2iNt2/0bF8n3zPzqJYxAzAwBc4qMi43JGV/ZpT37/RLxXzR0dkWVfCZviIuS6hjZWoobgB
WuHX1Gv+jX75HI+ir8VaA7aSjHmTqTzL5BGI2Ge+6NP22b+h0U94HHpuapw2zTrlkvWEnaauNuYa
/c1Gf0a7c1v2qCjjDRcUU3ADJBDz/Niu/kU2TgP8UqsxDzWx19z2+pqOQPh6ZZjbx0IpBy+2dRnz
rp6/VnF3oL354hfa2RcYa5U0bTjmC1W8eBVvnTzXDHaQv8Sf/ueDuN11tlpolQ2FzfGwAdiBhUBU
QELfa/B/dtofLSTIRlC5FpGFk3Fd37dtq++GOHqGO/SzzcHZ1jhGnQqrMOk2uDM0OZpleus3bqfh
REc6dilNx1ynQE/vcBPs7gEwmTzn3NnWDJC16YjLWD6WSrwmMotOKy7YfovRdegrZWQrEvQYvB44
IOwJ8FjF9spvZpxtTamthLY/hn7pwuiLL4L6naOE+vm/w1/C/Ntd/3c1OvtalULFShGsRgCMA3g0
AJKWj+AevAZIfjWHIq6fM6r4yepxVcYUau8XF/MxR9vlrhhInzdNuTwjoPKz4M7SzGKJhgsoe3nQ
Lvy1kNX4Nghav5sCcRYnnD7Bl40NkkpU4oZm0GeBUu5zqJufDN3FNdSZBZNmDm3eoTdWw2W6rl8u
dbr9mmbrP1/YVaeYV7xUDMHUdGZgx1Gk087q5/xqfjZ4Z3XKgKfwhWhtriAQ8TEI6PpBAQH9zNn1
s+jO4rQcsMUVtJ4c1cpxP/Nh3tedvv/vlf/08fvvvFx+9NFWyaRe1VymJoeG6fxNy5jddGpDxXrV
DKy4sbjQrLrwOQ+hH/8t0Cp9+nNo10QBjEKGPLABytgkeQtor+dhS9xDPlHaZBF2ZjKV52qpvgHh
zf12N1d/eqjZxfkMR4rM5hugZN5GTL3570/w4zkBGuLpnMzjDI9gldmcT9WtIODot78movrv13U2
BKiFdohd4kaV4GHbjsHHeFhnrylBjebpuKuU9xPKuja3I2nuYEG8XPczU+99ZuU7OvUIiiQ63qXJ
+XC9gsjF+r/ftk/gOc8/eaDw93Tc4FEsDbEMa1DAss/Mh6JOD36DdjaCDmAXBtLGkHcyfTku9UOf
0Wu/0E6ikooNazvYIdcBvwulgYDQIB/8YjuJg75ZWW0ol+dSoH5fLIdV/5py2P9WIOCNTyfbCjT2
m2AZ8q0z78OUHwNrfkmR9N/QTt70SvVzWGPUtqJ3rZXXaB54nXUoBj4dNdidDTpA1OahYl8Acb4F
38tv1JmTNVtqm2CU9ZDTJt6jGrYre8/V53ox1ZwUG03gVlqm/WcYm8OEtva73cE7/emMqGFdgr5U
Q75UUQoNzEbDrnhsjl4LMHPyRqHyW2kUF/Mw1mA1todRML9PmTknDjj32dCieZrHCj3HJA2+wPTo
m9+wnZwEpkuiuYydBIIyn6q1fyX6wevQB1b66Xz3c9EDZ1YOQI+wXVF+5Snx27YzJyMhFBgD8IK5
roINWJg/UCzw/IpOQmZ/evMpbFFpV34Bewk0xdn87jfVTkauM4Q9xrCHE++ySNQ9x68FjfZesV2c
XwblyFpLYfJ0Zdc2pUd4APrt2q6ya2LQ9k4iOeT9DCb1kHwo2np8ZtiX5Pj+0YL64tMlorKALgry
FfkCdjDZjXCpKffQxNNf2xYEugO07wevhwU0BZ/+1Aol8QUdmCGf1uUuNuwTrNNf+02+k5+gZ61q
gTcEXLTgasBVX+6CIKJ+i92ViylND5gMhOrzgHfnJDMv18l4lTe/EyWeNx4J3uKs39CG2WXt3OzQ
61bPfNwfXwohb/t0xntgr1r0onS+UjgXVsCkFdIvTVMnTcEboyXIYdhaUgJSIY8GNDTYO7/P6eQp
7oQjmG7YtyCzvTfLG9w3/e5WrtIeWOFBwwdERotnrxXYw8+Zxf5krl25LCgFBhevTcx1AuKWTdK3
vQQi6b8n5LKOf5ClrjUEBO5JCaCuyQsKkQmwoULNX4PxHffvijFOH/77V372JzgJygeQDhKByRFL
eWoSu9dZ4TnvToKySuI9knIN52ANin13mnBl9hv15a959PhsDPYtyzIgcM0XA8iZEH6r0LUoIhvs
onsQv/LItLc6ak61AurQb9BOZkYjVMc7GA3msDyG0MZUkF0jPK9wF2z74xnponnuwerGETpt4qTB
fz/AX5b5nUYuRWXkNQf6BvOddSnEiyFHszV+n9LVHA0YQJtVjxlfMnE16uAAhOrZa8JdVzRMriVp
ivS0HYg7MryleBX6hXaO0MaEEE9RCSZkAXjHvIHPqNd8oC/49EMqHigebl15pu0MRl/7KlOR13wQ
t4RYz21cA+krzlBjnChcICQEZ80Gg2CfSQHR4unQaV8XhakQf0JP/qC35tMYSL86CtrmT4NHFWCx
3RDE2EV4btcQ8tXM61wDdeRp6KoGX3eK6vTUAz8wswW3CRk+58N52ZK+38ahh/Y0OEzUUT1RUXKK
TAiyULpL6O9e0+2KZ4JiCoBEXU8nDU7AVVZBZQGM3MlvHRJn9+5qO4AyXE6nJkhug6o68knd+w38
MlWPdm9olwGER4vxhL7QvCMDv2MF9EP8godPg0OkzzB06WApOaxvB9zOdyoA8ssvuJOcPGgNgdYG
JmUsUVFNs7POtO/InS08RMEtmhc+nni5DMCngZ2K8b/yG7mTm21RTQEAdwheFG8aOr8v5l9yH/i7
mgKfQicxh1Z1Zu1CsK6l2lNRHdIp9UlMhHYSk1YaahwzG09iqQ4Ty1B5/+wxHYjsZOU4UPjaJZBE
ILH4KIP2am4Gz/lwblQx9OOGqp+nU6yXGyC1rjikVP1G7eSkshdwQaWn0yTaAvTigO4miJb59Ccx
J05a4jpPBeR8ptOwpAdgjh6KTT/4DdxJyqltRGD0OJ2spXesLOW+ZPTXxAv/XYBOUgoN6+ZunLAA
Y/0CnxoaJengs1VhTpychPF43esKcOjZbHv80HWYTp7rxMlIM5AGuhf4mAAAB7uUgSwUQ3fIa8Ld
YmEwiUJp8DBO4ODMV2uzJceFhl/8gjtpiSvbFI9Ri+CLvt7AuMMk+a1wt1oIp4q+k5fQ0ELaSxAp
VOn1HAGS1MnLAjxJiGchNDQiriAatAPc2u9TuqXCYdRkIwMyBw1OuwP08iEDZNzzUzppqVUJXWk4
dZ06yLDFIehPMH/w+5BOWoqYlBPF/058Lr4RMcJnLvnqF9pJyjriAiKfSByYrl31pJ9Aa1q84Cv4
lE5WdhA4HiDxMZ3aXrxhze99kPogHRDZSUoNDypwQTHZIVlwJsTXpbY+t+OEu8VCMoaiFzMmGyS5
MySBrufF62KP0E5C9hF4MVRj/U0d2B2ociT0OQ/Wyyr77vqK0M5BOVBkStOK6VTWEFYCUQ/q914r
xC0NSnBV2RQE4wkw4gOwTWCiFFd+oZ1zkgBDrEmH3Q/egssBAjhwkiqp53d08pGXImloiXFzPvwu
t/jNJFfhGdtJyFSSgPUSsavwdqTZnmybZ2QnHyWttoTgoXAaYUe2Fl9V9t5vrp1ctGWVxNCbnE5M
2QOFVs4MpTK/0E4yEpUAEw9l0JNeoFfLFehAFpw2v+huWbDKmqQcL9dtQ+kImTzyPprk4jfdbmXw
8sBO5wFDN+F6rZb1eoZMpdesuHVBYIjZAu+e8URQNdn1AhLwvPRMSlchx9RpUcJ/ZzwNUcP3Y7vp
VwufzTO3qT/Riz/YTRInMbnd8FzqiTmRRVtyIgCmBy8qxaFBFdNJFm+kAAfupJoB9qBlkoDJu8Tz
NEDWdenFtSRtHQGWCqrZi2pboLOIRpGMvKBEsKNwMruYoNbZdYs5wVXkJhbLIYbIqt9HcxI7gxb/
ILhBaOiy7uY4ODcQd/VcyU5u120ZQxhwNqeGjBB1xw8YK37NIf6f27VbWEzKEMoQxWBOZde1h3ha
2yOQRKHfeesWFosiBTtX0MslONW4OrXRDC2K2hZ+NzO3uihEWzWUdBg9vuy5Bm/rltsZEqFen9Wt
MI4QqkMPDZKoenoIFnXXjMLvMfanqcWjGkkscXeaZmlOCpZtF3L0N9S7f/cbtXMTnpogLlo0oE6b
aj9CGxtMangO+MV2Mnzqw6hKWWNOmalPNVSpoU1WfPWL7eTntrW6gU6COS2TYjvoNa8Qrowzv33V
1aTvSVkvG8W3VODUQLs2hMFlvP2a2NM/aRQ7OTpOGqIeGnM+4lzYlRQC3DaLv/lNjHMGjwJqkRAs
hzJvXH0gdj6HMJv2C+2cwROrt2qKCoyblWCMQSoufc6c7fLZfnAYuPZ5trXtnBgsFUb7aF9APRu0
eeuXma4XJoH6WFxjiz0Vtv8I6YF77GHPpM9lKf9o3M6VeJoTVoJkgKoUj7qbpdddPnJIkOw7alKf
HjGEiZwUpRZ+kVDOQhp1KfjEnfkDfHuvkjSCOzka1uizSsVwXsTimpmPS5f5ZX/kZmimg24Di+RE
+FruRUj2pIUog9dSvEg7PS4bl1ZR1W0IXqX6rtCgKJb6GSm9ny1FJzuTpel7aGWbUxKp4NAmzcug
hMeE37id7Gzh+jKQOTQnmcjpWEfjp7ZuPG+xkZOfoCRvQ62gw7uK+i4a2j20RfyOoAu79vF8Fxp6
pCnk5k9ZWdcolFbFHrqZv6bJ+M+G6LoyVUPYw0wCs5Ipe4Jw+gFv+pPXhP/J1310diZ9AMkVgYHz
Wl4X0EiHKpRP3w8uiU5ekh68txX6EyezBbvRTruq9uotILSTlfFiMij4IrRcKAQ8bkGk95sOJylZ
MuhmCBB4SoLiLoBoAdSDk9nvgAidrBR8zKCgOJoT3CLn8mCV7iBlXcFu0G8ndymMMEVPM2Xs5WtC
DCMeH8LQC0KEKXcyk8cKwjgaF34JSvKBVctphjCv33YVOpmpB/B4E4srfyuj69nyXcWJ3wJ3OYwB
dIvSTSJ0KNMcJZQDlGD9LsyuW3XR9eM2hRMWeABCcVO0mHOJ1qjXUnQpjKJomqxYSXeCTDQFjhA6
R21mM7/kZE5ybtDLHqjWiF5XNWRfpOnBPG9LWN74Dd9N0WDtRCxVdyq6FrRs3OHUWvqd+MzJ0ha4
cl002pzGYdvBuRAyTNWD37CdFK2E4UbTVp8IvEyv5iqGBBtJfs0G8Z+N3OUSrqgP2kHyBSLuKIDH
/X0irN+x/J0zdxjEQ6O25TTBFu4A+vpwXHri+Wz+U1nx0TFRJ8JUCeDJp15m70qUfXddvPidndQ9
O5s2g1aEXk9aluaqaybouPMm9NtaqFPvHRhUi7qwWE4tdO3bHTAd8Hbiep2/ei0Yl5FXdX2NUhg+
aYAhg2VyTPRzGJHLJfkHl2fXxrKHDGK9TPikaLxO8GRqoGtUdvPwR68jWcMUXGjxLoCsozn6/S1O
zm4LUSvEQ5ZTYl8HJoCfsu9XcDJ266APB97KcoohEgariZ2NnzPRu4T40Sw5GRtAtgFOJpilajYv
RUqvadL4IHKhV+BcddN1C1oLEY8TnhjVHi6IclcPng9RF2EEY4ueMejvnYqobh7wXg/G3TowaOh7
fExAhZ0d/iL2lVaAXORmZgeVZVedeG5h/nDKEdpZJ4DpliG8nHQetuu+Xzjk3J7DW/8stLNQ4PoG
awQQFPIRSlQLA5bTrxmBUTsLRUedbOwK9BwUvPYjk7frVJ395tpZKLWAVZxIQp0Hm2Cvo3Bc4Tgk
mGd05+oFP5EZtscRgJahEJCUTN8a/hxT5od7DCbFuXnBbqXayhGsynSSib6KRjBmV7S/4SeypPzL
tK0r6soEeth+y9J9hMHkdVnSqtV5b7I85vihZIHbndd3cJ9hoHFAwGYDshN2cJYd0Gge6DWXPbw0
vH7ArcMMW1E1Y4fR24RCzNP8XlDrVWqAFahzUjWFXnW/zkPeDJs4bkXGd9sgPKltkVOJ0SOFGTI0
KvN5WfM202cJkym/SXF2mlVQkoYRQvfj8gpqi2947XXFxpw4O00LgR46NhTzvek8kRC0bYMrv1E7
O03WtCMMKEC34GlpmwORnF9ZmO55NQMwdGe7gePGXCzwZcuzduPwAwRbJ4HHjN/g2dN6Qz1EJA54
o3O6weCb1405pJAOPvhFdzYcGKDAiqhVOodOfLpf0niFW6QfXRaKZE+HPrYriyAHqXPwRvZw4Nmp
PvSbFbeYERQwltkEFmIKExjQue+tnvz2YLeYUYwKBo9caOws+kYAcwidB59bV8rcYoYhjM/C4lsa
OMVxaE6XXfvK60OGzhpfAjqwkrRDPscGODIl4bOtJOv+8AvvLHEBpRrooa7QkWlr+nqBeSxqPVn8
1S+6s8YzVvAWV1yg3QX7KobqQ5Blfix25lYz1s0mbKSQJW9M8TmB75ipR9/YzpFaVxKGJjFWoRz4
V9rovWKw5/KaE7eaQSAlCfFgfNA+IMB0c3j3rodFxdnkt2LcmoYGbLJjHKnf1Jzt6ARfJyP8lotb
0aiDUK60Rw4lZn4BtfZzpBOfN+RFw/DpptKHeDtWtMQVKWDvhzjLx+k50sXlGfrd+wKhnSOoChuU
AtUASpRcTfyKaqvFVRYGWC/tSGH2rqstfifgHS+OWaxgwFuFxkyef5izmKbNrCHQoLgPwz/ZElzD
WgthQL/V5GwPUKiBWqHsdQ7fym9N2m37MNWpZ3Bnc4CvFExuzEUBwPJ63yk4LW6RJ4XHLaRk0Lbm
sFzTeatXOKFl73Bx/eA3Kc7hJ+AhjT4MSIHQECffpnpOD9vQQwHfK/x31Q5YrmgIVIIHZ6r7qVAf
KxJ6Xn/dWgeBGE3VKXzPLEtOY9E9bJb5lJdS5pY5oDNttQV/PF/C7rhU5Y3NzGu/GXFy1wZbrZqt
wxKHuwBo2FCgnEYvGDjG7WRvN9UyDIbL5RG6tgrvgNYMnl/SyR6jyotvGJ6qNYk/sCm9gnOBX9a7
wl0cBs9bQGdc1uGMPsUz3Mg7WFv7zTd7ulcCMrxAWyvFdZ2VcNsq7kyT+RRMMNtO7sjImH6Cq3G+
tfB1LuAct6sp+d1v3M5WiHtM1G2X9zvn/SfJNexoKbSw1r1X+O9IU8sap7BoxFNjKV7VUCEtZup3
eXRJU7VmFHwB3AgiqPfuBhg/7OAK5vc5XdJURIskmkKc2Aa4hh0UeL+2yeZZjnF5UxruzCPs7XTO
0uZ1ES53nfIqrsGFyMnMcbO0K1OEhlNoDn/Ve2vK136f0slMmQ2wu8ggCw6vvndsEa/hce4Z2j3V
INM/2wJJD+fT22I077ps9iwAuPJHi5HNBFV2PLum4Qv2gFvddn53aVf+yDA4PPIBOQ9PtuskKG/a
TPm9o4mTlkB0ZeliQe9MtuaYyvbFOPdvfL4jdelSywZsnqCNyomwX5YhfQHrAb+zkrp8KQt3lppv
GHbEp3wrgxeQ3PTKSOoSpgILc/AsQ0bSbnqVquo1RIZPfjPinJWZgpHDBq/xPBzJQxWR282v2J1S
VzWs5xMJQcBUearJgyaB3ZUM3g5+43Yy0i5shv0GljZKPFfrgOB2hrq0X3AnJ2MYu7SiGfBm6bPg
OEKM+kOQzsbrPghfmqfHJZwooRc84FyII7iwz/xlBTkKv4E7x2UbauhOllrlS1B+nDLypgukD1gU
X9PJyileppBvOHJYbGo4swbLDoa9lVfOw7nt6ZxEaknsVDHcTwIuYTE88p0yid8adxWWcH+gIbCK
Kk/G7k1m+VtbLR+9JtylTFXYmirwPzDuCT1dkXWHNRkKv2XokqbSkcEOasYyVBtMiSOOThfM045+
I3dOyzSQU99dyrcBHK9Nww5omnp+TCc3BUSe12BAQS4287qD8gLMvggkovwG7iTnXNjZwvtI50Uj
DSzv+L3Wxq/UAg+Dp+uwMyNs5ktsh+MYQn22gUl3TfwUi6jLnEpqpjYCG4B8MctVGYmHoTR+B5tL
nZqappvgh4IzM6rgM5wmb2g5+YAjIGTr5GZJWZLEI148YuZAQ8/tdoyI9eq2Inr2dMZrGcBgqzcq
r5E3M6n+iGfqeW66/KmZFEJuFUSzcMLReqeaqmwPFo46z5VyLiv6+1IOdWlUfGFRUSkYjBWFvk7X
6S0YFD5YIMyLk59zW9kERl/IT121O1uNsEhftFf7HNGdFK1knG4Fjou80vFtTMCJS3xDO/kJTZsw
kBJa4Esfip1W1Zd6aiu/XcsVWCqWCL5Z6YI7xSCPJpju15L77VquwBIshXRk4bSXTwO78FOlhVdi
7FXtoKlzem7pBHOeHpNCpLjNtuGFrITXW5B+R6USOgBVhl9qNDCPlL25AQzAr+ZGXSpVmawjVE6x
2Y52hDeK1PfwuvBraFGXTDUAZiFXWLTnMg1Rd+tfMxJ89jokXCpVCLPxUCfYx6MIJZo0qOneoOft
dwS5TCrJu21qqsvZGUZXQ2MfpjR+8Bu4k5h4csNHIgngl1XzN3DLO+tZv/ML7SYmg+0XNP6GvICP
ZweSajNlfmmZOMemAExUbxE6TrKF1Fw2E3oFCzK/uhh1WVAXUZ6ZyFnlIwuuIQL71Qbpe785cfIS
nlhJD7dPlV+YfDAG2gdi8ZsTl/0krYb6vi1Rl7Vpv18qmECW1kvTIaUu94mSvlksw/qeiPwYtuNt
VEZ+x71LfhpWApRogJovD1vwPtvX01b4PU9cBBHTQjPokOECBEfP38OqjY+srxvP6PHTmwQtDPzT
GMq+YbbRK1DaXqyDjf1Oh9jJS/hzwMIdZrh5yV5xVl1HRnpGdtIyjUZOxYT9u9FqPgFsPe+SPmYH
rwXuUp94SddmAHMg58kI48XtZqH62i+089gs5KzFkGKhbLG4guHXK95wvyeyCyLaujWBviRQGlz0
35alueq4XymPuoCbto+zOJywwaZCqSuwCbbrZoAwhdecuJCbMmaq5x26GsMS31IV5EqWb/1CO3ib
mlfQftNACsFSDRbe9fUKc3C/0MnTzCnIJNLSIHOGKtpJjqpb5UW9S6mLt8EZ3MFxE4sEhOITqus3
BfE7KV26E8RSy04F+JBrbT/CX1UdZB397Qv4i2rj1MXawFu+t6pDum9wAO5DeQvT6Wfua5fv9YM3
Q+SclagSSmiNo/27abCgP7XQDPxUxwBuXpGpibcTzwy5X0kUDn63lcjN03ApsqLGRGU8utclu+tp
77fluti7iieAERZc5V2ftXtAFT/JWBm/rcvF3hWRtGyjKLrDa/woO/kiTFevthJ1IUM4KsaiNxi3
McOBGFiY8rDzg1T85Vj4CNqe2nqU8YD5tmP9rZvCB6vhffzfmXo5y36weFzUUFlVfJ6rqM8VAX4Y
FMvXE2w33xerF6MopS52CKq7LeNLqnC17cJdZPvPYhLPVVd+svRd9BDqCPW6UpTI2xQOtFso7VdV
97BWLwt4HO7LRgf3Rd977hAuO6ouhkH0E9BEoTDv6cru0tH6VUNdXpQdOygDjSgpbrAa3wXtIHeQ
vfPTP6YumKivh7owWJV5Nyfht4qQEdCfefQsb7vkKBoOaH2gvp2v8bg+EFgnfwyHtvJLWxdRFEqd
DCntMDVz0p8ZDQSUBcR8/98JEP04AVw40RKoRW4TmnzxZDo0nni7n5iZn9mbfxbdOWO3BpLZNsJL
o5oWiE/H90E4+W05LqCI4+E/JxQVOnSBRbezEZzHd0m1PXMa/oke+sHO4KKKujgsRVfzPp9HSxtE
btYXFtgE0DqWaTK7LB37t6jF6tdDRckDrHeXANeINv2SRW1zU9kwFeDKWH4zRGXwkIWhvnDwy+5V
bZv+YwNL5wHiEGT5YoM4UFc4FE0B22ox3UyBRqxJTcUFR774QVKpCz6ZClonBnf6MxFV9uqyib7B
Dbn1e+a4+BNQ7VZeJogO6/XDspYHVX/xWqIuy4aW8KKeSsXPEWl3S3GTtX52DtTFnhRiVjwpen7u
zDEgcp+OfvYC1HW8Y1VC2GIQOQ7VcTXZ7QxAkd90OO+bOexiPfYITbm4Cs12QG3Qbxd26TSVAp97
jCfMRzyW+7JEAzCDV/XRa+AuKbDTRkXgBHeoHuubQas70fNnyoGX4vaPktWZEzNvXYquUZP3uFdW
+7ouy9ulHPjNNjO4wYIA1r+GJ0BR76qkl34fwoW4Md0yutYDSku9FR+iZFtxBjda+D0iXL5gvcxT
NEt8DLxLvlZc7fs++MPvSzhVGsn7buANQkfsDjSJYfObERc6B6VaO9UD4paLBDcNu7Ks/S7dLnAJ
cgZ1yZjm56bc6IFM3f3UZZ4ldlfrWRTj1iUpgkfBsEvjq4R7kWxT2OpiwT66u5aVDM0CRfBz2oWH
ONO7Wbz1+oYuZCneBhZL2mEbaATEOtIdnz/6RXYObSGWOZtMn0BZO5b7zRqxp13hCTRwAUuRLQKZ
tiIFtpiYQzZW1W6rFi8ZFsz35Z7/aL6BES/KgA/JWcRxfZPGMJ2Ghkf9zKXgJ9cZcvn3j6IvcRok
MlXJmduwuYO4XfFW68Vzf3SN27gOWGSWJD5nc7ubYnqlhZ8o+MV++cnAxSDnZYPQ6ZmS6cD6T/Ww
+e1SLm6p5lk2G2qTsx3Uri++6M3zVu3ClqJiJCHszxDZcnUoI/paUJV5FQmJC1yCBaJshiKKz2Ke
Xhbbcmdmv9YxcXFLa7gJDenA+Ex0VULkuWh3c5/4PWWIC10qu6SO4m2Oz20cvlmtuB9M/Non7+GK
93SR0AzMENIgNM6G80DLfIi87urERS7Nk1AZ0BExNu+1PlEzjqdCwqveb9xOVg4sFRQAl/iMfaW6
SgNiD7ZvKy+kL+Hu1WIVoZlapM7EQe1M4zy2fgBL4gKX5hlYxbgb47Oa+aEI+L6OvDYq+LQ//ZRl
pAXd6jU+rzRrj5kYyZHTyA+fTFzokkoDXjQjomdzrI6yr8M9wRXd73O60KUAxVPDZixD0JVu+1G8
7zcvadmUuMAlG1UQXGuR9WbMxGc8GdN5PxuoefvtKi56qbGzhg0yxdCVqq5DPPROg6V+39RFL21V
ltSkCuJzDU87UXR2H3WJZw65os+ZnAAzYAjelzraUQC69nM0JZ6f1MlQDplMgfdofJ5LAZeoSBcB
IBh1Kfw4G8T1iQNlOUULbIjO7aYO0zbsGeRVvXYXF8Eke5pp0ktyNkWxp7Q4hzPzui4TF7+0Als9
g1pBzvUEouUi9hXjR79ROzd8qP4tsjMlOetAv1FMvtVt4AWkIS58qe0q2ahq2s6sZe9gXQSXz2b2
WygueCkJJwUxoGw9kxXm81vN38/p8sprSlzwUtMO06bbajsXoEQy1G/q6a1pWj8NAOJCl7pGLCwU
6XJOxuQu6dqj4cTrQk5c6NJaqRjGQtty5j05VYbtrWz9lqCLW9qKoImGYsGoNTSu5pW/Bdnf62oI
hvnTQ6jbBpqVdFzOS6yqo2pKfWWLtL/2+5zsaXTQIDmsG8VyHkkK8TJ57Covxe2UuMilhM/U4OCc
z51CoQ+dx2Y3rNEHv3E7mdknqE2Qms/n/+Ps25rr5NU0/0rXd89uARISVf31BbCOPsdO4uRG5SQO
AoHESYD49f24956p+dbumT21qnIRe9l4LYH0np4DeNBAAbE7664jzJNL5JKEaLXaxsCd0Kgv+KhO
mtPrVvsSt+S6xo3VrOZTNfqM0igL2FUNaHIJWrIw4lw5/HNOdbLuaiH381UKq5xcYpZq6jtlHXV4
QpblU8I4gzxffB2rh/wTZsnG7QqdbXeaw54XCjT/XbxcR8Enl+LN0MaIo6qe3alZWNGy8K68kupE
Lk3hkpqulbDlfOpidw+HlAJItOsiwyVqaY77kjIo95/6dmyyWOtT0IjfV22bS8xSv6x9413iTorx
0zIERTkk1wWGS9lmkc6ikxWewJVC6KAx3uwVmYKrRiDkErbEIAg9DSR0AJ7F8y5IU5aV6RQWVy3L
JW6p7WuYP5PVnSoTfNrgjlLp5Md1l75oA3GIHayM1O4UBvokI/MktubLdZe+qDQ9Bd2pYpM7wTvw
UUbpl8hcB8Mnl8pHsDeeHUoId+p0c2gWf+RXSp2QS8jSWCu/LgHedRORErY80U3Z8J/XrchFrAyb
DzXBsHOnKHktybILTXVdJngJWDJTMzGRpLgymPBb6w49+1fSRB+365+77oRdVJkRzG22xC3uxG3n
0x1vB17tZjlE30oMupOMj7S+rs9ELhFM67QQWAQ4HOZxdRPBSnjqguuSzksEU+1oqiB2MJ1S3eUS
VAIyXOVcxMklfElucecjS6eTrxf5GXZr1a1s+XVaR+RSMShJeo4gFEynuFUkg586v4Etjb8u5F+q
NnM1165mFU5c86GbkBa6rK47cS9BTDEWaokXLMsyJYc4HW/hlru/aiNdopgsZq/BOgTjaRvTjA8S
9gv8ukrwEsO0aUxQ40VNp+S7mHfxVaY0eEYuElmerHUKVdLpFM5Bznh9Wp28rmVwiVRKeY3TD+2N
kws4RFrqI6R9/hVy5qN2/x82/yVUKabrTFSD1aj4JG8W7KJjABHK66LmJVapXZNu8Q0fT0PNPsdw
Ds1MOrrrNvwlWqnpmp4AKT+dygDDQDdUnzs1TNdVVJcSR8BOxCkEt8aTSNt9zTns/th1rchLsJJS
vK7msp1OW9g819FQsGa9soNyiVMK1rhExVBPp3aOfod1+N268Mp+4SVMKZnEIOpmGk+RfWerLnRa
XZf+XCKSWOP6SE5YbGm3HBCNPVRHroubl4ikxfuoGz4e6LIdl2Pi9LBjYhr/xeH6kUT9D7vnEpGU
BiZ0HGIMCJ11fF6AWH7ru5aVGCBXPd1NwViGWdzDcv7KZ/6i7CQe4p7z2I0nVZIt64Tr80aG/2L8
/n85Cy4hSu3U00DMzXgy0Prdd0ndFdxA9fuqI/0SoqSDaW2TAY8PfLXIbRNyROnhSkN1cql5pMAD
VwCLDqc0NEmh2vaVTc11ymHkEqTETDSKNeqHk035vamfqjJ5vm5R2F/bHyUshyj4OMMp1jMcT+Jf
WtnrOhSXOI1JVetgYER5GiwoSjgss2Rx11EISXSR6C7jutQdHOxPbRAMxWAHUnwYCVy3KBehdGng
2rx1dDiFIfRvGnI7jfa6gHSJxohFLJbZ2eEkvCgIl5lpr5uIk0vp5iUlUDOi7XCqrNxv3XtE5HXr
cYnHIKtw5UAgJRlGcQHBgFxMV9ZZl2CyZKsiFUD26jRok7l0zURnrsuzLpFkvrUa9KStP7W2LF/F
slaPGymjH1c9I5dostQqIdOk608lNFjgb5u165Up0SWcTExeGadx6UWoqdDe1TnvuvW6J/ASUmad
DSBii6v3YX3Q1h0BDb+uU3upZgTpPviklU2LWBdNcCIpzVE5wIj/3yse/n3A9k/hDjrNF9Gnbns0
mXXaHQ36+/QF+pXqPCdzwG7VhB7xJyDCwu5lLHUFuUm/6dG+rckSe0C5ZNfMbVbB3dP0EOmkdjtD
kAGokXUr1fActgnrb8KhcdV5mHs/3Y++rNKdJmjznyZAHYfCNBFzJz8li7ijEOIJd0bGYC7PrMQg
M5MsLV9pwCKRNxtY+0UjezsUI0ugIBenQbMcpwpGR480cgHb64nQ8pCs8Id/XDpB8435dd3BkfU8
txH9ArMI94MSO92xL92T2alPsDJSYyn2IwL6T4e/5nMGPnxyBHQVAJ5YEPE7GFwP1AelSYm5XsXL
fewttc9hHc2/txWILUDX2j4G8x8M6ZNdY9b+Cs0Gd08WNK09qprX25e6U826n0QS+D1HZ3U4oUpv
xE0wpnN/x1pm4u9g/nl3jMEmrnKRTPXnsfSszCXDrstdaLvm1JZLOdy3AMb7lwSielWhLXpYuS5T
k+Qg3zK5n8JNjucPvV1VEKM9fQDApFqyVEZB+sNj0YcTaBgOwmxNGtdfq3qV5BQsTPBiTdTU7kXS
RmWexvBB3CV8DR4Wtim6wwjSi5xSJ5MHX1Xm0xLVtd2Vyhn6ZDFVxbuZjPmAa1pB8r4cG5GtU230
ngDUET9oFQ1N3oM6CR/ObQYRQZkWFSbXC3LahboyyFPD7VRsKxKtnCxTCDJhLxOgkkJq7UGkWxtk
PU23L8sIW/qsjkUX5AvRJc0277jeg1NF0l07urLOxTq4r65pQkDXFVncIWZJwN83gLTiYyy7sDzE
IcR9M9fFkLQIgFByueyD5cyJ5OCnwRq8zLe+i97wZ0YAFnkzn2Fo1CUZIM7d+OpqMeoMlmE8PVZs
JDOwNhEcA1eKXZRNJk7co0uplyobo3Lesrq1sS/YKgOzd1r4Kh9LUGWg77BtMrfGYjSwxFyMu6GL
EBloQ2SVR0Lpct/Ika5FiDj9ttTlOmcBsRbUc1M7WQii0/mld5R/hUGSVEW3sHTIWrnI5TDi283R
iXjasqrpqXiARWIyZmD+LPYgW4H/9wp6tSoLkr6BMrMGhmUtBueUfw19qlafgd5Z23depUNakKp1
8W0DtPd7tFUrOQQiWH8OUAn47ksdvYTC6ATeTFUwfJKl3ggwFMmy3TC1APOZ13Towt0ko4Q+Lq1n
ZO/KtjEn72RkD2rhus9G5uaHfnaN2WNvxS63bOh+LRWFQ6AES8wdIZER1IfAz+XXNMGUonOE9kBp
Dy3/vDAbnPWM72QVgAv869SJtul2gIM3Vu+WcabNU5XIxvyGa2mY7ICciIRDuJRxcl6nGCjVzMwl
UybXIM12cZaQuPI5Pqwf7ruE0PnQBzQSt93SfTwDAS9xLJVdidsF/xv5jE5NFT5rF1QGunyjDPus
60u4hSV12302ISHVL9HHbflrBNG6L8ggYSVSVU3S3lRgqK0nk4Rb8wAt6+RLs+ogzjWZF7YfrHLj
PU7TYM1p5Wyyh0MsjzIgPHX7GRVSnH4ubSjPooN/Mbr+cizPXbImvxsXtQhQlJvlzhgDW4Soncev
CUsdhIWUq39PzTw9WrVKnrUddlSQj1uk2+fabYEswg1eChlAiEtcVPCF6A+kwzNBgkSJ+zWVJTno
wPXlroasaJD3gpfxjqORUhajqAKbKT6yYFcHwfKWGGH6k9VbEW84O7IF4KyP5f0UpTNijYBRhpI0
U9KDQTM8bOW466rxSQdDuu1wJHC8wxLa32hBCEnJfmokCU8BFdyGRYwi7kvvGXzBwmRM3wbQl25E
bJe7ZAhqC+nqqo0PDDTuaE+xCaY7BMBz67u8B1TerdVduiQVqrKabnciMf0t7LvgYhDDHzvKPTey
3lvNF5V5CmfJDBs0/Q5QsL9PFW14DvbSt6ju018s7csfUUc689TxasOTUIUqzBNSiWLtQ42ACDwu
0IVeAtMdQehFN9UPOov9TLU7G0P6HcS8VAH8itnZSR6qdT1SUtuCKdgSjjw+DHFIsjT0D7JdhyyW
W5ulwD9mCigmPJf1E+wSXNag2Zy7NViyDWM3nfKtkDxxmbTc3tZRdLeGumB8eJVLMO8jUleFg+ZH
ASHe240PHpZlWgTFBOGiQrZzmisbzGkWAip6WEtAvHA6N/wuFc2L84PDeb7+4FJOe+C/aZHMennh
c2mLvgYrDcOzoc9TyFs5PLaixPHD1vUM0GaUQWfkRVM4pQQ44RHazGcvApyHZZ9mFDc3h1d0mNHQ
34VeHsJ6vUvngezA7FwhEdiqfOK6yv1I7pvEfcMyJrse4OQjDLt+KCq3XRwvRTQbWbS+/g3KfbUL
HJxzBbR8kACszV6t6uBb2edlSqacdA5hxYWPpBUPznPYIAQhMh9YmTMuDIwW3KGlfXrb0eauVOtS
JIl/aszQ6X21Bt/oioCgS30zzdtdWEqbyXD8bBctzmMihl25JL91Nd9LDVvc3GANWWMn7AS75j0R
t7DW2T4iAJiH62xxBJlggspLJAdkWzGLx72KE52JVc151Kggp13/qeSSH6NJgvZnyRNFnYRJf5PH
Kuoy7Yas7gh+hxsk2jOLw13DqD7BlCkps3BBGaVhrpcNpmGPkGTmiDRlgQ8kTbFBtk5lHd/Gx0iG
ye8lKaeySOcqeqks/BuKfm5gaBlGta5vQxYyeCTNLvT3ENTgxUKMVAcpGqVzfL4wylnQluEeNg3h
eiY2Du8SEiibUYl2a7YOVvy0npmiq+NAnERTJl+7tmVrFvtpfYUUWkL26dCXX5emWUbkfGh9nlN4
BKx4MgdQj2RXbZ9TCpfNnQBxIm+9ib5CAcEO2VBXw1fe9fL3IOEQe9O2DqvjNPYUtlPPoala1RsC
CAzB7pNgbfynwaTSnLkkItoPkSRLRtpgorsuHFpaiMZIuLqbpbwfWTm6QxNT/b3dJp0c6aioKUSk
8FhF3egXsMV86go5NXivFBVh8xSnVfhz5NBP+qwsaVwWdTCVgxfc0r+Spu0dkipRNceq7MwXO3na
fbMTX35P0LausiGJfZwNyIjhcbuYkBbgvUXicVattbvINYBiauMbfeQQIXkmIS31rrMKD2TvBDqW
spqgEqgcHx6mZZEbUpNh0pBaWZ157PpO1nnrTBziYKnJlMFJjo37dDRbmA1a+j5HXz986MFm1c89
JqrjwzAS0u874ka1r8MSuWEao7GeL2uEhjc+hZn2cxfXBbWEHJE0R6kvYHlzCyTjmKPdGZ4xuR75
DUiIEfIxtm3DrsE58xUdjG39xXxJAjxffTAdhg7UswKt71o+aQjwxac+FrTEUsBgJJvnUKmc8KjF
uZLINVtwP5sjA5UMdIhVo3nFZF13T4FZTf0QhompCoaUN8wmC+TTI+oWCOHScaNih9z6EXDiCoU7
EQil2+z9VsA1JoHCPWXqLEI5wUc84U7lqh9Fmc311j+vTgxvtAfu89AEKQJkUkMZOKdaLb9tIFSU
KbS/PxsfAGlu+qSRR9BUkZUka9rExTwhd88CK4abqbbBTiOQv1EXs5exD/Q54SkKitqsZxyFobpn
8UTnTOt5pedUyZqiBJjBeqPb9lvPbPyCqk7wrOmGMs6HiByjUqpdoJd2KuZA9PQQ02BdczvTcH2a
wnryeWybucBZJ143p0uQ4SC8CW+JrjOvAeFi3bUNcoHbHifv9qCRrmYOumL7MjGW/CDTGG85ip3a
HKbAa7vb0lB+ooKm1W4Lgjk885XS9EZ2zr9AXE39hofwLPOxt6Y69Ei3avhmLn1YbLS5neZ2iR4a
/ZEYGUhyL0fAge2vNKpp8sgl3XadNyPP4XJ6XIFaX7MRsnI2KwN6x4YtRYUIbQQDtn7pRxiK0ZgW
LqGS5KrSGvkYj9lTX3XBJz3MCpFo0vxJLFy5h42N3fC4hL79YRazRmidWxVkXkUIT+MYDyCVdFt0
z4yaH6tRd5A4XqpXVfu1fy3DxM55XKKTEqciCApsAAzDZDN+nPC+H1Kc9mIa8nVbhuqw6C06z2Kq
agA0N7rmo0UtTABPal6R1DVJZmhUQy8Yb+R5S9P6nSm1PMEWMP5ccbbYndomdRqh8YgkaUp8gw2Z
BORcweG8qNdw3pV8UkcFR9JMrVtU74lxa3mj53GV99VA5Od+Zg+Qg6WZjdAXjNSkdhwyy3G+VGkJ
5654rfTN2MULwIFNPAFKKr1SO9mlajetVNb3ro634ADmP7mNxLB8LZc4uDMBp1MRJ1BSz1oRwwFw
G1BX7MI+joe7cozUj7U2SmcEmeyyG1joxE0StvzoU93ANT6ae/j5honqdh3rgy9ehzRDE4HnRrDm
4OK2/7Bw/tnN5J66DlT1QCQbcoqGB4UBLVweZNmPdTbLLX1Kl2Z7s8zKc7jI+V4rVIJZurZhfScQ
w/0PCCz6ebd5xMDDZObuuIZb+b0zzttdv3CDaKPWbt6bMiTdA7zHUJTPEdJDCOzJX6ihm2c9TvOx
rbbk2It5fh5wWJ4iH5fJDVmnSj/CrrB9l6JN4X6g/FRE/dqeY1Yiv9HDcD+lEhhD8F1wjHUpjV97
+NPTLAIweNv162bvp66e5K5kC38IIRw4HUs5oSxtPWE/sbM/mjWE++DT0K+NQ0GbdremWbsjixx9
Hcs6aZFfpfOya0M74KlCUKwzPVbpKQFTgGa+5jbI17SfoxupmUyLnpuPkNBUz2Fl7/VM40Lr7Vxv
vs+gRkk+QXFsu+3IOrs7uJqsLxtiRb9r5IIpyoBZ364PLU9OnVvX6Gyk4y9qhDIPFl21Ood4RPgd
q0bjcxVrs5FdwPrIjDh1Rr8W5dLPjwmFY1dehcH4pJQoIaqp2vTGNss72bZkexsxwnk30QzCCqVE
Z1p5n68BuA6HRXpPMk/QYDN8uiHbumO0Catd26r1rozq41q2j74d6YLmRMRPCP6wMwcIlhiWB12Q
/vJShMfZb+NzFUZO5+U6gCcfNuHYnygcg+pCjHT7FGzGhZlraPTWc62/zZGL6ZFAIwDc7pit/b72
JXo5DWjN0kfL3ejmAemXtsHBMfQ78mVYNnUGEJW5Gz9imJnTIYq620ATgcVfFHnRJZnH+5TRlO8j
mor+uV5KO+bt4lv3MlW2+g0zxckWCMEz2jC27HCVLfEzUM6O1bfBivWP4jV5ZLa1zd72GyQtqRs8
O7JhNFEmUxDzsqUK6UMtIsvyGQf7HbFyeVNV0/ID1x3MzXEK1SCSAZMcFnVZ2W4PaM74jaoVbrbQ
dcJpM2GUrHNLQ0Q+SBhhL3dORcmx42bWJ/jQNP3JzXP3zHUasptuqBo81NRWxWyoqbMWAU1lSOW7
9OxjF9kMfpawDNGkdeqr+BBcLBAzoFzAYEFj91S3dCyGoU2bPY/NWN3b0kpUPdGcdDs3qfnHBMQZ
ycM5gp/qrIQTedhX4hl4v1rmfZCw6pbE6Gi8oAhI/Sl2sQ9fohLSnL+4qjdzvwg9OfhzLWV06Oey
GR5F23bx+1YarQ7AsMrf8wSVxpsQ1fqGnasH9hBWaBAUaqiq4LGMNkzBs1DBcBE7fRQDgmiIDnbh
fItyelVgcH6BBgkH2GGK2H2M7mbUZgFOHfoYMUPOxNR8Lhbet3HmCBbjpq50Hx/qKO31nrZYwS9L
q8dot5arp8XMQanP9TK15tVNHqcbrDz79SFEP/ANjo+9z6TQpMzBD5xkAaLD/NzGEHMprDQJnMkX
lNMZgoj6mrgaCi9OBugcAMHYIdlNxrC711A2igq5cF49r4YEXT55QZa8G7Z1euSu7netcSgbUYK0
ei9FFaa/0UViy87whvXHeUWinY3oR3WfwrmZOyDF8QunRpAk0llpnZr3kqOP+dqHpaJhhvZFkmbY
ZHHw0NsAB207KgGYSGDSykNIvh3nW40kS61ZMkeRfCvjNFVZSqgesglyL29K4//IkGq2ZG274XOA
OTq8oemdQI0Znq9TXtYDblBr+DYcF/yBprArmTkaTbRN3oiFfMOx6djIPqVLu8hdUuIZzyLP7SNp
yKR/iiEArqlr6rIuak8Uh3NyVNF0LCDbv9LvI9uC9Gc82w6Nh7l39S6dtgDlU6snmnM7kjRbkYr7
a8jmSXpJjZ1ipetK2u44QjLuaNJBPKBXRq/SQcXlxV8HpEPYhRbGSt1RTGQtGqNtthn1D+WAf/+L
oNH4n/+Br38CxDZUpZouvvzPF9vi3398/M7//pm//sZ/Ht7t/Vv7Pl7+0F9+B9f9x98t3qa3v3yx
M1M1+Sf3PvhP76Nrpv++fvluP37y//fFf3v/76u8+O79zz9+Wmemj6vhRDR//OOl068//4g+EMH/
/n9e/x8vfnyAP//4/tb+qN7+6Rfe38bpzz/i+G8frComqEjTFKURAALL+8crUfQ3QkhM8H3g1AT7
GLsZO0zqzz8C8bcIZgoxXscPMFDocKtGi1MQr4Xib6BSROhRRpBpjxJI3P2vt/b498HS3+8GluIf
X/+bce2jrcw0/vkHdPzSvwAuWCJixiiLE/i9heCPXgqHTp3HiUGdzjYMYtKCxfWsUMcjf2uisTIf
56FgW5lxZK6/orCb7WuLstTfIw6VS1DAbWb5tca1nw5Qp4YaYdoSsoY5iO/iHWQ+WiXZ0JatglhI
0tDcoGIVn6tUirEBgi5dgfuvk/A7RIF089iyYBr2qD8DkovKk6dN6rg8AR6Cqb6UmzJ3JVyZBpRC
enO71i2vFMWs32+B82IvMLPrt8y3GjafQ1SHw5yZaY2TAnIZZABOsk1o0YWYurdoYvqgf5LtaHSZ
VUEQtDvSJ6XYQUzCJUeuuNGHBDEhC+O+/G43qD/YKEnvQOpXL3A7mW8UI+PzOgiMC7pqfe3HBmph
qRF4Y6N7HkaAP7Cjv9GunWC9ZH41HB6hkQ+XmwWLizCMLBxQtP6Nk48lZgRknLRFn6FfhgNbbX0H
aZ6HAK133A1YdHJEtDxM1bjTaqVHMy/uZhy1KSoSf/NTNeeyI+IGwx3+GLUYm9eU/AApDt0O0ruj
waBh51X8FT3I+QYzmfmsKDG/1cqms+y7+ICCi+RQw4wLiFPYzFJYaqmeT6+sFTLrJs+yGvlGD7AM
nboYCfYCNOfD1CQa49F66no4FgeijvVnINZmv9d8xI3Kho7Y4SkYty39tiihx5tUQxMcMqGmhs5a
NsDFE66s+PAD5Xk0od3r8ngo54d6rrosqMsbinCzHAfd9s098/bR9ESWO5G4Tu5Mood8tk7TjKVM
wwYMjSfEeNNHyeeo+xgCrdOLThIErxpJOcHZjzSUegVI5LarW42W09DvDIaCU1bD6RaVlKFzsEMr
S6Sfqipqkj3EgNwd2JFzsWLW9LRRYzgiA0YJz0oNEaZZmJx8mwcp6DHupkqetxodm7ux7G11xg3X
/DZs+A9FFKGnIJZOn5GmQ097iYfvY4NHxiaG8X0JXHV5aEoRdUcJBt+xEeYp2oY+G1Q3YYw2oaHE
EvpF021ER9GHj5DnkZnz5pjGSdchYQ5bOGYEIo/IwEc0VGLTFyiFPQY+Acduj1cz/hwFXHFBTFCQ
NGhWeUAHsoZ9+Mw3CDM0ftCFX3WSniDY2UWPqPbEBHscMNGwD7ZbOpef4qi7793WHGg9vccjQuUM
NmIW2T7+ikKV29dRbL29waSm5kUQEn0OvJfmR9ljEv2RlHdLwT1tkmLVEHK5aXgCyTTM+6D/Lye2
1D9ndBrSnDh+H0DxQ+fDMjNknM4tBpPhGfVHwuh3XzNVFdbznxD8OqGE7m5xQEEGot1G3FOFuVua
d2WP2QJao+wrRXlH8TnNftGO/JhhuY2e/DIPFcaHPl5/4SzoeDZsvBEFmgK+zOqGimRftityrnKO
lnYXbPE8op6vPiR+JKRn1GLU8ANZEpRVoIIb9Lt5lnVUpMGmGdSQCLMFIoZMj0E/q3o3DEEPYSNH
wYFI2O1kwvAJmxelEFAfdxx9rAPmWvXBlM32zcMYvDpgah9g4jySgsTlL1o3ae5i59CroeT0UcWi
57Vsnz1pHgI7jFkVd+Mh0uG29655Nx33NwjswT6SASYz9RTfTJhrn2lfBT+FqzAKGkqLVIglPTmF
1Pl+P4Qbjfe8H9mep+4dLfUU04nKf+8n8xUi2Wz/MZM6N721+35M+U2IitxvFp9bsyk3Mfu1wOP9
Dn00gSGI6Xd4NOjXhaBhany1nZNKDbulnTFFme1amiyms75NEoxKGCxrjo0h72ll1Sect/I2FRvG
RXIN0VLyKJsHQdiBJ21yYq3FOK1Ltu/1VNo9OmPbd5rwqilqKevbGiJ/J8oS/SQGas712j6ELPq9
9sjoMi6kOCdC2lvA97bzsrppbyWLPulNuNc+sZjmaiNOlZ7Ls5g7+Tlem3LHcAyi16Hocgr9uDyg
EEuGXYcWFZpjEXtDwy/9FnuT7tKoWh7nvq6fPO0PVMh2z9FwOa5NZY6a9MFtF6B865RJs3hJsIhz
Tka8E57crvN0gwElv4dLyIuRbcCKuE9HuqMb+y3U+okxQ0+YLcyHoZa3ys+Fk+A3TNYekb++dcAq
YB73GLQuyRjiZdsb8hwNZieBwmvX/qaEeAznAPtvqV9uoire9tAvtbmKp2MNLMae+Qkkj2bFXKZi
+ymyJVqMatgP1H+KPM54r5NioOiVK/IBG9g+JKQ4/ZLSBZdapi73C00PClCOOwhGkj2iPk4L1cgz
KJbI52lQ/qChc+dt26ID81oXaub2DvX8kduW5W2KeU7D/M9yLhc0BLfTUKmXYfRoPQXRA+vKo+/s
8uIqVJGI6Mni81JtB8ywf9vZPumuy+RIYOcefwfAsShrdf4v9s4kx3Ik3c5bKWjOhBl7Ttnc3vs2
YkK4e0Sw70ljsxstQKt4G9N3o1L1XhagEmomAUIBiUJGOsLdL41mds53zj803FrTafHzBV9wS9+S
bg5xr++yHlFUz9mkbXdnUKB0k5co8F2fP6ZOd/Hy+ZS6ZNxEfwVTp+ZVn60DZUqBNWjm5ltdji5c
nLEi1+NSMOfZz4Z63evN9pJnrfTdZq12liPugXD4WZad1xgitFabnbfvv9nGUPE9KTu0xpUhF9tK
c0sG0ct7yRSPaRF7z4XXWQGTO9b3UuuSV7erMy0wzGHddrJN9KuNnnPtbhenN3ZemyFGbhldaqVf
ohoF/WCXH6j5d21Na4GdVguKIAIqXTd9ME7cm/0aEupLn5Py2I3cHsYbWRgTpsXU6twXyzJIqxWv
zZOSl3Uhzimd/2/u7K6hJ7aY4fDka/ytc6rM3rOC2h3CrQExOJps6VN1N2xTOnDKaKeTzvDCb32t
i53VrzidfTY4O7PxNIwB3i7+IGfsDnPMK3uP+L98IP27MCmzrnGQ3HKpd0G+1t1vYti4SQxdOW8q
sTsv4tac11GmhuQetWm82wakjjHJjLuptxjg1yUroMq8doXtp63Kj7Nn8q+xk5vjYMjt3stX87ZN
uyVUhVFE28KIVJUwLWWZ+ND1Sno+PSRrOMQlqPKcibs2GcWNnprE56q8Z+62ml45o5cP81o8XAGT
O/SiLVgNnt2N0/5e6e16tpTV3+AdPWba8q2zXB4MjuCB2RR3HAGXizl1LlZiUljhUo71rmyrp2TI
eaDhJAI371+FzaBfLtMXXWy4w2ZK7JoKsLCeneSOU4vwDQepZBDzHab/SIWWOIjM4Lcfbz8TW/so
HZmeUvziiPvwgblHx8HO5w/LzbvQGgovmsU2HpemW8NYZ+P052Wun/lY1bcKOOICgPG1mFu3U11b
HJrBeoPf6W+5AhnHebKuHlD9JAUPqrM6axoV7dBHZsPbFUmPdix/M7MKtGlLLy7RySZQVpsfykUZ
931Xbk8QUcXJSA0jXHX3ppSrtbfsJTkqg73Eov3zGXyxfqPVNd7PtlMFUAI0ILSZt1vy1Yo8pbG5
euOPeTIesmZp3yuBPetU4rsxSjewZ1E9xLHWRrJaki8P5ebSuJt4t9JxnyYNZz+S4e/ZBlmT1In7
uC31k8jq6p1W1h/aItBF8jTw+nz9Jga1y9WcHcqkMj8bIL4TxYbTIypUH9V9nHzCPjifjWFNd2An
5otX9IPry5jBqW0SW0813mqQ2M34NImtPOMJXb0I5U2/rBWeDQdX7Qsphr2G8/7g6oO2t/XO+b7q
2XQHXFH7iS1mjvFZp0WGWT6vFt8281OXJ6HmY5lNOhyJKb9K4WJhuzqeebnU34eiS6NmdWVULFN+
p1rhBQP15Helu4pvKNP6TthlH+pu/aaMRe4XQwFFuc2+mVMH0iJZo7y0+yNJsiloHb0EW7xSVs62
nUpB5H0bJL6SypbMF5Pu8Eby+vi8xFLt23GqHsBiQkISE756X1Fj2YjtvrCbFeoDrlHLtOJlK7Dd
4cetPQv1MW2L4YTUPvhrGz+kqzDCJiVVuuQNR0Wjn/f9ssSHRm2RyrTuKJwiIs7VvmOzyIexb54N
UXVnUh83CU6XX9iIRS53zYMxusVdoxlW1PbtEmhG4n1YQ8p6c6dvrrmk95XERWg3qT/JwUgvJltH
UJiGHhJt76MmXl+oVDwVM9xk3qTGY84RaZdoyEe5XMrQxt9HSOprjFmLJMhax+uzUjnkXzFJJg9x
2zZ30uTCh9ba/MhrOCqOttl9U3XpI9d0bpex4w23dtF95cWiB5g+7eRbLlNPEeC8Sx1fbaduGHyu
MEAqm8mdY6Vks2zN7T5Tqzpr1pxdJtk9Kprog3GW3H0SCxlAq6zbAqroxs1pREDuK9gfZRrEZtf4
q5F5h24d+G3MfRJm+jjs8qK1Huvr+SebF4ACvf2CD2eFYh9mhWf4+ILSYFgldOE8s6fqbSd2Rj+8
5guCp50m3EPHueXu3TaHtTTBuOps8QJrMX92Sf2ei1R/2VI0y7ozJ7+Q6/LJ52Uxt/f3RTl7H7j0
v/M4E4OBCnO2Ehe8Mu29hqZNFfNmV0ezzUusBlowwtxbk4XrYJyHDMAWWWAIIBiLErbIi9GCzSK3
OEYnri/s/JIo193D0t6YunjU9TwJcqFlt1PqvjSZCiWpzGPruTfGqqZg6dw1mAu0Nk6ADx5kbSCp
ZIuoYPtAJ6nY9ctxb6+FiSydHqY6h1TstqNIyu+qMmcgw3EY7pTwXrUy07HcUudu5Rh7jr24XQO5
ueVcfqV6nRxSa5xuXAbKH3TEgu+xs80B04+acKk2YD3v3E59+0QmLftU1915NJZo0triCdz1UtpO
e4lJNjM3yqme8UmeEY6G12HyZtgb8uXrpIwf3A+uROZtI+uvekjrj3kZ+kuJpQyilc/igK1hBxKH
xte0YgiZ/eeeYL4jzfa0t1Rgqzqubn/k0rbel9mEX9S7S6mo1+ElY5a+vhkJZ3sDTXdU8sAl/LvR
yMmfzPHdNpcfPCIxy8Jo7tqBYR1LPItLVjcXxzSSqDEaBgWMpfnLjM352UbU8b1cucHkKcdv1qRH
5YoHP8mK5TBqxpeqSnAttxoy/D5hhTXjw18WVYy8t9P+Ph/a8ciVzQ7ZeLGLp7z321a3AlMm7qlE
RSG/vjaBZ5XjzqaWIID50ULL7Cz2sTX3W2gWPFykEW2BZynreXvQTbM8tYXODVgAMjvpDjw82TWC
9QBtow1P7br9yGOIA6IVJkNDRI9hy4SjwoW5W6izjnoNEMcxjGHfiK4P3VUtZ33zxD7ptluG7Fzm
1XnjeMShHLH9tm3a6jiWvXkpQfGAXUsoGAwF53udcQH22vTXsrKXl67ThYOy6wsMahs5sedcGn64
wG3XSKTWawlE40/9BodUbbnvTZ7DpmtU+2Kol49ylMstyAB0RyOrsKu2d6Z6bTuG5TiXbIPADRrd
/KklsRZA75gPpNUWVo8B35iM1U2TDnZocP09odvqT1ktmt2gA4Ipcb3XGdu8BJPLnbBrtX6PO2Ry
r+YdT8OZE4EfPtDem4YkaHQfrKk6rDFOPxNJtaMcPRn0mf4LBcrlCpE/EbjfGDWGrypIzPlOWi8P
quhl2I3xL13l3plidftQ6c540GUuOPhDV1Zef2/rOf0qqy4CQEWLPXCoTjPnp1vPHUFlsAd1v7KR
O44zQmNoomhegeouYP1YwbDU04NmF82urLwauQ7ata/KISwXl9NRPHtxuBmrE8IAqMCxyhc26CbQ
tHUD0h8dDH58Q8+uRdCn2nd2PC3S21mcIT6bY6LPxq7Krbu1ro5t6uZnmSztHm4VIyl2ODvyfuBu
P7p5uJpzHbmFmxHIRFkyqWPaG9R1hTA8V0S4GyIwo5cmWV4JEKgAeVH/jq32WTb2nV4BuFWbNb9S
Rjhcny3CjDKb9ojgd8tGiKmgpFWwywZjk4L99naxazVnRPFZl6CHJcFc54dIB60IjdXKK78oc6TX
RO0Bs2mDwSAL1LgiIZrpx6Li2KB/ryZaq69psviqG9JmX+BZqYs+2stTl9YWYYSpmLb7OEGK96s8
FnXoKD0xcHYkRg0YTH7JDBzxwI4NsUIYd9RY+bwf0lfC4xjucZwmPqZlXr8vAyyHj1tiLH5rV+77
vA3gii0q7lsp5/Y5UzxwYOCtRuuOHrN4+qRtJj/3Fi6FLjXYy+AP1OWxW5ZawsXSnVe1c6qWd94g
Sq4p85o/tYJw409tRK97cOx51k553+gau55hVJvPXz/qD6MS3Ljzzpi2UHrx1N4YMx70Cb/Q497o
jTI9tyuTRyJL9kUT8taU20nLbR1DMlkpCDBnFhPdona1XCpbTIYPWazfjbmz/lK2LUrUL9HV4TKM
yJ8Z2vI90r93cIZsPdh18lxtU75Tq805rbqBFngp5ZVVK1HgkrnsH+vEOnWm/KQbY+XTlGOk8Dp9
sTg/FOGIV56E+QUBN9/bYlmZMYKh8UazENB7jtZRad6yG+BggKMLKq3b2m1vvHwg6BIQY6uv53K3
G0MGS+avS9z14wN4bc3z0C/OwatQkgMRq/oxQ0HKo0TVZfVU93N7FihCAa6r8oc+qd6KiamXfjW3
083cbkxKS+VB12QXDGmhglLftIi9s3ldlHor8bqqzok/ercwH6dMsx5budaBnq4XGNrUtzu7/jaa
OYeL0XpakpZ7AW/JlLeSXu27qa3vK6brHgtPc9A70cxftyF2jkbrWhSaZv27vqXrLyOuGfBHx83q
G61dB8Aw7yXgV5SMhDYMlcgjCgCFcTIGne0nbQ0ItrgupkEzSIiNvr3Oqpzlj0W3dd4hW2utH5W9
VjrUiyr1iLN4Zx2MyUyTPQ+9l79m2eCRJBqbZThmaSV7AzKw643zoudWFtmWBJk0s67nBqH3ElCR
wn1UXLAnvl2f/sfIy3gj+PUCmb4rGmpsfWJZUw1GbPULohrhXWGt0VpU07KGY7duW3dI0qoeOBcl
zjxf3G7+wAuKK1/ns2FejkfGaQMW3qbtjabge7TpU7KK1ddTw/GdtekPkpYNaJrcpS+F1GHakmjZ
5lWcMCkyyHX6fHzTque9XWMXkyiANOB15+sgXcGUuHDLIr/F8PCZdeF8S/r+rnQsM+jwuvf6bCZQ
YwyHFQ0RnN6iEgjXawlU7gqMhJw3SWBL1R2h79zBb4dKP9dia79vVeq8Jyp2Lp00s0huxvw97dyU
cZyagvVMkWUtjInLWG3NLpk89+B2S3KaUgZs7eZ2xJw1pmzYfNICFISlSaGFJY9MUPSmUUVOKvQ8
0GshfSsuHh3X+74lsXzCGbhUUh5nitGmnbUANW5443vZcy4XcVkEnMHrSOl2HAAmQeZV2aoHbKDt
HZEvpoFvrmb6LVLVjigTkLZjruTOdDSfN2ojrBZ0Dx134Xz7ze6Gn0ODyFz2o31pjbYIeJrykGNK
gmKoNzfjso2fqnVhWV0vzKds3HFE9465ADR3s7QtfWJ1D2lj3Nper+37cd27KrvtiuHQt7Z3lnYM
KA1q3915rkpuTOwBaim9OegJykq/TFoJHDng+8BM+Bp79LPmxLfYHeyK3KYfOoenUqACPhpmfmN3
2U5t1inDzyOPwDMP1fGtYwQZ6rPzYbUI1aaJzZR6efIo19Q+IAOkD6VDyspTpk64TUe+TfmmPa+J
Vt0rPtstP5Ih+2BOx3W/QKI0bAPEf2GXTh4qqKsv3rfVm4ILZjV28c4W652pDVYI9QdwqCERhD2l
UJNvCDkfpra3ngzbA6AQcZUf9VkaB4Pu6ZD8n/6MLPsT5PulsgT+F+vuYpHnOjjJvIWru42+V3m3
duwk90nLZ+hn18NCaQFqgCG7x27BbOoHdu2yI4sUq2r1GwZp3k7S6kMp2+q8aN0cpaA6OQva1Z5K
t+melCoes4pTbNyYaudibvqpLGSotWAdCWNoqICtmmM9OW91bghfrG4baPNc3VSazi0w7velbg6f
V6A5klNy61x/qb3snYgbXB6KilQWYaV9W2nvva0bBxVPnN/y5jUtqiEoXJlzTZ4JXsmNpABH93BN
c9e3eYWca6OubpKxtUMzsb9qByyZY7F4rl32AoLgNzZRlmiT1XY0knjHD4gebee/tbLbWhSIx/Ua
2bQYfXfMWvNbXlqnRVlVKKetqsOuSNNnRYXKcC5mpfrbdeCcBNU0xPa5Qu6Pv/e9iq2o95xYnoux
g2hU0mTfNYYgnudk2dMkcRZzy93DaznuduYMWR5XevaC85HmQeFxEz4U60z8jith2n3GdLed9XGr
xuffZMK/BWfcZF99MzS/xn9GL/5Ca9y1P+unsf/5c7z5aP/5v/y/ENIwaGemSuJ/j2k8fdR/u/no
x//4H3+BO/78ur/TGppt/CEkNATzDhmCCQ1BXv7vuMb1j0gq2Z4ndWaTA178J69xRTJsWvmEKXT3
95f9A9e4/pGwPF3AVkjGpln/HqzxV1SDVirLASNheDuvAUe619qp/9K2jpcDxxxDec5VUvq9tJXv
Wd0rIUazaV/HRANfbOpn5KKZi2RiQjRmSJucdneZVEfb4NSzTmn1f+gaMf7a2WFdvy+X4aqu4VDZ
zP/7p+9r5g7NhV8ZYVvMsz8OqgZYFGdO+p8pV7VIlPF3DYkayH67b9v+vqidCXm9eV03sR6dcg9o
poV9675I2SMpt7M/IDh5yVZenKREtJ5ii4IB956s5hA6s1NGVqG6oO+NfBcmBfvD1RT0HRhFrljp
XqeV0XYLWARgtAj0FH0OQuzfX07/cqH8dUmpn/049T95DNvhbztojw+oz/r/gcVFGPRfLa3vWfX5
8Tn9/CsDxZf8g4ESUEamA9EEdcay+l+LSrf+0MkDUn/u8fiYuLT/yUBJ6w+bNe2RGPJ02yHP9Y9F
pcFOmVdaiSVn8cdCN/6dZcVj+td1RWKRFU0nOAcmptC4/1zd0Lk1+5qahS8b5pAf1maKx/qJkAxH
jBviwbm2hxDN5Q0BOnvXSaM5E+nvn5e68fwh5p3Pm0PugACagJEqc3P0FmCjrJ1QlMZ2gfYW8nF1
3DfglLMz6Mt+aLN537mWz76BIOvCKnP/6bdznSbqwK3E53hofSF/wQu0w7PTzO5umpZXIWYnIDWV
ag9uDl/sT05HILk11/rLEFN5XE0hD709tYGZbvUx59s/sO+op9Z0kymajcY9641m7/WYk0YdN3rA
va3xbVr2/FJIBBSzfTfl+DlZ6RkmFF9BCHK0bo8+VMQc8NvqwFA+deYvvZ9yufPW+sHp3dvOyPPA
AAQ+O2vCPWFdCy41W6rH2S+D9C6ZyIQzrT80sdyb0JpHZP1hPPWisC8g/tZHp2Z4lsVlnK0wn+pO
ahxqi3k/WonOHdP1Ilp0iAmW4pA5OWPcIW4c8AQaKvsZzIVGSXwIPct2THf4qtxxfmj1tb3r4LsJ
jOWckNh+YaNhxwgQpfD18Qtc4BoAzeQtdrllk/NJOSenw/3mje0RmXA5SpEOd/DIg78MqjlrmmWT
6MQFlMaYHHNtnMIOCvhZuXFNPkDV41c/Q1zM2SDft0qZ59VOKRroPW2PH1gdiEOqo4vTwQeYjSKy
M91AVBvrNhzN2CYwZOrkYKzLhBDucxLaCE7FPQdppkL71LeuB4C2NvXHvDV7zhCoZFartuc5q3pa
TRrMkNyxHio31Q4O/Ha4GBMOBjbJ2SWh6YvRMvdJOfE7tPWF+OVAdWPjLs27m1fVgYA84xbbRT+a
sH3PuXKWHZeWDl9E5Rzfi+aUJnp/9mJbEqYhFNHxU9+6GTfSLDeTmJf46FUR0VZtN6XSvMwoo2c7
9yR4bTLMtl+ultzHfdl8rPOs9qulCa7LG5dNncFuB6NzBWGdnFPs7PVmUBJyvmDykdpIu5nn2i3O
zbBaHtc9zrMmPLqhKeMrVdont429U68IO/kwa68eY2HCZvSWfTw13kdTD92LRvX9Ew/OxpPiFOFg
FcuDKRtrx5AqQVp6HL6SzdROIk/UY19sNNH12Vtdmc7eqq3Jb4Q7BAKLwJ83lV6IRpEPYuA9Itcm
I88z+h3ZES1akEJHX4ghReAyUucX47a7vefV5tnJ14ek4vag13X2UFvLXl3vm1Pq7Xv6KwbNqm6X
3j61Y9VfPFMcRupOnpxNbzH90lvHsp9yr/7gag7k0yGYU10R9gA+/MIUHqCn3WxN8mgq83OzEsuf
CP/v026lBsAziiepeU7jG5m8dXv5Tv7LfuX0wwStWkwHvTcPyqk+CizjnV438pbQnhHk2vZl9Jr6
pEzg7oogNHRDgJ9VoQtX6cbJXbptL5U37OOheKim9WPWk/dVOS8xPsuAir1zR7wBp+mjwb6WXAjs
2/6XSbDj3AjrXZbqy9FjQJMOZBu+BjGpu3Mxsxlh6th+s5UOhvmS/ozt9tFLnVvuokBji/bWZHK3
DaIhyJuGg52d4bSOdqq9a2qGhjS1NcqyDiQAkxeRoDWGNGja9B6ag2Cxo+2IfJ805i7uTF1ebNfa
q0ENuCTtTqOZP+rIeJJQJdY2tOaTPerDvgQbF77DZInnpbOsX63ZlTvqCJ4Mk2znbK9nl2rUXTqj
lrS1d5uMJlk1co5YUuCJqzNbERE/gmSGtyB4uJFb/TANUmtGl/UB74wbd51QhYl+n1a70U+Vqd96
CR5rq8FjqtbbDn1pXRzsBX/cyi+Ux5/Zpu0tTecAZKboZ90pQ8ykGEPjfGSlX8mYn7YueXY5ptkC
zYfCgyhz4xujwUpIZ/aUsXd+xjHaJwNAH9J5fq5K77ywMnzEVP190lhPU5bfVcoZDksKxuNwN551
IxLefF9K2/tVJCkqRTHau3T0Cr/ptds8Y/fM7SIJiLDVO7rnl8A2mj3FFsJPthHR2eQMZ1qZ8jtV
i1DfHGKdSqF0by/EdVqCw3gwdAFUbFrj8JR21IYwX+b7NBCmi3O3/OmWQ/noaXxoRs/XBnpTEz/M
x3EvYZph/mlmyvrF9JFF+h/boDaiFPa493St2zeORhdLouY0PxPiGL2HybF5wLdtRKk2R2/e6Q5K
f7NuiHKxynB8Ovy3zwna+ant+GfYi5p4l5tOiiv9ih/VOfbDRNaXrLuHkDKmFnYUBlG6ifqkM+Mw
8IZORZXKg8zUC+izDJWfInqyjWYG24hDw4dt3eZut9dBIPda3W0BvEuxs1fu0XJclo9OVHYWQvMJ
iKQe6ykZurb2mXKtL6dh9IjdqWxQy3Nlsw2esoZZqJFe2WOcE3LFBrxf8gyop9gi1Ok2mGdJW2Nt
TFEWZ4dEFT59Fx/WlEYdPi+wTsjOQptT8U10kMypIqSCi/m25NN45BdzLwYrcLoppKIfIszqojkr
ohgBIDaL0Ctx0lLmsRA8ojYTkVGeBdeFVq0XOjHGMF7EQ5tjraWtfS9JWAWNYGcd42SGeOr4GTtg
7LiofrlilYQxMiZSynoJ+QiJmc2bt4TTOi9hV5YfuQ1lQ3kOHTrYlByGIhyPDFtdf+7r69q0DY23
Cpkra9Y+12bJ7+xm6PeVZ7w3gGf+NHhJQMAnwf0nILw29kvWrTega+PB6wzkUYcCgZKCDJ88exvF
JU+pCdzuzwX55Nha1RGjxUCJJaESCCtew8JM5ptCS9KzdOfiAP9Q7EGa+NOh/ma48DiBM8Pcc6XL
MnjCMb40MIO3Zl+WoWtp+euMwXZWyhuflGN9J4fX7bra1S6rGn9BNO66jm9F8Ehq1ayOHMPs7/kg
ncjLzXHwt37GPUy9neyb/YCTKUc3NO3lrVjjblfORXItfkCLXcezp9nvFkZiRGA3f64qFnzfCKpv
0sb14ZDZBK0u+5y6ODutVbcWge0gPXbQ5B+McA9H7tMcblCA2Njaq+KCYQ0KSndB6/kWGlagIXfw
C2iu5H2R8Hlcu0og8vV5KcDz69+svuw4TVe+8ZviN81268/NeKX7yYItoP7ZSic6ceE1IwRgFM3i
7maijOtOT6b3ZM3WKdJSjfRAlbpadeP+ThUodIDk6FzDBuJ37gBQgCRVJbasvNeS1ZDfBxyjY2d5
BqQZHTeO+7II5kQExgg4fitbCmVsXrCr87Otk5nwA4BS3J5o5ZjHPbLm/KMZE0dR5LFt5Xpbze7Q
vNt8uD8WmRiQ/0vWa1XJKsqvdAKp4ZOmE+UIqQ1CBNKuelD9WxpqR3eaw0WzDHnYfstH8B1b9tJe
VaXWnpag0HiT4Rl1aXaIryrUJgbzVF6VKbATRKrht2BV/xav7KuOlUHToWmVvwWu+bfY1V91ryFr
hxDHLYuIYNYEH1d4ndOUlRKwz3D7A4V3Fp5j5VX8rAQ92PCbWmN8HX/Fh+usRYeps04geZgkxXyR
W5ujl6sqJqBN8JE7ia716migdz5DClufXl4lgn1Pum3YbnY+RQZUXuqX2zrUVwhgg0G1ydHr90yN
TtIjmMwVr1uuQvyY1sN3Ivy2FTa2C2GGhy1hZqas1d/nZKDyt+5tmzdRDR8VGmQEcKcYd4TsTnJ0
IW6e9jAT0LDu8FhnoINv0hl4VTMXPBM7UeI271ldgtIcm5pvKrWyhsom8itYHa0OLRTWqu+0fd00
dc3mPyb2jSMrALtF6mkZAe2MZahrJBH8kndG/8NQ48y+k2qzw5a0WJeCGhl2vNhLXk1w8I/R5cXr
N3Xcv9BAsVYhm0I1H+I+fhSjFHa4rU623MDFDQeaSzb5wzWUO+xx2IRKglFKLit+t07reVN5c6uN
bH97Fpc9n2i1cbDnXMqczLR31as2jKIN83xZ6nvRzdD8dbVyMaYZjcPA2GIdoGBfTW5pRXAs7w0N
Vo+ZKKoj3LMVjNfdph+yinusyoJeEXS369yLcgL4h8G4Xux0fTq6myHunU4U98QTsNxmj8+VlhM4
z1Ho3TfCmvLeo5LgW5ymL9yYeD7lJICRUmpMAp1lRzGbV73PyqYzIlPUPTChoORw1Y8qRKOKQf7X
RXx4pW2uoXAFFnDrjMBKnMLfuOuNCE7d4gynFupBhCmVS+duqW0/0YduB/cz6oHdybgJirgfvZPy
3LoMW+p0nuENP8ZCt2+yxut3XSwh8F3zdtPVFJV8AHVC3jp3Zj9P84cBHQ4jvs2ZSU7FDbdYWd71
Sf5r7UjpYtoX3m7F6glmw5ZR19HcoJSeNz4Fm9OHRuvb31sH/78I/N/064yhfyEBTz/+47/Xf/vx
s/zb09T/Ra26fuGfapX1h3cN6xHAI82NvY2O9Wdiz/jDtEykIos+CsDsa0Xxn4k9qSNk2YYnpKTP
R1hXBfTPwB5f5LoeBSDSRrV1+N+/o1VJsoN/EascXed7MNHFXFcaJmo0atp/FYFrZOEGSelVGYYT
6ZSi9BcN//QsoGPvOHRSBJFOHscPj96GKsXZjV19v6aNxS6P7aa15XjyDFp41EqvSjvIjdN2eehS
K9tnZvFRTTTyMPTs6Mz1fe5tHNRmzYxyFesH9Ez7MDlWRTmi9jNxwH+IIAkfYuNurKoHzszHIqPj
oCk47BVbxdlj/IWx+1Zm7R1pnNtrvhuWRoGuafFxFp0FCWkV90Ze6c8jJV8a9QLGctZsBLe9axa0
ZtCUTWZdQLFCVEGvIo7l+fdEgreokZ4YCPjs5Eyj9cwypwKwsr7RJMCRDrGh+arNOHMi20vVJRl1
eag0RBny7hP36IG2PN+1V7CfBLJpnnt1cIu+PxLnqh+K3rY+jCxOD5vVj4fKU/mLztgfVKA5dm8r
9pUh5FNKI51YyqEqrV95tdqnahP6t8bEDZTFxpCnea7vrKvKMI3O+1R7lMeVdXbJOmLw1ApsZnwf
L/mtS29RmlhHp58etRyYlPIgy1L3cS4vedM+uI56qr30aam1QO+oozJqrkRONT8zITCjhqTQ/P/J
3pksSaqdW/pVrtUcGbCBDVMHvA2PJqPNnGARmRn0fb+f/n7k0S2ljkqSyawGNShNjiw793CHzd+s
9S0u09Hez6jSfjCcvDKMXHY6LH0ceJkbM+sQBH1hHwErN/5skhQ73+ydzZrCjhJbaxqbzPYJgObn
kPIzfV2qSVZ+hQ95rymPhbxmZOkdncI2/igVq8QmFOyrxjpkiCHTU4/Ktod8P+VLoGZpL19rOpVV
slIsAFscKxw1rj9H2OLf8Dnor8VUY+3nwVbOX6zZneMX4usXh68R5qS2T9LIzvcgF4rI78rKKv15
7VXD0n+ix4P51m0ExXGSXDhaT60VSo91OphL6bIvzXiWRqJEz6IVuXpKjM586nkOPU24RneTcpfj
WlpugiqTZ4/EiOBPnTk+usvohfSk8cW1q/pO2/B7NB6FPJiYu1Cpr3Vxi+NUOyNSaV50VVtvRV6x
+JXgZIIOjFJytJRBtIhSaBYw4K8pkr1yghFSQrFjrGVv+nkfM85mxih16j+jqaer1rQQbVwW6/Ds
m7Rs8OsIrjmLi/7Qr2t9dDW6udniKb1r9Qzc5SrALaVGaiDKJTnTJGIVT4pM1JmWYbymZevckwKB
EGCWc/EI5WQMc2EATzWbMn/TcsPYQwLF52e0Wr9zsayB6lAGRkqnrvtvqEWjgB7I/DZahX1ZKAko
aEDMRGmRn1x6r1HHFwsTASGNR34nWVDdA+YD4yfylfaBzxkU0TJ1DANGTBb6zE1DEuw43TN6zsJB
1xEkmkmJ+kygbzxMcm1u1zzOTh4TnPPi6PUbQvr8UKex94nkRUMa1tTfk7aS+yWfiZSf+YLmeIRo
hUPoMjPrDjA+13tpm8mhUpQymFfFIZFqOTI4Zww9FskYIGix7su1dXxtSvBJQmGEKzm2QZQU023i
WbDQkkY99m080VOn8iFOlX0htYgVPk3MFC6rgRQfUbC/lrSJUDVhi4y5jowPkS0GFgVYSyxYGhsj
8BIdkXG1mpj0XBrjsl7paquZYW+/IqKYEbCblSw/WiQZdw3HE9hkrl48Z0nnG1yVfm+5XDxqLmkn
klg65y3yCIsKp9asR9VhjJBKo81Ggz4QwTWielKkAdwN5vASebrtJ2Q2ZjZeR82IQ+Ua3wmjxWdh
2tkBa96BAy/9Yeb5z7XVkmOldczKYnvAccIB2hQXvICoMnGpzlqth8NaYVZIEdf0NvXZOHnV1bHc
wzxU5h6PL4OW2kaZW+ewlNrMwTRR9XPgLcZM1x/xCXj8LTXDDdQWBJZZcclMdUxH+TmLCPVKnOk4
Q0rDLwyrObamFczYar6Mo2GElp19uszhzFi/x0SD/RNxxIVBTRPoEb9fdt22bQD2VjWZeVCLxudm
54DM7CevGiO101SERGbqHwaPcE8N7tluxY73zN2FNsRkzNL21zoHRzRG5YM+cOAmAi1n1Kp3zRUM
nrs1Clh9wUuaX6t8+bYq58mJkhNsXTtYu5Xb19tkYgLMHlM264LYeQ0jOtIwi9sfPJPvc2WbeDLn
xjc78z5VzQgUCLRGKV38iVGxdyVDXdtt5tDpIarB5ML4aFk+8IuHKteunWl9rzs7sNMe3Vu1aPs4
g8CXm/UpsRA6xWUFMM1+jqp83mFP+D7Pw0/YW/UFpBl3Op2pV+hkRaB5UeVVH8GgJGCVfHARA3Ct
KQ2jlSeua19pEwJjsnUf6f333uPBhgECL9M3llNnHU0PvEyuuKYYvygNPyViH1JfWUw7SJ6iaGEN
U3XHpfkeif4Huac+8N5vzVKXwerF2NYAe7Cht1BCaPdTPDyKAbcr0pj5ktNr7XCIjDsZVcyrAYOR
WV3uany9Lf5AVmnVU8+3cyrBjgdksfiDnT8bSlq7TMX7RCI5bFOmGIPaCHBNvISLy8LFyTTAuFAU
dnOli4bnpaOh8MgqiNwds1Xw0GFrjgVNGCKweMCd2rhPS+PxlCjUcfA4TEueM7Et76TMfzCiPmks
esTkrAhfMaB5Y4rXszNf0ty958v4YCHDE8lyjp7WRjtdmOHkpFegYw54n+pHnjpfCxRZOQAc6FBs
5/rM83yPITNjpfUtzoY7Z2j42efuq43n5BWbDAL3xW6PLX4nbiqCOeBcz68Q9PrrzGF/K2iSXrIa
QakzaTQj6fLJFHAKkqY1/bwGRdevzR7DuskjNIuCWs1usGZx/mRg6gy5sa1Ajd0TTOCbqufxjkek
2Tvp4PK3t+GL3Y0nfn5ccS581GEszo6e70f2Ln40KeEL6dXXDoYKa0YXc75R53tj5GRpCEMJwMBs
JqOo+maoNQoxqp4zw3wfpiI99GVdwVFzWfL1DracNWcULzpMHZHxk00dw0g2N6uIVn/15Oekp69g
G5ir6H3LDxLpDKTAgT1VoMMoHOS31DVAhhWeewNFGteqh2V9QuwfNq0bBXY8are4garrqHtXN0+h
E9ft/WSYyzXqSVLIVklHL417Qg77cIFz/FWHwLA35hbdVpEXd1k+Vre057Mvq+UVZwMTLhfnTM95
nDE+mb1PtiZYUSupM1Esu7h/09bU9nUvab94hvboeSgnLGWqrz2f2SMjEk6qdVwkcNg8C4xiWZ+k
RHvMg94c7sdkTGKKcaF1W3XKlKPieekPQ4oQuUy97/0gQM4qQz+NAAQx76Xfdfzoj9ADmG8V7S3m
D3mv2pZjMOrOcRkZPHYKzS+cIoaOZ+EQqmlfl+aum+zJb7IlhloH7DsrCsViRlwRdR/Hfrqqvj1p
uroRm/Ck4pAcAfk89qxNfFlwsMo6SnkIZtPFppTB+sR4txtAKHXrsSrme2SU+bGTeKaSwjZOGNmK
UzrGDsOIDNEUeIxq+qCqRVDCFNZhwfu8SBLozI4RqGWzJ2RWxv4yXaf8W4s0Fsq3mlxWOZSMxKWB
7Zmic+TN6uxBSjqhhZ550ljpAWUwqAYCOOwc9n1kZ7oVtrqZNp9WahrqUA5KLm+Tm5vSz5nlMhYH
oLn0jxqM0XSv1jU1mPGT1jTiqoilfo27xrZ/lDSG9hkOBLNyirqZEWSBlGXBVYHWnePR7PjjgAcJ
0rPR3U+9tcd7lV0is1veIyUlnRgL3/pQLooFsIJKgbzHEYkTLosDU7pMSZDmtE0prjPbyCWWaSCM
w15jtbVsOUC963w4o4Yt1HHKFGA7gNZ8JsmVKoPWz4xtTOVyFW1pX/W4a8tTLbn2ZSC7jiWlhTeL
R7rWCNhXt7nFb3FVcMR5SPcICUjY5ayxYYYN0nvrqArFN+TPZt+PcPNHCZ4x32RNHFBj7VB3lF4C
yhg7vN7dyCFV83XtPTzFOz3re+cpLg0LSzomNeenMdvLRynL/Aouq4rDxnFynk5rAUT7aebJs+wx
K2VlIN3CfRnGNGI9H+XtgefK8rZWqftuDCQuvHbWOIWrhBvSZ+ozVW5MODZl8dAbz6OFzU+ot8Xi
wu4he4z6OB4TFP07KMztuZ0lZg6WuU7LM5JqqIF/DZMYnDAeOTbUQKneRpOFepfzFFk2KkzTT0Ha
1cauHOQrpBU2H5093y6Tqg8QmDYPR+eGOgEnhzWXZTBO4MAG23uVeJ+S3BAhqsSfyiHrp/IoGn2C
UMtjbbRXZMZYFpXCb073DgCWx5Ulxru8UPVRg454yDz5wld8j/CRx1dyFGQ/+DJzINwm1h48/TuO
SEiCerbjKMMxYr0hF28OMCzbwAXoE5jZyCv27mtusFVK6cHXmju/oK+wN6W86CA8a4IeZiKHoIrO
hWjflFZejLJ/EzL74hbqphXOvTUqIDoduk/SwKBtpy9F3bDpc6PoXE/AtKqGub0ty08ljIdMo4BI
CrYKxcbvsB2dvXNjo92fnpe0GM9TigQOZAH7IZZXprXlhK/buscDZpl1PsKh7Ii9sjxODSX+tA76
htW/M3MJKL7kkY/AnY16v7zTduoh7rZPKL/7GjIsjB0wEKPuUqOOQ7dZ4EnlTGkQLea9JFVUnDDy
hFT929RWNxCGaW3T6BFzZOpPo9ZeZgFBL2s7xq3JvQ1m7VA4Zg38oL+PeZ+s4bGxNon3JS26vSfj
JGDA+w0K33uit8sxFnRd23qYrgiHonB62p/8CjdxCshx4EXk8k2XPL9WPa8QuQLCLuo0e2iinhIg
b4zD2CVpmJTiw6vaLxaYaqEzQ+d9VaHFZxayqkbVo9nJCXMtviSkIb5eLR96s75L0YiNx5gxuZFm
2CozFArPZFZGtxmkNWdyLkpg2oxL2R3knJQ3ay03s8tqU4D02pl78jVBw+XHWxeZgNHwvTWly3Gd
1NeS+NOiRdyTy/gqTChSkOo2yIryK6tILpno0PSzJRjT5VDaE6AyiTuWURX1grY5M9vPaWpZXtd1
wBsETG70PxizY50tKMxWrhPDEzY1yPSeaenb2HjlRs+7eNlInnePJkJDdpUm2ZXv6E3fPP8Yy91g
7BwVqGmMqGzL+ADxscKLVviKtxzaZqH8otVohzIsmYsr/STZkA6aGMIFMRijIz0/rq3EJ5Um807b
mK1eVzZHJkX9SZjGXd3R8zaqSIPIgpszta/9ENN86MrZjQMWG6Nxsl1qDVdLeHiWTdbtWe7ZzHSm
ryYeO1NiJp4B+TYqL/0qascHRxRJWFRWGwA2PBfjcruQ1utPk3q3OJOCOl6HEFUi3P6IDIZVFgih
VygrUe7oZ3NA8VQiQZ5YNB5kjVS+cje2zZLcccsfCNMLE1u9asK8rCgZGKODD6ykkzEqstnD2Tpv
kWHejqCNKzjpvesle3R7/Xmalp1HIF+29ESArNFdlINknd3kRtfmr1k7vmrMhCIXjxdL4FsP7AzF
Se5T3h0YDuKD065ZViZ3ep0gCOnPw4R5e2sFzeEYrTzsuX4BgecCHf1IRIaKUYf3Jk1p/5FRRqMu
Vb6iPylJvOJ2CnMmCYGX5ke42Xf4R2E9xYE+dX4DBXRkTwbGof5hE04WrAWmkewzp3IfR3YxeBZ2
GbjgyhoOsqS4dxsAMBVMqebNrUtMRNoxn+tL1a3Prh0fIzk82l6OmSyev0JqfTRZoiBL20DFSFpY
UqgChkFGMbnsMQpgQ2jSkBGKEUyFE10LUeJuVZ0fK2RfkRW9oEU8KWswdxj/EJ1h6vIxlzwgAVD0
UlFyh/fXZDwx3rUL9bogqQMYK9PR6rHr85AXfNQtQD8F/ujaW67eMl8bfQX87TzUbEIaipeE+R6r
O+xrrcXsqqF2jVR/N1Ahh3mNetfBh8X1hqPBBhA3BdXCMdD3LqxWj1lEL/IdoQ3xyUyNHyVC4V3b
V6GCiFLFAx8iXn5ZXj2MLV5s0/yr7IVTNHAXHcHN/COZsL5HmLAPyxTfWVH3feqc0DVGvKjFD31Y
nsgrMgPWoHAbzCkODDpkzZpvEGdN51Tqr/yzQMcX12+iJkh0AnLKqg57UFTfSQc5sFI/JyVQM9ft
DqJmAp1Zc4gLK8hcSsJ6ZERjzN37OIAlBlxymYrum8jVfEEeelcToLIjy8U6eDYGtgXjgxQrBZW9
L7vq3au6JzeXl8ZMwrKlsxQpi2oQx3vWnM/4JMo9RtSNFYqSZKzbIHWrO9y9oYcxkeYYoagcfja9
qdFjgUuQTkyLNiEGTG+UgaY5QiEyzAwyJvfWHCYWZzIbvzhoC7vZh83pdIc6i83yyLqXkmxwenkr
GhjTT3jkYKxUyaj3R252UC+aWgv9+5wwcIJlqdYjqAYQ/hiqqM4Sywga/KteKKiip/uxbY1DZZfD
3mqsAdeGKhj2WO22vXIWHeC1Vuhpd2onXUKNoG9ovHAhMuYHCPwaZZyFOyOhXJ3v85kaLBAJcVbT
rhBoBRmVe95045lOScCmln8wj4ClYKVsYp+XQe/QsfBbPWYvMbMidC0LIlaHcSn52S2pFZjWzHUe
jW1XPoolongUA6uIHGrVabJlZB8hMDLGsdzKfCyyvsPdMVcH6lB7PdiDq+M60luIMtmAJJTqEecq
LdqcXxy3zrt3EnRAJdSIFrp9Bu9jOeDzp0hwONxu66KICz9fp6e6GWiIqw51D7MIqzB3TPKUftVR
TjzE6PbXIzNwCyKPPReMUqtOlEwoDE7kcoYNji4WPaRAkIrgN0fZojeS8b5jJHeI1xKQdNCg45CZ
SX+ZzDY2bwvLsrrbrtLNIsxJDibnZfUAJWS0geh4x9JAThiPldytaxuXJwZHojoNZerOFzkwfpTV
2O8M4F5aNVUwGZTITnVjVCeXgHYwS3ntka7Savx/iS+7ZHewXpF/dLvWtLU8ZEuFO9CVplYe5ziN
VWhXRkvpMkq4/ra0xzMAhpKKtBq3oZYLNjhLuRT9JCI35nmxe/cbVoGm8NfKyESYkGGGaAcRNETb
apCBg4Xe9yaV7wujA/YgaVfMu2k0WEYMCyZsQCsJYC9zPeigw3blpJUBuoscAYmqiEoZyvsUJcHR
FO41sXu+Niji09kw1wlvV58fxkyxfCUb5dxa4prGUX6OsCTsHFW8k5uVQYtSw1GjoboYRa0H0OJf
23m7HTVAJlOOWLkowY6z6eqAm8ycssly8PJaHMhHRbaVtYyZ64WEmXgEhYiwt0QXcZwEwq4orld/
LNsHXetZsXiuHhqitwK0UCboXTcLq7YaOUDjgRVLt+f7mvyNYfOj09T4YvQqRvtqZ9oZXiNXUyeL
h4K1NFmgencUc//MoLg/LXoLBXDbd57oFFjlE/USRJlmP5qO0V9KwBrhLLttUFNNZ+D96dEzMbpp
89Hs4Cmy/YbRYoxf6ti9McfhPHWjHsxaAYjSjhHrphFlpVheksn6Kcxkvh2SeMXFms7XQjNewLZh
wJiWjBycAsKgw0K7zjx3V4u28pMcj3+Us89puvbgMBsCIDH63lzBGFzmNhyhF/mM6ZjdDEi7x9k9
mnQDPgJUb5/mZfUF+eXwAB/n4owjw4SBAmaMgc1EYNBDp9GKQyXm+MgSqn/pAXjsYzNOnrxouOJf
/+7O0R6V/XwumDju4QxZBzRS1veI3UGYpSgt0c668PZsvvWM2TGeAIGsZQJBDeOEdGAYCU5lpfeo
30A/rDEB0FNB+JkeHVMueNaEPZ9/G2mQbhoeH5lofMdsmJGCgA9GZFG+RswWcjSNZ3gCxyVAAYqc
pWCUlvKl37Je0x+IujPCLnfHgOGTtof7Nx8sQ2oh+rq7kjMGNmSEITSv0ksDZp2aks1KrrFz1Uii
pQsi3yaycOF66HPonTEn930YFzhlGrU4vp3PnBwuyYTntueEmSKHVmo078ae/CVvSSgKRLMRb8LO
IbqtjFnPiZk6sHe7lNJPh7FjFlsKkALMp0wsD6tDalUx6bTDi+4ebPY6gUF/u2/zXPSoExOHrZpX
/gAK/pKIJaM61RKWaPKLTqLafgGsi6s5/tYilrqANBfp5mX9apJlFwKr0/d1krxEebzCxSB3JetZ
pyQRKW5oY2Ffsd1gG8rm8x4Mb4FyyK6eKM/FE2MmJ6RZjJ8nRzwsefodkyNm6ql6Lo38GV1ldayL
6ltuivhBYPi/AcUwbz20gpljjhdaFmOXD5G6JvpIyhAzxh05nTLw8nTebWYT+tyi+TI5XoZfC6Ql
kp68gJe6Rq8qpmcFPSPPSEa6h2rB8jvFWf5esV7Ga517G45QTWytS3M3LHZOVJz0jRksp6M3y95t
c8O3BvAwTDmAIbR2/B4n65eiGBgi6ZoNCpBEQmLjfpSFPt40IFHwZtlBpEX1fT9FsPLTZL8wFigt
o3uJiW8KFB7NHXksnZ/Nfc8JQhQjIRAUTIZHjBxUQEHYGyMbGilZb8ltA2XrjNr71FtGaMvproiX
/sHovJupafNgG5nRoOavDJLii93NOUqfQTxCg2O/ULfktS3TF3BL54oHaWBTehxtmKxBa3ZlSJAJ
hkxd/yxidvwERT13q7o2bnoaq+SncED8gZvFqt1n8LgQ7e1WJ5p3dTuWBydzndt2WO/7XmOtEudi
8YvJeQILM5xwgxGuNLZFQAWHLNZD3o2RjoiAqZrFKRIRUmIzC/tkvZbAUk+Fzc1vNqnzxlqRl9Ez
85Jo5U2ncf6l8TzcRBOhr0udsGx2kmKHMegd4YLHo9NZxHFoNXXDvNO71wCg+qi2YckamnHtW6zm
KMm3iPsMBkfuOu6DGzNJhmA4v3DjDRu2YN5u47emme/1unrhanhOelwY7io/MobqJDEwqo06QVnb
YRYn0e8dxrD2hWl9eUvFFLBp3D4ETv9ubYEXzU10HHgsh0ZUkUBpIbitcGt8DGvyglXpp5KOoFpf
X3WRAxFzDGECLnSWY+L22K9dCEcyj547G5cD/ohjyudNHlhGlITlArtoPVhJqicQIEqmH3hvBt9R
jGgW3unVTBPFNHHBjI4044XzMyPUC7PUg1RZDKYrXfaL1L6mjorDdLLTU8NdfSQPsGJbCK3jQCkh
T9w+wjdS0z4q02lvKpG/Q/OJT3rlts/asCJzSFYciUodM4euXvVVc1hAuRBhU1r7mU0FWAFHcLzB
+ss8frDcFmtYo2kOgeXXmKm1CxF6QeLKyzLWT707PkP8z0OX6fAVIW92tRMU6nOfnlEoC+owN6Uo
Gb9bI+DMLEO32i+sxdTQMUbuWX4i8o0vpusGGATeO8+YQbx5N3PKFsfTw2KDj4lq2KGeMEB6pC4a
ttm+RARRLqZGG8sdY4wI6SLbvrYVVZmPY4ilVpb/EZD8/0Vi/8sW/1Ikhvj/v57e57T4XR/26+/8
VR9mwV/3XEd3KG1/CcT+Rx8G6x3rK0xaT7imIPkB8/Bf9WEYFnX+xzEpBYhgsSW2/1UfZhp/4d/h
N4VrIOuSxK3/Jzx3NGjN3/KEpSkorE0GkJ5O/pxryM3q+JtF2OLSNF2FU6Xwph4SC3+GIlWBTfhE
VpW0uOsSr5MxM4R8YFFox0y74x3KUIc1KpgK0k6zsrPtL/+XrbL/D3rKTZ1v8J/LCe8JHxjq//qS
fq9/v1Z+/a0/rhWUxn8xTUMA9+eL4T/A+v+3n1yiM7TA97Od0+UfVvP/URO6f+GP2gCrdEe3Lcf9
29ViyL+4LksGz5ZSNx0Ehf/J1WKiZfztarFtdNS0aQ7jWsSkrrS2q+m3q6VKp3iiKS5hFDpa2Cik
5VbPZngHkXHzR+CYbl1dnldTPvIMedxigMJGgM1l5cdM3XLSo0x5cCUDvr8p09wbp0hwUHTjOUla
LqiKKOoxx3KjTd5djEbjjEL/30Wu/8m/i0rTcU0DuzCtvIXejs/r9x9jhmCZRgbY0KKOOl9bSXTB
hntvl3rvg9mmHwAgsfvtu/4/JCf8vQxzu/Fd7nHDMdA0mZZj8M3+/posy7SBUSs9eaMDsPKKT1NW
3zy9nIN//UJ//o7+/EJ/uqNJklfIRgBNg4371mVx6bM5e/rPX4OfBj/pdnUxOfj7H2ZgJ1olQxqH
WqO5O2ZBc0AMQ/PHMwWT+z8Jm/j7w+nXZ4ZHwqCT5dpl4fmnHwV8vF4rOB8Bw0CqlqK41KX3GqX2
wRu7N/rK5643iNsajH2m4KC7y/2//jm3L+Vvp+Nf3wCSXlgFhoRW8KfUddLfDK/JUOnTot8UBDxd
1WBSdkGnCqZ59v5QWv/zH3j79/7h9QjYMDxH8Dz482mc2kr0qkI7l4zt6lPwfiR0aqhlkT9Ehbyr
PORenW092AQAT077+K9/XHuz1v/5DXhw45EKC8MgBnAL//jtBhdIgSzkpWmYes25sdvbQmOhYznZ
Zzw26iF37AeGKtWhZHi/Y4DwYTH3Fmlx05hDtmNa2iM/24ajGDD3DO6s+9HC551iLJbljas5tyrL
PzGY3LJjzaHvF6TVz5D7Ka8z1K92dKY9QCAEYGZnmMaPqWCJ08HL9NdIPCiBkKNS6aNttN/yyKHE
YpHY2Q+uvllPZPycibnAApd9oIBC56m6HqGcdYsbqqLs4Q96yD/jSj7NdS12zDsfrBHPKDpt4IT6
V3fNPPRS/BbPRRsRxTKENA442RP8K04PKjXJeKmC4tC3VjMPtFVXDxbppwFuxV9mlZs0Mx8ylMJ/
/GRmZl1JA1ovVrudeZBow0qb0T7JNr+mef+Wg2cVAGwWda0UctUFGY1WDwCEbHoS/GNkpTpfNdlX
rxgKo2Ades+vDT45GI8ZbfgEhqvqPQz6rDdZRn04cN8X5r52NtRHKMLqymiAwZXtojRz8AsUmbq6
jQUvMIFLa4s43bMnnwKePLcG6tGduXF7Fk0urLLFQ5OXH/kqXszUhNAv+7eoxJtSSt6CkVbsMPhe
I1nd4L0GlrgUyd3oRWGRscMfMdrAJit1kMoW+pQE/yjRnB5sKD7kXx/jYjE/x6voBskQr88EUZuh
Dr4gWEXt7Suj8lCjAxR2U0lmc+Ed7G5dD+3quGxF0w90FEAE8qHZg2pwiUWYzbDXErz0wPuOdW0/
1IVjb8K1Hl77Yl9mPgaYdmrP2t0Mmeit1ygmZ7TVBNivHHET0hnWKBWPuLYtPt25eTMTCPXbey9i
WR30Sp6qTcFVL+p9nsxPKv8ngEnNPkEputMVf3Bqk09njdWenQ6rTYatvmPI6eeYTkPoZmt7zKfi
AQ9mfXBraFGp4H3nXqqwkvRvKsPOamMTYsWAAXVLzA2Mns/JS9KYXRNg+KrnFmTu+aYgqew0O/3U
Yqs61Gv3NizAihfCsJFsMnaTgCN3VYfKs/fSBmO88eAZ6Fsh9pk+I0f+dlRho8w+9Il/eMb/BGeS
X95ud8RDbI4nYAOTZiEqTiL+aUhkW2bOJ/MZJpqKwKPOuU22Xi2a71rdeyrHLYtw6fNrK7jgFef2
IY1M1rSzRUTPhAKvh5/v0nVXlUFyWJHi5MHxDAX4oci4kUwn/sDkbIZrzTi/iLo3Mjxu8CS/EUnO
r8r0VfbaGOgzXxjh62ghvUR7YpWHz1IyzrJyuiB72m5Rqb5PwnAYC7pPxAzmjHq1J93k6t5+RcTA
j/riAzg3EdGWRBMIy3g7fAco2UHbd294DR66tOGmNbk5iDkTILcYdBjdhhQj3H0wmZXgrNuCKDgy
0H8sZ/j5y3kpG5ckVA12YkwSL5PC5FawX418CxD7TqKIRDrIm9Q1LbvqqIXIUXG5RZviwx5YgNtl
gnAkRY+otUQldFNdfi9VckJQk/pewx2PH+2tk8nHJMa3ruzeinr77C04HdJhH5JIrhOC6MSudpPP
Aqfj/td9is4Hm7auGGrThcYrSuGu7upj407cFbHN5zZxkbiT9rSsOReX5p0ZSDV7t17zLxPzxJdJ
Rlg39ShbD9AWfuozH625CC3ULP5WpJsP6C3Fjkdm9M4sdNmxQHHJ7NmOxnYxbgQBlYzC4OAeRM/s
FpHwfGcMfJcqHpd7F+FQmM1Er3eeECerYn49d1zaUTswhORL0Y5xir606LT3dYmTe+Fi9M44v4/Q
NSv6c1yTaYWCjAbNuLGinkABBo1fMOCjkZ60tbswYeSkFTlqqCHR2E/nCVnsuTFqTLp4y4YzrodY
X3kT68RJX4qHLjE5Fxc2vQODaGfLnu5fO6iQd7lWARrq7HfACHlgIWsJZq93AzMROjohy770S9vs
o1ZvvhqauzCZiNarRkyMHehZ8tGDZMIdp70bbT6mfppt31+G1ASPC5BJc2bSP82t9aNp8vqYGgyW
85ibBZ8Bd3gcF4jLsZhEBvAXyfD+bc6Kj2Xh8bwdTlB9l7PggY3CDWPM1L39eixStz6sc8cOoQd0
BhCB5yJD/Eu5FRulS2yh4jqsJLdBw4EhUMYFZml3F8sYNL8nwsSehvRbXXGC/zojUKPe6n1TPWpV
9hEXTXRuNnP/UJssjQemj0TkPGHjwAjpyDjYzuOFJSaq0PRzbMz7RozXrpbfraT4WhGJkTPi3SlF
lQCpidqiKj1wyzqe4pQbzuSI248Q5Ck6iNi1U9Zhgjivy4Jd8GZlMhQ2kYu0AaY4ngiws/n0mPVT
uTeZdAYMS5d7c+YZ0s/9cq4ajnUqyjeXxWlgmjo81oX7schbqAGpRzZc8pHGfH55l342MX/aaLeb
diswfpULldG9Mcb+QKgGNi7tRWgjPvk3leLWofx9ociKUwrBWIGuUMqtjvu9Titp9SrSR1Cmc1Y5
UoPjgtLbpFBjOMSyH2uNb2Ju+jev6/xDSe6QPse8U8cBSWn+5wJxQSIIOyHWAsn0NkHsN+A9Ftb0
EOWANlgHwmqsUnAxHQrdqL46g/ZiyPYts5KDzLHQEJXoHZQlKNnyzNe3DC2yYrJOPcYzCggirAwY
v/2JLNzvtjtoOxFpr8xGHlFGXVq2c/t2sc+JFj8b/fgjM4ujEUvUhlzWUxF9Nl02+EmZnp24pUwr
puXW1ob8XK7cy1XEwS2kA0We2n1OuWm2a87OrFtRcepkjHfJxeaE7IecbXvD2Ln7BZJHFLWLmc/6
6dwrZCkrEtwmB+7fKBGOmnn+14X4PzSojm4apkm9Ii0b3BRzhd+/3rqRjdOnEMQdkyJkYmfoMzM4
KRl/4r2gMuvzz3/ziv9wRfGSEqoWL4uP2frFvPrtijJH5ogt0OGg2j4pvhzrBEJGPYjEQ/zYq6+A
tE8Aq0y/3AJXsbNt5aSpONDxuWGWGWgADMUzd6uZ9P+m7sySI2fSK7siLwMc82Mz5uBMJscXGJkD
HPPkcDiwG61FG+sTf1W3lWTdMtVb90uZykqZZEYA7t9w77kzJdDlWx4oBhav/LZIdNFf0bWRiLSA
vR+LaDi1svrTd8O711HpTCt9TcFy5RILnBDFvWHISxXEtS+Jq92h+3uUPqXjpdwUK5UDyjzOK95O
FgflDgLcgljb0VRtNC1/1XRm6JLNKuMf8cgrQqYWgceDOLoz3/bYBHeQOi5S+v6dHfb4o00kdsBx
Lpot3qVyu6Zc43+/Gem5spmLAWgsjB6rlpJf8ZL/PXccrDV3cSW5FZJkQdpzWZ/RqnxP4VxuL+WW
l/fvZbjqHcVzes6KYP386+v7l8av/40Uzf8ey/H/o6zNiHfEBRPH7CthtIJUjI71/z6C+x/fy+/8
n4dv/8c///dhnORv+oeRlyGaJ/HkMqqTEWcf787/Gr05f5/hJoxB6JqdgLHPPwa1yd8832MkxyyP
bj4OeYn/lUHtf5wfcdT7Ph25DBCaxJz50X8aRdgsQOLW6U9oQF3IfrwK+2EDndpBLm9LiHWwSsKm
O82NoKTt0TyQE1x3Q/w0lkFWpVfeYKpu+AT1ObTQtvJyiLZDFTlLtu0d5Uc///Un8r9kHf4/OMAN
HAZA/8XT0+h//7dB57++/vkR+usP/f2RcWO+lX/wP//6v//xlIjQ+VvAQ5pgDw/dxCV58n8/JohH
/0ZmKzPBgFl+gCf8XzN8k/j6H+/o0A3wnPtMN1lpXobByX96VDp0vrIrYjoLNS3VOMj6XJYu2yG3
PmfekErXEnN+1c11jb30D4MSiHIPKWNk8RiKHtFKf9XWtBII+voSgtSuhbCCEtZTWYcAs4oTUqDP
0VIwKrpzcgTwRCllqULjxuZNe4ehMqtvn0dmh4XYraKfrDmTl9iQ6poB4EE34CN+ZHToTyBjhllo
/x4yi2tvO9zLRFwliJ2OBD4uwy9n1KbeLbWfLD+1bxiFZZleagzmKyNH4gsHeegwVtUtuA6dUXXp
dBQpFrIujp3jEvhom8i1YJ2O85BwKmhFVrGZR+LA7n4PN5Fta2b68q7TuLXPY15dLlkc5X37c7Re
rd9WNDlPfHnJtp2rKUJF5M5Socdsk/mtHCGWu3GWbX01JxWb+SXpicPCHf2YmKB74Seg+Ev67s4K
5khYqz1Vo+lIQ9aUabSc8dR7MGuSEOsp8Ajzq0q8Xl8vtQofxjVlfgJBoyWQ0F8FphMvjM27Tshc
54p2d+sY+l+lHvCS5iDAJPbeHHtqTbDMwRIbBD7KdV8NOGKIZhR3MIMGtBsLkWYUS6XVCEwap5rV
pjQDdvrZ+Ohn1dC+zTUrUT0tRC6ka81WM5lssBGor0fGK3XKurRt9mk7pmiROKGWYxGMej1YAcZT
PiMw6cvXkdK9+DPC0Ce0BUaPx747y6N7UeEG4uwREVxWth7yhIWf0GwS35DoDTFi1W9n8utDrF2k
xKRIke0D9s1In/wARNTPxO5VZCKpBXy7wk2+hRoj7olYy7ejxG47LhGqikUge0rm8mGly0FqUar6
M+4NaoaW2dyGCHJCDnxkRBt0EADbLWYdJDV2wHeG/AEZ1uKdbDUNb4A+2mazIvYgP4lD86WOx/mB
0x83fdABdVsHS4aP6AZt/zRuhz8s8NrZwOoj12KV7TxClvT4OndCLn2b7jxwUmrXqHE5jksm4632
bI1z1dPujTvUYqfWeiAHs65Y3Ybs3JzrpuSvuM6HCLUrXufsEnuqxgQ6UimqWHe7GntAQ29k2ldy
wRvzVTMr3BMhux4xlQfqPAmFzqKRcyp/8waTntZY5q58deIG7pg/Hv1lNZgsMPTHV1gfhlemt6F6
sArRIpJMbzdGuATG6uLm75kj/p7Ji31L1rw+ykCLd4NlLN3IdOWmMTR6OL3X6jnp/HWTQvt3tykW
132L9JSHcwL3gCMW6TB2BZ9vXiGv2sgpRXvM1FnbK9FHAaKY2Q8u1sgZszWOTvTba1a05DVfeqxp
WuPjOuO8NPZiPEknjA63fudmUJqwaxHLGADQ+clua3irvKLqrrHo4ebPhBnL/SIixlSTyj0F2UWt
x/nCMNzYVMj0xvp5dYtfO39yyad669H/vehFzm9LuSTbssbdivJfZ/hbZInpLGuVW2wWrPT1rkHY
unOxQJ5XY/3DCs3ugW5duodsGkOioOKMPlh0F9PqZR1Gi17cSnbChNgUyXA7msS8xQyr0WtByCz1
NlKmRIhSo+sP8RXeRcAzzdXAXHffgjW4HdUY91u/jpv2YKTXQ0HCwITVZGXvFk9DjBOgyu6o8Gvy
tFtf7nUnGvk5+AirdgEmbqLsWs6OjRkFvH+z4rcZm0t0EV6y8KJRB14UcC2ijjdFdDv3JnhNY45v
nOirGbfFsqBRtr0ciSFyUYWCeLDBhxza4mHtMtzVuAlc/DutdWElVUj1QZLYmjDjZbwphtQ+t1GC
inMEhb51sPQ9KWTG9w1BQK9kmfbiD5Qr1gfIZmAOLtgvwobzlsQb/DLIZQk7SOlTiMAEttSiWJwy
dNDtmr6ONaU4g/vE6R96loQEsRYDURTzLEG/RgFK+aNsoIuOeR58rnCWug0/Y3Y2DgzThMymoj82
ynZbt8n4+pD0KeBqjD0aEtyEl9CKmMEu6Haj/CnUVmB+6ZryI+V8OguglrA00za6pFel7WMYdNgO
E49Ub+PAE2sZiOIjnOg2APBxkpOjlH1EJFO8EHElWbQ2UFt+j6MbvCvOpf5qlPaSBVlVB5ChJImU
SVzvR15P0upihaY+0DwkV4Uei/suqDpnBzlE3WYTxjZuODMnxDxE+N+RHzcecDpkq8exjTTKvnxQ
KPT1qNvvPhwvP0LXFx9uWaCOLIfOPY7GIZCvRQCN4I//rUN31QQKJT+6Ga73MfBH6F9FRgJy8iNB
oUeSQmZANw2IntGCaiSDcPnJu+JXG9L6MHus/M5RFMz3cd7GqHIrAWHThsHFCDZxxlPkakVOVcPq
lJPPQ9LrKu3hWUJqB9Ml2Un8Nfuo9vt62kRO0bp7v3TNOR5Z3/BZiTA7ZRPWcwaTuna+59Z1yh7m
Ahc0sTsqXfbc8e6DReAJIGrMGEpSMy0cf0V1mFfNp5VVOTVPwQ4fEREapoNqJ5z7q1snokXOVbhH
rxmI4jRJyWdTchE2m5ztWvWSkONkd71wpnGj57QgcFJ2CcmuXnkn5rpiX9KBl+Af1UDmHQCfNCeX
vQKGpogP4cCVO58EEMEaIo7v77iT+JqSKoOhS/41ZIZSKnTrfZgm+tQFq4uLnSS8n427DtkRBs9w
ERst2jxNZT1Xt46TlA9wYgjp8mTT2SOm9hZvFgaeR6kgvGyCKeHkdhmkviHR1zgzfW7al7RcnB9O
x2D7gopNXpxh5emNqqp5UiqPP5Hcio8C+2x3mxoTDPeKo2pDDvw8EwdWFBhsGcbnOwYh5qGf15rL
uJy9CJF4yXgfImj2XeepH25SPTVIUMs082+YtpDhE68CZ6UZWIbiv3KId8GL5/3ib0oQ4Nq8ecLh
3duDjTKqEokP4B3vu0OUe+mAttt2znwZ1ZJ6arex9hawzU5A5uu4MtFWAZO3qzy5YLVFshYMjbjl
PrspIiVigF0k9rMjbP1koDmjEmXxPD+vcph/rTnhuovbcEI2xmo03G6PrTy6IMOumEWEj4ZMCchK
yu3sy1LotNuNwZrw+JIPkuxTLwurfTGjiOQrhsIzg347DrxUj6sgltmGHen1iP2QBZZTO2iMCiWb
Gk9MJYLIGZzj1TARzc2Djx8aQKhvMMUoBEjUuUXUnYfQ1g38gThprweH7QwAD/KTQ6KGWC7iMu0k
uyZsn/OPBYcrvIlxhNtpmQyN42iwdzfEGG9iVLWU4LOOn43Uwj031i/zbelA3dybpiDlhUmT490t
a0ppUo0K/iaj8OG2ZYXGpZ2YdLzVrt9+TbhCqUH456vN4srsm1i1TD8EjVLpWQedc1gqnT4NPD3B
oQ3Aun71+BLWbFtPcXMJCnT6J4v6swdGEa4ckuTtCndjZNwnTOdLL3jp13m8EDkHdT0GWRRvTAhB
6MCCyQLMHGos0iqK5++0EYF7tsyBmk3XEzWOGt8kL5oYF7E3biNvAkouRlt4O9A5rgLJtDtfQDDs
0cJ+M+s5I2qEK4lcxCxA+wdTjlhcxOf2THzqTLZ00AGYiNIaMyaY9fVJ2xGxeyPW+NQ3rsMQyccJ
fbGxwhDsfU58vg4T3KRV4QY8FphN9iShdn9g6eCGn5cw+AHZNHSZPnXZHaAmL/8IoUozD/YbaZEf
dko+lB1gi30Wz706R42Mv2tdwee2AZ7aiNDhC2VLd1gXW8u43xeF+vSaZhbXXLvYk8tsiMaHGGrB
74EWEVsYbt/b3tInnKB4RdO1s4rsy0JIxsg6hI81DjjWyq2vzFUcz/ktbSdZaPztGn/MKHktIKdm
+ala88S/kXPcuNdLUWMnncZW/MIZNXnneMqc8tsn7NT8crKUgMKiQ7gK4BAB5Vsyh/X3UswLmGpT
XZvBY/DLIoZCLcu+ozLoe+Il6uDNs7EGSeYI9co2kByMomvrx9Dk0Sv/ZofA2I7z4CrvEgJFu3o0
5NvVJYrtPm31CzNFicsugIq741TKp00mhtq7dRMRkICU26p/hcY35j/KyTOKqW3slk/WWerhXDus
eLddm9HzbRog5NUJVavj3M5gDKZdh9+RaKqU5GKCTD317hXtmB18IIQ//GZ1nF3nihkP+RAX5k4i
gv2cJB/yzhh1kVzU07pkhxVZq0U0gIjg9+zoLnixYQnnBgq8C+M3MAdIp9nTtEbOqxvH8qU24XSq
HdAxrz5i4y1BOvrjov6IH4uhWacrEwdoeoowdrZTUa4U1G5M5ACg+Bzj2Eyc5SmLvF5gaYfSgMyq
vrdhVh6joYkPeSCgK/sqOhDik966lqmwk5buq3Bq9oESOSocsobN6hV+SSSGhhJui507ma5C2reH
cIXNuxvy1dNXMXi9lfDGHNJwiYGsugLa5WS7sIiSW2rd6YMyFJTFFFbt0emX5QZuLPvppqkD8ErB
JKM91TOsqz4ewmiTTpr8OS5B3mj0NG31pngWmtsuYDW4sSMtL9lwK8UFMSbAa9N6XJDwg9fX0xxi
Yvf94pA2oz3VIi7B6DAoTiHmPJNpkjp3hQVTDqE6vLcztnt2ZA0NhEWNL+rF8a7CyKnTrxh7EG6p
Jhvv23Bm4zHFeXMOWt/eYRey00cLG+EcoIqA+LxE6jqOR0NAyrj+WnEXRDsNDeSuynxzsEnWFZsK
vOm4gU5TxFvIcetTI4nCwhafJ2QVJFY/l7aAnSsBS0JtblYG+Vqp8dca4JxLvciE55HYR3/T4W8D
r5FHyUsIdej5EjaGvoLuhR2cj5E2xUCbHSa/Wb4CsbjPYvbd13wR2SYbVrEiqlP60MYS6pmd1Uxp
20uKMlmsd4RZ8o2usV4gtxClQHUZEt4HMIQqmIzHCQOZLQzAajWzf3HjQ2KGPNlGucbBAoI2Pmll
vV1CQK+9meQUwAMafEivMXA0QhMt3Ce2pgZRu0uUDaogogtGlYryHeMTX5wTMxLdsqGM5aPbU8U+
0FTH6W+S77N3Jvz0nJan9JyEfvtUyBSFo+byb7bUgbq5b92MxKjCVoncSe0457X2nOFALdD9xKnk
R+9amDAkxCwOfbLNq+7Sqsrbkq7VPnGjBZ+9Vzgk2hs2DT7eo/cmaePlPLgDC7s8SB5j6Q/NZiqH
8jleZR/uygV35BEcLUEeaz5P1wGALz7suQ39E7Kb9n31o6DHEJWnD9kK8eUqr0Y6noSLhAqZG/+4
JgYGccLLtRtnf6muSxVpcyLNTETbQgrzFdjAu/VC7LRu23t3fj6bn6vvdxWKkhCbpk6yQ4T+8y3r
QFbjNp9JhAOEbMk3doOjHlr80zBmgud6xsedRzg7kFSBBL6jJI723PeJe2jDbL3iYCW4L0dlk1GZ
+nZ4dEg36bfYD0SO6bLhyWG1PAdwY8nA427uw2A6qbHR92pimjCFMFmfUcZgKeMR87CyaOJTTB7L
q6BACnt2myV+9hxqH96W4iCDrDz5WZQ+BiKOHxwPgvTWtlMdgn0oy61GkXdOggJtfDrJdm+XtnyB
fFIfsVESmrFmNL37acb/wb0c9Z91Glfuqw6jWV53I2NgDgu/RUaB6/Q0cVQBk6ku4wiwN0nMjxoS
fMqUEc+qWCHuQGpoyQyfqvUx1ar4FAj0+Y0YN9wOaUXzn0Aeh8WiE/yTTijMUZB2ysc1x+KDkoq0
VvTXza+OywwyztSBh5MD3boQw1n50uJdXJhCUjkkbXruGyeS4OaUe6uK1AQQHcCHVbAQqmZ4iVBc
YLtkwb7+adsZ4QW30gK9YWEaFjaM5+baa+4gzCvzBn6FGOlOzT6+Mkf0uyGocvhCax3Ow46M7Wq8
iwoPajHomuq200HdvHgq93EieXaCRMYhFULNwEeG8zoXITNfGQ6QsGvnE615rPbd4NR2r/zRvfh+
y1Imj+tIjiU6JTYjDy2+Yr2tl1Tvs5ImF/i9Cl6XPIzu4CYECBODi4MsRB0AxgwQ9E2ICgcix4yt
w2NK+atgylJu44j+dz9PK0QTHIbJDUV+dwxl1iz7nCn1Pa/y8lKn6fwER55JwJCDkqMnx2edAwyq
wI+1/mFpYpLXQ1ViJEyFyXZQ8P13G4XlDSSoyykYjnC23YUHZDcnqoyPXTdPQLyZQ1nc77xqW0xm
1Ts+XdIpjYj1A6gL/aIqIBGbBBgi0ERQFaim0Gb+QBE0gBQlXzvZDqu72O0w1KG5yRVWkM44zmc1
lrm/0w0skuMyLmZ+Wdx4+jRdDAG5JfqlVh6cBR+uFpWFt5yFYwPmSf08vSj0hTR0Tu8sO6+PY8w6
fkkcSjomy4HjtGnZ9YuEffjCTvfRrxLGbwLZHRyvpI+/Cgge2Ooz5MGcAlUHRaWbD3XYNZ8rmTc3
IqyXbaHEtCMth6TKEGbiZjThjGbOWYJjrggO3SzMwi+oIfBoU1/LPcM0RXwGqGxUQeKmmbQ9mgZy
ZDi4wb1pE+ezHGZzw7+ru1ceyiCjwC4WbSOjQ6NcMR3CRQS/mxiXHg5DvRC2EHYHGGDZ7xwZ6QsC
j0bdNra1pL5eTHdFXTWPGQCPY6p1Q3OdDOPZHb2LF06KGZ1fgjPoqh1xw1K+5wwUvEpCyh+sin96
1ep/96WA5cF49tSHEcV2vuTkpZQLUaq9vzYS36rRxd6FdfcpGcbzGmGUexzSQOVnRpqtf84JkkNs
Ql6i3SUN9uRtrYvxqGPj9tskXmACSZWs3l7LTlaHyjfkcaRajt62AjLF5d+2pBmwEFT43hcvfGtQ
K/ob668zoz+8sTdT4fXRbwaNxCemUFShrgAYMvsaDdIt9y/B16qdk8NsqXk9Ybu7rK8C/4pxbDbv
EWJq5gnCw31Hr048+iIA3YRTmD0awh2wjoeNmeEAdCFiL5C6jNtjWT20yzS9p0CKfuS9CnOOLcUi
AtdfHG4Dd5HTg6/Ac8aGos9u1s6vma5VKs8fjDtHj4Hivrjzu5q8hWFEIfqHcy9FDTmF7TmMivgW
OL58YMLOV+DV4jhkLdwT6XoQ4drUl+cgB+v9Eakq/pqCqLpNqzYiJg7QbIK+ChB+ElOhrsLER9er
Z7JyKDzrvZkvY0tnnGdi64xDfkI51s0VwFlMZKNW5X24xlirEQk0Z9HHtX+Vh1385fF6u7sqwHHO
asqBHtGl5T7wmfqzaMKp2Y3CjzYmbxA8rrpHqFuWZczdgsc/3rQAgYBT8v9un3WUlYdaxsGZAIPx
a10XXl6/BNiWyVDEUEOFdwwSkYA2D0VO3E0KMJEdxviJ82LbkttJdES2N6Mkwbz0dXECngvukDN8
2XexJ35P3sI4xTQcpGs+MJShzZ4Aj2CSbyG1+Ms3xrX4JndGwaxXdPbeNZX/M5NTe1x7AWpigGE6
+1Wd7lMj0ptACvBEEcsbdRiLHlrTCkig2AUktBA8uHTF0zpj1NsZrOhy3w8OY4K1ssXGxk71MkwE
+cEMSf44hXaesjZo36oMlXlRmKR7y7VrmFnVoi53DkDnxzEWEotz5zp/Bh9NKKNzrz17RlJ3h82i
Ladh5bdHrIfAcWh01g7sEJM3bAQJwJugUNlD1KlyvK6WZLTXilRudaKW0fdeIpCUNNLz+ofA7XTK
vQ+44cGP4+TAuMOLD0se9bT2bTBfaz+AT5XFRK0eYkKmwYiQX3plJ3KhSIeArEpbNaTZQce8LBzC
KeuukHSDvUOImvehwDhGO9BlkBUKmPHdtnWFh9G+cgsXRHSAHWPDqCK8HnKnXklJTsZKoVhPiR3w
ARz5gCL95me6xgCkq8GQN+d3kQeewBExcXENDyJHXqneEr8fWcAIMz17XWGIe6tEuKWhpOvKfQGH
isvEh41YFs+qRPC77WEBU/MWsdmGKAx29ISaZK2Amdy6jes2YCYtvCIAcDFVEPO2NrxI7AORzJeI
+Irp7iYkn+sw8/Y/r6jO4PDz8w2a42YYNpEWGU9yKb8TkqfgrKg+eufPTk8KaNrp4vc+sFuavlap
5ZuTjMsPKA+sqYBNSNzJXqbhyHTeCvDYkFJwLqCxVa8ECMziJo4a1T8GfsbWk4QHGbKoC9sfouzC
x3BoTXMuC59U13UdI1JSekgE1JCQtYEviOjYIWgWGK07c9FTdNH0kY6pbD8RGa7175Vk8oWDCGco
StC8aPCwd2X16CVzTCaNStycW7/U86+hSTqzWVOsErsZYy9CZTZ4bDMh+gl8D0n6kzkV4zIKlvmr
0x5QvJaP88r1o/kW3LVWdwtEJhIBWDPQQSv8s7U3Nu4udpeg+gjHPvySeqE5g6NbHluAjd/twg7l
yi+mbrzk2JXEEw+MybMTfbh3ngqJADVAf5axKSR3l3Du6LZCdKguER3BSDdt2nv2DQ7i3Y6pyA8u
mmhgyhNG1YZfMqdEYaoxvaA8SNezg3D5QK6NDUm16hLWlAVOKZhQq+7MrZR5mJxQuI/jPi7Hy2yd
ucdLXkqe0jUz0x9LfrA8w/9o0Rtm2r9m2eCS+1QPiMDHUq8+SNqgdn/YkOzt89z2/eVWXtqPlM08
c9K/Bu6X3xQeVgiXYm/necJP29bYmhN3eYdsTWO05OR8nStOC3OyfT67J0gA6hT2YgnZ1jGnQGQ8
l98M18WOgCZpSSzqpH8IpxZ7UADHh+aom7cl8PbLt0AvPzC0vRYIwZ6WEEBmXCre6jgKzFFWvQ/I
ibSYnKoTpw8C12e099H4AxjNEu8mwO/wegWKtZMbojQPrHF3c+U612xku7cFnhxvrzVLAimh7N1b
kETuE04712xb2gfq4GUJwq1QFivM4OOpd2xTvWhc/w78pjYNtvDyL/xudELvti37a0pxFmfWH4ql
otwNqxcZL+uXMwHyK0IUC6/cewioEzYUdX5jQW6s7pHixplhofjMot+zqlb5vgbwF96vdFd09tHY
LvsCq1/+TKcayasuovQ7phkzHVCUSW3WT4SGXoDvG4p5foMGHO44dUSRhLsxVXRxN/Uk47nY+UNn
xLhfXQJakkMB0jf9QJEKgg3UzKj9bzu0wruiYGEGo5l2mkfYREm3brNprLOTRfepIqaVulvP/uD6
I6d/5gfTtTKVjttdm7m+bE6KN3N+L4M8kw9ta6IcPXm6VIgAgFOi4eDNCJtNu0pH3ElJZ70dw97o
A9xDxIg1PmvnAEK1Z+DNnib5kOOUtJjbc7ooLE3SAdFMzNeIgiUfo4Q1LoPp/exfIHdtYYfxuWcB
U7LfJcGv+OF6ZUZIIfHSzOzPreoEGtQ2CHy94K+ZW7JwwFPmQm0l8LiE3ECG0upCYXTnY7AIKrw7
Urej9pskgJQqf7Fru8spETRFcSSZJfG4+MF8U6VUCyyYWJbRIjDD7h9qGyj7YEpVwABE5JlmhL8h
y4m21nd8Qyo5Ckxod7ZjzHbE7giUzl2caioPGRlAFMkkJzKGi+tFw8lkZG03k2/K/BrudK/uOTk0
9TSrXdaBtS4vXGISvds52PAxjgGZ8m7fyis5zxVC/qTRcwt/p7IddPc81yb63frREL24ce5lNzSy
fU10T6iybVlEkb9Bth2t1306VVyPThq7mveP+fJrK4oaUw5U22bHsp/DrQmQjpygRbjlHYM0z+4T
PcwzoVixTg9tlSbJ7wHRDgJ/FEwBhgNsdbCs/SVYEojpNrjIgdpM0dbvWF7N0Tm0F6PDBVTHTJA1
cZZQSCh7gUPZpSoK76iiXI3XCMi0vAykJZ3oFfqR/NdQsBu7FOvNCONvJY9BBsD2HBXMqPu6zF2f
E2fwggNSGnbxVEradw6KaYxHNY7EZMAW1XvIV6MVtcumjWDpbnTs6+maEHdV7BRqWRWd2F7gGIuS
zC4QwVrHAyBTmXJDhFvJOIrsoiU+OEMeDumBs2GGEDY4vETbUfSsgyuU+vNvVjDVgEkpngQBEmD3
SMdY0ZI8znNunT9FnApm27wV3XePqSQRf4K812yA/QakI0zysEPkiwssbwvITp2TcRM5ATeo2Fjm
GwKSV39BOM9eUx4q9CXDXqjFAXZeMApmKcdc76rLlmq682D7s5yVg7JnEy8hoYLjUhIqRFZB8pB4
ScM1SsapCNADd3PRPvckySd/BHmQCyxXDKg3VV5ToQapXi0b41xJ8uFqh2VXyDTLvc7KUUhWqcEQ
/cELjTCYc7AhiOxi1kRvvEoJIa+y5XRrWr/54UiaZaw2blJ9F9bR7X7RCzZ8kGsrwxNC65DZZG57
Wi1KhB+Tp+tU70qiswoour2Qe6xlntpNEeFwB+L9wKehDZuy97aiCMKmJqz4vOwIwtPIhR19cDx2
ehPPVVe+piJahrux7yIMLzVKfrOJK2wM10ltR9AdspHtxU7BWcdtMZGIeGkmYrmP1yzvWjj0Mda6
ZMwcf1sN1SK4Kldlv+JwzOSHZhga3DCIoni+wtusGOf54YWoRPMg7MF1wRQGsD2g6VacWBGLZLaC
ScIWFZ4yQYjMxJwOvmVY17guReMQ/7mPVjerQDtR9iZnZjmtPq3Ux+s7+Zmuf+5FOgkHLdXQJ9vO
LJ09odOR/a0BhR7/4T8XGi3Hn1t9F0dsoeoToxGaMxBAxbyr5cITSeuTxsVpLupG7EnEtOkecWJZ
PTlknWzqqaFL4EwUIXgb7mFDV+FVc0wTk/LR3DWsr5K3sGl7jH5TaJbxPONkrM8j0oX0IF3O6gcb
8l+O2Iw9LEmFQ4ADhrq+jamxEoWC4EH3XJib1R+ygaHOIof0FM5ZW+8rQqDq567pGu+J8wNRBRHo
SB6fihIr5pagNc1xPlZ1vdxkIjYOtbfJa0JzyA6ZXv1Ki/a3qZWT/Q67fiqfOJFbNlGdP6bbgbNG
AqfRvb9nUFnqV1qwODtiwjLJVzSklCr7UjKbuuchn/uXFZZ9tScBxh/s06SU9m8qd9Z6R4nJ/mwJ
19y9xCtGS/0OyZUt6tIWeCHP69TlwR4uZen+8SPbwcR0dPwYsAkIO3Ys91FmJGwjWQT8kvfFUqf+
uKFmJWjrBN5wstBvtDM0O8aBvfkynauRmFHDTCnP0+R2mH+CZSGOkzGIIvDdgkpM7pc15nuCMBPz
/v4kWXE1BjBca6ufMo1oChlD5a0OL8yfofVu3LgMyC8mNhATAra7YSPBHhPPQ7yn2JGtASC1xHOA
96Yqal8/YVVaO3mYL+v5Z1m2QOTUxE2KFoccXAmmLxma4iM0xEd0uzifUWsSt6DMavelw57Hbvh4
e+82C9zJv6OLwoaCVgbhxgNpEnzdXYl0qzwiPyEhoeYOz95TKUkx2XW6XjJW+mYkWjkxJortfvQn
fmiCoO6xAOMfwsKTDjuWEGWdJefxJfDdxYVaOXq/1KyGD7I+/cdaqHC+8pTQN1PfEdALbOKCmhsc
grCFpzwEuzWi9wlVBEGDhxQWwbob4tqj1a6ZAGKWdganBRFcGvWUSm8g7DvVZf1bG8Z+92i55Pwh
p1km3D99hmP7aozo8wgxTMP6gGRy4qFdsX/jOFscf7lx7eDf2brN90PaQ0UttEDUiQldbBw3NfSV
IhdMhl1/eGjGNDmmcc8OfdC9gla6DncWXRjxPi7YNMaH7VaTVEl4YTGvT36R+fdqZG3FKqYvPoay
CA+58cJz4F0if20yeCcXcsNHGPr88fSCCQrXNHvtpiTa5qFyvig3IcCVgXsNJhAqvOmCZWO5ifZT
y9IvbAKfvPKg2oq1WNnrjLn30Jga85QSQmKeJTLgSuBlZ7G4BHfkCjZb6a3ebbJkDotjZtCnNjb1
s2Mxn4e2iZ7kBQxr1uR/cnRm220qWxT9IsagKSjqVb1kuVFsx3ZeGDlOQt8UBRTw9Xfqvp4msSWa
2nutNRd0fVa1vmboXjD48YT4CcN/3MtiHT8lNuItTaANBNou3dFTAFw9sebiKC8csLP13StDE93K
DBcZoqxqkmtNnY8CcAtMkoVj9UkPMLIyjQT/XJlGyzPSTsoJra8EsPEk+2OMregR5xq/Py0z/7sS
aw+DMfbSo46WoT/w32PupICYuyLMn+IxKH7V8J1GsrMmfMcwiy9DLBGng2kMzn3UxFval5KrHwWs
GJ0UYwrpvJpvuBfelucrkaCgHbHQJAMA/BH7Ho0URb2ng8Q/Ff/35rJWJyUEOtff8FJwn4KZsXNj
y0S+AMRGRmtL27+5Q4hvlx84ewzK2cLKzbkQ076qHwkJ1cXZw02yjYOkCRBFJU3Dfuv4dhv3/bpT
zrI8RfT3btHeQC2nbrb3SFAxc9BfxaWhZ4qSE7puMPrE4tRYoKHlAj++8P/fPULKCJiqZNVdVOjy
2ywocyb1GTt8CBkR3y1Lk2MfZeKLVVZ5CEwxH4N4jQ+oZCwLR1gj29kW+XnGk/G8yKa5LCrjtF5M
EfR0AAzrcPVXblOGu/q1chDt2RjEK9B+HVYPlJ4y7VIAuwHg3ntbi7jLojKr8XhF5Qh0cS0RZ2m4
nDESUH26HhKfvREIIN/sUQrD5omNZPBgfYFKUQIK2zl+R2iNYb7a4SYMzvBfzGlyyx7EF8vZc8Kz
5wwlvTvJtRzOmWYrWTX1+JDzDz8xzzav+chwGq8i2E0DW2Fmhjg75XVArtyW+TWJM0VMOrHYvpQq
n7wJCOHBjSL5I6sVlrIgdMSpnVrnkshZ/Oey4SHAriLZifPiQ4Q+BBgc3tvEqd7ccmjf/Wah0Gwm
/1oZD2GUivf0xKkVVSOZsjC7DmP8k04XDpkrLXnp4K3XjtXJdbQFqGjgxR5Arqx7zLGzfMZaS3/f
12Wwb+ooJpVDwCE+iQGSF4z6sAS6LbkLqQ+rn/tqwFAU85LJBJf7pp697NpjZ8kPQ0Xv/TzF43gR
OF62HPzyZhP38/BUouh9NgFm/pliK9heWXOAdAcjeFU+YXggzl9cz+VDnpgUaDGnjX3vqPKxqxLp
0CxQRE8DLye8neicvCXQpE5RTFaDxeiQvLGKXq9UIqBlu6K6oGqDEcdMmm6Clu1g6uMmzpJqelFd
vO6qIgi3hjXtIQwK+SQ4ol5VtQ47QaMDDdX0EQ0vxg5UhSerLl5B+9kXeSdz89b204PHM+cvXQZL
RzkhsxVodfmb85ei2sMHggCk2PnREOw4EZZkuN2AGi62q57zj4L37BcVp8D2xxLEJxcwahs5LstQ
XUVzDqNlmJDyo/C765PkNev6ez0XBxc2LUYr/xSgesCT7cxEnTqiQLOTaFsvDE6WeSCs3w1e4Yeg
C9TbGPtDeDbsso6jXG37vGJzgeOuxPyegsV7Som5IFB06uaxQzq7c28B5HYALdncx95hSVxxTNk3
/8WAGYYv82yGVzaQhvalXAO4GTm7Wu7RlPXluhSC0hVTTbSO1s3f0FuncxaFzoX3f9G/9UUdKBq6
Xd2eoRRnHAMkJUMSH6a/aavZY4zIs4y/dQrhziPnRU+VL8gIt75n/ptoiny/OyJigjHQBNoE+GWe
lk19dLXKSLz7ibt+1kMnC3aSM///iQ++Cnbsz8T4B+K7j6xW5eiAKPu4fdzZJxlSSDc/DwteaRgA
qjIWvaMVHAYzRT/SM+Xhk2VBqYryBh6g//+E7yURpQ1Un9Pi7aYqANUxWWD4uawxGiTLaDkcOfhV
DOZuaPiu6ECWbeo1TwmN08FAWdDGnwd2ZsFCNWDMD4cVAZ0QhjqfefeBkbzmtFKOenzgBKaSTTdG
wUs4J2N7c1QlqLKScR+fQaNmggGSZ+GFt+C8ncMRB0giiRHQ+BgrTk+Ope4DBwybbScN++pn5nhJ
hrEO+/yBftx5BfM5gviUzH94EZUyXyKXDIpxG4QgfvNu+DMxFALiaPRw4dnl/HY5asCRD0d+e6fl
8GMwfnJzaR4iG2qRS1jTUHIlGFchs1MyU0XDsj+/pfU9MLIW7iC+ukFr/RFnOY6GlUrHepv1js9y
1IkRZHlPcQSWLGnzhxF/JijQQtydh7OfaP0AltLIt4x6ULCr/qr0v5q2GgfrAJ8/Z1WIof5JDUbL
X+xq7YFlBqZXwKsq41XSVeVPs1QYbpVFpd0NaUNPJx5f/U2mpht4Wy+R96PrWRJeEV/Ghi3DbKS3
q+dWtudlyAg17d2Rkr5qGy4A5c5sIfs3hlII6Qo48gVoUpnhTXc985LN8Ce9TZdYaAWR5v3/cyhq
Gey6haTCd+j1rCspSOELoSRALWzQUkF7Qe/n6sQZBG7VZgJTu8IPoSYUNrufwO12JPvIhnxFQt6t
25dzYJNn1FHnEA59+d0H4Lsb47r173SdmFkhbQn0CrBFPTkq0MITjV8L/HmqC0qQPKfMy9vDOLrl
fHVYviboF2WV7wmbGfutwpB+36RI6oduFoW8AVVL/mJAtsU5Gmo9o9jxgr7H4whftGn6XRth+OXg
oT81sxudCI8XfwsKli+Ia1F0GpS7XHH//nWNjHlQFTIPmq917snQsf4KYYdH+FRhe4pV8jPDjO14
8NHb5z5hsWqzbcYHmH7rVYTmODqS+qmdLVBmcREuNYzXJUsiaqzb0MF/zkin3NMoGGW3EdkG91DX
IgHpkfrTzBxMhAprVhmrKn9pLHrzsVbrUH86Q7egwuleweqeZpkvv3IX7sCm5NhOGVntw6vH+0QR
eCnb4e8qlTYbnzbPmdSfxZDD7pwupjBbHB4/wcguBjy4Ydrr++a7c71sBv7Lm5jtQjqEzjtZD+XX
HGbspP50iI+AYcs7CrO3OR4WWEIJlSlNltMDN6VlwcpyHUx7dAVbmD1sR0jcTmoqwuQdzvv5lPe1
UsN2MWHzn6b2Uw0XO+PJTHY28mtzCZ1aJevWFG4rgYoEaynq8JWE+rgsD/AaerYoHLvG1d9Rvjnh
rmer2cxPmSGt1W4RCIW+o9gHIQjwsAeHZQr0iphJnrvVLsrX5SMypjOvwZhWxf7O9OIy5vQS5fQM
OVNfnctyEN/QgdaKv8qlOGof6tjpv5oe2wENV0j0PZb/AFNTL+MF41JGm0t/MJZWvX0GHd1yS9Ri
aZ69Vlj+2pHOR+9xGLvZuVG0UUTinWVVEe3duM8g/AiW60xIgh4cEC9h2wN8zwiUXVNcykOyq0iQ
1v+GMvP8b+pA0TFhlmP4dacQXQU/+01XdRpcGHy9EKAsi52bbzr8qK0fuPZhzvl4Xilp9Oa9wPlK
QVlSinNYYoHauO19P6UtkGevZ0GKO55KBZ5KXXuGaC0feCal8GzQpi749HERdun0XaIq7kq8SMHO
58BEpskWF5kl1j30qhGHQEvv2mJrn37TbcgzaG+CArp6mI3WU4dZCMNLlFRaeF98LJk9d10WOluf
nw+We+FEf9aiJY5DJXDxSzrDcJzsutCfFdQyZFXEIoOLlNb7TdVn0T2p6njeNl1iGvIKOx6oX6Z/
XVKi4O5DMQ6PfUXskYdC29ywwCYXvwvb1wVrbMI02c9PEdnRz8EgDexavxWbaUxJ8iLUdvY5cHpc
sksfgaeJccCOZ/wW60MZBIRK8OJC455GXpOsiNkQTJupVm1x1G7f84/KdTiDuSmeS2UYwobZz1/Y
7kftg2iTiSvftfktDFVGhSW58kdf40lhiEY2DZBEqYAzq3Gf4X2I8S594lgvmYJ/dN4UE3at+mC7
4smjl6SKi4Yb25TuOchaP97XBGP0oYnQ57cyybpdJ/38I/CKamvVGFPslpUoaRVmc+cJGr85ViMu
tj2NoWD41YwDHguMqrZ5zK5lY2KTdodGeNlI+ZxgiiPqZlbsCiVSFEGimV+Xs5v6mjOne5NZHafb
kXQOz0EN4/9cB+HkHXmZ2N9LS9aADA4unY6qzndfLW67pVye/gIMJ3X/MOHgIgi6qp0uJ9AXXTWL
M8veIDskhvadwMmQ2wpk8J+Rzd2YcPG4/M1CErsPWqrpR53Z0JwlnXRvno0kSxZnLI4hPS7twVXM
k4daDuJkAM/RZlJ7tXg2bFJemjKnhkxYHT5pOfSXoiIpCBfZ3Q11P5/dtVJnO5joHFJg9y2VpBnE
ZKzHhSi7F6Zjvq4tnat1v49IdnzLMS1ONWnME7dKtmdagQfUGpZul3xhtjuDD/UJapb9qh67HpPg
STs4Yg5usHB+qzMHndTB2YpdJrEI61S6hUdaQHrawjin8tKc9F8IQYy2zPDgj+fVrjtP591DwV6e
u7kbnC+VIdu8enBIpl0yGRYegkgb+Y0M2Zj3tM/Q0AzHbpC53dmJTruZ4iROTVMJpdsPsRCwLVDj
uR09MFeK48Brrwq2OoEGCM59CbC87mrNyd131XNrTcLxmqDlhiax6LZ4BTG+GRYOVUqpC3hodMaX
hKanw1o69WWZkn5vxYTvaByWGzA5TsaQGgh5TP3wtFQluRZuO83EWUm786aC5mbNwQO9WNIAE/r1
s+aa2wYsOHex7+blpa/8hBJHCFH4/B28mxFL8wzBeAjeRx5Mhk2qFMcMOEoGHXuCCjXrdGQDHFS4
ilj0tO6ZirkCqIwDaXVJxqQ7rshfFwdrDmfvkQDwATcMBudVFty+edm225pIItGlwscUmLkDerI/
RuFyyjGIk7e2Y8wpwxdq56EgnAbXeocSGh8kFi9x/hAUz46qirJfYY8nl2JhNzjDrMcQ0xjZyg1V
G9hfgiD5JcgV/RRlPTrbHtfUhYRZe8jCUe9dkEHF1+B6wWvohxDy4hKV4qd2vPlstPCCQ4NaxGSY
+3DwuTrAAoR5Vv1xxjF60cnqVKeaCDAdtIGDGbgr7XetyQ0KQo+3Zukg0+BmplzCzPgaOgfcDohs
96wRc1+KculfhiGokh85quhzN6K/YGeImKVKDEcs8hvoeP5k0hCOXYfqmXvYZwFpMQBaqpy/I9ss
ye+maZMragJ3WdMEEsoWFZWEsVlxnYYC1xoEMmynz2PdDgWhd6wQzjIjGfI0KN4y7TbFaUzcaO+h
CXH4Gf0dYvLMugxzdAHd6lWEHgPwQDQLI1g95/9sb6iyczJ2/fTnpDxUCa84u3gkZJjpYHEPgB6X
1yVZMNeyUHOPvelj0LF5WzPkELT4jp2VOJg7xVvtafPsFl4e7dOWx8ZWF07DFoQjxyMJ467fscFM
nmbOLj+thmy9iYYw4wNKgGPFFRsuv+G80Q9VuLVROf1g6M3iRzkM6blu++Aa+/1cXBRZCvoeWrT7
TTR1pJNcUfv6A5mk4ICKStef56CfmwPBoRobL/JqDHQdFa3i2gzdx4TrQ59wHoy/8RFUD0aCKtrQ
5TqS7YaUvPOTqZ0Okc4lewLgT3g9aNnKhGabls6tOdmhaH63QU37MWvz5cy/Dp6CtsEzy7cI7ule
LeM9dsTVnqzysosTmPrk0Pb8yezaDNdFq3k5224K2XB3vEVJk0hhSWtJTT1LBN/hQr14fq1bTdar
Ne5UnM1sBzbPbvkvNw3TRTeH/T/Y3InY4JTRhF6VIqlFM/3kXxKqZNs3KweXg4JQKRWZdZfk5AJK
lK160nghsE4WJyqKyhdHtCI91vU9bWk9S4yKVo1Ov1NZsELrWoY6wl1WL17Y/SE0pR8gfJhlSwwT
y6ShBQUWApbVao+Hm9OI60+DPpJgo2Ya5EDJYbAeDV2sUEYbBSxkx1vbPnN47ftPMiMkzzGoBe2Z
msgkPq1iSi/r4sy/IsO6eOncGpeQSj6rhcTP7b5Etp9aRgtpNFTelm5Ov/wqFvYXG8bX9d3DUcMV
jcaLezFhHnvys9pzdyVxBkxyUZCfesr+4oNoh+mBXxH6AhNC/y+OaRLyVw/0oqNx/BVV7tNtWXkw
CTBhlhQ/lf4gj/QU4sMHLdCl5DSwzqTEEPEXTcndrpbZ9YuHY46Gw1QepEgTpGcR3FE8T+lMYprS
r8Rmu6CZMN/FqwttwlQioK1HjwQhjquf9//50djdBjwJKx3igqUjlwLKf4XJ9FbGXvSjqQy1NNhw
d0OzeMCWp27P86XYLX6MVxcabDy/hRN2jHAthiNeOqV/xI2bZg8gMLPuGPACKNi6lst6tiEIj326
kPndIS/5V1OjUjlkY85tkLkE3iT9QpQ4o94o1r+B4ReDLjE+J1jtLimL8W8HhMxnnwEi4KU1JQSV
Y1w2NVmjgzu598dmBsuBgUO0KD65c4hMaKLTXAjayEhemK11qOrYLctKnAQEDPkY4+Yjvt+Rz64l
LrHw53Lfh/zSLfLCbkzHuK7uzX+yZlUBY8chO8+J6Yhfg/rJxNhTryegAhxn4duIew6KJlv7lxux
yUjvp8MTY6VPYU4sqh8KX+Qf680h1xOL1k3fVNNxpVT0EUcL4q6xybonEdA9r+xgzuHiT0c9U9HN
wZiqEEZbxMs9n4vzOgwhmelsxa1axCj+rHaGFkxZxOdaMQnsXdIJn27KvflvcTvj/nIWLJP+sGL0
9pacUzm55Ho3yUk/EzqKz8ZzWSKV06CYolI3ROhKlcEdu87sbBq7HfByv/bMNCejs4lpJmuKY85G
GDN/uGAK7frecU6V9DhX6JC8/sEhBjfsVs1OnHh1xDcbmjjk+FTCc6a9GJNtaiiK6ypVP/VTYx4T
vvArviECZlXihVx3PYFiCpIJp+mUqImMh/rCuCn2RELiP2YMSaT2RgRbXDggUa0BklYC3FCkAA1d
SiFJg7ewDoPuZ9FlAkkplnZTslmpTqHsCOKWmal4LsQE5RGLmzu4VAagbjtPABBgrKF4WCIAVG9e
P4QxgirfHlI8KsNpCqSJ955svGo7DgDrTjWr5HZfgWfB+iJR1cnCTpHSHnZum5EPAjfuIjaHVXrs
HO16L+RMx+lxJE/yXGclc29sWfK/uNLg4MckKXA1oKsdPSelB4edAm73mPiqhv8xzHR3FOtzOlvD
HxER5CFQ/TEjlr1xzsTMKATA4Qdszbm9uuNSYtCzo18c6w4g6qGNQ8dcc69T3rVf3UigVvqY7pOh
1aeQ5c0HZtXi16xKSLD43zDH8i7q3nuHOcrl3Z3j48OXZ462cTLIB154JCPL8jFEISX72s0YE/3i
oaTj+Cu3lfwTxCK6VakK/cfVq23+wDyAkZG3+1zvMnYJLF7ZPT81sGa+46DKnw1f5w0L+0DIW1YF
TctYH5dpG43CS86gX/zgJvEiB/vAH3r4DOzEBygzhBi2kcXzgnhRIQu5TGQaxPbo+RThDsmEwzDl
aDr3icNhXc2HhD/wb1XDr0E1d6APyjQf71UoHlHGIhtUfFhyTnykXrCY/JQzdvVjnGB42UtXqfMy
Ui4TiKx7BipOFftaABfZ8dMMRIow551NY5d+a5d1/LDl2v2LYj23u2qJiDI3ESe0jSzH5TltMRVs
Z3cFl9DigLrKiLXT05yuFLAnQYvjVLY9inKcSRbZSYKF/XGN0+rmyK6Sj84a4GQJuWjl0bGZufir
Q13M4kX0HsfJtztjduApHBn5ELZY1h5hXtXrbnFdLXfYd6uWPvPBfa7yBnxpaZNbS2HuW4ml2GzC
BMvXQ8v5IoaYtAokuhKrX7T25KW2qnbGhhqPmr1Zyk7b/qL0uqU6jyBngsU91C4tfL6yz2mRJCNJ
oLrdL2nZncKxKR4BUrsnqEuL/4lYH+OrLjk5ZAW+ZA51gx5+OEz0YsvUH4NzhGd4QtVaSMHpSbwu
YkwUhbDMFeS9ifk+KvIXK2Y+J9jVE3kEMyu0cB/yf3CxjisOheNjqto6SexHX5U3B8Vb35hmRhdt
ABARx1I+52No3pgk0foDglw6895I8/BgwOLg+w8eVOqnMqEC2ORmpFWb3Qo/Lli8Vyz+arzhzpcM
6V7GYyBmi4dSAf9M35QIV2oniNNPghmHcADfSg+mnqOdeA/qzlH48aLQqs0wufGDtSl8nzZrcVQQ
yR8MT1qaqfd4W2zzxxOTOdAr7oaPjh5wqZCFMiEZgbFekbE27Ijom95AkvKxW6nAzTdajssjN4re
h6GBUVTNalf5Cvt77o7jcXXYKG5qLaAINYEqkwNujfBSLJzHfTix15pgB6GKheoxcrsd/gKPQ0LE
3PlYJX7028aFbgTnBXIqL75DqOQEMIrEAOgDgsB0B2Prh4jp1W01PZZSNf5ekoPqdxN7dpAP3mLz
68gEkR3rYGDlXUysvyiPDvLpGLQOeeBi0PJa9q1rfxGTCYN3Tf7qtw75QbO+bopDN/IQJARtIKzR
iXh/4choj9t9lAf2uO56FuyLNgv85+FCeQdpRwuT7jrC526hqXgCnaOZl/DXONvIO6WDZODG64TC
Qd8k7w23aMblz0Lr22uPwLWAj7IGM+G2qUoW90tTlvJfNTRt8YEA4aYnnA0FwH10Q7wiOprpUvTC
oj/EXcC0W4adEDtDNWaMvC71WXCiQJH2O3OHx2Po4tYXJFti19bqgSGYXtmsj9ffEaPstR3z/iNB
lcpfpA3lE8sh8KP91Mc9PB7UL+jAOnf+1rbvPfw5sr8gYvIkQxt0rpVc5z0Wz4rAqMTh7BXDiWbe
iObdsoX9gYG9wEXaCv/dGWu8X5Oo5W8ABffBzRZFWnwZ5c2IkgvetnGeOVBH3Bpp0qLjwJfhEQKw
tFI/8dTi/ALTxaP5APcJl6hmfSv3Cp73eJrhrx6nisXyB2UurFVYLJYsiEKbYHGq12vJ5gesl8ZF
teOXb8nhJoq9DB0qW47/3HxELn6UqsiPZkrrDgCbZS3RedZpz5Ph99yEOoUIj85tq+exWfzhRgth
gkkyinJco4b/JMq9u/FlMDdu5fkGi8m7FFNdvYTWSkog3ST8ZsMfP+IVH3bVTKcRKRROlqDbsHff
UV4m+vT1eN+I5HcdNFuJrF3YC+dfQadkuCFSHzx1IXo5qxN6bsP/EPgxSSVoa5uiFeVzULf3vm5f
zL+gkKjHtMQ/uV+Jm7ikNN3lOAtODce5dhIBpKXT4b5aCvenwU/PQpFCFn1O8QEPJ240CRyO/oIa
bxKmifqyhtZcdVFNb32MfZhESWqrIwwcGLIhda50cM9F82NlXt6GNqueeoTveaO8ONxS27SCi8Cb
Bs28Pw6YdfYOo/5fbn9SUY7xOX15pEEBVo1xcgYHPsensdSo7AS/1vdunex8jGrhiB9lX6DdpZhX
adJQMFw2uLki1vExGIUv4uUrN6xJI3WDPG/XLYN59xHzg8/ALlyecDVHiksUZQnZWGrvAIXPxpu2
UwxFGFP98Jshody4eligwyUzBCkZskJMsasdVgbAVy8rV/YFCAvuYSBgVuzvtb93shF28uQQeC7m
uIJiCNpJ1wzPOC/O8DDwgOpuXSpznGf33s4mbvTj7PH6uxFhmvxH5VXiImpRu0zjaGVnrO598OB4
Ebyle0vXrwJKReyR1246IglOWFPpIHWcPVX4pItPFbTRWYcYPyFYjTQmVykV0D+mwavf45YzX6XS
cY+uU3YP1HqsxU5GcGwW4FLC/bBZO/+X1K1zmk3rZ9vVLjQwOqEcEJtN+y+82263tup7/4VgQVAd
OJQ6eAIrCeFJZHm27NPE6agGHIZHyAloBioQRrMnxCJ5jusx2cuEhRV9t4bg1GaIbd0d+4FhEkP+
KtjWOsq9Vd56T+cuQdXho7KzOHlEPS81Lns6GKcuZ/iY1zOFnlFwSHAkYpOqudbx6KqxPafNrE5B
q2hMCvEegeXymrcWS/a3CpJ46+N9uuad6f/SPBh4eG2pN81S133kRTohX2r14RK1nDeZxo7E1SXs
44Rx/dKysdyCHDEEOFs2zi9oNSQEPYsmd1EZ+8m3hboP3E0+3JP617I67iGZSURyRE9c/moXpNI+
87s7fT9cMHRyaG+765y6cEtzS75Hs+Pw93Gk1g9KUeo/5WKdi9u4CBxaixCHGZzcjXJSOtFws6vX
HHHiCjq/fM+nEQMxHz6Us5AbYooSt9/VsJjkW2EcRNDORgF5xRAr4z1/gXFgGKgKQY3WN41bHp+s
7Ks/sBGIS2RiZhkauNQZbsWCOgatrvtvVX17W/Nl/S+bpHh3lOPIK6zGxnlkbZJzs6AGBqw9KKnd
hy4em3ebi5iXE7uVOxZtmh8Q7iUNuSUvxXOdy+mcsgGMDkuhV2dXkcg48mLNUp7wxfjMq1ijZKeq
PsRV7S2bsvOKoxyrsTgUunCv4VTyfnA4B4F05IoCSD6r5j9WxBBHFcELjBDmvgPLBnNaV8Uq0Z2g
R5C3rM7cmAO+sUCfe9yeYlOpJYHN3WBIAl3V8yqEb0ZUJq2GNtoZSBsZukxQfLuuzfZY7uUD5fQ9
52hBUSr6fYofrh+iXVtrwnFcDJCP00QR6o4BpV66RklwNsCOGgK3hGo4uKGlIRN5JKUOpEVmWiRj
tpd2zqfXotEZKbaOdM6tygaO5smyFAd3JOUejfcyWzAMq3/0+tpk55V6L3ydKsreOrbRoHG8XmeP
nDXSxykj1AKOlEMEj3vKzkSnVPOCZLz2z/AVcV5BxDPxde4l+l6z1Dq4tKjqXLugF7FwOamm+HiY
Wv2wLktNB1PqNGTbAkVgPkHrWrZpFJCkHjTgW/JUOAt3eIeHYAsyA4ekclO/+afXuHmKeH39CgoT
/6DQaToJx/JcKjOMzJ7rz1SOrPfmDYGx/6loKyopMMvEz0PoNT/XsCipuZ+0fWWfKLMfiiwLbQI1
WP/pK1091QIXixXaQ+RpNhvDSGR9Euwd/sV5WotfglHjn60WYql9McsvSfHDNsVAQlOH00vkpWoM
bkFDUQa/tZ3XN87Jwf2Nxcam2qWRWeWpYsDq3qMpafs/1RSn+X9MGDnxBmqsy0u89oTOEYZ480r0
vhWjbBWLQxWnDbgQWcf/Ohuqn2GaAdBA6ea1j9uC6wKV1UxvLAO5M/cDKQj6ASYvecZyiBGR3vgF
0XjJ4/Ajiitxmx2Ppo2JErpzIBoMEP7Svop8wljlCkV80VjoUVol3bCh1X650KMb/+o0AKrvhiTG
f03PYxQxM2r6bxvWqntK8FkEZ1iGYYOzLGYWMIRB2XI0eMw7KuF6vfwhQtWWO2LJ/l9NpVz9Iu+U
DxctIMAP2SRDc+xxCxERjxkoN4FM4kvBk/cxtIuJ4IBI//fkT9EpUAEmE9k18T5IIq5yM3bN1pXS
ejg3gp7ioZgBrJ0VoRkgGOu5wBU1f+pRRPoL3oZfcM5Z0umX8bW1vJXz6AOvgTU/uFK8/icQQQ07
YlbDEG9ntoAEuNvyhWcEAJjeZlg/DCt7HfX0CEilHjTncOqKEw8gFnG3UZzqcq6zc1b46T8s7bLZ
8aT2Xzi4jhfVrvK+91bDf6Wuu8+uoB4LoGSqTyQ8hh8GUMCxi/vu9wT06UnjmzBUD6Y57hXHV/RP
+LPe8FO4iM34IYFVceop/mMXb73kMBYYVQjSBnHDH5Mv4R51NKTUp8Xyx7cW1KH9k6x5ALS4xSY4
7lQBXvuLJzd/5cqBKWH3k4gnnTE5LZyc/EsvEFUwP60uqot1vZwOA3jTP0sYHyXLtwJ0BWETKbd8
jN4Xhz0JiSWrdAFLjEgxV/TsjNlOghS21OXiU/kkxFBgAnQmMd3cuufq3/gka7rrSAiw2zVmgUkT
Dpk5qkJOLMxaPEM74od5Dq3LEMQS8dR4L2E+VRzIBzaCbR8yNqx5FTtkbE0fAm41nd+eIco3Id7X
bv5D52+zXIssZgE80SV4nclB/M4VWnu6T5Hu8Ki5PhpqAM50Bj6RAE4z1ZrdmNNxQpm+RA0z83xL
AuDZdkuuyT2xQEVBaYgC/KaVK11fqeip4b7i6zgGGunp3nIlM0huCcXxvqYrK+Oli3GZK7oefjVl
Ez0WRFEaRMM2D/9OuqhdXqhJydiGqZRr5g6F1MmNEFZbvdc5FMd9zymtOCx+me4rHz7xIU26pdg3
faEo+dZlUn+7hPe8jyBaPSwMAkLh+0huofyI8SAgi+KZTbILzEr/FdGPFmDCoLjEXKk6WmngSQqR
oEt4XdYem4CHbcdMX1+lnYlY5zhdb7VnpNlK64QvbL/p2Ss9GLbfg5+NXCCQRKPhyNGGvAnERYbe
yT8nHGz8HbITjj2KezJnF6iRmAJuI4KXIb1ZLinPY1MB/+dU6az0G8eO89YMYLyP8Zil+V2z99Lr
Gjgg9oJ6FvrBWPb7jwNXjz6WxijOgYL17C5N8+HK9bv+BLRlKt5BHWZkPeA4aSPXQxLxcv1fNvdj
udFBU5TEOLKC2yIWwXR0Q+BV+2X0LAy0YiFcETCpQy5qlnM7uwWl2jS27BXGb5ZnhDrOlKFCTJfx
iJZS+0QoN5WXtPs+aNMrokjxWocdjpAiEPVPVQExYcJps9+oWel/UD3d/3F0XkuuIlkU/SIiyAQS
eJWQL6+65V6Iqrp98SYxifn6WZrXiZ5ulQSZx+y9NhSSySDNRsPJbwuLZIsq0gEyZXlJVaFhW72y
/yraRZljPtPtF2Q1uDsf3M4+YWeBB5YMBAo+D7zf2w1zllM78zbvOmqdcOM47EJ5phrZ7ZCFmgjP
FxQyfBZwlxgw3ZbxECOBfDX1uhFGBfUjg3gM/llZM44OUH6hC/JsAkKExJ1VMyvwMH7C1iSmaNV4
HHrDRCVWi93vVsnckueqW0QcBfk6BZ8tBxLY1pZZxhWioJW9EGllJ1cWiVQEoQDPfqTqWNI/K+dg
spNJijGKpulUsU+EPhObg5c27NILdzkjxQf8BmX0uOD5JQrazVlqlML4GGdub7JtQ6s/cBlmnr1J
0B9oBu8dTBaEI/P0E/AdLncMYVeQbULgaENtX/dsWQeehiv5ZWVxGtAj4IIbcMuil1XBn6DMpm/4
KE77bmGowMxQ8zGIroYbqnz/LmdC84/OMkal2PUl+/ihdt7yWMbOkel2fpfSKtOfFk6XPCFOkSgl
lonldDIl98yL2JeRWOZHHj6wDeNrlwGfcd3nobZARXpixm3kMhffcWJ5HyhmrJemkChD3d6FtAt2
5H4eIZ+k4FzZkU9t892A6Lr0ddfvabtwK7l2JY8GfcNrmoLGvw/wN0egIywbOpmbuVs0LuVjqju5
4sHGP7wtxMTqn92Xs2PLuzQ7/kBzXWhuXxHCK/ugsDzyNU1Fy1h8LkD/e35x7j3tW/umjf1HZQaf
peaSoEFEXiCHtzSsmt9JMIHGY9w1yPNsFV8yfwGnwvpB/nFYpNenuVongm2l3WdHiAfxfdJz+eGG
u83PNkOIi+j2tvXig/RyV35Thbrh44BktLvOyVj4lwBe5foahF3Wf3YgQ/d1GwKlDUVTuJFcqase
Vya+USC65UNKvJ235dc/GIcIk2wNmLZWSKzisWu/3Gqhzmjrsfe2WZsXd1CS1fjszA4Tk4biBuSV
Z6OptL3uiLE2kaeuo9QYA4+9uW74BzclWW1frbXOH5aF8RyklcaNNJgDUBFP8TTo+mQsWTPO8/iI
bOGWQD/4gUFvs+oyvxcBFJoXSBgyRgmm5JE7Y60SBK9oWHYMHNSnDdLiGb9mAeykCRklrb2kX0Ri
HVXUC3BzrGw8gCugrwf3XPyXhtbMSpkMbAJG62r+1nmAyG5WavEh3Yz9wRVjafamBAm8HRHlO1vq
3epTKwljtSUCM5pKL3A2zOrcR24I/1rSvSI8cVI8H3VAcNJs63uA3nOPe7t3nqAY51GVcU7vqCTW
q+uHRbR0vlUfHNz8u5qUu40bi6XAYwKJhYPJPtgU23/SCbv6JlHG/RwW/N80wvxMM319JCz6PXpH
K3uzSSa44mxon3DDfKNJnX6g2afHGdoMw/uiPJdIZY4OMEFG8G6bMzyevJPv+4B+spuFmfCowe62
8Nani+iz0NkNVkH2mqkS+9l1A/Xdaw5rlD9pdyyr2gd+Mcp3yTCBIdGoJcfDEKujkh6LbfeG8UGm
wKdkVJz+WzO3eMWluvyAmbSgW3ixw44P84q0kVOjmczCx3my62vPx/6EXds9UaFSirnggnCl2dlz
aSbvO89li0HAN+F9aBu1XBInVf4Boy22ldma1YHQ9wFngQMny8eV8+CKmuaLSoEYU7T0W1uD34W5
inLULOu9RHJPpQnxmVU6EjMTphVrKztZI9d2jIrQFGXvTarTt5Kun0O+Dx/StuyvbZuBzaKeKd5H
f/jIutLj6yoQNPS9U9+LOHY/G0Auf1JnxgHpD3l2VDM7/dVd/rZpMB3yZPWeiffJi2PAi7dzuPWG
TedJ/1HXHbIbhenubrRpxHfToEacW0qfFu3wrfrtQL7puOw6nDF72STh/ON1la32FsyVfQMzgFw2
nbEeRfaNStZCJNfzaxFkEpr4aM11KCNrsK9B6E4P9q3JQjfC85tOYCgRGIcXWeXxi80kYcMlVUYu
Wy92GySYnPvWyU5M6XeLW0z7KvWps7CYdzmrvjY4G6NHkCbus5lTAHDu0pytMUveFqOuWK2svYTP
d2+jej4SJBo8+ZjJD2vZLOYkiDqKOIta+gWk0nUkHEeeM34fCEZsD8TGdSaXTcwoKDPcsn5bOIbP
4O74bdk0ka3bdFnw3rDHXI8uMo1nl8vqmKex/Y78gegKRM8sVX2wH6pbxyKaHDdw6R6Hb6SZ/WuY
N0iBSpW/I8SUp9qDQVyO0jio8EFDIvFOf9kUpbusHrpNBiZzo3o+Vz3DsspHgW6apipqHAcKVuFP
CgDvxDhYenbxiLFhjEwahC8pyyZaepMlyMIsxcY+d8uUnB7oXQgqKvuIJmv6a+Z2/nZyUVHODl/o
DeedLKcZrWoVh29WEKNWS6zn9faXIoJsFqIweEduBBhsF5WvWCyA4AbUSwc7ogcYOnMsiNjZgquT
F+QUNKKBP4+3nWduEwTcZGcfow0fdYWWW2XIOGxJqQP2dEsAY8eMBHqjIEHjiQUVsGjmPsQgw/2T
hcNxmHQkIvTtCfRBT87LOPRPYbIe+a7DXatX5IC+xfoPS+23RBoQdcJY5zmbzliqmVa2aiDrUqT9
xhokl1/Pt7pCVy6u6xIGQTSqidwTiAc9Via9pf0sudAAcn0k9Lu3gm3suttKiPIQldQTORrBp9V7
96mnzQVcQCLPYSI4VMkTDR/sERn/APVpizsegimqmnuKpfLem2/mc4XU4iduBd+3RxxXGxaB2pMU
0gnoGzzRlrD+yzV4MJktgBbxGeyZuxhWjkjBSu349RaAKBdx4FfXovELOJdFKU8B0+bPwNfNZfZH
LOiUwz9U7vVvVTWP5c1hyasb+/yfCTva2MISX1NbPja9Tj4COOabgY3oYxyoag8ZXaSbKQHrus29
0NgYbBou9cz9qS1RPnNhzWePSqvdTGB5NmNHts9RO9TPFLeQ5BwfXAixO7crtOTGenMSG4Aus1y+
wXA4MqWwGUDyMVfN7EIv2XJG2YPaOs1xLyAK0VFa+kwPqG03lPThu54TrARj4x+RAQHgyIlwnPNS
v/ZlT7NJIFCP+Mi7IVPXKds1igDQDfy92xtRmfIvy6mw3rlLIh60WROJoYGZ0ZAM0Oa1A5tryuof
iCsDub6wtxG86iH9U8SxfCDHJX9xWZsT9z0HkMep/+etRh3i78hpT/OorMaUljVpWc/CbNiw4e9u
lUX6O8dyuNLrf7axEx/6HOwxjnoqBFakRBBUxJebeMoo/Fp9MX0euNuULTZsAAZ0XwuUnXSrvLY2
F7un5ddj95fpcBz1gTMBs5rH9iVTdgB1KsxuwvMKBZCf39CiI8h33OHy1XMmQna8ri2/dC7Sw4r6
fpt3LoNt2GbNYYFk9pR0pn2hS+EsUaY1f0n0MJt2XJESmLpi1NJ6XrrlXPCJ2wHws+tXlQ77m1xh
S1c5bY0FLKhZdBxZlYW+Y06wIsqC3gcta802Q9lngkBV1GHWihAT97vGZBpDA1G9xs5Nt1XzSCJE
3gR62GVrSynboK4ikauNRoCVHCfLG7A59I/OZA3bfgqxtk7vbZp47PFvoA7UTrBvkg8z4SuFohdi
8kWpnM6zgWfOnl1xnOGpENarXFjbOI4p7mzfkR/MaNJP49vtKRxCZQ6iLA4QIm/yo4LfB3u4TJ/i
mmHY3pfwFzuNc2dL2hjSmLgjh2fCgJ1n+gTWzTplLB6bgzUwHnSNr67E8tZX3/HSKMT/Ri5XCAPN
7+V7qXv7wwLXZh3KzM5/RuMiueHWqn4Lr5/uM9RYIXB3Yrq2knk/kJSbF4cEjoqTY8we6kGVF3cK
uq02AaN+uA8YOoDvxIOiXW6wC2Vo492bjh1SaTa2xywPMApkrLoqP3FR+s3/JTPCKNyS59zGWN5Q
HaOoyj8YvPAfG8PnamBzGhbVGZNAuGmDqX/PodHjUZkXRutrkfR/TLG8JvGtRiBKvT5MaLkRArte
tMAU2qkhKE8Yz5InzcrhM4+dW+pG5TPWvu0a5JxyfOJxouQCun5gycBUI7Ar8nXs9qELIH/mS6Ff
J/gU26IwTkfouhE3nWL6etP6vWF5WKpzzNCDaipJGwKBQLzerWDUdwSh9D8YsEPDMiupOeDCDCWY
5zsLvZu0nF07zPNvo3N2lyN/xa83ZTxZWRVvrVYA+hd4db5aU0yXiumMc6AECsBzswnHi8YDjuA2
qywmuuhK4HL/Qp+Y35mf2IegDD1N0FXvPI9B05HYLVhn7/vVdTHyYIQzG4FN658ULlfRjJg0GlN7
+MvjK+pDxcb+j8yzqf6yjakf125tn3yYD08TshN6Ox0KnP3BVNww/SBsTqjZXFKlQhtYbw6Lc4p6
aOxYeZTsVPVC4+h2TDtabnBErrk8+k59o+jF1XQx8zSHXyN9no9Qqse9gWrJuq7Ibpe/OuMVWH0f
0izTJmQi45oCNlxNXl+yJeDm5QfM8+rZn0YDhGNti3Mm/RRmXpP9LDIV3Kpoq709QBqvfMIDIKfd
BE7snTQ6ai2DAW6fqro+0h2ikc7H2n8UE+i9YCBmnN3QGlzTpPAAyhnEfleb0W/GsQHPhmpidMy4
Q/ZQ7+JBWOEdChiptkNZebss9+zdpOm70QvCLywyIv/2NK4pozokMk7YQtn0FBFqLtchKvwmvFvT
urYPg5nd/9ibNufCGTI6QII9BApqOd3xFt6Qx4QQ7KGW9L8Zcs1Hpjhk+VSh66IXjh20mRAdWEAG
GItMZDrDBMiGVcBYB5v/dnQZqu+9wF8/0dx4BqeYyzI2sWulH6cB3yj5dB1C3GFTDh6kQK/L8hsU
TtLkpREuV01Q4YL99N6BiVe/ssOyFoQ5N+Pvl03/2nykLsIC1AUtexQsFbT8/ONEusdEsVsV1Rbh
Tf1W9gykNCLepF9OtAl8QnxR+RWQCaOoLWsOof4YVqEYvFK3UCCkoKxusfrU8bOTFGmSR+iq0llT
1TJ7zo6cClYiGI46ifMSIqfALYw0Mv0DQjGP3+JqNOHnhD9+OJsJJT/WlcYyaLQNILpm4iIiolAe
EAYM0zHlNc0r1jupseByNLGd3cs4dmy41CCdALkFxD8UpyLJ/Jkwq3W1B+KVdDdXpGUNWUn1xv+U
IzhXAic7lUYS4wCjAzHZPxaRtvpvKkGgTDAWMn4EpBylmvRLWsY6RlpBa1x4kPDAvnR7psoQwLlz
1hcUIeHNukII5kuY21Z/1DHUIPJTuEk29F8Ct11rh1GlNIFICRKHDR5ZRmLpnDA7Rh/dfxbJfFtJ
ldLc09zG0NSBXlB8YS5xN0Pn6eI4VtM67E3oVp/kaNjVySoIKRBYgcZI5oRoH2mkiU1Uy7TmDyDu
cv+waN8JTjOItRg1Z025CUtGno0z0p4A6GHn5NG4XqHyAH3cWG47DJdqiBneIMtvavBaQTa/YGlC
NFwbRfcsudTHh2KYfe9YdXU47QMrWzXeusZ8SjmC5t1QK83uHY3LdOwxRqLELzu/u3Y3UEcjbimN
yF0FPfNNBEzmYpzhj0fQ0G+xeCTDXoDx+mqyEV2IC9maa6by5JOfessNlzWgbOoVoSkndGHBcupa
R6V7IaeyuuM/qTRpohotLieBIs3UGt46a/Gf0T6Z6ZV4ov5R+cbljyKBBkaJ4+hD3VcOPLuQYYyQ
ml7fQ1lGLVvaE8d62vyhTqjH3xHczy/ZdBihJHvxACcZ3v171Ande1umLVRb5uzPtTUO/0IXa8gR
uytq1hI16QMjRCd/dLWk5nGCecdjl35jrPD7k8VgdaPaJH/MOQnKg5nKtNjXpN79KEVETpRhPyTh
gqllcixAuqU4QDM+J+jh6gIrTJFSZcnMjdailcs/RvHjS5foZjyESxf8AIuzsVMTnsiE0RkonxVc
DTtKE9WcGjdv/vZwRRgp2RaxdP062RebBdsXVtL5ZZlb643XluAnhEKEmwVjPvqn3ovFw0TD4u5r
YYpLOoD9pTBrOeX55XN37+qC5XDHrAC3Bo5/dhc6D+9LIGxWlODIoEvkBBKXqVybN8w5ink/PRKC
aiEzzCyzL2jZpHLojwhn6x4IQch90ptaNCOlkvo7Jn/jzvNUfB49XOTc1VMB8kY0OAlVz8oy8mtL
va4Jjg7+HRhASAlNGshKo/DviFLAJqUsoIE3c05qmN6VqooQtnnFWwUSfTpW41j9WOWMLm1kLMsz
m80C5xBsoh83x56KhV7E/iv48uLKL1qzDujK/kzih/8hPNq3I/M/ifyoN+iOszoY913detY+oP1t
DqvDfD3ClELj6diuO+871G8Gi6uNt6/H7v2ZrVPcXkoPMPAZ/Wua/O26tMp31jANyc6atC5PMVzG
DEgstwcui1lcYZyD3Vas+W5RntRoI/6/Z78bNbMQEYtiW5ZUg5uJLxNKaAthnAtuGp5zpFsXG9hm
dhBciN+kJ9Ius7pVLxQksExNefvEw2gzqqitmiQcLy8xxE9jyOIisCkanDKfkRVXgnPbrK30D1hc
gDZzUmIs7jl5nzERVB+i8Yi75enFS5AY8EgkreNpIvdtJRlCcxCdTJJlyWu3MHXejZCzxi2TA+cp
gxnWRJq/4TUxgLmi2XGTLdRYcW8NmY0tJVmLu2aoqbp65q3VZ+dZXfeHSWp9Zw3rlGDdmtrsTMfn
7jQmjeHAUI1nj01YPUP/BBHposS/Yxhnn0XCqSHS2HyLKijx0JQrY0+BfY5F0AL68vbMJfVJsypE
OEOymUA9ibE3j+pJdn9ghanlr4wrskA2lWB69507BoUCVaejjtSCRm36zhbIpcEwpy9DUfNtFIuY
CD5y1RwC4gkZIs1zE/a7ZcLMvxEAT6dtaVVmOdiTFecHkwWBcxgsJmFS8+xs2kkPP4Fgtb1XZTvd
CfQ47XfLKLlAy5B0w4nBuJXctWSJqoNjcqUonkr4MRNzhZdydgKETR3VNq7SHCCfwjBEpgkLNzAn
jGMFX7UyyWQf2QgM2RfL3VHfuwqr+VFKt/FecubM9sbuxnY9lk1PvJjTTLV3XOwuD07cFhOz8OzG
Mx0SWmEwNJJVqWNDU9/abeu/1jgiiZqCB5V8D2as23PC7f+PjBZWNPzY3dXqEG5GPYCQ9cFNavsf
ouT5cUwmeNJtBtQFz4OwnxYNyCCaJ4Ax566R/j8kDCzolGtn/tZH8RicCRpZ/S8NODQaA9RPAwBD
qoeqzB78zjX2znATW7RE+OAEit7tUqb+eQ1CYpAprRg15F0Kzw/ce1SRLMlhQDqy2Oc2q86rA2vt
VELDoXyY6t/ZRw+9Md2AfMR4oJx3IqmZCgzuCBuxLvXw2IEMoZisDNVwpjPvlb8pvs6eDRGOOzu0
IczF5DjlQdCMzxkqwVO+suC/8dPsB5zv6V2jxYet2fJGA+jGx3WaQa4Qg6c3HvyWnW7sFSe+5ZwD
+IIJB7VC5F4HsXjHijrkz8toe7CpGIFvJecuGxBLPvqAhWxMz5ViBtZYTwL5+V3OKLXYVsz49q2V
k0V4i3zoavRau5IJ+QmlRApkZK7CA4oxVvpOmFcfa2WwtlYOaVGHycxWcdctDholI4CFDTrkuzBx
vIodoDTdsuKK17JAFLviRGpy+V+hsUOl1cyN1DT1rZoKPm+YmAc+g36AzsYa1WHJ2qJyKgu5yaYG
jFldLV/KqTqYuysmFRtfytmVzmvClHsXV8ENWGXEGdEUwIamCj9Ax/wFc+RCYDXTE1JD3v98XHkJ
GNl6jzP90wvE4JkDj2HqHr1j8jZYg3soAh7DYlpSIi6qTIDPT+kAvNYp7wEYIHNawuG/1huKc93a
io1rgUpzF2ZFdRfKuDj2Za7emqDkDmSHjeWoAxK8mTRmcYSCQZpvuBP8XeahSIY5FIcbPYQSXhre
oUM6EkaNCBzL3LB2JIAXU+PfZwJ7MzQNdGsGnwxLFAAljrvuvNjlJoVj8JAVqXpM0bzdBYKUIQbT
gIt8pqXILFv9M1JtjBF12/JqVgcCEpV46H43TFYdSl7+sO3sSKZSDZcFM7L2UPII2HtE63HDt6e5
O5ZeA9+p22LudoMcs/nEJteOI1NWA8xZKgssMLwbV15rkhaZKhft3vjpaEe+q9viu1gMKwTPmjly
c5hbsAQq0glfM0RRSG1aA5YMWbRK4XaQ9QZ9AOHYCT6vx3x6thtX74Xg9YtoPqrlo7fbtN6KtQ+6
x9lKhumOMQueDoVZz+XZDxE1bJIYN+ohsW6IS04CgFUtMxRnW8oJMQDznhAFpe2GB7c15Q1fS8AP
10viPQCmuG3QhvS/MMFMBjagXW7ZP5wgBCCil4f4IWOCSPZszsm4RSpRwSgLiUCj3R45kp3aNgTl
MS8jyK6vkMeYRfn88YLG8zZCRqm0zdJKL9xGlRiZXAE7Q1yOVjqqZeJfAWmxROM/n7/ruuE4W4Kw
/XJiNnxbkEchNwj23falx2LLzzuTyrmbke1i9cKJjCMVqyzUkMDvxz1KS/cKiCxkK4doI0Hil7fZ
IS0oeXac2Wwn8yENA2C5MaJ6n/uI15woZoCeqZnAMKZQgyK3lu5yxBY0mW1Xz4NzwJ4qw4MD3ejU
hLBd0HSkxjA10Tq/wxih9WEoWK/sRN8SRBGqvoWQElj9ozveojECguffKqtFxDfgGHnRbgFWFpog
iuDcBNnCSdLa9oEEGYaIPEnEzWaEETuXjlhFiYur7tJfKB0QmOtgib9sCGYoTQad6SgPy5LFkxN3
rzZ5hL/r0sPOJtKJ+x6tbkNv77vi9tlM4L+tyYDth6qzxEzXAcA966XPCBAke8/ZN8tKVBCtiEvH
JKnceF2JotvDmBzWCDEsLSLKZMpAgn3NGoHslqD5nHyajy1Mi3+SH/arZuIb3NdLbs0XDk2c0QTC
uXjtaLCeeb2xsvpzF7CuCkl6oSIIM4uMGnVDAyBaeA6ROQOei1np8DzZxWnSkLC2pl/CTyuWltz6
+c0uhIi19sCaLp1ky9C3nyhLYbRRIdj7kZaCDByJEIFU6y4c9i7yJrSeTrA0iC/GPmDURD+zGxoX
VJMsoURtxqAEn2G0TItLz1zEY+bdeNmRZZtlnzypEO+ZuK3gGRoTBLu5HXiEQJGocct2q3FY2VT9
i5ejjr8ZRycbTh6HH2eKg564zmvaW0GNH0RssjhxSiHIz0mwOCrQ00Th7vgemgIoTdy6J3QrTnJ1
A1R1j2zZe7I1vMabPz3hNHoP51OOh6IMZLhFN6I8VrIoscjdCvrvlIukj6AE+LdpKxl72xTJ8XXO
SjIhse8NDHSUNXk7ivDO+ZNB5rdfBS2XBRzaz0J8CzyfERqUsrgbUQBCQqIQPhfK6n5nZ7hRzKu5
PlAIJtfRxyuyaxuBpRwozRzc2UpkQQWO2pQgGjxTLzs1N6BmfaSA7OWHm0CVilT9AzfMHo/KwQvO
SyXjf7M35sRRlU72u6SivavIrWaUAuCF3311y5joUJSUqIFCZEAdC1X2KyDGPlHgNT0TXAnuCJcr
SrU0sSwgGX72zczAGIa0LRKlWKtzlaDKwkvRLlf+N/85RHPb7lYHEd0+ZQYtt/jp+x92sLMVUapo
LxqttB8fmdgWKUv0oYa/KiaPbrJHkHQvk6DyPqwY/85pKXIGPG5nyHYHBDkW2znOxzszYe6PFhQn
9Y4RU6u3CSa/F+QQdL95B5zPSj33rVy85dIhz+8hyLb+E5BmUmmI3dDDaaE25aDt2LNA0UJRCHBy
TI8EFfT/7LHJf6w+oxaeehSUJ4m3WBw9buvXBWrlPwhFsX6qJR7ZTSur9WGkiHns+tx7qJOWTUTM
YQrHZmqs52RpG+uu6nX5nRIK/587JGR/6RZdLIOBlkQGoj/dCHS/Qo1nerIkw84CqGZs5+emG+R1
tbL8QbFL/AvSSPwiT6+fgmRBl5bj8ztI/wastROH8DB2VUDgOmJGsP1lN6ZW6KuRDZpTUK+5QlDM
YgB13slsGfItpbP7XGrY5ruiVojVWstlq9m10L2uYDNlG3XoDH9am76cDAq7fRPkjflbcjGyfp9K
/VZwxP+VAfM4OGip/4ULm6wuT+QJRnHcqjBIMpR1WIWN7Uf+kqYsVfEiDG0Vfsc66xijQFVanYWq
TvMhNYuafdYq9aCs3v0DIfOlaJZXMIxPZZbPT9a8EN3QzeIOZRmkny5NHnHLLg8dT1UG2HouTiUy
3JOSBsEFWuX01Jte7bloiiNSbH0l32d5YZe/7mjyCKmcfesL+aJ9IaKXI1qOatf2JHblYKf2IuiX
90QNr1PtTqgW8nzrpI5/mTEO3au6R/VcBNa5DmY7snvvc+VZ2cXecNXgaqIa7B7KBHLt0PHUrGYZ
PrKN1VhoQj81H9gU3lnXB78lRqdna4BTQImfHVN0lKQ+l+FXqwAlJcKwNmuZ327ipiw5WMd+v4Su
+vJAKr1baX1jV42yeqqFb987UxpvEXN9xQHRNMAi/RbBagv/gWmIvsPs9Lpy6W8GvAGwtawuwqqR
k2k4Z7+NDVtuWUbrXBCW8lzl8BnssluekA6SjdFZ5AkFQXdBhV1dimLMf9o2Af2RV/mxIxHw0TLj
+q54LyM6WR9/kLd+0bUvJ65QjA0p0NH3OcO3yFTf+89v7eECUemGuuzi35xiPkqCtbuEOtB3Ei8S
dvm+PiLhGt9GBGKsdXv9GGqfBruDFWnZ/vDaERQHRAO/CWCdhb+r/uFhDLdDV8k/NpLJbeApeYLA
7RxdMzhvcZ6o/0YcbodOkg2EAEE8SdEXfzwv1x+OF9DiywbvsWSF3XZWeSUlTB9WbWNnwCO9swCi
qFbnB1G1/xG9Uu+ASDDHK5lKXIyBCh436KI947gMfBFwHWKoCZhf3J5wHsKNDkuJNJZqBWWYgwgt
MkUh7kttsjeIQCVSaWpHFCXjfhRqOHqqnu4BukL0HRUzAJKImCWGDBjx9rG5YHJygn2wIHvJp4AF
zxxsqJjDJy4XVUG1XvyHyQ2uI76S+yJdteJg7qeTtK3yGzXuC+6R9tMZceGE6YhItplPpDPFb00R
7i3maJ8eHdFl6St5aJBDYC9lYIt7rj/yAD3hFf7Ieu5nUVrjP0yAOFZpG0t37p845j79es3eC8+d
ItC0TKMkBKiagEUYzT0DdsZcb3MGtz6t8f7QAHgH6WrOBfiCeFWd3ne2MdlJLyUQKQNGo9qJJiyP
gIP1E8lj+ECryT+tOIP2pRhOWO1sNCNtmEdkftO3Db33Z0ER8slPMZG3YF1bjHmfVkHXgHSiviMW
jowaF0UNCL8RK1FN0POxlal79ACxEe4Np5AVc83kJpnW30qkC8L/wexXoTFRTeO7sGw042TJKnax
CVyEeBoZVdILcMNN2XJVBIMTgGsl76rT8XYhsO+1MClxoKun/R8YKNNj4bCD3NTdikEBRxxDeVSi
8ifpey9S0JzExmuHHNZ/4rRfa1s9p60HVKBXdxrUKEKbinwM/h0FjjFtb4lnHd7ztDZXfhO14cr2
DwLPOzNmz/y1XTv88CdkkOkM615rr3J3a4KUP4EhBvUXyUxUr4l4dRaNhcOTWDxlTegpMdgvIm/Q
YOcQ5FZknH7+hzakPQSymqNyLSHjITNvTyoBV162aBXchiGsQsOgQWM+lp7NMrRv1k97JgVkjpHj
syqUF5azw86dyCQUErmFD2v9pOPwY/JA+g80UC9ZEmT/mHuinmgzRgB20eR7P1N+hL8ApwdlYczY
tR1+pM/cmqKXdBuG8+T3aB/QX+MgNOqpVbEGCGyipAshgWhX6L1an4MU1U2hQto/ht/bLg71MZmq
//ekODJoi96z0TYfmPwo39lZNWdO4/SrTJS8dJ35zzZoE6CjfWWucC5aEow9EQuwj0HObcUg2QMS
Cv7AFgsjqMPGPEKrhau/tJe9PQz1A04V4BNFxy6lT3GLNrmqNUZptnPA9fT3kOfufR6Y+FF4c45A
0Eq39ui9AYJN3pjBsIBG7/ZoWWX2OTFdeJ5Fh4+wghCvIVHeEzrwSGaB81QaXxy6Zc6eHEuYd1ki
xR0KMdygpDfQq9UGFx3k3SEMQfZSCzq4vQBKPGArwferRrNlzNO8Nq6NFraY9K4JY7mF6mT2jNzU
U8Y7QcGcEoKIYBvv3Or3/4oYBBgin8l5YUETYyM34qiZDUayHOKXtQwANSRk46FSjO+NT7gwHTXZ
SMi8nG8cYJhq5rmnUnRHTiu8mRcYKzBv0GjMb4DUmiRSIU3nxrPZtg2J494tS9be411kky8SGa3M
3R+spBV3MCb7yzwH+oyTQr/7HT2kEr7eMQxevrokfQYRiY42CZ6A437ZrteiQmVet6kkBh2V1vIl
BnqxH7ylvziy5fbhGtwrNTonsZQvN2vwjhgr+PSFtFifDNNhCflCJr8c9badEpqzwOvDjUH/9Zhh
pjwb1A1X3xvEn2HoFMx4G8DhLsbrOWxqRQ98UbmnjkFf2yeqd3Gcl06TkkGHf6Jtsik7GvmpVic+
Ffj8z3ql+wnZNERdrMxuRM4hECl33fPSVMOxzub5Hb9+fQyGGqQbX6wPX5Cd6HXW7XofdizU7dlK
L13YOK+5DPi0QZ+HTJb4gW84jfHR6or/cXRey7EiWRT9IiJwiXktQznZktcLIelKkHibJHx9L/pl
ZiIm+l51qUhO7rP32sY2N9JnLSEdUhoAFtSDluRuJ5N6CKUgzGriWpheg4SVvosaCZjVTb/aPq53
1hTH78oc7oCHiUdbrhSz0o/ji9N76X1Rj+ULmTVMsAUo03CkfZat7Vh/Vhk6DQtH8ye3qVaphnrc
dX5bwIOuabkwxvhKoQdLRZjH35Ruu1/wXA4Td1cyPNA2biyrnA8VlBLuihikK+TH0dn1MyVu56xn
VbUC93cylk66Y4VEcSNGTeyLRj1jwo5tV7KILpe9WQzJIdZooXxzsm2VWc6M65K3StwyFziLV/+k
qRoOQg/+66CV/MEcjLsCoNdOECP/mysLJwBnRrcZKAs+SN95GyairZtwFtO0I2teXFFKcmjhwjSe
bHIoH2OlFP4IYcSRV4v4Tk5eisubm8KeauPXdGgHCjM89wF3E9wxTvCciU9XdAS4JDEyCjYI5bCk
eY+pUXjmVooTzhmSHd7EIOpKYRyS0rL+wmwC8rHi1ukBSJnNY/HsUu5OBMhunzAvd7AF4xmcBX3c
stQDXcA09LA5LEYm16m7EpVZHkGpGVzwZx9xryjUScIdYqKbfZocmmBHr2CMfzMZv4RTmlHtNNW1
ll4oeYOY6S6xLO4ZSUDZQR3XjAedTGEyh96Jkuvwrs2G7mvgVXQzFb7/QgBr3M3JwF6Au7eg38nh
i9B2Sx5u0JPrbYyA/ZU3dMezjdI3FnryUZIuuWYpDYk7xzGrj4zN6g+ZyjSi/pJNW24OD30DhMHO
U/nT2A4eKGNcq7Ni94JZL7tbQk1l5Wy4rxXO1109lGOUhJa/mv+a4A1PR/fCdjI+OU4Zv87teFfX
y3AeMhD+FZU33wl35z05D46Nubc3KciMFZNiAdoJ6IC2cmM4Y4zsf/1ejRH/XPxsBCY34lZQOjdC
1j9DWBaRzXWfbJc/33ixpU9Vwnt7KtncoELaw51kLmqojl1ZXKr8N83VeFfB77sVguwYVk+Y6qYm
YFiU2Q9Lf053mRorRVe1X6OmQhZN76xBZW0APie/iFn5PdeA5mPWil6aVlnVy6LsV6J0CBg9zYPb
ZmDYDht/vA9hHedrLrxCH3LFmzJw2RHJ9yeKFoR37hbkTRXznq3GMrnajWrvsnZQ4Ol1W25oX5se
ASiqiEfUpHbBCM6I6+Fw8BGb8DP8n2Zr7aW/6iBR5wHgSH+mI3E80i5T3nZQQDfexDVrAxZ3gEFW
VAbnrkw+cjFSh0wMzdsUiS4iOSXcMFGFX0XfVcRnM1a1MFqvOeDOA4VjAVwok/ZRIiEa6ynUI0XY
gsTIxgY893/zBDkOR9GCi7GVNBmTA/dy3ENlGsdHPIahvtJ2Mno3GIjyHZ0S8ROMDYtJH15SDYR/
bSXrtgVI6ajznI5SiGCtYwky2qAtu/8HglPe05Il5KeaA75umnsCz/9Lb0t+pM4Z3tmI5LuCD6vY
ukvg7TPBazFBaX4LwJpSD6qTejMZHqPugKkbZWlyG2QFyzlqr2oOOrT675SX+v/rk+ATh6BLfTro
SI6Qcb8QcSlPi9F2EsE2ZG/FiobyR+abJt93rBwfY3JGP3EHCTVvYw8iXun+JWLs0GRQxW84dUJj
I3hyyKv07cknYe9FnfY/gZbCma9nh6ohgDJHh3I9vlEpYxvrBqJxzWwaC2BVOJMeKORf0CmNdZs1
RCe24H+6y0JTztM0AIUgbZZeQqnb37Tr+mscVjmB3Lb7kJxKZ7K0apdQ0/pE+Ud2Con03rBFHQ6G
xzwkS4ENc3aNah/YgzwWZteV+9BtuqtleMurUSbeZc4NEWDLwzeIv6HEm4ea4vEr6c0ISny6G7SQ
Z8cucZdpPVzxhJqnEDH6PW8ze0+ULkfcrnpxV2TGgK2Tycx7aByjfZfsKjm0kFCa2J0JkyyNPGqM
lx99kszfnl0sD20w5PdzswjOBFotgta07q3eoyValdWbS5nqbojdf9CtelopAJr2ZW98GRPVN9pR
8uhDElst+9VHr20k/LWhIi5TD/VKpN853g+WAZV98ahz3EzKkSTxyZtB60h8gGbAKx7iFNPUBmik
d0qU5wDzqbLHFb+1USmlUt7ENzuzGuAahKx6Zk27CB5ITw/PhJW724o7Hm2eedRMmHhH5wgUxjks
2B0Qjdz5lv5J9bX0mQE5YkHwz0JF4AK3aVX1jFLojAkxcx1UJ5OXGWn/ME6d27HBFWWi/2PiLLxX
xa0p3ABTeyMSQZbaIGvyEceNuiOtPD0uaTKcKl5tFVlYKkNcj0y5A0kDfy9QB/YuU7CnnWGJxtIr
DjKMpxcQKsOFyuvyaq3tI4A4XAyv7HdZJoKRQlbrrfBqCAweUJsxJmZkBK6iJKtMwQw3b8LWKhsi
Ck/FJ4PUpKNqHGgKxI1sXTzc3lZkG2zcoRswSnfs8g5jAyOZd7b7XpoLzg3uldbZSYK54O/EI2qi
MF5ZooawNLQUqPC9HH9gaFg2FjEv5cPHk7fvaombJ9QeHRhrjCRycUu9VSvw/hHh2fL2EOLsM74z
dkHI0aWg+U8IM9xL5qRndo7IT0PpswWUGX1t3+QWp0eU8MSK0npqm+2EC0VfnLTH1ktrXZI94MCx
KVHikvPjeJbpbMuChcottv++hj2cZh8oknif6CNNlw2JHzzNVq4FociZP5JeI25RkZIdsYs5Kx2C
a/kEExGFHBs+TzPeZGqG8CqHXBGHRRu3qlgRM3bn4TTreL/RxeTnT3noDmhalixZ0uQqS+nlSTE0
lGGXPE7Ykq5wlHBKpLlBHBpGyx56IKO/7zjVscHjwZxSVEGPUc/q2POFoJJOpWGtDE0/XH4JL5Ad
CpZhOndqsZYzPMvmGRgzULiOrTUAhXqdxzLfioMHQK+sgElS8c50U3hDgMpyg9+5mMhQhtyxUMAq
8owXm7Arj4QcSmqMgmQojgowGAh8DRiMFGgD+g1Ku3mYvJ6QSlbl7xNGVYZDgnPe6kumF07VTXhZ
ZMevRZr2AqgP9u8WGp+NgMYaHxctF2G/DFl+KjeF9tEa8C32eg7M37w3qEMhL2VeJFgAbpx1A6CS
f0nSNr2cLRh5pRDnaRp9/460TsPT31iUKZuGb1xmS5Xx3vasqtx14FGaS2mF/pFaNrM9TXkBCc/X
0vpaCafMwKqr/xwx+VHpUYexyVg0PLOD7RfqaCAnRC01atNFWqb7Z6qRC0yRBs0tIAj3np4W/y3h
SOciixr63MdclfYW9mOqfQGWHURZA7QJecdC7zQ+AJ6aJxi1CrnVLusgwn1pBXu/ZLO6Q/zCmkHX
0WFqi+nJRnX9MYb8hapgEC5JiKJKnp1Ugws9Rc1f4IXPuG/xZce5PeOvbfUTtJXgwsWG8SPhgv6G
gZ4SBypS0dZAzce52ocAOTeF7bxxf0RmUKVxYN4OX2Wn/2YnkxH9KVz5vBGF3S3DY4vVnoGCqAMa
+JA+YsCgfhUrQvrrjBg8eBiAV3vfM4f2G2CnsyBKutHUbdfO9ECrw7YSpMQBxD0QlLwGa2QxZJQk
e/vm9QITo546es1h4+5LDFc7a/SI7sE9pHIxsSOsVARdvSY72n1f4A0JxoNNMSJoSq+9I9fiPzQD
Qvw2ppkLfME8RWRN3nE6Treo1+YlSxr/ZIrAeneHIT7DyqPlKjDC+mNp2vA2V6tpKnafixFz+2iG
8t/M9f5gkrMmWwtupMZpU4Rspl21sfPgJtC2vrWgDm6L2vSgh5Jiw9yQPrdszsTGHTCKwkG8IjJb
r8iCwS2qXf2TxJZ6COp1VIlvQQ8BscTKEVz8wmrumQOCbh2oluOwuvVzZlNtW8FjCgEWVBTshNLy
8bB0TUm0fnEhVhQArwBFv5VB9xeyYI+A28SfMyil35g+bu7Hyn0QgA2jPG70xgmMI2sxxO8y4LVt
EtC5GT2L2JnX8/qRVf2SGOJxZNA8WfBVoo6uyDvADjl7VY4oFl7HJCdZ0oexEVV22mwyZOtupwHL
31ZKlBeutChxwZVlocRk0XoXSMExgdjUTJkOpydrKWZ3E3QwjIuJMtOKE2ePrszmAcveAacJl0aW
WKgeI9bEWXx0JCM2w+i8BiyZ9ix3yg0R9nu/CeM7Q9u3GcG5zUjuOgKWxEfVF8NuXnwVzTpsdujB
1X4xYImOom++wfgNEb7WIepd9y2diURSzL5lmgcuCcKYOZb1Qmj6wQ0mU+8sFD7kzqJGq4sx3qmO
5LOtwucigRtHlTBUGO97IQIJ2FFVzsXHUX2q0tR7Yzd+EQuOcauTkpZkgbI6Wh/zrP7ZbX7bw0Ho
W2U7CKlme3HiMjs4vnfCturuvEDUKDtxesSjXOyTLkVLrMUc1UNnPyD8Bxch5wtgPRTneHoGquMy
ES17lbrzBcPlZ2qNPtGbDkA2tuUI89MXIEg2bQmdkvg5QUZQ9LX6DBPCoYudTA+jiaJSUPvOKWGe
aeTA3qMbf9dp1yJn58xuu/HTqv2wMB9HU1tDCG4n7MMXqjp9b6t83g08GYBZLWujA7y8rHnEAS6S
/diuJgeGWIbauXD3vQI+Ma2sPI4n7NRd7d21mEAxplvpzqQTF3GNrnJm1p1FEhpbvD0cCYzhUZss
tUlV8Vs6fH2GYDGuHbPgOTC7/gjQZdp2gaxvYmd4CVlCPiWdg+CU4XVUdI/2sXNofEd/W6bgUuEG
Nz46GDcxsEFgLroI7hpgLQJ7R8hH+V0POebQDMa3AmC8oVprwC1M3iLwvJ62DI6ioy87/5uKQewi
eTHV1NETfTUVW6gitNQdTrJbQst0jQuTXU4wV/Xecef4VPgGd17mZ3lOqxGRA0jAYfJNi0UGaYaS
IgDokVlLhy1tBS5ZW+qzM4vKQ8P7INk9DDjUCgFTw7dGruT4MjfwvQZCpJa8a6EORcCl2l0bNvIl
tYxvgO3jdA6kAT6ThPQfvmMTpAzs6gPm/xoDtaTo26i0iJaOAlvk00mfmK55D9bOeIFoYxwzf2we
6GPJPrjWY5SSrctnieomm7l+oA7Cv7EdFYXzj1tLF6WoIyO7QsaAUSzkD2uiip5neycVol5k5pg/
BIUjNmFgG1deNzhYpq8WB0520MiEH64zeP/UGGCisZJ53qos6e0TS2Au9/Jj7N343uOtdEFdjHAV
BLfEHW6E49O3mlVuMu7YHLxVCkc+b1gQVQOXBUnvT6kL/Nj1SIyU7z6rsn+y97GWh22+43+EZzNd
mvliLVXyJg26q4PY9rfIdAHdQN7X7My/7aTUY5tSZe4CJEE4KL7NIMYAki43AS0G922D6ctMypu2
bDt2o3aOizk39yWVPdsFC0ixESJoonkagxeWw8Q6ipGL5UiLySGzO95KrR/eBOu2fZRokDQsAeZI
EtO6NLrjBdiI8pktC72zPNbaNWvYHWn+wiWLA4m9G3E2jn+3RhTIBJsm0KNe6d+zzL9P1rERRFxx
my9je3aqwY5w59dP1HPHlF1TzbSzTQrcvYSQZcm49omxisbycXjpDNxxZRV49PvVMJMan1nKZNfc
hitxhB30VVvqbI76LWiTKBzwWlWkbBbtaNjrVcMu2i7/Jc7cNPR7GFBXfEZCtOzbQWb+a75Q3qLn
7N4UHq+sthPnaoqjosu/e6MAcwPpPwQn6M38MkmakXBK/vXGMl6I9sBemjivYbuoOzcMHcR62R3m
dFh/hj659+x0ffl5jrgxgqQ/JJbsn3mVzntzqoGBuOVQvPue5/2Y2sp+cCFAVUllvaenrv6L/fhB
SlIx+3Ec3ntnuVdehsSg2WVtB8oB0sXrr57dHMYBdonffSeYkrcsrDKSU9o8TqJSN6zI1hLpFeqS
s7SZUrUXeBq3vEK+meDOYEn1qV44aFyi2Se7mwmP6CGRm76jiG1UTblHiK0OYjQDsmTjuvVoXtgF
PXldHhMNSfpLblb5S7+wjRl9RYknWqlif1jnL7XDueobCXFX6L/HMQgPINl/UbwXcNb9voA7dpE5
RksJ4PvEY+Le1kZ60DMxsMmp4mzXI4XvusqGai3HyWAZzHZDNC8dppwN23PQKhZDrzZLQJ2C7p7c
XfvUi0XckbKbTC7PkKHj/iNs1BEUR8mOpazBzYQPeUYuy4/xYZDqoZvLn+WJ9rzswviVHDTWiRtV
vePpwY89PhvUlXkQRhriRxgV0NIX+CaHxK8DBu+qV7S1QRk1oO4dxgnfYTXlR7Nvraj13fJRkRnc
13JVDLOSFqi+YBguvfvEzY4WIT7ipbr/wsjfHhzXmCMa/xi+bR9e3zg2t2pJrwGEGkYSqM4lTOdm
FcNtS9Tf5JTlT5/3TzxAFs2dhX6uXJzv7FrFD5d1WhocotXXvCm6W5s8Ik2jCMh2MH52QpB62ShL
XtPJxk7thcmqcTJE5UA3IWwj13iyuQkHdY+Z8LGxcD/PNBdu4JZ8h6qqL6Bo6v0wp0yLam0ez1kf
XzqjaU+DJ8OdTkgh+hVzm0y+57Lj5ehqN8Ku8Zxa1X3TdLxKEUg1II7EP06MQ9eRnSaBIY0dmW1U
Mcng0CvfeCLyuEq4bKttnLrrs2+9OiuiLgsZc/BqFkdDpI8LSx78OHm9SzBRPxrx8FDkkHYZKsw9
io25b4I2+2fiJuCY4cEdRJgfNDLWnhOkg9qEV2lP1aWghd4YH+U4Kqp+iG9scP9mCZaitbhPevK9
EYRXqPFai73bSzKz0AQFECl+zqZx/YhkCTe9BBQvF2AA3LtOutWxy1IoTjGcGS/4i/v0xsVUDf2U
LU0efHEd8E4LBJKDPTni1udoPxgZKWDN96KKeTlCMbH2mHe50iKZDlPUxMH0HIik3kkRZM/0H5xb
djq3jt86vwRsWNiNWfzuENddcXtw4Jox2LNZe00CcyRpy6UoIIQzazw79YKuHk7zxBIMW/DOXIeO
nREztRLOp047CZMzGOK70HAntHZ4MLlDXcJ5IRt9W8DQP/sL+ES+uY3/GZZ+f+0M566BaMCiC4H+
hPUfo2IaDvKSBlD5bQaODeb27H7J2Z6MI80CGU/HS9yVcqsbq39fWNQhf1DCDZlGnuWYJN6pFNhV
a/QQZnmUMRDSwPrg93DdtIvUORCxKnY8a/UB2EFHtAW2n0vdHIhmH9cycyetSYBI+VC0Nu7h2PHJ
iMJ4ZwoFiE+GbItf8m4lR7KPtctzgzmSmMnMq/Fi+7p8cnUyvKhWtHd1nphRny7Ts0UjACoeetG5
99ApRDlfCkWpTm2XzIZ0BP8Bsg4ZJ6c1XOVT7rTDHwgEq0zkWER0LTV3bdM70dhbX3lYnUUwTD+K
O9yFJKDF2UsKRrPzcvq/lA+6OOSl62EwbFvYADJb4uFAw8PEjjWOH/Bxj5dEJV52LRBr3GgSqEEn
z+o59huuzCQ9USE2adP3Fgua2n9tiVHsXSqjH3yJLG0sA5ZvnI+Vyzsg7x99P/ixRpmiVXXOoYCp
tdfejDk5t0MBm9nTe5erV7QwSBzqgOemHH0oSpo0UUL/D0b2dt3amRogDvFbnOtuvvxTg2y/5tL/
N1e9dyhUl+/Zgqc5hsKSZxm57biAj3nMRGl8Bk0dUyO1ZtjxEZM1DWw6eSEet1xMi3EDYPYf/F6C
ljZvm5Wwts1p4TxwcRq27UChDD88RIx0vddzl6/PfZ005OsJl7sJPW14qQd7u4TZSVQSy1zbKbyx
c3vDkQmPANs4nmxznN/60a6BDBGn4rCk6rJ4Hh0Wlmd/mjLMG13F1xTCFa7FIWUziMBAR4zkE4mw
7Xj+AXpAfyoqjEJbDxvZAf9ax3JTlt0rzTBkfOHKuOJcQj+opzsfkxabX2NU6TqPYZ9QZF9riR3P
HG8WfMzAVzxf7Jcy/mDaXq4ugWpzQ1DdPiJRqdMIYuGZ9LIPYARr4GvrK1j9GBLLq6mm6ZCnId7L
gX/cNPvkDwbluA+pwzwTi/8kwlEdF5zsq6WOVthy7WY3ZoiiERSVtto7fu1emd6HS66hj2HBQsAL
lZXcx17n7WXI9xLPOzaNZkKstbN3umL6c6pY43PB7UCX+izFCNqPZxPmKCt1dEjW/ywZ2JenmBGp
5KMxg0X2N2EyQrNOGtgbcFNUZtHfGBBnQVxDMdmgOeQH1g9Oti8s7Bu4+lPrxc7VazZXyJDzDOeG
6L+DdU+0f31agvoEVIr2bu8nf77P6drdjClmI56fna7G4A7HjXfbYdkFZAyosXVZ/86CXiXeB/+k
M1pRXM4pe7DpNbEdcK6w5qDJcIc7tcsyYgRp8hhVTvnTmX76ZSMXVazEH8u6jGbq3/YMwkcyIg79
PNBJQdZTp9MCAcPCNp21JQlssRLaF5SzL069oCIczZZdQBWm6XEIWmLXEsq3W/ThrkOHwWzKyfvJ
dIWrPR7clzi13/hUVwkck+4mMbKbJfaXt8qFYVj3E8a2zqZSc5HVg5Wbah+oGWN11l7pImV1H4N2
XlsvrL8E/QMe4LrUQd+zSMhDo+AvWdcMSNy8qQB7wmXxOX359szdLugw8jRmzaSU0VlG61tIQ19b
XWgiGSmmjAPWS32+z9ZJNIZYSD2GDlBa8NvviMhuaidjigwnmqOghd83mf83L8HvQKKfZA10ksGg
9wqfUoHncnCxgi5UtO8H4dvcnQQOUBiF8DhlVkd2UK3+maXiD1zEC2E0qtw935MfvEgeSXvSsWCR
ZgdYzsBPsdfCNoMG6vg6wwUhujAP+o73b/uoiWjOJ7LnDpkq/mvGaTBzaqABDtTGuA+ZbZ0H/K9H
RNXymGUDNSE2RX3s8cIdC4KaZaeFYddOsovGpHENQr1LYQsffNNhCV6Y30tiHFTb0WRZQFpspwJ9
K7XDx3miW8HXFI8Uc3MKGvqosIIZ7wmFvmAfOzPmafIW6IGt9Vn1Y9pENIyCDpmghVaeGA4Mod25
XDB8UY/Z3AfdbB87Oa04BwrjQluRJ3BCNj1ZdmFHFT5koXGdHLveuZBwcckaaLjFZGtKgFr87t3U
g5AZaNUMVuTq/NnQvQZ2nxL7y1BCXFmzEcFn7Sgx73U2L+XFhHv+5CPV1mcsA+gVqutPqqwngKZd
EN+pgcf2nrVuXex1nYN8SOdynCLhLeRjd2z/qp78TWlfdLce3q1qn3Sur5ltip3dqm/SRbrZzgrP
JfoQk1+z0AUJ+Jx0bJfA3cEplWBnEzAIdpqb4bGUIb9AbYp/egibc4xOh7kR6a8LihfDIIKYzOjo
JqawFHz6piP5npDN1ey1tU7QJgssPrmZY7owC/hEMblg1JrOKi7BQsermIvpJncLyG+Wn7TboglK
3rbZZNpbLAsUcs+T/cqxXv8yBSxvDZdLve8WXz+htaond4FAnpHHPlookufCMF9XSvaeiol+n5h2
+IwJeiDzk05YxJ2hZ1FpNmfPbIMTwwTsi1z7e0znCHY2RS0PoBXmgnBymxGMTuIbwVspvzccZU0X
NsHzGbqKh4EraIYjZospZNWBjSnjnnr01RTfWtYCWXrw8/e5LLyvhkKhq7sUzivtrmwF2lIFGxs8
NE+Roj5oy7IqISwS04VdIgmEkA4ATjZu95LxB7+1Rd1Eo3L3qBU0Ji4kdiN+RJuxTAnS0Jzi8XL2
/FheJUC22ykAZIYmBk0LTGSmIzlrkivlJPLt7Kv+X1Czm+/9FvmJkyoKPC7ZNd9do5Rzuoc7Afy9
JZh2BGPX8h3kikd3Lb5mqmUzuQMghSFaBvPOJC9ylGXo39VL/gFhPNkv5IrJyPntOfW6u7Jfnmtw
VbZiZQSYiYoaY+l+hwT1MPRrHNkeK8DJc30WjGVhbDyvbGFDpGJc/67nuJLFT4khZB+2Y4sbS4YL
aVYjj8Yudo8mjGecm0X9tnjZwZXlg5fKv9zjECCJTyx7yIgosIbg/dVM7VqNIXxqwqWRbZMUblI2
gt5NYILuqx4BjaRfX76qwcvZlYHgRoflgO1wNEUG1/6TqZz8dlHE7nvUZ5QbFkVNHB57jGTHnFuC
T9RtfhppfH+gOrnmSzOjAo+timQ4iAvyDVdnvxwPNbHmmwTI0K8ELgBQGPATcnLI9aOw63t/nsMj
u2kbHxZp9EW3ftT7wa9P6feFIiBGDijrB44cKK0i40PgMY58zYyAr3UhDubV7w2bhIAq0oUKmkGJ
rehG61gH9osV6qIm3FK0HxqTDkFeaFJpVEjffsRf/kiRg3PuV25CbAd3QWOIO5yCbDPZLNNVa+WA
69P4MWVLuaPc0vZ3+OkH2kBGJ9zDg5xf2nGwvhMPK7AdEJQas9q6b0aL+aaF7Gweq7DzdqKry/sy
zPTOIeJ0BWoowmjm/642veMoWNlYnS4sOZtXR/htFymVTk+5Kuy7JYv5ujoyOxKRLM7MgmxIPJuk
OADLdbvOcMvqiI7nycCZ4LXFoK6TL5qvoUvcD+aY4Zwns3FolJVdwnQYPPQOwz0A2rJ+EPHTX3O2
sL0jkhdzX936uridXHVfs0giUx+SHZ8KWVyXaswjOj3WvhXST9tw8hx4vAYF1hRWnUpuvPyHW4Ge
pk2arQLlHHX7KyVcILvjWEeI5YVHbp4tYYWcs1mqClDsZF27VvOH8MzS4F68W1nfRhO3lWxrmvTd
C9ePo0lXVInR4gGkI6TdkM3nKW3hgaJe1csMz4iF9LHSVhIT7Bgc42RwmhMGq9vp2tutodFgrPim
bSt7PGYDv4unBYIRaM7c42bsAp2mtIfiTAV0Y0f/KD6V2Gfj7oKVOQgAkgerjzHvLoJzoZ1gmAmK
yVDFFRFRmoM96ydla3kPKYHC74aP4i/1l+I0FpNvsNvhuKtMOkL2E5G4+wAv2QViVRjxDSwe5lL8
U8T/9rEFDzkVoAzJFnSbiactm0hRz56iVR0ORfEbClJlJEdYww9oSH9ZkyCID1YxHXphHG1RFuT4
qkeHuwV+eIINCDqUNiRNivMFXBgrAYsliOUZ9sFpWj4UIlRP4NYJ79IbhDraaHBULDYjjHsQNXSF
z9tTnr5dCO6iBbUiRsBF8sOaiGLqBCG0rMqrj0nN+gD3tBMuz2LoU2/fdX7/qRqzLOhrKGe5izVW
2C3ROB463BGjeoWqhOXGrUfzxqdJ+xxmuRE+0cjm7X2rBclawVHZ0xlt/1mkgh89N4nVRmNg2imM
Be9pD3dvk6euc9vG80D7GtbvKAvlEh/wuVcdGlCp1t5BtvS5HtBPtN0P8okLoHb2oDGRs6s2KHe9
obN3kdp55HCL8D65j0/jyVDNlEWu2VNHClMLn5rHqX2xZ9k+1h2cKgjIsf8JA98vH1IETPepFy57
JWgPdfqoeBnU+zAOm+oe4Lbg2keX9NicFSlQHSmRGWIV0dKbXlLn2Ewyc57YaxJwccwk6DcgUegh
3HIPSSIZk1xGpqFMGmHMpiS6WYobAqMOhdaVETDjazGrCTGDkl82VQgYp9L1cxQPvJGYfGsFTkvS
yxw0riKbXXAH2/jNorvL7NlW8aRhuBiHQfqTGW8s1dboIXi16MpavrqShrqLC8Xoi6yqHRWVSJZ7
3JdZt+/iPplfGNVI8qOzy+oncHvxyNBX+ofCDWIyjiMCUl+K/s4ozNyi7T2fvHcCznVz7zSWWA6s
A3C3bBYLbXA7p0BXmg1i0wj9MAf/GRsxkTBpu7zxaprAmq2h3ULz+A1I1Vy3TGYvbLshDee1cyKz
KL5cN6PaHDOb2PGKoPs1zqzxTrJILG4SkLU4abCHnZasK907qwbJe0tfQnXl8peLIxegiWM31wSI
YwvU6CZN+dk3eQDACoTMCP9x4nUxIyfwtgzDsuBpdW2qBka/bqwdp458Zzx0qFU0m/Jl7vKxfQNy
52f8BjHJwydQhy7OWLy3FNDGZ3rETOtUpkOib1i0z4LOX65bWwD76VtddrW/m+KRIIvig78ppXCn
M86zqocm5wRHjGC9/UrOl15Tl/rQg8ds/JPR0vHKMqQVP1K78mYSAxOqYIe6h+KSn4HZDPfFZFVH
c42U1CaNVBujQWJH0PBWgz+0nFcUtZwyyspP4s+aiXV69PAgc4bRMO2UhkudS91X63W3HEkyeX0s
pz9N8rneVSL12wgDjh6+C0OFyXdG0/l0Nu3Jzm+KwR9PykMxpU2oK9ZQ+tThTDaS+NzgODKvGLT1
lVgiQMCuV3Rke+UC2J4ynJTbzx3mJRsTnOS40I7E/7UId5Q3FUm47M4sbTock9nOzg7G8QZMTeqy
JeOurAoERHocjpWZYfe12iTHJeMk10SFtBOIoiN4P5YFTZFDNt8YWLkHFs5CvhlLhdLuVjQk37dO
bGCDdaBpeTR++7eZXoK3ccRBvDE0xfExEvxr2zRiV+nYvAZ1U52E9IavxA49H9CJLbDB2aTDLuEC
aVZKGLfg72ZVjbS6onigF2e1PCCKUdE3qcRMD7ZDzIGDndABJw7tLkMX49zG1Vx/Ol4yOkwKmSL6
p9nVn5rEnH4oiRrflxxFMyX4Vox6Dz0cPbRLAOCstgsrbk5x39pYuop+wRdutmZ9zuBzAFnNkxGx
jbKXUrN2gSsNO4jMvLPYy7c1imF6pYEi6aNM19lq80glPR6tlkF26CbTve24ii9Xx/KKhxzUkV9t
SN8IAAB081BvpJr2IZ3pY8BHRnHfxhoN2n+qChFor9jVosGi7Q+X3hhGF0Ez8YO7/zg7rx3JkWzL
/kqjn4cYmhlJIwdz74Nr99AqIzJfiJTUWvPrZ7HnJcMjEIG6QKGq0SXoJI0mztl7bRMyvw9hIpJf
Cw4z0BYB24l9SLrWqaKmPaI0lcYTdDWgBAR2dC7M14WpHK5rQbuaY1wjAcme3ASpfkUJKSZUO40D
ZAWmXywB1yIHiKfgBiNTYOke27p6TCpAC/Yi8/1SdrXy/vRYhLsbXKcFTHm7x/Ji0NxECnMtpsak
nFmYOrVPLnmuu8JHO7muOzBWl9HQyZ5cBZWHx9Jlh3Do6PNvkSy2T6qOIKSVQcHhdRHaHLUFugHd
LqQfwqz0T7b/zZb8N0RFAYDNW0/SurwoBdK9+9ZZFIbtVEjYpDWtTbR9pAFddyJ1MV9HWMFJzCJu
ihyBMZOqwIPXe2iY07w69mIRBpqLkmYXl174h5QM4V5TrnSya/SWFlpQT7gVlmBB5Z1SZGxrLF3x
wNKjQ7MVO0XPU98oLwjprNCu2KgZ3uqGTWoyXY4tC+ytWdRUvRAaVRc6G4ovuDxGtkq50Tynpqy2
SZSV4oV9W3aM2J3QebYDB/oLku3mqcRjHtJ4Uc7GrOlI7mXgg+NyQvcYZ7X/S4Prp4belRegsv0T
wc3DpY5EBjKHX2CRatyoGn1ni/kjpr8HLdRGTtBwEKPZxV+g46kwBRyge0TyHB3DHZL6ZtxYoQ0h
EA2VhXxMWTRg8SyG20BgF77IMy9cUi/abnYvHEsC4xo6HCwtYwELXGF36b4BQ0CTKNfmk5sv8GZo
WJQW5Rxl24QuZbb2qglkPr5LznEps8o67iudklhXq3XI3vlL1Gnvhtukr4d+t1t0plN4o2luyZXs
VBvu2Xg3SIkJ3rBvatS6R8OlMYvdfERzCPYUrVtQ2SYtCzV9UcJyvsiwF3dJl9A2H5ZUgiu3VnV7
ZZJ3kl+1lGD8nxkdPmYOqZlPAdMRbnXgiEnFkVoTSU2BjlIj2niYKYOUZYLxezCGSLHkIEp5DMZM
X2rdDka8IsDGSK8mkzMPmKoQOPzIvF+umszQL+xMhXFnmrRJX0zQonukTumXDlvd8BNVLgg01nMV
vuiW7ckeNXs53OfxFBIBM2q0PM5UTpu6JBCE5Ftt4dTRxZ0CVjvhr+bsunFI0eG1FZgsLuYs7tF/
LdzW586o4y2H4vKeMeH3l/j15CP5I6SQmxwajhHdVU1P2w5eME+10waFnMenxSv3L3yAkvg5y2oL
D6QjHGkw9Fo1Y27RZZJ26FzbPQekEzzGzJ5XcFUm9FBVEC0kCQUB4InCRoBoW1GPn3wPG6wZZr8c
4fKflYggt/SzBoXmiy30wZ+kdwR/39Li5zPZmlNXBRdq5Dy9TlDbZzdx5QCBoJTF3jcdKgfuYStp
40kzAfhRaKcxUHjZtsZZ50qcuLpBkwsG03O2ZDk44zcPTum1IXh7ckPlePjS5a2h8g3pV80LvGxy
w6uSjYjCWdFcBG2lTxQIwniNEmIpFjgWA86KrRpfogA+6a6Ea8noaFuO8I55HOlkLQ1WjBU1WOSI
oXaGLSav+ZIS8PwSNMKs991UOZRe6olAoG4mzgqH2rBGvGdd5pDzAP7ZYR5vErJDZ2y8fmN8Qe3p
H11dayZD+FXqvpB5Nd5FuD6LeJ2CKcItllSBa+9EK8r6LgungdYFSFSsBDYSVAZB1cMjUf2Remx/
iSBLEps8ARkxbPtSA4LxNkiVbVAVcdGIbxV4eWfT1eya1zGQkgm5ioi8FBaVzoeT8JYeVRFKu6w2
BZgRj2O0Huyp28QDY5LuF9nTKUncfA6cv3ZYA4NNMHb2jxjv/ZXLKD0Qzq1bwv3mYry3DJN6cDX4
wNBbfChAhdPYwmRfU5B3lDfWG3sCMJfWFZpaVNXDD5pEYfjTLckcvsIrnWI/lSQE7iSFTB8VZtwk
7V1odTTTVevm6R4IkLDvqZFDsB+0yvdh5RvUBCo/wyBHjF3ZY5k/OCYe021cxMUFAoJ021emPgQj
stNNVlB/6kYb+JTOQ73AJwMe81xfEUbMXjqwh6bZIqxTO0rpA5orOoEVgJy4yx7b0U2Sy8R0hwKB
+2z+8sJK/KJQA9q3MJQn+NehEH6r+GDszVxDtAnGFmT4KnIyWsttaj3h57Q2GCc6uGK5cWFie2ZT
R22wMDZl6oocOFyapiRfA15AxyNz//s8NsO2h9XRWXDJghmEZ5sb8lQFlrm4Felvd5jSnpzUKJ3v
ZhPWVwjCZ+hLZbFHnkACCm2kWKH7mboduLGRZn/RUbcBG2iFPI9YdltYgzWnmrJpd3aFRJ2qpTvc
s4OLiycgbqgOWGV7jYOwZVdT2hOrQNW7jrvOLbSbUzGiK4f6H6wLEjTRMJfGlNwRHj27+75jq3Zs
Wsu3D24RiPIxXfxFlN5hyXwf+2kEDpiDnIoX5XRZnmZYZZjCtSk7zgRzEN2hCq+tO0haA64wq3c5
jHuhAbSGUOtyGE4AFsOahL6cbc8jEDnOURvpLETMwjPsre1EHb3WmdWx4VhTxuGt2xJEuOp6tIQJ
EuukwD1n0oIiLoRYymZb6qH9baVLHzymPHOqtQvwhiMp0VeyrZ6KKPD2kS1UtQukCF2EXLb1mI2N
99B2Sfsoai/8PYJWML/ZIBoW3LsrfiE7HFCZJ3Z/y6Y9BEwSjggSErsaWMhDOD81/5XGKyicGm0Q
PhrdZHylSDTde0Fs+YRNuIBu4feBALv0Acvd+RzWf1emR7GIucB5hItNIlKaDN10kwJHvyq9lpsH
naBIXbX6LNhaZWVJ8lArMqA6JyzqbSawh64tkU4XRkx7kSRS0T+OYR1+91BgiR0a9zC7dUsTR4nv
4c3aUjtmVjNH9hEB6uNHOJWGfZostxvZ96QQugFc2UUO7jshJIXOB706s/O8K8wuZUm4a0VwUOZQ
KrvIkOCmxKsStYnrJLTEtiO740KWNKAhuZGzTS+PdW+LHNAfb7EGeS84QdInWtJDv63pXh915sD5
hwx0P0taLyeOpE52Cuh8/gjNuv/imr17haPBmChhuBN52BJaqBeIof1GsmU1lBdzRU2oQETFWnUd
9XT+SAw2yv4rQTcIVBDxzLTM4A36GC89E/EYvNuZAhnTOpRzF0GMVRjVxUiCbrGmMU8rKOyagb4g
YVVE+tquU4MdRp83XvfC62/6qtXXMiqyBweooX9jjAkZtdLvR5KTS916YpOLsmHf55desZXgL0Nw
+1V0iLrS/hJa5NUdadLr5rFh94L1PJWh2HjkyGiO0iUY3RVuyAHQjAGuXxAvePBrK/phh6J6sq0a
zE3cmz/TOPVOyGCqP21ktpdx5FoXZRoE6V56PSFJHuYIynVDFv3Kpmbht6o56AndMZxr7dPcum5C
P/Q4G7Ilvphss5aXaJ6b6qB67hjFlhWtvTDHqlWMblSBRZaO+mb1rXHEat8MX3CmeSZldw6k0Nxr
vMe/C5fF/yazMmq9dCXmwvtlW40VX6VDF1NhknC+CBNgSUFo56uR9UWw9m9yIoTFyoNAduj7Oeqv
OHagpsYlzxFhjGNYhoSZljPhwTM7zaPjxGhih6n0yDqf+uC+xm7WbbtJJDDF51CpG8QuRocklS3/
aSQ2g2tMMWYZX7nDdc/ycCf1PN0QIeyUt2QOpV/zPKCkOniBA/chKiNsaMu7g1SLUinHz7xpsL8Y
95YEe5EfREB4CIz3qfbKO8Py4CEbsQ1Bb9Uz58hiiQaO4dDboQfYQ/t2gSpVD5wSVjROBwOGR2mP
QL74vScf5CkRDnbZZf2zQUcwVGu7LfGHUY6KxuBArRlutFTz0vm1CDq9NCtmHySMFOQoI03hlwC6
XInHvJjrDX11nOCUUkb9ZBGLBhoc6Uh8aXmNbiPAgaBnyhVLlldf2rScnh1/BOjRQopIqZQUAYf8
bCIqNYbsADxitAqczpDgOVnadkJiSIspUzxnWd0Cb5n6MDCvOEa2SPdSPJs00VVhJXgkMI4glXOt
2aAajz+WvhW1oSP73ZGH1xTOIRM5To2gHg1C8Vz7qBydNEBE2JWAhQV/4jws5uPyN8zcbB8MdrlX
FUfu39peBklHSMdRe5LOZF9G2c8xVjLmcC/mTU/cud6Q5c1oHLqKQmvYEcH2Yx7wsR7SguPHdWTo
sriR0uiqXY00LFiLPrfSo9GMpoMJ28rtqyRIEEySyIfxhNyew8j4h4+pBsf8bSHJT/c42Zg2Y472
F84QgNONkrS6gV/NUu4n5XhV0DEwvVXdBpXzmGK7tB5wL2RpsEL8ZGyRtiEjLOFZIfjzhmc6gRAZ
Is9EJk/FKEDLURryKmXr/STYg2R3c5xHDw4VW85u1I1/EtbB1s61gvpONHVcbAhZcC9yvuuv+B1n
4Mm4eLccyCgW0csUY7KyOXqMINWLzLmIioC/Ae4eyCDxCy7Ezsaoy2vaaxEQ1HBWlfPFEXo6ACiw
8MzmBBVSzFOrTsegfvOkOjaqTIybhjMQEg6h7PGmYD6lI0pLIZs3Y6MDB9WLpx4jmIAooiIvT08R
vfO1hzC5KzdDFsv6CjVtlH3NQ9Sz3yzH6TuCDBG9rx2/aYd1EpmGfxsaGITorFvsEHDFFtJ5KQB7
aGMVQCGTz5iAaJIh6vKSI+Kj8kqOFmgbeg32d4+UOB9LEunHBP0wGzl7Y6Z4kXHKoXh/ZQg/8X97
BXUriGVMyvB1v5W8UefAZ1W3RBhkpqiuVEMa8pfepgC+iztZCkyYptZb2lE454J2mLe4EMgf1vSh
gL601qwv3Qn+AZCKWV/l5Kxo2kATpQ9vm1LPoX8D4fKReleIfo0+KJsQF2M+TijFIarABKGT7hS7
SIaOTGizc0+kdxWASDH8hj1zSR8xJbpP3aSzytelL5A0smEMc/epoUrFSb3M9PiL8jkyVk6eE6oF
yo04Z1GylHRlfiuPO1wLK6JG4Y1d85ikYW6tM6pBLxNzMe1QwwkzdmDT+Niwub5N597gywqrZ2g6
1qEqRTdfVnbPsTSC+7pzgC8ET5YwR4oZs0icX5wxLMxrtLfkQxpW7vNMVkQQ7KScQXmMzP7AP7RI
oGNZfvyYF0Xg33Q49XdkZ0BOb5L5oRMxb39jyj7onqwxFeHW6ycgqsSWVXl7x7ITI3jOsrx4llXA
54kLJvzKFOO+NNOgKbikM3G0ZJFbt8KwPRMzQtX3VNTSGcFEZll3E+cD89iSkfGtcDs3ekZgBMds
tOuEFGnXV/d94Ut8QlXCkSgcrBdJWP0JNzKeWvardvDYQu1y7wgo5bTFl+N9n/qx33tKuJdEEWQX
tVgk9xRJ02c2sNOB8i8uSlc57ZbAZpiJEP5beGDIBqarzJ7qZ4wS0fiQuOkw1auil/yTS4WUoiNb
258tvexFue+QfAWpBn5SV2Ksy7Nab2dOzBheAs6C67n1VPTbhzx5OU6kNZ5E7BX06pLWKfeym9mA
wuYr92HUxTRl6grKi2TTio2WrhdZvqNjrfOhca+JiGbLjQOEzm5SZO5XWs7lXWfJHs4GYWVNv+Xx
G+Zl7umh/iqg/BhPA1ZxYz3j+FqXTNLWUWhRQwErtNETzKD68Jdmf5oe6x5qhCQYQ19SzO7rg8Kg
3G9AzWVoo7wmKW9czx1ww3HSMuw/1J9snN0GvIXyPkUzXWyF1vgR4WOCysZePNBetY00uFUGjDcz
Ggl92BpzU7n3QVxjKWUP469pcYL/AOAFvCrCM2ds+X26vCoHs0B/7DIzE6wAo7DwOdZv/Nl2f860
lIhr5it4CoBvoLNIADDjpzAIz2RXKNN1M2eDt+FMJNUPL8fAuwaiTJcY+o85sRlGm0+vCY4BiCGc
gJQLaJE9qNYgr6KiCwr90aFNOchsawPr6ugpac4BILnQnMhwgdVqs8WKQmU32A0Kk3YPyVStFd24
RzTyZrKL2Z0sHXJzcr/nkGeBW8G1zHc0pX0MrMTBnsahyJ+ytq5peMTdFKCsXPidnG5R9O1CNqg4
fDvQKoD1gvRbxww23riJJ5MLEXdR2+zMqdTGcwl8S38tOw86Yxuw7pxgb6HOqwT/myIe5dNHOAcp
G2M2zzdy7MxkXlkKGddv03RinhsTiweZGDrbfEDO37rgWHjFLyUk7PkZt4ATwNOJs7B7KEgOfKB3
OwZkKbjBH0jbXXJXVa4F5xulwj41eIbsijV6JwI9be8bmU+CMAIVTd+nlozjMA3osmILVSt3CtBg
azPgCEGDYqEnBUF8VXZB8Tv1XY8CgLD5M3YDZ+e4PbWmpf09nZB32/VzHY3+b1p4bvF9YKEgOBJd
N9sjw6/rxxxAAwh5aoD3vl1RGkjABLF+SHf+nhhhiSmOjR3GPnLJCa8pmXTsDlnqlTOawyGdzfKi
Dge/fUTsM6r7hRJQ71vZwizYlF01ESvS+cwjVohj/oHcoix8oMUkuaaZ4DlVBrE1e1IrnN9EFHEQ
jd02pLUUd7vKc/VNZfXJUeqk2lYiNn9obH146VHmI0cj4Ka6dGZJVhVlMQRaM5/kDp+CaSKiiua9
KHIOQR3fhjsqg/KO5VNSoeAEVsO057vaQGa1sTJ7eMmDbPT2CeGVEwQn3yM8QcVUI9aw2XPiCJk8
4DOA8/flOL/kNMEQiop8jidsEKzta3pSzoLAZIex6qXtlo806Nz5GGAATTj0TC7gNebF6hDafU3r
aCqvaEfmNZYcO1c/u9Apn1yjExb4nmmwZ4Q3Bv9im0/9rZPX3SUiHn0gOsfAu5NIBBf5AIpg8rS3
lPxzQK9e3s/Pqi0jUFbmODyb+KFtKkzYQ80+YwhHPFfrwGYpIJgw9x5oMPGMM8ONDSYyz8beSTaX
jSc3i0XxEHhlRugeUxxSya5gf+1DSDmhQKW6GIDKTrdst2Z0GJ5VqnWCCjffFx1d0AANsgUoHX3h
IXNGO+G772v7K+rKIm6pNsQVdYF5RjipDhZ2A64QT2bo3qGAja7mJksLwAZub9z2szsQalZ5jnkz
VqI1T8xlmAg5hdXfakJwbhPTKP0vuuwMe0FOyPoY+lLuKowYJ2J2p2vLmujJGpFzNXG0al56hx7s
mkqc/EWVpYieiGWYnypDs2vjLKjXhctjvSMhMXpq6OKs0cGW9i96D3N5Ij/Tu8g6AnbWkE89+lAx
iURYiYk4uIC9n9yyLmBN4kigjG2kK4/udZzha9w1mZ6xsAwRn+h4qgDnQQO2qPySfkcuKmnSwiHl
ASCqN8RrkbJ7kAhdehyUh6Q1HR1vAr5PtrqZ3emHeOBkuWm6eeB0rybjtnQnA59xthS0L2fk5MF+
iHHqkKfk2f03AXwxeZyaMQkA0ZkNZQl78LDJYLSimhxAnBp3Rk/eprlW5BpkxqqzSvowlUsoCFT7
UvpTf48ZIJirP9qsux7bYl9O2CixRbUjdcsC3Vo+bfoqzFvzAWpuTAa4b9Dabx4jBTDvS+sW/XiF
UMcog18em+3Y39E/4wND8z0il9+7HXpjotYyLL3XnPVm8jgsbXpBCsgCEMSBYBGsD/bE6fOamr47
b7pCFt+iWhT9PraMigaSqJTV7WMWsg673ohBKF/rDAmnOtAuCsOvYW8xYx0m8kOncidy9HF2++ff
//rf//1/f47/J/hd3BbpRKbRv4Bg3SICaZv/+rcQ//4X0/ryfx9//de/OYbAqrQ1SBd2bZ5NhYu/
//P7fUTYG//0/1JJkLW4r8rvvtNW1YaTz7BPzVQ8O5LzBG4/fNoY5wnmbkxv4vRSu3Tux4S+VoQ8
6eNfo1//GKkpchMa4eHpdLylg/r6x9C9m5yBdf9rIpB7bIRVei8CT0u7lX02ZXsSVbADV0nIluIf
XhlTvm1LUytHge9X1usrS4sekBEawzN7xWRfZxP5LA7iOK2d4BJz5E/hg7n6+JrCe327CuyccoVF
zRwSnCbg/fVFkU1RStLovUkCGZorV3UO+MjWsrMV/VhaT6uBz4apuWxscWtLfKcQ8W0vZXVWmrJQ
STd1Q/JrYR4cyrQxRay6Y1NAyOaiTzSIvE7GuOwfBtH57inIONhcfnwTZ69MmZ4CLOzaniUtlFae
+/oeJA9otoPevJ+06JEnleM3GHr9tpEmwC7FpuZlkjI4fnzV5b/616hVQpqCpBWqmAwUW1jLqP5r
1BZzk4S27xQPAB9JsyhzN7vsE5yF2Ijndk05WNNfJnX2GLrEdHwyTO13rq4sbTFaJX8x5eurd2hl
66Yxiwe/GNr7JFP2Q9AsMl0oiZ9cahnx5zeqXFsqhHmOZ1nLEPrrRhupDBoCVvHQtJwsc4Qfa8xE
9a5LvHFXa9N9+vjBnr9OIS0GJHpD12ZcSvPsddoAe6oR+8M98ZP4FkJvabNQxwAvF+UHCv70jRy2
xx9f9e0D5ao2BXxLSDbhtvn6LqlxcKM03+6LhC36ajacH2FDBZuumTH//MfXYphSGXNtAf30fI4x
ScEDq+X49044AKtQMdwS7GjRRZqryvxn0wrj1LKUJbQrhUWjVZ+NFAsTuEPpekkIWuz8MOy+T4sb
BxSQxL/GYZ18yTQS0/bjmxTvPFEu7Dq8ReZRTy3v+a9xYxuIR6WX+veor06loep0VyuIvAG1FmK2
G0D10TDX3zNHPFtLWM86aVoCB3yIFTWzrYPxYeA8h0Am/jaOcvzkjb8d16zqHpOf41BwNM2z31eF
ZTA0gCvuJ4t4klWYOZTk8EpbF3lD+GOUFtXzx4/kfLLlVWjJHMUY43Ewfbx+IiEn5dkNDeueVyYQ
BeIdaCkIoI12YDgrCFIHyzHo3GM9aXcRAbnrj3/AO6+EuVLwO6hsCUedDfKkF1hEukDfO90oj6nV
UEUqUx8hbt99cqnzVX0Zd4sciDkWMRuoDPX6ZoN49Ds3K517kHbepsRTu0N6z3mQVv4+j8uLkl3f
Cu+r2gjhQ9goCoQB9ZwdPr7nt/O07QnP5seY3Llpn61wLYkuaPhH+94YPAnxdnTFsUzTF5z07PIL
YKx9ak4b/LHRJ1d++7pZklwu6ros5zyG10+ghtfi9L5l3XNqme6Hoeq3hj3qzUj9aefOiX1JU+qm
zkb7dxOTyfPxfb991zYrE6uiEOwmEFq8vjqLk4tdoBH3MmYTK+KhGOE9hfNGRU3/4+Nrvf2UHK1N
wuosyRdPl+31tcibJnujcf17EyXjzmy85SwX2nvU0e06N8d4//H1xJsLamSVSjO/YEY2oUi9vmCG
2KJ3zYwGX2CI8oKAw1gdepqdVIUj3653TjuYx4yoG/hRU0DUnZ4ddZwItptvG5iTPwp09mDUm940
wGcBOV8NaVBRVQxt7+bjX3v2Yx0HGTufgXZM/qyEdzYC+2bqoMWK/ELO+XwAE1YfCiMTG3pw6X0Q
mp99em+vp0zp8Dpg9noUas+uZ6I0Igk9qWhKeiTU5gN+dQiiPpB/+hSgxd3dxzf4n4nrry0Cd4hM
yXQ1EC+XD987m0p7ZBIFuqXqgvZx++RZRra3LJmvndAcj5Ga1YsxWAk5cCMqkDJrk/1Mw3pjcmzZ
2vLTmf187vn/v0ezUWAwgjP0zr48kYJR6SQUJWQyeRaS6VmrX0Nc+uEfv6TzdqzDcUH7mGm8z9HJ
QBgGi/pgEVDknhRpp0+fPKCzI85/fhDKI1cpZkKaKWcfIx06gUqy5ZUEWdqvoUGjTbDIaWJg2rF5
Q3wk2mHqsTCMSGqc1M7uDPNPWsoo3PSZRYPx41/0zhgR2vM82zWluwyX1x+QZxoDe/2xRQPgpDsv
FtMDSKlpT7lB/TYFdaKPr3c2Cy8PgKVAeI6DwFma8mxMJh3ZNx3VjYsKXDTMYOBNw5VMHHralUKK
f3Cr2hmvawraj6Rr9vUnQ1QuM8LZEGX7yoLP8xdsvc62602XEhfThM1FOKbTsSWiDiCoOX7xovqa
Pb4FPSu8WXJrf2VLi4ZTr2JJqqiSOwSnHohKgixOO2dcaaRPEIGF+yfo4SoFzhCv/NCJHial9SFS
KQKQjMIiStnvHz/E85fmclLmhcGAtFhZqKi+fmmNBcKQw3p6LPnpRN04NswaHd2w8um1IKvg/uPr
nS0hjus6lmfjiDYlPXBPnH3WoaxDDQjcOLqu15t4O6k5j7QXqwCL2yrNJtbtT8bl8p/8+zW5LodQ
VmvFfQpTOGdfroMlgRK/256s1iwPmkI3eR8TmKLWataOXY1bEIvFJ4PjbKHmPl1ts/0XjrQXgOPZ
4CQtb8pQeRJG4GqXhmGGKc2+cVK6JIfKLOtpB+fLMI5jI8qWPj1yhnXc0fD55ObV2x/imZBGJOuo
7bJhOHvBuYmip8bqdSLWxxwuaa+F7X2Gijxj1Xa65sXqhIObt6POt1EBbJ4MvFo7To+6j+zmsqXP
an6hoGtTFwEhbEZfB7VE5aDhBbR5HaPtS+4rQBz+xqSd5v1sLHibW4FSn4kn7GrzvoTVGnJwrVDI
wbGAYI8aug3ZnJVTRFB0NJTCPDYQgUj1yayRVukUF8Zy9IzM6DR0WdeT3xghql9jjzKCRzVAZX6K
kdSnt+yqoRCOwzh2ckV4BEzuj8fsm2+EI7lnKwWhhlOcdJZH/NepQ6LSIwsBZZLT5PREE39wVjQV
geDIufxFKcX95KUtg+P1iOWCfCGCP1ze3DLx/HXBpMGxTRRZdjKHsb0DkVs+kIkafHKVN0sanxiX
4TQt+ShYac/uqwTaEiMzz05INIhxplZ4rC1FSovVK9KeS3k0MtCK5H+HuJ3IKknLrFnrcEouPn7A
5zM5P4STpI0qRlB08ayzSWFMFJhLogFOgWcNT1aVRrucWOpTThBfD11+IT9GRXlK+qr65CG883lI
ilEOBQLNkeL8UQt4fEUZCfJCMBSunTyPbjLoRdthGYUjVo4jKh9NTiT5wylFmNuP7/ydN81RRjGu
2Mxb6j9LzF9vOswaOU8Z+skgFwhdUYFmv4woi/75CJZI2UyWSZS7pnO2V+iHotMEkfOmZwyJAE1H
50q5/mTvgngInhHwQ/7/+M7e+Wh4oxo6InsmcDFngytuwrEMszA8NRZxOFbfXOAZREjfoSezJVkY
H1/uvcEMdVmY6L75g+H8+pupzWRqaYKFp8FJWUbHpGZ+85k8xjHZAXcgIiUtIWtMcXkZ+DQFJrcV
N2Zd/fz4h7zZFTCYKYpTadLOUvg935b01ohmoA6yE+BUSbT6qEf3hD1nTF4sskrnVUVelfo2Nmj1
1hycZLRxCmrEq9m1jeBXokezvPE7CWQVQEs9O8aKhoatNrXwAqlWBXvJ+BRH81BezwiR+ptKaAz+
ngnaqFlnfuepQ5FbNbobhLQgOT++wfODEksbN8gfNmJeShznZwHkBbkbMW+Dr0tVvgsB/PzEbAmv
OnEn58A8ozkcEok57yQN/GoJyuofS9Jx0kv+1fxBokrx19ptoisyrEW5I1ZX/ozZVopPRsU7g5Bj
EsVvzaB3qMWdDYqpMHHXNtEJKOWsUEyTHmsFunmyZ+kWVy3thT8fP513pjKHp8Jj4VSm5PkwHJ1Y
UvQ2ktMwef2GmB8bbaqOTjEzy65UsrlsVEDsYBnEnxwI3u6sPEcBNGUmZc2g/fH6XptUEJJURQwN
h+BX/DQyyJBgdtFFht766uPbfGfeYs9tcx7Ca6eocb6+mLKR5YuyItVOueOxxem4FlPyP1gXmDro
4WhLOpx1zjbYA4ELfYT1+NTMCXVFpMaoOE1hkKkJ3QikQUcA0IQizU+z7cc3+N57ZLdkOiZT2FI2
fn2DMwoZr7WK+ES4T0oxTRb7FvjvJnS5fNZgH8WoZK0DOQ/7j6/8drtK8X+ZOhmwTNnirKCGmlwN
nZckp9a1Cn0TGlRjtoSUhA8ykLRXR5ITiZooRv+fD91le7MswRy8cdC8vuW6tNRUG358Kolb2SZD
aawmdOWX4xg7v0ci4UimCArcJVQ+y0+W4TeDdylZUyY3adlR3lLL6/hrHUTEHURuN8uTg51tXfBP
3c3SB8oXm9knJ543z5dDB31BQUOOm+QTfX0pG3VFTrlGnkhYlnjhyFjSiL9XgdOM2wkIHs1XM/un
ExEPdbkqCwNKe7aSry9apwjnJ1PpUwpF44KTDzwpMnpW+dxG+5YuxCfP8+1yyJGHs4fjUs4yHRxY
ry8odUaWTZLZrEKI+PEokucdx38qh0AA0kSmVR5l3H2Zg1EP8VzgOZS7YoQe8w9HM79DCU05gHI9
w+psUFlOnFh+4Funpq28fdOisQQQkW+sWqsVmlnzMccp9sndv/l4l4uyTi3fD5f0zp525AOnHE1f
ndImdkJktN2MbGVgC73y2E2fQA3ChdZ2pg81ItJPNlvvjGUqAjxyKqQuW8qzDxh4cpF5kgaFi4nr
9wJR37d9D/UcPS3JuB8/3+X5vToqcKt0KNlpSLY/TPyv37NlipqlJLYBLdF/f641mQFAP4riGilW
AhojaLAYfHzNd74gj7aPw4RM74763OtrzgalzSzo2cwRGYYPpYq3vlF4Ny4hJ/tgIbyhg83iTz6h
9x7rspOkwWVJwVA6u6qgtzEErXWazEyZQKiaBp5T4FOIFSHy2Y/v8d3nCgWS75WdA2vd66tlqe5i
w8itk1UyDbWhztf06sUuCqfvCobh6ePLvXdznAPYLrLLYfdw9pl0GNgimE8KTsSUrVsZEZJnImPJ
gRJ8cuR47+NYaqtKsl1mp3y2Ma9ENcwWvZVT2hEOYarOOxhAune5ztWxRen+1EZCbChfwkP8+C7P
+3eUypatOVMhZy4OnG/aFxAPwMaG3knBW89cRM1zWawB4oz1qsJN4m+9CPXZloQNk2BdgnstwiEC
b/Kof7XKAc3vY9Rf8e/GoDGh603mbs5BTTwhqvDlP1MB8HPZTCH/XdZEFgxxNuQ8AyhGWcbuCVIA
LMfePna2h7c6UuQ4DUW90diOP35E7407DbFhuSLdcfts3vZb3w/qCNvx7CJ37JGZwuTQ2SGPOUVN
YWJ88krebOR4I4tGgzHOSc3Ty7f+18I7I/cvqykAY5617S/yI+s91tfs+uO7em94u44pXAdBJIPv
7GuyWnesTLO2Tm1RtQ8EOmUXbQtHKmpm65O5/+2lKJgIRV2UIwobuLMbIgPBNuBfaDbgvbn2w1Zu
u8qCKh316pOJfvlSXs+9S23GxN/sCuetuiYJ7KbGd6gxCbgIuwKAy1pG7Rek6P3O54SxRbPvbyZV
4sQxwb98/FDfTsNcXtOFR+CE/vk/H9tfr06BdYJukXunKXT/H2fn0Rs30q3hX0SAOWw7B0lj2bI1
9oZwGmaymMOv/57S3ajZjSZ0Bxh4oUU1yapTJ7xhekiF+ZgIJHXp6vkrCjN8fUK0Cu6veR08WBMM
k8MeJfN3Z2kxso/4D45SGYPu4Gd1GhBMc3oDP0gnf7IKbJ3rvoPqXSi/7y98vU9lbsjOkaNParrZ
Z63dXpQluKOTHWe2+SjMGil2hJnL5Nv9hW7tH9lAkEUjnYs5aKNTrK4cDUJUiBLFCatw8RDZ4ddK
5dXeX+nW9uE1mrJRzAec19FJ2KjRqAfuSYSVAlbObnC/jKr4rPU94nRJXnbPSepk3/tWjf9aXMfP
93/ArXcqkyR6QrZOkTO7dKjNhaJko31Co2r6x0eIEMskWgwfjzHUo6S/LieFAdEc1tTFjqk4qDOc
rDCOOzRUm9LdJ3Q0PxxlWIcrG+AffW6i92Uso2M8uZNwMNIE0PrDMaf8DGmpokZV/9x/czeOAcm8
a+tADOV/chO9O3qOGZogtT3rNIhR2fqqlu1oqw/rrisx8wblRg2By7PFdHbhm91amdSWkGM7Bh9v
fiVFlQSiE3Mgp2ffEWeKN17ewCfhCkccN3ayPQKC7Qb02tK868bJoB3KxI0ZKFCP+ckoog7matg6
p9DLIXwpDNTGJk02be9G+/vv9/oWJMPzoJMSbFQaRrP7IoyV7o3heYKlzOTMH6P+kJk0jWhNo+qi
4Ez48QUdTrzGvuGTWsblB6VI6Uvk2IyT1yGtHYCbPZs6lAXVKUykZRJv4ezfepfAG2hT2hS8IGcu
10MIe1JHozROhqmDLOAXoT024UPSux8PnExlqawN2l/XPZSoGYdSqJ1xmgrLe9W6sNu41lAsHL1b
2xKFD4sOFOfbmc/Y9FpD+w/RlZMoEU0uvUz5hgVAvgm6Aky7Vev1GgHGH5HjfxCpKXM0HRyh6wLv
MwH4zRImVOsTfPlI1DXgvvkK9qv9rS68V10DWm0O0CEqWQN+eLvo5GaoZEpQr2HLyPru/KMZ4YSi
Syjx6I7tmyAJNqZX+C8tWiSbEkpmtJCm3TgQOiKIdO49PiSQo8sFESWAt91T0XZNbWJuHXVHPdf9
I35EjNqt+uv957tCX8i3ir4rBSX6v4D8ZudBjavRirzWOKHl06ytIEbZpgNHGPU9bISBi3rVRQY6
G53pUCp01WMhuT09s18UHcK6X3jhN+5KnW4GQyJuEo7n7CsP+CuOhd0bJ/xsa6bmLsbuKzApMFNt
7CAPVe+JXQ194VACwvrs2nG6u/9KbpxYak6JREEuByzd7LI0/cn1o7bSccDp/X3ENP00lFW9Dcsi
WHjYG4mdoYFXZeToAnzRZ/cYqoEGuqStfoozVz3DLUEItW3tb0U8RX9HJx4fG6NTF0LujTcMVhwA
AOm5LHZmF0vjWU7nDJZ5ylX0exES99oJOwikW1ZpiZ3sqkNJ8CloULtZI8nunB2zD9uFJ5fnZpZR
c7mB47GYh3GWZ58ZxUksXHWqkRGTxe9R3fvPUxfq08dPE7gZi96uHNOjLXN5moq0R3iv0IyT5jvM
XVpkTAtR6xDyIeIZOZPej+8dj+gLUoWvSai6XA974h7TWKZflaJlfwbFtE+YxytPBYyDhYvsxjaV
g35dVvfkdXM8KKJ9gVKZqXlSaROv0Xgd8KtskE0O9BDJ8vvPdSMqkQkAwZH1AJh5+Tnfh8EknjpD
cGtm4NNfvI4SawXtD3MlA+sG3F09119Y8sbzsTkpeDiE3GnzbQoRJuY6c/UTlC31oSosQWexRrTP
RtX0/tPdOBE08Sxa4f8355jtkjrCy82PfdydNInRsRDc6FcBluAbCHMwu41u+K4Yvb3rkTKg3hut
z/d/wI04ADXOpZfIaQB5OQvCY5Q6eeQLGJVguhVY8YaEvqF1g9qGPmjIEoHcSdbwsdxy4YTc6B8T
bWE2gbWmQqG8vPy0UJfLuizClDTIckbYgT76cqqN6dKEcTaeXYqLLF8UJk+9rsXrzsXH251C96/Z
OPb2/nu4ERUYpVJvAnBmY78RTt5ts2RQVEpcNTlPSqL9ZWdka5HG1scz6/erzDupHQJELaL4ydlS
Y3+je4OJ2wdi0I2bFd8cy/s8RaI6tVG+BOG+9Zm5WBxOEuM02B+Xr9rMAXJ6cNXPPUww8zxWqDe8
eIGlfWFCmv5oBhX1P0dLnWEhabtxluSkid4FVTUSW7N7Jm4U3UaPMj6j/FAd3LzW93GsYVURREv3
99vUahbZXfct03UdWEHzBKbp+ZuBwcXZqVITDxVQrZj1RFmGrUUr2kYcMe1r/V2AOyR2vkMOwvtQ
lvCMJxyjIRItXOfXoQvcJKMmOSDQCZOz65ykJ5n8McvOMXl/iTNoNUZrlZzveRRW/0/b5Evknuu3
LQHbBEv4GRLFPgsnkKECS1VinGjDIdvnqRptSyurN45uLuUq1zvKsDx6JZJ+BXzam31YnFkbzIVg
s8V2Wf8MtShHwJMjipBP3kA1D/Vso44eYon3D+qNR5RAQm5wGqcQZmZBo7NFG2Mf658GdOgqbtIq
e2yjMC/WIknAB9xf7brmoG3C7Jm9q8Gnna9mQFXFbQR0LXq27lOKAtrWFy0WMXh7I5o7tm2z1oXE
qNPu9n/fX/x6/zA7lDwEnteh1J/F5gJSh9NjO3myoox2W9qOq8oSHdR621ulQVQupBDXMVBWN8AK
6PdxG1wRGo0M1Tq8eE6NX9LRtFJ934Ni2d5/qusPyNVq06WVeSCcpdmp6B0d5V6sy08jSfWnonan
JwXq+Cltcm+ppLm1FteaSg+FvjOZ/WXYcyInFeCdxhPSQhJFkqE+jeg39ORkqVN6YykKJwmZ5zCB
9ZrlXzEG9k2PjPhpbJ3oJxZb6ac8VtKNMk3xwqa8vRQieowdwZ3O4xxGHEJF46pDlrMYPiEkkh/0
wsy3qIkv4Z9vbEHoERLfQhIrJ6yXL9CtOyz6vKw/dYh87d0K0ews6gGYFOgCTn3TLjzaGwPiMoZb
zOgl+scBIYDY4+WCEIjVsLf97oSNYIbHpmtFxzEc/C+FWVrfcZ1Q91XhItFXZbRO7IB7bCMyvT/o
KR4zhHKBAy1eu/f37HWwswg4VC7MWmmIzdtSWYUlnB5jdIXEAWIa+hhsndZPTiESMuhvDHskQc3j
/TVvvHqmV3RVwLURzucJfZuZfZ6ix3ky0O39VwHR/G0oQwQzEYHYaTUedffXu7GrZGoAWgGGl03Y
mb15b0BRJ4vaU4089ClHBvlIw306OE6t7f8fS8GDASVBrc2U7nKpSGuHLky15oQ8V0q5HfhHQwnM
XUhhtjBeu/VUhBlTtlFko2+2nzDebtG7ipvT0EX1J1fRvD0Jr/ZCo8NdeIE3NolDV5jGCTWRY82H
nhHaGkItneaklgNC80rlHXoHI1UnjPvHqhyRqJqKj5fUNNz4WuTQQGqoOC9fZeDVletkanUq+gls
ywaVEx/cW4pbY4YrdYjGMr5nQ7hndI8EVuEZqf8HPRZRL4x8b2xXci/uZQ1QIp2JWT7QtinuxlUB
Bhxd3/G5weUgPOZViQYdRY6C9Glr+un6wxvJNQhMEkHFuvPr2alHGg2TWZ8cIxv2I25buwjtl4Op
oJd0f6lbzydfMWWoR3bpyb+/KxAw4xoS7KLIzqXOjq96f/Ip8reA/EaUC5Rud3+568TDYgTF7ciE
iAn6HE2rtx1lY2hVJ4+Tjwg/xPYRm4yDyItnbIWiQy0dulD1qRfO5s3nJA2gAKaJcAW8QKMwHxU8
eU9DbUUvCHqk//a2FWwQXZBqiqLa3n/QG1UgHWp5ash8gQTMr5iYNEOUjehOFiws0G5xgj95ionY
euwb1GXqCmOSYIxcFCWzaaBgyoJfSaUkPwYtqReC7nW44CxBLZL9VmBx83ARjuiYo0Iz0Xcr+2CD
99r05HVJOe7VWiuW9tT1R5YnF90GSaqVe+tyT3VhFY9mWqonrSxwMIsT5N83GNQZX0ekw188G6Vt
zKbiZFO1iViAV16HK8YCb6Nl4iL37ezAgmvSpCacegKaUK6dOhY/tL6K/ha5gpiMJx2CrSZ2f97/
3DdeMFB0EmpaK/Cp5qDOGIlW0+ox4w00tOTMuHH/yTO93rhBnS3s5FtLMfGUOS0rMcm6fLtubZWh
adGc6ovE+JE7w3hEKwXNQRXNvftPJd/VZdYCQ11ytEz65yof83KpgDtSSumPpwDE9I4Zp4Vic24d
UqCGB6xumdLXChiYWAyIS4h84QzdeFIH+Dufk7uAamF2Cbio8GaSUHoiZSr2NaXIqseOZIWY3FKC
dmMp0ENMQwBIQcObD5VqVTHIPZPyJADDbzVvTL9kuCJhfFpFCyHwxgalKcSQjuYUJcN8XlbR/sEQ
euCpEEQF3j8o9QnMe4ZpPeLQr5ngIJ8rjkvx4auM4SdiChr1JZR2V76Dd6EeMG40hiGejwauIMCX
Amd0SK6dado0SOT9Fl7Vpx8k27pwnuG+GiYpvSRSzdZssCJUMcLOT5nXi2w/larHvDfpOu8hNMdk
3BR0fReC3a0XDD5LTkClosMcMEpfUHSpSyd6SnBJ9UvrZ4RK9Mpt4QPqtviTKxjb3T8o17cLj4l+
BFgEeZPOJ2naIE2HPD87VaVRP9pTLXbNoGeQsMps3yv1knLAfD2wzbKrJ1lVNPXceVaitajo2oNr
HkctLQJE6Q3MK7G1DYP2KW7UtM1XckSlLuygeTyQyzJakDNsKRE0r3HVoshD+NLGEXurujuIEX3a
dWZUNhrYLWqxeaBBhMssdxMyTd/27tBv77/oq2uVzY+8Iw0ogB+EhDkEuSox352yQD9iGdTQzC2H
vH+pLMBEO2+KSvXTgFGnvfMVz/d3ArUQHLNSkQSPvaDHvg3RpI8WcvGrBh2/iYaNIbG6cKGgS14e
rDCwAxCzYjymorRWRRBU54HJ6tqCNgOuIcTfBobr2sVJih5eEuwFzmofLWnlj+CqlSkcTCUAI5c/
QuOGVyLAsscezMzWcVkQD/Hh5DjNbxUP44UUdX7Hy+VorFN6SD49aerlchxebI0yvTuGdj9Un5LM
S2EnhSNCKruabRI7KzRrE/yaMXuLRkaemCEsbEf5SO+vJ34DGC5aExxyFRje7HpCqD7CO8Psjjjj
6f/Z05h+S6swfarqsFt4XPkJZ0vRgGTngXKgwTnnpE4Y/Kl1b7Vo4+UOHhNlvbUpwBauhutjTauF
+aHMIwhg85zRy6ycSXzfHbtOjI9VCq0XhQrMaNJBXbmI2q3un6YbH1EqrnDJylKcvuflR/Ri+Jm5
NrVHg6/Xv3RJQT7eZsY4ZJgcZnZ6guKm+xgj4le8CtLGVBcmB/NYzUiebIlUBmIzyDR1to1skTiI
jQf1kU0WY00Qm/mY7qDXwVxJSgfBq1yJWpwnMwPr7iUtpSvCmVyeR+eKoj1DojPLpdrc6xy82Kcj
/luB7h26isI+WbnYPqU7VLQr9+wy+1O/5iYKebTT3UZ4/bqa1M793mKwoj31k+sa+9TWI+W7gq6e
2BkdqudbRUW+YF9DMAuqdTDQLvgd+lWcftLa2MGSo5Csqx+uhwHz5xrHcuQzoxDxzftf+PqImJSt
Mn+DcC7beJdfWBOJwMFCx5HTUeojDmfKKs/s5Dtmlkt56Y0waDITprqg3IHTb8lv/S6/EL6Ba5zW
YtRjWdPOSLBty+1gWgkN0diq7811PKCHh4gQLrYA0fFd9MKFE3S9o0HRcC1qzKMIC/OU0Yy8CHxz
wKwvKl/ysMXxusG7p1ZSqCpdl59bR292hhYp+/sv+jpAGICBJRaQiCi7FpcPnxh4cw/26B9VFRhr
TK25DnnH3+6vcuPxWIVJOG9anpbZfq0wRy50s/WPWPPp8SqoWymJZXY9XdLWEu7etQHDb50h0U2A
rFnw5aPrA6CBHENaBWgXl5fLpwydIh/gr3nHyfHhwhKZq1XbMWObwsT/iQtisEmCtPWQJLObJT7+
dXREvIfyjVYlzBDS58vFER4U3tRP3nHoNGyQVCt7iEs3+9Rp6FqWLqvef9gb69F4QnZQkqpga8i/
v9vPHlq+XRgPzrFOSqybC8Po8HStYO7VQqHgqYNyIVu+dYR4OvJzcGf8O7/Ebdun4Chz5xhMjeTZ
YOo+FZRb6ggmwCl9A5HOMiwY3HQwIyOKhTGCndtrYfaY1F6aL4SPW68AYDsNeaKRVJC6fAVViv4B
oAReAU4bJyUYXhBFL7d+pyaPmVCi7YffOBMhG1YeqFpJsbhcrs9jp8HkyjoGQ5ytwgYiTBGM9lYL
tGE1qkxT7q93nc8C7KNJQ7tCl93U2f03mLxLzHeCU1vg2LCahI7rKrR/7add+PlD2Vk2Vmaj2X1F
6B7zJQ9Xlvxw/zfIV3iZWXD7sT5sUFQ9rgJHZjM4940aPNqgFYe2xpQ+icIULwqaQnmAkGNKuPvg
+JqeMeNr9C35V5bXMpq929oZQz2aIn1wQjTQ22TMiPde4eQ7hAyW1Dxu3EBSZIY9TY7GzG/2TQ2V
PjvWOMEJz3RF36G1GRRbS4UEu+3S2vso0pYnIwJTVlMgSPbJ7MLzUyVQRed5x6Zti13fW8/uOMUP
PgiUj58NMgaSFwIh1+u85ROlnjVZyNgcOy7EvZvlqlhVBpYI67xLq3UaZNEHZSY5hej2cMnQ/aWI
p9q8/GzRZCLJ3ysopg2a/gjiwYKZr5UHGGXNgq7EjVAkG3i0mZiBy805+2560GdagH3CcRI1fYKy
rNW/vii1f+0uwRGlhKR9MsdmwNp5bNXHyVTiVwwAzYUjeh2B3ihkZDFAsyhv5BF+t1NFMTUGHOny
OAjFpVHboJtVJcmjW1TVUaPCX7jH33RdL88jlDWucAopRsVU2ZcLFg3ehjiXiKOHYQ2SJXaaKcUJ
KXLHfplwoeCBDT9Dl1xq0+wbzyyVzwM+KOWD1atJ+Z9fKqN1sqNRsT/3eKJiWVPVmfHTiVs7wJCn
N8JobfptlB0HfRTtztP6HF3mqMK+aBXrOvad+A3i57saGOeq0WoMAs94DT0Hz569VpV1uLPMpAM8
D7FB/65iFPcbjS2cFV3UwZ1t2sdB8snNi6xdRX6VKwtR+jpiIVzMriB0wn4g3bp8Q7lR6LwIfn9U
C3/vDdNnJqbDgcFItqtH8Lzq4A8Ld/F1FCFVl8p99DzlFGq2pqKY+FvbCeqt+DduogrXZjW3bFyt
aEJ+NCADlyLNgAVBpcfwe/Z48ZjloZKlx6Ec9W8mphXBpkncelj7jt4Oe9ENYJSnioR6YeXr7I6Z
PuwZJpWcbfCrlytnXpBVTIHbo40C0ABBPlBBnygBvi00Q5Kda0bYRZYdlq0TMW734eeGfo4iAcNL
XvO8pwQFq6wI48PR6jIDQW64hHQShm1HZ+cxT93pOZes7/uL3viuHiMJJms0X2GMzhKMFqg0M3fs
px19CMtDl8PhO6h6EaKJXX/8bkBizTHQ3JRTb+Zdl+83CjB9GLW6O6qlam3tGptwLnxvNcXGUp/q
6oy8gcJ0hAgc0mSGXZdLOWg1j0MRNkcB1hIDzbTcYu/XPw2Bqp3yOE0wUU2WMKVXL1NiT+j9MN0C
JcZYf7YodaXZF1F9bPwAtXvaYdaTU46eQD9NBF/vfzm5GS/iJApLZKiglQCU8vlmTxiNMU6b+LEc
27r3tgPzraesF94qQKJsO0Ij3IwJ2ZTb5tKbuzQXbt/r+0kWIhJJIVv2+AXM7qckAhaFy1F5LAzY
8Qjhe3sz71N0pqcq/Acd43Q9Mncy+QX4iG+wIC513EQ+DG4nWQX/Rzef+QE7ea5Zk3gFxsmuVh2z
yUDyomktDA/w/16lCNm+3H/nV5ehXEtKlRhMhum5zaJga+lIaxZNdbRGAyRrjldmvMobtEt3RBRr
Z4alry2c0Ftrgikn02Gohtz0LCgFJnIele2Xx7K2RHgQmRYOX+1Kwce6oC302YE2/9HBj3ynJqNK
IpEcFc/FUn0nHZSktUoae23x14bQtLanwP46tgiK3H+l1w1l1iK5YCOTW5GJzt6piCPftrK2Oip8
4bhlOivyNFinVVPTslX8UTuQEHjZ1hXC+0riKqxtmER6/VnBt9SPV7VRFs1CLL7x0kksgVyBepdd
1tmPQsKkaTCzzo4xdm6vQBK7H9S7obICttft6UsF9cc/M01sCi8puyDP9WXsEPlkOUphZMc2zcqa
6fSgRZsQT7bph28m5jejwSxyIcfU5Rm9jCGwXWg/Qpow2NLz7pSa9EZk0SY7TgA7Mmc1cXAisbbw
KRxRTJFtMj1MxRieDAOHomfbzuN+V+LLZj2NpY5yTmONffFbw1vHWAtLa4I3f8UYT5/WpivgRYHq
tds+9Dw053D+6q1VKDAqe1GdYagO5WSLZn9/R11HYVIiKh2g/UQEbX5gvDxzRjvKq2ODqqz2OoG3
7r8rCRfcfwOaQubz/eVubBUpu0vK4tpgnOYDkbAwaicfyhQQcBEdcsXSD4lSDVtdWF+FG8YLww5Z
Gc4+Gd1pKkYpJi6fcrZPsqzQRBTXR5Vx4ikZmvqcO+Ni21JWMrNlYBOC1eAGJTGYt/ar0EPQayr7
I94unXOkwMyRmVHxMNmVrsNM3VegDtibQcGK4aVEnlU7BaSGaFYbaZ58Tyb8TD5hRd373+iOeOE/
sYnJ3LixvNzQtzgWBhgKJiTm0hh2EDi/4c5pH61+4AqBC+oiPT+WqbG1osRv9oD6I+UAXZSGV17l
JcRDEA76IRJmp+E2LRxrlUzp6Dyjoqui/uOn3vSjKbDCxWoT77BfuaKp4TbzdVM8hZ4WRdsUfZB+
HdVYD21St5yGb6lpImcT6Xr3HyYX2fg05VrTntMxVAxUcY1w0igHwjxXTpVXIqW00nRUPJIVMBLL
e0Jh0XdpB454Hd3fZDf2NOxVIgNbDbL0HD8CdIbfQM1xbNDuHQ610AeswIMwStcwdOq/91e7yoPB
JINwIPVG8YJtMMtjYI8Ho8eM/DjYqVOGG4TLzfKTW5Fm7fNxiJK/TRnErbZxcUZzttGAg8vn+z/h
xgODAodfCkuZTvY8HCp9lYJ+Hkt62UP+asDgeK1wtsFbFf+W+0tdp4o8K9xEWmxv+oKznm7flrEA
CGAfMYGrH7MKDzgYrsdUq9pHrFbTFehBayHy3lhTNlIp64m7kLlmp9iMwajiRYUZbDXm7UZvG71a
24qZfe2CWlkjTtN+CT3Mbu4/6tVbldQxsA+SkoNZzLyYJ62xGRw7NkC23Hx0sLk+RUyrsbFslu71
q7D4thQ6ghBrJTdvtoeqOPRr1CzsQx0q5U+z9qZqi7tm8klHDOWYGVO3cERuLkgUlvruNKfnMEmj
CGv61op9sM3pl4/a9WOPSddGc6c/ma5GX++/yev0F4UkIjCMEL4hUAAZp9/1RfCjmXCVdMxDoSrJ
s9Za6nezJZnYxkluh8gn5wX2yHHf+EddcRptpfooVG1wnNW393/KVSFgMO6g1QY8FBIOV/nlL1Fd
vw7c2tEPfYe/7l9lDMfa2Wau28fNgxisOJDiZ6n6NMWAXNZ2CehvFydG1r/e/yHXu8ujaEbiQs5+
HHg/lz/Ea2sGmBEuq/1UB6vACNW9btX5vgNLc/zwUpSP0quH7ayCjr1cCsdb3OsFBqD43LoFbZsw
NewvehXYwytpmuu93F/vKiKioiSlf0BoMo9gj12uFzMzHgdVafd2bPfbOrPDX2ODhxStn2ofmgK6
ttsEZ9MU0eb+ytcjUo4QNgJALZD10K5GAGk+uRV6M80+dGrs2lD4+Bxh8ntWDF9seUViA8cVuR3N
aQA6aw76jMX0UNdqdLTbAv84E/1QgAnZBjE8lMMyURxTlJ0pzLwSk9OutZ4t0QdHtcfbMPUr/cnU
Ymch4F2dTvkUGFpBAIftzmjw8gVGwFUCE5vDPe/JPodlWR7TQo3XMcYPO4zMllRjrwD/ZCRgQhBV
pRYHmjAPddzOdt6LGFCXaYZih5p7yAjd8NsUbctpKvXgy4DSaHuqHD8J/mlB2qdc3cB5HlzMOdQX
bwhdZY+dJq22lYKykblU2b2lhhdJFr+R8IGUAmUWUONZjFTQCLaaoa32NdYMJ60e9VVVhdWqLqNi
HfZK9MvOdGOrTr3xOBQ+RSY6D5umjHG0FXG811rV3WhmgAdVGMbPGG+bu9qyyk09FckRNf/kAddB
zD/RSv7qNULfeVVkrVOC41GEtb2ysFPdARlRDtgEjws79youyacj/3bBLCG4NpchQ1UQNZ9CqfZZ
4OQb6FXpw5tPeCEqfeMnbfM4IOC0UZu2eWA4FH40RMjlaTehhCMH0vMLKKk0ZImHsN5nxQjktIzc
fViV07qzjaU66jo6AC5lKmBQc5CbzwmnGhy/QdhGfCwz1au6jZbEjr/rrWqId8ZU+MWTq9ux8cMP
wnz6OVW0/z5oa0SZSmjg2mP4TyIDRmt2vqykV9Mq5yck6XAOg6Je4xdaP1p9Vp5qm4OuNNN0uB+b
rrIYuSgPDKlLBvy5uHiPWmzl2kFy9Cq96aJ11aA0jrK4XTgHFWuR6Xei61mcrPPErOolpfGr6wZV
HnaXHI+A+qXYu3zksa+EXmiqf1B6hLlaywHf3TnJlj5TsrCVr5eikwiIgyaOTUCZS4SEVBd2lI3e
oajt9EALUX9GQcNZTxjwLtzmV4GSS4bGN5WX7O/Ti758qmDE91h1fO8wJFGwUzNE4txOt8/wAb5V
iZ58dLzDcvSamaGRHMn54OVyyVBgsYTz7iGFKL9VUVNfpyibHZQQcyxFoIZ8f8sYs1fJTBn3HTLe
t/EFBcMs26aPqfqm0SsPJrCJDHRoUfYPWVRFyS5sO7ekfZg5qP/STguqVeWoIv8Xl99e3Sf4Qtpn
tzdVpGzxJ0HVFsaiuiOPbqfvgirxP2o8zFnjyQKzPFFPxlvTTuxxbzEqn+oNdlPJw9Anqr3TBpGE
Kw/l/3LtN8Mw4nU1+YPy5MFe/oQqidke4hG+4hohbiYeps+k/+DEwho2kyj9YB81vpNRE2faZCwh
H2ahE/lN7npKEvguDq2MeU+zgSKR5GnbnEMlKBGeprmiYgO5GTuQswmYiJ2mdtVTPjjfvcFeupfe
fK/e3Utyef7H7IKkgx0/b3PWhYYrdBM359Kr8m9lMCjlFkBc6H8xjN5LV0yazF+ONkGX6xqzK1aN
15oe8ma6j/OwQQX7EtDF6g5l23TlxmytBEFRXXl1XHy6t1ljtafJa/AcsTXsqRnbVpr54OB0Sr+J
8jreYvzb/jJzW03W8OeLZ6TE9GSnmuOIzfbYVtneHkLNXrfN4C918WfRHHozYBPpNyFhRLL5cXkk
OssJbNpuwYOaGv6+qqpvXWPZL4Y/OGvHbO1N3DmAi8Zuqek4C6csTLlN8gwnmDTPNGcLa9T0b019
RNsCVExU7ScEJ2VbJo1+1EKzP0glld3983hjTdRQuSD5KtLKYBZu8KeOhDW55cMQuPYhiBCLyFvh
nqvYHFF4D5IN2McljvdbSXK5wZDUZUmJlkU5dN7OCDpyK6uyprPAMkPddp076XgiNWnBAFMbwz9F
5ff/loli4GFd1Km5dhGD/xzgKI16RozIwbos7bpejYi1PpllmVc7Pwsd5zEQgfvNmio9eC3iTEkb
rkGQlAi5p6GBK3wWjuWnouFViJUX4Gb9hGJYE2+6sXHcF7XU3HxTqkUjng1XTNq3qi+67IF96yY0
mPwxKdZ5CoA9Q/7YawkDUq0/QCixwjIEV40eyO9n2qqIpazV0hbghRzhDeVGC+q82rSYPZ3rGuLg
jks8ee0Egn0rQAv9EQ+ASd1G5Cz/DPAY/yR4Cf71YIe6qxoH8oVr5mqTSxwD+CawGsDYuEMvN/kU
FPRfy844l4U5fmeqLk5dZ2CvrhopUDZ42qOe/1TiSix0W+Qmvvz0DDJMMjMLVhbdxdmGy5Pazvrc
nM7gR7qzmol+P3Yosd3f1jcCKNuKFoe0W4S6Irf9u+q8aAVWionoz82UVZvExWuOyUEGFarHrVak
2UETVvMpaKNoZ/aDs3CqZpe4DKAMyQmeIBIJoHMF63jsADdMenc2+2lEAENo3rpLXGuP3muwy6vC
XpKnvfXAHClJLyHdBalx+cDDmE+FkpP6YbmOA7ju9oBUDKTBCw/xx6BM1Xo1ZM34jxrgntONXrLw
yFf3Og69MhOkcSXnrVcAAQ2Bd7hW2rm2pm6jJLa9ojb4r5m8JXnj65UgSpP24XgHZhoSxeWjQpMa
LA3C9tnCHmufIZy46hy/e6Jf2y9kK9ffEXyaJHlJ2zR4k7Nkpao7zRrpeJ4Lp/svL6mn/D4w3/jL
8coSavH7/ra9isbUSwzhkYmR0h4cy8tH80FO9ZigItuX6uZ/A/Yu29btvWBnRcaj0wb5V11M0ULj
7A07f3kkWRWQJbQObJ+ucJ3OaPhRVXjm2ULidiNyMzh6SfYHXxWALkXgrK2mzB41oSn92pHirNM0
OitQsOJH7vbuc6Wn094Q4ZJuxLzHJnMQKB0AbaXyAaL+cie8O8UZk8FixCr1bAbucIpJ9FaFPlbH
3k6il14r+1cKr0+uXVn/hNxVD35kWV/vf5HrzUaUpP0MhBs5OUDqlz+B9xCnuGzbZ79sp22IQ8kx
aHt3GwzRtHCCbnx8ZvlvcEjMOdE2vVwqsDrXDDRSXMNPtK2KkOOhNYd4XQq0CFQE2H+4Cu6g95/v
eocDkHgTNgX3Qr0xixuFF/beRPw8Z55Wobyp/RxHP3oyocgexig2FtpAN56RkCgrcuQACc6z5SrA
2f4ArwAJZSs+135ngpDyAyTF0nI3tdaf3ON8ffgRAcWzwyGegdyba9V6gDLqAcGLs2ir8bMlpuLf
Rm+rs20AmvKkfO399a62DKq40q0IshYRkZbo5Xe0UP+OAvozT2VojXukRuOHaQqLPcyjaf/BpSi6
SRjl2aD6Byt4udSU+GWOQof/UNL0/qJWw7jCQ7D5ng7DEmvyTSTwfZSAVMBXQ9LrTWUPBPjlWknm
lhr93fpMzlzQCDXMJjtZeq/8MJTYFCvut+pvXVXtT2Jq364VBPG8fZU5/Vc31YMEBj1eZIfGZZoM
CxnhrXJstVcKDW2JG/XmxDf/rXRsoR9yR/CO5K5/Fzgaelsq0lTirJpl463L3umztYY0lMP0eQof
sizK4y8IzDn/QkjzVcC3fjnthRro5hqZ76zYRKMpklU1Fa7xpIbO2K5pHDr6rrEzNzkYY1Eu3aDz
oyhfMCQ2jFFBXUig6eWP1jO0DuwR7lrEIYif8zZxtU0NUe2XCEMhPvVBb31wSiM9Y2k9wiSk/JfI
79ldOrmD1XX2WJ6jpEt/8WHdbKNUjXj04ritd57fjT/ub9nrpyRJkFAPuvbwKOawJQe2bToOfn2u
urJ41OtJPdBur17jQG2RijSWhDrmiS5PCMCEqxuNeDD0c6FoPmWnFxnOngEI84BaX4uaTeAamX8s
Kjy3VjZapF/tSSjrXm+n1w8/LVBG9A7Qg6S5Mpedca2cPhg31TntB9vcdqaw3LXXCi98HPpC3cY4
n/sfjHc8seRSAbBjKETXRsbgd5tfmmpnvmNhWjamxbdo0EukuBtXXVlanT1HrlJ/vv+Q84BH6Sin
PbLZy6m/qiFr06aG15XxLMm3h5TB+67yAG22ab0U8K53D9EO4BXXIwXyFYJQ+J5eo0oynHuhGdvS
NIt1MXrqPsiD3xP9z4Xr6taT0YBhNeB8kmB8+SoltKM3YMGfc+Q1w3UF+b7d9KHZ/LBE9FFpT1zX
ZRUuId9ylofn5+VqnTdGpgvEe58OU7919Oy1h8O26RDve0i61lzI+96O2vsoyXqwiejGMKGVhJfZ
ZeySNfeAW8t9ofUhhOXY8LL/MXdmy3EjWZp+lbK8Rzb2ZayrzAaIjUEGSVHUljcwZUrCvjoc29vM
s8yLzQcqu0sB0hjNuymrUpaMyfDw/fg5/3LbSdfrfHBeOQQmPan3Y413pR+VpUGZTUE46FBAwXmP
cacXIyxZl5nf1IULP0TowztXy9xPjdIK3Q8RWX2vCk8pg7JQRurbsCjdAFfqfBulyImCy1bkNirh
p5NTacs4mCI0/ILYqYsPry/R9fPoqatLZp7ekr9dFwPIQuER2zftfpBKexuJNAYurTY7Cm4lNSg8
hUabTLJWmvne8cLpwjvivHnUaxYdSnJqZJMo+HC8n89sqeWd7lLv2k2jnR1CvdCPkzKkW4P0QrcZ
FKVG8y0pAVdY9ZcoUy9JhK9Adj+/AKgRKE0c+NAtVwvZsRovysAX7gyBfWupQ45OtVl9iEEYb7Bd
nk+j7lp3nV70V60mom0DqnST2kp9Id48P45/fhHMfkj9LBQ2vs35SBRNLBVvdlUcyUMwB+RokKqM
EOqVjZDHEGL2fSOdaAeLxLwQLC0f/e/lzoGx5POIrBde76LZthqDGbdvgB2xvs8cO3rMwjm8EaQc
L0z1+Qn11AqFR664p8Ljs8MwT6pZleZs7F2T7AqJDnej22G41Sa93XhpeCkue7E9qv6LrwTYjnUN
MQROVTmxaewTR+p3idJxj7Xa+CWMRnc3z+GlB8P5kUj/KBPw9EZii4oewl6rUXSVvvNa1Jr2SdnD
ulHh2GB6quwG0j7B65v2ScjybMaQFuXeJFJgyqD1r7aNFXGhY4Go71ur6+5nKcONpriuD81T26td
+i0r4vqKXMb4AWfH2Y+s2D2pbpI92iXuTgrMmT2LETSGUbmbicjrONl4rOtOmtwmcaE8zHYGfmlA
OrqF4rfvI7eAcr0YWqKdsC1t2bx7vU+ruvTT+AHy5ETgNGI1rmHTmiUmcqtS3zeIs77nok7RJXDm
g5EZLVlXENuqWfYHvW+VIM5n55CXdkvhV2m3rjEhoOCi5Pr6d3q2hBjmBcJIGW15466HWa1jzeip
ae1dI7PuUHt+101iOrQlMrJVNf94vbX1CcACIkxY7jdegAzC6gSo7HmkXGsYeyhA3mPmIZrGGiBB
qwp1X8+m5jdQlb+kNefjm1um2EUsiPodb9514iiLCdUgsRj7mv15jDUAOqkRh77j1NN71UiU61jM
+lWoiEtVr+d9hmBBRQeeIYceWf7zU8+wwpY34RQdcp7FG62T/c5I8SiszNwJPLettnle4BEsjUtC
0M/nljCb7i7S3Rbvi9Vo97VVtsBhs8PswaWqK6faVpYRnzKXUA0hsEvcpFV7lO8Wr4YlhOFFwRG4
ai8fTRRuoho2klHD1d8NmUJ4VpC4cD1ElscZaVVekv3h9al93ixPbdhyXO4sKpiH5wPcOglKznar
HYrQULC3xB0Mo/ZvZjOMu2SOLmHNVvc5vVxe9i6TakEaJTd13hzEChmZyFgfsD5rN8Jz5DareuOT
USbxH5bidYdsdO0NI636BbN9IcJfLaen5tGnc3+ao/N/zpu3cYeSE8IQh5xL/SiBNvtdogz7pk7v
kqJTt3mSfYEyaexeH+Xl5fDLeby0S4aKBCFESIebYNVuVKqJJyJTO+RNmHxy8b0MzGyI7tFZ0/ez
QYhHqbm4EKa+2CgJbYBei8/P+nTSE9T3XK/QD2NrGTulsF3kHzgwTRHDgOdNt2k67ZKF6gsTjMwN
24WnKsyLZ8JbAH7tuTD1QwyUbY/vYuinmtbsjRQNDJsXVuCFUhzCqrI2sIH0H68P9PPlTHFEM3gl
w0NDFmt18Q3oy+rJ7FgHBKfHbS6tItCdId27sZX6sxq/zZ+QxDb5epRzFxoP+fRnGPYp0Y1saDL7
kLqjG9iV697GAEegljaIXF641l/qHIpJ3OoYFC5v8vPVi9ZGqcy9tA8Za/iAh3R7qw8LUnMwh48F
G+dC3LdiOfzsHXRCCB2cvCSxVru1qeYR/ZXEOczUsP0mNeabehiK93oVtr7easa+je1yr+cm1m4A
NPcTd6Cf8nzd90U336Sh3j+IFCd3HgrVvVGXxX3nwEupNS0OwB8VQF9UQqIhjIbiQjy5ireWqeGR
xuuMfwIIWYMqKTf0RhWmeFNrQ3FvycIKDA0R4KaVlzR2nh8rHNuLY4qK4AChun4+MXMfaqVwevvQ
VG568HRYOBrQl/tB2MAdoOEGVZ64u6RBIfL19f5SJyHOcUXxalw8eM9btgU3ZOyCGsKtxfo8e3wB
vzEahH5KTXt8va0Xlp/5a1urvVWjEIvFeeccnEjDntxBG2VypH20IRIErdk7h9fbW/nRsPwWOjz4
M+Bo7C+yFuedS+Za2iEV5wNXk3xQ6v6+1GS20UXcPQ6tF39rvPRal7V11aPc4SMHB7xjyZ90mdJs
Xv8yzwYakDvAc+J2bktkAVZ7z+mxvFYhch9GR7ED1KStI9zQU+wJ4/1bWyLIXeRqLRhzRB6rxQTc
zXQUolvCczQGlHRWtkPt6FdJpttvPFAod9IEBAsGF8jKulPS7eaqKT3tSreb4rrs4q+KW39L8rF4
0Ap12r6tY0txlRB2YT6SOH2m6IOpUONEuWFCdLLNoBVeeuOV2DXmfXHJSmx99dEUjwSuvAV5Rm13
dd/27dT2zsjCSFQx+fXU2cuamIOiC7VtPBl/toXpXHigrLfHU5u8hBb7QFho6mqFWFNKHdkU1lWM
6P9OBwu0wci0DBK7TbbdTMLt9eFcHzpLewuficQIwBcOy/PdIXJ8BUpeJVdg2JuN1GqgTiOAxc1E
xvSvXkECXx0Lb4YQ2LNVX298+fBfA5qfjdM2AGuugDVMQA1LR/ajZQHcbNQvRl2rGxm2WHG93sxL
80jqgUcHjEL+szpyqqK2pOcO1hWmrMrOnqYPhgJ/J3XQwkbYJDo1kdNcuPVemkdKIGR8kGJ6TqCx
kdutuyyxr1LDja5RrO/fpbaXcYRPVaAXg/rn631cnyzLUP7S3joPYZa1bmekk66qsfqgtkN/gzTi
9L1PHPdSeeelpnhm0LnlBGPZnC8ZEkvQ7doB8kxDuirvquLW4aLaLAyQC6fYS6MIPx58FBDJRUbl
vKlUHcrQBbhx5YZ9lvqhHblBk+QZcQMKU35vl+WFcPelznHXQ7kjW7Uosp23WETCNHI1tq8otLd7
DhrlJPXQusoAw765KUSVlhKMyyGt8So+b2qaDGmlbexcaUnxLc+N6VZN8euqw3q8MIzPO0V5YIkr
qMnxXHoq9P9SkpD94IrKkc4VhYT4Dm6+gT/KsKhBNpeAMM/3Gk2Rf1pu3SfXlvNOZTKtpjAynCtD
l0c7Xyya3aEDmOUC0nLQAjBie/7w+tp/vkoo8UCUhHuzoG/WJj+TnHFCdOfwqota3bfh0B7VVlsU
B4S5BzH6Nq0z3vHAUZZXCUlUJBhRrjvvYxH24yiIEI7cpfZmKtvo3jEz40Ja6Emq5/x0pBmSVOiN
EphhbnbejKFFuTWZY4Q9oVfsnTwXgZjz/iFRpskf0qK/rRuqB04axg+NmaQBIeoQB0imJ9uUP3wh
ev0A+0dSxtR758Kp+oRNePb9CJApXS54qzV22exH5LFyTblK7T7yBZCZb3hO9TetHD7mFXJ7Sm4b
O5jcxsboamAsRentLasUmymM9WM/jN2hHDPzoKfCWLRs7ptxBgnZ5BGK/q4RUKZsP1tYJAY493Fw
5yjZKYodbW0rtb9l6WCfUKzKtrVpDifFHJyrcizGQ18Lb2O1ILeH1Iku3JcvbCXAKKCfl4wS23a1
aSu7EATqUrkCITke8xiFxiktrWPHK/HCAL/c1AKtpzJAFWx1NVdZK0yrmpQriwv6FtI7GteAko9R
X7YXmnq2a+0F5kO9krIAaHRvtdRy1NYyhFeSo9OLeJOkin7lxUL1nVgoV4YLd9A0US18fds+6x+N
gq6m7kaDi7/R+fqGjMgxYozpEfkvsU+kJfaGm/T70kwv3cYvNUXKcxEopr5HSvu8KUeBZBPbYXpU
ugr3m9EeT4M+dsEoivICQfzZYUSvfm1qdTvKvLcma3RTpMVc6bexVm6n2Ig3jP+fUUQt8/VBXOFC
OIyW9twFKc41Qry4WpDeBMneaRDl62VlBaVSVZsoi+utPs74CjlldDNYoJis0nF2k2JImAbKDF4W
zQY91co7D4Gfxynqa8RneJhUdR69NaTlGzr47UGSYXUxCeeDHzplraUGki8c/8VdKq1Po65FX3La
3HlmXr1NRPDniFCtAOJKfZUFZpy3h6tMNKC/n+Hq0pe7tJzb27SUCKOUjuIjmtAo/qDHTTATupX+
aIr02sZ+7kIAuELPPX0NGEHAFuHHgM1cY610t1HLUqjZ0TNm1BMVFVHesR5n83bWswSnp7z1vtqi
TzoyPsX8l9BDCiweDPzmrWfWAgl9Uh8n+w2vZbUkgeYhLlu72VGqYEPnCE0tKPzFzmJ3X2hqnbhj
NeKxQBgBj4TX5xpw0XZVn1Z4/x3rLNdvoyJ3fAu49TbWnOE0ho0duFgw3Md2rF6HEeZir++GFzbf
EwPMApj6ZHJ9PvUjqn5Vh27ZsdT6cecKNT5WqSq29VRN7y0qmxfae3GSSRBxJRggB56JRo3DHM51
0efH3h4NFng2AGOZu8YfPDvO+TO2ghnsexTMudSDakSrh015yXPxpWEH97XUOAiBrHVIHtat16OA
mx+d0Rnfj4AcdxFWbUczlx/5yfDJULw8sCeRBDaQ7Lf5cf1c6kSVwBh4MPPeWabll/iym5toCus5
P5oyD0kaCfdW2HVyBEdxyQ3w+QyzhHn5kykF8Uwe5bypukctoB+94qg08eRXgzOQHvaUrwhmPuoy
yS5JRD9LHy14O4DyAHQJxiCKrk4vGG6wfjRPHMfKcQM1RdpXoFwMTyqufKUsUW0poB6q0su3vWHI
PXo47jvKj9Ynpzcv1WSfLThCD/KRLDk2GTfZeqibsrPzSRnHQ+bknec3oEUOOZX1gKVWoxAyF7cJ
43A11b35hVp/s08S5a+37TJSoUueEmUIhgOejn4+B9h0WdVQwVKThjfeargN+JZTxdcIcozXo9Nc
So+voxNS41weZAi4PHiWrQMF3JMJtkpLO3pmaW1MGAwbQ2+ljxmSjiKHngdZVNoXzu8l5PklugWn
suhMguwk+lryQKtOmk3YVZOVKTfuVBlHqF7xvdKpPb4CkrJs11uHscIZpCjLSwn6F1te1HMWcjJa
Oqvjehwj0kMTFD0ts9RjFXnuHltCcdVX6De3aDP6narFPGywC3x9Ylf5GPqMChQJPLJ4ywm6Tnan
qIrEPdWckwAitcl6LdylQ/vGGuXSCpsKSCDPUZ6Jay15Szii88q5OI2jJg+x2hl+1I3xqRXqHGTa
rFy93qtV8PfUHvkKg+fhAvBeB7cFoJ8hsqbilLtOurGtNjq0Y4f3+KxfKve+0BQSaORE4LCByVsD
jSC9J32Ru8WJVy7zVFeh4/jFgEiq16TupQfiErWeL1HvrLXVEoUpMCuiwCiTQojhBEkL8VYOdk4Z
v3pPIG/cc0M3j7XZeidUzAwf+2jtQvy5Oo+XwV3yClwuHEyAm1bH44BLTJbHTnGqWrOINgUqWQHk
UON9a5jXplKgwfn6bK4P5J8tLkAOcrNLOmP1Vpk6uuxMjLEVzdN1Zk0nzK28H6VUmqPEtA8MHFFu
nXqfOs8J1SCyyHQgv17y5epLnMEV1JmTaek/T3Teg4iscEWcn4UyFkLgs1yestlSqPy2uR30jTAh
fWeg2rqU2Sj0aK8PThEoYd5Fvgav9QS6WGyt2ETh2SBLGNWu/VFWKFs6KBIYm7CYtO2FgXtpuWjk
mdh1bAYm7fyrdoNG2VxRy1Pf45qZwd7FbiCyAyc01ZtEIVLpAMn90bjC/CCq1NhGbu/2F6ZvdZY/
jdfyxEQafUl5qavnSr5Ey25qlydVtWYQEYPVUzy3673V9Jkfpp3iO3r2xnryz1ahjjuLoBZPpdUq
DZXC6d2CWYoyw7kFw/q5HPUKkMs0b3tApUFlxt+rRnU/zG0/X9inLx0KXJX/3fgqOhrCZkTSQpSn
mkLebYdq4AYqgn1M9PrL61P80mYk/NLZHJD80Ek5n2G3VsK4qqfyNDVh+QfY5GzrZHIgB8RF7Re8
hHavN/j8qkJ5ALgdNS10RZ5VK1o7rSWJn/LUJk1918Z4q4WJLffD1N0jFp6goOqOjz0zfeFMf2kZ
gXWhpqfyuKJCc95T1RgmoaZeeVLws9knapNsrAFyqFY48bXqIFc/R6BCXu/ti42CRXZQg6SWvSbr
ILtMDWSKqlOcyPl9ajv1jRFhfui0hbULzah9l9T2JUHmNXb0ae3yvli0GQGHcW+ed7XK1TDKxprl
E+fm1wkx/AM317QVTSoehGb9wMrVvnWF8qmBN3/CLaQliWwbl1jDL/UeMRG4CgRGSw3u/HuEo5ai
HdOUpyL3tJ052fKbGntUpoc8+WP0rPBmknK4MM8rctzT+bqkpMBzkiRC/ng10YAS3GyaSPPrLRrq
mLgr7xtpISbgpuMHY1LVLogadf5amLm1A3gU753Em5iSqroKw6reUeyNb5i4S3meF4YDgWzSv1z0
vETWgXhtU1iVdhGfqOWg6iTdaeNYrbF1WtQCJs0N99OUD/s3rsDlkiEcZbuBFHlW/AyVOioybH9O
oo8j3LXAVfuqrHBKIBgobvtBolljtfaFWXjWV5ol7OYPkEfE/KtJqCNTsSBCx6e807QfObbVV8BV
smNeDp+T5VAzxulSLLpqExgCZCeyJyw2SivoY5wvt3oUmTHkTXlX4yeT7NsQqmPug6qtrCqgnOd0
92rYyXzn6d1kvy1lReNLbhdZE3BP6I6sLd7TOS5IWDnyrmrm6pp33EcyXOmmGYXmI6gyXrgUV+c2
UEgelxSBwH0sXMcnQYhf3s+y7m2rMq3ugf/tWznFXwYrQ2MeV50D2EXj/vVVtH5E0h6AfJCYCyeH
SN9bXYdt5ZilZwzmg4pJWzDqPGGKFPa7jS4ckeI0bge1LTaR7fW7KDSOkZdfslZ83uXlK7CueM4v
d9VqSQEkgMBmJOaDMOZ06/Vjf1VRDr/rVMD5Ixnnzet9Xj7vl1j57y7/u71VlwXa9GMa1eZDXdbV
RqC19S5q0ks6ZetF+3NgocawSZBvXKceLbMtCssW5kOTl3nmO1b/qPDK3E2uEx2qJveugWy+8T31
s2sILZGdQG0JhO35Tmk9kUVqNJsPc1cNO/zp7I3dgWbO8a/x5WBdyvGtLv2n9p50xJGOYJOu6z6z
Y6daOljmQxTO1rbU7CbAbQ0coKZExxz1ikdLRPFu1PrpbRXTpWXue84+osfFl2G1aDLhTlqWpNZD
bEfl1pJNctQFJPu5qi5JwLywPnHmgrAC2QmY+Fo9y47yBuTXYD3o2nAbw6z3DU8BBZL3GbAoZ2wu
cd1fWDpUeciZ8kQF3roGKQA9r7UZfdcHOaXRVVlI70ebGTzoDLUKQnPyAhvu9YWD54WpNNBZgfa4
uMhx0J0vHWzxjDTTpf2AQR/oUS/trrxRoqxddeZpDmFQZFX1YKojIgav78d1dXOZy4UOTJmYDNIC
rTtvOhwwF5OlZj3UE3zu3G6o15qotofAI3dTqA6bKouSreVg8KO2RhRk6hNVSn1fTBg9hV1qb+Oy
Vg8iai8h1c/nAqAINzux1oJR50nHS+T8u2lpFsckZ+xvCzPCuya7mevXYaK2jbcJDQOEb192af+x
kFVkvc0S4KlxmkUPAKATvJI1Xi0eDNKpeKR9G2sn2WV4PRwZyHiT2c4lhr9HP/59KP5sisIExFOc
Gx1Acuf9NFNCFNcY3W8TuLR97mjtbtDz6eDZEoUMxYm6ay9T1Q8uvlt+ijvqm65ZcqA0Dj5tya4B
JoEXdd6+lWujJJ+dfq9GGCIHDw1H9V40cW9/yppYG0JfQd5ovrT0llX9a7dJnlLjRC/6CWWFdvR5
s3rSlFNnNvr3WRQKvDgvtrMtcld2c+Xkbd2LDYghVb43oBq69+A+1fR2EkUsfFMPwbij8xFuu5An
84U46/zQ4Rst7slogZPfpqSHENL5FyPEAqNnJ+p3YJHwacws03ZpWHb9xhJF89kt6165cAIsS/nX
sQAHjLDlAgpZgNbP0JGugkZg71jxD/IbAj/ucfiA5+Hoa0URf3t9y6931VNTy62/GOsQva5O77iT
bLhmSn5A0UuMm9STgNvgM7n5o6anzv3Uxxgdstcc68KMr8eVlQ5qHlYEGTkUUtbOaSSzcXjyuP/9
rHfkdeKWxn7CO8DwE8dWDgjClJf05J+NKzhexA5IdGAwyem6mso+xHSw8GLMaRWHuroSdVZQR3kE
77GK9q8P7PkpTvEBLaHl+Ca5QZmPTXW+bBTOMEfpmjbyU8sOD1VZUMjPq8Gfai25G2bHvEOYLfNj
Zy4Orzf9rJtgapc8HIt2EYNZN93OPYlB1CfxMzfd6TbypnBb8Ei50xuqfm9sa8HjezC3oEsBvVlX
ukWiSFAsZUg3ZZj+gahibfvAw+RNMQtPvHVjIOxAehQmFPk9/lydjZmWkiWfsyGmQgyuEFhRVvgi
zT3PH7ioLrT2bAp57lDMwduKowkdy1Vr6mxGc6TnduxTji7ijV6U1lVrxaFJvSO3sgW8CwvBs6bq
ZEym+/n1oV29CFhCDCz6B+SOyA5Sw13tzYFMbW70Rhj7VD10FcViI5029VC4+bEaPczD2ipKcQZX
W/db7OIk4Gedp37uOtG9zViM77KYCS+K/pQUF7vl1XeJMRGbHW9wYl86RrKXet5dd1XdM+NOie3R
fEmF4dngU00ke4U9KEQtjofV/tF7GY0kIiEnlEMnHqicyh3qGYpv5nl4FWeVfBfZxrCxwOdd2D/P
zkS2DwhvNi/dJh+63NC/vPzwTnFat+hpejTS4stU1A84PBsfqlKlWuzo01WGyPyF8+JJQu+XQ5+X
PLg10I0GCr1Yv65TOX2YcAdVhspqI3AX79VmEOOmHYupRKZDmI+GHY/VYcxH/YvdFck7o9Bl+dXO
tf5GIPo4+FaVTR8stUw0f3QIyG6StDQ/A9KzTpojxvtWxvDVk8galL2AYDn+wWE43HQqPOOgI3Zr
7x1ESeTPevx//DX+r+h7df+zD+Jf/8nf/yKR2SZR3K3++q9T8ldbiepH95/Lr/33v3b+S/+667+3
nWy//+P0tRb/2Mny29cuqcr175x9BC39/U02X7uvZ3/Zll3STe/kdyRsvguZd0/N8Z2Xf/N/+sN/
fH/6lMep/v7P3/6qZNktnxbxtX77+0dX3/75G+f8L5t7+fy/f3j7teD3bpLvf8Xd91J035Pnv/f9
q+j++Zv3+wIU4FZ4EkcDP8SyHL7//AlEVGRdicgoeaNjy+Yrq7aL//mb6fxOxhU9N5R8yIiAfvzt
H6KSf/9oEWigdKhRtaRo6vz2X/0/m7N/z+E/SlncV0nZiX/+9pSN//fyXBjipMuJCkn48TTABeJ8
U0gV8ASxtu3XOupxEtjC9dyZd1WWZpuBnM8usnLjNrYoARPGjVtjnJ2NUU7ZRlWl/YjrNrkTtKVP
cwUANJv7QO+iPxUz+Qxnrg10C9J7YVt3np0Nmwz9y7TLbvoZjd4kaz9l9oA1BqaTV1nt1L5LkQCf
9TYdtjXAUN1vkhCDmKiofsTIL2zMinhxLMA9cD/NH5SiKhM/052rOs0LH2y47ZeRW+5cNzfvpkak
vtsXYpOq1JOVqvddFQ+jTBt63zBIZXdlGe88rYz3YZM6D2Yj/3aOetMeeawK/rte7Gfb5X+2jfbf
q2XZifVH/X+4b1hF//Ffq/LZrvnfP6KvJVYj//f/nO0ZfufnjnHM39Gk5E1I5QzNe0oO/7VjbPV3
YBhQyRe6Isi/JWj/e8cY7u/sIZbyEzlmwUL9vV9073cuOCJhjIZYM1SG3rJfeDSdP+TsBf1HJYU6
JLcm4gpr/I+sIxW3BwWZg3JIb3By+j7FkbFBufzGTGI7yK3h2HRpfCTYJ4vex18yM12Uja1A1Sd9
q+G7d6pslrEvsIPa4YoupS8juK1BFS7hjnRb715aSG5ugaw5iT900ZDfZ6kl+m0Tm1aj8ikNJafW
T0dcmv+yBIXnb5aFWsw8SsoTtadX0ac67YrPfef0p850/nSkJt/lZaGqPhibvPTduEArCuHZbSRt
76qxvU1vdiFbW4ncd7GJraTmV6Na1qcBaEQo/KFqAdN1oMxvPDdx50NiFoEEx7hBQlQea5cKowCn
fIS/IgOrGcagU5J7Zx7VjRWK3leT5rYg/vGVxriOQ/nH1NoVUqGmXvvamLRHhJJvhFUmuT9HmrPJ
xyrdlHpr7+1yznwNhGcsjGstluk+z9RG7PqmKy3fU0NZBYpXQo/tQ6v6KGaBeq6+EUKjUhUtZuS9
iaKuOhvFjWYDBGyQStq2hQdgO8rtuwLamq8W2g+pTKe0EMP7qCluSRCL6LYuBkSTySm3H9vW9C1U
VE+Cj5S+jaqCdkVgTLuTGmMGl+kJV30es5Gn3rQC4KL1sGt1fHj8Me5ifbMAF2QQC+uj0rauCIYo
moGSq8McjKi9lro+uLtK4jb1cZq0+L30jO6aet/HJhnQ6bKlWey0Wk13UjXra4thu1fT+ko28waY
531Vym47aY2+yQlANzy1d1ovvkLaRsdRE+reIqgjoZqJXZwjyA9krUv9XPN8ZFG0O2hC0tpmejVw
J7Bk+uPQWfF95EYxaQrqBAN6+vn0AatdDUB+Ut8KyzmQIgI9M8zxzokikxrvnNfhNm4x28J6nVST
RGDPT1N3OIVhftV2WSf82KyG+l1exHN8RJgBsU5KYUO7s/LBaTcWbJ42MBXVR+2ddAD6UX4DeNQK
dOEke6FEV3IcQkqvfRQkseiDvpW9jbDfuGVbpzgcqPN7cPNF6yvjAN0pl49aODvAYvuIhLGjV+R9
7ASMmQurHEGcO1IzvgxLIrPavh7mSG66GgGX0hwbv02mP0Cc/CiJk2utOkZ1h9hdCtLB+9POjHHH
Fdb5YevdOFoSfjQH5BYoF9Y7tY4GorgS8yL2UYJtRorlc7ev+lEpviNfipmFMKYRdntaj8E8Z0fb
KstdnJXlexMBysR3RskNO+JJ7sccPdmx6pvxHiBwinJ52ruTb6RlPwdJVEl/jEx1M86pOCq6Wjwg
iuC8j3r1xtZrvfTDWpmOsu2BhA7pdWWUovGrhqKDH1NiG/3E7uGeDxWS7xPwunxHwlfsXVw1IMY5
apzvR8wYv6qNgiUtpVtRBLMY8bkyk9E6Sl1m71ToxJAURFufoqpKdF+oU3mvy0ZWfj3WsbLvSM3+
2UcaUnlOO4yFnzuVY5EdmgIzMt1dqhTRjzld7LjbqdvgPkPiecjsd8oUxYbfKPkPbzDTz7mHUMq+
T+Lel7HUSl8hdnB8N8zGrVLGyUM49l+9MfOODRnIjciRKm6yOAuUyDAeAdMMR0fpxV4VurEvkqjd
pJo7QP5tkjLbKhP2h3Neeeqh8eo/FgTQ0cML7hoRjWjyqXx3g2+Oebrv6tAafbNtjMUyLvc4+rp2
9HU0Wxhw5E3yYfjaAaELDAHVkIFlmSX5tqr61p/mseqvlbqVkEczrSz9wY7aGcEpbT5W0iluU8es
P6eOGGDtemKfybjdDFHSHqCvPxqukPFmtB5JLy1VOxHxdg3H9gOyDXd5DYte6d0D7pVu6ccwznmg
feZ8bY8CotwNGOjAVPtMHKKpPjmEamrj50SMi3mdOqIW1XZR6G6KBh3ndkQ/zxeWvulsS97Es9Ne
K8pwZ3lx0xK95XjuTKaeJEEBLMU+1Eliv8sU5D4MkZRfoJXFH2YJHcxvdP2L4TXvkKjK/RKbPL9o
6w+scgRue+cdoBryR5r5Dp2LSfXnuDmFnvU9nbJviANYyAyTiNngu6TeYrOJ/q4XlSMHRVHNNYy/
VlrB0BglHH/zgSvKPSZl7mzayBxPjVoXj2Whw+sw3WJrKGpzU2tA+0EN4/g4hy2P4VTq81fMOzY9
eviV0OQGLc3U79qSKzcpxHGoPJSHk2baEqYXuLv1/aZuW6MJFDxKer/GDgqDmdncFl7a+qEYbird
wEa7fkCWb+52g8BB1Ga3heGnpiS3BRME3Xe/tL1dqJT7HKXSoNEVdFSSJEMzK9HkH7PWl48dsnZX
SaeXdzi7VEqQQjSYfCirLXZuIGPnwG7Lx9BJUiYynjk1PZSoq3eKNo8+mteZEYQRsfERbbf069Sh
Sw7L1ojbPZa/03s9TbTCT1LIN76uy796h427M8E7lIELh+3jLN3kaJQ2XAsK1Z/qXjOaY9clt1Rd
uVhmEQ6+I3JUHDz1ZkwipL+G+GZ0HcXzrRhea5papUK0LrovGdlQDb1/HlA74YXFvT1Jw9yGuZqf
uqywu2tVE+Poi7G+8eBVfXGirNVvRqHfam2W3ou82qeL62ual3+VqbpJ+t7IgzDOmizQy6Z7nJNM
HX2SsjckXwsUhwgRM14x0+zbRRrtsS9JKWwhz2PIcbQCNypQc9ZzyAxclSSBx+SmiY2HJNShmLBM
4mZLhcq7j1UmZ5egPuj5YT7kf0Zal0mfZ1uq+xDh2y7ACSisA7cGKLRJvIJ+ZLrZZhvYdUa970Zb
SmBgqtkF2PWV0WPUTc73vOzfhanaIYNhoLxwZdZEVhtmsNP9GU+A6qPJUykK0lFU7c4rXOerngzq
qZYkB3yToDS8jUnBtNCY00T6NdDlEWPaxdVv0L0Q4Ys2UWagDMio7MbWFs2+x3DhR6o56NsprfIx
wZB5M/0/6q5sO1Idy36RejEPr8RE2OEpbaed+cKyc0BIAkkgEPD1vaO6uspJZzi6461f7lrlW1cQ
SEc6OmcPWEo56RxvC0QnitTENIO/7UIZ3Q0eghYCSvDsZOVhkjK56hjgfpUcXlpK261yPYi8YTOl
/cpNNZgWVQOLcay0NYcqHKxx4SJFgoj1mCqpXka495arKXJGd41+733nFocG8sdbJcPiuqi9YUuK
hNB1k/R83M2qJ866pLUDSklNzQoGHhPEA8ewFJlu53kPo6zqyjLqERhx6tz0nt2igtJmbiV+iSqI
oI7ue7foMsU3xTRYEFSmEpZTBNReMEOb4R3113bjz6K7cWoNnZAI18hYsQc61mGHQABABoD565BD
SwqzjKTdr4ObyQ/pLu3JYzs6Vbke4qq7qsDr3jDWPntl1K6QxdIfM51yh9cN3Mu77mtsm5FmA0v8
d9Bfbd4n0v2NiVV5KVi0Sy15wJVjTLOqqZoEOXjxAorfuAHyM/2uNewxtnTsKnDVbGKfsXMn/ZWh
BXT3wtZuZG2TZ4pzWmSDA1TcmvHSvg8ENnF+IervdrYDSDG+2RWDCOFlpnyyT6Uv3qjP+co4U0sz
r3PVj1k2LlxGgIIKfWQxm4bpK076QMI1voV64jyGkzj0foydEvDmaF6nlonXeRxAufXjYboaZgbR
wcb2c7pPiIJbU0FcyHDPfWXQWO75kxvNQwqRCkCMdglkYpuVtZDyzODSG5U3iTeH4Q0Ngx4kH95U
ft4yNKeH1B/tamp00NwGbanHFZuwXWU0kjIrwMc1a/z/Bv8REDpsGrFbN79Q2QxdpN6p9b0MLUc9
o+lsvGkHtrJamVqn/+B3DcCRWrb2kjF6Z0M93AuA0oIttUj47KZEiDVTVqJxOD+mA0yLv7ciRnod
6HaPjcDWTZZq1b/NMPN08x66WPzQzZXM+pqRldMTmJS1IdcPAu46P3lMvSqDxdlRYbIIwicThBXy
yj4O1UZpgXN3GqebWgdB94RjBHhf4ZRtsSFSPGJaY3nFm8GbN2M9i7HNeoi7jJuiNd1PTeFNu7VW
3aVW7WKf1iCuT91rFLpSrEhHk5fQG7CxsxYirjgmuvZOxZJfFxAaf69h8BdnA+zBvg2BaMyGwjYz
3HLI5pht3SGfqtv2HlAXBLFP07dK4Ha0Qj78AJIpkK9TZMymK7GjrIc+hBuq3/ARsjNh4SHtTMkQ
bmo4eFGAuFVFtg7OLpq5DqZ+51gOJVscqrBvM5wB2QGdv2jlzSaKt9oyZmHikUarklgebA0ujdH3
ceh0sOHw+YXlljLBV2BSowEUhqnjR6+HesqORo4PNarNekuhb94fKgrqazSYMspoCwEI6HjW9e+2
CCOxlSlzn5HAtO2qC4ZjllTyvBmG5raoS/k+TnGiM5dUzksEp1hcswbapAcn4PKepyoUuwqNRSRx
vgRCzvGHbQFSB7sJcVFL9wzYYJz7nYqc1zQVFHhCV5EbUZVRDhZCcds6pCrBDq3kc1PSqdpOpRke
ROGa9xZV/ZWa/eJ31+hhy90pyuKUOg1Wy4hkFg1W/044FuS/0dWyxD9jRbOIluzWGX1tv4Q2EKvS
DWc/U3PoDOsCALdkY6qiYTc9VFo1UtIYOaSmHeQpij7B5cgf3CmAOl+RlJuwMEGx7aFv/QJn2/ZL
Ohd9BH8hW+X+gD3gVaaFU1yBVWs7pPUAPa8pqOLtioXeTUyApIHV65UoHb5zFZKaLNKjdz+kCjTn
qZj6bkdDJAUZuud8vGlSdKRgQmSctds11QubzVhfpUNF+L6DnzlyXjrNay7msjxAmAl3INuOPkhY
Ftr303puK/qYQBZiWo8a9dA7P6gmmWnXRnZPBieGSronlbmhM+5o913JUrYmKfNa8Pl89qNsoGK6
5dQptkhzcZJ1VplvaVBwkpmeRNcjS7wNkN7IalrByMNERYdDCq1fHITTl+io69VDSXJdBD7a/KwK
bqHQGO1RiOnuW8GPukuNzASJmtcYVpYHZCDJPsV15RHiTfS7KCFUiC5u4mY+7ug4So9+sVhwgy4z
uEPCmSzxRlRaobt6GJTrIMup5Sbymu4K2v7zXRVgHuhY3RoK2EdKYOFWYDtYj00x0dvYZ4HJPRct
zEehRPCbgjMMYIoeYCOSMsJhm6NjijrVMADvhGXerpuojJr7xFQzJDeEjEAiz0w8Nuk78dHO59hX
Nf8+2FodWo24u4sVCevcVgSgzsxp+jwokg1QxsUaRaxHWDo+QtfyhaXhT9IXzosVMWLS1U+jVKjf
kPa+CTGUIx6sU+Z1gn5oUrDprke696iQaaMLHN4Uqs7DJCGwvCq/Go5jD8RxPdTvyFnh9aIf0k59
aT33V+2yg9c78YqzeiO78c2jpFoHsdkDcvUF3bg0M51400fTQCcOXwgontkQyvs2kaA/1N/CNnis
HHJn4bF8kGVBUVEDKjWi8q4euyNQ+9qmWGStO7+FUn4DY9NZJ3EVbmul4FQyuiajdfhDR9z7KVz4
kFcmRW+wLd9Gj29kww8kVajQpCijiHhchX1ZZSbtNGpG3nHBGEjh40aduR0q4yDI5bWqnhxIF6MM
g6QTq/2XRccrcwfvC2Xya9vhQhR2czZFqsflHMbyZcW7FpotuObkDnNkWGE1CRs+p42a9aZRU49X
iKM2KJ/57AM/NLcHnM+3xdTijPNRtk/n8S7UKWTkoi+o6dxIt9nbJoLBNcoeIsS+5eJKgabquph5
rrTT7S0ZQL/w2DZ2xmvSNbc+UviCsyibI6AvANyHkDI92IjUN41iDhIDeefAQmdloqPyvz9veVv1
W66rdO+xEW8yqjvkWx1M2YeMho3d1H0SbRxjntMpvm/dVALkWh5A73pysD+howbHomdtwt/oCPsH
bGzJlR1wy0XNRl8TrudbNxpvkWp5mYzjPGldlNGMs2JR8atsghCmDvMbUB/fXGjCbKzge1mR6tDJ
8n4YJfjv3u1gpuCLL9DKc0LAyhT4iyC5SbXvoD+Uw/pryCKFAlXcJ36Ga4+69mCLuQdk6DWlZKsU
XhCnf4a89QpeXHZVzLAncXW8G4W4bd1w3EeUfZFge61xhyyw+HR1kCTs/I1/nHOoMIM5ObzDljfI
PDggwcQbX1OKWa1h+lFknhjNHkDVO5ewx7kWqCINarpL+TC9d0Gyh+r5VxAfv1eyv6rBzt35fLpD
MUFnkAz/4iJ5d2YYHkwDuio1PM185YY5QyP2QN0A1lV1CKmjbu6xzob5Lhw9ldtY7SpZoxUDYY2N
g917Jby6e8RjFNQzER7H+3Qet+6bFkh+wcWwGVcqzhpSO3nUuTAPbb2bxrP9XYKCWtYr/tRG9ZeQ
Fd/6BCI5KU5wZBuoCzjFL4EqDE+dm6hGYlpUlcF3rXAM9elDl7TNlaRBg2xEwCBQ4B7dbezRah7E
rvC1nJxxiwLInaHJd7/Q19INv8MmB8LlaPwd86KjY0JpM2BdvnUE6L6ymm+TGKIOk9sdyoib7ykd
OIQdqr0WwZVjdJLB18+kdzAMtbhGssgrNpUOKMk7GBiHOcr8qJM2IcCXP/zG0+Jnm7p2N1OeHiqg
Fx87KZ1MK+o9tDTxn6KZzYehKT0otzsvcMrjG7TMgN6GxtW6nAijK9tNNreQNnmBUbKTNcMUb+Kq
jbc9UN1fuoLOV74qaoTnSLYAhoTZIJ3iva9Rz+g6hkQSyB3KFE6aYdSPrHDrbQvNFCBS6XVsLd+X
jXa3MWNNZhRqb6y6klw+JfX8AIbxU4k0P9O9jq8HWErDchD6CEhIvQCCmia6gTZ6C85vVKxpVQ1Z
CCeabcSoxREXP7nc6BXKTE3WVJ57rZGk5EkNU2CHXiNwo4yjMJcBzffSOjPb866q89qUM24ubF4P
Kq43bgXl4drcxD6KEzWv7nrmPE86yp1OobWI6tk1tBz0L4IOel724wx4Rm3XSRscqqYLs4mO+ybt
9zYer7q6Lh5L1U+HEjLu7Rpt0H0Z4QJZ+Lx7hRAtKoYzu4VOes5ozW98Yc2m9QZ+qAYTfYOs4I8g
mcMMGv8Q/kjM8wxZ+id0gpw11YpvbdJejWyEKBLtntq4bla09a5g85qpCi6DiV83L14Vj9nYy/eS
lO+qa9CuxYW+DkezToX9zREkkqPDlhEh620VYKedcWnEbdJHeQM3UozKvQGh1HflVpRBm1kLq2Rc
in8yWJ3E4BWJ1t2F2Ef2VSB+4oKDA57A6VrX8Dahr2NSrEJ3ei5rjQt02T9HgYq+AVzjb7H28PJJ
VzardOA3R0GOGapgP2047+gYfy+q5qXHB4WkF95Za283Tmof8Gg/8uJmKOZfnjPQVa2Bilnbyoer
rjf25R79sHrV9Sk6SaiZBxBo5HKrR1gFh7KR5RrNteKqxzb11Xf6V2ZCs0l08jUu2DfcTn77c3/H
j3ZG2jO3yAun1eCHKOj0/grEmGLdUBRsMOZjEhlceApMXdvOb0GADahnOr7XMd/CRu5m8BODaoIb
eG+CwRIYUFp/LLZlYmDzIzUYaKhjVk1W93G3Dlpcb6sxMthYuEyP5bb4zlKD2UxwW4A6YngALjrZ
jIbsUICJNyVN5atIZHSTYpZ/hk7RvbkkfHXmznbomIOTiagWrLuD5Tkh6DeGRbVGay+9RcbV+Dl0
cwrIOwfAmWyUxSdYFbxov45gHT9QxrbwCbZXQ9moMJuTeH6GEvrEMiusa3ApJlHVr0ah4JFAfDHI
uwFFhRLfOJzrIskCKQ37Msx6DDe92/Zsi5uUpV9q4oViFRp0a6ZwSK5abB2/OSr4N05v2S8vMiVQ
BNatxueQi8HBjhA3eaL97oq3s4XZpmvHkN/g18X0jkJnKbyCKJizrVHaKjPKjb9D0Qwuc4LDZbmE
v3NRJd+nur7h0I6toW6Gg1TA61R50wpiFCJrQ7n1Gp5sLXQF/QxsUXVLkvCmLhryo8Jau3cBNIcR
ULduvWnYprZApRnm2ZC2vwKioti6JfmJ7ea2mf2NiE247pISOgRUj+tB0lVTFCxAASHlGzYY72fo
WbpG6ATrUWr5Cn0lHAK9vdMFg4aBLKH2OYNkrvxaIf/GCoNwNMgNJWD8eFmC8tJvGjkzYQcoPbhe
hMumLy1yCr/cclaImGdqmAFTy5rO5wOC23NWYcznbY+qaLlVwVC8qpnzdwZtQ0AehnB0M9rIaNNH
YpUExfofvfv/E8Thf4dfuFO/mkfT/vplgAP6fwBiOJqInEYx3ExvTf3WfkQLHf+D/4IwQMX2PwAx
9ODcB20DZAEAKvwT9OPhXxwVxiDMHsJM+ig6+U8Ig5f8x9H47ajEHMC+A+fev0AMABFBzBSiPkdu
GCi1QG//N7zifwH6OYL6/o35IQDAwTYHXIsFZXWemxEdil7lbQTr9yIx6SEwiT7HGv8T4vfv4Re4
yoapUnOHqzyGlOa+YONh8gOeTyjjwLqmi2m8QhcASbpu/m8Ewf9+JGCFf6KXqIcsTHWxykMPInsr
0SXmdUTxP8pEJLWf9zqcw3tTERR3Pkz2P7/pR+DU37+hs2TEeyNKNxGIajklaRFAgMZV12ijN2eB
88fJ+J+TBD7Mnz8JyJGWBqhQ5EHXD/0ePdsSasttUr6I0ovsddtWwXsovbtODPpQTyy5V2QgP2AE
RpwzBqZHMObf3mHBFSAiIFihvc6jYESpBhjcEv5NVvTPPlxjtp9/yVMPOf79AxwT4hdQtDOxzP3S
Hx4bm7i/mdBJsIrKoxLq5w85NV3Hv394yKhYE0EASeVo6IZBZv1ewocB96MLlwNATB/HN7AQgrGW
xJdCcN1KqF88hHPjnRF+OPWJsCF8HB1YATOYlkjcOqvgmU/1XO9YAwEdXIRnNB4u+0aLbcEpU+pF
SSFzF2IFG+IauY1Qhjizlk7NwGJXYDiGoEfOVC6x9TwMQ6ss+vk6bDefv7174iMliz3AbdQIpJJU
OUQgRnuHrGByUFWNEjRtgWWAiKnqFaQpHDl84Z7m1R7VPqGuYtMpfQjrLqg2QDrKFtoIaUSykUfw
Fozhv3xWFeJETC/NBKYKEj5QaFF5MaNaA8CU09ENB9Kh3lKHMecbStvzL4j7wAxzAGLsCnDiVK4b
mEOZXaebeLhsMpLF5hIGKNwnvNR5R2zNsj7Q8RdIMqTvn8/Fiblecox61BOgFMl0Xsqy+eI7vEyy
qQ3OEgZPjb/YMsoKiY0rU5ULoEFFBg33+jmuafL1stdfbBbGRj2Q4VTntSPYM6Et+2EnaLddNvpi
q+jdshVQS9A5SacOejVosZgVg5H3ZWG85BeKuY1RIUTXMHEMrHVSt9QvHkOj5MxWdyrOFtsEDti5
AGJP51NrwJCEGtgcoOyD9lpGipL8/vwrRdja/nL0LAm2gNMHR1ISep9Wj7e9U3W/LOnd5BoWGIO4
HTvgZs6cDcdF/5dHxYuNA90NExfGQQUutiPKqm7AzWPsjmOMWxfaa9DHpgVBMdvT1J7ZrU6s4KWc
7UAdjd5/ofJURCzdxgYidVmdlpSd+VEnvt9SeMZvR2tG38q85KpB237yfAk5ehLXKPUJt0KVxI3M
OafLUz/n+BYfjtcBTVyvgMhg3ncqaTaF6oJiM6Mv8Pz5ajg1/iLgwcqEWKtEtbDlMPhbM9XJnwF6
nudMGU6Nf/z7h/cnbITNoa5UXqVplUFvX69xNogzk71g/PwrPV2SH1GHBhbJYTJPVQzbaIvGzQ9a
4v67cQin3jeCqyhqJTEFEqipgfe7EWFhJ5Ip48SXbflLimuM5ljrKyyIFH2eh9lxr8tIt2fI4ie+
X7CYf7R+hmHE4Qvw2KwpCjMtEm1UsXp+ZjkfJ/pvMer9OUGNVw6B62KBwUsifS1q3/tpnRk1R8B1
ycNli2yxsUWExPgiEy4RrbQA1sw2uLIQE/v9+fB/4sb/vQgWCVADFjvs7GoNA6WJd6ug74J0UwrS
gX8pK1QrgI2DtEhRHDtZPZ/4t7iI/B+fP/zEdrDk8aHRxycdIDlyCuDU0GArI9hUeNSQu0oRSx7h
CQLW+ecPO7EaliLainglBGgFLoAdZOQrHqGzBQPTuThzAp0af5G9RIDDVXo0wPNAlnHt1xD9VOas
v9aJ42BprVGnivbTMbmgUdCQtUl7yHj3EIC+6rWK7AoKGvFvYIyYuPDnLDa3KaxhZd1CDBilqQr8
O/3c9sCnfj4XpyZ+sbP5omCd1ses2A6y31J4JD766VDT3UxmNNski9efP+nE+o78P0MUyJlQouCK
jk4o6ubZhePlI2g/NMwETLReh0Ylz4bA/W/rpFFRrxInAQTx82efWhGL7aFOKk/6Li4XAAYEe1Qt
E7ZyBh8w1M/HP7H9RIutIVUGqFsH+xsAvy2H7zekdTfJUQg9A+g5CO8/f8ypn7HYIuB8oDz4nChA
JiTstroIGAssujM/4sTo4SLPkVAtVOkxLEe/KB5hFe4+gj2l9xe9+5J8XUQGCEt023JVtvYqNPaR
dGiuXTb4IuLRPEw08QwGH1GebqGJuIWHiHvh6MfY+XD6w5QbHrBli8/e+f41QDzpypfiwnw/XIQ3
JZ5Oa4K1WXGq3xigO2iqulF34Xc/zvaHl0+0BIWnGlXO6kneyZBMG516Z/PIU4tmEdXRTFzlzTXe
frK/IVzirjiw9ZvLpnURtlPDRRrLBve4tpY7gBwh2ewYvrts9EXQMmcsUPVJwalFAxKsCCCGVPR8
2diLSDVBZ4pRYEOgcQA/51TOgCIAzXLR6MEiUvtxEIXn9jIngLJujd9F+0G14v2y0Y912w8rxkgy
iMrBd2kIBZULgN4MDfhztlsnFkywWO7A8InOnUJUkZJ2g558s4qQvl+2hR0ZgR9fXfsKHaHOk7lp
9X3Qqg3zuvVlX2Wx0GljgiGNLG5kgJ6Ko4qoMx6aOmrthZO6WOxJCBVtq1uZcwM3xbUqCONZ2Hfj
y2U/YLHcw3EK3baRMu+MmrCVyQ6yRg49Y7VwaloXC94F82gAEEjmoMR04sZGNWQSAL5Q547YEw/4
B93yw6qcaJ/OPnVk7nFXTysj9ARSTQ/Nr8s2m6W4XdjGJdwHEFS1j8aorIx7CMFDu2yzWcqd0Kar
KHgeqGInUbCOtWSARJb6wndfnFAmVLxlAK4fFyd7BCT44DahOGPicOrLLyJWqTF2LOnw5ekEZAkz
4kcE5wKafb4u/94Owj39z5iVARQrhYW0ge8VHgK3PQKS5WsTUGQJ6cOsJ1jHonF9JgyOb/2Xm+JS
MBR66D4dCoWduVIsXk2Q0JyyZgQinmhTdBdO9yKYZzLwgYEpkI8E7qFg9gV7EJnjy7aKpRq56QLq
1ByLCQEdA58k+30KPu5l6c5SZcVpoTGWAuOUqyRqd0COtFdxMl6Y7iwdtjwiw96HJUQ+BZV7iGpN
7wt8/XMeAScW61KuyYsBk/YnUFK6DlzA0nWAco+b7tynOTV8/OdiVRBHQDu9a3J3OiJO8D/1Kwgq
pt8M2tE6i9U49LAlKGJ5yyBs8NC43RcIdfIrVQigdN0SvFQZVDNfT5AoAoARvOdmBZDWsZoD48Rf
kEagD8ZrC3aDKjkKTYBSAys6A5wApkLPQ5RP2iKovmtoSVY5ug8jf+Z2Fs9sFGAz6Q4U63USzOhi
QK8HuCIVkm08yMq58WMQw3ZjCd/AXTQaKJwQFvDwB9DSvr/vYhP9HtTYJYDjT8BEBVELGOlU+clX
Sj3en/MlO6YpfwnBpZKnAg0UuOO6wVVgNk+m8apb1FXeCgsyI+ATgLowCI0CP6J0egvvweicuMyp
2VvsZNNEQY0B9xUsx9qBXJ3dAOF0TsnluNf+7Vct9jFgSAGL4ZXM587ApjUuvQlgYsAIwcQR+x7A
lafPN8xTv2KRiXTw1Y1Knzc59DDqZ9dV9HpOSXKu3H1q+MXWNXbAHMwBYNEmDOY1aeJg7YjUP3Md
WUjG/6vMtdRUbFK4ddrOEbmefAnhDehJC/CaOwmE0RwLvQNYdoIEgoFlOgDXQVvsGMwmyrUEmHXM
PTu5Q5UBu9C0lyWNS8U9AUsHMniByCns08hqNh0aUcDYnlMCP/FBl/ZkRs7VEEBCLQ9Q0dhBdtas
DAj+Z47PU6MvsvWpGIDGmzyeM9FG34rSSe+028Zn9NJPjb7Y74qAVMZ2XOQKKOgtG6Z2FzZpdG47
/XvI/MNH60NO19uZRNqFaTg4SU0P+Tft/YSat0/OjH/irP9HK/jD+LClHYXvzV0egDnIVkLpAbtK
xZMUvdVafL0oHpfaWG5YgVIEo82cyzq8Fo6aQB2p5jOjRye+0SLaKdzOoT1NTa5CCF6hMtDORSbA
SoReArRCV1Kx9p+STdCS+bvaz6nZXoQ+UMRh3zNBdg74kwfWkZ9VOvPLbghLIfzZ7VlH5VjsmklA
2DKS7X5ogb7/fBJOTfXi/sHDDr04CIDkDriSdQZaZBluIImWQlaohuj4mb1ioQD/r+1r6ZVgACwX
aaXavAOXdNjzsp+8nSM8/g1UPwqZjaADxTIdFMNvhHhGsw582OhdwVHXbW4BZW3nM69yYrKcReAT
JDpOFXU0L7UOnkDbArk5vXBNO8u4B44Qyb7G4E0y5lPiVxsX6O8LX/241j/EZdjhi8TQj835jPW9
8rEdfgOnKT6n03/q0yzO+cT0kJXTU7pLWsfZcFgRrMAUlevPl9qp0Y9///D2rq2nWpsg3cFWIXi1
o5vuQNyaXz4f/US8O4t4H+sCKmCE49STETmUI9djJplnILMlJch7Plh/6sJfsoj3VEcDT6CQsNNN
Fa1HSN7lZQre4ee/5LhW/pIQLWGEro8+slG2zEenCKtf8cC1unKlauwOjifKbFBkss1V7BD36+dP
PPXtFptAB74l0+lQ7Cqi3RXA+KDd+Ap0CYDS3OTIMIMr6ubzZ/11FYAiuKjBDWNCBQVJbGcLNoOl
kdoWdAEfBJUzO9qpByzim7Zj4YyckF3bOOD7gGnG+boedT1f+IBFjAPy4bWKEeiiREX1Cg7y9OC0
Tnrh9znO0Yco0aEn2TjVkBrUEhecYXLX4Dyea5mf+jiLCFcRxLjR2pV5OB4R1pCQkC+4vpBgd9ns
Hp/74e1DSFxAZRqsq2QUL8OAzVxG9hwa9dTLL0J8hlaE9YKpyYkz9XfQb0q3UIo45wV8avRFUINs
zSNe4IoaumGxb3E9uDFglV84rYsqYlqKGiyD2tu5AEqOuEOB7rwJfB1cAmVEWC1C2NcAQ+PMAe9z
tmkIZanCviPjmSWchwHhW180vUssIJi9oEe0pciLiVU51A+DvVNUxWW/YQnja0qSEgADeF4HKaQ2
HGIOwjreE/S7ut+X/YBF7Ko5pv6AHTUPbKWuTBw12xoCPG+Xjb6I3cKzTgJxcJZDcWKA7qoYgzpD
il56l209S/vZo/COViMe4HRx/xXCuhI0ERdSDJe9/yJ6WQUvnpoUI2yL5XTrjdPYbRpg6tj2svEX
ASw9EM4j2rEcZDoLssTUzNcJrLSjM+9/3MX+x8l59BH+c/cZxllFkSiq4/JsjvJtjlgTO4Ugq8go
OjPJpx6yiOS4LWNfzAXmwJUU3eSgr4uVJ3RYrfwS1/ILQ20R0ECOdhC5H1nu9yrYSKs96LK5F/Xw
IJ66OIV5FIhSji3LmwTcxSwsavUomI5eL5roJQzPG6AJZhsMP7bem6aosZQ6uAQThVdfhLAorYm8
uEaQdVTd+8eZmDRE0D5/8xOzu7RCsvA0nrsWBcKS6nheuc3Uj6uGp/0TRCr0RQW1o3btnwuVlcGs
lSJVHjnUiIwnMFWDHgqkxi5bPfEikqHHF1MWJjRnBlRb3QPlOYzn3B2Og/wlzJawOxVDNHsC6j93
y8nsfF20oHlPFxW68W0WQaz4YAGj8ascYoMAIUfQML1uKEOR+PMZPvX2y/h1Qg9c5ZCCfEGepjqF
N2mbzGfKdKcGX0TtCEDw6EI6LvekS3K3wV0N7UP/6fNX/zvgMYF+/J/rpiSxW0aipHk8Q1JwA6dF
KlcxRxI3aJUmkGnsg3dY6NTV00ggxABDdUezbEpQo84/f4cTv3AJQjOcWFg84XYy816/hdbw26Zk
8fNloy+C2/XbIeTon4O5HHj7uNNgd06gNF02+uJ8jqBxOoaocBxljWBfZMNwl078LOD51KdZRLUU
xHdigSknAUuvwxLdaDMU5zzhT41+/PuH1BqG42GplSxzNy1+hxA/hU4qaA6XfZnFyazQ1QgMRd1C
96juOwXqFqOFVs7nox8/wF82jKXJct1PENWDSMAO0p+QjIrSGhpqmgSgGMgetNHPn3LqAy0Cu4UO
ONAcHVamFWO5Y2nddat+Et2Zg//U+IvYBuswYn45k11chgTtJXcVtNCuuujllyAykGVwdYLvKxQI
OhDtapipsqm4LKqWGDI9YCtlkKjbgThI4X6g+LWcgvCytbN0P2qFsoPLSLqjFWQxIGDu7DU5a0Jy
4quHi5it0XWbpUrSXW/qaBuHUC0oDAzdLvvsxxX7Iagq6HEK3zRl7hv5G4osEtJz7kWVRpjiHX/S
h8E9NoCKQjp89ialh6NQXDZCUf3MVftEUC2V5X0NuYK+mFGsg1jdlAVeW5q1HITZqWKS57zqT31+
78/fgL7fbEE9QDkCcuH5MFgow3W2vyyXCxchC/EM7adMpjuIWkAAw8CC00I69EwT5tQXWgSsm4xm
NkWBbQdmV80qHJgZV4AhDh4I2669qPoPy8PloTx7HuS4sbtFQxOvxEhBor90UwsW1awYrHPwyarj
kQXfKtdYsYkhQ7u6aPkvyQtVwwZNFHoLUDqzr20McvFMfXN/2eiL0I1n8DEgS13srLJBBibxSzcZ
98JXX0SuVOHYtJBm242EevD+gCI0I++XvfgicCF1DhBKCoMjNRd87/slPRAJhMRlB1WwOGwhVmUg
zOAVu8BpfjiT3guFju5lr76IV5O0PPKrKoWsJYMWYtuQBqLwLtC9l42/iFjtlwOA7xPZaT6GX4sq
SN8E5+cu8Cd2m2ARsU0QwNqKRukOYpXqIFApy2nvXXjGLqFwdTLZaRxxDFodtHu4vZNsGr3uzG5z
XNV/SXKWODiv8QJIb6hi54+1v56ADMGm7HbQWeKQuREU2isXTcESEudx2gAF0h6PFZBti4rf2Lmq
tpcNvojZasTn9iDesYOY9rgzPP4Cga9zt9JTn2gRs55KGGGAPmPxOOZbYuCAufGGyTerAOqI8hDq
kV5EZkngwPrnwcWE8gdYCBc7od1yBdfWYR0DA3HhHCxCGGayUwAaAX5J3Hpjhgyi+aFhlHwJdBAv
v4himLp4kFMDhKNhvrOPQlb9QFGivOwKt4TBTQ32t8DU2H/C6Atrj56cw3hhiXiJgoMvmMPTGn04
L6n0purdai3CfrpseS5RcH7VRIJBxWsHzTd/zboUZjnC+Je02hPY+/25ZiTs7eHXBZGg5j85O7Pm
OHUtCv8iqgBJSLxCd9OeEyex47xQTk6OxCAGISb9+rs6TyfcOK7iNVWhsdCwtffa60Nm/iGPpjwB
e1vuS29f3Ez+Gw5q7kwnelS+XCBzOMfMzYW44OAonaJRlpf7puZWJSbRcK94jrkDO8I8JUrOV4sf
8Xdm5uVl/7DLbYG58JJrY4e23ayAIaXGJVGHIJrJSsK/WSsK7NgACyu4u1ZV+c64vXEo/CKA/SeM
trHHbFMAvqXCyX6I42k+Q342P/59w3vrD9qsZGIL4ihauzOvEOW/rVvZZ7g4Bx99BHN+OgV19+TX
9fL177/2S6Lzp/HbrOxe5NhgHc7+1u8j9Zgr0sKXEz+Wf+j8Xn8IIo1kFCgEDN5+YDjBqHJ2YXwS
LXHP9aLjIpVwH46Pa9X406McC2oPYO0V/gE6Clgg/v093xrzzTFvhhUpPkm9DCZv9JuxF793n9v2
ad/jN+d8HLQyCMDiy2JfkmS1dXwGvHhXwynYo5uAnHY1AnLa53j56d8YSNYZjJh9AxNstggi4FIN
1whcdv1Fn/3ZyKtQgvWza1yCzRbRax+WbpDhZt40PUS19xE+bjtzzlvR2ADfo3nlU5zBhOwHiDxf
WN7/u++1N+f6XFihiagQkVzMieEjsF4tfbdTMbDViaHBslhsixcXwfCjCMvPIO69E7O9Mc2DzeJf
K4NaIFrss97C0J4Ay3wIG+Lvu93+knL+Z+MCi1ZEud/gnC1a+kwAaPiABEyU7Rv0zRLN7WpnQF3i
rJGwytMBDMnBA9rVGYg1tFmhC9AsDNXwOOsi89N2w7d1kvuGZSsFw4YHz+YO6pkAl6znJmiicwhI
9L7jbyvvEkrliO47LwusKL4UKh+eQbnj+yKErb6rzOHkXsDJMKvhYHiHfF2buagmx12f9OJd9t8I
IeaygRo6F5lvGvbJWQM3XqRf9k2YLQkcdtzN3HiY7Ma2owLMSwEC0vnNzrKQv4m44U44VnrCLiCj
aM3M0i33UU3bd8bml6z4DyfnVuAFX04AemQN0dhi9Q8OLUJ958aWfFPeOnRZKdcPod8doYPQr/kU
T6eodkVzDFW+eukSoyk/Q5fPjwK+QOYY0bGCoRFO2BN0+g0sI/Ev9uCcYZ+LYRD0nbd+Y4PxN8d9
WS9s7BYtMpArkNdtvRh2ztGwNPtC+a1WbFm8EVarHEddQccTatEsGdq52rlSN5tATWBnObtJZHIG
c0jG8j4f1b7cEyQrv0/2SlzufGuQZ3xFma/toM/SzHW7LgrQAmyePgUuFyUyCfCGhi1ykOdHv2C7
bMkAU9yc05PlZRBolmfIJ3T3UafEJ0Xc+rhnG0CZ7/d3R6G54Xk34t2DFawbGXH4A3v7RBhIS//+
dC4kKfSC7ZfDV/EVGBV7CjuVf9r37ptNALSS2YsEwml4Uz3lIVgXzq7vUZX/vJpwL/791buJViAI
IhIofV/D6jj6NOd0n6wPt7/fHz5EXuuJFZGdh7aAE4fjzt3iRvZl37hsTmsyqTD0S0R2yFRUmUZ3
UdJ1+Xuiwcu3+/+9UWzVX4ubPEY7oNqKfLLPBJ52r6EbvZveeP2uhgngPjfr1StaFw0zvFWX2tRX
8GAeblvGdpko4Onb9arztWkbJrJijL7RoH7heleTJ568WawziDrdbDsEvi7iN7K29VXeVf6ueENs
PdkEGgtAFkCQB4ild3JLKJFwBZh7V1sR3n6zXOeSAVPlaYR56Hg7eL5/i3aJ97SybwgKhNgu1xoa
oyioEFv7pj7Gs1iwYNmSwwc8cNGcwR4YtEnjqWq84m0NX2sGfOsMi9EOd/1dS2NL8IZpCe7EZhbZ
7MX+EUWbJjE4lHc+fbOsvRGIu9xzIkP2xbzOdgWAwYGVtO/dN8taL6CDcpg3Z9Srr6K4I4c+mne1
buPTb47fdfJCTSvk8ltFBjS2h5+B2CzTXW++VYB5Kpri0CA/SnXcH0d+YaRHXb7HFQtLbrOcXRu5
wOQDYvxeLiiu6vCoouJp36tvFjSaN9AmH1qeAXoCy/RVF3UJJYEezL45sxWBSQAq9ERHkbW2hQft
oPQjXObt532vv1nRnYc2Uhf2ImPCqDMkLiobV2J23VDgVfr7MYZM3CIrjnr5rNriVBZTfZyH5T3b
ozdO4K30C/RGmMNH+K7MmCqLhg5NPOjQfCe5+NbTN2t1aOD9CydejDsXH5aYdGkT+btMUTAlt0sV
YpkQMk2e9flQPkPeTT7OY9ftCsQF36xVQ2BN0IGUCX23Kz5y0eYvMWntrqub2Oq+Qh8c+c5XOB1F
DArCYpfpJdIF4uZdU3Ir6oJ1Oy5XlESZmEEBOBa4g8oUxqLycd/zNyuW5CrgVCIjB8Age6lpYD53
i5Mf9z19Ey9baXtqwwLXFJxKn0Jeiw9q6ty+5RptlmvLaVzAvl9kgKn1STkPQwIM9L48Czwsfl+u
ERCmIEwrnrXwoT7GevVudZebD/tGZhMw9zlgnKWiPLso6g+99MjBAYG7b85vZV1Tg+13uJxPHSOg
bsMbKWT+unNKbpYrBbC5LhfcbGdtR3j3w3vpSpuh9XY+f7NgJ/Dgnd9dDteye1q7/iXW5PvfR/2N
aHyr5apysOdhOJxn1hTtM1yGXZnFlV8HWWyAN/37j7yxV241XYNr6tkrkSuaK8RjoMxKILzhc7nv
6ZsFi8ycgVASICIJoC2uWnHjgyc+lfm0L/zYyrq4l6/AoOI20YOcB76azoZ471Vuaw1GFwIGJqiB
maWirA7w3o4IbKoF3eVSj5h8s2rHyojaGoGwj0/w2++AN1PxqHcO/mbVVgTyECGx43RwMU1HUX0N
Z+89W/i35k34+4YzECDT+wXR9joHBvb3UOzBQnVXwgg4+98f3lcWrgAWCSPrPJ3oxosO0pl3m4gv
0eMfrrlss2Zh3RrVOp/jrKhiJc8DgNj2egij5cETXZVfiwDcBbj7909yndwITOkAVhLolEA/dqg2
BSMBqAyelsFXOcO1/JxT0V2V0M/9WPI2ZhC018uPv6+gNzaBrUpDz6XnQAHHsQFk5Rc2eQFggkUf
g2oD/tPXv//I5e79hwEhm5OvHhzYgmrmWdg17GoGD+JnCDyMnxJwWRqIp1s3fwK4PYeXht6ZQPq/
nOMKcsowI5Aaw376tExKEVizBGpnoLbV0/V6JJN2i8iaFk2bB9RnVpUCw5rvcrXEnfcyvf5Tl2HA
ey3hjAB8aabhS7iy5pXaaZ+EXWw1dcIg3ytliL2hV/c9AysPouHXv3/vNxbv1g94WFcvAopKZOHI
3Inxgj8PcB3ad5ndWsyJACGID4FOptCXCK/GZq04QIgdpDP7Xn+zbSK1E9ag7UHeBXOPF0Yj9hVI
t+nLvqdvts26hGM6DPKQy1hc8X0qNZiludinuhIXeMx/J00OXxqo+hUSeHklbSJL6JwT0A6Y2Lfr
083euYbcLHGLI9fTaMctiAnhWV28t3e+NXM2W6fseVzlI0SqbWXTCkX3DvYeu8Z9K6uL4eIwcr9h
Wd53+sRNfw0gRbRvymxVdUQ1i5xyj2VoGp9RRQGndGCu3zdlyGXz/s9OANMAeIa7nmXCm911rCnI
0PMyz/tKYmIrQlsrGjlDSoZce4XoRvgrexnrQPvHfUO/mfJwhofyQ2D/95G/SQnpbUq8bl91XGxV
aD3t6RJepFzEb4GIndsfJljeM7N6Y0JuRWj1GuJ0bvFwSuESD9BetdBE95zuSxJtdWhuNABxLOhK
KLnoHmBI6BLWhfO3XQO/1aEJlGnphGRwNrTkDn787hCoQZ32PXxzPmmH2+Zc8ihr1zXI4N9YZxbe
ZTufvgnto7WoOyMowPdQsiSSkn/yKt7lCSVg4/b7gios6YG6D2g26roHdFxCS0emfbfZrfasW1q6
WpjtZGwFGJf4Haje4Ff+fdB/aWz+EEttZWZNj4hemTzKpo7W7RlFVXttIwA/ktB1/SP8oqxNmKKA
JBdh5eWJiAozHi4VFgor7g5s6bis2i7hfHF3AEE0XuI6L3/QovGBVp1Eqd7Jk70R9vmbzRweDszV
wIZnxvBX0y41TI381l9TB1FzuuaK/eR+236vGOIQdLSIXT6x+Lyb/aZGKkR7vUPmNYIeryzBJMBF
d1/npwg3RyxDYwNEbSrK+tmccPQ9VXR4Z8Te2G227mlouI0nx5Aynl0eZrHqR3B02Xv54l9//5/m
zuaDRH7Tr9QhLpsIuEhHsVZavsAwbwC8FY6ofTIWXvCh8KteolWcSXUNeCWu7cOFopZYJkf/GAXj
Eh08CMVBPuT9/CkMrW8BFO3ZhXwrl/lo3Lp894ngBy+MPiwjQr8kAK73lQNNaXbJLfm2Lh94HHUH
7kfZHCvVpzqAC2PSEEN//n2hXbaC/x8rvq3Me1PfqG5GptTBFdJLVKgwPalz8T8Rb+nnFcWap7//
0p8/Ot9W6elYwmxSGZZNVVOeIjWab7ENzM7K3FZmaArIACEaRWgC9Cn4o4tKWgA639mP/vzyYis0
LFp8grikLGvN+CPAskiQrdrXsiS2OsPqku6VLmIZwNMy0U5+igPxzsX3rRffHAFgeBI/Nki+AGo6
3DRwrcek9kW655uKrTUd0shhwI2JYLWm7ENoPfbvAsDMy76nX/6m/8SDrBhK7hg21nqi4fe5wnsf
JDRk73XPvLVRbAWH6FAdNVITEWrRvL4l1Ty9VHVoqiPIuAoQbihtP0MdLu71Uq/0BvmNxj5rBnZz
sqAt/lPtwua+jERnDkhrzB+0kco/uLUCTllJUGtTlCMH1HBBhL0HjZK5dMqntjyQiyH8wRrYIe2a
oHyrUoFJKkfAH6Jm4EXjFQOAAvn3nQYVfKtSaUQ3rNoPETnP2KfTygbtvRh9ZJX2fenNWYOeMVnQ
HA3goe+xXyvAYiPaOUk3V7lF5g7Ss5BnFTGeS4Jaj0EaqGIfl0OIX+X8/8zTlkwxdMKo1wyW0qyF
8cyxFCCN7xqbrUATVHoJ9obPMidgDKhhanwNNGa5s96/VWiuMBdEqHVJM/il/DF3wBgnqKr473UZ
vbEBbTWaXI7GTgAdIz6hPMHxiXSJVv3Owdlsbx0U68Ua2SjLFUJdEC9l86K6vNpXON+KNFc+oqQ9
WIy9lv0VUcymPLLNrrNdbCWaHXA4/mIH7Pv1ilIlCnHXbb+zJVNsFZrgntWIQwTFfdFCNAKXUrDl
O3n4+6y83Mn/P24QWymlGMATsQ2mDR18Q9NFNfBhDtFPLa8rNkb//v1Xfi2h//8ZHm+OALRTFBEw
fwzhT8nRfRFJ969qQ0oTiBNXfgX8ep3fKVg7PqEU7m6h+2vRmFsEel8TAN+q3GpREoRcK8u6cvhe
5vGr0fscJCHD22x7oxfUQnQzy6CCzR/gI92gOXrwd60NdGz8fnzGlGqEdohZ3BioW0FlcB4Vq3Yl
O2BN9/vT1aCXqWkCkgnw6e9nVZpPscjLp79/+D9PLwgkfn86oVG5NrIgEJV09ZoqVbTLAX0j9qWH
kfeyK1fGtzI3mFGNQM9L/A2IHpO8Lz5R17Fdxw7fCt1qKpkr5USyvGzzoyyL9Rx0dN+pgNaF3wco
r/MlGIOGZnlUBic9+S0aKv192yokU78/vYNpduvVNc3sNOg+WZxnzlNQ7Swn863QLUJi1XoSz+9i
z9ytzIcaHKy2XdEE30rY4CY0BEqWNPPMFEGQRH8OFwbp32fmn88zvnU1w5vDWcbgSJgLV94EVVEk
xLTROyW7S9rnD/ud2KzZqV2WoJmQvfWHVrvUtNUQpfAxWuENFoqOnoZwNF/VFNrvf/9z3ki08K2s
Lc/BEXOBIJDsB7gsF+vAhmRFB8i/l9TR3dgKXV0uJbYeT8GSR10JE08k8A4k98mQOOSAguPAmnBK
XNNW7eMoen1T5aVfJ4jr+HyNbjqUw//+um/sC1udnCqVu/ACSTY3gV2SCLKbLz4kCd+7Xu5yCweo
eJPwG2ruYu3P2BVAJz/0wUBTr2mWdw7ON+bP1jAtLKnXOuZI5uZwOhsy6o8M7Zn79vytVq6eIUGz
yg8zeJ30B1jf2+umN8WugIVvjdLmjkjTtxRPn2qXkDos7oi3U2jPt1o5MkI5FPGGZPBSIVekisOP
wsXv9dtcNsY/rKytVm4qUZo18NbOmi7WSHE0VffcOFNXCVpjxvZA/WjYRYfCDAp/3z4HOKcMoyZB
1rsWUx8ocP1dTGTdOYU2m0QkbV4uOQ8zoeArdqSKgeXW2Xp4z4b8rTm6Odsr3WLfv8yiOY7LM6AC
+UFBWrHv9bfyOT36PZcD8VFaEyJVNOIHfIx9Slq+Fc95hWmQ9gMuflbcHtfcZ4da9/uK1TzapOvr
YZFDhHp1xnC8pyhRwZJT010VX75lctZezQcH6GtG2qp5KQG8S3hO2i9/3zrf+Khb5dwqVEV16wdZ
ZMrpC7Lq5V216PfIUH9OgvOtcm5qBJIe7RBksuuhV1/6ofnCJc2/wR2j9xI7ePmYeIP0P/uqn6ZM
wtl0l8aWb5GcBQnZWk5zALnkjGoEHEBT1Fft1b5h26zlmVFN59IGGbVtmfU1O6HtbWectSVurlYK
US9dkFVmnD/TomSnKWT2uO/VN8vYtDyMucar15IX//htsGp0d8OkYdfjt8I6x2izgACC0wCZ8Sdb
DiPaU8Pwdd/TN6ewGsXUIQLxM/CE65PG7R5FvWqX+73gW5c0guM9wN7hZ0MBMWYCEO4AMqNjO3fQ
raCuXgUcrYLRz+Y6yA98UTNcVuJ96ge+VdRxZuQA9VKQQXFUfO9UxFDe2JsS4ls9HTBWrJ3aPIC1
3tJfz2AmZUNQ+rtyKnzrlMZZiVtoM+PDeh3/Ygypf7iqmNQ7s/KNc55t1iv3atkVGttcoWFamfhe
XC/J5EEElJhyKF+Qho2WfQtsK7BTdPAkHKNwkq1kvYIfxnov++k9edFlpv8hYtnq61xRBmAIeX6G
+HyZb0lY8ofI0RVMAMImmeYjb/qjjyaU8ND/ilV3rbyt4quadDV1TeNnBVB59z5x8taOyuyLULdy
L8f5JHwJ63V4qcmHdgA2oV7Xed/k2sq9xkJLuIUVMHbnozn2TH0HeM+9M7XeOEG3ei/W9/B8dlgX
OZ2mH8Pq9Gdm6/dAE289/XLl+U8WuW8EGUItw8xo6icABrZpHDXvKY6AkLps+3+YT1usqIfCt4Z7
a5gp8DgNqvVTu7IEvk9lPSYQJM39cZFAElz5K4V7LVuqabloQLz6sLowcp9G+DFDWgvDsX9E7YhN
Croi+cBmZLbS1TR6OuZ9E+UJWK4FBHHMRcWti9uxSKCp5+wQ2z7304Gj0ylFSXyM06gXfAQ4ri/K
VNgqXFO5lP6cDWXZ2rRsh3bNGJnIeI5lGLPjOLNRJAyAvBE2xGPTnlaiISZZV+eba7SkTubG1EM3
plWJks0HI4GyPrMCGYGjGh1wbFUYsSgpvDIMb0an4Gar5OQUKht9NX4oQEV59hHl2W/dCLQzHswm
lYbj7C2pLp1f/SATdUs66KmYEg1/weIxLga/SPw1iGhW4fo7JzPEKC9Qs8LHKbJ9TZLcr+x6zVeH
CQpcHdpTPuVNACeyyrqiPzPu+fkN6TwXpho5TXfHgHgrD6vv1vy1abqLqgFb/BImSxWLGNSkylSv
8ISvfuLDifwI1yoTfA/C3Ob3RNQRzjRWLlXSe9YLEu37FPfzfOjr69EiE5guMHL2z7DfJ/1VAMvQ
Fq/oG5EG3OoGYU4UvALGSNfUA+WQp6X0gseQeTT+oIGeugIQ0rDzClN0CXwgWfInF1J/ujNhWKLy
imxgwa6JN4x5WrTSpwfghpp/im4um6P0ujKGx1gR2Puhgvw39dd4qo4WscSDnCuwvwLryHp2zokp
qeY8t0e4lRl3srIPvwaVivprOVNYrYVDr++XLldPeMMCeisJ29CXji7rU6HsK0NQ+lp58D869N2K
FdWtofnctOP6qG1Nn+Z1sOUxXCnEJCMpdZt0denByjmAS1xS6yg8jDzyPsIzPDrXFrcJJDni3qS9
DdfHEJKL8JwXFhmTgUUzO9eqacJDYBiyQnAkK4akUGuBYvHaRoDTB0bdAadcN58p7JrjY9wr+wxZ
oS4O6xqV9mtJurw4kZk366lHFTp8LHM9haelK/PyVKFYiUk7+HPzKELJgisCstUCemJthsOClkXo
6pm3FAeK3mkv0cMylMdYELOeW2OX+opEDFMSc1cW8KG2QR6nAvs76uVetXZJrTiylH05gDS12Ljs
04J2AYVeop7Dg4eb/71y4yAe56Yvr3t0JVf/rGYK+anl2i9vqAItBeGgGlCiMtG/JRKJ38M+Yg9B
R/Ry5A5f9yxGPd5Jukb4nm4p+6NZaTd9nBwNxxfGMDRpZaB2BR7PjOtts4bey8grB0MIOMtHD65X
hU5aWFq1iZ671sfbw9niXlkQMw9sxjo/xWJs5rva2Ng/4GPm4hgMiv+Tt009vqwhMtUHKNEEPwWx
6W55PCIXiQqq94oGiCBKlVxqZLWKoosPYRfE1dH31HQLVBXqu56G//+Nbk0VP1x4vtokpiMXeKbs
0T2xUjN8YhhCdaDCr710kBBk3qyjW+t0ipYFNlOBR76PBkscPTr9ZTdpg0gdL26O/WlWGPmPuStm
eiZA4g43Ee2eVOUddTGtr77s8V0aGIPOByFBDiiTiLUX18125qE40tGjIEI2S6SvYcAsK3wygY6g
EfYay60YgwB1mjyc3F0f+ON3sYjR3hRQYE/P5Rg2412pi3K5qr2AzcPldOBFkNC2MUgDCwXtuu/y
WqcLt5NOI5tHz4IhaXn0fG3+8fNqPoweMh/4/hcFiT02dR4flsLajIcdyOcW/vSRa79ddAJJOZI+
Vab6V/lQ8CXALED1L9jXHB57J7Kg57NBP9ahmCZcIUUXp74ei3StJpPgNsY+Ik3hHZoZCuAljsbv
q2UN/E7mZwN8WZhwLOb7ORB9Cgeq5iBRP01rNSMcFB47YsooiaGgCtdszeVNqbxpTkcTeQ+glEJJ
PAiHYZ1bdH0ng08VnIOgE0ig9h7PJphTCSAujgAjj9yM5ABu2xecYOp6MW2Y+nBVlImU8Z1bGisT
IC+CA0NddYLLnPdpHtVrSIP8FSik8GNUR2CUT16XtD6OGzWH2NF9VaRUD+tjP9jhBcSp8aYrQ/9r
3anhhfAuT01RuNSnvH00RuMPrL34TILla7PwxxHkyURzo1MaqegAJ5gwwaQMr2tIiKBYXzhMhMvy
C8wb+EMwtd88XSBlu2oQHMp5flw0tPJR7A0HlcOLpe9yFKdsfK4mpEJZjQocIfnHtqw/krpaUiGp
zbzWPvWF+8aMHx4XdAFmDfwlE6+yw3VUepjhnS5+ejZnSdXIj2VEX42NHkDRuonjyJ7M0jw4t8Q2
cZNf/IAZTuiObKziL2VMJbJE8JFx03RkuhfnegBouexQryF9X6dudvonVnYUpK4yP9rWwSPNF/oa
wYk51src+qvAYQVMxQsFMPZbPnZXJFweam2WNKh9eh/NddZT97EinFzhoPBveaTcaWKhSfxRzI/j
sk4vpqrWpPSsSLHGxrucYJwUoo+kKar81Ea4yfhq5CmCDfWc63V9bFCQvuYepm8Bj+hDn7d14ks4
fk+TWTPbhd+cjDBos0pYXA9JS/RpbeEERGCumJGOrPeBFxO0NuWDTKBas6kMg/AbLJXG72ok3+GZ
RVIoUobM7/gzJIHleQg8GK0ATH9WALomhFN3jtauqxJO4RqNhYbhseGLKmIAR4BcwKQbigeelytP
YOAiXyqJA81Gg01U15j4iDlyFLI1B6VVeG99Vb7SfujvXOSFh0n7J8plf09DBJPW1tcMgVoaRFV3
9KPSB1NMI0QKJ/o8oBx9No1akrrXV7gZs9t8nu8L5X2uVEjPWDzHQDJ+XGdbJDoPXLIwP0yrXl0b
m3/OZTWlBJj2tAqWIanBKESVoiyuZ9/Hzj2Sr7QZXwksbNIO6rw6mYOlP6JmYF/Ry6kPrfAKmYxz
MZx5hZ3WW4V/D7Mx/kACRXFQuPnZQYl+mFQ7gI1D4sQW0nSpW8e5TNcwHH4WUEgUB38c2iKda64O
AE00iYUVIPaWhn2TdBEyW1Axq1GoloRmbPRsn5rAq8+hEVO6qnxJSMBYsiAsSEM3fcNd0lIIiQIR
JS2a0WuIVEJhQG1Zblg50Oagq7FxaTzxMg0NtsRgCeT1CB7Tco924SKBdi86+ICEHsaLzBGWZCGa
Bcl1kQcqm9vcpKopvsFzqUrgeSJhY8iDw8JH8rmHd1larEAM4UdC7s4dycMRtvqUnmJT9TdMj/fT
Gn8pXH3fa309gnZ0juLClk/oNY1vEQ/S9mMDfwwccmK2X4FgntfUX4gesVo66Cen+WMnq7U8BHmP
w4GRLoYlryiDo0ZKrbid3BCfGmuCu7psmErAJopESuaFtgn1mhg3jZggvtDYa5LCwubYYChucxC1
vkqzBGmPyP+RxaJMyOx7t40TR1XwGwRA/Z1H9KASOg3zUfni6yiH67a2gFrUCNIqxH4P8Jynx95b
s27Q+gFWDy+WQFccdzpOhsnxPgH0XqSTX+Hy0hQ0RVZpwNRgA6Ik37+OJe+Ds6Pa40m/+O01bieh
huKUrf8WMJvJllw3/aEyqzwCk9MnXtis5DRVpEDwerFEF0JWp4LSLh0ret+jhJZ4UtUJD/vqZHjP
n0IUBYGzAnO0h6lWUucU/ws33aReG4yd7qx/pYpiOOQ4QcfUZ5U7mxDzFKaUhKEDTzc/a1KYMC0C
2T7mrkSGhOEOlnRTrONDvsBI4MowXn1w1TIe43HJD3UDH7t+LdqXlurxtpvFCFhUJUFzcN2hCabh
ZOoSQRBU/qcASbsvTdgNZ+wazTEeuuZY4bw+emopHqsgDj4GiCkQKq5ek3qcx1fF0uovYI1DtwF2
LqindVdcjdSaD7ijTXc0CHAuCicaCwhqQ1JaTRjiqRD002Rs/3O28GztqzY8hxWp/SRvOn5VIBC/
hYEsSYul9x8HPVcZqQL04o2Y+AEEl7Ap7/o+GRYWJAG8GE1SNF37jx/gShu76TNbYnYoTdkhp9PU
1xBoluhabeRTncPaE41wrfKPIw+8KInKqvwxyLn9hDKkvjXzhOiYD8N1yJsWU0wqm8Qi8K5iR9Rh
LhfvmuS2vGqClh+RoRXVBzP3Y3msGpQcsGPzBYod2KflK5XqAG/a/GlmZSsSLEv7Eq8KQFgqgvYO
0pTiy5xb/ysjEmOnTN08ETIEuEh7xkPwHwWokob1c9Q05jDFl+h60HXkEt7Y6MqXQ3TTT7L7xiQK
/bjnIG7CrVIc8xj+XIOGB70Hd73bbm2YPefD2CRhU2p7txA4pCawl/JSK+xUpcp6DqdTqXPcd6KA
owaQ4/5Elhj3l3mYrpe1EffIBgSvFyROAmpnj8ksqxlYISOvpyVoWWKayDzh0BFdGkUDdJTwyZQ8
aWAPnOnZttmCztArbHHiU6l49RzU4QyYg3eXD9CqJ4Y60OiXADtg3s38UA0xdkzaL80JR/HcpWUx
3nuQER0QhMc/0XXbt0fMyqG8rwxBi+al3yideyQMoOXmOHLD+B7z5Du6H2eg5OMP3Tpi3q7lcmTR
GLdJuXbY4RR35WfABG+cBn1U2vZ5JEgiJMvk+w38wsqOHANahR8DTrrpZapZs5zAP6bo/KoC4IFa
l85z4X9Yao2dOAr7YjxUs8/QRzTb8FsXm/Xr7MmpSta2jT1sbDlYi3MhcTPJPflZsWJFGoR4kKtP
nfROgkSxSwbHhnsVDmo8zILiNoh8CPMTLmFMnExIAJ3o6gFVD7FY95T3bjjwMgcUhkFycLOGNcKY
kLB/WgQiaVfnzVFhZ7mvprDC9xnI/6g7sx3JjSxNv0pB91TTaDQuja4ChqRvsW8ZkZk3RGZEJHfj
vr7NPMu82HyukqaU2V1Ql4C5aEgQEIoID3fSaHbOf/6FlLVYJO7Rs+P1IkaL9zwxXdql0p4uVZc+
w0DyLpsUwKhgTwiQdxUb5nIAOXjdtFGNUffJdueCS5RZybGqi+TAOZJfT1s1RI616qi3E3ufm5WD
lsq0kyCejXE3VJ2+aRkyhRTJxXPnWM2+4+sQ+CWPZrKEz4dhB8pgWtVnYNLpM9TA7uC0VRLJfq52
KxtmKJshOYGx0d6t4KhAL7B+m/XsIae6+xwniMhNneIxi5u2CKDYpk2Yms3zRJJCIKdpqwOsW509
MX3bvi3YkSfRN9EoHLmr8Oo9TeNoBQM7yq3yxjSAHswK78s5D3BDlEUk2GSj3orFKbY79Q2WpzpS
KPmnoqFx5AXv7YK3hI99F1EBqp0Ys2f6VmvfFaN777jeraub5MXY9MfRzpm/lEWkKqfHPKqMn0gb
y0/4RJVDUC4kvAY59sWUfXYWolag2bFN4V2mg8zD3CX5rLZmdsEZ71KQO32N+0sVWG4+hcMILXEp
shUV+Vh8nZSow55sgEvDGqx9Ydjx3skRRrRD3HxK+pyCeiG9JTMSFW0iHXeYO/b3uurVXcMZ/IGY
QWy/WjkfWwugYpvjo9ul2U3epRUadYyblnJ62mxhBjZMM/Zwu7zICLZ/adpspyk+z9VYEWxZ7+yE
pmMfmCWw+xcRbZOi2cruy8btQnKf092SijfHSZzDoFkimdUe88XyA0tSgomtnHbYq37bMJ/94tFU
XDg26Wl2UZRBo0y9Y5rQ3YrOPeSFWsLOrT6trTGdqYjtXglLhmWtssAY13lX5nKK4oGPZeZyPYDM
i1Phr3crJdeh61M2XVlfurb9ulbzeKgz79Z0Zz5B0tyNmbpxbRrFWU3ARo7xKfGVebD9HFQVi8Cb
qXUqgBEg7qDokkNsWGhVvBHZCnLPp1nLGyHPBZTKRYh7c7WDpfTRMTJKSq/4LCdvCMXgfs3yeoos
wsRvbLOYeUr6Psj7bfxYYiW2c1cUUllhhfNaq3BGqHNYtS7CpMbVNl08nETlVl5Tn3BPORwIot/M
agcMQNVVK3oJLAG5OYOBwb+Z7ON18cKqQxfW4Fp9xkVFUFed9ZIbZnthzl4WkR+oA+qHFc5K/qlr
E5CmpVC7Xtu3zVRQlub6SSzNi1+7NRVDm4dTYpVwAhO9n7qy2+ki/lyaBfRfx95NOE3eJBZRjcYk
7jtiZ+5j2xl36TRRwaVFHuiSmDbZeXsjWfyIQHrvmLWlCFKRf8rjRu1dZ15kqPzYeHG4CUDVU/qE
efBp5HYHvgFZlyXv7IUdsx80dRX2VtbucSd/8Bh793lSBVs6rZozvPQuRjLT7ky/8MNSm2xJakIo
tKR1e+rJj79s/VbtUpXQHtUdRmtzz9gwFlYfqqIdr3KjGJvAwf3nI9XOZ2rW4qKX+XrTyNEIHWNd
LxEFpXeibXvOv2Hjw4EU111gzEreALIW12MiX7rZK28HmbjLGSvWy8cWPkA4WzrmjRfyBs+3OZhg
wgQwPabPS54hcnHzlks1QPmfZ8DqvspneVHFPufyBK3YAPJK3TuVkDFwWPCbQHA8jHkOCh5P9zLd
+nq/5EVvvSXZ1oVGjar1Qqt5tMI8BtsLYotaJ3Ay4dc31ZzN6ZVt9FZA91dF3NmOR5Azt/h8TiFJ
T4N0CRnGqFyLx8n0869rrCf3xfbP5UUwl8q7qbVYT2vuJhNlCgfg56EqJ+sCHH1yQ6QL5wcY0ufe
IE11Q1w8uja1bG02kS0m2tEzHPfs1KPbRZxfNgw8ZairVJhd/hi7bqkfJEaRy35Jkia+I0K4OYxG
To8s+4JWc6ymVl5nm+ouYg96NA+CujPN0RwDn1FRer+g2NMgdXN13dp2Nx5WSwxd1LddnVyY2TY0
j9ocOWfLYh27Qy9tMw+KxVriT31si24HBMp8pRzaDxBdLDqac5UVLLkgaa2lEqjvzd5SCAGRr91i
8oRFZ8BMZ967LmDrWz8QWn+5ZEa/RclK7nGQGts4fRPFxiHMM+LMey/Lug+97yfHMS7rh0LWW33p
uX1+m3Aq8WA4Km1Pg9FlT2Od0Pzb/mo/eVXlPHbWXG+HZDpXF0nmYu3L0wgm2jrtTC4u1vI2Hd3i
23eVM4jb/Gw9v++cuAZ+H5Z6xa8PRvzJTe28uObsbouj1eBifKqsTBxZX5xeeoKJlGfVdFuCF7zW
YsivUO81TLRKgcSAeHnPI6J1LQg+oF9Kg9HRVk7CQ5nnUVWrWB8luwUgKYLMI39WPc50MvI04usq
D4bj1HeW6rGSqcd4RYh+di5mh4rbN5xgh6ccDdhDt1TWEiUNd4gZf9e9DWo0jYi22zLuyIx3j1Uh
XDCi2laPnZ3o/Nusa/xPKB3J0Yml7/dBzKUvw9idJcG1CzOINq+SmUqtiT9mY63T64IMYDvyu6zl
MUmNTl9qo8gv/LYtrkp8IM0dKSrNGJACFjt3rtNPYWkOjbxpDLsbojXVfhM2RvomGXoUoRRx3uyI
lE8ffOVI1MxtsR5pZC0RjMoC8Bk7Hw/9ksMtYFZTfEuExVQk9Zs5Atfe5iiei+XbuHbuI1pBa93n
DOMulEhL41slwI93qd93iJizPDu4CKUvCrrc9kxk8p5Nzazxas2GdQ4buYjhtV4zx0oCL8/n7sYY
t9o4OZtjyvtCbSrdzRq3vH1VNdYFe7U7XTQJHnSBL+ZOhytelSpcHOnecTNUwazFbClESg/BKn4T
XhdVuXogd6Yr2OhSAcIgNht4zRrq4+i0kw4LajGISe0cZ/nlYMeO+WaCKTv7eh0T7+y7icnqq2Lo
UVwyPGnlvWGAAEXpYJXlnS43RoQLZ8/B0c6wnj9HulebdrH5s032zrwrpA4d0syfoZSuL/jEV9fe
NHv7sdqmDxASALB7Du/L1VV9HaLVy+bA0LEm6seerK+akvGhYVb21Exj5Z/KrJlo74Xpmg+d6vpr
Y1VNFfHMpu/cg+3jnHvKPSrHMHB61IsOLaOwb8clX+/LhTl7WtFdBkaV00pYlZTZyShisCaw/bSi
QgWwiSqRu8++6Mdbin95x1goLoI0y8ccL9DJb19ks2Re2PmbjkMHCPdcbCRT/y7EMhl7KTJiTv3B
8u/TfNwOLp0BwdspyqKqnIsbx1cMEMTW7s1ZrZJdc/GA9lMhmtDMVWmcBuGKjLFt21sFEEtTGC/a
mSzuXY0dKtm8oxdfMU2uxru1Ey6o/TY65mum6uwz8crW1RBPrhH6+OzYl422Ftj94NZ5uAAhMVLM
PeuZPq7vdmuZq6fBcPrTSge8Hlwn959lPdPW4p3UnNZkq6r3HFtObJ91dx72MhU4mou50WOtW0Eh
7KnkKWtlF8TCMNPd5pxtkJuJyXwwzXH/iL3W9sXnv3GwJWqUgUT+/LYWqakPw8Cq3U2UqQ8NKAS9
WpF1wWoUyKFXtbTiImEPYwtYPSCxhn0632F1XZphma+tDCAN1tlRT2p9nOfE/1rlBeW7tubhkTo0
fRRxyYWIx0WjOmQQ+1rBGsmCguOgZx5vev4OF0C6O2UzcimTuD7FM5r7wC7X+o6Ofrvs1OZezqXE
q474k0JZUdnKeAvrphTvqJZUsrfmJi1IbFhLgv0gkr+llR5erbqx2vN4XY+nDTT1vdVxHu9EBSS9
7wUdLEhzxdlb94XJUWsv4qHULcC1cJuuiZin10WofYftopIGR9PGxD4Gqc78KUiM2H8BmEuSy6Rg
/wCOqo3kCJ+uhfeZzYLGvk3Kb6OTt1+LeuMIYBq4vE0tI8tQmc18b2Xr7F1xeDLNEEPFNFBmQlLH
DvPJMCp13c11Ol50ncjtMDUqInb6YWV2JHIn/9AwobNY0TAfDyhYxLarzbJ/UyCfr0blyurSx/85
jtY+BTc2Ms0eDsCapAdTYkwc+iVD7ZBnVthRohmHUUZu2YeqtKsvg54a82Kr4sLbx6VXvzGpn9xg
G/0ylIVnvZ3bDz+Egl9NYVPH8605DHER9gqhVMggnb3ejIdnp4J/sW9Lb6wO8WhwLNsqbvBE3hxA
YINhN9WWi7QqSsy5KnYdRnByt2gAsB3VefVpYcwcsLvYTLX7qtl7qpjZafNF37AJG5fmbDDR9abl
K7ixX4fCHjeASTNuHokdZcW0vWlwSefJMQ+d6BFNz8pwE8C4sveeMhT66sQmK1UgHGOAjS2y/IM7
j+ZzZxhj+eq2MDkQJGxbD2xRxDralh6F91g13vXWJ9MciTYeblTqT183sIMtXDO9in3dzXSIeikH
BsSzwv98I8wnxKhBGFfLaC60v+BI+0GP6+Xc8au3YFfA9rUtcu+o87LWVwVvf2VXzHkiUrdpmGaU
DWSPVrMy6MuXhciJ2SC9cqLO1PTZOPq8555BE9b29lIFxuILtdeer9/GWAEHmHjQ2JG9VdMTw+NZ
7s20mKb92fsmiYzNHWHISN08Y2WcbIcYcelrMpl6DArH76zdNFC8hRhV6vK+FFnPXKLIQP6MHFCC
ZV1oMJmyhdzLrbjuC5FdNXYFzd0snHgNeoHM7NRvTT8wHmmp27dplu3OS3X5zPNhmk+Tt1o118nr
vGih/bZCZVk1hBLajBdPb8I/DrOJ31LmUdEEMd4X3cOybvZANVrMzTfRVKu/5090H9ncSMZO85KZ
VVu1NrQMN5ndHa70dRWgJs5cGDwqt/eCCfQYgl/Ur72crWXXsxKmACyXdAxzZpK1s5PBqaPUcLis
g7uVFO3utr4mIpHqumxp2mg/m2E7Q1POMt64wO6XvmYKFi7SKoZdmTDwOJhr3NzOCLA/eHF6tswY
BvtTQXva73tYIVPUlo2qo5EuxHzBqW7o70W9zu5l2s42AmJAWlvtjSFZ6b11a1cfGI9r/k/jeNWb
4aa1ecMUwJv3q4FitKYiRT8VgAtwMElHau8lKygjYJxgjHpRrpwuESFtNo2+B98jdBIOmpuKQbjB
PCQzhlBBA0yu19xg45Sl0T7apbY/1dYyfoYIOh/9ok5dPt5WwyWwrGo6zaKyy3BdK/c8mFs96zXN
q0lywg9UdBvVHlfoILNCdFswmJtX7fRWWF7EOXmeR5TtHbmY7VOmU0behrTam87IeNNOnaUpmPA0
PrdGgl9hu3TPq2PJLCLOpNtOXlI1H5fEteswMZd0C7nhbKUEsTsLJXplzSGOH5DKzGlMKPdm27bv
XeGazW2mtDcdV3Zwf2cMWS1CToDm2tO55wUO/ilvYDFzHLqU5AAAedf256wgu4+scWmGq1Hn2W2+
ucoI5s6i+Z3ZbiO2KL1dcu6znhXN4hDkDoAxdD7/YYadXoRj45pZmJUoHYJ62YCvakmteuHr3ASY
XqeqvbD6kXaQ1pNt19uapQzAkLArrBuWdiUMG31i2ZfX9rSW6yHBL1V/HHJmeSemhxwqLnykNQCJ
FXrnefFknpM2pjLa7FKIm4lrgT13bOV+YHrtMH0YR4wFdJD5eElxbOROekeUSAIXLxmGJ5ygxH3j
yeKu8NL5C5eKslghGxhP3rimBZVC43yBRCihKThqWFEw942zYxbqEyO2yvi97JzVDOclTVUIaOB+
Fn6yMh4t9MJjVxjbVW9P7dWqcsYnzjhlu9oqrM+dVa6Pplvl+ll0jO2OvR/zkmCMbnecTSLEv3lj
XiIJjrltu94ctXOZmFost15mdt9G1a2vXlFPMQync59usBck+7G2rAW6nVmU0eBKK4rNKtE7A0+W
b56wmXs7vd0YAQet+Qnq4MZ7rHKH+PIxHpOQEEX7uOYx+VyOWxw8qb7pZSZJZnIMsyGO2eDQkz2+
BYHEy0FGBVyP5i4eei+/tni8nV3pW8kLmTR1++SNMQi6JpRRRYVpy0sqsNZ8gCpDlRvEq0q/zXFT
3ySu5dvR1iWcc3orX8zJlnWYrktl7HSXro8u3IGJD5HQnSRJnVc7myjMJLLkptywcbKNHaGVaU1c
n9JdMGsHyFNwTqWBYD6qgKSdOj4Ng1F8MhlaLsHYt4UAvppHnFSGvF12XWoy1Jl5Gi8z0/SXXT54
8tpJ2/KlayyKerNnTG+ZbrxB+FuZCs2btMxQ0bI8xnm/ylNu9GnMdKeN4yNEl42qzRUWY+iEmeQr
+ooaHNlnOYd2tyl5UdTnT0GbXz5Ui+Hct34B5qgk98eM86jOrYwJez95pyaHNIYr09ByGUBXdwSq
9zNnuHQ7UK5FFsfCGItrSq5h3k84dXu8SV+8ylhlT01Xx+AXi9EB7Jm9sefcyfS+9O0SwkKDgGjH
nNp7SaekY0zvui2lGD6fLQNRVX42GnN8LpszpATtu9JHnW46JQylAZrMey/r9r6Yum6fjoabRZJZ
QgJvRZYcfIPTPaE/gFua5n13vu60+U+ll7aP60iY/X2sJI+15xCeFeQ2qrsghU6iI8dvs3fqtoHs
Ndly+QeVUq57TkqrDWJorTv2CFD91CtyEOHesD9TudqMseJMYUvnleI5puzKgA/FIEFYG6vcb4O7
3GgC1/Own6z+ywwf8iUepajAN+QQ2QRN2mE7tSRE1FZcDFGRaWqUdalHhl+0kOxEs5AfXGMANE6K
Zrw+R2TnB3qlpCfum3nznsncVl+kuhuXiBmPzfCxbGzzKKgd80itxtkFfivbb+mYug+TQzMKFcHD
Bb3SGy9ryI6Lv1ll6ocqzu2TQTpAe+kXqxP6CZqp3dDWoHAzgusq6r3EejeKcnnc+rSHz9SJeotG
2KfvpT1Vddg6itRDqVIAtHFbYgJqfWPsIcFuPVCKKLPbFCLx+dI75WthFP3nuHF5kMxJQb7CIeAS
kpsud73nLN+yvusnKq8G15V+jevrIi6lFRpja4jIJ0xp2kvLrdtdMhk1hRpFi7MH4Fr6fTb5pabJ
39zmMJtLuzBelZ2PXL/W7k3s9XF2lWYDu5KlK7UwNrSbhBl1URWEls7bQ41dSnYzerqxGCTZ1rI3
i9wfOKHPpXalxsQOB6w46ucK9ujyB3LZf8Ypl99zyuNRCT6RfxZDNAsVNpz1r7an+/c/pxT4QWux
GtuyLCZTikFs1dlzabqqllr+gfLqFxue/4qw/oPOEcU8gZprZh6cmIL1ZCQ8pYfBhwoQEG2WtlEl
bepSWuD1K8108yra0u6irCKUdJ/SYlU7znftnhZlOH9ObPYLuf53LH2miFntwrplE4EWnaXlGon8
j3I6/ol25UfvTop/q/AUiEmr7epjXs3t1wXIfAvsoW1wrhEtcNOfunU/OnkmaesW2pfbQcxLcrka
Jc+d3VmPf+7Vf5BJClPOWPB128FaEWEqOZkn06yzP6fD+NFn2deZmVgkVx/WvDF35iD0ngAw8edE
PT+6kJadX5teyXuvhV9hyejYrkUKT57+gcT/nzyTP7qQGueIxc6d1wMD+69mOQVjq+//3GX/4XGn
z5A1eajbgUfxU+77O5Kk6z+5YH541pt2HKHGngeAhVOSy2mJHR+j/nNOHD/6jy6wKlRj5tuB9L/8
sk7abt9u9p+LqHF/dB8ttqbMKDDWQ9t32ZvTdOVtJ+v013CEf3td/j15r+/+viX1f/sPvn6tm7XL
4O388OXfrrPXDlXKt+E/zr/2/37s+1/621Nd8e+PP/Ldb/DCv/7h6Mvw5bsvGHADkd+P79368N6P
5fDLq/MWzz/53/3mX95/eZWntXn/60+v1ADD+dXYvfRPv37r9PbXnwRMHQFg+rv1d/4jv/7EzZeK
X/5fX8e/XI89us6/v+T3v/f+pR/++pNSP5vKcXysPpSt4I/yNMzvv33H9IXj0OIpy0eR+tNfNGqE
9K8/WepnwvzgqUjPdlHlnC1G+3r87Vu8DPwEi0QO0GD/p98uwnf36R/37S96rO7qTA89n+p7uw1X
MuEwpfJd25XEQ9nu+Vn93a5+HjzMBrlOUTskF3IVBDrnaN5juUXmxkpXaV7sZpVizEczTBTXcTKT
IZKq2NsqLYD8xXpEPHXSmzkAwnm/yrb+Pyyt2+ZdPw7d+/tw/aX5H7DCzvvfv/127/7T2mLs93/+
93cr8vzzf19TvvUzd9+xfdPGoUawPn5bU573s6s803KYx5s2hqosnN/WlPeztCwSYizTFD4lOr/0
25pyfnbQTvGP4wEtm7zeb+/rv7Gm5H8ZKo5f1I/G7UmsY4Z5yjoPYeaLWoH2ZdKHU5EZbXUksba7
sFrTfYMDDf6LNsMrQGVJaQ0yWYnhQwai/GyY6iW1wdJBAJqBImdY+mLvEngLV0e56f2A3K7EgcCd
zvw5Q9x7wMJNlJql/2khT+nzjALnwTN8zq/AtoVvhkKOAl1S3XiP2wxSDDMJJPaq6nJ10U9L8pA0
rmioe1EGBcxYHER05uAFCWxXN0KI0VyoyUqeW8+KV4ZLEODoPdLYhv7Mhi3sZn1wOrVmd1BbMwpr
2ZbQEDrXb3bYhOQ67B0kGtFY9kUHadbTTwWjpntELtudrev5QkJ/ZzZadqga2jKQm6OvU6hEnycn
WS+UbftX1mxlR7CrOSyb2YDQ3JNoITKn/hqPvd6THTOFLSFYh0Kk9TVhYcslbWq6A/bCbQioKXFV
et26FfMaMSC4RMewjQfVLtYRBl4w4kUREXL/3NlOErQe46YCyutxVQr5fOlkzqcyM+pjkST21eIu
KIFausHBVY9tOxNiESdjaI/mRr7t2oWd58PDt9W1duTyGp9nWKW1rjd2ASPSLYeVSb9hPzWei/RB
tbSbcGKmg3QMP6q8qX0ZSlNdtPBjoMfOg3s6Dzm6oKHLOQEZLhwzk7jFkNb6YDL427vbyKS4Lrb7
TfqgDg4w+842aCkQE+b9Q0MzCUttwkW27f26h2uTcuoaBTlWqKhYP2Z72ebDsTKSJDQIU6GF94ao
ngr7MmWA9MKGLaPJNl/gq0+Xqyjs6xlB2Us8jZrdkoQC3JUx3OiaFhIqvKxwSklWs7kA9G0pjh+V
85LXmRP4c2ofXQeki0XJ5gxt2p3SAGRmBvKER82EQlFx48zlxTNsQT4MbWBtvw2pBmGYk5WuYK4z
xj3eOc7Hpp9uoG9do2IwLiUspZKRydjB8F67qo+ydjatI6kikPWTnOEhY774AbqGbvabEjHvN4ZD
ABzWyttxXeAvwL9mJDaUlovsVOWgnPiRzWhPK3GdEHHwDNjowjspq6k5jkkirspOmU+Z7xiUYdqb
d87AADLgALLFQwep1p0CZCrWsDfaXAyhQTdv8JttcuEUhQMzP1X1xcxkYa8T70xXFLZxbyUwUiwL
E0vOsfNjN7fmNZOo4SXx8+Y6s3rP4EPWYxsqQZwMhmHDQeLWVB0hmOqdmO382hjnFDLTrC/LybT9
qGaixaCPW4SjMfkYe6xnPTCoNR2Yc6XGB1NIfQ3S2w1QN80HW9UWm1JLAFSqbbp9qf355KhJnWTc
iG/u6sf3hPtWXbQ2g/WEDHhACwtlSUSpWD13F6NOBM2M4+4WI0iBKgr6qILZ0FgFSa/j8kqLR3Sj
Byoa9INR3qU5utkRa4YpyLMZRdXS9+4Id0/Vt5zMxn3tID8E4D0TNNMEBcw81qfGqRwVjPmMQ2mT
l67JoDFfZvbhRHwevLO2uPVnfYHwfLswpQfRaMgWntQcluwdi2u9slq3hWlTb00eFQ4IVgAHyI9a
ThfIIPgVHPspSy8lbIK7gVnsdey0sNJKXUsRxONkXa1TYQrI0UW+043nzQe/r9xTbJCSG/S42d6o
WLhXJvPIKiwr4Zx6eDRRlah6B7US/MLCN+gebAZiiA/Z6iSMCZQr11526WGOe1V5RvfSkj638jzC
igmyeH2oe+sDSSTZo+NXy6fGc1qsh+YEfa8yrOMUL/Pfm/9/qTT5r+vZ7wrgw3t9Lhf7/wElybmp
/+clSfil+lqv31W751/4e00C7+JnFpyjUCRRyzpnS8G/17nCtH6WsHp8lEZnkPpcrfxakwj7Z8dz
+J6NOEUiDac8/bUmEebPtumbOO4q4fiOi13Yv1CT/OKa/w8kBWIwk2xUub6U8ENwpKUu+n2dSxhf
znRjGo5Flyen2HV0HqR9H7rVpi7bZprv9KySkwsn/zjAwLl0ER3co5H2Hpc4h6g7zuUdQLO1g6rc
vxptaRxbl3MRhV8yB1kJw5xQJXU/Qd2KkgUOL2zX/djZ5R+AQtYPJfv5o3DSmNL3LBoB/0cHl3Ei
4Str0/7Y+lP2JrseGrao65Oc0VEgeWPal60FI/lVXUo+9UeIXw7TW8e9V3LLDstqipsV6P3Gq+SR
FPr22Fh984kNR+wybM9humbZ0e60DkH1u09zb86v3qIyMuqc+sQjutybY539AbD0A9r1yz2iERLc
JpaQtBTr5Pf3aOzqFidehimdm1ewiZfqi4mj9K5BH3FclxWChmV2B7iHGXNtYi7yySkgRgnnwnHm
7DDmydhEv1vhvxa3v2+Q/vPFVrbHerGFVPb5hPn+PZUmHiOwqHtOa/5ChytYlMRNfz37s7XfHIio
gM3p4V/+o0o55IqjOqHH+9H4eLDGcUA1SSnCjf6UDY1RBtkGxQgec+vcFasej3BcES/9638X0pij
fEsKD37p9x8WbzWV6I2/23KqBxDROI6N+kO+dKwOs+4/Izf/A8AG1FXwqv94NNHRKUFDQi8jscb3
hPihBXWa0oZ1Uc5HVy8XNeVhh6Y2MS+wDxjexiGXr24Xi08z6gwoC0QHYQLZPHWdnV4x87GdqBpg
KkgO+vEwj73zwSA1KagzKIzBlmd+d2iYF54TJ7fM+wAbJw/hHC+PmQcRuxr6195JF+oairsZRXaE
eUd3pCCLoeqgWn7B5RX2z9Selo75Zpan+om8tm0n0RR8Lle3PhRO4n6BDIAavoBhVNlJz8iNfmFw
dd8GdjWpK4uT8MkciEGHXOWpAE6319NRQ6zoDQZLabWdv5ZJjTqy9tYswjh1DOE3LYea/YyDT5Vf
eOpstMQ+suSum4YTwSCrcSzXaf5sWEWvIryWO3ISK7d9wGVDfxFo34kC6eLFRoProPuu9ZLd+hMe
kow6hlsf88Eno5ESMrJG1uDP7R7RjoB4AmM8rhZrBznEvQAWKC9NTBDWsEJRt4QZ9PW32m3NPbPH
7gjVZ8p3jXXuA+LupTC7j3brMEnDFg0SaZw11X3rrQiDcRt5KinbLutO1rBNJDZFXs+TK9POCfRo
pffTmJJeXdWri86Fq9ALZF3YlMBbxHXzvSe+69pmzEd4oCvDbeT+u1UPw9rWw22f6XgIKpQ58J7q
fCjCTdUxIg6hLpI0j99aRnNP2NarS7+C09Uvy4rapTPo/5ziKnftZN4NCfYCYyqKpzo5s//83plC
K/Z8qOFafhZDZl1BgooKN7N2vkrc3dYZd1B9huMAqHKdLckBira6Qzw2BJq514VlI6Qii+OCxuPr
WjhXTJPeqJbTvZ+UtxI/ycOWu8VuMno4qRiTPCCCqvaJGl77esPKlUo8Gq35kalQm+wbWNcuR0BH
9VvoJ8/yk0ccm+HDy75FOutN13pssCRpstQK/W3wIm5zuncrG9IxKtwxDv4vdefRGzmYbue/4qW9
4IA5LF1kZYUqxZY2RKsDc44ff72fak9Q86pUtuCNgbkD3AaGYpH80vue85yKZBMMNb446rGq3/hx
Nx5o/TVYerr2AdmtZS8tXgYi7qygSR2UjMFJdwrehiP8bdCZLf7GyUbyU6pg/ZM4QDNT6RsDcu69
Ncna2xg70oa9rXIIGmm4rXXNuUZb0nlWqQ2LjlbVWqvjwlw7khIfcrpYKxW11K051JiHw/yn30sh
LbnQXybMELcgMyTYeqgt+2TqXTvvo01dymDbRyF+WY1ABdYlr5HDJlbPD63fbvWmkF3V0p8rubpt
KulJxc/hjU7feb4wwwdIBtUuzqv2HrMZNoUw/1GJxNnIGQvSpk5JwcQc5YS/+jSobrvOwv9naKF6
nY9ObboEQZQbrbMiDJh07uzYXuRNtBO5Xy+6MlmlZX6Isb9tFVvSkJARKnhvEjqyxMbF6Gl64lbE
ZKwgyKTfqt6JBNJSIFGc6JBTL5AD5c6izmyUGmrQSl6vDVrq1bRcsdmxNi2Z9Qo3E3m4wdE13oV+
DumiA5bDAKo593QpLY7cv4qJbY5wCjq7uvNN7UrR9OkZy6DpNjpJdWMtH3rDzsxN32joq7vW2LVD
uFdVTSSuUtmcUKNAxlqXOje9ErfHJko5+dp+cJt3Lba6YNyNuYELNhgPqCavVNrXq0aXxC2E5nGn
W/lb23/TJd92O0XfJwIa0cLWi+h3kEgPDaLcNXsDohxiY1qiNUIFwGLrBVV5Ww4cu6aqMB6Q4PpL
vYMSoObTjW0VvAE7DVdqr2RrhVXrB0bB7NbUcGxSSA1JnvCTHAVul4rKVWQjjx/4cK2Vz+ZvY9dG
EC+FUrU3iT0FKM6DWlqXlNJ3kaZrgauzC8sWCgE5iYczoV3Ijhnf0WMbH+XSL65kag6bk0vbTZVm
odqhtWdeM+EmgL8pwlypF7ZAiZHUlKvoxYdLXmXxDA/KPPocjJaakU3LiZiGdkHRqr7Ta5maEyz5
bdgz6Dt/aZNMthsK0VwpvY5ydsr0m6nwxbpRAee303Mmugen7bWNJvIdSUisQlPWlS56jAiFhTJt
taCMUazjIYubSHbNfGh5HVLNcbcYXlhLJM+sBD7dnrWTvpK4lqA6LEn/O5ROicc0foq68Ji1Em0t
u87CGzKSgjXCd2MDjcrtcDTcxY1cub7UpitRsW4hyG+e88bC2tVJvKWRapK1MKS+gYTkKz/SBOdh
pEXNnU2gxh0b1kdYPYYngZNYw4IyjurkJCvFwmXSE3OLXrcaPLnuy22hls5VjG9lTZmrX1i2L1Oq
NhE78+MsTYt2Y6I+BVm+HVCoxOLFiaGfTDnTplb9jgbb8MzJD/KFohu4ods9sqXfnR8dE/RRXYXw
S7dSfWH7NjgwTereMqoxbptSWwBwePKIMx2J7m0ofYRcjtQvu2anOy127NR+U4ue6kVfDVtNiswd
0CZjz3Q77MtO6ZZVt6mM335mmocCKf5DxmrqxZBz4TUE/lVgVwF3ilS5UodkaTfaER2X+Y1TfOGR
isn5JDRkECxtfJNiJMYAbi96iX9KRuxVmsBsJ0RA4Jmt5JsoBGgWSrh3belbgXsOrgdmvz7eE6rn
Rr2ersE+55i0LfsYpV21CrAboDBTcaE6haK5SGSHV4QT6rLEWOxNmvUYJfVDW7QAgurvFmSLpTZN
P8uhvgc8EBztgOqspRrXVVU0S3RArl8oJaC+orrO6hoiC2kxbqWkXCCZQENggtpMeGmdCUOP3lMv
RgNCvbik6Jfhv/0up3678mVwI75jp141mE+akrzwcN3Cis2nVNa6xWmPVFMtY/+Vqq5ViZipdWiv
dT/6HrC7wtINMSWI5LvENB7VbJSXvpI2t6YhwVKTx+fWxKeHL+u2UYbUHWqzXkdm+bsPcMWXJD3Q
udlJfrmX5dgNOuRbJpus1GYVVbcN5auGcmVsR9/wPR9RdA/LcsIaaFmDvsB7nK20wXlpq3ahSKHN
M4CiOyHqjErxJsxiFZrWuLJk9pxD+2z34lpX7R1aWSLsECJe+WlgblS8Q16ErdJq2+TKSTTM52bh
vMaNc984TfVthFdcFtZLLZXPcZNjqK8b54hab12bASkYhvIEbqnEUGy4dR/pj4U8Yuno22k1OeHA
EAo58yH88qqGWlahin7rdFa4T33TXBZ2MGKVTvdJqQcuMJ2HCSrS1NcKH7ZlLdKTZmconZ9dCBN9
kOtlEahv6FbkvUQbALEICD5UfVvZhvMW10rqJWk5CiruY7CrUxSQpkhuC47j+16M+tHAKeXXbbwG
JXbvsKNfoAXS70pe/pYks2qtttPWzIZD5L9ZSQRTbuxXCWGOkK9Ci4quD/bG5hhg2Dmf2BSJo1SX
/YJDBqiaFlcGak2XmivIIWmXd1q7VeV8xcJ6nY7NiQCn7To7Qp5Y/tBTVXsIfDZEQ5zFh4S6k1s2
xSEcC5eFxc2aPPpe8WA8ogwBXwvnvuPAscz7OtpApIte6b0wfuvaK2s0PG5eK/66Er9HJ9xjGG85
MwRGuE4lZLc4KxCC9mZ/M4GDdcuSZKa+XOUDLbD8oAzTNSWTaIVDr951MR6WImxjPIyjeVWYV2OR
kJomsQFTpd7hw1Q6PP5A18YxWMh6iXtWkkLE+BTQXSNUglXhpMN3HdIKd9VqLl+2dBOaGRQOoWzN
USwb9iuLfMide3YUw7JJTLzeeEJyp8a0MJRJ8ZKrTbYuaaksVAESbTEBItrGqgmoJlDuE0sswk5D
pwxn7Inqgzuiz8WskS2NRv7R4a60xij9ptTZPnIGcxOd6EINe5gcf/rP2um2Fh6V/FGxwQz4b0Yn
PL2aZJeVV/dkBVdoMOI7yAzTrbWaLo7Qt5jo5Ix8QDR7zGjlQRPFonfMcldPe7NvHsFVrQeT86DU
P1LB3SuTuusNkzXSCh+kuLVXEA5okMBIVwwStBEIEn81DYtYC0/2gQqPDj4qaYVg3h4WNGicZYCu
343jGjdpXmW3/R8xctjfNPGdPzDt4XLrwxGkHCYkZwO37UchY3zrMQn62v3gVE9IGbA376Bgx9dD
gM6rvVNjvPXjd9DVjF3koq46BtPSVu6bdGS3Jvalgu/o1NdXwIn77DmNQH5i7sS+quwSPBvoODat
k205zCIFfqQLBDLDDNj62gc/euyTumQk61uzqzF6MvNk9VZy+rUSPzDIwKxmz/jEi20ktO+BHt6Y
Ook9arq0y1dzlJWNrb2UMUyfvsYRph+gwGxUvs6fDdbC5z7LzRs/8Lc6smC3nRLAHnF5j6b7nukP
DznqRH1r+YENj8Ahus6PbMFhA/P9AoRcpi5sNWFicKhZTb1/24VJ+TvKLOrcwr+2nIaDTy2TQ22N
j2mToSwuCk+2Yg+rg0M13MZHLKkVSA015PyNlu8Kj7N1lJjaFr0MxccVVcH5RSnKq0EE4U8bk4EX
C8Alod8GVzjBPX+CK5eRUwHXztQnLxzxa1vgOpapyt4XaljrFllkL2JLPkKdHG5zXbZvMaJSfQ9x
xwyS4vqnrA9tyod1bGm+13aPzdSYGz9TOazUUrLXOW28UO2HUtgLMj/tQem/pakmbRRfcu4z3MuW
7qADDocHvKV0iDqFGhSWx2Op9SX74rBdybGZ0F6Ba5DEo2y7VqJrW/rI8n7IJeHGnX+rhQObREVR
rTvIA8Y2K5orlaMhZAWp9vAMQAkgg9tF8dtuBzpv1xVakpVmha8xKvr7zBniLVDP6ZjZnNgXoWGo
3w1f2AWfEQZrjl6DWBq1pP6IKEAYZkvNrI3gBVcSBBIUkXR+BygiapkP2wx66j1uYXOnSqJYBmYi
WDLyYNFYQ7ARiFxdy2+us1EEXq0p9cGaTIFNTWtcGuHMGLYc3xCk5uwB/CUbxRy3g18pV7ph0Zuy
pvIYSSfLMA22CM2/ifvXisb+eysrBr0qndONGRsckKs82Vacv1dJU70qY4LvDrnd3tdEcKUZgbmM
jLL7JezG+aGWPWpO0afs+Vod2Tf6dv2qgmSEXg3j16KWxHCQAyV+HHU1Ml1VEWwF1EKxv6Faz1lB
EyM5xBquNY4u5bNaTPKDyE7sDWgQ6Y2mStkB7GP23ckJ9pVRYi4mTdIPEXAtzHFs9ozMsvybJNck
DXJPhkEaflezKSLpvsyTYW81DpGsNcbxjY/mXl4VleEnHrZmNh6F4MzUZeq2832bqIDozapby+N7
7G9iTX22NFJdM875C9T2+i9ZRklJwyrtbyjlQrPtpD7fsutQ+lMNdGDdS092eRkTV0phCRAu3uu+
7UD3gChyZR7Hq5pJqoPHgAYYPC3wIeVwj0r0m4E/S4Fh6IZajsUJuXnnTkqCu6cox2fsNsG1Rh7V
SurUhzAEHlWEdfrsa+0upS655PE/BWBOltloYriFay5oyu4zGR5cWnJ6Z79ubDtR+ek269tqZUG2
Xxtp32xMdTqaIwgdShzKcYqbp051nBt2tOJYK06MrVdK7nrOf6ve4q2csGjrygmt6zQQ+ySv9UWv
D/n2dBxHJjzpt3ykYhmakTSeLObBwQkT5wavNixUS7gl2oY33mLh9lbyygk8/IPv6nv8X1ZyI+He
WGMviG9QdGOPVJkfaX+HleoFIZDTXiTXYds2Gy3q8kPdp9KdRPf6mXWguh9y1QddEVGkFo0WBOt+
UJEIm3KcYe+Q4vCncOTGRg2L5rp0nOSWs3vicsjRf42DPNzrtQbAVFfwMzmSBXgOHKoeVfZGkmAC
ypLt3w2Db10pSYJ7yzAMDso+gi9mWch8VPtWCByus2lCmy2P7Ndy3POGx2qTVmtYQGIb63jxJx3S
P+eGhC1PPGSvkc9Ov88DZSdNYfJE7l/7+KeijwGlfaywmW2H0Kmf2yAka1lvTo6sorsxRrkLPYCs
hUdNwNhLuiytZAGp0IfYstd1Ma04L123dla+dFOr3KDaziI37Q3fTafMeAaZW3v6IEkHf4QbIgd9
+QIM1b7mQE33U6md9gpwnajhU0HnW5RZO/2o9YR6PJA4PGXTaO8HlKuHCkDiwumifFkpJbWf1leu
qyjI9yGKG+pNYBdpcqbXfQgHWG40fVg4QT78yJLYXylZqzya6VC+JCKwjz4M202ilOoVAE3YbVCA
+xsH4H24mOqM0uyk+mB42qloH502ydYpPVGAbDH46Az9LDt60r1+SRJHCDZfKTvPsLwRnT78ENhc
gYWIHLV9Z90R1UnbRDLLAz1qHfGt9DZGdQqoudAMQK9Cu6mEUq8CraBZrU4QjjCnW0ATUswWSjnk
XhXLxSHLlOS6RHDP4q4mbxCSczdqMvtYNoq6HRpTfVMqOUCyoBhLoavTajRy5cbIWYSFM5YvUsb/
K8ejTnen7W5Ea+MMzcr2se0i/6opjNsTpudRI4j0KpPBqGEAlYFJdkZqH9NQjWDqdPnawOEbLijk
FVs8g3hO/DxbRSVqC2wRJYVgjvqPHUZrdPIVNNdF1OnB9aDpmVtnkn6fNSy3a+BBE9Kfnrdsq+m0
NqIThbvBeNHHg/WjxXjtLDqrLV9K4QfFARRgaywkCxutjK/g6JPBoVDmzyECidJe4sCwv6NFVwHJ
cmQgsTF30FRkvbnCAWbc5EgUH/WRCrkXNDgrJL1Vtl0ItFlCA7gMdSR2pkl1hHWd7bzmDJjRglj+
37Lc/9ft7P8znef/R01v5RQ/eb7rvYHF9d/2p//673f/c/k//tZ6/luSR9vqHzqSPFNHtWZYukrz
8p/tb0X7h41cU7cd1aC/ddJy/kuSp/7DMGh8OaZsaqqm6vyP/iXJQ+JH45vYa0c1rdP/7v+m/X3q
bv+nxSaBwrdOYkB11tCTqXvQ0urlfQCrMQHokadQES60SM9dfJZT0osGqqM6sKn8Y0ZrnsoI7pej
Lt897Q86sKf230f3furMvlOm9hajPEkaee+wSSdIx8d8/PmVz8RLqLOeri0DE6anIe8rDlGpChWZ
Wns8FWsxXqsG0cX9r8//0LmfcHpy735CrimVCulEpi51rdRXll5d+AXnHv3pD767cNGpkxqBnd93
JJePqs5LZVdlT1+LY1JnanpyJntpqE4PaPTM8tEq0YT8ewB98EpPg+HDd3r693f3LcXodOSyVPaK
Pq0oroMO5USe4W5DT28k/W2XjAug2i4IwQ0ntoNVV6QjOAvHKK+gUt6isVpCZdxjFL2mEcsZhdY/
R+kR/eHn9/h34/8/Q+bUrX53i0Vp2L1VyPJ+NOJvJ+x9GYfelPx29GynGP2FTv+5L2MWUKSkvdJi
GJX3Sv5K9wuM0YVRc+bLmIfBB7kEZa9hxFvyk0hQQY6rzL7g3zgzbuZR8MFY4A0E6bTPOm0J1tGa
wLwoP6zwVq5JAygu/IQ/YXEfjPw/mvV3rwCGJF60dJL3hvaLrfm+wt5PIgXEksFfGD77HcneaYXl
KUW6K2RjFSjdY4bWj56dG9j0wwTse2nwat+nelquJGu6rczQq6PEQ162ygJpGen5dYy20rYJefQH
YMMQynoqGn0prVR6qxP+uzoAlYhVOayfRvFcdi3mKkr55XUu2COBmjD68EbI+S39jYVdTasCIVzS
jTfDCDmOLr9m7IpCXaVVslSCdmkl9ZqJx+NUt21kACrJAPvntacoY9Y/CxVsSoRJkja4b/3Eju1B
pXYnK6NHdhdP1O20+oL+4tx3MpsDc8juoT3F0Pnz+6p+1eMrpZAuzE5/5omPXuDpj757gXHc1zTb
GEMm2kTYISgt2a+C33GnJt6McMpaWkAcZGnOUTxYlbmx1ITtDcgKS6I7DI0zZyo9aDVUk7bbJSR/
U5XJPCmgItH1Fz600yr40W3OZtG8CaqurPme4YYuB/VbIgGqFK8K/dei/kYExyJBQf75tGL8rXb5
97zyR/z07pkwLMdJkVp5r9n+8yk8prEPJlIXX9YWkyNtRfoL9hBDy7htzRbvrKx4gWnttaj1fHIq
+jZw005+DlK25yGnuoAPvlaMfWlWHNBRAaTlhsOYizHb7aHjF+qpDrlzTggq/cXg28Lre6WcoBaA
KrhIDQZTMalX0fZI8FHnWbFWx8ltKWAG8v2gPBUFkHfOj/6Dnfwq6G5mNLg+fx5nJsCTGeH9J8IR
pxtIw5D3KqrtWKYV5V+48kzy958nPZ/BlXTChq7wWmmxhBTHaRVzGl2G+HMTZTlKAI7g4qu5Kyuv
nLQsePkCEg0HOrfGnWzSE7fIWlA48cgKTfNjboJ8VsxlruJ1/trvny0AFJ21yjIdscfvtAl0VjPp
x+dXPrOAzcVjDrAqODcqS0tIlVNbSgh/tJ9ZtVEy5cL+4MzkIc92fuWANMkZWGRaiRX7qR++a9Kv
z+/+zHchz3Z9SQnzrhF8F46zqCBiGBcW3HNPZTbflWgwEDVxXZNpxO8ALUEUqOqt3SLQr+8/v/lz
z+X07+/GuJnmDRhc/sjg09q9iasfZnz7+aXPPZfZXFWYA3yGQMj7sPZyDYmqd+G6Z+YlWfv7nmFw
2pbcjzIthJCcp3qNeGppitSD2LkwYntrRS91Uy7U+jGKt43ik02lPwxti34nwNjTeAq4FYnS41An
m76PVk5jQKzNPMIjVoEP532qCDylSppAGq3NbdQdmmg89taNCtiryb4D+F9KYtsabgl3DLCzI69A
++pBfGFPd+7hzSYbqbfGTPhE0Vg1jLZqVaNIuvD4Pl5C5NlcY5YCXyWhexxS7mJxpVGS+PzC577X
2fxQhn6a6Yo57TPED8OQUFkIKSoeR99eWKl86e1/ePumMzsfVu00SRATmCrDtaRua/3CQPj47vGW
/f1RoU+OGXFsABKg6qToTfHzJH5jaqc5r1x4Qh+/VPPknnw/2HRUbEYU+9M+DX50yp4Ogvv5oz93
4flUEdcl5nlW6jqE8rqoygs3/PHsAOrv7xuGN6NQrVdpPTblylQGD8HWrRRcmJPP3fXp39/NPZph
1I0W8TiyFrIwPIfCufA8zt33bIYIEtA2cuJM+8K/hxO60KH5GcMld/W5T2U2NmmUBXotajb7DnrG
5GGUDyGU7pg1Wx1+fv5Gz/2C2SilZwn7D3Xb3qg3rf5oUXdGvXrhtZ578LORGlFC7kTHSC0ohjJG
L53xz1zXno3NcOqJR8i4bvc9jV390vbo3GVnQ7NsCYGpHGPaD4TgiaX/tYhIik1/f38IIQP00dxu
S5N8oDNtXlj5zrw8ezYcJbUsje504SC47eWjwhlM+1JmJry9v+857YAl9gPPIsdN13thcff593bu
GZ/+/d1YVAlVkOLTqwP3r00bZIxfu+58JII0xFZ4ut9wbd0V3fJrl50NQcw8TV1VXDaJriPN7af1
1647G3ZJxSaxbrhuFhxH7bX6p/8K89TH5vVzj3c24tqkjHzWMmZ+6/tIOyyuv/Z8rdmQQy1Q6WnB
HGqPHkKeMPnag7BmY44UFHoNhGfudfNene7bSwfYM3OnNRtzYTSI3Gp5EHF5NJP22DUomga4b7W9
HXPri09lNgCDNgQRXPBXQpqkQtoVqIi+9IGczOrvx0nZN2QGN6W8n3Api+04fm0ttGbjL4NmxX80
PugU6ZUbO18bKNZs/HXEd3aVznUFh4bObYMv7SLNP4Wwd/OFNikVwnDmiyHDwrDyv3ZogDPx9/NF
XKV0U+WMewj2Rr4R0oUv4uPCiWnNBiDEzMKuCp7D5Hwf6t96hxGja1zNB6xbP8BeX0Xt4UufyNyS
BKRR8fvamjgnU0rqHpT87fMLn76x/1r8Mc3ZmMxwrNPBY0zKZcQ5XwbYwzJgrD6/+pkp6uRrfP9l
JyQFpKB6pv2ook4/iUNev3bh2WCMNVkrc4tHT7AUgUl+98Ubng3FNjdBFI82m1Ps3pN6G331hmdj
UWiqSXubC+vo79CfdfuvPYjZWKy1LkOlx/vDtJSSMBPi+/j8yue+jNlyCLK+Qa3KI3b0GpmQv+jU
Q45O9POr/6mWf/ThzQalbKlDYJ82YEr82ojwEAI2DruVwMUM7gUv0WNxyg1IGkBrBAfgKgmAQytr
oa80qXQVIW+iKLh0N6ch+9HdzIZy1EUFODfupiEmwofZpsPUH5VTVjIBcIgMYhJzrLuxt7825xuz
NbbHwFZ2WSr2fhoeqrK4rS9M+mdemzEb0GNfG2GZ8kusbh0rCQb7WxytF+763MVn47ltaF11p6+t
1ZDrpMnKlu+RlF14CzMr5L9KluZ/cZlaJjZeFER7taaWQvh4h8ErNzs3LF598hYlB2yDKu1U0e1B
vywyI/ZKiAwDsVAniAGY4lWhRISASF4am0DO5V0r+gu3d2YyM2Zzw2QqDSJrhjApA5SEtjhxLzzW
c1eeTQ6EqlcpmxVmHdR8xTa3Lsxm516X9vf0q2OOaTrsPPtI2Y0FDkwQM3IoLjyPmRP7P69rNkNU
cS0giHL5oUFCEqer5JT3aIBLQe+vTusx1n478bPcO8u4f8utB11dGwOvKTeRK/1MB33f6wBbntH3
L5sm8QgUWpeq6cWTARxd25bNkyHdfT7hnFaGD0b4n4bEu81FDfvEaYYMjTAMiSQ6NgPpuOA3cDx/
8S3O5hDaPV2FYUzsC/Iq4/S3aL82x+uzuSI1jDKMwBHvCaMSHEy+eLTWZ1PFpJC2JkqqdgN9EvCe
C4HX4/OnfeaL1mcTRYSfQRljnrYo9gTN5v2Ft3juurN1X1OMqa47hQnIMuksDi6s1K+9vjm1qUoz
iANVIfYmTU8ci89fexKzsY2RDIRxaog90XrqAW3m1y47G9oSPV+Bdx1wPXLLmy9fVv17xnDihCTH
yh/3gBui/q1Mmx+f3++ZqUifLfelASUbCwsl1noTSy+jHS3BPH3t4HCicbzfZnZxGRnEeiOWTmGo
LuqvbTLnNM5esDXGJi6IS1pQwK2+drdz8uaIkp7Xx2WR39/FXyO9mtpsxA2yFOHO4oPIwwMOgNdU
wv164d2d2R3NeZu1qf1z1PkYbJX+xWFpRulaFYTtTFvIXougCY4yEbBSbUAh1wl6cpah/avxc7ct
ymXi30tSuSoKsniPfLgu3KZIfUjqZxMSgGj7BaJYgi0h2EwABsjWzOMfQy2h1hcb298Y3V077Ex7
UzpbHxrVgkrjMgVVBvIJz4K2kM0lCIPFNMmLjCRuBzWxFD7W8rfPn8CZaWeOBG0NK8NIPoi9brmN
6RLG+Pl1Z8yPfy+hcxao5URRJQIZRBm6GtO6D8KAVGt5lQ3ffOkoRz/T9JeU3VfDs9G/Bmx/Pv+7
537PbPYIR7n184qTtg2nPN/o4gLD5Nx1Z9MH3jM5RzJNxeF7D6vki6vJHA5qOWMSQC/isr9BY3X9
he3RmS3BnArKiqeI9PRW/fjZZDOXTnem+YMs8gsbpDNPYy471KBpmTY8AzoGT5q5iPQLpeDTkP5g
K6PO1m1TL3OToIWR1naOb8fn/4CEx3dG/tJnlzbj525+Np84aauxA6cIiBL4xLwvvc8/vTMLwVx1
WFly09ekaOwRbJsy5HQc43pwqbl07q5Pf/XdLi8R5NyYCXdNnC7q56Hcfn7X2mlkfPTMT3/w3YV9
cPc53HQ2d/4VcSNHVeyCgWRN8SCHjyFirEnHk90beODiQ6QosMlvFEdakZWxiAFRGGG9MXSxy2lc
akGyrMrOkwvrqEgYvSVOKSVEkl9duSFUT1aQ8yuNO9AAmoLaS5PxwhepnQbiBz9jroogu6PtU5Ut
u6Vd5RKiSe3KsSp3kg+o6F2RFiAS31pxkBB22dFG00fCA26NHoobvrGYPIpWrHx8hfJUeYMECihy
MLRPD2X1mOvtesKwZee/kuxaAmopwdevwNiY9oUR+/HrRV/891sIBk10SBU4pqu5hzR21VgPn7/g
c1eezYgFOclyCc5v340b0tJJFPv8uvATPn7kcxWpDmvRVkFM0sI2vQmmSlfqnk2Xf6h+xr7iFlT0
gkCjIZ+RLWyDgoefj/kpGbd9ij6+A1/O+aqpb/pyQASYe7berSQM8AlbqdpcqkRn+XKALlD3NMRy
pZpfmfnVaOhuUbBEJunSUTBf/dRUAoCTb1Yp3RN2uTLU7LZI3uT2yepU0nZI+Tuh+Mi+03IyVXvC
OPQfJVj7UEJDZK5aXL7hcxqvbL26VvrJG0cUecY2J+C6n459eiL2EXZDBmx9yoyyHzWk/PX4PYVv
0MsvKaiKRm4RP8ic4msytPXFCNnGhlwYZI+TcbDwR/mJtTZOIa227w3pcpIfcdORgqEvE9m4Me0n
W7tKgL7DzScTzVlaw/rE0Qhj+WBD8BhNaVmrChmzv2UT00D8qrXJodE6V6uaC6vcuTc6W+Wm0FQA
STKI7OYqrnenpNnxgrb0TEn5T2Xk3TSDnLmCMsrUDm0TadvPimyZHBdFHsYr/FWeMKvdKTP384/z
zAKozvbNPoY0MZDQu0/8g9E81Mm1jk+57S/8mDOXn4twbSUqp75gzvTJMyA8aFkK3D+RaxJ//fkP
OLMSzqW4TdeTfHJaYeV8r8M2ceyt3+yQ+5nJhd/w8bxgzkW4JHqRQdayoHC00LpVOiw/v/Nz1z09
s3cvmuCKVEtKrpsYqzFcZe2F+ebcdWcL4KCpnQHGjVJSsh3BYxgXDi3n3uXp77273xzvvZLXWP0o
AHoW4etCJvVYJ7WacLbPH8mZb38uDcVB3+v2qT04VE9p9apLNzX51JoMTYaSjYxNs8wvLYTnHtNs
CBdm0kl5TEllbAnI7GwSkfzj5z/j3KVnJ13clUVOaJrY29Bko318qTt27lufDVa8ZjBNTl2sCA8x
SZHboojcqlN4OulOlnTv89s/V9WbqxpHc8zhofJl5u23VDSACnqs0pypsn6Zh2/kqjLJApajqFyV
x9K/Tc2jZb/VZe1WeeXG2NRlrO1qUu0n6iiS43g9IXsBAIbwqCRPmfAysnY+v9szU/FcJzmOko05
kQaTnnhD68FNjr9WdJNnA3TSsbRVxkm8QMA7ieP/BLqf7dorp+/goy3YbISi1bJTa6CEVZYPhX1l
/yyu6tNmy42mValsgmQLb/hrT+f0ib4btJERhAj1Waj8dNfDOWvCtVldFPyc+SDnkslekbrCsfkh
sqQsTBA4nN7F71S7KtOHFD5mt/W1Y5uSc2n9aIL7ohx2aXMvJavMGBZVCBbarF1C2BaOfk0tkuDO
6l7uuk2oUNG3Qtcuy4Vv39VB8RTWqzRNXVL9VpmqgH0AEegsszJZM9cPqNa7pcq3pzqEFKu7EEiT
dQTL1Fpriciwzx/mmXEtz6aMVrdGX0gyH4ScLHwJcdnXJoy5eNJP66gGisAG0XEjgZn54Ws3PJsw
bOLsAT7z9oP6rQM0F9fdlx6FMddL+i1OvrDiypb9Iyckdnj5/I6VM6J1aLh/f7FTK4fEh3Ikr2nv
qNBDgvouGV4z5bYmjQ0Y42tADyMtX48G3EbDs/RdWj4pwSukGTwUMQA+04W3twY14Abi9yA4wMTf
0qFy8TkgrHtRwEel5EFV6xjulQ54bbBAGrbGsrd0/KQKMBysMKP45UugvPdhfCVnd0p5bWT7Mr+W
p+vU2LfiV1tvSkIrpRczuY+mg9Q0pOe2Dw0ohQUe/2vg1ndWDfnIrpXnRE84ke5q80UMtwAlPcN+
besrIFBB/5ynFYmdobMkMHOZTb+t9k5v60UbXk/msAh1Nvg6Gn3DrTTL0zD1h1qD+Z34zfbBEg9R
eVCBYAx3gM7JrDzI+f2UX1X+VpZAImyC7KqsbkV1H+t7U9vB/vRC+G7AjOJTRvNwmxC/PdWP0N1L
7WcDdttUdpHwIXz2nt38TNthSf7Crf2/ODuT5bixZNv+yx0/mKFvBncSAALRB3tSnMAoSkTfHvRf
/1bkm2TGE0UzlllmlTJVEAjg+PHjvn2vRjzPjGnF5jMWl66Qbrl1vf/19zf/58UFiOO/732ItLGp
ZNYAozBpd0qkb0Vxw7mK4nrB+HMFaXo/qozPHJevNuN/ai3/fxQ3rlWsDeMrcRRPXFgOQXkDBekd
eCG3USFhAvKYK56WvaTPP0LQIAfJ+iEZ7yGOGIu9dexnM/ltTMUdGJpbQ9oYQ7aJrXslbdcGp7sq
YiTwe1Iuw7k873/tAKHcjaDD0Y2EdYEF/V6OvliqlwX5p5//6rzcLImWpszy7JfcQB3gxU0wTI/a
tBtkb6II8L3P4irmJpgN9q3oCI04Fs4eof97173K0WD2lTq+m8Tyi9GpB/L179c1/lwpZ6j5v887
y03M+S6SoIF52haPA8d6gyqnkhTBQsYs6m6K3jULX81dndBnEr03VruinNdtu7FwKW1Ej3Ef7dQh
XCnLz3Y+URLI7WnVNTJzWJ5eniRx0kxmnvwOLxc5zP1E/VCddFMWvyW73vZlearbcJXjeIRJT2gv
6wiO7lI/ivach37XH63obGgnw1jjOv69N3Ut08W/dVaKkHSpae4y5WBRAPj7I/0kMlz81P/9BafD
BGAi4gtWVN9875P19y57FXBwuNZwvuV+Zci8sfkSUmv73pWvQs4ML1HqpZD2zrsUKafJar+Q6f45
1zWuZbplP4HoBuC3F7gLlSQhsfkw4Pr499v+50T7hxVtX4WKuIw1OTZ0igGgDlrsO/WR8a9cVqnq
dFhf/LZpuYYldmRGq60KMK0gIYD+Nempq1W2ZukV24nfF5u7v9/RZ2/+KsQsiO2xyeFBYvf3S3uO
Nf3X9y58FVWiMcww46bWZzi45HjqV4eRz274KqpEtprUWnupIVLzjL349/du9yqmJNIFnYOf6141
n1t5900ZtXEt8620wmwk0JQ839Vk49EffHG/nwTBa53vIKd9HffcMERRjB+XlWM+4rG/qsGpAz+J
ho9ypvrceWkjuXp8SyHQTXVmXae70n6PU4NB5JkJZfUMR3a15C/1PNyPDH52+Dqyy+AZ6pdKMNnK
Su6qjUCmN7wsKl6wN1EDiHjTK0DNqdd051G8aJH8xXHqk/d7rTNOVQw2m5oHpr9q9a4ZvxeKrKuA
IWA7YyDG45KyczQEsvhi/fz5fGZcy4rjQQMvo2goD/TzaMx49FVUyOKURhQWxl38vdV0rdqVqhDq
uM1TUeRD/zJ+Ne/w2d1fLaZJ0/posQbU7e2DyWxvWdEjfewjvxL3X3ynf05hruW7Gua5phz11Fq7
ArwdZ8X+i+Tok0h9rdY1MAty4D5ThNN+NHgMqdoBDNQXgfqTr/BasasZpW6Ly8UXw+/ntZC/uO5n
N321I6p4dnZNQkZnpD9M5yOnuN9asf+tZ21efeNJWBnTqPKRNExjh67+1U1/9jAuP8y/8lsYJ2lq
VageurU+bcr6qxD250/DvPxx/7rshEWVbPbcrhW+QXTSoy86B5/d7vWWJrWt06g9EQS2mez3zTfv
92pHszHI0js5I4QonipWRv6FmPSz+71ahLPFYKdmpVTwg/BmePzet3C9nwGAlxeTiw6H1v/K8OOT
O73W046ODjtD/393Shnw73f6T+7zh5zoWkwbipKMWpmm/WjUbprZKEwK8+eoQNjWxS4vhFuG+85U
1mmuuRkmNJjakyNF9LRuasyQVtDrg4p8Pb2VEKuV5bEpn4r6JdejzVhGHrhvL4nGd8RyfoNJhJVj
vRD2rtGJxQVNvRNYHhjJo53cpEyctFtjwA+RgsS5Uoegx8jZap/zodkWGuX+9AcKEbeUF22Lzx/y
VzNXXJnRGHeSrZUU1dswK7YD6IUYZ0pjmuuj6E6jWu7sDgj4HcxYyGZxtBG5GqhYlq6UCbMuw4g8
esVeHSY3y1jtE8mfAWCq9EyhaI9wPZatU41bxykDPVICuDZY9DoPTgKCq44xbK60/HvJ9TX0R+nF
VKQjr1lbR4/zz7+/5s++navgVMFf0mJwA/tpHR3nbzVM8AD8bwjRRe00/RDPe2txPJ1K1tLRyZdM
NEpffJ3Wn4OUcflx/hWkjC7UmrFBQg7mbV1i1yJjoJ6zxyfiIZ9fvvdsriJWgvxNn1IeeL5tjt+r
rWOJ+t87z5TQ1LOLVo2B9MeGv6LvbenXIl8J73G4nhJdKr3zC+2uRgT+9+dweW1/igRXQavpx3bC
gZmNpt32E6RCitNF+pWU+pMv8Frhiw5JnZSe+y4Frex7mWmZb932tcRXtZY5jjBJ3qfWayMtt3be
rzDnKb54Kp/d9+XT/NcniF+tGMuEr6NZzgLv6a+aJM6fn7Z+tSIxv50yKaSHFtqhW6OmoRTsZqj9
C3w6JVmG+pH47Vdzqp+o8OAT//fHiPpqwQebbqAWB0vteF31OnG+NuQpGHMRAC5ysbzz67ahFEMt
tr/BW/3vL+izJ3j55/96gppZjaNIiD3ZHYXaLyLDP8LMP3yt+tWqbVOkGU5N8CntaB/3fgfds7eN
c0kdDc9Mr5nbTYmnYk2Mn4vKl2WJ+tS21lEblCVsBxtt/A+u4I5lkNlPhXwGgpVFzFUOT6ndbyPU
8yFKp1AZfo7DWybuM7GRl23fDOvJst3W+SVZX1ng/YPA+tOPcxUv0gKeh2bgVq5Bz2l2OsrWqi58
/JjBi5R71Bd6tsUyH5V1IRQwSbeJevf39/NJkL3WLaexwWhmSlZcxMc+Am2zbIX6nDv70f5mN+Va
vTwboDr5DpACPC132frv9/3Jd3WtXW7bVGCXbU/7HCxGYfkDjL7vXfmqIFdFS2KFI7drZx4uqrX+
xXU/ibDXAuZGJtGcLMpbSXcQ6osJ/LWTv6cLRAHx32XmRH1SlxoJcm386tX7uXj4+8P47KavIoeo
Mznt8oUBx3k92Aq+4y8ted3fL/7ZO7z883/FBtAT42yoBO8FK4HUS/QvUpPPbvo6OhQz9AeFJx0P
AaWlVVGsL2WBv9+0cnmkf1is/0gP/3XXbZK3HR6GHPUmeJGa4nVgmzT5qY3JgcrBBekEiiHyCgx6
e/sDpEvN6EkmwgCE6a3+pdXYZ0/v6uyS2hFm0yZnLdl+kaqn4ptlg2vVcCLDaYmQv+3V+knYZ63/
4m2r/OfPj+5aMKyPaJhgKLC0DFh7vatWP83xEMkvtngf0brBqYyGc1Y7bmm9DTEQu3SHJgdP0Nbt
4e4NwyaODvbFnzx8Hq1n29yNygs7werCf7CVyhMSs4zYrTnyjSIOsLg0/i89uDEU9Ybba22wVH0g
oUSozA36yw0+vbh97Rz+ys27SQ93cJD2SvtugQNM8BI2NWi3E14r+u/KEFvVepBacMgdmj79RMHa
t0FGTHIdqAkuEFXiDdV8t4BbyepdF96MSkkhz/RgpnuyFLqttAktjlZmzfy3verhD1dO40Wj8Gng
uozKe216V1CYKJbanXAvG6LxLq7BHkhPZf27thTaw/zKCUYAPrmd+2p4X0a7MFf34ZisJ+1mWQ4I
m92y8Uz2P0s6VtVu0BU3HjW3Gz5mgF0xSB1lo6fRutULnua4qqrKb8Lf8vg2TjZYJBSISvpR84jM
oQeEM/qSfHKKjTymftuAB1ciBqraaVXLeHvO8nZaRDDLWBpKv8diupnJZpryo5F3oFM3mv06XnSg
CUbj8Ro+6T5Vn4t674y/E3krkicVPAfO85TtYm+WTpM9BCI1nkR4l6Hhb9vizoBkMbMxOjSGo3GN
H4I3wicx+o+xqr2ygz6QqoFs3GDmDmj+1OTLSmK7X43zWomcdR7JngEnTWOXl8LW7RxwU/N7lh71
WglUW3Nrph9gwHt2sni6dU/VjIoRXDaQIHPn9gm8I7peqrpvYZUP2W+rSU76gn0W05yjdlpwQLSF
4SIawbwZc/wANawHYChYYmVl9YVPgoo6SMge1BfdT/V7Q70RzkM0PQzpYchvhnk98cvu8r8NcCNN
5jYNzpKPdXbi7yV/Hx6coPcXXOpJEh3fhXCTUoUuxo5KNKCwFqgyNzecBnRJwKs681S0+0Z96YCi
TTRJp/LDVn+I7F0Tr7YdDOGPOfyh9B85/85Sggzru8SC15xLxzz10/wYLq+hukkNVKuFGw03U36u
85OabzmmuhIPVHFCZpeRjXjheCyKY5v4o3znJPLKZJKlkU4hyoQ0rn15PlPHWUdSs4Gf4IniZUhL
8jYmpcja29ci3ZZ9ewzzGaPCaS2r5boDfTEx9ALaamOX06bQzyiX3E46GcNxNDu36/yxYKS6eLON
h3KuPEvk3tz2DxPWZSo1CVzyjpw/fBhDRcQNC6gwkltkz0u1NbppPUT7HiaIGTWrxNi15bDS+Ugl
wBgTUUeCfORc2pzNWiUQWcz6paD69AyBMI98hDLfC4fSCHKNZXJtVQDAgksO/o81Fef90UluDP1s
yTcANNzBQx5Nh0npY7wT3qz2VlGnQ6Srd1OOpkPTV1L2lFJXXRCXl3RKSRLs8j7rko3TSh72ET4G
qSVQmhK5UN7fFfWvdspu8LwBJAMCW0sDTbsLIdnlWQsLAJMQ2g2TAPspQa4pDDbD3nPGBwfeQy10
32p+mG3GZCtq6DryOnB3OcWUvmrhyd3jy7sy8LBvncdeoIlj7dmR7jnx5MKEz3gCTvGWGMhYGstN
YbHTMXclnD56hpk142Ci9K/aR11B5yiSzZRv4WqsrMFj3gDhXQbl48kx70P1qU/ak4r1ZMS84wXm
p2r1GqG3X4vXaKDuUoqXVp5+KigkLUc6ToJNoFzyi3emW5nFKmz7TSrnbgTcqaUSMWTMIMj1jwpB
dj41KxnJQZ8bXm1fvJuytS4e5gYeWh+up7n32iXxrNJYgy4QebcHgRJH6w64Oqu3nO6XgbFUKOf9
Phcvo37umydTZYD/ViqfKaFK9c7gIMHvmJxipcGtjG9HvqAmBOWBZNwGcJEi8M60s8IXo/b3UUWH
W43W5hDErW9X53SkUPWUJvc6iyWG+CiHu1B19rSa3BLQg5m9TlUNr2flMHMmAVaqdGCXk+LXMtgK
NUjZ+QbtUbPuFoF4Nffykcmz5rkKmfUEr2cO2zE6VmXl641OWS32LXV6SLTXst3BPlhpce0VEtU4
xsvQPOFAK42vov5lqFtNcJgCxmfc1tG7sghWxAETnU3abLr8p9LtUm6pinZIj7bmAAYVPb2hrsL0
YZwDCfrmHD6hx1EqxXPADtb1GmiP2yTvE0N2znhrgH4U907z0trrYjpLw67H6b/r7sg02ULzeXxf
dAXmUOqrkhTkC1/RD7N8E9QoYriLYrZ2AyE2rTFUSLdqylT1sSxh21oVh5p2E1XzqqjW+XyqYLw2
JdEr9oRyo2RVUOIG24gFSmS6UqII8ssNw4DbPDotVLBzsRml3yYehkhg5IrVr1D4BH9SXSoOBg59
EQN+ZQnwowClQ7xZKvB1onsAFJiL2yJbz9FZ17wpO8SMWVpJIGsBmzFKLHAqNURxT1beZHkzqXuA
TUt/VvQnJb/R8p4BkNtGQg7FAHOvQ6I4D7a9VuhB4YORsh2OMagMry2BkkaYOtwlw6PE3tfaOKl3
Nf7HS0vxlj+DQQSnjM5RhDY9lfZt9xYBgqxafTUO7Rb0pJci06rgkDgkZMPGqvqjnYtV2xWubpMX
LM1ZbeEoNOEpL+hDkLUUWeZhL+xG3ZbwfLLqfU90quraTaLIjR0RgK6GxjqSamGrWg6+ymh8X987
UrTOhmM6isApJRzyoM4ma+bIbmIy51hQnqWJmsQf8nzMVOgUv7GKlJSbPN51/X1Y9Cuj+dEtoR+J
m6QhBk/HOnlaEixxl9azNb+jbK0nP0TxnKprQO9sveueaQ87I4JFbO99uob66FajTAD/aNMNg0pQ
kxM+IssT1AYWIsD07DgPubVZulNjVF6TGEHe7yunOMHDOGURqieMgSYpOTR4inXMLwBNheg6WVQc
fjO5HEyVuKubxq3D0IOCA8+6fu8mmL29b/FDh07rVmFzKEZAY6CkJIjXLAC0K2b+phbVKkkSb4YD
KyqxVtQHtDSrMgJuYR8G46eqQFO6PFftRoTqamANiS7bdzwCk5N7IgVmOuAnHZQyQLnsfWF/K8he
Fs7Kmk1tj49YI8NuQAWPmeGp80+JDc7EDbhvT3P0BjpIyDhUWPFm4SmXjXBjYzn3huyXun5ZAE7c
byLhHDvGbjTjl9WKdQY3L5KYCgvLbTfLK611XGA8rMxqkyuvU1l7Zt6RCLjK8UIRDA3Vb7tkrSSm
P4hN2zYebMMniI94Yeyy/piZ/X1qfoAaC827rLghAe2ECGAJ+Uu2dyLEGkrjVukGkxjX7MEeLJB8
0D6mxTFXDE9P41VhGke9yjzRkBtW6qaoL0SXIqhyNjbg0qJhOMlQWBqVqxKeO52n1qsM+ejBYPwa
Hbz+ZhoPg1U/a9ZJmx7r+YWcYTPI4yswCP54bR8pmYuAluA2ooZ6n+tAjgzYKZG3mKdpsFaKSjrf
8zGSltfNcJMUuSvU23IUnm3ULIzOlUioenNC9A5laZwCxXqOC2299OVhKA1YzhP2Ts1ti1tl3Co3
usGWM/Yr0WR7VSs5C1h+lO6Txgup8Tm544oBYnOBSZipcxytVs5CdtParkgscMHbpiVbzLhAwUNp
BTDa9WJNuErXN3N/bupyXWfimFilW0DjQ5bvSrhf2FzUQu2Q1hhFmwtNPnuj1dlhwPBb4zEv0nJw
StRYuvEjJ6C22OsoJEWL+tEx6GeGFlD0YivGrTHlboPUeXLI8DGiUY3c14rpLlvGoGRx2tWACUu/
Gsjkpyy+sZXpuHSYb2hQULvyl2lVZzXZt9Wb0ELftFU2r9EzZ7GxAC+q8UlUiLHtfZ1JK0yofZz0
qBkxdQUOkMNL+DGEiRd2T70JA7op19iX7zVnx8+RK88xkMZ4XjuTr2mTH2I7NGjBXNi/0wGrHKeE
Uj15ceTVl4npQz9262ped9bZ0rhxZszKkdnAvj81teWb452qzgG0G7eSbYCA5npK1Nu2Lg4NSBkU
VIkEK5RjjGrGNMceO46IkfkUxXCmmUckc0wj+MBR5SeLxbjquB3s5sPCG3w1doQ2qxfHur7HvWVl
qrfQ438WenwzE2mYySubIFkSF/lCUeCLPB1KZSC5ww5cIWonYiq3BcYynVadHHtvIGjHYAd6UIm4
vELra2/C+k60QApNouNL4vzEmK9e1Rh5ZmB4rIQTUAK4tSWK4wms9cpptKmfLuBflWZaK3LlZa12
HPEYsBTNY20F9fJYMrsXsfEa4z02iv4F39WG1cNoTA8y/t19nrlUnBizC4QS5Dp/4CKtsmk+ONLo
D6O1hhWBUMDtx9Bv4n5lpg9KlHvQUdx55jzBQXJMF8CIkTeFpd8vT5YgJSh0wPbmxkkVNnTngs+t
oc8OcHzw3m+nG0djd1WUzgOh9rS0mVsY8WnRHU+Vt3KW3TjNh91AtWOcUGiTtzCevKDcnibd7Tgs
wIw76fPDop3LMdwvneqrNesRBn14u3Aoj+MuCB1OwVHjqZ3uwpkJAL+CnxgOdaV/6LjS49LfVDed
trbKE7AsPKFXjvJDTZ6G+HZwIJh1B+IW2vA2OTYpZY2mR1e8NrHWBx/0IMWwIUPVzar8hhob+QNY
RLsOzNm51dIYRJyz7bLoqBcj/Ej1V0aGag7xYbSe5qGhVEbG4BSUYJZV0gKcA6VVMqhZZgQPUwo0
J97JCJvEAOoTPzjyMhAN5HWahgNPcUGoAx/HscwMpX1onjROGsKimTw+gOiDT8Ox31q0INKOg8k4
6MXLvppWudn6KqBAw67djGin6so5keLjSMt4lD2d0TqJTKeImPlSPUkFNDCbr5P94eTxvhHZSkl+
dmUC6tY5UxXBvEHZlTE7XN5bJ1tvH0QXBojXOC3c2FV1ruPbdLq7HEzdgmQ4gYeajse8pMFsqUdz
nF1b70jPoCzX+8hsT3XINrC8YYvoWqW2UkvJX+zXlFr9yCqiboS6NY9pkQ/LKqdDXL5WOWPrl0pO
fNe1bynlGlPXycxAG0cf0C+oa0WuYK0JjOoBbk7IDFVKzqbzHlrxvT3wBc+B0dsbE8a502iHONO8
2gRocxmoaX2IjkHh+C13Zo0flWWuJGFtjPpEJd9VePVYiQeRvYlLa2Xmg+tIydqk9KYPOgd81gRY
gM5mRnu6BB7g4WKDW5HRPYdmS5D9WAicHbMpaRidCmnYRCStOQyCXsnQ86aumuQfoK5chN7AB24v
ZRGFfWzUu/tU3djNiWY2QzlYm5W/k+bNEeE+kbtAadh3lPmmiQvfyj8k0FuFsVbDbW5rwQSlM17a
QOarTTXyz8nYGGQPnI0VbfHjeSHmydq2sWzOtVDPi2hT5MNN6byWAHArqlGGoa16mMlpJJ8Wbq1j
DkeAYkisl2LZydbzgEQnkn5X8w1ljdm+N7zMH5NfrWofHKpCmXWahbPOyKnKMWPm+FU13opwN9LB
ajdjVwYC3D1DU1J2zMjkBvGSltuKIobe+4Z8DJMO9G5Dfv6zxEg5jc1VzWJqE329LB8TCcvC6XLC
jFsTh0wZ/YbGS4qpksGEOfU1RNDjuRil5xZjyz4rTylxusmBJxT5Nm6YD3FgT6bI0erbcpi8LNFW
FefSZfIKTtooqQ/RYB+sWNsUpHCFGa2c6bXo+r0cnuskYRL/XEU2GMze65w3Xei4ZiXHlJagzP1G
ssnTH7adnp0loyEz/ijswe3CwR8asr9KeNkweEOUwPUJKVc+hku4cezApndsQvVJrHxftE91GbrO
Qm5VGfveZkBFppLbXc6RMMPjeecIF5W921oovc3ClQCvhaJwZ1TfTqYf6okg7rSgKIVfVROlJoVR
gtEtyAqmRqdih6wT4Eoz8AE2ClMkjFSRObXVb9GXT1Z0saZPz9Fs+bJB1DAdz2hCDxQlv7X34rRx
Y3U8jDYfSpEdovk0qfld2kw37VQy900QS6W1riTBUIXUAZg0L8dNRqhqrVcLEHiD/gUWPPOJpCEw
ymOVuGE+d8zpKZJy2+jOk4GrC9WJR6aeIUKGwFWdxwwQqi6UY6cPxzmcAoEwVaayrUrbIsd2nwLk
5benukQ2XvrWlK7yQdqyHapzG3PGJB2LhmM3/5zu7E7bd133Qx2RoqicQqHPryM1pKRbGcxXS/dx
T4mt1eWVQnHEiNUbubXJftvlggesKcUkm3Fu32XY4YW6eI2MS0Kh7wpF8rvKkAKwjUuo7w16HbMB
uiTz1SSLmCdiFF2OvLn6MQkkxs18UkPFK4dDhUnH9EOzplUWPhjRS9Q6u77O9njb/YghDEvOGLTL
7BopC8QEgQ7uRvlohucGPoceW/4iAdHpQh/4r1+o41m0+bSyzPiOQwmtCW8oOag7LzHs5DEu3yYg
7nQXj3NjbJWsxVFCljLgvB2tXvq7HIRGAlGWoiof+b5mf9Ql12oOkjIetJZnPN9H88GWzlPKK9uI
uIhdOXpMLb8ySfOdCzTcxqtCrUxPN1pgLtCom/bWwMOtl9KIJArCe3i6a5Llo9aDuq1BqUhU3wTn
DKft1iPn/th5lNs7K61upabxnUzdlWKmft2sBbY+kYYaagJ9nq1F4+zaWuVsxhdmg4JNlnplJq+j
uC8oXISOupOht6pMYay61iBnWipP0k9pto1sHXMinQ+ghcqs3urLCYTo2h5HrwLS4Gt5kyNOvjMi
hkKG8s2+TLpm/Tp2VJrL/frya2Axa40ecMN/dzQJLr++zN6G1eIvJIOjYq9qhr66pLyce3BL4sJF
r5Ai5nhK6hd181bGrkVrDh0Jg1jiW0vtV5IRU0s1PiZIoyFiIfDNtmtCLl7MG8ZbvYy2TrYfC4ow
Lan0pLX3orKCaWxXI2qOcJLXUU/9yTlHiebJdNx6uXG7ub8H5fJWO6j529Lti9cQKcP0YbQPVvi+
9GyTkrXujDpodMrBOE8M9S+rfmisXeEM7LnCb8fjFJdr0Se+1p9NW1pb/PZ6+c3p2B+MeteLPhCO
7mH2ykQCTNIp2nc9HKlj06ZBNL+W8zaGoqkWq6I8OOZTIwu/HpVVtMieRNUglX1bZnZXUd3EtLA6
eBN8+zUlXoXeteqQh1cUjGcmExRazkocJFL7kgzqUz0aOctxDCh93RX2Tqo3mRX5Y7edjeVNJu1s
pw6jKcYJo204bsKm2fSA2qdSXscJVaq+X4eKsZZZCDMPu49/TVn5BrKTFZZ7kjmy1f6y58mtJvsp
0bCZdKzs3k4VoMVI0yWa30uqHjGEWUeZQm69G8Y928aWDzzoWnnbKsSBbPgwiVKVqDeL8hCBLjG5
/4anPyc9JcbQ8mZbf+u6AaVccutE5kob2KONEjetigLSspSbcrALz5J1b1puAQUprkO5b4JJX2rJ
AQ+RW5gxh1FkB9tcNnGibkNJ3silzalOP8RJeavQRYaYG4ScCcCxr5ts2OgD5BHaFkp+jLTHbH6u
0ncnfU/Ht4gtQMFpIzt02ls1UmrvzpFxGs3bgTNbiVdwRCWSggnYXT9b3lPx7MzPWf8xMbxUzid9
2FDDRyYo22sqqFps+GaG6P94kYW0SsRA4w0NRaUtucJNpN7aVGUceSt1u2m8zdpjVJ/0/KjEx0Q5
yvP7pF78vO/5DL0BrnsvSbeYgpaEpkVO3TxkUD0b55eYMUlhnQbjnF92wAcQ3HezyYG0Kfy8GVwe
xq+qem+Nda0hbxTsuJM/hY4/JS6RyMZPJL43yXcNivBljMdn5DVa7S5IvjAI3Fk6BzAmT7Wdlp8u
x8vZucmkc9tTPSqPUqjdLVp7MNjSIp1W4AZbclpvgTAYwiX7X26McRsWH5iUImM69PK7IkUbTWNB
jcc09YX0NCWPLWB7ZUepoMQ1KhsvrilirwIZ1hwPGO2O4z+4V973vre0k5ScRHc2dGas6fbSTIuo
XkLj3ZW9rf1IFzVgVmefV6/q5By0/k4XE17MpYw3ivPWV/3ZgDToOcObIT91sbLmpLWOnATiIbir
zi+7n8T82yVyNrqkHS9mLXl/a8fPRY+wvX+UkqeCflF3b9deWts7Pd7ZpOYb3foljffGjzLdSq3w
xawHQj4pxRlrBNoargjsAblp5Ech9jFCuyC/3Zx4DLGc7/ak5cNtkp0sEfsYpAe5Gv4w49uYiCAb
2M2QI9Iw4OBnJ6vSCtotx5nC1N3evu+lfCtpnH9k/qAaMtMDMg1f7qlKwgOPfhVR8e40lb8MzkHW
oj3o64Na03oWArK0hbYXA9acPNxJbN8gfCfN2qT5CAkloQpwn3Ek1ct0PQLQbju799sYPWCseerw
CBcQn2BBz3kvd+9qO67RIwI7n5kNZvMpZK9TpPup/sUwUyOoZdT8mzJ97Mfq3u7vFVny/y7D+ET9
cO0RpseRaPsRlUIuPKmkf/+F99hn171S/KVTUbH/cV1brBvnWFvfU8Zf24LJSSJXxsx1UxqZ/Ub+
plrjQp39t4amBGGm1jbKyrnFTJpX9IWw8rNxuX8m2N/f7pIyEv/7P8r/iYpGm7pCYlPSzG2avA7S
4Cumwh5LR1bVgylr3ChX14Xz2w6n+zwWq5r6a+S0XsQAefnTzLIv7uWzd3Kl52Fm3sjTy8/YGLSm
vOybr/qiUvnXTzhko2lnFa9ELk4zrSwa4N/7Nq+UOfZiOkNSFEwMKV6f+vDR/37dT5RH13ZGidba
WagyLcxmUxpFoNknju2rMF++ENV9YlBtXDsaJXLUSUMijbiYUq5rXGjqQVSTY9McH5StlcqrSYJB
qGlbToz7xDB8XX0O55w09Fw69FYG4jCVESWsTnI7nLvii0mNT2/tSpaXD9kixxFyp4KqN7hYJr83
TPJHdX3I+l/0oLdNvwGwjdpHN481FuomnhBSY2GKkK1yzhCchKACHgDZq8Y3h2Gv7ZN4HRXFBAeb
2sKj5gwp9e+v+pNPXrnS8zV20QshoyDvaM3O6u/+e77shnIVL8aqrax24cJ6IHUrGD7fu9/Lz/Gv
tWSNmaJLjollo+rKGsdQ73vXvVr6/5e68+qNXE23818ZzJV9wTnMAThnABdD5ZKqlHVDSGqJOWf+
ej+l2WPsXW617AZ8YWBjMN1qVSA/fuF913qWUatJNUQ1H3eSnQBVr0YZ5Pde+uLxJxFPzucuPHOA
tmLqRePvzfSfXJw/XYqQOIE86KdpK73ND8WPX39Y5QudrnShz5ciWTC0yWA6VlFnIfPotTONlvLJ
OEc0rtOrKFPYAvpHSzj3rMFs1PQXh3RXqk+0IARhp8abiN1EGROLJatrOhFeQlJuNf/Ie7Cyw3g4
d+cj0Vr20qPov/TVyZLFpS7chkGPIGojzTr4YR6mTDr9+mudH96faCkvcY2GHIeSTMV/mw43E+SP
oe7JYmiGJ6WsXqKSrxj64+8N0Uvu05RomZ5WDCUjvpprzzDvf/0dvnhULxFNSq52uaRGzPbBrojP
Z4Vfv+4Xs/0loElXuxLWJtemFwomYlIYBZ/CkkkC+HeA2E9n78+u/8Vs0MeiIlYaz0Ash/acH/Ni
J6q3Rf/cphZVRp8G8rpXdk2xM9LnvLliWS/yh0oQELolC6qYlK5Tu6jesv7ZEm584yGSn4hX1ycK
tiRqkITenLuWAtCagNJOkXpF9a7QJyUJW5dLlvO7KLnXIgePwMKkZRNbSwkYl1GFdmvs5W5pDNci
dUTxNYqPmvRmzU9Un+0+vJLG61k/Z7FdZ7V1EOrtGB+iAtlBUdFkfC6p7+hVfR3kCrpIFDzBCe6S
Wc9k7BY3oyo6ZXbf+5sK34O1CbpvPNQ/v2vqZYxZIsNxM1EpwdylYPPe68eYEF8r+YaR8PNpQDUv
blgnxqEiSC3rzTTsxqBfWOmwNTnqTfI1BoLfmsLUS1RCnKqDPiZQGuUMCd7KagPv12P6KyeKeLFO
6Fjm2riDf3TmgHBURhZGIwsO5jTSBtGRhlq2FkjkkRROSZ1ApTVhBeFvwQ418WI1aUarEAY0+Nux
2gf+avjOwPHVFHCxlMhFoIYC6opt92Helt/seL6a8sWLbeQUCYXZV5iE8v5BI3wVoSzFQxtGnRrg
i24oVna1NwaSI036QhRn8rfp1wSGUzbrMFlTCxnapZZOlFS52PR8DE3eB8X8KEbNlaXmaDH0o5mH
DhzLpUTpfYz0dTCvskCxwyzaTVTbE2WXkVwTKd/53r+6VhcLWaumQz4nEiN4A+1g+D3ijXqJ7Oob
ev11yMtGB3qV0Xd0lvNz9b9PkOolr+scxZBkGSPG12ha/sCutdLr39spqJdQqKgZurqCdLiNZngP
bhZ/85R99aHPc9OfdiCSkOFHL3ndMMhsq6cOhNRm+L1kSfWSDCUSZpKJHUh36Y3e8W+dxdRLjlMj
yHmTjjjUjEf/Vn/99Wzz86GmWhePe6IHjdAjYjpzUJrYaX7vPKpaF4+7PjSFP5yvwPw4H76jinyx
cFgXT3vWmZal+hk7Xata1hZqfRRahoiIxGyd37seF4+eGjOhDKkybovnzsnff+tFL8FIMeRkMTIZ
bPVjZbjUuH7vZS+Oe1kdGZZYsItG40kT0PqGXPHFVTYvyjuyFtTCIMsccJVuZSCPzoLSNhplqaS/
x1FUzYtRJ1dq302NhKf+PrgVfu/WmZdDTi1o2Iq0CDTJX1PUx9P+6+v8xVxhXgw73Q+gnZ9PK1Gy
ShA5sb8qwtz99Yt/8QCaFwNOtogUznARn6u1Q7+elN+7Gpdkn3KKNSrjXOKm8aazXnzx68/7xe7q
EuwDwqCSoXFNRMIhCm4B1ydo5o7VFLu+On/zJl8MwUvKjqwnZtDGvAll0bOug/6CiupLaX5vKr3E
7SgaeSFBA9NBr5pooauSUyA3/PUF+uKGGudR9KeVJdBMKelMbqjmw1aD/PDNrvmr1z3//Z9e1wR8
mk0Tn1nWnOFNiJe//rif3/kny/dlkqfaDpqVWMO4FfGETRD2YjRpY7CLofUK44856FE84itq8GpM
lSOMIhautY7mUpQXOu2stEDNdaXLJgJgbB5VuIxLhaZnthzmOzWfzp3+bWjKNmLJM2tTKcM7K1Nd
c9KXxUxVVllKeu9QMLNVEBp+/np2RwiJiFTheeaQRZrDTgd/N87pVhVbpJo3DdLuSKd/Dl04M15o
0bsSp6yAUp9OyyVM8+Wcjmu5rd0WWp6ZO8Ks79JgWlsxP+7eNZqp7d0sBV6IM6nPrhvo8r56MmWU
CZmMz/sOHBzqgtdfX2bNOM8WP7vOF9MTFnxJYvc1QEJv8bDf++Odht5IQEBZmDfFxPXxn4dYWMqW
sp6s1muTejM1Oj2MjdFO9OWHVWbscx8SPPpUFRL8aNEqLxe9+eNclUiKTW1gJpKL5RlBMipuggwg
EDdIBZeBimGHn07zVZX8iOUXrA84HG5zGoe5uprpPY+dN6roWOYAWKAzVJkTofOOhrcC3xcII1tt
mkWKWNgYR3xAK1WKvYTuxowoKaVRr/0gNVoftkr31KfWMjOHpRZSJEGhPb0W8mtMUsk4rGN0GdJV
m3qChe6Gnm0l2XW5HuUPyvT2oHd3SZNflUK7nRKaSj2dSsz/jVLYNZIyH41JokBUHe6nBqV0fz0h
mQ8yrkR8MOjJYVBDIwVTLIIPLHSnJqzQgKmrNFTtcRJORYvm80WSpkXHcaoMCy+Zk/uR/O80ui/m
0S3qraJ7hUivHjpiJ9WOwQ+H7H4mCnnQhqMAmaFS+WU56lHICqKjIBjvJnnBY1DqBzhYi7Fc6WW7
qJsjcQ52HnWuor6l1U6bNCfWc1sZpIe8qbApoknnU/WR8qqDxSdqahVZUOyHvvPEmWRrPClZ2JzG
qjyrvxStOU1965g4KTpZcNBtLMfoGt20keVuCvDdECR7iPp1jwo/MFKbWMm5JAQhnNcCBiv1QMCe
kyJHt7SE2AbTlvgIGm9doWTpA6RY5wajK6u+o/r1WvIbrx90uKHWRsLqafkjnqrMDY121dFra6PQ
TRErJPW4rPSPtve9KLJWOaRKOVTe8gDpNAatgAatmYmuHslOnt5MtXJGxNi6ACi3Tg+p/CMyries
DBRJbcohSFMt8vMy2zS6dRtq9nT2Hc4+YqLH1CqP5gyTiQ6KthDwIwjC3orbfUnjtxrdTH2ciN+d
o50BTK5bsdW/pl52Zc7DTrJOUvg+Brg1JSQJJcp2rbBH9VYcho2VLKko0Rf1lxp6C956MQYeXTrD
0m0LDTqyIKuBNb0fJBG5WI4Is3KHdL7tTAxBFbJRUV3k3DE1f6jHB5GRiDRqpEng976d+QVSqWzR
BIJdTxigiX2ZLWOhDA9QhJsotJMRi0mGMnXOvEHZiMgc9DZEzkbXskTtm2ICeCkSBVvhuoqVRWgo
5CQCzctwNta7aBo9KFCA/Nw4uUkyE+HAe6+YCxJqpGYj5EAfqBONPTe8120FXpAinjRoBhh3SGyR
wWc12nNTZF5IN8OMb7Pp1IgIzAPL5magsdrKOIatHL29xTimGNkmD0JWQyZS8GLIq3Qwj4Fm3fTG
FvlWhuy5jDYDITLl6Om1vu+YoI3mUUjxBCZ4RaPGEUvQxzFbK4hbtE1Qz6Zh4qbt46jxfHbIdECj
98o7/ENbFjFgTapTai8V6tZ2vG/HfClGBr3XY2ICoTRXiIOkNrG7kOzIs/mxTzbFfCWxhEnRQ9Oh
io9fLF1dlaWO3LBeWYZIda5fFFg5U61fCCIPHYafKz07FgnDeNQWJrp+0VpN1t43iGtrDPjLhd23
d6aEehONvVMk4bsYp5sgvMnor/MsnRfEQUMAZTyoQ84UmbtzGzz4dLtaZMGZle314NkMkMIz4Fr0
cwNpJYsJ0VDJIyqa9zFKj5xAlyKZr/VKvMvQxE8Z9uIxZ16OredMYEYMx6RepqPu6O1o1xq1Z60u
nupeX/fiDlFqiFUddgrWYXieeu4p0bbtX6V6H6V7WXwyh9GLC1blkaZkcwbQDltZZdn/MbXVuimV
ZRKf0Bq6k5/vqXLZKvcNbH2d3GglhGNsgK2FvraleeRnK8mw9rW87+vXio58MNgteUF6S1JPULqT
udbqcVEZd635TPXEiaPeqfR7LftQ9Js+fiI3zFGxkgRsOrr81cDHMJMDIzfGsY6vywaue3AT1/dZ
5PFELQefV9PSaB8k0/VAJlgkbJLBQEvHDIwGF1KpTccFIx6qpiRu8ASbmyYX7SFDPJA1sdvFJ79o
t32OTwMtjo7Mu0K7qbMzoWCoW9aTP53EJEeHi4AlCG+D+YaP4YiIjkSzf1V6f1eLR0G9G6JlS00Y
K9UYDetU2Bg+NWFrn9BCKhGxnzFE2WS8dQUrTv9e4M2LptTLunHXGljdLJ7f6tG3pPUY0mVtUHYK
DNZUFPHL+AuNJt050laIRrbCAxu1k9Z9R9D7RGD8ZG+iX5xwQsITfQwxw9aaDm0jORFzc1PjDK8+
1CFe5mytWoQuUZ0TSYSdHf8A6b9uoAv2EOJ9iz5mOTslPoubf1NnmZNpAfs82Sl4POOCypq5brse
0RWG96i161BY1V2BKtzCq3ljpShD88LTW0RVCIN/veVSPylYP/lan1uxP22ZizbskjLsqWX26BVT
XO9AoapjKHerRqiciMkYp/FqUJZVOe9M6ak2f6CBXcip7hhFvwhnvJcYsUpUHmOs4ci+IrFlMWOL
GGYMpIJbqd0WWWE0HuMydUsA7npy3eWYVmN525y1hCUbVFp9rYor3ijtNL9NpGML+GBuB8csFFf0
J4ez6o8ME6qVzF4UgMSgaTAdCUz3Coyc0XrAJxa11xoqJmUiLEG860EzGphJYn+fhm9IabWy3wz6
KWadiofcDThLmp2xjxMUaVTzfXZWGNjoMxQJMYkD1ulmA4FLWmRVhKXcq7HcD3Sna0RBTAdz/TxX
W1ha7ISwKxvFgygAkqZYdoa6dsJOq4JTy8Q14QQYG8+q9pZ2qGunjY5yMa/EeD1x3xvcXH6Aqlgo
Vooc2IjT2Bds/HLpp2t5aGxdD52Z6Uwz0HNitjBVxNlS6armVc6kLFbdQm4LZnEknxiJlBe1Ow3Z
KcR/Rp2xOBdjo2OJUA5ihlVbXpSwATWXgo5PTRF3UXqYhWeWDBSZg6Owcyr70xTTJw080d/PLJ51
dWPOphPIS2FcDCej2VfjvPDPvRZxG8xHOb81pGstqV3CjhcqTfKo23fGY4MvM12PTGs622V0AotP
XTw8gYT7PkfPJrCJBNt/c+MP96J4DIPXvt5G8YOPtzpiLGSMP0U7lMGrVeOl4oXj26KOzonX7DWY
cE2s+7S0SCvwA/M6xIUzGuiWieVyO4yIdSbejumxoK9uwPFHaOuamby2ZMkzdf9EKLebWFuCUcyk
9soS+b0s79oiXOecfnwk4kWqo5zi9lgTBfHqvmieM/+mie6kzNpgEgIIqNz6Y/coiOU25ZEujLdZ
H4892Z/kGBA65uTEcDX0WLriVm2ZIUSMDGGx8VF/KhEXALd0JAQ3CLzsBptoL7IITMci88lUGRe9
f5hI7yxRulUvvnTq5WJRY8SwDPgF6p1GBFsW4ZYVk51a3vXpshsf42Ryim4DBvAcFMq2FRWWysQo
KfucR1Epj6QOL3jI8MDjYyYIgYf9RYpPHdsLkbtv3eHvIoemHV5qf6vQFZavKZew3XdlhMTtvNfU
XdSPS9O0HAggrbidWD8y9TnG6TBa96r5LhHpp0eFG/TFyVCDuxyzdgRmBAZKC1Td6Xyk8SErUML5
M4CUveQvpRSowxQuM+nNbyfXHNkGoAq3a3WlhstpqHCybyWamKnO2bd5SOICQ3SCbq7D1A6GoW/u
TKHZigU5fVXYcmbW/dXM9rromscQ3LRudXiwwqVqATKgD6LjQexbdJ5Z6wa4Dhq1utU7aw2h/jDg
6jcmVK2pk+lgCSWMd5JlD0QWxeej+MBWCPd/p19rmP9D/3B20QBP8U2vHS26T0zjAW5lwALZHHoY
mirOAMN5M0fImyWMXojcNw9Gx8Q0YTSbSNzJxf1IAU1JJ4wis5347Mjxcki6eSpnUjfO99Oalnm/
avr1eRGS0+ojUtNV7Cs2lnPbrDFEqDcTJYSMapOAJWtOAwfDB8iKddQhg9ZX47hpYvPKUDOMtdFe
UYDkpogKq9YNg2UMdMVsspMvqcsWJ0xQdwdfVTbwCJdTiHRqIJWmHlezaq6NTtw2KeORGckkanDQ
ngRsP37OBNWcAgT+df3c175nZOibb4lJLCd/N+XGTZoMK8lEeQgI55vl7Iv6wUWhEOcSFwPP9HbC
WIgvOqy/qU5/Kpd+skxeoooHqdcHVa7Grdm1d0xmBx9Mz6izD1UAQ5C5NbH/NzNEn+Y7uAb2ILqN
uWw7C9JVMpprsZnvQ/MjtoKD5X/8+tt+UXO9JBzXs1Whn9fB8aXqImETdJYoD2XxTXX0U8vzs+98
UeRWE7Pvq5SmVSkqTjuLd0OwyWWiq4aPSLgJOonG/FoaUBq3m4E1sZviQ2ocqm/jdz/z6X72Cc61
zz9tTsB9FzpjkG9IHWXGYS9PGX6QykVJtvEHC9cFmYfF1UgqQYTTuWGtymRWmXzXllukriNUBVMW
f6+frV+ULUOMYFFC63cbCktpuJujb+qLrK4/H7j6ReHS0HP8G6xXW8z3i4qMXapx+BJXSCNuODxj
Dsm3bIAIxkjtnL52Hr1VKdh3yRHn5qZgRZlD1akwqbEWuCpW6RHfQppz/D325ZMSqJ6md546q5uw
7N1QeFJRiBeKeWUVj0PZ21MQuVl2X82GPSS44cp10+z86T5vKwe6kYUjVmqv6ji2M6AiNYXmyr9W
zI3JbMqcZpf6DudfVT0kYkd5DbYN0TwjhjJm96bAEJTMtlE+gQpJfdxsm7aHyC06qEC6zGDziE1e
aB9CJsoRx9FYZOdKgu0LzeJMGai6kl3FSxKyWUwQ6gLQSFucoaG5b/VxLago+s+kDtdMd5boYmJV
Z+yK1SEs1s3k2xolQpk6xKhkqxgQV8KxoGgx00trtUwWgBLxqBbTXdwWTt2Fa8MyIW09GQrb9mid
VJuSEhvBRVHwMo8feRFsS4w+VYh+GhcjhBZZWWrDzgJXXZASQBNoN8/RoY4iVmP27ayqgxTzrGRO
MOIAH7AzBkvfCzQJ2pTBrcb6Oj7FqrzPiw+lqFapOTlpd3b3b8rwNqrnp2Rg86PjG9QllyOnXUas
ONj0mvy2T/ZyskcoCtzJjz1relUyyZ3E+GS071b4psqhUw5AGTODwkfMWStZ1LJoj/lKKE+tUTqz
Un4MTb5qhZkz25OhbhGSY3dtd5miuPBMOMirNlSlRa9n1zNm8gG/Ud2P3lD4FJDSHYa3z4TxIEyf
TFrnYVqQ4PqYUCDuzvZKAKXGHFNGMraZdAjnfcvusZ6CO014mOJ6a+XvRoirVsucUancCV9BN1gH
NVQ2baC8RgoVCKQJlvgu9AreY0KqGg1mXknQ+kOMbwu6WFd6FnyNPFOvY0P8pg/yRTNHv1hTqiTu
GTL+wK6jp2p4MwahI5iIJELccfN3Pfwv5vJLLjcU5FwGIjRs2+QuI/RWa3YWttZfLxRftEUu8dzW
nHNIYSe1LcRVHJBRPE7fnR9/Pm9pF0uEEUiRSmV32I7NvutvWAG+eeEvulvaxcyvW0ox5AaV8g48
RO/PkMGAyBG9m4vfLW9fNBu0i9lcM/K0SWaNG4uTo0xaYpt1ymWbGGRJFN+F4nLKTeaZyLZU85t2
9Fe3+WKez2dJNKbz16rDF8U47wzx9IEA+PV9/uqiXbSMzSQMs7njPgeaSBL5dpRbDKhA6IYfv36D
T5vBTxZkTf7rghz7LUpaTWEF1KfzTL2O6uiQlOqrFFCkJ0MwYmZtpTejHznepofMfzRrjiTnXDkM
d1CWnK4EHBZMq6TkRCsWr5aerVv8ljTvvLqX3DhOtzm76W8+8Rd3Wb+4JqI+BaJfjrQacRjqIW0F
vdgN6U0SPg3lYzC2UNaCpxkklwr0w0pg+hgCSLN2IQzolkqsnQ1mJLMQaSm95MJbDAT+15/tfNN/
cjH1i4vZ+LEEXc6klojukEVkoj7461fWzt/uJy99CfiuOAdLncpIaPP4OtOmZZUFrtUOa1mflgW2
NEEqF02ROoDrofxA48iLewuDkERRO8hXZjzYsf4sxSgpC2VDt2nhh2hSY7swXoOYmTu5qc6gEsqa
ksQ2g4xVEYfwAAsqaMBpgUuz/GTVmK2rhE+J/5JopYs/blVOyX0xjasEuXEaXSs083Niazvr2fdV
u7GWeQT6YR5f1VE9EW9JlUD55qp89XhczORTYoVBBZJ/K6UFRZDUHgFxE51GJ/cP/fp//CW2tPnn
f/Lnt6Kc6igI24s//nMfvdVFU3y0/3n+tf/1z/76S/88vPQY34vLf/OXX+GV/3hn56V9+csf8JVF
7XTs3uvphB89bT9fPngvzv/y//SHf3v/fJXbqXz/r7+/FV3enl8NiGb+9z9+tP7xX38/68r+488v
/8fPDi8Zv7bsXrLLf/3+0rSYfFT1H5amWxoaL13U1PPZaXj/9090yVRFtuCKdPYc5UXdhvyK8g9d
UxW2Waqq64Dveeum6P74kQyXGLYNP1NNWZX//u/PdP2vkf+v+8Al+OPPf8u77LqI8hbDkfrXB8QU
Rd0SNePzw0nART4foD+dMALRlER5CDKSf8r2FrtEt/JrJX6V+ppOVqD0+QNm2xCwjyGCqpyHyjWK
UeFhimMNaFiLlyCS9xGnYqIpwKGcMssSToo4RVdxZskPE2ivW0lr/OegGM5gs4GGTZUcpEKcYIAH
uU3kkHoXCGOHSaMXToJcKU400vqW/DaeSXtSYL7VRvXmi6NnJn17jMYkqehXqL1BE7IvwI9rs7nJ
5JIqI0hZ6knDQCNVl2XzX8/O/4OBfVW+5zdt/f7e7l/K/w+Gt3SeJL8e3/uXt5fib//t9D/c//7n
Yf75W3+M8/OoFRVFtHRFUlTjHN7zxzjnJ5qiGLphiCKRRgrv9MdIl+V/yJIqGnRyFcn6HM7/Hun8
SBIZ5aKkKLpOH+X/aqT/VCptaOLlTiqg+lBiUum3Ro96wzokhXI3QlEKaCIM1z4FvcF/oC/E1pPc
MUv5RiH3ybG+XILO73uxvRJDtWnlpui30GjnbpNKN+JQHPLgTgpNMFmyfaVBswHgCTMVIJQxggvc
CFQR1FPVrlL+gZji7Z/fRTFedHQGrakEunM1gPwcVHNlWMXSTJ66hA4z7FUqXdP4+qc7/JPZQf5U
lv3sw1/s0wyr67M4CPttEhEP/x5rr2n0LCmuOqWU7p600avKt1z6MMZD/ybp4KSdGYNBDKkB+wuN
NopPRnoQnqJX/pRN+YJ6/yzvJHm3b4VNld0YyV0CGrrOPFnZEGI5BOfkXXfcFM/VB9ox+n6LcE1q
2yrf588NpMaF6kH89erltPJdCKRO43Yu5ChHWGg7zq8LPMKu6eCYtmNANPmVsHg1FrTJXKgA4S7e
yRMFY7fwH8g/tQ3Zk9NbeTiMIQDOtS896eUhTe/ycYMGwcDlXsH2EGndP1iAJxKogWaOh0zjWAqz
6QocoBl4veJM6eaZ4zWxBzBeI3hIi+okKIghV2wR6RW2hac1ouf7h3ayaI0t8NJXyjGZrmBP0XMx
9BXRZbxhn0OiQIROMnHpe3G9UavdkB3U9r7KN8m0UrSVhGQkXEnqauyvq+7KhBVaAT2Bzv1DL8g9
hc/WryB0JvwHlUSbTuFwBu/aRbKgJ6y65WvodHfoNLXkxBlUI6TYUylbuyn9l1Mz2AGkfncs7fZe
UPd6A158IpXmyqo9/qMEHzpSRRUXEmz0NOhUFYZF/6K+iW8d/JEY5hOdXGRYTSwsJFKLiwUDhjBT
A5IWPU6qzW+Ff2W+qpySwf9wYRt9LYyr4SZ6ZLeOVVh6GODsiMEB0PvU3DYkUcxssJIBHB8824Tb
Luw5+kvFNkt8e4pedBnflk1/W3O4TqE7IvbQFrRSiUEO05VibPPcUe5n/sdy5djLnIl9+3TfUY5W
koOub1rrvuk90MRe7zZr7F+b9M5ayRuCTz2oD67l6L4tqsvkNY++qdR+OhB/9oRd7MtHXcpAr1jd
VrhJr7HPbKRVeEXY6l7Z5IfxkG/yvXSdfRPx99NC4nkyki/OLWOtqORkdtt8191Xh/p6vCmew5tg
CVvxUB+yp+kmd+s9QPbffcfzeeRPGwt5MtJ5CE2aFVfixt/o9/O6WoZXyV7fmVfaJj2IO30lP5gH
5fbXk5Ykfmqlf3ZNLza4fTp00ihp3Va5orHRcnsZX8j2H6xDtBnX+ia95awZ9ovsftpI62qlu7OX
rHgENrXXbfg7r3aUdbOBP/KmeOSOXbdXpRdt8+sosrXUA2MLfaiFaS0tYGvSCQL7AL0IVmViB7IL
VlTIaUUtkgkQBsxIN5Rpi6AbWch7Czol4GV7YP+CugpmMpVOjM127EoueU+0FER7dyi8o9EsR9gV
E2BtW3ssd/ISBUiFCKA/wtIWK6/Ej6Kv0OtQTUcs2OxS2IXKIoWs9jGhY+Rr3ycTfxgze+4WMSy0
D7qdNKSyZXYU9+fQGthML9WpOljb22apIN7MF8A7ZfJz9i04f2iRC0IqYI9cT8LC9yjtRwhVeMs1
b0DMywLBsBtXtonSZqnGNNfQGy4ybEiovgLPlDlzbbrqnWPQoig/rMekeUvLp1a5l/OPAOSJwSlr
Nb7Je1AoT8j46LlIqhMvM31TBivO0fW7+BrvlXX00WiUP536LXidn5Dy9bEDRyl7Ha/F4z3KqaDY
jsnzGa+fnZERgk6auUNXmXRjP13B0uf/lK3LgGg+EGzNb9FhcqNVsKrulepoqed1RKHTubBWzZaI
Hc5xD/pJPIlHOGG3ymPnwiH3Qh7JdF+sOrvmIWqdH7UN79xLnODKuubqSzCqQs9q7aCye8aKTBIa
SN5Fu1ac1EuW+Urb1y6FM3v25OMwLQbbdJVF5YKjx4dtlzv2w551JX6E19vAgeBjRw43ajHw9rGN
UOwR5NFVd6+TIo5X1UHdpbrDnkVvbbho6hbmhq9Yrq0FmBoKx5HDyh0uyofpSjoEzw2oGesYKMzJ
9w3PQXCbYzwswJ2Luj3lr+K7ta1O5VP9xCCo+C9x1RjGlFM3K9ySqsvw1NyafHA7+DiD+dzoLt3q
YGpNdAT5sr3VUAVjKISsVtCXxcsON3aJkrEbFtJJnG7M1FOO4rU5sJSeNNNTTlixjiD9DtqxepSO
05W5E1xmaFfZyW5lJ/bkUJZy5sWtbger4iQ8gqvcnS+mYIe2v3lu1xb/OvYorzi5F3rJnmL64gkI
rdfd6l67DN1pVXlPo/02uqY37dC10hN+al+i6/Tg33SPfW0jk6BvrV8nGyj551cDkbeZN6xZDieL
ZqG+JMqyRYmU2yG0SVqkgyu9SsB8HfHMFlH1bW8l8BpVl4VfrGyVWj+65+nEuBtZg0HNkwbF8FpY
Xu71W5429QdCgeJRtADZbk3EOuwUURXONvwn3Wtuyr1Ohu20THhkHWFZ7HgS52W2y8CcIH1Mdpor
HIJjJNwXz5CZdsBLx85GVTN8UGsqrfXEwJf3AvEPiifCklOIRPBkQCWQI59VN1ipG8UjLMbW19KD
9KCsVLddA74yl2mzlrzuQEjToTrom+xe2M7Xw7F/k2lM1JC9bPDCPJFAcUJGcoUlbgELCNXdUdaR
ZS0EYqfDZYVeIl1HIkEuQA+QC53JVB2wss5pxqOmrOoGrue1rCzOIDDSKM8E19SR52t/OsArmpdA
2YdxUz4A7t/Cito1qPTKe1nCh/1qJc+68GA8BnPy1IjGqmqRY0Cuo1nb3AbTBxrynNiFu/SYju1t
k6evBsh2lBIFqCjxPFPCXd8jAmCDGi5GAJoTPMAeStYi/CE89rf9tfXQE+aA7q96Lj4ljZ6OWklI
ZETPNFmgIVTvEKqfjBM0uOvpKpuRt7HfQ83yBhn8qT31x+CxGq5T7IOiDrh7PEdHUARkTyjD+6XL
0dp+9BykSw3KOk0R2jwtRProTq3PzsM0J/URtcMpFwg1vjHf2x8qKBuo3rWd9Lvu0F6pT/oNm5xu
elQFfW2QOtGM8lpCITIxR5wh2i9RdNX3wG4RfazSwFNPxY/YR8620umE3Jj3Yv+aND8maS08Zvft
o3oUGXG9dha5sXvb6KZtvcqdoyAu4/rwiBcZED677O9nHDS5F5VwibmG7D5L36HyuSvZCsO43FvN
DwUfauKoJf0XF554pazDuzLt3aKC4PmgOsZeGxy6lgAMMYmwwlTRUrdOmeSRmKm01xWgIeWqE5ac
jOotu2fEQfpOXSVX1Y3v+eEivEeW3qFNQKzX2WeA/OT0GXRQtnouqZMlPRc2ooGr9lsx8XLiwFR3
7O/mjBFG0e6J1Y2v5u+IYzj6b8EPACwafnmwi9dT9kTy7/+k7kyWLEW2LPtDxRNAFQWmt79mdq1v
fYKYd/QonaLA19e6UdlI1qBEcpCDGj55EhHuZqDo2WfvtTeZAXm/dZbzxBZx4Y6745ZpUwj0WwD0
eAAlPed/MFVmwzHwntf4KRhvw2HLOcfvtPiLhaN8xFXztPDstaes/xbitkruavmTyE3CABichwjA
4YPXv+Gfw9uJeggjcYRmt6nhJc3bRO8C71YUtzNNARl+Up/PM9vCRm2z8r2eMSLOv/Pklc9myAVm
PDgPyztn4xN+/oG33sFyfx+Y+/JJ7vPn8jt4aD+F/lF9Tu1Gf+Qv+kGAn4TCN74X9Yat4W5+9n48
cibtx237xq6027cdk1ZWbWmtcPWpKfesDiFCKuhWw07C47HjVrPxbOxu8T7AhEDz9rDTYKw7U929
Htd9+diTD1hOy89UP/kvAV1FAEYzxhPbvJqXjH8bkv0HKK/X7hH3brtu12XP1DFnW4bL+cn+EgvH
BJVCmy7fT9UZIjONFAceyPKX3gd3hdnKj/A1OgyPFfTHo052CWMCNNKX8UeU4D46OP4xhp0rX3uA
sxJA2ias92ZHM11xqnfdT8ohqjdsRdGteWmeqj9wA2ZIm5sUszT3sGyjf+Z/i7v5i3bURm7UW3ZX
fiT3mgyS2ED29lKwyJv1d/cRcydLt0t7vdj4/gl/JuEVnF90JfQH95lfc4R/xd3+r3yJugJ63QQB
t8B4x2HkGnFSEYWwn2or37Jowxeg/KOKXYz93L0vhotzhdbc9IxLw/DuY9vjlnOwzrTNpmaPd9F1
LRhFh/D3l9d9Yw3fWwPOXS57xunY+7R9v5/133+u3/8DAtn/P8qvd3WL/j+kMd2kusq//6suxj/y
77pY/K9Y+D5T13+oX/9HF4vCf4VSYHcWvuejgF03IP+miwWIX+jFcegpkgPRNSH2bwKw9P4VoNv6
EYpaLIJAhv8dAdj3/mHr/Oe0FPJfRwQWUgUq4E/h/9/gjWR0tM9arr5kMvO3aShHHsq5p6lj27nl
YC/YagqWV6rtamveZz/mWVvzEsWXo8V32rdCx9b9ozIvih5Uq6Yrfn+xP/3OI3dVxglr17Kopfou
28F6G92JaT0UQMtXnNZLax6rIiibQwnyZTf4PS4HZ6ySo9sV7rV8JRuvNOy297zHpRSAkUuxqoGM
AspyNQQAp4PO1q/DMLb2UY1+U985WBGep3FS7pmtepXv06Ycnsa6ku9lU9GRvMRBoT/kWogaI+Vs
hpPjJIGEO+LUXPlMHYf4JGgVqHOwjX1wUqqUwNkJIDC2YaWfmU9mU6Qv6yBD9idQ3qLfqnWiO7/w
pnlLQBhJJJnMxFGf2XqfTB4M/r5pxuYyVLVhZpkCjX9itO5SnlaLfkp7pOeu+77Q9fhZ29IP71Ma
h7Oz3wd6OKVe6w+/0Sjb9Jw5BX1NjrHVj3RtR8Dr8KYePMCQ+AJ1FuZva9jpXY0w2W79qF1+KWmH
owkGChEw9wJZKnwohVBQO5ClqbNzZUV5b0Y4cRulQcsaCmMhNr0isU62K4ME1HOet3zNqkY2864p
RzYAaT1Aks5X67dIPzktbjwUfRcfqMNc79PRsLuu0YzFncL2AfN/zrzcpY8oWK6y2qIMx3O+qCLZ
OCvYmgO9dpzZ88Cf9KkWqk1u5DhV+Bg73yF5UDAzWc2diyeP4b1Ku/HVD+dS4ploPMe81HVULkcT
wdPnqmAX3T/CQk/1/RjUUOK3xTi1NFVnojZ8veOULBt3xmiwI8SD2is/OiHJV0S42MhQSSIapyhT
WeyeEmmi6PeUJqU827iYl4DJp4ROO9lFkLspvCut3amDcDfFy2g536PxbqXhSn55PAniw7YuV4ep
6WuD1jSbukOl8vKg2TdT6Ys3SRyeS+4w1moXJ+GVwT01SX1OZ8dmj6FXC9zmZUn2eq+nOiDXhxlq
/iEFxs7N2s7WvIym5uPM5n4a9rFKk3SXTBKqsnXXOTzFSU5WopnRcfdz4JN/G90mz0+JGVq7nWZi
6OVGrL3jffaRIfGQGB0zz3r8zRc6RfBp8Cv3aVC/uPCvZrrY5jRaarjnXpvdKLewVFfTLSFpBsKE
P8O0T5u2AOhVlWagwEeCOK0lC9MhiD/iySVVupltmS/YX1io/xxDaXvOCB2UcKGLvixS8l/dFIz7
vNBt8N5Gq4gjrmNxVDJMY28NL6BiQgevQgxH7NDWEj7kTW78ksI+44SqxoNTzXXwotY8mo/zYnvx
oxUL04yIh5EeDncQ6jWpvY5RxBvVCp8pnqq3qaXMCjcdpVv7qk2ycRutFKAngLChR/mJrE955JIv
TYSsaXLxy4AZcQlyRknhhPEjjUkDP/sian+nM/cwd1ykcyoHMCe4dQqHjS8Ujw4dWMpXojqEKQeK
krlU5zhWKF4acvGpIr1wMAZ53x3NErnhp42Vgwt1cgED2YQaFZU7Jj92c+52r+ylsVNRkpVZjGNa
fkL6BpU/e/NZllnc4zivzd0wD8UFcG+53hHuxdJWdMw+TZqnwVHpiXjURnou9PXYy6fnNZ/0J7j8
9Z5qRmri4i6m4UJOD0MMCY3Xv3QfZJ2vzP9IC9cSIOChxuNinbWtPqw6d77S1Rm/yoERIM89AQC4
6kNxstADf7t1iUVM889u3CUC3B4PDX0NHrpCS5Nc5LXJA8zviKGzntL3aAlTrmsViweArt0+n9fy
yeIu+1NGyfqZeLkwmzqQS3swjp6Ds1n7Od0nPMTiYeh8ypVkNqdysyyWdGNtepptikz/LEkUf5Zz
Ul+Vri69+Gwalxff4dqkcHhs3LFb2vPSFN01ACJpVkoGUyYVFVRTNJ4jO2RI0G3iqAuZT6Mf1Jib
FyzT1PxpO7j8qwLxvIguAz1gl73Jyh5dommB8S26ZmJxnUo9umv1WpZXL/rihK/ABKFFl0kNUzzK
0mamtMoPQA73zvCW+k6P1NDlxfixdLZ8T4OpR6+aE3ebkJkJt2kq20vXestX3Szd2YZl98Dal3Mh
BVFbp172PI9kkarcpPRl+Jw/rFRvO9n0yYuUk3O7pCtvpHL4gaRBn9ttV3PxtonnD8fBKRj2KJoA
/7gI54scFOqYkTGVz0bdDNUYXayFUg+DH5sEtP+H2uOZjMZrSqFeuh5CKL42QvbD27SYeaP6xblE
q0N3nQ38W0UJwiB7TP+5X044BSOPlcsQEcLiIwYUsnd5llMMhn6d/1agnfPCoTRlSMunPhyKl9IW
7km3BeqGcJDjTI8CpN0k+kxJ9375C+QqN5I8O4PObxLa+77wlDJlmNXe+3MFs8ZOBDEcW51lxQfE
hhD7o5BSu1x417WbT0ucG1ZG75a8R9vKp/BZrauR2051VBWGq9oMvWEHFBrOjVLOxbcsIomnU5PJ
cOuedrK8NTyhlRu/uHotHtyZXFs3i+iW8hVo1M2CMDqu5VvuTKC/6wThMSzie2XpF3ON730nRc5h
EPvMxbFy7aacyvjTT4tr7jH17kMqmc5dye1JjqvYxVrE9wk+me9ULX/KqkJXSsbwaUxJzRgvN7dt
7bOSCN34qXfj8hm/N2gzGSBjTb4jHiah6/sq73BWNtVjl0tKr7hqMvldy4C4TG1ab2puTBPGp6nM
mlsOY2cnUrINE5V7h2VJceAk2XJbeIFoNkXdRbexzmg3DKfwlebfelu6VALNsg4Jbif1h18mEGp5
LDkukcH1Wj7KBtd9WwfrQWkpP9IVvw8/UPyaA/rK1vW9V62JYc3XTE6xCjZuTdRcVMyVdDTrsfBo
ERGd/ArG6VeWLO4xVQKrflUUp8FDo+hAF+EtT3+N01i8RjA+Djmf1VNRFxXn7eJfvai8ZFl3g1PO
vWtHNgmxqB+X1ebnASwx6VZS56IeT9ROhrs1Itg0hFbfwbtja9llVy23o7rikWdCsCzMRVwdw8RT
4lEXZX8vTZL+kWFc/BDaECWpww5L8ahPk8qWuyKZsZ2x8plnDruIjEmts/o3Trv+vZMV60F8Kfzw
3cfG8CIfSaa+RH5Obo+TBv+oPKhozU5E8AnN1yhO9Uq4oW7i+odYBYEw7STGbvNRFo9plGT+Zh7l
+NRyJ7wTiQpu9WqWAx/rlJXl2u+DruoDiAUZ9VZt1seY84mVN7ElydeoN+69xeM45C5fL1NlJxh2
1yVgh8e9bg0tP+OkL3LBPbwpeGK3wsFssEm6SdyPI7y7ac6JS2m6tFKb/XUcNR5X4fHdSenAfhmL
IWu3weQ43wZfwW1SDea+FzpEzV5bc+D7ijSrSv2Lxh1qEiKXhtau7954rCmjp2CYGym+gGbxSLiP
GfUm4cAaeA79+0Fdw6Ezgvo4p/qiA+5uAdehoy5k+sfPmAHyMqbIoPfZFgqmlmNGS+aGeYhbYVDP
hJ4q/t8M3rnN8ugW2nT+MQ0Wp1kSJwetRHOZeef62UcXa+RwdjIHPkiKlu8MAlnGXYN5N4ysdLuK
wWIDZSCg1rNLDtYvze0iOWPmafIxIPsTkYuGb4dq8Fz7YfM3G13qG+RyUHxYLnVTjbssBOPoS1Mf
om4AREU94Sg977kNTHGSVRme63iNPmkOeWuyLjpEiaExJasQoNfITehRbe40V69zKprq4Lpxc6Rp
pCGyn8iXbI2yY8wK+cWT3acp6UxdfW72Zujp+KsNB8416qkbAqNDNkPWomTpOU2L6hSQpMUNUDIs
VMVw39G9xg/JEoLsY6L4do6bs4/Xau+n8XQztOymxqSeP40df3RxVt0GZa6IAdeKl7z5Guc841a4
use40ixPIoGPaSfmEMq2WNtDoabobpxrCCR5/jyCkmg2rU4QxkseYr/wX8o4asFgyIaspiw/OX5/
NGHQHdO8nreUOX2ljgfapOst+lUkDkYN3zxgC1R7xjm1SP286DbcabAIh14gms4qKR+9mJIMMzX1
RRriC1wGaMqd2xcZBojnQi43wVijnvXX+beW8m8lWASu3kzcZkVgdBfkp3oaCKI4fMbDGeGa+zCR
AQ4wumSD4pZ+W+c0FmI9LSui+rC0ASOHX0Oka+vk3tpmYkFfF8khWgMSc9W0snha2wmVDmmC3kLQ
J8GYfrvh3F6i1gKEGJSlBCPuXpjyvW3KNeP6WNua0YjlEpgM6rHa9CnVkfMyaiGPqxPHt6M7AF9J
RENombMUFn//Nji0TsTGtk+5Zk5kQmVEjtdab6MlcL4oji0PRRUicLlj9tKGCV7FujKUuy6/Bhlj
5fbbckJK6DQlN7miqia1ZOna3i0fQE6gdsbp/FytbXjicC3Oa1Y3bwy7IOWjxX1Mki6ABNsKuoDx
wA2ZKm6IpNKiZQSygFvXx6GZzX1oG434On9I5oKPWOcZyU34BGybwz2vJqtbPjFknYfqZhWrfNLa
vGpvfPL68loOWszUOs/dd6mm9YbPjDl5LjzZ3LBEq/K4fSAjOL+3vCwf7SRiRo6eW12WGUMBkPNO
B5dHoepQXeqCY7dnjv5WGReCaClYsjjdZQrldNSLglK/zmizLoN2E2XlDSbrZb/UwVM9F5IV0Fge
5tpfDmmC8wNgivpkQpkv8+QpjZQt+uPIOXzTutFyobLqdb3G+dfA5+xMB3ebz3SVUPJ+OytCJ2NC
XwbxadQObUiMVImBNimSXdx495M3UD4Trm+tIHlCwtHnlEJOyPvxgQPb/ll7Mv9YN9rmmKciIpWZ
G7rDqcOTMgCSPY+PsjLeMcTi955nOWUb7fWjouKZCPk47PPIdMekbvSrjuGDCpLhWeOnZ3/hjpz1
Q7QVkajZT/gxUnXiXWKPcgVtmesd1zWPfRjS8Y2PkeW+Xahqw56tOsiPXU8uuqqOSyzuQxIZvLIt
r7HnfsPGSE9plNMHwW9i4xeTOhVXQgQJS7a8Hb4sk1EEyPecktOZgDb0jvwpIV172zkrs6cnei4a
WXDDX765qYerCxxKLxdP/zVoB0FNjrnJvZIEkXbNazw2FYuE3KG3lECi6wLjxudO2D/t5A9bLvTT
txU59YaWOEdCQUBSVvmpi9L0YaiS6diHdFuvXkbOtln2XtCGLMAG8acMhaAlRRM/VgiEFMv1lqI2
Lm07HdLZgmgZH2bexVu5DpbbppGffrS239XahTH7fajs6DbDcSlU99j3LVtcxqCJmoXyun3LZXqi
WbHapwifP92Qnp9qdq7E9UZxvSGZqnILxaZb+unG5RK9HQmV79xFxbT22OamcgfzURd9C4XEqkcg
PfQXeg0tTyGVgnySE9atqvwuRILFa7WsLfAfcpfXxa0bzR69ognmsPxanh6JhjW3wQDBDZiBMWgq
yk7c6RZCK4Xhzezhk1idG1JKF/a4E85ileB6Wu2m8fOmxZBUrX8CVboE7RJ+vgNNHzuqWb7QUtLD
sBbTvvJQ7PAZxPVjPuce27zMYK8Z+mWnRPDdZ613F1k6eru5ZYbWq4j2Xsx7mxdd87kU3nJxW1PC
MnEdWrI7svxzk18WaB8HyiWpRG4W6FgtLRJDEkw/FpktMZ03IVulMaITPlz9j1Hk9tD4GVHrnDFx
07tVf6nw822TKg8eukUsRz4gWKZw+P1WlfCTzVjXYkd3c/nVRM78PBTR7ySk7KKeVwzz2TWf0UY+
COE6jQ55tbBai/KA9joRXlTPnneJ4+ngNLUl5u6AuZlx3zYbmdAqUwgaWNBM0cF8RUV1seQv2YTm
g+ocHN2RcqUxa2AWFDVJ8VYJqBxD6j7ZnvJgx3ej58wQMopLBRchJA5uOyxmbTxJrj9pyeq74WsI
sOvKqU/qw9xO8bZWkFIwKKsf/TiPu6EIeww69GKZpBN8+XzBLkU1Xsl8OiU71HlzLKPRvnk5Xkpc
z4JmeNpCKWUzWfJE5fuyd8aMpiEdX2XOMog9vknCiX5rh/Pvqu2iTSDoqLObGEnfYILqutCaQjuw
K9zdFHgU28x8upDh6S4eohkTEK9vtY+oWz/6KWMtfIzxnBZ02i0LbeZ+bfL1QBBs+Klqdb0/z8b7
doYxe1VYptkwidW+ZQPjrPR1dFSwf287DzugG7TgGeQ/SPNOIf4kcwB1qK5ZhpIA+LYUTtwby33T
XyQ3SieaaRVxK7BIa/VHO+P02809yR8j9H7gk6UvFIX5Sao2vpt4iQFCLL13jFQWvKeaSb3IpHhw
u3Bioz6nZ6UgwG2MRDD2aMIjw01PZWFoQEwHotE03z1FlQ4PkqeTOTWYN4RSCMsn/o9aJTnRvitv
LXWbj2GaSf0NRm/rbgZ10K13JW7ibS1y+ghb8bssClhto/snys2dUwztFtXoV0ReO+cXDmMh7L1H
0n0SQ6CHZ7y06yErSqq20d12qM7+TanAmCuexw33AsxSi1HbhB9GbqJ3OXOgz3xcubO0TzLXN+21
0zOrnCe/ZQ3J5fV1gp7d4L1NU+dr0IKb07oGX3XR/U4zyr2XKvK4gRSwuaRfPyweDnj8u9eaMgZ2
iZjJrl6ML84Qs86ONZ2bNilxRcFqODh6ZORVgCUCVbd/x8qrPtYiP/kBh6ai+2aXGUSdqaZjzNF5
ztjfiJ6tf+B9Lx3HBYN5QMHR+jJL9AihekxWLVCLseMe6A6uc56H8imfaEkrlzHiSXY/ewL57xTV
jIA+lLoK5tlW9SgdvbPmj73N2rs0CJKLioTad558RkN/69j1HlrHeQNfFtwnUcdiv6WQDEVxF+dz
9OgU0a1W7nyPbBPxpDGLzma6lOFQ/RolB6IJ23kfFigKQdowBiUmP7cpE6m/OO5Gznbaj3NVP0dF
Gf3wPJqWLBg8ehT1cJ7LefghJh9vdOL7jNpBGp7F0LyIsle361IOZ7fv7EEy7J2SVYMpqRcfFpCN
H1XqYWMKqSXzsjJ8aILY0ng7Dc9uYHC+tYV91vTkHOwaeZtMpuN7UmD+YBSqPmx5PWRlaem3JTp0
tkHtgSfM0zLf0LoKD8T3h5O7QICa28RCPRyWdWNSqqfzTP6IPARWvWCBsCMZ9s5rnJ8DksCTCp1+
Zylk4j+DjKbddnhMZb0eh3QpLlES2NfUo3XXuELhlIXXFA0LvEVn7f45z7NT2sXFo40yA8mFts2C
8ZjocaaPLYLdzSjC/DTGytIgFwTn2kMMTnR5ZxW53DlCkZZ6pe/LrWEXVXa9MROXSWrT8z9rFOLH
WzBkV0k4ELDOiZh7KdVYjlM8zxpOvS2MosbdJm84v1Fqiw6rz5LhdvHW3r6GmEMxSTlBDDhBEJCq
Jt6ECRApLa4e53Eig8tUBQBtBgDBYDXWYsE57QGDGyaF661oQZNFNKj4LGsuLMEQXWp4FVUZ+Om+
zbFQp3r4CulifuJDAod7jioFELBf95IW4xt3mpG5BxM+uuSr2eFHzHZAaIpd07SXpseJnrjmXvrl
SxLo5JH8igfcv6CCLdZjfSpLnd+j68JH7Ez+OrbLeOirkOo05eTlXkTdtIc0iFlFNPlrPo0vJqnq
B53H4z1/Ee5Hg5dw166gDpVpgLpZLxW0sGLRxyk3km7iSl+mtg1O+I2Y4NlTXaKpbh5j2q+//cxB
8UTymJ8LKhPgd0RU1zZ2OjkmCe/YutTcAI1AmY2zn85ivpuyI+Hpi6x/R5gq0m0sVPYwKpxZgT9M
N23Lp3ATt9R1lnppiKdRe8vcFNPM7Itd7wf4NhB/NxUwjqc+mbBspNyEaKf1n3Tr2V9d3dj7ZYop
/qv6z9hnGNm4AS2N7JZ+rlloz4x3C2Ikl6Qwrp46xd63DfTFD7jtr2WI48oozPUMq8u899fMYjrj
P4R40/eAjPdrYVes2E3tYxVaRdK2TyyVa7pGU+7/cSnFK4O9kndNrdXHUoQJscounRq9HfhseniL
ZhprfH8dx1/UuKKoOL5lBxORQb8STOMx+Gw607CTBTnTnYq8ahmwZO8N+8Dk/i+vLmOWtKOfTI9y
8rgXZon/3BPTItdJDDg9zNqz7WEOYC9BrgtGGIBDYwuyBgYxyfrieRg74neDM+o33fOFR6nU3Y6G
vuaRTVxz0LNKbxzWYOk5p0BvxG4zqGW3ZFn0w0gHqCO7df53QxfYlm+POl5/0R9mTLGXrk50gzpm
njgy0Re8CEceRH2y6W5XvTjLkP0Kgxgkwhr+XFgO7f0MdHzfRI89D9LGa/Ko2g3sOp7zWgnLS5As
d55eW3bhHuVrjg9gHJony4626qW5C6pE/4EOap/cKeCtn5jY7NlJwuCpL1P5mWdWuGdTtMVTwQCL
Z2i2GG1VFWXRfo31dC/tlNEmjMAUv5YygqPhZ5wN30I6GKCsSYZhL2MqZraqYK3A+cv4WlEfqA/0
oaLsKAp22/shG+n16IravITdGqhDEUp3esvioaf0dZRp9mt0pGFIu9KIA10vjCikF/0plcVJSX6u
q/CnhwkSxBHoDOKNNw3N18LH60AHF2Yycuk49XRDMqWxJgdomecTyqkzveZQKg/8wHwybG6PP8yi
+UGslJYD/XokBn1sD8x93SlyuuA+YFQ4z6M1P7nyllvKAK9bZjocpC0p2OTbwNANkWlguwcA17rQ
MuV60Xkht70PtMadxPI35kPwAu+j97fYCtRbFNAeXXKp/uWqVb6u1kYfbpfoPYXVodrYkk1u0sjs
zviqvmnZV//SxP4OS9EQSlFG2OPSsapl9Q47lwVbd6fcGDhf2qH8bugnay/hZMXvaejq09SxnCrt
8AGom8NUdDeB7uqMFd3QvY4zwPG5aue/qJ7ubhiu1yuI4V9UEH+n7aBvc+V52DSDEadjBKI1ydB5
8pTbLie0uy0zLpt+cS1+7626cZMpOnYNryxldfat5ikC9DPpJ3DH/imD5XXpUjAo4IgXbwejg1YG
D9uCz83gkvNWnuvQ+6jmzP/RKd/7WSien9LR2StcAHUf9/jX2phdStckajfJJTmBayhfw3KCGdSa
F67dPmb4KrRHPAn8ivM1utDVxBaLxHl0K3IRnXj6wxfipS6IHFaSkTbqQzdEbjd5I/TOOC0t7OmE
hyHvdLTliHJhL0aCGJSePqJ2KF/TPpsvrj/TFHSVwoUSb5xI/uvYNdkNpXE5frKRmdUvgScuWjSg
tYsYfJsPsC27ytOrCjTZKnPj2jB8cSoDGXVan5PO/U1NpU0pnUV08FBbbxp3NYxocP3LJPf2gV6S
3YpEseXdbXCFIMR1bN02rgfjCFl0V0ZhdBpcUCdlFbhM3KJT8ETnBZZGrd9Lm6yHMdS/1tTnyOBw
pDl2Uv5zPnqa1nakmiUU4SGdJ2IJXG2uL11Z3XcaMwCYt/bspoLXKxVc9lMrFPuXLLv0XgdtGQpG
L1LFNbTQVEBGUFfScWK5u5AN0HUwnHi9/BOr6mBbXy/xFQ/ig/HX6HmJqO7M2uEplYrolTDmPauq
nPL42YswpU7973ia/cvYdvrn3K3ixXIEYOeLvdepGae/+BTmv12sw1PtUOjKiu9ZCtNBBkrmO8fn
NYtT/zn1PcAbJnjL42TPV8Hl+ieqc5nE2B3xNkZ+h+OQP0N+bBwqJ1lFAcsO8J8IR5SbxK7+c1Es
pHOq+ddSZt9TKBDdKj9uQGiXr0oqTeRs6B7RLWkUbnsuF8ng3aXRytJXtgpk2jzjIu6kpjAcFXbj
hKxYc76fp94H55BNV3hdO7MLmGeL8UEKbiBCZ7dlWnzSHJR5Wywi43upAU+7sgxeeTSwI3ayjDeR
Uqcy5cTopo4/0rSGdwb/GKJf4B+ihqpN3C/x3nVXDSmlFh7vU1yme5+p/BLTLPHY1QX95kO/W4Rr
v3nqnR0l2vTc6wkMWozjJKNbjQojangDzfXDM6P8ntkZnJSgBZkFkOdvQlbmL6lTZi+siuxrgEZ/
zgcwnD0QwJ2CWXItgdc4KQmf+x+aVcKpqOJPd0gU0M1Y3vZ6khunTLM/qB/osVntQBXmI9SwXNE2
yH5rWRONSMBkN3fRJMGvltf2UN7Zu5UfxsPspOtwhwtHgcLWC5XT+YQftMzps2fPuuMpY101rKAD
8yn5GkcNzCcbM/HQGzUi50mfxb1DQTWTT2VO8eqHZ69L103pSHVyFLCBVhTjnVK5oTx1XLIbd4VD
FEZ9cCzbdNgPsU9ebBz7S+NNQULdhaI0Ne/cxrspwzKDCoWtJ+02RSmJWLIwLeRu8l1nvlk7nBsH
NiTYwFW43lV+gdPZc+Z+OoyrEvlX4aJmkxZ0YJUexyb3RurrDZG/xMPdtLFL1RVPakr9kZxgF7yG
GlceZNbVePyWGGrcd2mjJHrywiUVd47io3jKWO5CJoxrt+Qv6o/xQuAznQPn1Yo8iC6mxHV0K2uR
TDvhVOQV+jKrx5/j4kvnAS9ZlT6xyrV2P3ZSjr8oO6PQkP41x6k/V6dLSFV4UdxgeELjLFwqY2kO
DrPvuHW98m/mWCfZs/RlD1uV6yngBntjgm6tN0uLrCEniObKGdb7xp+vJCCc1zni8gt6zIoXGmvh
bdVTW+zyzp+yaOiz85LUcbcbPdwzc9yme6+rw0NicL1PuRvvjCuTlxHzb6MsmiI+nMCjN5xV+V+0
pP5HqBbxHThBFSKeUWqwa4pl/oNCsfxeab++GYlbf0+eGENweLqtHvXCsHVonKmQN7PueOaWIfB/
t3nmAPImmBDijGJlk4yYOZPScY91YJe/KmNcmqVMOK6XuhebQeY22mOiAazaQcEQGyPQTDZOpP83
e2e2HDeSpelXKat7pAEOOBazmb6IQCwM7qQoirqBURSFfd/xNvMs82LzgcrKZAQpRqva+qLNxipN
VVmS6AGEL8fP+c/3h8/5RPnpJG4y5Ckx59sPXRXAwYlGto7R8Gcd8IvJJrfK+WB3BoRfroAGCRDR
4s63Ni3Tgzk9Cj8HVKRUXoDjYIaRpZEodeYmdRdqYj2Q60Xk3SV+Iu/Dqp4MD3WCLGJY9WDw+ZuZ
YY7dvaL0mVGRpkXLWV0SL0ZEiTIRtLGBGRTNyihHJf7WNGndbrlLhvAebbuBsSxAt0WIDWHxjktU
I7O7ctB6aORWVhDmm9EfknurErXtNgWcV9eyvP6CBHdfK4yeFnTv6FWDEZr/lbJC95DlkxW5PaxK
cMgOOSWsCyyPsvMqH43Uv2erTOL7uuYqpqpGnWydYaxSt+ESmW/7ztHIMmRA9hFtJLnPCarout+s
Ojvn5UR9UuFC3MZ6Q99A4XXK1T9nXfJ/gzj7fxq9gMn18ip+Akpm+McenQPu8WM4ww6fX0gfM87j
5W/8VGgrpv0HWAKb8oAlX/gE/LCfEu35twyhOhJMhy5MzZqJiH9qtDXxB9QODaaBsE3blIIe3n9R
OsQfqjBmbbXmWCgUbON3RNr6vq+jlKYJAsGxHWHozjzYQTMtxg8RurhUw2uv0e4DYtclKgyaPiY0
FxFMeJvOQDnRypCUnx1hqbcVK/2kDk37VDrIRA11+uL1Bq2LJTvsUqU295TXKjs1zp2Ik3uKF4te
6sG67hSEoCFx4ZRhTU0GxLxrW5+2tL4anAdUXPa5z7X7WQkp1aPMsMuTYRAcuENsm+f9aAIgtxEJ
j20arHkxAlVS3nsPVq1Nt6++w3f4BO+9FluajuVotom9Hl/N6x7jKvEnTXpCc2s0EKvQIsROsq5Y
yVrnRu1ntLFMHsbcCia//20LqXuumrZ6/gcUkPofEMm/PzaAZf4nAEFMmg4+6Hp4TL6H3WP9ek1p
81/5uaYsYCDSonFBpS6qU974iwZiiT+AeZisGtYGCpVXXQ/WHwjBdVznmO5kwzkl/lpRivoHC02q
/E1pzIvKEc7vrKn9uWPNa9N4WVSqYwHpNfjgr+cOPghjaNaN6hLKO+ZNzoUHL2R6c7SEHh2rqsJT
zfktbiZj2hobhk09ySa9JoyD/nTPGSCYOz6ykzKLQf1SlRszjq9XX8M7q8Ka4RyvGjp+DoPxiKrB
e9XMFxLKq9Z7zStSPe0D1ZXomQQQR93b1hz+8DLGhRE+5PF9nGwLtMfJrpxWpbOEn6zGFMUXo39S
3tHJrVg7M7koFNeDq41BAi2LdHJxg8G7QiyngjCGvJXLJZwrYsJtDNs9zEzPtAtQD1a+6rvTWRdf
LUwa5AL6spfRY/xdf4RZwjalKCtVuDU9ILAYnsanEp5371LuMOjNN4WLCazlnGX0VoDyGXouNm4R
r6yOrKR7zH7vzTzgOxEWFW4bPI0hX0hvr15WXxEuax3zoBQUe9V4WgW9459GUXcTY5e+lJM/LMfJ
vP74S3rvOzI4TJD+WqZp6Ez019MvyQo55j7DqrTR4OKCyjBz6uIIXUKfd8DDqWAJwYOB0Jm7e/aH
6Wpw7qVBGTywTrrKLS3XyDZBfd47Od2cT3STFti8mNVjmn2ukwtNXqZ5Ss/k2mb6j7SILKF4A7lF
VL60h6vKuY9pjMvUS0vsNIt75WUI57vH3mfoH0b9zkzJQ3cPfnsxxN+67Mj6efdxbJW9nlcn5lW0
/zjVGFhDakWq6+NJY14ip4IyE60D/wz6PX2zwAuiGY2QLGlDdQe447K/ivBhsJjJqIDtTVtcpuo6
KE+T6VGGP5TgpCsNN7GwxahJ2pwlVb0qepCnq6B1rQgrZ1fqcrauoVp7DUI2hBiO38zHswGc15uv
yTYtlb2QSajZBxsDnVAePRDm5Ca0BC30EsL/gJMQanbMg9qO1VIay4+H1OaY4XBqcG7KOe6R4oVK
9noG6nJKUctAR/ShrjrhYxLG3kUA1ryXBWFpiYgxjNtt7rAdtoUebOzJcj/+DPMkP/gIhgXgDMIZ
h7hxuFHlpPCtKjMHtyXQX4IH0mtO6yF76sdG/Xli/4z3rn7+1Neks/fGsi3KYXTZsdwPjU0NxWpV
JIVY9oToCHHOUAkHUTTm6BB79ZgT9DvrjlOMo48GPkF2bF7+r3aVsdDzSUgGEo2Om3VJcwPSS9jM
EkRHUn2OLWsZxTXF/99Df7+cMYxsGQ5nMYfsIXZqGIYyLhvJI85eWr3RRJuxM/0jZ8w72xcHOxY4
lqapGv2I+8+H0FRkBs/oBg2FqDYrqZcZ+nhkfmjzjzmYIFK1HIezjDZJ9eWke/Ua41DPM71FGEIz
Dl5wMTUodKN6q4FNoOaF09hlpsTIjQcEHUrTH9mk3zkbJJ2PhsHGaRCuzL//avjJ6SkcINlzSQLN
Oo3HskF7BreOno16HHc+htvM4COjvrMZSI3ogNhYZdTDyIQkNPpPQluksUO8CYRGicihMwTSEToT
qiCw3T9eh++OyK5qqQJFjXrokBxrZez3A9V6bFiMhUEhm5SJR1P8lGrLQqGWPQFuP/LlvrMgX5hw
cm4/5T/zh3r1cgsvpc+tG0Y31S6x3KY8YALX6pz8x2jrR6bru2MhkZ/XPYtxJtO9Hssz+kCJY8ai
ZrjucYRe5QNoLjOC4DMq2pFT973RGIlLIzEuu8288756Mq8JSWgwQdy4vetG0SPyAA8qRor+E43g
H393761EU9IbKkz+YSPdH0xX/YFyOmkIAfNwKWgUBFSEROzjUd4+EoRKS9PpNjZUhH/cdF8/UutP
va86jEKLukHq5WvXxd9GSRVf6OGRk+nN3gk/UBp4F9uwMg1Op/2xtHmCsypVN1LDu6qKvA33T0As
sYqdH3ZiXhe7tdab1KO7I9+cNsdDexsOY3OTVIVlES6xs+2PHYx0I1PFmwOM8Gmqsrs6og16QJfs
1jnKMbWkAwl2B2rndYcVlltN9R0am2OL482K5HPMYE6BZ55NZHrwrXoDuv0aTwG3n5rvgtWxKlSs
J7x4Ews0q6FCOfTjb/jdRyccJRAwuQ3JF1Loq1kblfaUDl2LU2FM4noWv/Wlc23SZUUOHx9XnBev
wzbvMQUsbWo3xo+sc0jDjsfsoA9IjRxhnCu8em5/jqmZhnNwuKiKTRO7RYsI6ch2FabN3HKq7NSo
RApty8s5aYfPhG6vHRWi19Arq061d9IJLhQDt4+PX8ybQ4ALp62SSWejMtiPDw4BmIYU6bVoQuWI
7QqI6Xk3XpZ4lpZ9ZdL9FezSIvjx8aDGm2WNpRyO2AbfPTkfa75Xv15wwjcHkYT26KpaTjf6j44L
gu9/yYtn1gxwELmgTckD8xCsanPtTJ9T88KIL9T6a9J9btsToXwNoJ7NqZ9icR3OxLV+6/d0tcRL
K9vQPBLLZ/pMQNLMHibJrRfQurUqxEnuf47Ghy4g23/dx/g2HeHIkzJ7s8iIdOfADygCwbM82Ewm
xdQi2ts4bqqtoe4Ubp+W/D7aVykCiqp+KDP09OYljoR5curZ3Fo/gQ5CVpEGXGHkRdV/1pD+++W1
gTgobL6Y7aaxvtjFNuNam2/oix+ddVluEDaBzejcIlnSb1soS39Vmld+v6qak7xey37tRSeJfsbM
ztprxf8ukvNOnOrFY56dA3V7GOKtTqbYdFvzWteAkLj6l+EhEeu2ue+C2yS5QGsm2zNwH6YEC4KX
6RB+6SY6YKh7307GiQ5NCoD63I7KzrUab+aOiWmB/yzZNWR6V011KjoawO5yh4IX8+pT/xTRxBXe
ZKS0/A2YZo/c+p2F6EC9CqYLwnGa9Si71tMKLy6k2FyzpX5Kx4UtaScGzEUhp7+zvNuyxRvzzOo2
hC+zuxqhKAqe0jpFo2ur2+6B3tmBlidkhw2sRheU55n0lmZ7qYp1GgNtWRS0iCo7Gg0jAALaVeBh
S9WcTN23NPg2ZNgULNBLqdPWqNZWCkoG4I2GO5qtP6rmeXkSo02mvbpbecMpVFNNAnE8wRECBeDH
C+bthsmcsljzpJZUlSvv/nrBItFJM4ugKcDUY6FpgHIqP1r5SnrfRYlY2uzrR87E95aoSfwrbVI6
hv1ilfNqw6ShIK+qYY7x+R/LtKOgaCc0lH38YMBw31kuRGYqaA5OJk092Apm0RLlDQv33O4SfSMN
y6a41r0ZPTM9QR611a9F9Wlsbwbju24817SUdhDb6B8V6klQu3QzZag76InFUsJe0SHbhCvpbPq5
tSJYalgZ2l8igARZu+q6L8H1XIq+UU7TGp7TIl8F11xaDLFoCQOhcPk76zylOcVcB6fNeYMHxcz3
W2DL5GxQIF2UtwL0W7I0ISWF2EYtcqy8EE7TWL/xL7rkrGi3qb520sUJHLQsWyRPXfPJDm8zaDnj
j2ntqyvK4hCnaHFn0VPTWowl2ekQO0V5X0xPtD5K77QGtNO59ngR0iiHuZz/paouimArNFoX3KG7
JSNgW4uGsvKwaSe36891UHJ4jNGHXK4NXB7rB6QRzbU33efJXYr7nsEq67SvNoCCJu13jYa0Dtyp
qTzS2GEUl3pNOgy5b1Vedekub7cWaoLx+8ff+JtYizsjtSFyHGyR83/vT+UmbxKrpCHS7c2odGXY
PckKPp0ijdPJQ6Dx+6NpGmcM/BmbO8fB7BJmZnQ1wjw362FjGGTxMG9PFhaCRzejFf/j0d7e6Ej5
kouilKFSbUEnv/9wVVzPBa9xpA/WRsmS0m3i68jzEWvTBMfMM2MLyncZ42Wt3SLLkUeOn/nt7Ud4
c86ZWJaKDu/3JS3yatVGVpHj+MjzDpPDcZ6ESD6FUx9Zte98h8KxKBhRUJpf6sERJxKn0w20um5q
yXUyVdbc5kdrkeZR1LQnceS1vo1R5rHI49B/TQHLOoiYojJ30raDJlrlJrJFZeeoZLi4iADVy3Dy
oRnBsoPiyJ57+JC2RnzCZYBwjUQm/2v/u7QLbyqxVaFSn/UPRd7Tk22fi+lbWYfKkQc8vBMwFMMI
QmKdiJgOuP2hom7IfFogyDhrTnvOyVfEqKbM0rmb9RPC23UhHtx6OK4/nq+Hx8qcsLd5NNL2VLj5
FPvjagqaQITb+GV6bIJl2kYLEDEmpWEADFaP+5RiHRnyzRKxNQ4yrALI2FqUFY2DJaIHKrSVDlOi
QhaoE5TqnG4+1+pHGkqUmLJcjU+tENyKqLypk/abU5fhHW4/NikXAk/uYPuPHCYKLR2xk7sObWVW
NNLXkhPRVCNpgGZybj5+wW/nkKTaw/lJHokw9/DcFro0aaYAHqnkfrtSUWHbJVXJCB7VCr3EdOTM
fvN98gNZI5bOVykoJh08HL3YzUR4CbjTHqpZ9sByRODtlrT3LKui/RGneXhk7r4kbF5vObbQCUhI
BRCaw/OSB5OIxk1FyzE+dnP7agrXToxCyjuzqzurBG1YKQu1II5DmFehuXMgGCKDS8/4F+r/U/81
jteTAjUQTubXoLtDvUJbyDpEriOLszY/59cxj1a9w0W0W1jgNvmzTnHVanf8DLql+AESWgURbxLP
f1VJ8bn2zqb87je/S57TskkPEIbNCeWD57ThOsjRjjN3LCr8TPEGLgtKzsUAN1KaWHZ9PNybPYHM
CpNmLm44DvmC+bt+tZMPfTGaw+wQzTHtUm2GVwWWRUkLsUqS5MekB+i+1fCqy4yrf2NkjeEJOfU5
ibU/8qShXW3yMnTxG38OBq1fWT0u3mWHLx4+B2unnpaI/8TkHBn4zWqZH5k0HXlsjmxDHGwNrQhj
SttRSO0QdybVpxc0tLgCjY2zLHC4+fgx35QIbN4t71Uz5owImdCD1ZJIvAZkMw30rdeUj2q3qhAA
pvVwIntzvMjrYZ05XXZB+cp3zQSbM7pOj6yel4T1/uohI0CVkhwwn4USyf7L1gtLDmk1DK6OICiF
UKYqSGjvtI4YUQC8N8KViiB4q2r+p06hpkndMzwxYHFmyQkTfsqhlKoxwuzVGKM4hA0n6J6lowtF
Jgsku0VPsbSbtWpeOeUJ121uh/Sdt5qHngplV7T2ykdKIiBqWUz8yiLUgLBUpB0AsU3JZxxPGzog
iUMwtGawM48fDbUOks6ROf/eVyLnb599hNIhGf79t9FFmu2ndH+SHL4ItQF5rUyb04TrAe1w2rLP
MPZrc+lWvrzOm5qONxkER76Sw2hjvu8QQ1HaV8EGAvXb/wyqJ0Ma8QjQtS5R8CdSV4MN+7X7bA2W
T3837F5fWX88F9/OfA5haUvxUq1lH90fM7FRGzZV2bpTM7ltC2eXNjioHwbJCuOYxzmlBX7c3qTT
SUCRwkW4wLAcUPvD9Tj9Tb3SN656rT/lN+wt6mfQP+a4iv1rmoC8ccW/Kk8ZPVIUGSvchs86UjE1
KpiliBHXLdS76dQ/GTJXw+ocfJXEvfuyHe5b5xItWlRubA0SacOGTTOs/jhTBphCylJI1zFOsJGg
xTapVpm4yceHAeJtMC7ossqpVCrLVF1yXeFXVNa06NG1HrULo1zWqYtlFXrEUpITWEmxtEoXL02r
3c6NsPhP6Fsl3NQkGII1ZIhSbjy8dqF8EQt7tCItsiv9crpq6DaOFskn6x7MNbqAABS3stWyLUBv
x9gY/vfMptd2Q0Z4unC4aHVLqhKkmsSt6bu5uaVrO3EuCrmuqnUVLTHDjNSTol432iZTYVFcQHZt
UBU7dLRt+D/hkkAPmcRmbE5AQc5Y2X4dfa2jS93fQXwOF8CdgzNxMXzpf6Sn5lesuM+yZziDXSxX
vrwErNSPZ7neIMdfx8Bsxye4LkX8FKbXKf3UML2vUGf62g5RJux+7JOd78H5dGSHfnMozRNnxmWi
05prDQc7tJJoyAC9iYlTj0wDpwBCYJFq0WuUJYMe7CYYlMvQEr4LXM08+XiVvI0dX4ZH9TGXHpC4
zPP61ZkYynygU1trXKlmq7yKFmAu3H7sNgpd3XxbOEyTucefwKMFu+/SYw6Lb5Yp45sU6MnEWAY6
tYMQQOOBI7PymWpKvUuDoEGM3d5CDCBXkQ1Hzqc3+xAhOekXydmkztvRwZ5gh4HVWDVtqpFR+Vt8
Ts/Jm6+LUaI5GZNHv2EyRGPZHYkhZ1nf4ebAuEh4bM5FmwT9/ktO47Cs6Elp3DRCdK11YlZVIOYG
LGps2LXT01DqszJBW1LVHy6bxITWjuJ1SeVyclPCtFWeBKf4Y9Ru1opnJOb2jrhN4NYgu2DdhApZ
v7DB4HyGKX88R96+NUIIJucc3Bsq0qf9T087n+gUBzuVTilPK9nSy4jIuSdmbOtk7t3P7/voyKV7
/ib2t1PGFFDpZoGDdOyDU4vWZbsGtFgSppVgoOWwMc1215XilPKKwraK9/jHT/l2IqJsIMOMkT2y
Y4oI+0/ZefQSGB1CJdIRzS5RviVA4ey+VS76sfz08Vhv3+hcoUHcNU9DzVEP5mGY511thVXuKpxF
m1IlRwaKh30GLwOrdTPfcXaExdn642HfvlTmnqpxAqMIJQEp9x/RCef+3SynP1p0Jf2k9QoRjLpJ
PDHCooBjGGF1/vGQb8MPnQkzZyIpUFMQtOel8Wp/yWStAWfCIFkbOqDnDbm/viPTaE6td5IJZPeN
mfQgEFOcg1pRQtzqg2Wnxb+9zYI+nrVTXFMdQxze49oihvxR6qmrxgIgGT3YqYNNtBGmS6/EIaRk
Cg8m2HA5XX/8Ct5OrP2RD946LaitBeKJkS3XGmxv1TmhQ1+ytFb+MfPXt4fJ/lgHy6YgK2yxnaVu
XSpfR5urftDqiBP9hd5cTM2ZIaJyDbz6T/fGX2pljDfLlXHZVtkKKPeiw9z/ltOQHviiDUjNQRxe
tmNNU66S+Udi2ffeJGE9VwwOCrSKB0vUn2TkKwGm3vTMz6Y5Jj1BPaBEHy9UGRyTALwzdR0D7Q8T
V7deUNf7DxXRJeFMOTiBaEieQjP+QT8OjXGah2bZO8+9cpUTUweJZZ1QD/S3FChPPp464m1UOX8E
yQaow/ZGb7j/EfyKEiKHI4Cd7msRzEluOhqopkfZGZgBADVVF57irw7awtAejVEBP0B6HoCet4jp
MDkDmArlVhf5Sku754lrzdoO0mIZKLQjwB49som+3dj4vOCVmGfcvHhr+5+31SXOz2hV3SBSLosO
DLBvFGuzit3EHNckqnocz7As+/g1vZkXBkVfkkEoZMmDy0Oxu6149B3WUezO3elryJ1flX7Ag9i6
19PY/ncGA8ECm52LPCma/UfMPZs2yzqIYVRUPod3TKEh1h7aAkgjxdTffTJEi0DdubuBWn+j/0VM
pPZVQBUCXum3qsRvvLCdDY3jbqZBIf39wWYZGKGoPqfbD57Mq1s6ommzdslcbmnc20jP6BYAX7CY
D80fHw/25iyiWc0itU84xnFrHMZ9ozKgNKN73AUNS84pwpmidOzHua1YS63uJA3Qa3w8pHZszIOz
SAGIZ3UhyRCbJoQFBJNNXuAeEWet+qWt8a2YBmrLGIjEmjkstaDa+oFwdjGR+zIDozJxNzMHxTi1
PBuSi27tPv6Ab1YP72Tu2GD/RHKkHqrHhhEUA9lI8CeFrWBHpSeXovlW5h585XbEajm4spO+OLLJ
vDsqSXkNDQfjH+amzNyCqmjbOEc1uEsksUuWJt4QKpdQa0ADjdVnTbn9+EnnqbQX3qHyMeYqAI86
X5vnz/QqKkgHk8ZckQBzZPGeJMr0DTLGsWrDi/bm71FsElC6CZNs7iqYF8+hrEpNgG06JU/mmR5W
RslpA3ZrW0aYwLKZ3NFnqm1HBSJe62jf67j9MhrTaRBASFP6qZhBVo8wtL0j73s+pQ4/FRQFYhCy
gSyjgwsffO2q95QgIulpnutOetGUHiyb2o9OCq7Qjv4QhP5ZCAPyyPTS9t8670OQnCdXPxtB0HZ9
mKgPMt9oKTSx5sJmG0GNwAB03FZlkqyB3ouNihS6lsiIPc0PV+MQrEIgq/lJJqvqq99Pnz+eBAd3
z5fPYzqkZ+aoAcGknN/Uq1kwREpvqfDaXZBDpquXuOPYruJb1cqpSeb7eb6ZGucLcht1kcKLPbIf
7G8Hfw5PTspwKJI76qFsMvRanGYihu9qpAxgAT4poG4nRb2i1RUqQacccxffX2r/GpFLoKRSO5s1
7z9wMcC/pGIR0c4h/GWROcMlNkZTboOhDEZ9W3YwiCBh/NzY/38T3z9fUom/7jg6qZPH+h9Xj9Xj
0zPJ5L3GozkJ+S+7FfEHymvag7ikaMxHfudfNsQabX6zovBffX5/t/JZfyD3I3oiNCNgJtz5q/FI
k7QrUQx70VTPXTX277QdHZxaCmbHVJ3nnpP9yaJ4NInHXlfvZBVdRHG6FF66i2cmb27AXKA9Q1e+
xBben5JEQKWjySFHFOoEop7ZLnodv93BWyqFvv143cp5mv69g/39iQ52rkE2Iu+tsd5FhbqDSoIn
Rl5Ah0BIcwo3at3mOIB7FRYP+ticwcixgQDUrN2p/V5GAikeHcaDMe20jmDVopSmwZ92rVrIZZha
6VrLSCA6jbVOmpGGRXAaSzOPboTl5zeawa0RpP0uacMHQ59205R/mtLogk/+eYTevhBDhUgqqf0t
CFS5muy8wW6SD4jV8bO0vRM/zd1o8q/UPP8UIASkOnthpYAzA3DCNDNGX/QesmepaE8oKT9r7WBS
ElBvR0lPct7xS9uYl9NUux+/0Jfenfde6EHyTWsKU2nKods5EXnxrrSXrcYz+4FNx3uvQS3ERGdu
qQ+1RehRtSuihzyzUNwBiTUGn52r3uSyF9zh823qm88VOKa0+9padAcpw1UTSQX6JyZudtanJ71f
ECSLMVo6kehW1Uiaup86nKyMIVlO5YhK0jA/WRrmcp3VXZeldeTwE/Nt951HpRVvb683h0btYgX4
8ujhb0cuq8qAAVT6OS9523RUIToDsHAgPeve05m/o9U/GGESrbrJbxayKbeoW0Cz+rc0PW+kI55a
u/E2Uw0xxPITvMlQxTHZs+tg9K9aHzPmj7+lgyzeX9P+UM8Z5043Ropa7ipQrtAjaI/fhbSjOZyU
qCw29Ovf2AhSADHOnKoHPIQ+m5CIYDW7cdUj+IdjnMRMX6jtCQJd2G6po505er10rPzGH/oj4dW7
HsHsGWI+8l6dqEFWBDK2gmpHwWOphWAGKQDEECvHroXdPvhPlWT62PmnRI9up6omCx/46tbozGWV
F2c43IDTrI4Ftr/60g+ug2bEQpcSbIyNvUYbQlFqWVnHTtWXkv97c2oe9tXTZoFjRr5a4Xs9Fmcl
7KG6wb+vNEmmy044y87KgGGpkAorgyrCS8E3gAafiPQWF6KUCkNw6fnNaVvXwNGSeKNLnPKsJHxQ
k/hWA8SXR9bzx9NoP+r4exYd3K4sTHiGMc+r3ZABbfKfHXBpcYSFLpULUghHtpSD2OrvYQ7uOGBq
6zANW9yhc1CsIJpNTHWN0d90AgMaLXetqrhoDewCMSb8+MleisnvfQ8HJ5UH6Dkbkqzc9c4EX8U+
hbcIGg7L7kXdmz9iUMNuNQ7KXey3ODdF28iU6wE3JlepuHO0IfCCAb8erO/UL1GJZKauum9O3rOX
2WO1JL4/JpJ8WQnvfdaDM8yUowJowi52Td9RJBrFQoDT5pxqp4VtTAJ/hWRj+s6dEPU6kNNAB2t6
Xwk8OGePK5AQ/mpUmy9pS4Og71+QZHFTB+m7IZF6m6f9ED6VobjpxwI8Obdst9CUVZ2q50de9vxF
vvcAB2fGZNdlDzy13E1hHWENAgs/Q9Ckm59UaL6SCmQJeTc1YnioQHMKfG0pQreSfIxTn4+wO7gx
XRPpAtdvb/pcRbZpPbHRbr0UBy/dL48VR/VffNRDvWuGYcSYek65i2qYeUor7LOpKfrFBPUZG+rJ
XPkjEUow0GXc0U608LX4JjcL9VJqvknp3p7o2gKgDBdu4aQCf3oPv1L8rfRVE9f1NhHendJHn3VP
u4Ns9dXRKPP2cbJp6/BRrbWASIQAOxxU8s/WeGqnZNfpFv80M+U//j4OehD+WnCHl3YPSqKdG1qx
ExHQ0yw8NU1vl5rOMwTfbZ5hoFl94es6lZO+NqrmVM3MdZZkx/RuL9fGd+bDS/j4ehO0m6oVzMwd
/CXIT9OYLruUoMfU6uCqIKRwgI0i6aUxS1H7b7FuPBVK2SzD1so5ruC301KDRnj03WSULNv2+5AO
JbaUWrtoasCPRqq13FYqZMLBAO6mmHDzKGJjO/hLC98xvahO0wQyNhnfhZEFvZsFtlw5NrVWilVn
Nh4AG0fxtxQaHiehgPFD+bMsU0Di6OVqF/rT3WQnJ9Dk8YmoKHyCHrvhRtqvu6D6Kr0I02sJU3Ok
TUnPlQsIW3dxYt0HevzQsYnj9Z2fpb6+LcCQD71ZrcvAePj4Cz7Ixf79BR8cYjh99bbZCehoAwFt
7Zef6s4o3aKjeN3qKtC6QDRrHdMQzPUa/Dv7TKxMNkWXk5h0K6HIsomNRxIchOeFkUL184OVh+NY
1Q/4aA0Ewh9/VuMXEfphN1KXg6Lv9LbbeUZwUXXnVnehY0tr6MnpnCZfGK3cyd4S7mBpq4q4wNbo
+XSqjoaDdlnjKzykOrZa048oqy7j4QF81LmlANIrumVhl9uCbv0+xJ3IMrYVjObE8HlWb+c5FSGO
6SK4WMX5V892kGwLbTla1U1sWqdQjjdmly5HT1sp4joxz9h7F4pylnbfBwHfzYTzHySrj9/DL7+z
g8PWm9jngr6rdhJfx03ThthjZbGF8KsKTzQbda1nh7M5K8ym3CRD7rFRKxOpVU1Oj6FCddjARWkR
4nqyquFUk52wsRMQGAXrRmBQOx6mYx92PibfW8EHR7aCQZXq+2mzi1JotMvcgakQmhFWYVngESvb
l35S9m4+L0BVb60lnDI84x0MgWbuJvZvCO8DGYRXdhi1t31qK8tpMqpzlFb0MWR5s8wmFdZTAZPS
rI/EM+avdveDU3/E0yaEyJvvaqk27mSg9o+bGNxbHWrrzsH/QA+KZlXpEe6+Rt5jspzZMCNljIdY
eRZN4Y1VepdFO24lVoDLQhIzF0kUrEiTGEtY/HIRojZb6mnUINCzEiBRQl0IEQEhsFKMdVF+L2st
fGgd/6rJU38pfGFsafClC0eUYlEqnaD3hd8oNToQQhUsXQH0aVGN0Y30CPrmqNGrkxwrlXrbjcmD
XQVXIY0OhZGk56yik9LzL2wlW0HyxWLIaklT+rqaLekKrE+8MY5ZR3NUr2bDBtbwfRM3BNVW7oNo
4msSSTKL/bB4OTK1fzVbDgIYOm/NlstrsfMUOBtFwWUCeFTBuZd6w7JrYjROPmp4K2+fB0NAplVQ
zmhDXawcCLCrXK/lCn+Qe62Wu3jSr7tIP9OnoOR2osvLQXRnRpaBGaF96eOP/KtbyUus+uqIyvsi
M6yoSHZxbN8HXfMVxn66kGqP8EfgUumY92QI71MRXGIY2WySvGKnNJUMCQjS3lKEV3UKnjwKb/69
T6Qe3EZ1tlzAchmZjFILL7UxIsMfAsS8xW1mZoP2n6VAEyWopa4CzcC3Isr6bVIqu8rIA2vDBiPp
YIENde57U7ipZsetI5/tFxcFskd7txrRjcC+GrXY+YCWWPBIVKWO5kl/EYW0YkDupINIMy8bn2sz
fisqii5J11mqdfgfDcZl0OaYVvetIJ+g5mzcUbM48un2K5N/nYaH0gVtAvhbtFq3y4z4REzaps9n
YZJ9btn5iclSt9tpLSUeiVpwfWTM+aR9Z4NUD07gVKSqJpKx34EcBaqIz28qUbvhiBV4mMgY6qZ2
HLfERTUeOnxWvLu69jYiHEsyKL7pYntwZQfN6ZGP84tD9rC9ii9d9iU4+Z3VdXd6lEAWb8BX5fFw
5UUDt7qaPAr2xM+pYp3Orlzoim8Nbv10y0xypTcKaGDNf8pDA2ejKno0beVIW7KYD7j3XtXbg08t
ADC2uzbA65scjv/VI2b+oY2as4N+W2+FX2oLgKUYhnanMdmwpK6/qjI/q0KyAXAD0Z7ZXbEmYxDu
MjwucPgzQ7S0yY3s9NVkRg+WxYUuU0e6rpojup9fndjqwSHoJQptHI2NoVTZ3cnGATQY4fPaKPai
qNIHLW6+9j4HhEFZxDCaR4v9GW8tIMOyDS5SUzmvQ7CoRmvpa39ivvMSxDIow2c/I6o98tXP+8N7
r3felF/tZGahTBAhsb0SeIcuHDU610r0m6GafdfxdiE49S9plsasfSrPbCOHhM1xZ+Ews4D1hwOl
Lj9NNgdW6QERJDhre1cpRLN5+Xy/lfD/lKf8c0gNQ9HxlBdjFfpB8x/n4VOVQ6xuDv/UPNBff6z+
Cxc4Q/L2/gVTm7AZr9vnarx5rtuk+Y//9VMyMv/J/+xv/knY+zQWz//7n095mzXzTyO5ne3l6+fm
gF9n+q8es8f0//6fN3/jT1yfRbaeVBy9MXPVBTkyp+afuD5b/+OnTJxGKJq8Xjo8/sT1OX8gG5aG
SssAGXgqlWzRf+L6+HkUr23aCMDsoeKy/4u4PrqhyNbBDaHA63BZ359XGrPfcTy8KRLwgldp4IWn
DhdeRLf+SLtCJh/yiET6SB6SGCQG7DzO4an+/5g7k+XIcWRdv8vds43zsDh3ERGMUYqUlJJSyg1N
OZEEJ3AG+fT3C1VdKykyJVnX6liblXUNGSAB0OFw/wdJeW1R2amzEX4C/UNP17PAVwzvjgy70wK/
mpIL9+j2X9ukukHMqn6ARq6j6FwGX6MczQRDnBI0Uwn4lmpSm9pKhgPm1Sg3zB2IxaB18eJKqqM+
FOkWS84WoXQNxGzvmxgTYZ3UFIXavli8q7++pJfaO2elpJO6D4R9xJLhFZ2m45wBUxIMWjvgTeou
wa0Hyhwk0WnczrPLsewr86gVQ7cb5snEPQM+3k0gXfcSV0ZxYaFkDxu0tTEi0ZFCgg6y6bgYtYuC
eLIK+lTfuAm/E8PjX3q0v3fvP/0Zcuj09MgQAB3i/wHzA/72ejm53mN8dEIU9CN/QQoluOu4mdPt
RhpeymidY5K38npKgMkw3Gsqy/bYvHx//zFen0+npzAt9jNYAgRxQOCfbSqn0YuqzzMr9JtC3eaY
XPSLua/jQxSA3ZxSK3uoqRkpDG6Hb+8P/Tp3OQ3N6oFxPMGWAFQ+V4RexMmKxD8blN+F42AZnHFo
VOlj/kvzMMgxi3nHA6QfxGTnVUh+HpKONm1c8KKoGJ3XQQaZRH1Xe13oj7q7hPv4UNTNTeuXHw30
+7TSOkekBf1OAAawYM8WVw6cKLOLhqzIOehnZ642UeV067I+ySN4DSjuxjf3YhDORynH66zrr5cE
B8bC0nJ0rfO8FYepNpay78Is6pAtkLUMfRdlQL+NvTDXm1tZRhEq+i16J/N9GaG3+f7C/unlnwEE
QIROmLjTwr9Y2FaLXXqSTRdWTvSgR9WTqt0HYeVcxka8FzoDMQH39v0xX+cyzy8NRZ+YDWbVo19/
9jVhucPliiIxslutgxV43C7dzJd374/y+/6BkE8wBxsL3oqQ8/rNemW3LdbDTehhEYF0B8TCaUJ1
t8yQY3h/qLPi/OmNGAtNOl0HZ0z/+KyG67njmNWt07CM9qGvvbvacH5qSSnIJCgoodEa1vqUb2cj
Rw+s/fLB8L9/nT5wGGTcON44C5/7uy8X0Z59jx3WhJ1l/miy6kJXyErr3VcrxmcSTzS6utEiVS7U
EO+zrgVfRwHL0JmpwKItsME9JV32Pm6rmff4/rP9YRVePdrZx9W1RTJEMY/mOcHeLIOrwO6+sTTb
94f5Q4RmCk4aCSZVKPSkSC5e7mNXK3wlTNyHha0+c9/a+JV1n1sNMhd9H+JRvk705NIf6aqbWYx4
ufL9Dz6l37c1j8DZwMlPWgJP7/UjpKLrUM9SbAK/rkLPRrp+lFb9wZu+vjM9bzVG4RTVDfAKbLjX
o+iVyAvU6hhFeHfx5N12eXdfkis0qHu+P6l/2lZ8QD6QB44+gFevhxJ2Donc6ZsQi1z8LWPvAZX7
dmHiVLuhu0M1xzenDybxT69nnTI7LL+Bk+ln6xg0BlA9gQigLftbYPPIASTNt8729kNi/Xj//f70
2QIFRsGDKx4ya+ek+RqFfTOamibMJ5GvCg1JU8evimU8wbFKsP3ayA5C7dj5D1U8LvVamh+s5h/3
rQVcyQG+DxfjWe/yxafbgxzT665uwsa1LwOyi0NaD2LdIdgJfPDnxLJcoGWSrhRa5eStN+kAXfiD
eTjtzH9uP3/tKfs5/gNy4RA6W+gsiKvaTEos5lT1YFk6EjXm5WR0t9KQ9ySmV5xdMxX7X3YSLCxV
PX0w/ing/za+jcoVPI0TteAsfA4Fnj1xGzfh0A5TKAYNt0e9woOH2iHyBevWbsMhS7M1dH8Njf0u
0hYJrd2VZmph11lI0iKqk1GTotGgZVsPXh9CCKW+ev9Bf9+cIMtOSGHyVzTyzhE8un+Sn0d0l4PL
vkt7y0cWx994Pk3q+SSa/f5ov4dOjhL3lDWDF4KCezYr7Wi6fSfQ1Q2cdviRZelnx6qsX6DYPtiE
z4CH1/PPR85guosOKLjks5giRGRkClfF0KjNnZbLByxZbCqG7ZWKSWnTCDw60HW8BItyr2IzWDkB
+kWyyFe9Dl66RHd7IRLlr6jJf+1cf9h2o40JM0ZdWyyTdHz1kutmYH245WN3a6pmJbtpRWvDxoFE
fQcS/wE48nytTprs3DdYqueU+Twaj32ZuDJB3LjnvhACWvCvKXA7Cx+LgRW2sx/F5fPo/9d4wLpO
KkSmfw62xqJCDLrEXa7hYnCohO5ctzFGQu/vifOQfBrFhnmGHBm7kJz1dUjO7dQoUh0xJxMjjNUs
k2+zSr92trygIx0G3Vx8MOD5p8mAFrdYYLdoeHP3OT3Qi/ik5Ejrz8gmjNa9+EHWmYksbv1kNsZ3
I88asElpuhAVXev3X/SstuxAceZDA1V8ShKxhXnuiL0YGKxZJzrfV2Fe48YmOYXMyrqNOg+byrG1
9iYq78IRd/78K3H9z6WefnJ9WBRkQHNVPJgGqsZDkFQfxMrzj5LH4qJAjIIWgzjhOdgXEZKuLfkW
wqDGMQK2IURdXAOXgZw+wnGfwXufpwBy0/MFCDA3ChKv5z6baD/mWqqIgXG+bGb4N7ElV3DlZ6Qy
S4RAaJ+s3Nl4csZoPbUTbBYD/rBd2Wu2B+KoY/rt/WX5w3aAgY3aPscFedZ5c7yv7YSxMoWpsdut
W3IRqMN0IhxvfjKtCREpuDtxmifr98f97aj2kL2Cb8P/CMGnS8PruaBmQzxXYgynNvuVuzM85QCo
X7EKVJniRizmCyjb1QE/Y8omImtggBV19+P9x3gmg7yMlKfHQAUWoeITyP23JelznKLiXhtCO8cE
zZHRYzakn0YdhEbkdT+zsXdvB3IbvIGNIL5phJy2eQ7j0wySa4yRMc3y/It+yKqtamBx2V4cI86l
VZiD26pZ29pcXeOWknySs+bsMns2djjf0eXR8/LRKWpni8mO/rWTEKUju6LBiUU8F/6yXtde0S5b
bHeLSRYng5XiWI3lpq5LC+nRuoBPXZo7ZYtv2I94e3Cy1lPbGeqmKyoesrdXgAgrrKMBdo6Wupny
GS2WMRu2JuS2k0OXWKRDXn0q2m7eJEHhhRhy49c9NHm0isdRXeZZbR87X1COcPXGP6jRyO4yrxLO
Rnodzs4fLAeL/no1OBihHfjeiWKBe9TrTTHXwrezvBnCseidHwgERHemEZXbYoar3wT/Hdv49D0i
aeJA2sFuAnyxe7YHsSOdgmbEhBaycbn0ZIMVbpD6n3ypeFU3iXb+oOKwM73c/OBN/7D/2XMkiifE
P1yG83CoYeUrnD4Yw7i0bp3YvmP7fKs8+bVvcaJNx5jbXLutkfqPJ+37+9N8hvH868WRdQFLDZfI
5Nx5Pc9FCjsZiYwhlF4c3feGhGyZeg7SVnr0nTYb7YRc1QgX5JiHu2M0fsk1S9wmeeMdYq9yfw0C
CeVCKO2AQQ/22VqeQo9u6grn0ugUSDE7Ujf6FJjLoKyhkHr8kO60+gYZbeNot326ef+dSAROu+Ns
91D04PRiSWE7nofXxIi6OIJjHUaJKNM12L1sgdRfscNKG1SSlK58rJBbcRdDDDq7kSmWiG6hFZ8i
pyh/KD9Nv8QlfCMgYumubB11NUdORAUp6+2DkNX04LuJtTPl8CvvlXEU2EUdzMzIj/5ocHOCJuLY
iyEBW9H1KK9imDtVV6p2HkvDOOqwx7emWdkHiTXQCr3ZuzkonizEHfnuugp0TWt+wefV+zpVgUSp
pMovS2WpXR413lY6Zn3V5aZ3Uh8IbobJlsfRxuYIemwP618WtrXTgrzBxEqYt5XuVcg/ajSEOG+3
pdPLR0y1jY2I3HKZq97Dx1bCpE85Zh6SohrvqNuARbUzswmjCXljWYsYIHJFfSGUls5EFEVTXaRt
3mKVNvH3EZjrQwSBFpGidpiftKzXnsizjdt2tJwnR9V9vdSgRVWYE5pFKDpDPqocT965HtU1dOZ8
7VvRvNM7Lf2UR/50bQz4UwxSixZaa3qUhYUwVgnCCE8JKggnA78BY76F79Cok2VXWTBpy/rYxNTC
1xleb8tkEgoFJaQGnUSP67WQCZi6SNNMF7ndjrlwx/YWojNaCkggy8d5yOUa+8sKt1RLC45GasjL
tlcwNJu0/OpbdXJAcqVbY++EWTBIGBwQI2QFXa8TYVPhJLqQVJQfyWWgLVM5xbbRc8Q2xyM3LH1U
sCarqvcTzuZbM62zH3o89FfT5LvLKUM1cTbG5JgXSuwn20w3nkhHSuY4Nfi6sBA8KthqE6ZXiTQu
k0jXaEpWWbLCGA/4qNX62t7IE+en6ibZkkjoMY6R3Hjj0O8oc21SJJxsFCabetMNUW3tpoZL8boC
M8VBYtgZubuVQ3VOfABE2CIGociwHovFgG+qG1k7H4GDjY0f+1Gf3HSfiNjfYqsw32CaljQ05oMB
h8cxn/YzznDXHm04ZA9w+8ysNqK8nn4GNW9c1I4sN1hX6/dNYJXYhUonrKDqrttGNwrk0Mt+rxqc
quvSDe4zgQCPanzva9ojgTeX9knZds6Spcqm4kvalzPHawkKRxsUFsAa6vF6EZj70YnqZTp7oTH5
qMsotB6t0khvBLpve7vygvtpQOe4iRx102jkFwsIPvVlM+XRugLiLmnwMyOdcexKoGEz9bDLCJ0Y
VbfjvsoM7whK2F+q2DdWbtChvZIWPTAxWfnuwrYcbQ/KuT46rmjw540ee6+BJeDLfKVxp9h0Da6A
QZcFe91Pte3sdOlqdjBeTbPOC1UcBQ8KNd0bUGvzd5mzmEM8+mvJKXSD01N72euyW5V55h+nIncv
8TcbLpt+9r6ZhOLvOOWxdFEhHsDrmJvnNR3bzA1z1drHCONU7nGwNw6GDBK19ToM7TEO5eo3YWoN
omakOZOi7nZr0CG4megwb2Fg4yiTokDoy3j6pGUFgpytuuoLU91UCq/ySAl8LCnsr00PJR289LQw
HwN3qaDYHWpuw/usEE+jqxDO7SKhLXWts7YgJq7douVEkE0QmoCqrlKuqFfYkkcttrOJDr911uZP
XTVbl2PnCeRsDJx98D8E2QSGMksBqvTWpZs6Q4sJ8XhXanXoVvP8OR2FcfQE+5chGuqmg0QfPtPx
vm4aSPfPR1HXlTTrhn7AVcpMoc+EEQfeY+7xZ8vWl49m34hDiybhj1EBu+nqsTpYnkw3hT8GYQFs
E1/4BvLbcmQiHird5hnRUiiPDmqiTRcN+xqtLZn48achgIaAT0y9h1Ikj2mW+9eaKBGUmPr6pvf9
+SvoyvQL1MLpugySz+VYaT/d2bOJPamzpIZmHK0JRdpcDOVSTHN/5UVtYuy02OinS1mmYtHLVhgL
KKPS+ySFaAxcPUv/5gTwQaomM9cuZl6kO3Sl7sAfqDRUejCayJbEg9qWZRNfp7mtgrXXBYBxjWwE
YtPDOFlRpRVq5VvypCg6ucOmd2NvnWQqppdJe1ctsxpvXTmjZxfJsryWmQvF3K9dpLVEc5crfVwm
KI59wj2s+inwpvySJ4HG0C3ep4Ohoi+WZoN0SrDxXY/tUD0IquPe0h2wAw4T5UzrNsA/cjEmXXDo
PP3H3Fde2A/dusuceWENNciqLHIuASeIL4Fe5ps0grwMpcD3l5wy4xXF8eGrl2nZU6YX6W0lUZgp
SsvJloEaAYqaymxTorg2P6I9DqXfBkAsl/x8sXXimXij57sxsPJrurvVr7nE7RkONYwc5mu8c5U1
XUltoCqCA8OytB20ck0hrb2RoO0Qgzg+DC49mUxuZgzGQ8X15GkMzO44OJa6iyKQeWsM5ZNjVNnW
T11Pv0lv8D7FndP8wG6YZK3HVOYOGK2PPLM9qSsJegzRZ+l7d/Ns0risHP0opch2ASrAFB47dcs9
yFu0MoNkK0T+2M86/IuhSRZd2RYEswJ+SfxZz4YD9512aSk8o4I2xhwTGpAzAEId6uACWLpxHGLd
2lF1xNTBjbjgbAwQMxeWHEkEHVXeTHoO6cYA6Z7QgfyqxFyk9147P06pnehrDmlwyD1izkCfBxao
rfg6kyTYY/yMA0dsbwvVYLCC/tywaWbnKh81TFw9hOsQ+sVxt+XUswjBttVwtHslfQTmBDejcYwS
uXjOggIcBjZDIp0dWi6YYKq0qLeGSuHFOeqSdKW9IpAii9t594VzymOaPDgg4ZkvdDFcjzBs1xzd
qE5380GHmoJ4Qe3fYsy8dAq93Xg9ea2WD0Apk3zbjx3GVynOmVzz2kVvel9AwYcQAWjEaJC96IP/
ithTW8cp54UEIBX60sNiC4d1ieQhVtyAL6FUPLii17Z5q3jkUTKgkyX3zFD2raiBAmel7q3xbI6P
dVBzXfGDXeac3EsKs/3Uocux609Fo6ZO1BfXLdJ9m8dEoCaa7nU97w6Vx6dSFfh55alcGCPA+75V
+IGrCpsv5Wc7REQ3UDyGpdWOmBRU21Ris2HH4paPOQfqPx8zie9woOPg1U7WVeeOmHvXhn3tR4ai
lgiaf4cXW4/qUVJ+ylB1vDJn2RbrppHJcTKIoIhZ9deNSCAQoyRynCfxibOtV6eZIYOdyDeKhnR0
dIMWG0C3gIgVtdeO6uml5oVzIdq0vhmtOLjwjeJ7NJTTAYlIUhm3d/0LdfoXetOdwPF6ik5XFRth
otn2IklbkEsqa7ZcRHrYC7XaJ6NyqIfF/R2/cxj4uvYD3bZT1d7onuLiafJSZ613wPQBPop9n01k
ZFaUbGob6S+JR+2F2eMaPLbYcAcxwiNpVED7LA3sC9ibghwDdkW5jdpIrZM2KBcRmgv88fG7BYwy
VLCLj0lkzSuHZHCnj8idaVFVX+RlPN2gM5XurC7Tr+I+qjfY/XLJqfpMc1eGPqpiRcNUET6N6cKb
zWJTN/Z0544SrawAdqYtXEApdWG3yLabFRjlqsRkOC4za5EU4LQWlcaux1ueND7w6gM9khS90Wmy
kP1ObT6eHruEaWmUqJMECap4MXjHbDli87MSmjX/dIUrodm4QcbvxNFAnl537skBHgch22+qr8LL
48+DlsldJ5TCpzga/XhFyWK4biWXzaXQ5/FYd3i1DpWp1rWpyWwRTxFhqmrm4rbPhXaRW1AhnH6G
GY9jOFZyaIRL4CQraHFyETksvY7q900rhfOkhgI3+tqx11SyLBZdb7BU0T0tpwoiWzA1k8w3I+zi
C0pR2j6ekfY3slLcpDn8RqM2gsekcMsvxaAh6ueO6aY6nfkg8klf8pRJnZuJwNt5lb8CnEqOzCmI
dLmMP+lu2ZFiz+m2rcySSq4jQ5Vr9VEVwbIc8GfHEEstKMT4G6H5KXBq92bq5iksplqujUDzo2UL
ljIcU8vbDgmWsu6Uy+8T22ulx4hQRz5KxQ5ZI739bkItsI4m7cop4nbDHUFePEOBOrsxwmwuJhwJ
okp/qlTlrtzGN/aR6CSdscRfSurcCy44PgYEpVyIFGBOnXurdnRO5uR4JOgiGp8weG7WucniVKO7
r4PpSGvPuJ+l9sMrRXw/YPj8Dd89fT33cfG91wrgHXpWZUu7K2/GvI9BolfJxaRhbwCnRV8lcrJw
9R5hiI5lgDi4HadqKWcHC5/TI7Uu5Q/05aHQGHCLrKZc9sEQIZc41BeDb25Gi5yu6ySyhxKDt9L0
YIFQvd4oJ4j2xmzlm1jrJOya6GQAg0Eieaa2MONyPPQEq4WSDfcXrQ0uKdDP4BHnBpwIRdctEEew
qmQMHv2QKuo4X+u4uzUxDkR6vzLGcZEVSR1mkF0bakyXOJdgTWE5ewNb6M0M32Sbx1bPLFqVvRtV
D4PRmhDPT63hCyas407C8zFRRUfftC8bJ6TCVh60IuC8a8zVkNzOCEHtNd2odDgsJIxR7tO+wWej
WAx+Q3ZXWlwExG08IoIRQVI4EXtaKhDT5xin2D3+RM0q9YN4OtWQ+11kGcO6tIp0WWglCDEsv7ZB
XsFOgOEjl0xataEyUC0DcvdQiDGL9IXvRRg/yp4zSrSGd9Fk3bFXXBc5dpZDYA3fYzr1qKFHj4HZ
quOUu1SEAOxdxXZULqmM2IvKBYQ7RNFF4AGXc7t2XM+RCEJLq3bz3HBk29qDasSudZOfpYFBz2if
LnFjZaLWCg9NzW4LYXEINk0nd3bf4x4U1fPtUPKHrUQgPakMfRcbaSh0mlfcVZbtkCGqilk6ZRAk
Q3TqDqFMPG1d6fOa+j7qwrQqFolI5QaQ6HjhC8pupl05kE9w6MixK5kaC2VpuKGhrrnepWFhTeak
8sLCFT7MUraCkxgTRmY6rZNUXZaiwxIqzm+izIcUnRYBW6wj31UbNGXuWISnLhb3TNT95GTbEQ/s
SUFK7Iv6suZEtsOhiWW9SiO/jcD7WQEpyjwFSHZ7UwnVEc64lYt2b6Baa83IkXhESji1tgMQN7Xy
6cqfG3VtpzV0PTmU2o3tZOicx8I8+tzof6aodSx1o/wy06ME9Zq1I7wiiidBq6lwsrsYncKo3wgV
2N/5noKFOIX9ic1yQIUfeVNJsWgZc7csy6ADdeheRTlypY0xWF+AJ9/6s2kvx6KQRwdI4gKU15e0
MNE7D6YMvJcxH0okTULJam7TyjSWaWBxMwuGlkzIGnEejbnPp1bw1WznO/icXCW5tXOKCgotk/hB
cSJb1kF6hzdWD/YwGVBm7H70Ec4sDcJjo83lmhqjeeWYgxmmItAvE8/2ry2/949pAsnWkL3Ygo0r
jrFm7DJuycdT1Rvu4tjnnA95eh9NU8XxnTnHLunMy1zG+VGvG9CedbzWR+vBj414aZXkDpFhOpeu
ago+rtHduo6wHzxDqa3Rt+iUnn6c1ABgYae+BaMmbyqh6Bqg7BNGs4HcQlTSP3AtqmWO8tDj6ut2
ixZRcdRqEV12SR5886rGMIGF4gePvYtGNS0HUNAs47rUOClgUad3HUUelzKOiszvzuxxQOWGC9WQ
C7J1HHSbhDhGzlnqffLkURM51HwT1x5rcIjHujyUujX5K1wh25+BOyUMlwjaElPXbfGwjz95nhyP
DmfyDyWE9lk2VvYLa9rpQuWxfGwLK7vpOn0wAFRT0fJqGvbT6EAJiDyMSLLWXGUUa0IL1aZNWcXO
ympqLJ+k2TzEZjvdIjfVbFSQDXftbFfXrG6nLyGHJdsoIvGJhS4uvCbOQ1r18lBWIspD7jtqQerj
HiIP+eCu7uxl76ixWYLqn1cmQ192pUrpoDX9TtQqp+4ogG61tr+eGiQLynrojkHmWohQT8lVH2nF
56IZmm2TOmQ1fhbTLkUeI6Ywz/1I3aQGuh3rOjCodmdG4zzFc0qhAkRlEA6FYpl6UgZxMDvCi+l7
+TcIfCc2yojEgEJM7rZ2E8TFLXTe5ryw78vJir9opDZeNQWhn9WVuaA4hzJEXWPEguGruSxmDUXw
zrPu09aijOap+DMx/oaK3lK3uRLT8ic1+ZxRfSRRc9a1W2+U1WAz6Pm7OOUA8/1m4RmJvjQMtkkf
5F+7guJDWymPToD2y8pAlekJwkrYDS/mubch1E3bhIr/UqVludL8mKKvzzcHqfY+xSecT7f/Drmm
xR9mbFdV4mJFDpAZmW0qgpFGYSBJoTHx6gsPrdqLxtCqTeIFVTirvMMdNet2CVXslcMh+1OPOKI7
pzDXEDGcn5MygqXTKwsBqPjBHRISkzEYDmmJFMIJALqjXq8ttRiF5WaGPLGwEcBdJkF5Eqro1d6q
gVgwdVT6KMG2n3vd1ReUr4ZLGRMoTD0ybrO+R72/t9xwGpwS95wy5mLU+nlEdoYyOaBVl82k/Oua
stbF84V7SsrxLk5K4wLrk2Flt/AZ9KlKtr7IHY7d0T+krbvHbCNPFpa5nnxoX4sabPvGrMz+s2Eb
xWawp2FNsRplEeDbYmMNebC1x16FptXJR9FU3lMp0uyhMbr2nroaOgljOsViJcykOhSDan9EdAmg
sBjWTmmUiScynot6duVVEGdiU07x1eQjZ2SVU3L/fsPljAhyaiKdIGS8Ap4W9PbPQUYjHaEs0c06
NGwBebytOe+M4K7MqEnn8lMZGfKzw1Pd0XP5yfFE0gJPCFXz0cqdJ/eUTo+x7268mqt+rud3xijg
KlZzvECQIKG+5gQfPPMfOvAOcR4giYUhIY3fM2CUTYUpGq0M9CbmrXdTqgLI7RjhjrbMlrkNUKs9
RRyzr34kFh9SS9MAQdvWvpQ+Jh2zCeiT5KjZvT+Xv3fhHYRXWSUfdUYU9876nrAV63j24jo0KXm3
IE3oR11HXDAXJTzplR1BxK5bFITfH/YZpP+6Y+YAcIEjcWoFYkxyhj7xnJkd3aV1OFdGvg9QzFxM
rhrEKkq8WymsJ5DxdxN44qXfiIErAom6Q8Ng0dV+eZXPMge16DxResgu6Qb6xzG1q51XT9YKSzj5
WMxmBXxWPzWpGoNmgjLUimbHrwbw7YKKNgz3VBIG9Nj8HjX1MUIDZGFII4SkHuBxBmzPoT1/Ecxl
8V2b4Dx4eWbu3QDPu66fK67drntLOSbZ6cM8PDYZasxNVPQbTbTWCjzRSXW5ePQhTsQLpPbd7zPf
zoJPrzrYczz9fH9Gf4P/eQ6oa9goAdgG93fkboCASK9G4KJSw7B3bKYNpqLBkUp8BmvSpRpUu15y
2/sa+m1D9iM1UC23hDNmHzSY7fNmKMAKE7FCQD60cLxzRf+BfyPTXq/CbkJNwo1in16FNV49v+9/
xWN6k6T0kqP0fzc/q+NT8bM9ZzK9+o/+TIn6X0h2Qi35xcY4kan+Jkmd3vF//s86JVVPy6f2Jd3p
+c/8LWhmuv+B9QEXwjiFI1AI/5/txGf4H3TOwMtCOLKJsUSov8lOpv4f4O8wXoh7KAWe4u3fXCf7
Pyc2SwB+BWsxgprv/Td6Zq+D0V/EUc/Sz0GbY6dFsneK+UK5484e1XeT1GRZ4JaypCYVOlPuk0Pp
315MzNVfweYlkeg1AO7v0dDVPwt5/ijiOI2C6aI3ux+2VT6qVD3Yenmruc6TMPqPiBmvv4d/xjkL
cfqUJnFk1Ooi5uCeQxUFxvUJqXPMheiuqVxO11Uk/EMFA/q+dAjEC0xfkst+FAAbczCnN8qckSLK
nSL/iKT7Gnz2z0OdgfCAfExj2iTTRek3TwEALaqWxby3ZFB/EOJfoyb/GeH0z1+g7aoGAlCFetSF
oUWgSNAZnkvUFeLpsba4dby/hm8Ncnq9F4OgSp6Nul9gNtr5y0Fyqyq24IFDUvx/N8BpUV8MYBcC
FXanHi60PMh+mLapto1J79Cd/eK6GzT9g9k6y2n+mS6+rZcDeXFBnzmV40UgvfrOrqpq7VUAEeIJ
obekarHxgNO6rOlTb2U96U+IvvVrPlK82FKKbTjQpMmXOup8cxkPo7gZVSB0aEZm+mlywDBSr7Gz
fVIP9fX7U/PGFjrHcebQ4otEet4BXeKLqctu3EZcRVN98+9+/mz/DGNuGBqds0OcejctJmwUXq+5
SKz/3c+f7RxQVZbpNI57oP2/FUZ0AARNld7+SLjvja/+3GXepICuNBm7h/oks5bdNfX4wZP/MUrC
2zjbKUKvzbGcS/eQlK6xcpro3rfHxziLj21ifp5arEoTv/nrmP2LivuHIHmGFvtnX54BtSq7sAor
6YYLmGzJU8D9fuXIWKcYPqHD7KPOlS6U7xYPkyl9VDMQ51iUaW19JFv/5odxYhq8+AIjowECpVXD
BfJ4S99Prmqr/V7p0xYzTUAv9bKvnavR/uKbcoNGJ8w2HymGIHSGfjdiqAfnBUUu+3qOEZ0sxSb1
/t3+P7dFkUPi1ZpiZobpSqce418K+QGk7I2wds4ftIeWBNYldibAZoT3qUBybkYwH3TFB/Hmje15
npyZejK6psYIdnNvy0tr/EB77K0nPztXkiZuNARThotY3kuARS1imSI6Bs1HEf+tBz8N/GI7zD0i
7rbBAHVxsCAZ9n33L6fkLCIYuABXYKN4dONaZ8KH6APT7zcCJTzwV4/s9v1k4FgBCGVC1gHa9WVb
AMSty49Ig28NcBYRQBwNcdK76QV43zYsT0qZduFCeOqmD8LAG7mSfxYFnDxtZW1J79Dr+s7W0ASN
0uBHpZX72YkpmU8fmYK8tX/Ovna98vVyaCKKF3Gw6XSxEGaPkFuyND+iEb61gc4gt30F28ETpn+Q
fb/NFWjmqvggo3zjp8/NJ/TaTpPJ6fxDEff9GpzPT6sxP5Kof+vHz9JIrQpivZP8eKSbRDG6LIix
6R+YCbyxvufAVY0CaznKyDlMWob7duxs0lh+7+r8RpQgv0FWrt8/dt8a6Gx923kIagt0zKGqikON
FsEAboEyXbQ7aYwvDQl86P2R3thJ50y8tkUDFi6ccxCxgcnewDD4Msyrqqv2XYre4fvDvLEsz5Dg
F/EIAdVs9CuG6RCAXpiBApppzf8uJJ1XR4CMd0lTk0QUtWbv9QoFtQmtuQ9+/Y0Zcs9idTMiw1Wn
p0fHVCF/svtLSujD9Pj+xLz166d//mJi8ioCxFSm/4+zK9uNm2eWTyRA+3KrZTbNeHcc50Zw4ljU
vlEUpac/JQPn/2xmNAIGAXLhC3FIdjeb7K4qpIfVfUlPiICbAdx9fcf9ywMsRD0RjQ0F2EEtRySI
ZaXjeZ5Vf7NU6rFAsblClbM0hXnPv0yhLKR4KGIHxqqO5TaezzNcm8BTUKGNvInUlX1YMiEhfKP1
TWM6H6wQ7T0ZKsMWOguat+sWSQjcOWtIrNeNFbLItndxpQaAmzlbXusr9r+0C4JDg6mBgEAmtkJZ
ykBwVER+A6yJm3fFCvpuaXWEeE1qR5psMLKGQMRAPVDW/cwcyMqvX/i4KC8A7ZF0VKvIDBV1FilH
Qz4oXNPrciERQw/StBqFeMcM2w5oTiK9Vo0NIuq5kYBJ7coMFtbfEJwYZRutRkcxlifRnkHn9cpi
YOnAkn7l9wU3hgjwEPcQXwsTeoxQy08h9SL30+6yeS542KdO6xcPi8oyqQpg4sIu2VfJfUPpbaFb
viStob2Wlkd0YaCeK6BIEUFp8qfUWudngR6Sx5zVa+rsSyMI3gseY9sGpZQZQh029lEYi/yKcdUn
La9WAsTSKqnf41APKkI0m2ESLHqD7vOmVQs3QWMZGhiCy/uw5AeCF7ccTdW6WddHA33kP7TY1raO
mXX7y18X3qb/d4kUoXaxRqnU60Z+nEgee6lBIRQasTz/ZZtSdCNTbr2w3CzLQJpyBllUWwJloYIO
ySeSanTlV5wlaQcuXMR2dRGIFqKyg1jv0KVBHg/tb4XKPeQ04qJBwTTVUK3OZaBPdV1yXNA7Imdw
CjR6bnNJ1bd1RseQ6FZyn/WR4QGEZ4U21NKIPyVjdJeg4eQgo83R1WMJgGASgehNiS3pWDP07a/Y
wll2asxCFbbKGq0yjp1iDEGo6WdBvkmCImD77obdAr67+4Pm0Q3UYekb2nQ8+rfcAsvnpV4U5J62
EhMWrOXzqv7FaxWQwEoFR7+jjgfMRDagvrpWjxKEef5nKmIhqrBSNN8BUxGiy26D08pPgoc72wWr
7h6VYTffpisLKVTk/htJSKjHPotylPkgX5O7zs/8NTtMILu9s4Luj/ZhQpc+9gBFjH+v+MDCs41I
i6O0MJQqxnDgQbyNb7ifoisIb3Uuc/+kN6OvbkCVzD0tIDu+ktUv7NMnIPrLPqVOCvrBqhrDmOuP
RsyeRqo/rUxnIeyJNMIKhEe4ivwrRP/Zg+kVQedxN/NKV/M0TwlAluDZK8FpYeVEoCLUwDm6jO32
qHGArNwRdcoZ6wKGaJeVBEkBWL9UUIegLx2Ujx16GraXJ7kQdz8t58v6mXWBwsgAV0uH4ZbW1p2e
oAEDPe+BNICD5/IgSwspnB+QdWf95GSwi0a+S2XpHj0fB0Nna4SES5MQDo9OanXWmjYPUxDV1NWv
hvZB0YNfK65W9mdpBkJE6vQBHGu2w0Pa7nOwuRSkcCX18fLyzNWY/wrF/3mpkP4N6K7ocg6RqZ71
9JWi7xsm1mbaLZhczCOCBRp1I8XYpxrY+XOUW9f89fy62eL9cQCP3mgTlYfkyDcQuvsJwuBdfLCP
yR4Agn2/B5n/reNfnuX5JcRL0/cTvmv7ErrrGg+d6NayXyV5HzUvlz8t0B/8/wr+U2LnNjBEhE88
lO+LhwlKZx/5q/6svjaVG0Hc1CUxwL4uegWlvbRy1C5NR0hKORrONKnAkE07eSOwWQ7Uq4qV57Tz
UQ3qaN/XClfKYZCAOQnnlvEU+t6rRbGlL8/T+eLvULut0pgoHAm7Hkjkd0H5yiXmM8qfMWNdWJGs
4LHTQHnjCLyTP0TsJ0jRDhWLDoBPnJgDIniSHiTtRBHg0HVz4h2H9mbmSoq57RP1zpwYuqdA4H1d
1NGFRcQDeWIzmuTHmIGol+qNsVcgBHSTOl0TrBjeHMHOzVlYTs1Ex2YGuNBRMSDVfOMQxAk3y0Hw
gF5Vc1eCNCv1dXyK+ObI5C1LJIYT3kAdq0Oz8Skp6vEIxqo1yoXz5wiYzb5vb8OHIY5QwQsZQzMr
SP9G8kdOn2v+Ry/hAO1awfd8yLI/2dC/mBFYM0hNVJmHg6cf1CD3y03qSw912AaQINinu2STnqx9
E9hBtLLWS5YrBPmJR5ga6B7CbgKL/TP2dCVLWoiCIjmJQqZO0mK4xAx5imTmxfoAAXENiK41HpRP
po9/7cQWSRBkEw3yZoR9af3pZ/IW36iHZFdulFC6sQLpVO3jO/LQ3pSHaOVd5zOZPDOieO3H7Xuw
AYnlYfQLJJMOUNdPxktxXz1HrzGUrjweNJvR3Eaheoz/9DttJSyeX0xHFwyQRAAn0qrOjrUuQdnd
VIivGRHQ15GKhtKqXytaf7Is/Ts/QFi+W3oBOALTNKc8oh6T/cKNpjzIcpcfythUvGlSp95HF0Lr
dmYGuSr4/QaV3NhHybI9VmwsfkDelR/Kcaw/WMblwh1lCfJn6AJTZoQzY3c6KOtArmzZcQiOz+Fu
7n0Pc7VSfqL/XPH6NJ56dEHScWXLFqb0DyGhpWNUM4aRQBoAGi+3fEP9IWj3ml8EcQAk0GbwyU39
ke2Lff3mHMoHFSkornlbspINzmHr30WFPqOwqJMN3soKrtDR4WdrbwYCjKfK/MvRUltwYVEXWSPo
v8tqTLAJmgBqK57kdtvh1LmV2/q/nsim8vKN8RscZieQYoWdr3jAy7vt3zxIwzLA/wFgG6e1O97S
bIXgbTM2tRPk7XDD5YmrGijo2qUMZLq1uTzhpfkKzjANqYZ3VOQIrQUiA34k2d/LHz7/yyHk/n2f
oEOslXhjy465c6tk2ZFUd4nVrCQfSy4s5Lq9LXdyohcZqIHAQZbUY7WL7Uz3S5zhYSuN9QrZ+fnV
QXvk90nEiu1MfVplRxCp6l5lAayg9WulpKWivkgRSHvi2MNUVsfaqXZgz0CjOgqT04cB+ZBWu3Vs
1PnQxS/9uLwjC4umCTftHmlVY1tFdTSp5spJ6+nqYwmidnWtFL80gOCaTg9QDVqOMUB6IPKRJkei
Qn0ZEeryBJbeCkSe5HJIOKVUKY+1ak+/p3GyNy36InyAHspdVQP+Dl6m8kUbjPFYp8DJ5wC4Hyqi
ts9mDJUMWrN0VzZtsXKzX3gF0sSacqty1jpobg25nIJNGD3s5EfOlRzAf2IB4TjE5R3AnBmEUiK2
Y+1g7UrgcB/jCPAWUmn1DUhHza2TQY7NUGcBNfBk3sad2vkO6+2tXivxkx2NOhjEO0k+AIkLkuZp
LPcxyJgi1x7rFlDgVhk8ydLo2mvzvGH/xlht5mD/moFbcqzIhWkNIVHfGbgsGF76wfrgJtJbt3o8
nrcWMCB9H0QtAbSdQJCBxiWwp/CSx7fEUdJ3WebGh1Iazspxf96HUVb5Pg6NIh29K80QxnFaI3nv
FbAdgDfksk0ufN0WznjObcDgSN+FRsqex4bdx+Xqq/z5zB28bN9/eQmIo1TIUxdKvLlRNEoUv0HX
8g0BxwkB8cU07lo505gP2Dh9obnS/6pTKQI4Viq2qQpQQt317bOmgoyZU1KcmsqUAhsYvBCEYw3g
H+rU7mqbgGIT8e3NmBqyAbGH8qfpKfTP8qndRmkJWZPExHOFzEvqdshYdhBcnjZ2btrbpIIutd5k
KaQeSH1no2PjB9Dl6ouEKvwmApR0NzlxHZQggPghQwh2P8u54JVXMaBvSIYdH7Nyr4NM45TFfEIU
b3Sv0/IEpNwqPCpKNMARpcGOd2g6YoFhtQXqW12P9nv0WdU3kJ5DNTmrij7dOyYp30G6RAECJJXj
KgmkYbm21lF9/uKiiRSN5jiMWp1Zctg2WTgO8r2a5Yc8Gx4GK9nS3P5AW/qKzS74htjUB4K7lFAE
EqCxilnzdp8CmZ/bIMkYt5ftdmmE+e9fbkctmWzOU0sPIT5zIwMh7dKCBTGAvhBEATzo8ijnkwDN
EtIXhRV5YsUqC8H0AnrhV2AlYxJfdSnSxN4+uaod9GvW0WFqn2qdupUGTpjxJDkfl3/8gmuLHX4U
RFFDSVoH3ZppgWoStJk6aEpd/vjnJedMjBV7PbhWpWrRJjzspQlwRgicQXcL8oDAdyaWrxp6fMcH
mnhlnTnHAQg28LmArd9LEw2EVwo4c3NQOOHx6IfhRkCX6b2bqDbwthnU2aPMhEgEkXq/Hhs81Rl2
QgK1BFMG1JWTQ84AMlYlq74nLB1OAL4Dkx4FLOLsJieDsakrMyndtOC4XGgj802lLx8VtTJdSPVA
Kwtdy9GzUzHrFfdS5U5V2v4I/DPfO4ZCX3gaxcdUqvTBrdLsAyBtCUoQAGVxDrlHxIKuOdWDwQsP
QWMK81Hi+1KTRwMHNKgkzGxUtzS1pdupimp5ZcGVOWqeW3DhUMtpBiZk1ZQOqEFuCsgrV7QIomTc
5glg8sazFb1Ic/NW/4SGiQC8qSs+sHCYii+YiaVZkFBpo8MgNx/W1PhpX/umXj6kOko3VrEyvwWH
Ft8uwZ6ZmigFMDAwQegs1/xMUaCY92xVawyuSyMI+WMHabp0BBXjQZchTwHFT9l+68AvT6yVrH5h
pcROGFAXJYnWytLBBtoc8EA8u5W7xD4oAAOADuCy4y3NYv77l8CnSzXVhgqzaJzHoQfulowBd46A
q64MsBA2xIaYnhiFAaC9Hpp2NQYTNe4i4vRXfnwe9MuvV3sbvCiZ00AK9miVhktwXF5el4XTTXwu
M6kuEaWY7ENezu075qDtc9UIFeLskHBCsz0jz+XEHy6PtrQLs5N+mQd458Ag2ppTGAGZ3w73rOdH
8N6FvOjuL4+wZEyCu4+1ojFZ4lMIocjA6YBFtKCumE0eyckWvBUr3r2020IWa+QQtUKz9xSCNQ5S
CKPP45UcYOHL4usYIHKkLkChGFYj9yyKBu9idF4vL87StwVXVoC8HCWnB41brL+A8fOlpOX75U/P
R/uZMCu+z4CpCUBTqiuhkenIw1A6P5RNZATmsNYMvzSC4MFqTXA5kEBPU6QkDSfqZCeo3WqBBGXq
3eVJLK3PPPQX8zRsSeuqaChDuU1fgboH0RHxr/v0POSXTwPwD1jVaEmH2qigevZRAtx53Ze1719O
1RQPGFrpoICBhNsIOwgeXP7y0ooL3kqBoG6nbuZSKGoQKZpai8c/MF+8x3VBVpZ8aQzBX2WoHBsz
1+uh7BsoTmY+5790ja6s+kK8EVtf0pQULc7/6GDrIbIu15x+VuoPpbgOyAW+iO9r3+F5wTDApHZQ
x1Mfm4CafFT0OpTAPxTBHWBbDGSRU5gS1sxcVJJPIKK1UihZsHWxJqYo4BmSI5hNgheoDIR8YA2o
1pQoFnZVLHCVhY78BzTuB26/g64Kl4wfrFhT9F44snTBS9u6HK2+IPahHbWQIMRD1lhvIaGNpvUa
+L1uTS5saRaCz9KE80jPausw0ak96Emk+LbZo4nZVpOVLsWlIQTnBZtQD2mBAU0OKEbW+3I6JfJK
WrX0acF7J0IhN1qWTUiyMXXNpLu3QXcCiteVqups42civi54LimLqI3lMkI/d6W5UtGEEGkGb/QA
xjz5nRUgcNKH5kD0bCVULJRxNfFZFu2cSlvZGhgKf/aT1746Lwbq5uBwPmojqun1jfzEfz3W9+jz
nB4vh8CFygfKNt89fOiaaUKbZxvyylD8KK6BCaoHu/ytDlP016iMYmOYpP8JPpSi3vCWGo+QHM42
9RgNAQNCCnjSboR6rZQ0zUeDvq1bauXJ37zSQMGhKLz3sqEdtlljAPWCt4/2RUtSKPfl9ny3i8Ey
2oIAKE/ekScXazn9QqMXaBy+T4vQmBltjHcABa2Be6Vtkg1ga/EvyPU47wbEd28BeNSPYwvRMJDl
2dAuayD3Ket6Eg5dYR7tMkZlIgLBIbhwOF9xh4V4rQk2lVezxcYFiGnqcjhVY4NtzkFo6VSacZNJ
oIa4vK1L4wjpWwLlOwp1aSWkdHBZ8ltqw3hy/LG7LriqgtVQJXUGdLoqoWMjruI460tj5VBeiNvi
c74ytDIkoNssRAPBgQ36USm1l8ursvTpOaf+kqNkkpq3espmAkBwrpX0qSqV98ufXlrw+e9fPl2R
nEK0WlVCS/5wnN9x9ifpFVfLrvy8cCTYoLNX1B5abVac36rNcMdL6V0ux9IFC8LP66Ywr9qXKUT2
gLYaGYl5DY+c66+lPqF95x7a41dapXAYdFNnGMnE9bCcdTWTyWPDLzsuEEuuzOg+hYO+zAF4DROF
b1kBepWwTWoyEyq+YFZydLDVX16mhQvYZ83kyxBmnpcj1E1n2Twz2Sp9FKgc2nQd6U/ALG+HNlkp
Si+cb58R+8tANSiW2ETsIazRo/ZDgqgsxNUhyOfKTj+tnKELHqEKdmWCSbMsJjaFEph+KHdVSHxc
XqalXy9YU81r2UDwZGGD3nUDBG6gStLWxJoXvO2zB/vL0kAtvdUSvQYlqv0GjubSq9EShmBt/0RR
ak1FY2kGwhGiGEwG3RDWv02gJAEKZsvLFJZD342vHL5Lqy+cBp1ZGWCkQD0KNDyKC+pgYJtBU3jd
BghHQAsNe9YkkoS2jLF3q4qCqclszPQhI/1orQyyMAOxn9oG37ecm3oKNqjEN7rxjtH+4fLvX8qG
ROmeJC8ZJEqSFJfVatoh2y5m4YRCdpGzKFspH2Rf123jfrJMU9o2tjT9khttilyoBnQeJHDjnYM2
1Le0rZ17jTkgitXxN+qY6krEXKh0a2LX9WA0aPpi832ax5OvQWjQteruMI7Rh6VJPzsi3UXIGy2D
P3K7XwNFLQAeoDj1PVKj+QaK0eZgHwg18dSLDqMOuIYYhPzeMDWxP+WQ3ZHbHurNk0F2ad/ZkEPr
V2LG2esJpL2EmNFVhpWC9bQPoywfcUCQTWN0Hnj1X63OxPOIYkGjU3m7bAVnnRCDCWGETVpS8HEq
wqx0PCgaBAXdFWnlX/762ViOrwsHkt2kOjBlpA9l5aBakDRSB5frth/np7q6CoCHQYQ4MvaS2Uvo
JA9phzeXTZ2sSVAu/XohfFgUOzwggoQS9TT5rwHlgbrLXbXewf4vL9BZ/8ZvF4JI7OgRnYZkCFOn
Bf+uLf+g3RRc/vbCzxcL2MlUKDVXxj5se1xvBjAuorKJemA3y61Eun7KyuTpuqFmU/5yXkzgO85r
TevDDJrcZle6DEaagbsUAB0PV+vrVkssb6KbHCBO9JCHNGtfJQs3J3ntxFvYCEtw+Qgy2tB9ALX+
2KIk3kWbVKlWEpoFFxOLmWMp5a3hwD5B3A7sgRpDnFxTwHVf9VW0cu9ZGmOe1pcNgB6AbEE4tAhl
3fCI5Gztsr3DPejKhRf8GERrI0m0iIaga99Ojur3Zv982XSWFl7wXgLOOMcp4iEEyTd6Dikrn22n
SVdyvLOJjKKIoo9QygDstMuGEJdVUBhXQe+MgJqg5omG7OsmILhwh2cGwwBoAhXxMrDo2KKdB8wH
V31crM7FY4HYRrIipOOjBr0Sp1p7BFtYdxGc3oNZmIJaE6eM1f+NoDLBUekgnK/88AWDFGty42Ap
XSfbNNSMqjkNaNd4iroMPD21ufacszSE4LJdTy2m9Q4NIdv1IrPMH+BqYNvMlJU5LC3RPPAXp3KM
KEtHJcrDYaRHEtEnu2Lv1+3rPOSXT0sVuA0kiwzhYOpul83aGSvRZulHC66axZSDsx5fjgvVlWIO
6uzrYowo+tZyCTRdHWVhRowQwmTIG51nK9aCy0uytJ3CaZu0mlUOuQyLoThg5egZTPE+GbO1p/aF
41DsU1f0EvcB6M6hdAjqY/MvOqO3E7SMJHBW5FazYjMLsxCrb2bVtrgiD8gZWH9DJX0HhbHXrI13
Vy2SCEqX5aKAciNufSm452mi7jJ6sCp25dfnpftilX3CM0B8kfCAFZb5udJqbp8pIE/ro5WDZGl5
BJ+FkkoHGPcUh2BqfiOpCcbo9PdYV4+Xl2ch3IuA9JbigQIt+n3YRcmtBDYrdzClEyojByulT5fH
WHAwQ3DdOIuK3AIne0i0I+TDtio3V1x3wUINwXXxoNUlqoovc6V7pClwajZ76OJpG+EwZyVf4yU5
+/CuQO3w+zZDTLKOBknBM7iqfZAx2Td4dnZVLbltO2sLIRrkiI7J3dYm2ZX7Ljg3r41OcyJOQduT
FB64C0Hngo5cyDBBRO/yvnw+TvxTT8C0hIM4kwYzG6a2Q3PMUN2nU8cOMUUrku/QNnrQkg6HQ3/P
5QQ9PDauWKVbS3OW1FADvNxoClO8CBJy3I1MQw7ySY3RSdL0ieklPC9Bw9c2v2NZ7kcv1SZJAuZO
SYPCgh6VZxcQurg8jQUP+aciOJpgTkfXY4g+hNG1K+W5inRIrvC1a8GC/Yp43ElWRtVpMUCi31vl
oUhfr/vhQvCA9FSCGo7Bwkk9Jul7nx678f3ypxfcWqwGKpbc4jW5bUMwP4HOXOmAS3NBrV0Yrq4Y
5SkqqOxfHmppdeZt+RICYw0i1KM1shDMjW7Db0CafuWX5xG/fNlmEAFuFHy5Ln8Z7R9t7UhY+sVC
1DAbichDPczrXgeEJSeNXcWgoygiFkNy5hcIO2FhPnHiRk72oy3rLRB+1E+aNeK2JYMXQgMxmIX2
+iw6tPIINUn51onjjRqT/XUbKkQFpRyKWk/iFJlWn+ysYayOTQ900+Wvn+c3VMCF/X1XITJRmqzt
4a5Fb+0kMhG3AGGv17bQDslHKKMkU9RLrmSDFKXlmeL3KoP8ngmiroFCYLavpuEVTIep39hQArQj
LWeuhNKDaxnQnNF7rbp19LxYOeIXrEWs/pCkbnRnalkod1X1I82c9ASJ1Pbn5eVYcFRNiAElSdqs
SWJ6cHID2kB1HO+lYZpl3IBUNrK6C64bZx7/iy8pY5oULeEMmfmUubqVn0gCVc6s1nyJr8o8L81G
jAVNznPkWixEwyu1/gJk5yXNHmKelyextBVCQBjQL0cbCabT1X+T9LcDIovrPixEBB2aXg6Eg1ho
GyEON2/S1lqnF3xVrPryCb94qicEBLt4TmXI/KVm/JBGxo/rfrkQCyoUXmQZ3cShow5PSuHc5mP8
cPnTSz9diAOqnTh2YyNMQvrkTo/sfUOt+wgSIpc/b8PyziQfYsF2sgC9zie5CgF4/kE0J2yi6KZo
rd6FniueD/X0XWX5Wn/8gumIZbiplKbP61Koy7cKnqZNiEdensfCMonVNzJNRtoAIhnCVxvcjCCE
7bYg17ru64LfIu3jfS1XAyQi7aBF/V+TVR/PSpe/vrQqgr/aigX6Uhm/Pcs1d5BO/DoWDlDOCq7q
QCoOClCQHZRiIGil0ZuGJujTB16s5R1L6y74LK0UpMhdN4Rmp0F/6wgEJIhRVlKzpYVRv4fLJpbH
qKUdgj4UC8l4K9OXyyu+cGMR2YxaDVJzZo6bRCOxQ0cqT2nBVF0+qiAFmJpoxWqWfr7guk6LpwfN
xMODlVqPXdp5alvcX57AZ2PIGb/9p8CmUWjqjAyPSHWU6m4zKPJMLqD74GI1/bFXYp+V1PIHE3pD
rl3q/VbWVdPP4iaFrHit7FACg4g7xN98iTlRUOMuFUpt3T3m0IJze7trvWLsDS9Bk8GNYYwVJG0g
mISukbrYRDmxcaIoA3SGa2erak0SWEWs+3nhIONK1vhQFpZwVgX4emAySJm1rIIBj0r6O1HInykG
6uXyGi4YgSxYF+YymlU95SDIRTNSIVVP5ZShQcB6Gnp60jq29mS5cB6LBUuIhRmanXY0NOxSc3On
e+zq7gkl+4Dx+rp0Uaw4trktj50dATtnpHdGF71JKlup632+QpyzNSH6jR2CCDMbFnIbDQ2tnunB
2OaShwo1g4ycbkIxiKRgjaeKBtrcqbI2I1q5qGtGKLoXZCDbtOv6Z1PvyiNE3hW3mBrbrUgiB+3A
4ntoLTTPsgExo5g1/Qar0mx6yMT7KM3UIawu3qCY2T7Hed8doPvRARTa2imBho1Sfuh9qT5OTcs2
UKKwwM4EYAhUeMYqQJe9CsFuOngGUn+1eJEtKYL+UG5aPjRW5BvWK+1+VgXb6FAzvgfFmPxRxDF9
GTLKblV8Y9vVUw3JKNXeIUqjhpxqxi3pGjzWkslYRaAumIgsBOpeik01cnDK8xaKKCA0QEWqPaoT
f4t7tmIiC2OI3FkyhGEmYiKFNgyr8EpCNpTaTwZAQp6Gp7IVr1rwWJG9yqr0Jp8TuUMVPRo95FeH
NX/9FCs6Z4dCMLAyTXImFOwP6EMi79CVGmMv+9u9JqqLjvVXCF6B1SL5fTk6LM1DiA6oSqEzosJg
bVG5hfIYrbXWLG2DkCumagc4ZwVF4ig9AKbmtkbhRpBmLfgaqcN8hzu3TsK5Y1epBPVrLQ+tLn7v
mHyM+vgBTW6pl3RyEMfZvmtAcJJHK4fRwlLJ8+/4cquBAJrOqgTnnD6+6s0eGvArtrSQXMhz0vrl
w9Wotf1g4Pyv7RqamWrH3Frr+L6oV4n+F3ZDFm5+zZC3jU7sDHR804FBBSakDe8+DDvvT6iO1f5V
1iTPw3+ZScTIJNsmr0JaAPvNnH2qdw+XP72QwctC9lgrqDqqClY/MUy6BdyYPvOGQH1Yx1MHmCdz
F72sZgWS6G5Ye7Nc2nHBhmVo1xdWhxK9zsHfgrczEKi/Xp7O0qcF46U1kSxQT+GqNjQ+VV7laMWh
z3sFVIO+b4FaVgM4aCQaFuZo/821DizgiZGHbMqtu7rXEq9NR8lNbZP4vRarm8vzOWtgEC8StkfR
Y5xPhl4e09be5eNwW1fyn4wbxz5B49XlMT7z1n88HoPMi/nFvOy6QRd131bHweN+vmm2Kdif9MDa
KH7l2T73InfYsy1E5U/lVvLjFavW5k05N64QkaGSMTNbgduU+mNgbH4rbr9tvDiovL/MfTkebzTv
7flxcEkgu62ruo/v72svWGdjwywc9X3KbVNRFJZTvIoN6bYD95tb8+FeUdfaOc/aIb4vmHjE60iT
ARk/xmVdv6mQvoR8fK+vEK2czT3xdcHK0wZVC3kAoUssgwjgybAstCreZ9Mf8LNdtokFuxMv9nmr
yUrcY4Qe9X2vNCQ0sVM96GXt3p6BzZdHWdgF8ULPHbRfKc1MTIPiJIMMqeWAw9deyTyX5iAEZy6N
Y6mCLhWJUOIX0jsrcZVJJL9eYwxcGmD++xe/kbtYlbuZVwckDT61Er/UYr+ybiXn4fL6LFiR2Edr
QCektJO+PDqJdt+V1d6w1BXnW/r0/Pcvv30gDgPTi2GGQ2vSo2RkQS9F0kr/ydK+Co7dgZoPmoFJ
eoQq6t+JdS80LvaRmqpX2o3ovTLss5Tz9Mhj5cQT9W8aKQeIxv29atnFjGQcM62DjjNYray+ekwl
sOL0st5ft/JiWpKh+7dUewtUkJA84eCKqae1Fs6FdRfTEQ6UErjZTB6O+n1dpa5eH2i0u7woC8Yu
5iBdZkCNQgWTmD2diuw902709rVe61haiGhiGjINcgWVr9wJifEO3hAkHalbROAIAuZwWtNgXRpE
sPmYUUYcByScE8uDQkUt0z4aTrEZ9RZC8SvGs7ROgu3nXanEdQJqXAtIDcf5k/X0qOp/Ekv+cd1G
CMbPIHQ6phPsR0Eg45NReKA5hLx8DS4g+0p1nlm38Wt4GIem0yETBbLB+k/J+qNDuD/RbHN5Ckt2
KpxfuLSbukoNHuaMeVIOSh4QSRPv8sfPX/SgCCmkaoywso5r8Erq2+jDYS4QUafOZ4Hz0T1BsfCx
Wnl4XWJkdIQLRtanxK6xTiHZU9UdgulobUyv9Esf0tpb6xTdGofi3d40m3JbrAx6Pm7bjnCoNeqo
NSAOw+Rylm86U888uTSer1y62ai/nAo5uuFlKcaMGqDnNpqfbsy9vIdY0rF1AYvw7JU9WprFbBhf
xilIZGgROE3CRFH9Wv/pdGt3i/P9ENh9wcnZWGk27wYwHjpaepN1tXOnlCCHy7U02k+9YYIpM9Gy
DVGZfsobM/eh+67sFTLKjwCX9Fu7pc4xA8gBff6N/uJk9bAvAPk9VinLvGJA+UcZiXZTp0PiQxrA
oW6dWKtvOZ+H+79Zse0IAQSiniDFgvQ2yOTLvX3Pf0b3xY15sLeVS7zGI1DKu7VumDt5sp+90s41
N9Khe6q91TeY2cnP/QIhwkwyUSmIf2faSurDOcHq+DPfFyB1vH0KHvaJ+zvflLfc3R5f30ZQOsI4
ZPftbqZSn+8KYHgMkg1U2IM12vvz8QIar9/NxSz6AXjODmzQ+oYw1XXYs4Ke+stGv3D9sUVNvCLr
JbszMV1p1wXcl1xjBwlLV/L+UtdC5KCBjctH5kMgBg4gr+RIn4DfM6ss6uXJZT9Kkg5fG7xp0weg
TT4as9Ph3xiM3uCN+JfuqY/+V9dyu8DwUVbDJnSu4uaQGKi8ekcP/R/nV3pj/okc1xhdtEEHa11r
56v8KiRBvi870eOWqxV+YQsrUI5xWILP0/LaYMCaJMd4WwcmLmYUY8Y+yBgv78fCZkOV91tsQCNn
YyW8x3bAs6q49kHXairPlz++EHhsIcCxXrfHaHauXt9AozBnvy9/dwHwDLHh7786jXpVmjJ8mP2J
f1jYsdmQNL+/SXbR9lfjJm4c4HHZ633+oR3mnToMx9StT91KfvZ5aTpnT0Lgs1urzCIbv8DA2NFW
DbIdgcRBHNBddIyOltf4beCc5A1IHcG7KvkRuJy1Pd2gevGy5qnnK0uwGSF6DVZTWjjeYdX3YzBs
69vowI6TryCK5LAe1LgD40Hdq/t6V7pvtVd65EBP1W196G7VXekZd2u16aWTQETINA3jaSdhQazG
5whg8YOFI21+YKC7epfBrX5JvyKUBm8Ub3QdH9WPp2a3NvznU8K5/RCCVstK3B7K2SJ83fvZu4ML
GnvP3pL39C7eGcwdb7QQJ+BztLFvuyN70zfgTdtAIhW7g+JOgEZmf21fPh/Qz/0aIeXi6ZTjuXjO
VRJXuqVPdelOL+ad9RwjQTp2/8fZlTTHjTPLX8QIgCAI4kqyd622JC8Xhj0z5k6A+/LrX7ZP+vDE
ZoQuEx4dgCaAKhSqsjIfq//a3/TptjGsRWBmDw7y7DJqIQ92WR7F1+rJ+l3eI0Oxm/f8bN9hlzeg
JGsBmMkxiBt8LFx6PWxnfVc91Q/jQR3EFyzoV3FYIErCA+Jf6ZT5aYsJcMWBmM04MvMGOTbY1RE8
kAoUcTQuNoKiFcdnNuPMS62SnGDVdI8WovbgzUkATuCta25teMNDEdFUxL1eos2+UqCRD+xnfqqP
8UN5ZJf6tQ7tfwq+dx7bvdx1v/N7xwennV/dJ/+xjeSsfQ0gPjiEJgehW+ER2V6vvGE/B9VJn7xD
fOwPRZifIQh0yIM2HMMJh78/eXBS+jBuRM1rx99kJySLBE5QXomqC9/6rp9AoPlqn+bH/CTO+Y/i
nH4dtuKJ1dN//fp3wS24ayPeKBC1u4f0OLyQ++yrixja++4d1WNV+1vc3mtH0XAwno2sCrtS0Mcg
0soyFrJ2C3uw5jtNUHahuFuJDN8A/d6d9QjJ5gtoOk5ynz1ORzfUuEjoeQZZeXU/H8tH99hAHOC2
91g5pyZOu207aFaN+KwJSOlW/0q57dfyUy9PjxtrlnfL7DYjTiDeoLv4Kvu8HC3Od7d/+toxM8HY
6WjHmVrw29kj/968OG/kvvjaXKJ995b+K97mxKcbtnR9zH5gSiZgOnYWmeQ5ZhIyDcmUg8NV+zr6
5o3PLEWbcOovdKuE/5cp5qPJjEBQlHY02gSn4bsd/KR+Fr78vM99hDn3v9Pz/rfy96n/JQkRLxf+
FMiDiycv8f8keBZk/p/L23MRvN1e4ZUzb9IvDeOU66GHTEVB2B/u1jvm0o2h194BJt46tXgBTTSM
rXbqDyuCSfkpqsSv+qv4In9WD+2p3mcQieLP0xncuoF7yQ6f+yrDNc/ES6q6xmZyrSDoiL76cQlv
D712R5r6DVGUuZwuyNtFr3NAdv09yIIfo1N0Z0m81oaddSB3dljhiixQhvlye9YVGza1HKpcLOg0
QKZtJPeO81Imv2a5EeeucPB4JjxbQ3DFKmYs1rC3Hoc7NGU9l6/e3XSun7A/5/RRhPXGXGunzfAW
APLWgjtYux4QH+XNfic2QqSPU5GeyclUypGAahkfsWSvCrq+NAGd68h33FuCydko4qyQuHomTLvI
9NDUArNMj+xxPuuT9KE3hVcIeWx20T+393rFE5nYartsLUdO2GtCo7uhe7BrPECIRKdLcqccqKrN
/Fim5cbCrWyJibVucTW4ZYbZuH7R7FfNNsZd+wrjYViClWMGwTe+AoS9fH7I5mU3jzwsr4i2NnAH
KInYG8dqdV8Me2cjcrigD0YuvbD9tDo1qgaNN4QcHbzz0cjPKQruzqtI3Lu6fupzvhEDrpilWegd
CQV3TQEP10dPkfuQqbfY2yD3v67TB1cEM959lWdRWwrsS9MvrzoqwlGI8zyWz61VbGzR2tYbcdXM
5kJPqhMnmQ1L2NlV+4VTtnWw1iTHzJJtvhRRuQCYcKKMdbFfOn1yGHjP9kJR92RBdXMviqo4TKrQ
T7MFSCSqIYCCt9I7TuK/2o4AeK5Urf2ZD5O3A9g336hkrngLs97bRL1UjXbESVmjn9U/5DKEcnmW
UvssjXe37XjlcJglXzePqngopXdqhpE9JovtPrLMRZEkU1u+e20KI45wpZd3XU/lCSJiza8xS4cD
KA/jRzCPOBtX6doU1yV8F3xTd2mVngrvVOBd6EdLfK9I82+8jBtvzr8PvQ8OusmfFHmouAzUFidm
x/3FdhLpF0uXgedTzT4dU+/flKbz3nMm7yD7LHqxVTcei8FjRxarOoX+hAaxYJVBZsCG+u6udaL2
cQExeIDG2QT/S/M9gRTSPp4pXkSJbt9Km6gXmihAjCc3wc2dFcd0WeSzbedL2DpCo7U3bk52TNGj
1DbLXrSyC1LA2HcQNbJebCD171C4R0Vt6gF+AD9xOp0GJtPFX5YaeTYSn1uQK51bSPaeyjQn30Aa
OP3r2rn6LfLSdoOeJGjwt6G9dqod1Z4cQtnb1HfspZzHZleCD0DvO5cgQRlntgiKEYJ0TTUCMFI3
6UnYwBIh8zaSPUC5NTRVstxGxOF1Q9iWPb1vKzS21VMn9GFxSiQy47j3q6SWoZoktQMK7dq7Waju
2ZJz97iUI174E9lq4lk7ONe/vzs4ZR9Fbt9G0QmsSTW21LnrErCaT238/XP2dXVr7yZoyazTyebi
NFloBi1AbevXhR0HTV19Ck5ve39fc++mEF0s0qWIrRMrswAiK/6Y3mV0i/ppxQv9fdW/G51J1AVS
prxTn/Uvri1pYEXuUTLxc9aeFXJXvdxeqRVH/zdAfzdR5XEHcb6UJ7cqnjTy/UUxbdwha9Hj31z3
u7EHi1cOLRwJCv22PNGaDUHRdUnnj6qDI4rA+ZQLEXqs9SWoOv2mKtQRipoxg3YyAkKfOuOQ+HPb
pWjnwDm8/ckr16cJyK+UzYYWVAP4ZHqYi4PjglDD41Ab2vBbK2tqosjbTmW9LIQ85Z1+UsQKqJo3
wpm1oQ2XOwibpy2dvFPEXX2YYm37SVS4G6OvrYwRmNli5CQWBewS9bcgS0bXHz0UxUj7GNfI3t5e
/7VvMKw/j4sqGlIpTnnrfom9+Yh2na2E0Ipn+ZsseHfkCllkFU8a7xQT91Q0ANUN033N6P72T18x
y79pqPfDL25c17knT3Jii+cDAr7cD7mb+6hm5rsKhuqECtIcp9vTre2HEYV1CuS1vaWiE/y3d+8S
6r1xrx4eGluTL2IhWy+kj3dEmLnCqU3An19KcomamTzwgjjHuPa2ELVre2K87JjqUlRrPHHS7rJv
aOTbU3+cus8Fw3+J3d5tSdcyayhFaYFioIf8R+nWL4PL2MlmXfYDPPtbeYOVrzCBSiSCIlHkYC/o
TL9V3HtJ8/Qs0uHPp7baRCqxaClTD8jjE3jo0Gxyt6AtCDzI+bQR1q4cJROu1OROlgHkE53AB6aC
kRdoII6j+zpvHpZSb0yytkbXyd/thXCiRM3QtT+p2T2pgla+41Wl39T97nOrdJ343QTo4V5ym+Na
zPOvWTwEFT234JJY+MaVtWLfZnOHJiPNZQOsT+PMXuChxeXIqhb9y1NyhjDaCBqXLfqitQ0xHnHF
EIl0bCGkpPnblGp/5FAZrUs/GzcyEmubYTgPtSxOYV9bxWjk7VSF2Nnuksd8Gr7d3ouPnYZnwpb0
nLZl3tXdpeKgkVDlgKaFydmo2K/9ePK/G12OBThuuF1fuPVilQ90fincjUO6km8XJmYpdeXYxXUF
Bme0XxwH21FvhZLlsRs8eYQmTv4VsnXF3vWs+c/slPUj2s88vxULhIfo2CVPESz1WSbabQMVVd4d
G6t+Vw1D62udjE/KlXMfxPIaFJJ4LOR+yGh/6iAstKU3eH3E/f+HkTDRUBbIm7vFA3tqHmU86Ms2
jKrq2DA9+LSsn9k8fh/jLZX7FbJKYeKgiCWrInJaehlULyAIHVUveF3mY9g7ugshfpYnwdx3GmXu
DKwlrMhGUAcx0QfjyLb879/y0UffbDiXrmhix3MqCLOAYgHi146LzjQvwns9dKIU4ePssfy3VAWe
FGNN1E8+zsMxaabWb2vNDnYT4wlUIN1AFHX8Zaqal0qAqNBlVh7kXe89jJOb/gJXVvGzoF3xWNa6
+zUskHUb4yR6jNB9+HUSDtm5XLMmqFuqbLzxGAJaNLVd+DxVTyhY6ic0DsjGz5qlOlT5SHdAtc5v
g9ctT0S2eehy1e4IAVVRKL2ehc1s9c/Z2MjQ1to+xATSJzNAUb4g1XTsm5YfkPirj2hSbeGBRjsk
HS/Dqmbd61yWaAjj2Tzfgc+7PQOltexHi6DoH1f5gQKmGtjOXAF8WTjPCF+63cxclgRtSfIcqEye
2MEIyhoVlqpFdlTkQ3tehgoSi41GQ5Vb2Zz6FeQkN3KYHzs+YZYHJ9Cc8UL29FLw8tluRstPe/I2
1PrZEt6vz/gmYUqYScA2hz4D16Ku3ejcOnm7S1m8Bdb50DlRYlrf4KS2mxfgKLC0vZvbch8L24/H
diM+/rioifHNIH92Zzcl5Eo7N6g40L017EBo791PjsyOXVSpUBOa7mOvrx4WFolHMGZHh8JOy2dI
i8cPueLR6+2VROLtI1+DX2PYXVkj05E7Vxo/3SQXK2L8bvFYX/heXS/fIRs9nGrISH0jekhfJ1u4
v7xCpFHI5sWi4YikU6CWMkcnfsHEjqWdvpCorwHjLKPHXuYkJISJfTEW9S87EcO9B8zlLl2ulNMu
cZLHiI7Z3rJl+bsbOpYF6LNM73IOFa64W7LHrJutO6dO6N6yxPREeiWe5kqK39Pc9Qc1laDMn6jl
hbxT8w+oLzZPnU75rq3V+Ba5afqaiDH9l05lcl81gxfEbU0O6bzESE1QAN+51MtXR1fQf+tr/ep2
INSLGyn+85QNg0kamn8BH9QUjOUyAWEezxdaCPbYLSnzUaIcferS7IFf1VeSPq7LUPfgZqmqLD+A
zigNeqUf6sGd3tIKzmIkrvgxOBUIohzV7VXnWmHfDe5hKJM6FDXtvi8p53ioezTgNeHBPAh1zkhZ
BWiX74I2hUukxYzWWzYs92MirP9ExO1D4rpRaCn0IIyER345Yu3LCkTDSeKRoCSlOFhdbP0mLU8C
yXkc2plTdGjeTOw3r2+t/Vhm+lVoVIlnTpIgdsGQ2gttH2O0sARdzvsAQKDktUeGF7pK5fwEihkH
JKq0esoZ3v8ZWiEOTDEVNiOJdg3Aw35bMLAuMyuCKu4MIvOKyT+NHsZDBD300HV1c1cpOR7EIJxn
cHgW35e4j/8tSjj6MhtJhlXNP9XugNN+tfn3EeZSOPmQoYM6QUqRQHg6wWfmL7eN6cOQCYNf//5u
cNknXpHzawMgMLisesjLjYE/9KkY2AgmGRjHcDhUcakSJEj9povjp7aJyB+10OQ5jdPi8LkvMILK
dEg63PklWNbIU67isExY8LmRjVfiXKUtQPAQd/XIscKVmkMm9fbIHwb1WBwjlkyadHZGiTbeOIcZ
k5Olv4Lx24/zDLqS8cYkK3eCiTDlg5vxKQLn2VWuw4oLP7/StFKyMfzHaAdKTHxoVsDhFFyAH5f1
9W4oaX4P+WodOC4dj3PluKEFPoGdhjXudMGK3Zha9MhHSFky2jc/YwU9x3KM8i+3F/XDCBS/x7ij
Or4IpQgDRyEAVLZ9T7MXK3NAUwcBRpC6QNB748tXds9EkY6UOXFJQMnQd164RKca1BVDnwbLrPzM
2Xj3rX2NYfWdju3Is632QryYoml5To8ArchrbUCd64J13xBQekGZyGT3ufUzXEE2QLc9gjgyesKy
u4Z6L2hrvYs5gdBVDBIfl8bn0t0iSV/xOyZQVDnzIHUKp2ahYjbarp9/qjsSx8D+X4+mEghcRRb8
Aa9Ifw/ylyaIOgU/H0VNMCQkR3FmtDZSPWu7ZLiIhdjp0Au8OIUbxcESZWiYRibx7ImxCGjlFr6E
YPd3OgH4dXuXVvyqSZ6eC6sENSKF4nQyVg822NaeYt0ue7Q3AiiVdfnGaVjZIBPEOTLGmlpLsI0l
JL2zec3ueWRvBNwrrslEblLaUbvpwSYhbfUI0hnp6yrds+pzWsqUmDhNQSDnMJSTPMvqsSgeE/Wf
N2881lc2wMRpkspF+nCuuku2qJBLAYFt5U9eFY7sM08F/HjD9OvZdbhL8u6yzD2Iu9NMnhDH8Q03
ubb2hpkPKSIajZ7/S89J6Dncjx2UNaYtpaUVizDfUkXT0WUETuPS5H3rOx048FzXPrKcgCgpafOg
9+pvg2r/vW0Oa9MZ1m7VQLhYUzJAQDas/R5dWMtu2aWPef1JOzAsnNbNqIc2Rue/niE9Vvs02/jp
K9eIqXU8V245ohQKxrqxPGUxP6VpfUztGoQ3mtYhqhsbE63s+P/jU3e8zLIjnFhH5HvePSFXBM3s
w+0NWAsDTE71hkB/vVO8v8RRDPQf8FJHBl7Iu1zM+pQt0HniHbxS7oGau5+k+1TnidpbDAJlSFeM
O4UsxKuAwvdG1PaXtej/ZWUoMemiszxuZ7vDPRa5DLUPK4p/LWkX7SLUSc5RWU77OKqyYKZjEipS
iT2i0jmIi2UOVOlYT1OmmxA1mykg7QQSet7Zj1NcbtXLPs5dUTyd/veCEjwGo1Yk20vkNbOfR+mh
r6ddEeN8IT/3Q1s18ovlHhopO0lqidtxaTbWZu0kGA9n27ZnJ2W4G0e8IQh70tOrt6X7ePUfHyy7
KeXMkmSyCgVLbNVvL/3FPqVYheW6zvfuhQJZ+TFzWNRfmC1DV70WRAR03EqcrP1q9r+jt1Ey1hny
gpehAbjTmo7NZo/9x5Ai/HLDN9munltbeP1lUThMtlUANEozdWF1DWwsH/R+ScE4KJU9/+pyC23I
ru1UEIWKs9PsQGAU2RMJYS6N9rCutA+pFVe/b1vt2mcbXi0hjUMToeV5yl6notllyadwRPho42lj
wwsIbtXy7C4aLehIK6pc/F7arYLwyi83uebbjkDO5cpYM6djdV+U/HvetelGgWLlbjf1mOt+qFUL
fNlltMcIHj87VJnnhZ3X1WESbbW4rc1iWCF1mAX5rGv0U2o/F+TIixz4liMgNRtV2rVFutr/O5tp
bUIWpGbh8YszNF7R9Hr72HzcwgHfep3w3cBON1OZdRj42higT/mX+DK8ULQ8F/tkj7x1OO7VSaIf
1bnzLs0BGmrhxsxXg/zAvZgtCaXdFIBMQvgiuWOP3qE78b3ej/egwbEe0nt9afflKX5CU92l2tkX
1MZ28mWz1fsvCu6j2Q1Tzj13KZIhKS5xUhMWTFEKIB7vXyeRxRTPWbyWINxbPdlTHbX+0EowqrMJ
LN3z0NIfVmxxDyBSu3/whsq5q4gEex1606IqWEDqy8Ao6+QPg2WX57HQ5TVkKmOUDBwPee6okv6A
Uk/Qkkz7U7mw56koQbTsJKBfJH0E0uQB1FyRIrh5HXoiaN59hBLG8KbQ9PJH0ii+125Xf5foMQq5
1/G9Czb6UDiIXrmMhwdLxcUe1UuwcIJQ9IVA6DToOSCp5dRWl+JKjj/xqdiXhEzIg47qGJF+elXD
wE5ZMzi7tC+Hf3hvQ0R2dtz2Ppu1uxdNPkPyqrR3ntPE/zQqRaQ8jBqfpsGR5+fQK33QVHVfS5ZZ
xM85s35FViPu7HqgkB4r43DuPLv1xdIn/woJWHHCauuVqbh/yN1M+NbI46DX0W9eCvqNJTaEY6Nk
eRI59XZLhUTnwkTtT3TIqjACg1IQWbQ8dw5gZ4vSoD5xlkjvqFtYB48M7ZcZrKE7nTvdY+mO47eY
L1VymJOBfcdDNfIjYuNMW9CmaeokD4ENXfxpmKtvTdVEewUiswfPKdyLKPIFBIOWPBVX7NAgwUng
t31CdnPeA1dWpil4vwtxrRG5rA9BVVO6vm7AHg2UeT3shixid1BWp1+1ZpBnhJC7PLO2/haPcB+4
FKCSc+F15p0BbrTG/W0rW/MbxrXgWHHbAlOAjBewpV76EJWvtwdeCTzMzhgeT8prRsXOdYbvLJb8
d5viq9J2q21oLQw1O2IUS6tobBt2dlAavHgM6n4unt3hYiGRXKHuomiWhCWtumPFs9Ab3dQntHzs
in46sJmVByv+ZJhlqg3MXVxEdFZwv8sprd4KjfZf9zNQMUrMFpgSQdbcJGV2mfQjkxpaudNpLOgh
6r3dxl5dr+oPnJ3ZCQMOtSlV11Mw4mZ9Gec0vdNRSU860tYROlUQFI464fwjIdv2CgdRIr9Bs30B
lI4/zbHAf5r2WSF5GsIMQL40c7kvVV4fC0pp0DojyBUiNRxSXqtzBP4xyFTGCu8SbznO7dLvgQey
n2syjz5C435vCU3Cfmjib5Jb87lu5vqQD0V178koeyhslx1TbSeB8DK0DbLE2mlujaFaPAnNmMEL
RZPQBxSN6E4OURG4E/41WJl9ROK4eU5KPeyWdnICOcvcv72KKw9TU+i78RCxWT1uyiHMq12hQ3GP
5FBXhZsPnRVjNZtIOi+rVWwhPZ3S9iGf3LNuxcYR+IsL/OAImK0jNYpCvJE4ZY09DCgm91CcOKUQ
Rf3qxVXa+KLVTrWPY4d+L5k8d82VMaRLv5V9dmSWiH+nJKe4CK12Oafca/Z0TsWhoJoF1IMk7O01
XvEqZu9JUrZuB4Yy4D3mh8EBJ37Hwqonn3OGZq+JRMU8zqtrmnfu/Ywdu/rf2z97Jf5jRvw3R0kp
BMHG0a4/M83/6fp+59lxiOO3kaRayS2YxIF9nYB0PIZ7SK9A1ntLgyemhDjQFDTlFuLjw/NnC7Mu
1edpO6Q4HRd3WuawlmDgdcfE2wjFP9xbjH6d9V2kiTc8ZFrV0FyaMv7HSqZz5srKzwGe2Dg8H+4C
JjBefnKwPR0DDn+p6Y8GOCpa3qvoV1xtsXF9uAUY3wgZ2eS0i3bd+lIVgEejbXzvAt0ekFScM8F+
gPPu5fZxWtsH49Jul9hpHVJ5J5mjzS8hP6Gw+O320GvfYDzmSs66pAJN+6WK0WkAStswLvUpdYbH
uQPCqpfZZ2wNb+JrX9a73U4VBECsa6taPNmvGVOv18Ly7W9YOUhmmWq65g+8Ad1WAOOgT4MW9FQR
7fjQpxSf/PXX5Xv36zsFBSVQcoEC3fPEvxmQbV+Kot5q/1nZX7PcpEvLBStTN11KTr4z1MwoyH8/
tzbXNXv3wxXathh6DullhuwEG9KnWMxP7rCl0rO29Ncvejd8KYGDrWZIGOmWBnn+00ERVSYbBbIV
+zUrSB3gfTmibnaJqoes/aHxEiTinyz95/bSrA1vmC8AvEtbLfD+wuksf57xmKWgwYTyEDpcpPvr
9ixre2vYLtjoRoBSgDwaI+BNCm+fOlutSmsfYNguc5FmBYYaaVBW20hhDPaulgxs5jIHl6zT6I3D
v+IjzEJRw6AVPS6SXpRKDnGOUvDoaEBxIJoYLjneM7TewkmufJJZNmpsmlMQyAOnxUr2X56MaL7S
aK+SfUEOzpC1Gy5jZVfM6pGqpCPitAMQ1unu3UgfF89+u73hKyZhVo8Ug6R4I2BxGevVMacLP2kg
re9lNMqNJM3aKplG3eRRTJcZZ8oje7xvJz+epn/aNnuxa7RP3P6OtSUyDu4IBQmUUfv+Irk81w4Y
iZMtzbC1A2UcXFXUGeibgV6c8PLXojnGlQjy3t6PDvix6AYnyMoqmUWRrEOv49AUzcWj2X+ksNKT
pabnKZIMEpPqU9ovAJpdXwfvPCBipKgCMRP2ok73NHavItHLFPLM2eI7/PCdgRmMuwcINuRYI49C
UCmFcOVTHUGIBFkZTYNMiwCCSxstRGsLdv37u08BK126VAUjF9Z9Bwk9uhcfFv6Dx3IjZ7n2Icax
TXAfA5nPCbqT7RLwUasGxgx4kdi7GxoPbGdyGAMPou2fOsBmWQFJTFW4o2yueYE7h7q+qOLn20Ov
2LhrRJb94oxzDZDtpZtA5dQ/OFMSFtOPzw1u3Eu8GltaMTiQeETyKg0lKX0h6g3fsfbTDbOuvHFC
IoXTyyIWqLjmX9GZloDW/HMELMKsDgzzXMJR2PTidHYAUdevXZ4cevQA316cFa9kFgdUwrKZqL67
dFH9o+f2l0E1y8bSrLgls6wYV93iskbW0BNIfS1/APt9FMnXqp0Dq96qnq+sv1mAcB03KUG+2l1m
S7xUuUt9qrOvHQ7q5/w2N6yYOy3p87qdL8jYIn9UHrTmvz63+IYBl5k3F2XcAJPflW9TlN3ZSbHx
nF3b1+vf3/keks3MajiutCJD7hPNbW7T7W7/6hW3ZtYV9JBEGmoEyKKkaoQ2azqxk7MU47EG4QAS
17nccDgrE5npmsECuqoGpTdkeh0SRDyyvipASR61SLODpPGn5OpsYRIoecJGBQtmAKmCqgr6pO18
sHEzXw9kC/q3dkoNL+HyZfKWIaovOagqU4reraAVW8iwFXoMYeaK0RtUZxNDM0zZoGfFqkKvLYCN
5P23aGLHOXP+MEsHoht2tFt+C7hv3m0J5q1NbqaRWyvz2tazcMvpPgmqCJwIqCgQOEEBMkw/mx0S
1jZOhiQZxTl0pQwnNF/sI1UNT1BPb99un8uVI2/mkKMplmk2o1cqUp1fMecOndYbnUxrQxshw8Ag
WuQhmIY6KBvAOgLgLNpV7E+ObngYVSm0efT6ijb5zoc3e/7v9oKsHDrn+vd3PkA7M/qXNcZ1hb7z
KDkCp3HB797dHn4l/DCJkuIcZatoRng5u9/tmfg1ml2qONsTuw6pBGypPdyeaO07jOhAZy4qYPVE
LrPtPfUlc3wkZIG9ntQWe/eapzFCBJrbskiuKA+uXS+wGqL3TdxnIS9GkH22Tbzh0da+xHADHh2S
2B0Bfsw89nOyC5+w8i0pNs7RyuhmClq5BQcDMwyAZUtDEJT3VriA1v7Ml5w8396LlTvdTCADvQA2
uAVnqqDA1HvFuetfWYvmqvofJbdK1yvmZuaRxdK1VxqPDpHmPPsZyX/ITm4lYde+wLA2mZdO0fQt
g3xS/ovo7OxK0KvmwDjFEFIDp8HthVrbjOvf3xnfQJbcSSJpA+RV/3EX1YCad763qnmrXPJxh5Et
THKisuDTtKDv4oJWh/4/x6maUFZ5vosi9BHVNWtPZe2IUMZW9BKBBA7djQX5Bfod8QaXXV6klGx/
+2PXNsywUDd3VOrAFyDr2bx2IGfwgSx/uT322kIatimTxo04yuYXSGpxP+XNj0Ul0DJt1PH2BGs/
3jBK6SqoE8UjfvwCAbVkGb7NpPtze+y1w2a8zHkuipIRzS+9/UNrd6ehJMvIqeTLuSjfbs+xskAm
DxG6FkhVloMN1dEvufACOyv9nm0sztUq/l9Zyxam4gypQXtBgee7xK73KErAVyr5y5XkZXGzjTVa
+/3XtXtnKRB+8wh63dhFRSCscOwyfdTJ1PgAmi0bXmvtK65/fzdF4grFS4CELxFcVYP21lkPQaen
IG0+59n/ktO/mwG0+knvRNS5OLqmoW1r+74vonjHrXT65BTX8/tuiiSeeYsyuXOpY0Az0fQiRhG4
W6q4a7tgmLBknuMVaVleEk3qiyoy1Kwz9Ee+cOXmn1KYw2kybDkF0oQk0nMudvUwtUDN/HDlRl/B
ihWbHDgAb4GqFHDpi+B5BaiqZ51t0ElvpFpW7NhkwUl5atUOZCkBTGzu0nj4T5H2rcuS77rl/wLS
srttyivn1GS1ccCc11CGByF0ZI8OYkK/6EF87fYsiGtnS01kbZZrQPfuIHm5JVJbNvMlVtnXeMq+
zPPwwNrueS6yjbO6NoVh0wiQB966JWLD7gtBbKinR+K+pcN/t9dpZTv+4kfff4ED5qlM1ZDtdFSz
m0UJEWHSwnt3rPxhuSn9hg6r7PX2ZCuW8ZcZ6d1kqehdShiMonVBBjDrUh/bKXqpy6LdKCqtnF2T
8CYmLAfVONJfxYg+zkmAGKjbOLgSe/qB/zbJbqqRZ02cs+VCQcjnW9eG26i276uqukNb9U+OZfQh
2ZpBgbja4u9Z2x3DyqulI2iiQ5M/PiV59qQ7HUCjTZNT74nuZxVlpRXSJa/+3N6flXfIX9T4u/3h
bTHZnTMvoAYd0l8ctNX7OCvJHhAbKwpcJM+CJeMRMghT6269GD7eMteskZZuAoRUz4ZLT38M7deq
3jjZa+MahtMvcWm1XREBcOfaD7VL4t0k0y202tpRNsIRmw0W9WKoPSbOLkIvdFGeeL/lVlYGN8l1
rAV6RxYDCIqjkRiMvBN6KJPkRXfzRj59bQLDb1mtJ1PZDNG5H9r7iZDftVfse8tq/NsH6eO1Fya9
DoCgMSi8BcRhRvKsgFsNAVXtD7cHX/vxV0/57pQK1HUhsgOhXmr9mrqHpXlr2w1nuzb09e/vhgaL
edqg59o6O+XDCMCoO6e+cjdCp7XBr4v1bnBwWVAQic3ReZZPatZB0n5pmy109NqKG0FHb+cJMlL/
x9mZNMmJa1H4FykCIRCwBXKuebY3CrttM4pBgAD9+nfyrdx0kRlRu45qB5AaroZ7z3cyAuF78ywl
B33GN150ucWhyfg8+FmLQISLg0og1YMC5wTuEtDK6/oPh0LgqeCJVUQGptZl6OWy3wPEwiDhz9+Z
zs0/HQ4YEe2ZC2ZjN8Zi4P1BYVt0BKzc3eTZXP/oAonKWWpy++TZ1HRR1Ss/Fh2BzkKWmYkMbwLQ
vNOhu5Pwr46RkrN/nBdFaCvz8VSi6jlCZetw7xAjcO9Q8SCSUPt8H6oGAs/AgYZtIoTISPui0uGU
DaiIBqvzow0mV4WV108vXeeBA1l0soPXMEoP4ylIyW9OCreLW6D77pUgqCCobbfLNgF3+hebcuAO
tF+4/+R5LuBi76f8zeSeicaumiJ3sjwY7c3tu5OQ4fuYcy8PdVHxmGU6BKY/PXgCtuowILePuh8U
OJ4WGDF9N7xYjfpTOkl9m6aItj5N0/mxzIpKxKgLa36mIBmFZW61YS+lg1cV/riH91T/yLNEbW3R
VE9ingz+d/+z41MHxsoIiuAQ9MfCShFXcm09+D7mpU+p+w8kf+6uQlS4yzh3t/AMJZsEvKo4dQv7
0INrEzVsaiJAGdrIm21vazrm3M+Jo/9YBGmU21JhPag0COmhrNx2K4XVhI6uhu8ksFGhTNi4yamD
vMvApqh2eBFPVirjacxY5Is2u7VnFFHWYhpjMslu3BQidbKD3wza2adN2siIkIRCHGV3xXermPUT
BNfZt9HJUBbudK5XbqlNAhkNlShvcII2B6Mt3sYzrfl7mwUGpdzczvdGpwzMUkwO388Y4Npu4Zah
k1DYzTr1+FGNcGWKE9erN6hQ0WVUdozueOez24zn/pOaMo+Cc1N24YBs517pQKpQal4CqMlJ0ICj
ShpobMraHJgeS9jZUjc9wel22np5HoFd4+z7THWhQRjA4cbSryUxbIy91K5QylqLx2CYYXkwuAM8
lYRC/QeHUAaovWorilqfiT5+bUWq6cXRL0r+BxkK8i0At/StzgtMnLSqWb/pmGoOTDhsV8Nj+UHX
Zx26L6v6Njct9Tapys2H38EM0jNqfEMm2iliqjJHRaNSVb+pmWM2/UjcLU5KI4p/XHKoOqt8E8Xk
v8KPZAptqp1tLzhqttt6fkxq0u1Vw3PcWwxY0z2v2sjGyt5kjaSqD0DUhwA6Yz9UFdn4uXzBlQs9
zE3QdSHgm/p7m0z4HCuo4rlxrBC9bR0tI3NU6FJT7mjgufxKWPs8IOO2/N8BmecZmxAK2lOAOgX0
RRH7qPOPEsA6LsfNtRcsllnuO03GMxRbJp73LfE1NEn+7IYwmr+Sm/q8VtbmSzaO7SQAAKOm7Wju
LXjLP4xv8w9wQNpbsGceyXf7w/8YX/rH/lbcOU+Xf9TnBxK+BOCkLa+dFOXSR9oaGSJhIVCZVBiS
h4r7LbC55ppL8+dvYsvjgiNUSnoymdMYELCZJFyAaTuCRteKdu8M4po/zec7e8hU/j0OMmbxIDfB
DJTW8A40wK/M4V7Yl+TOCBoHDWY6mdSdw1GDdbkNPx8Y7D9niULYcLq3/GOGFI878ZA6H0rQK0//
P+zxv0cV9v8E0187jTEBl4Snrnf0nSQqUxeZrG6jLDu0xRub201Xz89T3oe23F/+PWs9tbj4q3rU
ZTMXL3TsdkPJtxpuebm4GYor+9W15y9223QoGpFbozlZzZ0pYd8zJPBmBfWsmL+0OWPLLTelJUhp
LK9OQXNbzGVM9Y/AuQZzWfn8Jc2yQrbOSwOJKQNSG4RQwAUBbub8rM18pcs/Pyiy5YY7dynsmvOi
OnW9BILp3sbayVBBAVr9WHyxic6/7q9RhdUelUMa08Sr7jk8/4Tzy79KwV37AeeZ8tfDfVU5buZ5
8ykdkyjwPMi17wY4jApmUH/1dnmYrr1kMdG7lHVWk6BeySFsL1WZhb7idSj9NCyIwSaAtlcC81qP
L7bjbhpY0ziS6iTzdx9eP1mQxk0CUyFkqi7/lpUQstyRu6VbFY7n4oKRjn+c1ptwNB/3o8vm+Gsv
WMxp0P0SWOrN/FgW2M2meqr3loUKWmagFvjKK+Am/+9Oz+RQoypnnE8doWHf7jpOYy4+vvZw+98P
JymSy46n5xPTVeRXRdgSFCIE9ZX2pyselcxaBKXKWByqyNQ7yjnlR6ZFHtttD7GQmHtYR7dUwb6U
i/rkz/CWH7E3RqI+qfIY2/7kSIwT4AoMpyDfJHnELF3tGxT+3qDYLalxmHDTu9azmhODVvqG1gPM
8txZHbVRoDV6k7iRGaK76gbndRRyuHf9oN5ZuulfhsETT7PdNTGqbfwnljQwyYIxQdwWdhNWnWPH
OImaWJHsJ9cKEHzuJ/dZ37a4IQEVIe/H7N7uARoPp9qa76fKB1xhQjKk9FW2zSA6fJs9HOecQOWH
UmeQu6F461i7pDhy4cHZjEGRWedia09Zdgx8ldzNxSzfhzJIfuKEmAdh1ib+n0wU844D4bBrjdXe
1MKUEfQ/7bneOY9EI7q7TtSQeM7jsJ00a6OxCcx7EZh6m6MsZ8PbMr31+xIwuh4i9xCINOuO8ppA
i9n4wBDattqXo6reBx784ajbjpqccDAgs+BkaD/uIDplQMYp/6SLoIt8K/V/8pHX28qq5btnm+S9
Z0kap37SQ6Nl3adYKSDArRhwH2N3wPXp7xaYpH2ZjnLvIstzcnSCK4nEfi2TcdyOLpXxTEB4YJn3
Q0srfZGGe7fQapY3rddVT7gXdUM+Dv42sKGybYz5fXkKfB6F7OUGV3tInfbniO2wVIQ1cGVh0eff
J2XPcabAwrr8ms9Dkf0fAGRPWa91rsBTIo9pIR4Srd5KMA+/9vhzNP9raQD7iUkL6u+T6+bgzj5U
XRJq3IRffvo59v93r2Qvt7PBMORqBLz2qHLvoabFCybyz689erGmce2nWe167rGVLHTJnW198cHn
3/JXi7hNm445Tpq4FnbfeDbfDdS5csu91peLqN+bgg6mNvXJOFUXpyluSqAlhJ2Jl5Mr/bk2Khdx
E4pMQirc0hy1gAS55Om7Q/qYplMdc2Bdv9T2S1EPOKfZ5HIGAXnzza5fh/79a89dHOma1s9aKTHJ
NUu7ewvFyFloG5le6dnPdyj2kiOX8DqFz4jbnCZuj+fjYpnHldv12/68o/P8eb6juBz6WhbRXsp7
CEDGnjO7zrGy0R2Ko0xcha0ZrwSGtV+zmABUNbZQGXGOKa47jkjAtduWIogncGuIWFEGGzvv8ufL
PbMycv3FpLAqC0m/ns2nKQDHHf7G1iNIpVeixEptnr1U/GRpM/TC4OmmLJ1jO3rTgQjbO+pZQNef
O2I7zcAV2CR7tfNk2M3gJke6RkEnCL/15ks/cVnR3zpBx4th0ic3s8bD7A24FTQDbqgCr/1x+RXn
cfxJOFyW9OOSl7qum84nzdttlTU5aET8B67pcC9ryidkoLYDePyXX/b5wRuuMf+OY72b970sU7hU
4mr5eTq70Il6BMvADcKg5t5BTcEANJvO93XT0CtvXYn4/iLEWRYZNS5+5tPAfayH9112rSBqbQgu
ItvcV14ngCYGLKHb1bRMwqFTj8NUXMlursynpdzpfF9FcEc2n8YSK2E54Wb9qcyea8VDdq2EcuU3
LHVO/XSGineqPnHFbiEk/AfXFHsLgI8rM2nt+eff9tfaBdURd4Ss2xNYPTdV120rmQOzXVl/Lo+p
ld5dipwKXgPJTAAdTnznIXWdd6RBrtxCrH36+e9/fXpNValL1wd/g0KFzqAzswE15Q9f+/BF/NLa
0bUj7flUkvkA/6dd4CVXyhlXVtwlF0+60oHyKzOnZHjt+R9oC0O//saHa9dZa22+mMcN7VqvHRzv
mKIA/LbmwPtXw3TNbHht1C/m6xy4hmNmyZPd5EhESAZ6YHA35vVtl1pw+GqsK8vVWv8upm/f+wKy
UfQvzZoIoKdQQ9c5IEFxuYNXemGp+poCG45OcBIDLDiNSZcexEBBzW9QYnbNx3ulI/j51X+NUJkU
KGAraHUiRRWK4WBd04quffti6M+1AKTeoc2JSvufdEJF0xm1iGOQfVPAvO1KbFj7/MUU6EQ1VaMO
nKM1li/Kn1/bar4yu9h5LH62sLF/N40ZancGgG88dQFlz7J2gj2XQYpMTkBwqYiiEaAmknaYwEpK
AdQNRt4/qaZJdkk7W7vRsbyzc4FFgMwLRv2rKyZqIhWUWRmOcMmLkJ3JtoPL6Y1dAwpGKBkfcR1A
36gmOK0GKviTigRrgmdnoKXKFqUixs3qO6vH1T0g49PPDFXguCrK1MvlEbcyoJcQuMLNkCYqC5z/
THO0k2qKfSWe29p//drzFzMz6G09qTyrT53dRN3o/oDR3K5ouqfLj18bdIv5mPZICTYKwnxHlAeA
/PdJU29Tq9s2JruyF1jZ7ixFW36S2P0gpuYEk5J07xj2zGy2A24NaK/ef7ZhMJDBd+rK+F75QUsZ
V2rBTLMlRX0q2jJC+VOYlr9b/lYPVwb5Sn8vFVyjcMANFygxZRRmGq3PyveEle5Rt659pcFWgvFS
w1UGdpI0ckIMbkw0AzYv9Xs1vaZcR921CtC1ZloEGxRXGzDaIcKZuH8HBAQsShp3b1R7kySQ5Vwe
XPZKsFni5JJiLqCykgqMjGjaZnf20Ym6qIwtEpLICdUcdTG51RtrK8LjcxKLO/nON9dev/b2RThy
0hmihbKyT5Nu5Vs9pmw7tAkQr5d/3cpIWIoLJCiIvjYDqqVpveurW+OLCAfHK2238vFLVQGIEGQM
BEOdcTn8UrCWm4jYXv7wtb4/h++/VjAvgLb7rBI8FfWvxkWWh91PsPR1riUxVj7dXYQsSlGH1NuT
c0pbPwp878abv0SHtO2ldmycMjtH/Z8NN2r1jCq5Rw4HiS+1ylIZlrcAlpkSj7b5cJAUYjAX98Oh
BHYPRYjjNQXuyuRe6r6adnZp40+4j0/gC+T3xfQtk07yPuUWjxo7KxL4QxfXRtFKVy9pYoUtBlVI
yBG4wQGgve/a78zXYVNcKeZae/75738NJSfJK9QwJOqUkq0xWOiLD8jVI7u/Em0/BzPa9n9UYbai
FaqCnJMVAfX/Nt66fShf+/DBHNWmiNTe/oZsnPNsbWVMDuTb8F6/y5/W05SHXuwdcG6/Mh9XZvtS
P+brujBJkqIYXAU7uP+aOOiqZ+G2anN5/K3MGmcRrUw3QCIDWCB4RYG565Imx0U5na901NrTF3O+
nJ2gHoYE7UjZQbflj9rrH7/24Yvp7ouuoeAHOSeQtHMUsejqGTkInJ4vP36t4Rc7FAxhnwJjzk5A
450ZjjmS+VkLQh3/WtMshWjY9DAyeuhZPiUHpaabQgRXYsrKty9JYC0bXVfbtXuaBy8su3fpz2Ey
X3NtWnv6+e9/Tb4MxRqTIzv7xLPmtufeZrAGbwNsl7ny+SuDZqnZ4ipNMzvz2Gli6aFtG2zYZHAt
NK0Ewv+bP/319XlHEd4t6p0mz53BT0gBmBF3diHTEB6zKvIm78qVztrPWIx9VAX6IxzJXfA0PRll
/djFSelc2aytdcJi9AcTeA24fdKnwn5x5zbUIOW18xfPs0treACc7MSxHLiK6fEf3zIfPHU+chHc
CVpWVybYSgxfKrKSwFMBrUfsYxhMBqG+TTcA/KNIjRsewcXzGml/RQJoL9VZpZKWSKFuOoFThyXW
KYttlyAX2rWpt52cMyAb/nf6OE9Ns3XLdtx6LO/2pPGGfWMV9jc/w3HwclRZGRNLiczsuLgfK5SN
0lYvua1aneImNr3GmV55+lIZQ0Te5B3DXgJQ4Xk/oDBwO4ja/VrAtc8z6q+Zw6fCyMoP2Kmr5gBl
vRRV/RCjedmVAbEypO3Fol6rtBLtOaB703TL2A8ndw+9uZYMXJn3S+2ZKb0ZxkJgcFdusQvmt5Qn
G2wUt7n/x8v/udy7a0P63C9/tZAWpOJOd16sWxCQGyhU5B5wqRBygitttNLDSy/2UgOurILUPWVV
EkRJLvKQg3Z8+fP/XxX3yUXKUnk2pa03Jz2mPbQ2fTQIL31K+0o9KK3J3dnbuAsl9IY3JrCA7WSV
2iIx0+yMJs0L0OZMhX1SiLPnQfvt8iet/d5FmPMK0MYQI5xTostbPZIn35grj/68s/iSM6lIabWd
Ef5x9PWR+PlLmk/f51wc87S+Bmv8fEjzJW2ybyhLKbNRDJgf8vqjKn/DuOJKKFl79mLjZs2JD3YE
xJRam4PN083ExVaBCXm55deaZ7F6TW1bpR5HQoKMyc/GgiSq6S0GaEX+0emreOXzx/53xPFg0b+M
wULD9WDvirNbHoup3nq1eqV1/c6G6lSU0z3PxxfGYDFGLNgkVlX6kDeowcmSaxr0zwMDVLn/nrRB
OnUtUw7gzsrOdikphrgsUQfXu7B5TQOP7mjvXyvt+nw882XuevCydlYV1DM58fUt7ghNdP5xL5f7
7POf4i2NigWbizwYbXJsgjnseQ9TXh4n6VMzwJ+3MdvLb/l84HnL4qjSKtABI/C4EpWoMIgS3Us+
6YmGJVFXAunnr+DL5LUGf7klsxoADAcMOhRQYwFzTsStceT8fPlnrHXF+d1/BWvCJRMoop1A+VX1
odeN3hHD1a+vPf381r+fLlTd2hQDmw+wxgk6PRz0lPRffPpi7vdkBtm9ssXR0agyzqS+A68wjS9/
+lrjL2a+X0Kz4QdegZOPn8amEvxgEmuMje9eOxauvWIx7ctsFKhyacTRhmFMkHmxn81x0lzZeH8+
DfjSy8x1Wg6PNl6cJmMHcJ+ELEWmqReapvqZGGhR2FXl/8oPWaZtx2JmuF2esGj4OxNwBCmzkYH+
UsUOXyZsp9JhJZVlgcrlJhrnXaMYJE3NlTqalQi/xFFahT9bMI4ZTlP+HXv80C5+DnYbDcGX9ot8
ma41zUThpRyMp2yCu6kb8PJVEK+6FkrXPn8xf9kMVvxcQ3OHgr0o7zv4PtzbkwCt+8okW+vbxRRu
7SzgVjOIoxzzb3YVHDzlvYAo//vyNDs/5pOlb5m5bdA2SUcCcWRqTG6G1oLyuw2ubOXWvn0xh4FK
QkoSpkenqrWOHic/MpS2VLK7xlVZa/zFBB45wb3UBDVlFrzD5Qjr56FIcVpMdpcbZ2UKL03MeApZ
TZHAm6Ipyzocp/yOUicMeiuy22xDavJy+T0rnbBM3A7VBJW/xyCymbmMcFayH63ezq7MsJVe+E9R
D/x4dFWNA64pi7jUOs6b31x+XP70lS5YlvNAz1rYXt45J3iehVb/a0L9c5V+FGCyXX7B5wk0vsw4
9yjlygOC2AZNX4aCpy54qnimI13BCBOCwaR/gGiz62NHmmslJGv9cW7Jv5ZNXXtOU7RQL7fuvAuc
5sFqxNfC0ZLMOfg2ANqAcQEryw0yWv7//Qe2l9tq7bsXC3KdFnnfCGz0SeHfzkPzYQ/pldVs7dGL
qdwOaeUYpBZPNVj4NyjsDiKV1OJL90icLyZy2YyjpZMRfi+QQsE8LOqrNBz1NbX4yjzmi801xH9t
0ae9f7Sb+p+G/57kLWwlYk4lCHHe19hnfJnqJRwSygKuubDwoFiG8+eqGXem5VeC6cpMW+Z2c3uw
Jis4TwTybCdZDG/0MAAXR49XunjtBefW+2vUJ9KtKOzNxTFTP+G85G8bh5zykdx1Er6Tl0foSixa
ZneTNunS0UVHW1puRmPtO+u9Gb9WJ87dxbyFznWCFxPB010SOmrjw2CQX/O9WZkBy3SupB1EqPBV
OAK4A4FV2f3UrP99uVk+r1PkS06ngOlticIU/wiBLUw4Ax75LYgyODEdNINlkyduBKtkWLVfAzTw
JUhzhFDW8mDVeJqSIfZn7N87l8Vw+brCVKMrc26ZB/XGpjA5KjlPeU3MThkfpxt4gL5WuaExNOhF
RIKq2/Ydth0uhLevOAGDRhmkclfaNIiVOwIQ68wd3eesHDdDiWtx3GOIa5uHtf5cBAXbR06ZejYy
H1X9CzBfWYQip/6vyz26MtCXCdWy7Qoh6jo4pqMf0el7pj+IubLmrj37vFT+NVGzSTD4t3gwfSDU
Dqcq+Mkb71SjDb/27YtAUGqWsabDdsQDjLaf34rmpeivlDiuDIul/ZLWkyzqGftN2wwh2DnbaThB
ax52c7Npr9E0V7p2mTcFCnLMs0RgUxsMr4Vlnaz6axWyfJkJxY0kLFsmJziSjkDKO/+xbelZ4azo
cEMHAStY6As3l/thJSAvk6IgE9CmHBtcO+bpg91Xe5XwE/Hkfe7p6GuvWCzrFHFgSnLohO1BmLDL
oOIpA+mGFNwskbnx5bes9cdieQc1wU1HhR9CubMtJ7lDje6VVXHt0YtZrKjxQAOd/KMaGh5OymSb
inY/L3/3ykRbJkeLNutmN2GwV8voFAsPfg/SLn9V5NpAXXvBYiYH8CPsAo3lsNUwSIJ5jif502S+
VufEl2U0hCVCUQ7ckpjLB5KSSCicv1pUBF57w8p0XuZ4a8tmqmJgVws/O+ViYHE+OrGB9UAoWdXE
k3acK0OV+v8/VHxyWF0aP1VGu6wxjTlVqbI3dibcF4YL9MMo2mZn16X60+lEfWCCpq/D3Pk7ybIU
QAreQGoAGMd7Be3BpgS4pAp9S5HvU1Vku2Ca0qe2y9mbBncAvLux32fwsXo4qxZvOKSPkadKOH6y
KrltHYcfGGqIYqtGpUIh3Rm+mCrbYf2uYsvSFLmQoE62sFGXGx+ecL/bIpAbmBODllIomAzB8vbb
AMjBHGmS4Uwsh+LF5hokZI3z32nOuUCWnw0PgqTZP5WVef0W/9yJU0eNcCNLna0n7ezPGLj1W9sT
tq2gjn8PcOPzAJ7QdOza3j0ULDWPhHpw3uityRxGnZEszOrEOlilGO8LOLyf2qITvwLSJdugSJO4
6dP0A3yF7qcinnWTcV9nUVOMebEFd1OjvIGWp6nkLLYa5N44saZHWBuJd1NP9CfBZQKoKn325GGm
NGGepDIyzEVOu80GbJmyAIhY5DJZBCIBuDqka+6aKZUbnH9tEyJEzMMRP9yIyDXUquMc6fwNCmfH
sBcVOTXubD1Lt87QxL5wb7yup0ftBSV8Zl3/ZXDqnG28pk541GWt2maZ720xw8pqC3NR77F27Jlt
UPkOozrHBoyGis72I4BWitAtjH7lVm2eR7jgxF4vKIZD0m6VI4dt3nbVtqlNfiRtrQ+1myVHCE/1
ZrSrauPIuo/nqVexn9oA4Ohe7+3GtEerqtXB9gd7I6fefQT7u//ACXDo0QrS3s+eD2M5sGiQnsOt
XV+zrgoxYIPHyeqmp4A5HsaNTd6R6RS7avLtLQDoFSrSK2c3T8AuEKn9MJvN9Mv1U3UjgSN6gyqw
vLWUbGOsU+09bLnmD/gRVpFWyFjQkeltygAG1RxsoACXA7d1W/kb7buwoehb+dvDxehD608uhMbF
cKPwuq0zQW0JDlIVMwYsRlDDJQuEuGFrFyA7t52unymHhYWHWmZUJCGjcJt0tf+eTLTeuqrIHlDA
ou7r1KYgnjMRVcXUxmwmZQSrkmDTM9q/QXgCVawY201l+eUmGTI0ujXojZfiKSg+HZFrbLtbYzF6
w2Gvvh2cwEfXzXzrpLzcMKtSMAZxxV2LnFeYOnDhVPBN3QeyaL47qvNDZAqrmyyDEVoPFtONqxz/
0Ywiu6WNmODemHofFszTI4sS63G0pYpLaQEf1WgOZ9qmtPe89ujemjAyC6rNndS48ZgSnv40QP7s
gtIRO+Lb/UYxp3+jbP4GSwV2cJWhu27uQPbuZye0LTPdwrwTYCBGAd1BxqTce2JyPvx+MJvaUjkN
a6KqMOkn567BDj3K5zZLwmB2eWwVxR9YcstT2angF4qIeZgkSRk5ASxLtjIL9Bukam/CwM3Bc5Kt
6/bF3p1hCA/XwtF9y5Mx+WWKpI6yqpzmY8l5dxwGF3WphNagahfm2QdMsYmCAHKpUbLywXby5qkY
il+E23prpV791NYD7GaNx97HgltZVOoBCnjolzetDNid55YAD7EW9r1UJd8Y/uuILY2HaIeEfThX
fhNbhpKwhHdTnNT1t1EW5ADNu3mrLSJfklrXKIUp02/AMWk4Eyd9+iOYbOPsu1wXd4kN8lA1J7KE
u2xZP880Lw+BP9JQUhT4OyPueTcjd8WunNwRtY1z94MNU1+iDobUd3woAeB2vOC3CxBMiKJsugE2
CL/XgpVQJ+UUjbpwo8kjfJsNFd2P2chixi0bHqwKd+y5FCTM+tzaTga2N1tXeMkuk2Wjwq4vPBWV
XppFDrLxu1Lw/F54KAeeOoWGpIJu7IY3IFlRepyTKYv6EdLFvAnS+8Rx/WdjSPM8DnJ+paio31kg
x934/jTFjl95uFjo553rT2UbBUToMGNd9m5yCFY4HJ52pjNOOHadPvVzXb0a3fhgUeDrYd5qRxxB
B5WvgfvKEtY+Sdi5brLW6n8mFcHdxViUyb5U6WNfgdCo7HrYqYZgJU2NNcTKQMng0oFsmJ93H3xk
6QNtemeXjOUYd56jo4KQIkqsQd4iQdxvx1SlN7PU+lfb1NWdj8C/zWq//F6aBBTYIXfyCMkddksc
Sg4aFnl7DAuMEN+VB5nY5XYE428jW1SJumocQlMibrfopj5yR+lvKfOt1xriC5iXNL77OBTcn6M8
aMivDhcnt20gint3bM+YLcfcZaNM3krU6HxkVpkjT9kUtyk0+Tu/91k8TqI9DhQPGE0rEb/V8JBr
1R1TmsGqBJbP2YtHGOhcXDiPUnVtiDq08nm2EpNHiR4s2N63qXgH1YAeAWSAiYJTFDsmweooR14i
MLtAz828eygHj0MJwhg8MwBgaH3T7Lo2a14ruGlsA78p3pw5/6ergI6ONfAlN06NvoKJsn7BZgJT
XtAsO8xsHA8OQGRO2NKuCCKaDADRuQit5onhKPfNmiquNmWZ8Si1myfjNXdlFoQVprguERYLBvft
2RH+wRUpo/euRBnMxtZqgrIkqd4Cz1JHWwKjIVUl98wTKPXyVFYDuj/BO/W2AyBQRQNhWm87hMe9
hQJxOwoUVl8zVLUI08KSz5akNC4mB6S6vKTPdWE7YTUxnD0kLjxYC2txXbkl2ZBZ8EdTU5hK1xZU
WHQc/1h+12xQUz+197OukYcfuQkBDkRi3A3UL9+4rQkTiapi6tMJdEWaMgcrWx5YscL+56MlffNK
A1cGIVAVcjsMeog0RosMoYcWeURnJ/nGBRYA1tA/bWmZ51lXAUonYEE8hKqwmB2Nowu2m6fcJmzz
2t8SAaUkeBrjLXPIsEMoBMmt9vVB1yBBgDDoNGGtg36IaEOSby4JilNlO9ZGWu2ogT31UG6NjRqJ
JWcIibPnQZ/nDTvAt8y99uvg1fHgeYK7cJDPy2GERq21fkEPVMC7r4UTnW6BWNO6o5sCAt6dmTKr
jfxMGEBhMhwDQu0AghhmikwPbpLp7dTCHAxAeuSs/LTaFNwU27nI6uMgeQHwHUuKe+6n9SlDbcSL
o0E7DAH6JneMJPWEJFeOcM96Yr/KWnp/BuLmP6xgwPLrGac7Zgb75VwiaU6tttzr3rOxuYSF/OSN
5U649vCiNFePMscCUk4FA9jEMR4q4DhKwMsgNT5wLZZ5GSuYtMeosv4fZ2fS3DauReFfxCqCI7jl
IMqSZzuDs2ElnZgDBk4ACeLXv6NepfUiqyqrrnJ1JIokgDuc+x3OUw60fHQQkCEXI9bbp3kUXV5P
necVstrEA43cCha5kfBAPw8ibEURX/2issL54klbTZmEFed7HQOx65tpvIeSBM26NrLFGnMNTiPp
RDZGHLQeIccK0JttzoapCr9pJeCpacxayCD2X2Dbbu6ZqjyoNTcbAOZXD9XP2Y2dcA+MPDQkgbcm
6xNUNwpomJmrnRON+24Yg6P14hqVyaCdS1rV7OhEMsJImGHuzrZJAhW555nHWSxhXq9IlyM6AbE0
a4Ank2WzWbdaMmbSFwhmjGnli6vrttCjHR+sWWOdKgvIXyqGwDytQtldJE81Myex3Sm0B+fMmYAU
cDCCizXgsoLMM4KmfkKMP42oxPDVeJkYRwZgxYIZczZq7HCtUTLKAtBmnnkFlEw6rbjiHnHajQxc
ZJjQ7t/U8VjBakgjyVlUdTP6xFnShDtuYYgnbmbTmWIMpbyDw2F7wO0lmVEJ2S2hGCC7Id39ZPqq
1HM0pjNpMQQYB6C2TISwzCRK7JsEM8MhItJvAKgs0w3dnGnniLZ/GmniFXOto9suxHkBUcX2GMMe
6FH6k47SacCoyuB26wOGP+yUmbnb9u3YRi6a5UBrOlEzfnItHJxj4tTFiGP3k8NVdBf4Aybqxr4f
yy5h4c5v9YqzHSFIKiEFySYv7MpKNu4hwOwupviS6dmtnf6bRZC970HawaD7wgFhU4znvKt4CJ8d
NvY5622ThYO7vsGNOv46DiCPthpQm7QO1kbCrAmZXe8T95jUPP6HrRLCt46zOWs4CIWI7Zpb2k51
4Qi9niRRZEiy1ir8gc31Jzey4tY6ov4F5qW7a1k1ltwKAvk+93IW6yAPLR4SaqvNI1httitWWB7s
Ws8B0jHq2zLApP5tsgmOdcM9+G3oGoknJ4faDcc2A6G4/9TMbPxhnC54E7QNv+P6TZdxOnjwyAK2
FTOKDiCQnvgysdpdUg8Fg93Yjzr3XJnsAxaqr9EAtogzDvZ1ck2eWHsyRp9mBdE4i4mpbuZGyOfe
R5yUz6JrJcpU7pJknlMNeRN1225sfAtwKSOniwJaJEeKB5hRkwxi3+IkeJB0pk/uNCZH6D1Wuqtp
3d9O8ToXaqviNZswxIH+rtO1bxg4oqwclx5ZTLsOyLr8KW8GDDq0rR+mLgCdyOCTBQix1kXgqgVA
NPP4nQpEpIW3sTB+aAchphevBXn6rUGrrCk6JM0tTKpH+xlaBO8oetizxzYZ02TCPi+nGsM2dWBQ
OXmJeloVRnthMQRiaPM+keSm8ojyUjiDYikDUTj8QDtCpp7U6msYdwEYbDq4QSQ2A3uxyvG1WzoM
2MBPfgwx+eKGn0CLCpu81qGPekifkAN4rWBoNtZG+3kR2BFqpKM7lVT/eOB9PyJWmVIY5kZebhxw
urKx5SbI62qvkR/IRyBy1yGzAY0l0K3juBZJ38IlsxpYmzmoav2q1gFsIt0nCGw3IUsQEGERD3ug
lPpq/hRXosFv85Ib37Hrj5rSpYQlFMsW3MRnDyCk15FHVa5U4GMTOpFWJMo/qRbg+afAr8w3i1IS
2KeoKyYm2Q4wbuerFos5JIjRDhwk29t4jQOegrTk7taVdrkWqt2v1BFlPIbsrl8Iii2o1VtQToOg
DHzwmLfEHiyi7RQ1IHQi697ec+RGub8iAEw5iNn7wNkE3kbkRQyKMCnuRCKiIqr5VDqAP6SgI7a7
KmrNHTAQ6x4vcJwRu/RFAjHu3cBljVQgTso5AGklRib7NnICHhXZ2M4TZHis1ljh+dpOFNizX/oa
qZKXsPUlZhuIXYEO9kGlt6xiigJw0NOHKam8G+1VVQPUcVDlfqdMAd6XOlAsYYVoWSXftxDLFOAq
TW8Hp0r2ctIao3tQWY1qaV9bI+13hI/8a+csSyYkjvBcw8EX8cnCzT3hjrSIwFHGaHUUPQimu1sH
CIpb2MkbnNCoH+1ALfOetJz1r2QFwhz+jXAubuXqaECVCOi7feKqDEYx2JVHpEhzTEmBjRh0WX5X
kQXFL9mZ3OECda5x9EAnbkVRuRzDLxGkEmgeQZ29GtfPlzpZdmFHI9QZ/RbD3NDKI3tckaiYvv7q
UtE+YTXVKfwq29uYBXXe2zBArLnpwjulZSkEbNykUEZUOZJN7zATH0tx0FO/ZD7z6jfEUG4BXV58
mDczHpLO9HeTI81+lNNwDwLr+hRjTqHEBKx3nOJmuGU+Ez9AUU52enNpSfwoEOnamapEKTG+MUZ6
qe/y9Y1s/lbGUbWyFPtWd68T6x47QubnqJnDTw1jJOe18JtMMzc4IBB0bwZnwfXHy1guApXWydmi
W9TuvUPEtzCjyIBw4Lt6X43xatIO9LhM1mgf4qSAb7EYnOgnQGs4OSspcLB5/eS9umokdL+Kiu7F
YGgBQ9IlKSo1gFo71bRDDSRmPT1ldWoB/lgmRaONuT05uJWUr9tdMs4czMnVvs9T0JS2acg9rWFa
jFl0b7md4Br6LGHLdoRbDLr7zKkQk1bOao4cOZLMZuDhv6HyF/wiEkpfFNPAea5CP3xwPHRFnXUG
sBH4T6gOoD2vv8FQvX1ZBqLCRzYMi5eH4AphghCMs/cYSKNX1MXiO1PPwZpTr5UPTMUYweW2e5C2
IeAgD+HjQrwYByYb3mudsGc6NioHJRttVgLNR0EXiiG7gI+Fu64Mo8iJe+t7A92b3ht3PRfebmh7
pELEoC8QJSP9Us3ttEeU0z9W2EgLCkXKXs9D/ZN3YFf080IBfDWmrCJ/vPHlKF89PVLEE2jqfPUa
1EwF8nYMoEh/ryI2lcPSureaugYOI020pU2CdjbFcfzuBF4VpnyboiGHbNx7rAwVe1e3iNg2iQw+
dYMGAGQhQOutO4ccmgnyZZCmeRngpt4Z4Ip12sgGXPV+oPX95AAhWcXtvENE6L2NcqiWvJ4THznc
CCFDN9hn6wuMtmEeDf1i+IJ6pe92bVVG08L+oYihDpSLOIDgl263g0VRDEP7UQRCHbwROiPs995M
DN69KprKZQm9z9VqhsJqT6/5oGeaRVj1z4sBuWBZpfvdlc0GlODsZY7FVlONADYnreftgcRmd9Ua
LblDuuQnU867607LDlza7dOgQr5zEvDX5bJ5b9MYDg/+YLZv2u9QmaXJXMxLM3zqEWQUEkyL3G36
HIdY7mL8cN3TbXVKA2Z5sF/W3vscjRFQ57LWA/DTzEU9VoEgnpLIoCgfoiPwCS7Ic1o7NT8gSKBF
v3Kerw7QQirUTkYipHabafsWwA9qX3WjEvBAQ/eHu9jkxrOEP0k9TbcoXcAQclvoDqlYstcV4rOh
RUGd4Rwre6FpQeAfdWiQ5a0ZBD5BGTaiLxdLfti4ip97h1Ocfvg1rEa1zsyC/QyXvrlVqKcdGbaW
Vxe8rEzXIsKxV+n73sCLbEanEdhYhUigH/I1QhpkJV2yJkLJlXTx8IaecHfn+NiufVObzB+3+OjB
UrQYFWu/S05QW0BP425gAvs8g2YLT7Dtt3RDS2XOUC+WxVK1CFQS7j9jY6h2FgYniF19eUe3CuC9
GnHgi+fUUMEhcCp7Ju0NX90wQyqGzMN0M0Js1MH9rfLKVqvwpYbCIEfUgWNVb23RVI4BNsSJkwwN
kPEebHPxDdMiXeo1IRZwwgWwjBYBUb2ywjfw9vSGU/l+NF8SEkPbnbgMnwyMpOnBXtvEQF7hYf5l
mRy4OE11/WVV3rtxHRjdjYsIcxDDxxyOamGOLv+7v8n1p/JqFOTMCgg3T3TBVtZsRRBj5wHIRyZu
agMXld4knneUJ/Sr7YV9HbZG1FmnQ4ZEzge7sosSUzR+1KZwMooL0WC7jGOUocGPtzcLcwwonqP7
HNQblr9S7JktzQguv0tvNKKUAseYvHPBm3lop6l/A/Xewr7elyUgzWMW6Jbny4CTcFwGmwpEJTK1
CN53MYmjXbOh9IeAk90bhIFJHsU1VIlV7BTB5Ce7gXleBvJYsvdH7eaIRGkRg/WDhD+gAlwD/2vY
rqbgtk9uWWBFEdlKP02AZML/rmcosjj1fhhVcg/ZxVxoHyE2gxVdjnBVl5XCvHm61LFKq4raz4gJ
w/uoY+Qdk4bAeqrIpKsNN1jk1InMXHfcwHtbfzQ18re0Vzz8RBr3BVPKHExqyfR74oDC77nbuANY
f7hXHir2XdQNX4INcNXN6q0IRyryaJ5PrxeyE9MOdd4KRrPJddcUhjwyC2TbfuMR/r/N48GONa7f
puuk9E2yVX3pV2g+OagnvbVt4O5rp1l2aHsjUaqnobmt1hCrEHXQtKGYkImpesMehEJB1Se5EIN6
5SwJdwuKFfs6iMInTAX5+CEx+i6waiFgr2+okJYGXYDTtj0YIBM71/sHij/y1Zkr8gBEPil7xyMA
8yxAJVk0alqBAVYwP6cU3SOYDnowtTMbOp1ds37l0WBzRDr4VAx476QDEv7M1uHG8+I4E6htl7Ag
XPNkaVVmnF7klaB63xC89UaiRJBuiMOfqTOw0tVNdTRrv8LXwspDz5BKht2a3FSBRSStOvYK08sf
aMHIYoXrRpEowGVbpJ2Zs7ZuaeyCx2o6NqUBIqt7vKEk7xCI3GwcA/uo/GyHSjcG9iMAy24K+amo
Oo23OFgep1ouJeILGmNtB2MOLwFgDRFZwexymJo9GIHqsARouMoHCfl6nNYjhXEFSv/ZKNeNpDqU
8YFQfy5NvbQh2pZz+AilctvAraMPIQJd558DCv0Pod9Ny0uDAmudttTzHsy2YGG6DcY2A5CRvpNg
C46UKfLgcdUe5hiDJdmqGTpVbafiGlVth+MKAEITKAKPgEQbsqB3NmhUM5taiiwUBEDPHvFJwYaQ
fKXJYu8SYQOVTjiMdnK1Xh7zFQXDBjviUlVDtAPycgaa3+E7aPW7HBBdng8ID7+ssw2hpBqT7jum
5fqlcFwwrgqDHPsfmBb1tuCNuxyTzmsPkR9F3wbF5KGOpflHocU1p1Eto7t4qslj0iCoRKWS3Hlz
H+B9broUif5d22KONFn68W6Z8a/BLRNTmEvskVMeoOF9BM+/LqUiXBR+Lec9+HWIdtCj6m4mh3VF
O7PmBpOv9tvcbEAkcTmNxQry9PeFx+sX00Tmfh3rYOfwyCvRmYrA0h66u5Ev073wV4ExcC94ITxw
3FzqVRexQBKB5a7KUc7JLe/E9mSsSoqw3raS9E2EcYxRoGA5Nwx2Iwr5OXYnlGgHD/E/hz9PsjZF
DHgA8lnXr7NGq+W7dmC/ghIdc1EYM1gXSSCrb8E8+AUsreoSQ7vtDjPX6kmQcCl61EsyYBTrAwro
8sk1NcFE4+jtajdJXuK6Nq8xLOlLl9DubviHEke/QuQPYH8zexPGIAZ/6O/1bLROO7x+WQCvjC5d
UYv8CtwUXh0ds9vYYzEud6t2hHjbLesYsjdXT+G9Gy3DD7S9Yefi+V70hkBHAT1DO3/JlRerJutq
hlLH7ExgBTMUs25d1QD6gV0RDeRgXZ6acUTNIAr9qFgZYbxoq0XvI+XDQNzX67angam/VmPo7KoB
RjG7ZRXOrfGwblIiifwGVy/9LrnbWmjVwuoLch+WQ3ZEbsJ4bDAzNIligywA+ZANNjSdA2WygdJT
Zx72JGGAhAhhqHmoElw9jFQAQAi3zt7RObQ/28Zxsp4tTrEQDAtm0u3MA9s8+0xc03yjVNrSUmu8
NFgNoEgw8mHYJVp9P2Lo77j5zRu1kpUmCfkvrWd2QIlJf4KNTJgpHwZ1merjT74K169DK/F+bP38
vmLdfRrQ4/fL0WVqDyufCjYmLH5I4DdzJ4IJ0hc44767xmUYsOPDzmlxfZCiMCdFnf40cbdy4Gdm
kD595OkbJ8hShb2f4G6MTQenYK5b6HVK7gAEm8YsRlBWua5bhKGAf4zvi+E10QinUw1bI7dok1GG
Rdi4atfMaKAkNlaFQtZ30BsmzFIGoO/PuInEC1eYJUnVrMZnC2PvGSn4NtBMBtpJT05Ae0VcmvWD
4Y+ChUiEBUoA/8TwSCAHtWkXQr1xLjZkEGj0OosvUxgqAdRfYz+F7IPgiBw6gYYXFDpJhkpW/WQD
ZL7t4m+3Cq2IN0Zp+BqPAb9D0ATEZLzx/bgxkSuJNgWdbYzizuSViiKfXvF8HqUkosC5zjMa+vXT
CCrqY7yud9HQ/2pmSe7HMBzziS3ohHPCygmZSupugShMj7c07U5D/aHfkvcVTf4buFtODxYHYx4y
JUqUg3uYCq/JcWstkmwahYUD27I08sMZdZ2of8dq6x6JSNbdWIXro7fa9gYlnfjRQ/Mjm3TX5OPY
o3bgTQo1cm2qAh2jbb+1GIVYkZR+DmjEH0KXBvdw8SO3aPM08ASd0NHSuG3jYtd82iCDmH05306z
Fzz5fh28I7fuAW6f1AxVyuqWgYaHWOp7lfe0Eq/bnXrQC3QdDHO3HnIQdERj1G0rNGiIaXnhOng3
O/ANM7iDDncAvUepblDTyTF4WO3xTnfHPprq3eiDmptyxnGcrXpCSC/jqfKKuknne1Q9mknCW0Yj
Lz7EaOihv4RTdxlRMw8a39yj/aEBuFPdG9xOzJotIRc/JKwDN14B2tY2UdF3eIM+luZd0Eae0zlY
DMJZTE+ulQLSGSHdcAeRwW3nGIrUsfo7Jew5piMQlS8aKDeOEcqGAhNSyBFQtOfs9eNfcUn/dya/
nGaCfDMZt2MLB7ITYIT2UFB59L1hW1J8/B0XFJL+mfhys1B/9QuMBBeGbOgJO+7Hn3uBaBGd4zmQ
UjBCDcxbx04dOsWQhnZNdmqQtnzIu3Y8mM5HAWgp/ROooYluJmjqnOGKOPPC7zondyT1bLG5hVBY
i09T/DJALf7xD7vwUM5JHaKmyNowAHQMODomY6qdnxEGCT7+8Avv7Tm+AjUypk5mM9hIMRJHpswJ
Gdbty/p3DNnonF8xODgY1rqtj8vGkFLu22VA+ZL+5eWf7tlv0nNN0NxWaB4fLTp9Qe1VObLSXRih
N+66Mrwi9bx0k06P/Ldv2RJiB7du6iO0joh17l1/2FfzyVHcXtk+Lr08Z5NSdTIFGg91BbhmyOrg
J1wH848f8KVP9v577ai7widxUcnB7UTZ+6xwzfTp44++MArnna3k3lOQQdXhKRsa76E+/DXXQZjC
ZgGpMMBc2UaXL46FCczHX3fpKZxJq8kwo49XWXWMyFtYP3oEnobdcz85V57yhTt1zolRyEoSJ5pA
yrOOuqvHPjkS0O9/fHz1lz79TFqtp7WHEHDEuM7SHZimDxwFrb/76LP5CAMpWotuVnIIQT1Mu6Fw
ZHzNZvPC5nNul7whxTXWhyC/pxCZEH/dz+j2FC4Tjx9f/KUvOFvBXC0o6qEnfoR55T2MIpcMk6e/
Wje4AjS5MMr0L9Xlt7U7JTI01WwENOdbk69V7z/U7imkiCjxy5gP+kmjj/DU24He2X6V6u9e13+P
qd++OKrJvNgIUyt00xhF9Zz7FYFHxtZTHhxM5MrDv+B9FpGzBT7XiMSCBAPZELiWDcQoHh8fIKhD
TGl+GAGCcRC+VL3ej8S2VzaVf2ft/6B8PzdOrn0iPcfncA+LjX/vkIQ/bND12Rylf5RlaD0UDZQv
O+7oMF1I0uahFze7WXVVunqBA09IE+y7CUa/PKy63TK0+gFixrBEpztYkH8bSAoaVJBSJ/aHdxTv
gZrr+NTtGzWbBgKizd55aoDtKu/VfkjIdN9aau6INexxbiu/DBSZb2eqzEs7t8gqJsUDFE6kLlSL
l7jA5YrXVmvAJVEupagcDBKBQY/G9K0bd9tTMPEkCxNT7yoTRWVS0bhL0Z6D9gi2QO3nyh8/QX7t
lCBQ+/8IVNf26HfycpgmfQM6+ElpTL0jwRTIcakimwNBt8G5tfPut0TzonNmvxR17RfMBh3kQRbt
9cQJ0VVdlbnbKuitm/kURXIePXZRsOz6MUSqZKiKkbttrC+ZibsdmG3+LQSn7rVD49KiPNtqaeN3
aEY4ycFHaxS2qUUUPmP9X1kZF7bCc+u5xa0XOq4WKwNlzptEQDQ0LsE1Kumfrx2nwH8PvDbgcaAH
IK1W9d06D+MgYYD79W82K+/f4cLf1rSHMYyAh+1yxCG6kxta21VSyPrLx5/+5wMOdrr/vXIuJQDQ
HKCsSaFj7N52qyiBkkod7ly585fuzdlma+JICQPT0yPv6M0qAtRruuCN9OQa0PzPIQE4S//9CaLp
uxDdpOAIZ8wldcX85gQ8D5sOFAQHMAq/CfGVbfHxDbv0c86iJvBnPU9W+LYOoycpasnF1MQNhgjq
K9OBl57I2d4ak6hHtwn3Cx1XFHDXvvAwiZgSbp4Sw66Z3l/6GWdxVMV416saWIrgRHXsO/oUyOXW
3/5utha1l/8+lMFb5nX28SsqCCdartKow5a3XfPU+fNy9s6XsxlPghyhoIeZ5Zd5U69S+deMFv49
xf7/oPHOnSQVJNw6RGfoiD59sY0E4Nyu+hw1TpNSGqDtA3s2hvJkT8fv69bdu635BlXbX1I9z20m
CQdwEz5zWJKAEH91l4YdnCA4tT2Da06WF94x92zVh7E/wmwVWFKTRC8xakUpmYd9Gy6YGpL288cr
5dIzOlv4UnNoaG0THuna7ieMGeiwvRLAXbr+syVPUGoX9lSTkDU0iOu9oTGS7vcKHYSPr/3CnuKe
rXIZb2En1zqEVFW9SDRoRj8qFy0eerY+LQFcV4f6Cn32wko895h0rfS2CukwWtPYvkDdh2/FOLg7
n12jMF16EGdr3WiKml23RJjyxvAmCrnXgBiXHsPZIp/qSq5w9nZhlYNuDsJe+VqjCJpZOnU7ysQ1
n7E/3yJybrFHYuUnfMQP4Bhr8dldjf9Y/0oN58+Pmpwb621z6PoQ8EQwY4O4armtMEu3WQwOVKAQ
9C/uKPKP36kLUTNMtP+7JzbdzKu2hseKNl1cVhhJOFQ+618B/nD3PiyEm8IVlejSLQ511kJPxHPK
RsycfHwBf34PME733+9Ha3cNIaBWRxRWvxvDv099coWP9ec3AdMD//1oEayhcAluYu925Tbdu/Vz
PD4HXXVlPV669NPffwuCHCjvlmrF58dQ1AqJUrFzJVe79G6drXTtYWymRb33SGR7knxwvjOAD2W9
EsPu4/t+6Q07O9HBL9em3ip1bOlpdvCx8vpXlzxOiMSdCaLLvzvTyTnCERNSRC4xDY+SrhkndSqX
n/HVSfx/a3//fyySczyjGdEMaQLs50Puv0Bsl4kDJKw/kuNwMxfh45YFBSv4S/uESZuX5I4c9G23
50/8m/wWecU1GuaFN+Gc2yggQRItxk6OoStfIe2805v3d+uDnp7fby8Z5LVVPE0YbHO9+Qm6js90
vJYx/1vb/MPNO/cc1EK7Uo1wRZ6DbslCFg9INWv1srBuy6LANWEWd1BxSIhbHqDhRLtiXv2vjRdN
D1uEMBYml5Bj2CE4OD0H6bul4hsGGLxjwniLaZSgUumGjuT3Ri3rboZm40EIuKkuauSlM9YxeiI1
zUnL9ZXU4c9VDkLPXuuNQ1iN8RJ9JBQ6Vt8ky0NSd7aAusfPW+iyYOc3FV7tJbmazOeP19Klx392
lqENC89GGgzHdSDfZlH/JBBUffzRF3aCc1ghPhZlAIvH7+n+B+ZdEW8PvXiM9NaXH3/DhV3yHKYJ
vS5m1qqKHO2Ue6Dz4Dl63Vtj/q4oh9v+3xd4UEbZCPqsI2mCByLhNLmIl48v/dJ9P/39t7UBHQBm
qlsCKxXrxwUYPLT0rLwGMr10Y842YdXoFeMe0XRUzP08VfG+2Zo2VZ15GkT47a9+wTkgMq50PPC2
8Y5NIjFd4cQPm29fP/7s0wn+h9V9joeUxJLJ3bC6VwezbKirrBg/SV0026EkxAKm5Erge+EdPSdF
wrvGR+RLMEBLSJtHUcLg7SogUKxhRP3xb7nwpM9hkSq22KYiZz2qsP0UQ08xVeYvb9PZ+5lsrarA
OYLXlPxpzZhiSJE6fabnuxqD9x9f/qU7dPpZv72og5KaQWNIjkiiFPBmw5wtsxgBXhr/jndJ4rO3
NXbaYEsGfEXjRPGeDpDM5H7F+z3p5Qbp6QxHu7/7MWdb7OyO0KxSEQAAW8Wf11jXZRUAnIfx0GsF
oEtRaXy2o4YehHd868mxXd36xiWdgigoWL6wGrbhY4KBKhSevBs2BfWNYSechTOLK8HXhXV/Dpes
IAfGgH1ij9BlvLNwOdoZNABOmue2J1fi+wtr8xws2ZEW0p+pJSgbh1E59dVWzJNq8gWat2KJm+kL
oU7z6+MHdqF2QM5Bk5A01aADYsZR0TV8CSM1HCzZ6mcMcMyHsLMYZJ+ity2Z2iNGGcEiwPSzwBAV
S+In3vTbtSLGhWUQne7Gb8uAclY7naXjMXSW3IX2Omww53otPb50T0/P87dPZ3CUnUaykCP33x0H
48MW4xsoIOroOzSgxcf38kJ8EZ1+2m9fwjvlMu1XBpF595iMoCIAGZzBE6oMvaAQE0T87fJmRCWv
NEQv3bOzraOL5m2E9xk5UuxKRSfR2FqqUaQdjHP+8ivOtg6BQX3U7Bd7pNu+k09L9Wjrl49v16Vn
crZXWKnD2A6OOS46KmK27iBuzD3Vf58jiYlTiII+/p4La/acU0lCmNdy3brHWR4w+5FusyndTUK3
8/XjL7j0GM6qCiBLbHh3a8x6N84LDENy4fC3mUdXDogLmg1yzqismQocmBcMRw2Vax5D+rz3BRAE
k4JWVrh8yFzMzx/9xfNvnVhD8MKjsLsPWUTmNJmHvhy7Jvi7F+KcaLlua2CbiLBjDKpaiqHfAm0Q
AO364e/O3PBsI0B2JCInctmx42hzGl30wbybveizFvJ+deZrVcvTIvlDCBSebQnKl7yGshEbzoKq
LNxWc4RvTf7xK3HhnQvPtoJ10WgFOxVcXYcaFUqEzsOM0ZAt7b3hyjFx6fpPf/9tt0kYbHBIjynu
GcpMDdz6SQj78dVfWJnnZMsRvceYtqcymdZFCKiNWj7h1C0Mxtfb7sqXXFg14dnyD0YM0fc+OGfT
Nmarv4MwPvWvvaWXjrVzkmXrg5IVjDCfJLaeDhrTs03WjBOUdtHSJkcHsyc7KPriwmlDXkqLcZCE
Qqi6qhiTNpg3vPIiXPqVZ3uDr8cQIOfGPfbD5wSOvqDMOn8peiLnvEo3cLqmA9HsODMPEk6ekuA1
VFdgoBdegnPbP8PAeQH9AVe+MluEQ9RnRgugBmQIZIhJMKwQGfJ3tyk4W/RT10F2v4Y4ZghDjPOm
IszJYe7i4/f5wkM451fO1MG8F8XB3IHqFSWyRD/7BnSvKxf/b/T3h63kHF0J55phCxXoaE0cOr/W
SVegOk2I47LaR/Q2Buv2LYRQnu9mS9pdQwUNci+om+MMy3mW+nqC6XyomnC3kkofBoXxaOKA6JnF
FZ8eQMne0BF0pM4o0JK5YxaN0aNwnqGlR/ldgd5042GcB8JVFu0wzUdum1Fv37Vnq6/VvNqXWA5O
SpPePS4cEcLJqnPfdJSmKJOYXGH2G2q/oN++SMmDdMMN29vRSTILPFmbsTbWrxh7GwsMa3o/ekm7
l3kYhsPm9MOzVspmo7HNjQ9QE6ScPigPNQ/jYpGW3i1xZ3MP43R7AtZGnEaCJ4d+wLSKdltIGxyu
d6sJO9TkGgY0VOvIcsY4HOYmqmY4DMz43y3TcQ1zFYzMA+mwLFcQ1he26XMwKDUS5sGbskerJ0zA
xUAVtZgETu3/ODuzHUlxJQw/EZINNja35FZJ1ta1dNf0DerlDGB2zP7058++qnEniZQ3o1HNyE4v
EdjhiO9Pldr0tf5yff+dXfKl/eH811UjQbiheJ8bT9pFbQqUuyY/y/uVMMHSGAw/msddXaoWjac9
XFr+fYp/iwjZ7Zzsbvv1xn0LlxtV1lDswiuA/S6jsXquYjGufMUWQs3M8I8Kr63QdxxwNbXrX4IV
OXD6E159ItYUWxSMknfSuhqkrGYKf980HhMQGjtc0OH8zNemPdllNZIJK5SzrJyPFtba1NhVJdUo
nxtxrIB+nz8T8oHksOP1X37RJVNuRm0osYRgdpRDViJLP5IqpJtKs/Roe9l0ys6lgaLL+tfrnV10
mujMcMko1J6KfiaojtXhsE2AnfGBdXCPdZrflDeHLowjWBr3UTXTVBw9eo/I7E7Yd2Gv97f9/vO4
Pp2PygyVodBArQNmV/khV7FzdBgq3jtEXFbs+uLmxe8/74FPXQyequccZfZBTXFRBlCQ1j9UKsUL
dA5KFO5TcN5GLXjvz+C8rHR6cYNRbmorNIMdRl4dZqBasoepsl4j9HJ9ypaaNqbMS9yyBTQtD3iR
yaeO8H87xFRWbklLjRuTVVhzHII91wdUaZRB6vA7CuWjlV++YBmu4WEhK1bxSCGtHSHr7EcWTQkI
IQNLHygqxO/7uWTuxtLeTfnaWHijO5a5aSicSRybYfiZTfLNdafv4M3c8sKO5g2XPvSJ7YGvkgcj
h9hBB8LHkYiGgiSAt5ebltoMollc46IoS34sCG13UegOB+S/rDnBi98kDMDw6iNgQXHnKKgZFyhR
yp484MdQmOu788v1n7/QgRkjy5QrxiZ3qoDF3vC90wmwGN3sjXuo0KO8EQq8yeF6T0vb9mz7n2x8
Yh3FeYbC3FLaHrT2vHuAd7Ltba0bTnYoRmYjWa4Mmk53OwcFx5vQbsqVb9GCf3KNfVTPBZNdB31S
5KAjKZNY7KDA/AKxEIhUr4AwLvJ2fuEm/PW20RgnhQaRrcgWdh3MM+BPSfoGlMHKSW3JwI0dRae8
toDPrwN3qlGBFeJFHbS1Bwa+WFckbAPy0cq9Z2FrmdGWfGTRUMuqCVKr/Kp6MJAStptS667s9bfr
87TwaTVjKHitbVHK1TeBmqzXcNLvUkzf9WStCRUvtW/sKmAyEgKGBZ7qcSRokgLMU+mnzXx3/ecv
mIQZObEm4FwaDz8fBMvHsiqhxyLBhbre+NL0G98glPzlSnhNE7RIT/YF2LKQi3Xve1D/LCZX1nhp
BOe/fzLqLg871TKs8YiT7H1rxcMh07m9sleXpt/4OhQNBI9mxuoA7G+Ax4b4F0jbYjNlN56bzNCJ
O4Qpboe6CYaG9pumSX95Ik+2CM+szM/SCAxDnqYGyWQqxAYdvtXut3Z6ytZUg/6kGP91GQK63bDk
1ELulYUC1QDqHZptqRrdbY3Fhtcm1viPcNzme3lOZqhARtyFslMnhRLjOzHQcU8VEsHrCADUtgXI
kUVW+MYy8rNzQRYFytZ5vr4LFzynGVkJi7mIKB6+A1WCkFB393Usn0vavNjIFmtr/sWaIXt3va8F
12YGWpTsq7R0hB0M7tayPaARa9+uyI5UH4hVrHSyYFZmgAWQfOS4sSk8YlJ/o8Jg8ud5fizC4rfH
1yZtYdeYYRZo9ql8riZ5lKjsrwBKs61NDMD+9Wlaav389882qxghFQrWj8kkhn0G+NaTPVfx93Au
xY1dGG6hBgCtoKNrHTk2kq6h9UVdQMKIvqmQkHJTHMTBZTeahR0eG1rWYMDkD0MBLzdm2d3gsbUN
df65FyyMGZ99D1G7Ma6K8Bh630T3r92sHCeWVsDwClahqJKOso4ohB4RDhyA1MCB5fry/kngv/Sr
Db/gFtwiE2QEjiRsakgHO8494gzgojRxBNuOwS9x7KwCNqp3dwhDgJc8pUCx1vV8GADThTNg0i9D
QXdTHHm7CcKUt53HzYhBElrKoRQDL0FdHQB30fMzL/Ld9ZEvTKsZMWjx0gqpErSuy0cIOviFOtrk
1/W2/9QUXJhVU00EGvVzrJMyPOZp5iB427X6S+MplKlFNWp6nErFd2kIZoo/9R5/4O1c7BoUjJ7c
mWy7VHrf1DBEX0FLXgsn/Sl/uvSTzi7qkyHXOnFCu+swm72CglUy9xtUL/kKjj4HYzweXO1ribvt
CD7yMIFEL+Z0Jdy04GtNMRJm9RwUJxoe7ap7ClEkP3LE/ZJ8P6lAV2t5jUu9GH5EVylJWF3HQQ7V
VWideM92bIt9xNnTHPZQYpjISvBvae8YRw3leUQVUC5BKTdLwA/M6z2wEP9Tjl2t7M4FZ+IYzsSN
Y95McowD5kH0TZ2IyFaOkUu/3XAnDY08QNQkaLal/QNMhWwf4YQNRujaC99SB4ZHOVNhrXIk4XEY
gBGCkgp/qmjTvaD8LL5tdsx6doEUs9kr4bSq5q6j0YYUN+U+U24WtHdD3YKejByCLB2A7/fGZFvl
QORc9wsXUxXQunFDCMGmGroBv3siUwh59vCDOPxHN0AQo7SfI+R/4Q2A+14tD9c7XDh/mBXuY8dA
k7cseRRqBASW0g9XZa/aQ9h9jquX650sLLh9/vsnzzIXvOWRcMJjDE0DVrykrN2Uw1oOycKZ0Das
WiUJ50XFwmPbqMfYaX6lWfske/3WERBmEudr5t4YnbENs3YtCEpkEwZiO+4DdAe2EDRa+ZYt2LNt
2PM0u9CJszU+syUAhkX8lkbZyqZaatow6MRLdF6Czx04Mc7nDiqP5s5rV84HSzvWMGbLs6oypk0S
2FBmekXQWHHIf7uu2JUVm04e7nCopRuH5mOchXfUXjGtHQsX9i4xxpXSPEZj8CNT3wDR++albDOm
yney2/YtMcbGgBNSQDVHmDgA6BpdREc2NGJXDVa44mwvj4GZFSk9TYFpO38opHylHabLPRTuK5IA
b1p7KPj81/SA8Z6TlAkUTNrtvUfGDQnXJE4vf02ZWYUyQhzKncDDP7q5yz54bGkAoeJ/qwi6NQTP
La85EFIr07TgQUy8AQiIo201UxzYoD5yN3lkw2ma2Nt1/3R5EbhZdZvlk4CYBfZwO7cb6HNxkJEE
xKMLSEpd72Hp9xt+PQl1P8EMwelPQXTLATyeQAmH6tWN7Z9H9snDQgwh9yKSWMcmgVoZssLHyPvi
JTdV5VBOz8P61Dw+pmAbnx14JcBzi6nfkO8y+2K1Ny7A2XN9al8QjyKqABeepqjubGJyJkE0d2Df
vyUxiNbXF2HBD5pQA1Co2TQ4+HTTwbojiu/BfP16vemlHWR47ygRNRg6RRTQqt6C/Sp184iwhN+A
lX5bD4azcz0t6wQiNUGa/8vTJ4vyZyt87PhaQvhla+Z/sno/LYFTUovNFNbMAUagRQTFSg+Ou+7u
aFF/K1tnrThm4XNtVtxmJQV5HnquR7vLkbQCiKt48AAtnTJY9vBSqGTly7Rgc2b1bTQxOolRyiMD
7S6DYIluz7T+2yzOLK7lkfTcCcpSR0H7r0pAIABAvzeu19Z7YbOalbWDQPZvODXhsUidO5na29LS
r9e30tLEGNZc97yneNwPj1QxJIWAuu9NEDZYC3MsNW8Yc5zlIaDe0jpOnP3gHQJzNejoG5rD810f
wIK1mUW13ey4kEvEWQmnL6gm+ZH39axDNqubIA+Um6W0iGEx2wMU/Cir+i1vEY/uxe76b7+8rsys
nVRg7w49JKKDM991l1t5umMj5zfNDBTq/utIR+WWGWu7LChIVEAOT+dkTyqUEVRjqR6y1stXYk6X
l4B5xiInrsekhdrlwJMPtP0ik2cd/uDkY2WSLp8qmWcctGfVgBoomyj4+Hg6Wrunh+QFghKH0+BD
68ufNmSDwkr/FG5+c7/0kca50Qc8P21QL+ZD9MrXW72FLEcA7bujONT3U+lDAXzzam07v/N/X/+V
lysekOZneP1KWg7pqzAJqjj1kI+R2pC0GCOATyok6Vso0UVZVu4mW4Wi/t8ukPtQEJyVu5J2srQG
xiehinMOITlMUs1PHlAbrEJdBQiWPLvJgzKzUFMOAGp2nhsFgLMfhkYrCGCJdzb1a1mYlz86zKzB
9ICG44NtqQBp5nxfI+jzFSSr5MjxVAZ9nskpTyPL1G2eiZj5gAraZ+1YIsstmsMfY3nW4iLvk8d/
Xt8Pl02bmFlrWVNVZTtqlOdGXwQEDNTbbe0axpCldgy6dapOGsKpeQTAdnRbQgAxQ9JimmyKkiBg
ySDeVHWQ6qzLHVH9wa3bFYd3eZcSEy6Jd22g4TInOaGk8BWSuv+DmNYxBS3fUWvUnIWJN8mS1TC6
MSAhCvgAZ9ohQdbZoaKD3zgAw8pHAKDO4qF1kHgs2uXQyd1AFpO9l1Lwr7Og9YpLPfvov+OvkF39
r+8GUGn0JqtrT0grRSD9LrNBbEn21/fQ0ioYV1l3AJUlokl7oiGUah05vOH48i1NvK09ohrheicL
IzCjbn2Yw7zctj3Zzb4tkFaCJPvwtvwqYgbeSglkM6OkPbXQE4avazzEx3LnpgsmMQNvOK8g3CWb
9uQBdaUnvFxAsZfd5KiJGWSzLXemOfSKT9W0F/O+mbaAYedqZWkXdr8ZXYOwEsjXfMTSujlED4cN
mPa3ree5x093gmiEalsM7YKTVt9I/L8QDwBQY77e9mXXD2nz/7Y9ddoeQTuD5+kgg5ohULHrYpwn
oJsJjhiQ9HcRzknb651dPk4QM7gGwvvQtwxT5DTQeKiQU7BLxhxSV9AtuktHu/sGAXLvQET8breZ
PlzvdWlhDIMWNTQGGgHmY5FCKo+V95quVZgtNW2Y8yiANSeAVZ1qz71LNN+7LV3BRi00bYZaYiiC
exbBZnXtNwgUpt6v67Ox4BzMIAuLsmhI6ryFbNwEbr/j+Q4g+G68ktxx+VpJ/qKb8bLEQ1FdBiWL
45c2twQCRKLfAqwrN3bouBvSl2XgOnO58mZ1mWOBG9PZ134yjxjSpE3UFBEqfTSS2/Jqmt+QPy73
Mx5mtjODxgz0V2l9opo5SJEI40fcWjjq0XXSQYo9S04iDtnBqRm0Q2c9DP9YNIls3MkgymzLaU42
vIwS1PnIyo1wHhrIMWsQ6PFdrfQDd7wO18LS2mSO6N8tj5HyxR3jNe7S0ooZJuop8AY5x54VEST/
6samOwldmD3hslzZbAufJTOwBCUpVzcUunVknkHjhlLimygiT/lQJxanMYc82YovW+rpvN0/LZYi
EeUaMMdjKYvwd49MF9x7e4nqC6+rIbADWQa6shWXLMg4MPRWX0IQVKrAi1sIM+C+h6iiqOQ/txmS
4VbaXjVxn+soIJr9FLJ6aM+J+ZlK5MpULf1+w7lEONIUhUwQ2gjpI6DlT7xdKyJcWAUz+BMOPUWN
jASRnlrQvhOnTs2PCmnB/lDQH9fnZ+Hnm3EfIlMYhm0J/Pz2tanlFjyelZVd+vnnj9mnTZTrya2U
jJFJE80BSV7tWu2cGrBgtXaBX/hS/RX2SbswF/kgjjb3HnQPHLRyAlU9J24GqUHk+xf27zJxd9en
amk8Z8v/NB6IonhNYRFxTPn4YtPq28SKQ8agxZOBon9bH4bhMQuiXpYU7KjqcL5zgTqtpxaJoVAO
3sZar6zMgq8yQ0J9TUhn13g47d30VbbuPafjC4IIb9cHsdS8YdIotadNiMzco3QT7wNJNvqlzkLU
ZpUolfp9Wx+GXY+uY3VIupPHiBZD0HiT6nytISNhKxtu6rZODNsGfMUTwIfJI62tJ0gufIut8pjU
w4rtXZwnqK6ct/WnDRWRmI4zEkRRxce/QFr2HQhvaMb0uxt+PZo/f/w/NZ824P9wyJccI0n8MQdq
N8S/yu1trRvWDWlh3Q4QrT828kDO4ucNiEr9uPLbLx548dvPNvjpt9fN2NMKrumooO0yQIIo/Aek
98MIBTlb7q+P4KI9o4/zsnzqA8Ub0J6BZR3DLPxdFRakMgWlvisyteFFv3LwOVvuXxdV9HL++6de
pIyKuIqZc+R6eEcBXeFbcni5PoKlWTLOHHouYy/htnOkkPLqdfWdtTM0kxWwYO6IEF5Sv97WkWHR
bdIAFGwnKBVp7Opjzqb2GFYlbiJeE/0qZ9QU5GWmVh73l0ZlmLY1tQP0j3N5bC0IHqk7l3n3aXOX
z/M+cd6vD+hy/haWxTBtlSC4Qjh1j/YoznXH4+D+mksXOK8Wcns7N3XCDakGum/mrt06HR1fkZ6L
/N5EWGyNp3rx+0U8M6JnS12iPnN0jyN35Z01MJg/5DiOEfNa34EB+MiuBLo347YLlE7VrdwuLsdi
0bHhGurWUrK2LOcIgKrlczo1KPvVNnjltINCsJdD8kCkoVR+RcJp2yYz/wpJnbVkwcsJfejfcB6J
I7Xi0D0+TtU4v9kxUkpPEBV2GB62oCgVsDwd7qKpc1D1UXkQ5pU11FbPIpm2T1FmvQMLqAPUz50+
Jg1R2Oub4mz4F0zVBIWVOnE1CkX50fGmL+FYzptWdaNvqfH5egcLvsAkhQ0QLJJQRGXHQRZNDsHI
ju3t3i7Lle/VHz2GSyMwnE3Bwa2GCIQ4yj/5ncmuioeXCvmeIx7QnTja5CiWnufyXCgAQj7g6tTa
Qd96aN8hsgpFwzcOvVHGnxSeY3Mnv5MkXJncBW8rDV9VEyhw1VD6Pqbgi0GafFO7d0U2QSH9222T
a/ioCSJB/TRwgdtR9F6m8QksxpV1uwwvwX41XBKiLiSxIUh8RIVkgeMYE5AaH8MOSXk6gSqjyCHm
yLwtopJ8lwuk91dWzg/JgLKSYm7aLRSYnN/Xx3lxl9queWJvuimTDYcGhOw7f4K0cgmAoQcS7G3N
G6ZpWVUlkJAynzjtnud5PGQhAePQdr/c1r7xZe9p5EBkGz8flbmbIgy3WfmYqLUsp6XJOf/909eW
aOhgqg4iNyGEp+mdTgTEYNf4zfRPjPwv+8LcG/YVpjNRiDSHwYwkfjzSOt0T4m57D/rZJ1Hk/WZu
mHvKS8vZAo3+K8mr/OeQ4/+3ugxIt2Fy3lkTO9sxPmvpIecy2+kujPZFEmXQBq+S96yDTDKxsuYe
orUyhfbv5H7xnBKVoG4inqC+qw8sbukhpC2IoCSejjhHoopENYl3B05y/0aiUO4hfAQzI+2PmOZJ
54PjOzxnTGZ7WXbZP56bDAG0GJETkZTsdfSgJ1BKz9lDSBb6WVGePYk5tEF9acfsxHC99S1CBCQt
ugJo9z72Q5bOh85qu1M40xBScXhpaRW1AreHEDhkCj3IL47sByTz+h88z4qgsMfyXzdpSwiPt+5H
nFD3XVvt8DSSdn5082g+C27yFPqU2bz3bJoB2lW1jwNKyvxM5N0Wr8Hjty4Tzkfv0fLRmjqk0zMx
qXukC/GgSzSD/FlCf4RFpv+RjM3FNmwI3bDZLg4c1bUvAhLDQRFK1MDMPXvIZ3dMoF5jW3fdgCgq
ivTHr7VryXviIZYDhMLg7GwKLXkYWALJPJYj6ZqrHfihoATrKQVyk4x+YhfdG5Wue2q7mu7yGuK7
/miN3I8Tu9wk7ghJsw51Km0qrFdH0eqk7YR9t3hb/6RxOO4nJNzcJwDE+7wMyT1TWm1CodvjPISQ
1aM8fWhi+o4sfg6VcMni+0x0egNVxRrkjTp9sypXbRCOdciKI7js9HCDNixVQLW4oZpCbIaP/ISv
cfteesi1nFsN8BhtCnZHIBv9lMyQqmJF3W6btoX0Xea6D2nIxh30Em8qXrC5+WnGD6g6FEQ4Jwkl
N7+x8l3N63wjLXLLXQwdGI6DTSlOuFY6nyakUaXZAaqSb4Kv3AEufvvQuOE2kEjlioo0EqmRzM96
2x/kj4jf91a0slaX3R43P64d9dpRZRryeBE/kggKxVOltmESrnxbL7ePUO1/3WqI94CqJYMXaOu+
n7pHoO3ukZq0vf5JuDw9II39t/W+nyCe4xEvcLsfyik3E/DymfuYD6uO+9zSJb9tfL9BEqtn6NpJ
5JGMeJ/vez/PodvbOP+yrALYwB61zxyUFzu6fSW29230AGRMRLLyfrM0f8Zto4cisg3Be5DH8bYB
EWbwcY5uu3JfOu+ivwfHzTBC7vRcKIJvHngmuho3Ubx2nrx4P4EHMK4JfOLWrBSTSNRrnqtQd1se
Wm9zH8HxQC+wbstdy9SRypsScNGhcfjgqUqIdiCAB0TItEdEuzshrGevvBlf3mfcRCfPVpxWzIIT
mXMUW3t1Xz/wc8J1jNeQQ44Uqd0t+5mbgYVc4m1UVsIDx+Edz4x+iSucdyYM/Xu9/fP0X1pww524
roqRElDAXoQNNWavcwCAUQSiucr2oZSZ/bQapznOtuxvSgbBwhgOIFMQNUOakQwi+chsVKzrDeT3
NtfHs7AuZmZQCZYhAw0K24w032RTHaM4PiFa/A7A/YqNXDZAbkLaeUQ7OWQQIkrDfjMw6Mjw6qvO
49skwLgZTgDuj9vW7IrA06kQuDUjX4DHSfMW02Qim5aVa8S5hckyYwYQRK88yLDKwHIUCgUh5C0a
n7MCmjVv15fjbGwXtpcZHFBWXAHZAZmEkWmf5wPojP1G6o9KWz7+48ona6kX09R5NqZ5QWVg0/In
DqYP2kPdl0eGjy7tIObtdPvrw1maMMP3I4wBjDZsIZDOx2CpjS5xw9XJwbH+d72Dhb1lEsyHWg+o
TlTzaYhxI3Nl88uL+IdSa0mQCwMwEdph3dV9BJ57gH/4ZRxvrP7fvIl35bwygD8pJxdW3EQyQZqZ
zwR0jZMLZbGX2bXrZ4g8FlDXtZ27hgKR5g7z6M/MjaDdWwO+AeXhZJeAE7u1i9k6NJbkh6bO+CEW
qXufhXhos6hONtIB9MLvcW72ZxVBgBoV6XehjcqBsp6T3dxYeosqw/FxGqfuLu8i7xtcl91vWh07
t3AA7L8YUAzoUWgWDzJoHO/fUvTx1hHlbnT58ab1NwFQji5RA9gDzBcxpz7kYnJ2pHfUneNY4Yqx
LGwxcf77p2utiyruEYUGMuiltY/bpvChs/phJXjSvj6GBWs0IVDplAxpgSTSQCoPAD5ehI9Rw977
DM8qdYTFLcpc3HbUNrlDRQ8majTjsIq4fsx+lnHhT0jIvG0g5xPgp5lywMID7ryFClkjB9+GcJsH
6Y/RO2Xh9zhaex9fOHKZ4KEeM4WaOThhLLnchDI9tYqvSS4uLbZxWJzUpHENn5MTPvMzLqfNP2ni
NDtnsnbX52jBoZjcocopc7shwCF3cfYt7EdwMdLd3EaJbxVsbYoWdpSJ5LasKE3nuJhPrveo7OEu
FZOfkkfaPU2JOFwfyMIymLhtAGE8V3eufapShLFRfJsBX2Z/vd745WCq/RejrKw51B15CWlEV9R3
jaPTbcoAYfV1y6e7fEr7l3BKmvdMj4hA5LiXz7quniH9Wf1vqqtoD6VihF07lkwbhToh6Q+0Er62
YnVPaBfdDREV1b5mVfkrbkU23nacMrEfWeLlTtTG88krnijSX+ziXvLIhxbYio0tbFCT9dGmWuce
Lh2BzUofQoCbFlHlHHJm1yd+qXnjZBDGRe0qOuJk0IqNRoCz5WSDjMOV5hd2vwn4yIcGK8RwVEMC
1AbZr9EWa3yApuZjkiYvNw3BhKiHZAAQJdcQA4UAKu3/N+bad7OV89nC8d89W8MnFzfj2kSHplCA
3bfsOymz/jukh6x3AEt5vXfyMCv8AnVIv4gzIZ50fUQLpmZmg8/chn8gyXRqbOAsVNWXeCBqVnbs
0oobI4IVNDq0XR6Qrrc3sax2/RAmO0VDtvLzl3ow7i/U7ahTNZUbtF6/7abq6KbTNkFA9frsLDRv
kvuyCnKeNi59UACe/SH+ndHOH5rX2xq3/7veqYPgTt9CmNkRYxCF4iNLuyOJb2JVwc0Z52PilGMu
wLkNbPHaFd+iTO96AF7zeY0svLB1XON7Bv3fPC16Op2coUPePHLnnR4RnpsmxwSdDdIDrrjAxTR2
YzyjSsh1kATbP7stZmBSzlCwMs+ARYvAUijwi79AI8pP+b9Z+XL99y94IxMU76qiqVGoOJ9och+6
48bJXmf3qbDWgEMLn2ETc5ZoNy+QVITIIFLa/XAU95aW8aYh2WNfsdcwz1eSExdMwITFo9wYDyNW
KYNc5eQstXVw6FBs+KxXnMTCNuKGk/DGoVZOY02nLoeeYvqM6NyNe8hwDrYNsWntIPYb2ZCg0958
rGiRIqh/E2nT5ibqzI6jRNUR3rxiOIq3fKTxpqrc6W7M2jW1u6XpN6yYq7YHD+s8/Vw/Srv9Uans
BwqS9te36dI2Mmy4GOK5iWNMfttK724enHLbWZntx7Eeg8ru0gPhzc/rfS0MxSyz4YRIq9CsOEWt
409YiAk4H97d5qqZMVFh2/cCBeYILCJo43PQMHBiG8QmFgO57VjKjMlK6s6LZkaLU4Mbb8b2Co9B
16dmwQZMhtPk2c2cerI6RX2NpIjWUdAFWnN1S40b0d4MD3fIlCfFqWVAV9fv1lq6ycKBxcQ3pRAn
cKiV4ONL2leRTo8QrXsWMYDYUTZBwym3NzQu7q5P0cLucc6O9tPpKBR5lFRpVp+iZARstvQAfte5
tUX+78przp+qiwvhEpO/RBHnoRw4h9Mwtmrv5hCiTsCX9gu89b02XsvvrMlVUMmVzpdojJ2ghBwZ
6uejbhu5gHq1YdHvB0nc1udRJY8uIoVb5PjgFTeMQR3Ji7j4gGHZOyTj5Eh4a6Kt7jPv7foMLa2z
YQFdiJIFh/X1SZWWva8rJ95lLF9DnCy1bmx+K3MT7Eten5CesEFF8Hfku3zc8MOB9Dd+eB6VFqsG
F290VnfkDmC/IV3xbxd3DZo2fnU4x7Vmk1NDpBXAIOg2DYXP5t/Xf/dF50mlWSTSkxRkg4rUp7Cn
3bbIwo/YSV+c1Cn9sseipzJfCUVdnHz0ZJgwyVCn2YwNOUVZfmRhv09Fe8spFE2fB/fJrnoA0+sm
1eREcER3BMimLpTrVzzm0gwZRlsihJalAklgeIT3afRd9vUhlq8SdRxtQ1eOckudnNf+0wiEqGx7
aLkTyJg9d0n1OGhcjzooTmwrku2ijK49nZ9/9l8OAnN1Xp5PPTVDJumc1WGgRL8bkN+1ybkkmxlP
9D5T4/fr22qpF+PY0s01aeiMql9wRRX1/IHLTYeLfq7WtMCWerD/Ow6ozkqklHVOYPFePEaW3Wy5
luEhVkofvClWt/hszJdh2J1XdFryxsPtTH7nef1eWtaDSOjKJ3/JKgzjFqRBsXEHlxSXuH9Uyl99
2F9o2azQwAOycKvWak7OiCy6iPV0W1tRs/KhuZwmSaWZ6mUhxNiPYiyhuwO9ClTE7/FQIjcoaBmP
EEDRsR9HU/2cOonadSQLN4jzePukzaPQbwutfOWgOlNVa1nZl72kMNMMCsK9YhxyGpCyGFGinDff
uJzK+9iy4uebNrVJCskz4A0k0+UpT6co95tONg+DzNuA4rXhlNtqLaS+sLfN2pGUxnYSkYkGbkTy
LZ14/6sUoMh7NosfXIXSjusDOrveC76AGF6Hlvmc87nAgByyzWmLVONigwOzLywE6LLH0l2TiFva
jIbXAZDG8wCjJKdu+G6l9h0QxbvrY1iaK8PTeC2qEbHfyGkiZAu0ge8JFOuFr0myVnN6eWdJMwVk
SAD2ZCSuYUipAgmIROWu8ihgLmE0rniZpfkxvMzc0WSIs7A5VUKdwjbECXGNL7m0yIaHofY8WN14
/sIT/hGN9j8dESPk5OoPKEYjezyHjsZEbqreEWa+R+ZwV0nMV5CyKRisotxYbfgQWdWX66t9eTDC
zPoYY+2EbgIrbwdEj7Wqq42o2l8aFbSHrJfPxXRIk7frfV3eWcJM+GB2Oep+yOxAJ0eXodA4/A22
ol83a7qDlzeWMJPYkg4KcG1OCBSYxBfg3r/G/XCiZbdG/F1q//z3T596GXuzkF05BaIsDk2Rwzl/
tYY1zvhS64ZJU9TvNEMaQrW0so8WPaNke4g/elHW768vwGWjEGZiRxKFCpmjzRy4cn5kKr0r0jUB
vqW1NU4PdUu7jqeSBnnKT+mQ+uCUHKv4I3RWDGGpA8OgY9mSsuGtBvakuSvD1PXtCJpdQ/xPl+OJ
9PoEXT41CjOzI/bsiCA+p0+h4JuMfqNW79tWi5vaz1kWm+udLKyCmdTB0znPM1TlBUqRr5PdvVY4
b11v+mIOFxVmNodw2hz4cpsEsqq+gc3xwkjIobVZPsIKNnFFT02L11cyZ2v4vsuyhejyPJWfbCLM
ps4jDtK2rKk+TukQhEnkW129ddlrYmWbMiVPqPPYQ5cd73XJdo5+Xx/r0jSeN8qnjofcqnEMcjCN
rf08t9OLEzrb601fvvRjUIahh5FOKwnxuBMLq+Qg7b4NIDk9ql1bj/l9Vg/AQM+5h+xUpiUAapmj
mlfU901HOjaiB8qo9HAPYJTuHc7mCA+7JSv8eqx/DXXf5rgFxnzyFafNc15XkPUd0j5Sh6qb000B
reiVTKiF/WymEtjA20tq6+EUzQ+52Dt2fijaFxuoNxavoaMXviBmNoEsiqhnyCI/Vfy3Blkrg7BN
HdV+64T7lNw3kq+syoJ/NBNrk3bgtC0ECaAB/gIyDwDgGZhVmVp79lpwMWbKoO3GVq4FdlSMVZDN
o403w5F9mdWKdf6JAfx9PBRmZUk/wm9BzWAMhrIKt1aVOPtEyfbZaXRy1xS03JIi7L5mliUU0tEr
tamI1+w58knvRvV/zq5kOVJdiX4REUICAVugBlfZ5bHdw0bRI5MYJCbB179Td9WPNibCqxvh2wGF
pJRSmWdwg7j3pvLJ1o4dQ68p3w1MogPlBuBz1Xl15I1rf3k/AtaGYpHj0MBt1FCY9jxkwQWL94kE
qDNMwQlyl/v3X7ESv0ukEyGBKYFutE9z0h7RdEmjChv8x/bYJcgJNWVDfNM4J+XROzQqLrCmPH7s
dy82vCAwVUlbaz6XqVHf6MCbi+cpvgVfXhn5JcAozzoL6CxTnmUiToWs0Vmxz3w0xzkYNnK+t8H+
trcE5Tg5UwnrJ8iviDk7WEkmD8lopt+gfuyQJ7PzYBoeVrxpHhlz0gfB/eFQUt8cRUXyYzHTLSjS
SkwvfcNgLjoXXgJxIQP7xJ0QTvtASU53cEra4l2urbNF4gBPXXgjDRCEoXBCObalgYpIq7b0X9c+
YBEoLCXc9yw+nIPuUHtJxPpkx7J+YxmvPH0J3jGpTGdG3eI8+BNIQ8UkgKDrC3rJhrLZqCytnBFL
7I4uGOy82hEiSbVX7K2pnl5d0FEBBfODfAeSChoayuuHLaun/9TH39gFl17NtJCJYT2U1azjsJ8i
cSA7dKB37GiaeLwDhiieo9vxtrl0F3msHunn4j7Zbwn3vc2Gtb1le25I0q5mwfXtfQjHQ6DEinFn
mV29vxraNqH36/1tYmXqlnbO1nSVaQTF+OwEF9XHPNlVfOMgXFnRSz+iLvH47IBNhaCRce1Yu7wr
Nh69thgWm5vr1b41Trk4OW4eTS61Y+jD3pHJ+w0lEopmhf/p/eFZyxuXppA1ii4Bm9vhrCF2FUKw
HPznen7NavWUAOW14878tRmDx7JkECWkdwLpVVikW1IoK9PzD2gHavUVT/3gpMGd6fxr667djWbe
CNyVKVrCdipaGU0z1p1FIp9Ypr9lnfpQX9D2lvgTFwKjjNrY0LQPhaSpubNH9cEUaOm/h9YV8axK
dmeJG27VPkMNP2ymKcz4FkBk5YqyRKBA2ywg7oQdvzXS2835/FoSdq9T2KjY3k0WJOekLh9Kq9qo
B6+cp0tAipsqH6zHvAPXi9jxYM/eC5o2dA+m4VebtFtajivraQlNGXjfz7ZltedexiPNo7wMIlrb
H1tOS2BKrQcr63kCUTP/SwbZgjn7+X4YrqzTJSJF0bHsbA/ih1Sxr006vaqmObz/6JWtZAlGaaZK
JO6grydjvnepe+mb4N5ORwqKQQC+Wj9uJGQrM7wEo8APO/Mm2mBF6evZW2Gv/ZW5T7Pasn1Ze8F1
8P66aVqt5Td9k/ZnCsBXm+O6Jx4SiIf0W6CvlVlYgjhhMc7UkOOsmC3yKoA9qr0tb8iVWVjCN+sm
Acq/gLZc3fUv0qPf6jxQUTEH34TdPvBk2FhI7JrwvHGqL+3a5o6ydOIWPVWj/9RIrsI8b2TkwiE0
5K4wcd+KBF4U6pKgzwThFfdQ2NMBVzoFjyc3ppYhhylLIQLpDW2UaW/fEIoxblnYOMMQlaDd7qWG
rSUgcnU0zOiwOy5Ru7Sn6OG6ykRtkbPPlqoJECSBvVETWmnMeEsMaeD2fUm5hJmGbTvHMU8bUJTH
Kxw24LQ8lz7r7+oMwh7j5Ogot/S8hyfA8GUUgxh2xO+Hzxnp509iNjT+UGwtAZpj1di+lcAmtR6K
KezAv66gFqZY8drWLujhpSs2onjtzrqU7i1UL6wigNp67rT5bsxm54mZhjah7/oG6WFVPiZMOV8q
V/5B7Wnfzjzqp/mBofhwtMVVWb4fhs+DodUL1FVIiGgloLWUQoSC22Ijn3gzRqm71NJ1pZ6MhSz5
nA6fNTchYJ/h0HWh06cbe/CbOzzewP5/F4AeX921FMI3E2E/rcYWp5a6VqyhKr57f1bfzk3xikUR
NYEvNqQC4A3TgWYU5VU+7F3w5faq7WWEOwsUvOFFuQvGMjsl9mTvrDLzNhrmK5+3VKgdA39ISc7c
k1ume4d2ezWPvxy/2Vixa4+/Vo/+2kPtaWocB8biJ1YP3dVn3IR1zuK53UIMriyApUyt6KxqUKaf
zuCiS5FGrfO5rZtoEl/fn5y151///tcH6MaGJTEqdbgbgxdla13HrobAk2mUv/eaYv+x11zH76/X
cJRJddpZ7qmAmLUnQ1EkMSlus3rrWF6biMVh1s1D1kNxCNhu0Ya6ugDfiprDxl755kEG/OQiRtzA
6lpZFOKUgXs3mTaCuvvGAroulH/OFzx6ERv+6Jq67goAIAzloZdAyqG3oTkYWtAQPk6wAo+CQJin
oSvmjZbD2tcsKgfKEiTzdRCcctsTD4SLdGcXY7DxQW+ezPigZeUA9g8WbXHVCowOG8pi4T7Pvoga
vwnNvIVOWfmGJRxJpEqRGTXo06wsGMq7YwKFVLqRW689fBHUKFuWeQePQOyEj44V/J4t/9f7YbAy
OEsAUmBD10XCwOJcusy6gBJ3BIqcRIz4XghE52PJt5K7tW9YxHWQlRngfXMD6tJwlzOo/FhbmnNr
j17EsiQjc9AjqM8s8/2o1VSErbd1U1+J4yXsqFfKSuEi5Z0K6kB92gvc6Y7XVTuFpSX/vD8L1zF4
I+b+qx/+tRm1AYDM0KURJxsgZlYoyH+bUIwGVZOXj71hEdW8qKq6ayz7nHILLiUs6jJ6gnxS6OU/
3n/Dm/dN6i7hRimoDbNrjHdKAa+JktYpsSmNJKomiD640j6ogfwM5u6H6PTGR63N+yKyoWnHB2ga
l2drFmkQmUy3e42blonf/6SVqV8CkdJUztRLvOpcTOUO6vseao6p9/D+w1d+/D8wJHvIkpZLfR5o
cZtTVACpvXFHWHv0Ndj/Wk5IyXkDxjR48ywNqfc6VRt0hLUHL2I4A6+rzBVA5DbwNb65qOTT+4Ox
EgBLPI8ZAecEtp6fUOZ/LTVKsDCpD/uqAj1k1Fu0lrWff/37X+PiZqWX1T5SF3jWRjzLWTgyb4tg
t/bwxZHsoF3hWV2qz20ikjC17D99Xu3eH56V2FoCeWqX+bK3wGdB2hrNhXtxCutQVuS26tkFSWvc
03bfJHzjLrK27hfnMUzHndxS4N43zZ0v7DBhf4pN+ZO1hy+CNhAe9IVs5N5qqkJpeXD4hX3O+LFz
+B83Q6tx9Uhq2Iy7DENSSWi859lWi+PtZfqPlSFM0tlUtcjd7WQHR6losv+47avdbS3QtecvAjcn
pKIl0TVqaJfaU9CXPRf+E+k/tOX8Y/wEt0LeZxIwQH51dUax+ZfLhuj9Jbr206/T/Vdsla7LZuLk
OIPzBjrxbgt5eTrmuJRm/j6DcsH7r3lbYpT+4/pUZpnJKxJA6qtSuCOU/TCG2ZglByfzq8PYVRAh
CKbxbNWU7rljF/euXcK+x7NIHr//G96O9H+cofq+rhkQz/6ps8qnnE57XW+5EK49enFMy3SguuAg
2ttQdgytbIyspN4C3byd2TtLuRanH0yQjVDQmYAcqa0iqp35ITNf+fTsZmACQ1AifH+E3o7xf1yb
ZNaZDoJdyFcdbaIuqAhcfSAf3qCitPGKlfW2BPfIeZSETNQ5BRC3y0gZGt9EvH1h1dOHvmEJ8cl4
k7ZVjSNJOjycks+zzmJ73BKBWpmLJZqHV2S2ldMh787R6E8mu92nlecfpXQUqg89tA7V5GU3spUf
apRRaGP+f4SOfUokIC/81Di7EVjmmaO8ZsaNoFj7oEX8u7oQkxHcOVmyupuIc0b38XUyBcRngJ+w
0iTs297eeNnK+voHoaISCwKaoDY70gQI/+SSe9mtnScfMm7EWC0Oc9SGehl4+BoYgh+Qpd2SVp8a
9sEdZAmAMd1oo7SHfJ+hhCoDH8KMxfFjy3ZxdoPIM9oQwlVnBZ4fZBxRI3wO3C0M0trALw5vX1VZ
3vszog4imxR09bwa4rnYwO2sxPQSqeLB+7YpJa65qjxI+tQHv2l/avOtH7/2+OvS/euImnwowbsB
fjzNb8rWeeRqDCd+U5Py5UNj7y2Ob2N3mjuAHZ016Q+c89cpR15Tk/bm/eevnA5LyEqdQsOP1MTG
4VZdddUdFIfTrRxzZWqXELa6zoWYSOPBEEbelzODNuroR6XazBDeru9TZwlgmyy/bQOZVmduEh15
ED+6ML+bo3rGIQF/miBsfR6cueeYWM00+VSm2r+Xsje3nleW97xDYVzbIOpvnCFrn7yI8oSnoDXi
7DgTa4hE+mss2tiDLNf7s7W23Oj/Lzcv1bDaSYQDRDwPIREd+aaLGuOEFt2y6lhbEItg9x30S5Ik
cM6dO0eZHY/N1g679uMXge7OPC20wo/nPC6dr6r4occftfjY0PwDt6nroSxIzc4V/+HoTzVtw1k9
Fe5GiX1lWJZIm6qFILgSgp/9SbiAPAxNWM7Jxga7MjJLeRy3als4kl1HZizDXtxaqK73/nflDhtR
vrIql4ANxMEwMJbjBIX/d+GwCKq8Sbm1ZK570b+lJmeJx8BQQ5FYTRQopPYeKjk/SgmDoy6wgz3h
YD6LvtvYzVcygiU0g+iRW5pqGIPaJmyNCJl+cSkA67SMnOx7S/KPhfESp6F0psiIisTZrf2jGom/
h1RV7PTzlrL+2npaRDJoIblRKb6EVCmok89p9uX9LWJtMhbx20wyST1OOWBnaXsT1ArueVM57UBz
lGHgzmhLZG6xe/9lawt3EdITRgjgv9E511ONvjBLf5qGPOTAxJOi39LMXXnJEp6hS1lWld26Z1WK
kCf3ZnrKSh9qSRsjtrKolgCNohWz6Nxan/15DvaCF+PXvBoFlHnVEEkvh/3tkPjFMZ3TYOPWvBKP
S+hGT3tOcB3zzg0ICm3NjwL9QcfdSjVXmpHOEr/hF0wXo+U5Zw/B0UmYz5ND48HMO4GfNLXCxLkP
wN7aBrmsHcRLIEfOuCMgd+6daQa9dO9HNv9ooJ9s1B3JX1n7k4COlH0m6t4gfWndpw53xffX4H/G
dG9sP0u9EVmZgooKkhcN7aJUl68c+I6iKaEuMyVHVrKQW92N0emhr7rfxp/HOB34C0mTm8x2973W
O1t55cd2jiVCEjbVVi0cZZ9FBjVZOE89Fhncmqstf76VjeMfDCQxmemLyj2nNqw4Ogb3DfXp/ZFc
e/Ri6ygD0rmp8PiZNMBCGNBvmy3llrUYXmwUY9OYVAGudJaQrMh9mDLoW3coAJTfQr/9pxvxxjJY
AnG6rGSNi+3unDvM3KW6LQ7oHrTntBMBClOFiKZGW0fIYiU1eGt2fbQgk3kPKyTnaI/cxImGrUrh
UJ1GMm+nI+sSH3DjafwTzNAMnL0gg/5CSp4r3yavc1p2P7htNSwa6y75ohWsBajJ0q8g1LiPmd2X
JuwA0rqFWTzfJ6NvXSAjZ+1cLbK7puT5i8g5ejKm8r2tcszKvrIE8kjS+04F1sY5B3sngcR0VcEb
xXr60Pr4B0xTZnMN0UPAbwP1kkL3MEic3+8/+m1IKfxJr1/010WqcyCSD6xOA/CiGn6JyrH2icjq
oyFe+zPB/nwxk3SraMrq9GFs4bcXohgkHuapHw9j26dbK3Xl/FxiZjoYcXFNp+ZsVxa7A5fIAZCp
noKHGrD2T9LRcleSPvU2dq+V1y07yZnMnEJCh+M8uXP3CHkF82hJpW4shq6ybsrh0vCCv74/yitR
uKz5V56AuLKVIn3qHHSdEmzP/d6dy7CpP+TEhnm8HrJ/zaM9AGlErwIRoq1N6APVVHb82bc33Q7o
f/TZfwLd5suiE9Nwki66MjhV0H20QqFLds+ELuZwKGX/4NW4CTY5oEwz5fUhceSIqkXf6WgqEhi8
cAn6lC41lMSzjn71iQIGbJobgI56CBCoIyW8fBrRSibRBKP7X2lr1zrkda0ujEI0t7aJiyyq1Bo9
KwnDj8LtYDHu+9kZ1FsvmlWQArtCksiIIHjmVWdAlE2pc9+WfNpXc94+ENHnqDST7E66yjsxu2gg
PckOUmn3sQSRNCp7aj4zEPn308iqS5cx+6XTeQ8C4ET2wnEbP3LGMX3J08y5a412LpDms2Jml/x5
LOCJZAfV9wC80R9uCypqS2wVEkbIYeaW/csx0vpshoZ9B/Mo32dW4Yx7y7XSHeGD/2Qjya4vlVuY
NMoa0z/A1cm+EKuu91UfGDvqOgvXzyLLJxp2wpe3bkI8P0pqIO52EPHln7LEsuGMAe/XcA4Seqeg
wRPXrd8eCsCIx7DgsmCQcRHNFQ/FdrWu64ub5voJO61zchut78VEhzvBhnInphR64M3k3g3GDx5T
0vGb1nPKc1ew/E70ifsCWqYHUFtRnOFnwg4TjEG+wX+kLKHVxvywKSDRk7tK3mSybvciF9XPchjJ
rg8meQSPMLuxYcZwGEAPP3gzaFsMdg0/fMdSYZK6yU7aio07ODk3O2uAWjxzs/SzK7r6CxANEIAl
egiwnbM+OMNxzw2V1WFjp8b18U+FDWXM7MHnUGoOrZmxKOdKZmAtVDw7dP4UHKu6wuIzc793ZGsd
CGPjkWHuQridiQNt53nnuIO8sTth7wo1Trc6UP0ZHrrpZaiC/Fg7PICGfePEuAdrMDlTNb7CwCq5
CSZqHhM9+/tRcF6HhjJvrzNX8diXFY2ZrNNzUTqo3w+eF2ZJNe4cTjhYarj6AFmWRJ6L0path3k3
+u5Id1PTi5i7jRdZfWHfWwpmbDCUT+4CkpqvbZVlUZ6k+tYENhQ8mbBv8qwedaRhORyCGcNBKTVe
t+c4gPcuxKa+tmUp4kax9ty0nr5Rog5+B0XRXIDXGlOoK3XwwUpqbP6xNG3XR6apGz+s6qJqUdxJ
ZBO6xpF7Ovkuqut8/gz+Dd2JmjjPQ5s4l7yxi13PJ3TAAC0YTwHkky0U+MtuV2UpuWlrXCObHtr8
TdskB9qk9TOfZHYo0ReNYMxY7EdryJ9hMyMPgUDzQabJU4IgDN3Z92JeFPZ5BrAwNCL5g2KdB9DL
YHmxm5ZTLNElviAX8M5DMduRh703LLu8io22IaNdjuah5ZOf3Nis939nzEkImqVwzoyGymeHFKzB
MAimJDZz5ztRj96+iLzZkDDH3Py0oXAb+0WOFreXVbus6NwzJLT7/TW0giHSAZwGOGtQ4APq+seU
w5XFDCa7UQzsrYRwBUxcDTt0r8P9hwQzTvi8PpYQcvpteEvuuC/pjxK+Tahu1lXE0cM4pn0530tI
REeQZGpindnBXZan+SEJ/HY/i1kBDZK6TEUpNd0dZNdtcB5behSuH8j7QgpvbyuI+oTMuPBndepG
/aB+lfEbC/8pQz8wnIRJPqCxno20uOuCqa1jax4h2OvZXuecmQcdt+P7B+Sb+ROOlkUWkgQQIMjz
SZzclrs7OB10kELm5wLYnN37b3jzCMYbrrn3X+cjEKGiM1UlAGkxB0eJH8O1GloV/U+QdbaoZ28m
8ngJ+/+XcBWgQS369kzH5sF3fABmzAZs7M18BY9e1C0cmFRZtVNCf2uIpjtNoyyPZ3OEfNL747P2
0xd3kK7MLWtu3OBkmvInpX+cgj9/6MlLWqlOofwxOkKdre6Lm8GQ+8fHnnsdqb9mFKlh2cLmSZ0b
NT+awKB3n2wk3CuLZVmcH0agxOwKQiia8R31b2Va3gTy0ozTxmhf1/UbqdSyQN/VBadzgTFBIpL7
L6V3MO5GiWNlIpeVeQ3ShWsbPDqgfyr1TMVGKXNtTBZru8Yu0CZWrs+j95zU/p7YyCo6cXA3hSTW
fvliiWMLtaxihMF9ryw7hIwHLgB5sYFLXRvxxfoe+smuLa9XKPV2Y0gq38SSBGXolDI9vL8g116x
uGtr7Tk5iJIK2xa4l+DWNN50Hhp3//7jV4ZnWWj3WOLB6BPSll0vGHwi3AMYHjJ+/+Ers7sss7sM
lt1dLpqzT14ynFwotsedyeLC2roir/38RbiySbbak4k6e1b9rQuCu8D1N/bGlYFfVtlTzZCupdBr
hIbg7xqSEB3c4EKSbNXZ+X9OJW/E67LSrns1Jr2axE0nBmtPE/TDjUSFumdjvh/tpNi1DTU7101B
X5vdPH3M0RYJUfMokugqRTDuFZTBzr4S3YMFIzLAWWr7fuCJ9xXih/I7A4znDkzN7GVu0hKqZYBc
NoNJ70qAIC+oPNU7t5nmA2uhRANgCbvLvHZOUIcnEJmdq6pJw6kf7N9TbTW7Prf+lNk4/YBJcBN3
hcpkTIw/1vFIHCdFCuy3LwQAIj/MYRN3zYL83ovBaa9u5qwabzrFqIya2TaXNKW5H5lANwh5TkRU
MjPvqtnTh8CwdI8OsvM0UDCS2q6DomXOK6irO2yw4IjIptgyIBckcERpJbFiq8b9r+eWufB89n7M
TJrbSZh873GYdNrDPCjIGxpozls8hYsgH4s7wIHnr9rDvQvCmeDYN0NZHtOhHfsDQP/sGxwhYbcH
RKzZy0zhghBkOQlFI9uLJxJxSacsOOSTnT/N8OiLbb8rLJRK8/SuxT6fwLSw5Hce2DDfRu3Xkd9J
75inro4TV9nQsEmHny6d7b2denakZiNfJuSDsT0nQQzTPXbCpZf9tJmVn4NgZJ+gUl3HSie8gOFj
5exlqiRumRCLmna2N8P80RIJCtzNFKVT/TvDDfX7NA64VwfEeSo5aY5uGjgRsWj2NefQZ6Xa8l7T
iY3PjmmzLpb4otgtM2S93gCpdvw1rKrCnPOyB0UMONdnV9RQIKuy5uhXJqngrGD5QVwqJ/0Or9bg
mvn4XxRtUz9MG57J0Brg6O2IvDrIIgDLQY+wtIQ/5wXVIHHsQXS/aSaBjN8IVyADF5qd8TNzCC0k
Lm5zQ2GVddTU3ljtvKSYyE77RXVGyqJPHAaJj8Yk/W62i3kPATOlQmgw6y6sA6f9Sm0HIJai08Fn
DyEF/SBs/K9AYfJ7L9BIdGxXfstnEvzpiMh/Tqry7mcpIShDPdp84qoyL3ZJUBIkgZjlHoAuDt9R
z8F1pNfgp/eivaB20Z5697oCZrc604YFD33NCVwqDY+GvMn3kNi0USfMtA49zSbU6Udr31ZTcySD
UHHl5PLESgeKyzU3Fm6XrDhpHxqxjq2zfaU1dL1xh4qRBLqoHCh99Lyuux0Q1ztuG4U7j2sOrpjz
XRmobE80v14BCnhfTh2uy0VPbyva4IrrkfEAnVJ51KqA57OrO9RSi+4LRSG0xmWsAi13qkGPJq0Z
HvMpyWHGh0LWNel/wE41gwtjT7Hqcga9SzM3WLlBAT9I2VUPqMnmT9wbIReBAZgOvp2ROkoTX93I
no57I+b2Dp0feYP7mv+S4ma+LxGzvxLI8oS4Z/Rhi4Ygnms6ebVVbz6lvud+k9XgxEOdD3cl4d4O
pr8Q27S6BLwsowSmvDRMPZaQZYCkK2Nte9WJ0kfL5lNseri3AAM+wQfF8UPlOOWpUHKOwLuxHlXv
Sy/CNdc/FJ03f6dklEeoGdG9YNL5osux/JHANmQnseEdioDMz0UqxCuZvfxmsFMdVinkWVAKcORt
ZlPvkY7BdMmcuXxI62yICxLwo4F6y0kQTK/KUaEuSTocQWCDXSmdrCOB9vOOmYT/8C0DOvEwd9+h
8zCjr8dIgqa34hEKptnRq5t8N7Wk/gQs+xjrnukcOi1+ciqxW+8bh5G7ggIOja/A3dKxgEhvTCX2
ec7ST+UkZhijuAYmTIbJcCJqRFJ+BXgVPi5+MOdSJHWjQTbJEaaTOiq7APTsHjZ6FgrnuSLZkTit
uKk9J3jwaz6iI89RVworX6q9hiDl2YbI6oMeYJCGq+90CSQv7vKAmDJ2jOfsR4dp1EF4ClMXgmkZ
E+eW1KN8EYLIl15ClNomlRvzgGafHNLJg8sTeBJCQubO7kjyWI5Zti8rHbSHltblZ6u1uyFyEXwn
OOigauBIfRBA9/+0eNajqua0EVOaHkHmE/u5RgjQsioiWQqYYLdQfyaZNRwwuyrMrAwGCTajkRys
LpKZFDRk/jjf9G1rIXJLBbH1sexRhxy913zAfpLlGVC+lRNAP8qx1S0MqYbPY8MNsm/h71QNns9k
eBLVcDf93Dhk3Nk9DGb9xOKHkbfJl1JMxa3t9emhE/Xw1KDrESdmZsfRgOZPYP4ZJl6XRUlF2xPh
Wp4th4Kk5FF/gi5D4exFGcxRUSSQKUK9096rUnfRkI3yNKaGRYAIisMI8Fg41dhbrGD+Ybc8+QbL
LAhtUMvd4X+KMPPBrQKtUWNdaT92vT64LZCH3xMoaTWoNlr6Vyqr8dgl2n3F+UPPomrYHNoDdpH9
MJAX2zJqlwjS0LgyuRnhU5LKh6IbzR7IIX2rYEsQe2KgEqU01X1HfDhfWh/VU+DRdEydoXlSY0tv
RFbCh5hQyHnbeooDIKqfLDRwYOQpD8iWBqwc5dwidp2Hcgr4zw5VuLjGVX/nFXVzRDlwuA8kU0fg
lVhUsbQ5mKn1b4buisQtXeuSNhaNRNFZF1xq7OPgkDnmrQHcwW/EQ5bn1rMqqPrUZXBD7k1XQSG3
eUilRJ2zbrsYR0N2IE7VXo/1/jaf8nlvsCSPTusQ1GzFENsCx7p2svZWBsr/qnMcADFPr5pldhXc
dZApiMDy7PdmsrpfA3R4Q5zt2UNhU/d+tjQKX6hsv6q6Lr8XKMkBGYty16SAwoBAB3vkxLUfvbyo
HzhEDn5PflfvPajUnruWP7mFyndN4mSH2tf1bTJR+5nZjfVLsFo+DwYe6QQWy2avsdNcgqz27jsJ
DEbg2P33Hr7Mf7zepyd8sNkRLZqbNBfOExLt4BDM0/TJaWE+xw11fg1uNX2F94G98zst9n43VGFr
NxAJmTv+sxJdcecO1fwpQak0CYO0Gp7zIcm+N0PV/cExr9BeTmb5Pc/a5nHIOExuMLv0iRcE8u5j
CaBL2BYJCnvBbAqC3aqRbOdkZTGGySAqXLrqJj3iwG5RlbKd6gJMOfRqdBFcqtLqbye0AHfwlLI+
KWNb98AEjwqCcV6KQt3IgaZgXn+qZx8MdiJTD5Q87o9xDxPpT/CGqrHW6+amgOhvnLbu8ICWQhpW
DVKwQ2YRlCQlfbUJHMgrw+XBZ7V/CNK6jKZW2o/VYORdxTt2aCXDyZXX7BbOHypWgB9dMjqhfzHJ
7uB1vvuArnfxKTES4nSG62EHIIa7C7Q1xDic2ffBuRJRlBf4oUEZ96hNHTyMHWFxQS0HxXRTTzuM
X/BLpLn3jKqyuTZLup3LqX2b95C5C6HxBfOxISBf/KyDU44cbTA1Kb3xW27fDBKoJUzeNO1olST3
BXBvOpQaqGkjhB03maliy3adJ3eEi+SOoth9n0HH+xJoQvZuPo67rAOqHw3z5L5O3exicSvbz3nv
/bIycDhQaDY8xObg3BNtxY5lQ5818/IHDwnnZUBJ53dLJhAyRNrQ0DFJd+NOqOTCRhiGcqLR5i5B
qvcoDbislbKKx9aCbnCMq9qEPb5rdmyYDsxj/AAIgX9gzqQeB1I5LzTXViQLd97lTtMfJo2Wj1El
hQmtayFtt9Pmdw/k3UMmUxKpvudPE8sk+BsJy9zYqYN8A3m2dqu8XmT/qi9RaFe7iaDNOZVl1E5f
2P84u5Letnkt+osEiKTGrWQ7jpSxTZo2G6Fpv2qmBorU8OvfcVd5rGUB3gaBaA73krw8A1zWsZgu
37fXPq5VU9gIGZXMZGBQJnDrbiLe/1bFhoDh2l1eq6MIlGdnY8K3B6xDpH6I0QdeupPDFvJj7Sqv
1VKahpqDpaD0CPtjaMVnj+60pW229mmthtL1rWklvYEaiv+AbR83kOuqkDqYaVkEWF0GYNqOaURy
sV+BU9koRJ4qGGeKAzqOKe86FP4nC9a5hhVNg/NWJtUdKvmAfc3spUuKjS6srBkdvORZhYKHEFhp
KPDtBoVHDueh2FIWXFk0OnIJlXEfd0MQSkCWCEbaHwrjR9N44WKm+6uWvI5UmhsFH+Ps5NLKcX9k
MNUYyv5xNNUWguA8loE4OiBJGk5p9Ao1viEJ6j0uUGWY7epX54cbDris7Zx5o5i4Nlha9Cam8N0J
pKW4ElBSbYMSFyTbQDqqrvIcQ1e0GIYI7Oh5EPmLPRtpupcBLi0BVLQhgnq4PB1rq1YL4kF4I/c6
VFsTd5Rhw9KI5/2xaEy5M4F7D9wcxZzLTa0tXC2o67pkLmTJ2rhQ7X5WjxUUuct6Q4pv5eM6/KiG
PEoxm3gY6ZKv3MIbri2CtL9K+YE4OqzCFJ4xE8PpYm4POyN/c6whmI0t5tBKttNhQ03WAy/UEBzo
Pbk3cEgXUK+4POYrS1THDLnTlKUFZM8iwL/3Tc3YzqnyB9K7D87QbXlq/bVNOZP6dPQQNxNcBFDU
vC16gToNXmOWXTaV4PFlRNnvXl853xY/Gduwqvr6YRl4jmtpNd+iZOvk+8QCQKKiVODgPBq/pxrv
+BnD5Xr0ALjIBMCgl0djZaBNbbEToHqoV0NF3bFUwO13Yv24/OGV1WdqS9vCW+kweIJE82S7BxxZ
YltMT1lvbBm/rM3jqUefTyGkMKeygsPIsMAatgxz5M4Z4BCHXvf0amm5rKO0BUrBI1ECu/G7tCRN
0BrW9N7lxlX8PgSRlszqlFp1KRs7WhozbMZbkOOw0hluaBtHtbVB0qYXngJUtBOjkUvSwCt/V/4T
0JlgJG+M0cry0f3KqsL1UplPVtS7qPQUrDrmXf1x1QrSHcvcHA5cANPRqMi+CAiOj/7jLK6TTXeY
hgpTQjDXAI8MuV09w+fw2UIh8PLvXhkT3bOsBguDpBCtioCwfIMDZFSV9e66T5+m+dOaZ5K549QO
kEcn/V4awMvl/XUalo5uTSY6+FK7JsWVWY4AmfaBEFg1xcagrCxEXVFLAbqKIggWCh44/Mrdtajk
5OorT7YmdCXf6IJamaVyMUmCRIYbYA3BuIr8EM7Py+O+ciTQpbSYnwIOlEgwJSk0grgFY/qlVi8+
uJONzf9ARm7eGKe1xaMFbIrizWzBAiryk58AqIRJvXU3WZsBLSEvbo5yqm/TyCTJcMCLWn30cXt8
JAqX9DpP6quYKsTRtb+WZS59Y85IRD3PDyHipEJGsu+u4R8uz8bKVFMtdvPR5nVLO4gDEh5O3ouz
PEzNlccDXflLpq0rW+BtI9GGvQNgHf9edE7QNc51KZlqMQxZNtdDRXOOGpTNd2Ip9zyxDzj6v/Z4
ItrY1teG6PT3T4kCzElwP0/BnHo1qOkL7Nl/+8sWs20lHP5qMX/6OkrdS9FV2FVM/m2GiRQ58pMo
ZxPggW2jAyurVdf+Gipj8szEp1GtGJ6Q013TZ4de/sL9fSPS1jqh7b0WqjnQpIZAUDLgeJm++EX6
mFV/Cgj5dK61tT+uTYQWz4JxqXpI1d22Romrg6VY5Pt5F2XM7V4hd0ifs7qYvGB2y/wAmAHUo4sM
z5Gco9iFZwrg2srSlU9LYY53pG/IbVNmYFdmngj700tfgGCwgNtTEO93M7dD1XbodiZAEaFsZXtX
wXEdVnVjK+5gDdw8FIrAjqCx7S+o8jt7d1RzWNEh+4YDjkS5F8p6Y9CV2XBrTWW5oxSmlAEZwVEG
wFdhhBoeSTfz5BGvsyhXy9o62k02fHNosuVdszY1WqoimUc7vEpTvHOVQH2WB9BkoGI2fm+AqOxV
v1EOWpkbXc2MgJdrsZm0cd8fOxSviwZil9g5LmeplUyuGyqiFErV3EEKzIbCZ8/4YWqc644Bup4Z
W6bJQ4UfNpzpF8+2g2XLbnVtRLTcNOR5CRXNHHZ35TscaHcWHpIH6+3ygKx9/PT3T1mjq8cslS5g
OollBjTP9637Ai3X/XVfP03Dp68rMOUAOaiWaFCxMfk7Q34DIWTj4+fJZMTRtctmMc957i3ebc5K
XoUFVA8PjlnjtdpVcKouhzb2ax919dLDySb0kr7b10TBgRVE2gfoXvsH6CFD8sw2tih1a8Op5a+O
gTDQgXoPx4vlvSphfeV15o2BJ/SNBbzWgJa6KODprLGQgg3q7EX+tVuaXSv+uzxda9Ghh7htJmlz
Oq7VLj92jP20Rfvnqk/rgmbwC+5dmgsa+cDvJNkTkVsjsvKjdTUzL+WDZSiMSGJOM2SVcXjik7+x
H63seLp9oVSeUGV7Oja5zTcwFV6ZsG4KD/rNBdQoLw/NypTqzoWyNx1uAS0VSWpBe/oeFI5ggubv
5a+vpG1d3yypHAD9GsuM5u6jWqx9S38lfQP1CWdv5BuTuzZKWpgXgLVnHoBWked+7b33Uvj7pe9D
O5cbaM61TrD/zyMJ2Jmg81BIpnZl99M2HeuYc9NMdhCgRimqKCXBU5g7fVwes7UZ0aJ4WFrhDUNh
RswCy7G092UzHZ3yqiKMrfv9MYNC2bRuzCj31HHJQYCeU+8xh5HU5V9/frBs3e/PLpaGsmaZolQ1
9wpnkqAj7GsjcCVixQdI3xtl5bV2Tn//lNz54JR+lmFlDZCB3Wdtde8W7s0y9yzIfCNyoKN8uUPn
p8PWPf9mWShe2sYSLcOcglZnJwff8N29XdXWzXVNnJr+1JesaGgJencaN9UYgRH9VqnkPXeWjSBc
64EWILU/ktrO0jEqVRuhfLUD+eyVm1sZ5O+V99/Cpq27/uGpujGLLkEKscCdSYWh4BrbMbiGDCB5
jEAgNsECc7OfrphIjLtl+0pwxoSKcp/eKFvkNXTwTr7JcKNvw0w1uK0D/XqcGu77ILumOQBbILjd
G3U6A+RpZHgSqY3hEc4y5hv3aPZtWezlvzSXzYFBGO1ZZShfQvndeC5oq3ajS4HqW9Q8/r48YedT
jv0PBWOAFHgBa95oLoHsNF7oYu6N7k9h1tdFkc7AgOcz0LEJ6yKvn6sALN77svCebH84FKP647Js
oyOn+/GZqdNJGNDUdzNAZbpoaowfSQ2Akupvs6l6qmEv4bTT99HaIpGeVtu5prS0Bkgn4ENt0oNI
R3cgXaUBqZb/Ls/H2re1cwkZpw5Zx+4hzySPEGoyg4EsW064K+HzF+f8KTrn2qqhtsr6CBTCPUvE
+1SNBzOHPP/lH7/yfV39CcAQlPBoNUTjAnhjUNlASDekAD2s6en3y22sPPfZvjb6CQr6CbVNEdEe
FEoi4b3iHe2E36oaNC3BX7pR7nzWhGzp4JPU7hTNr9o+bV1+D0wCU9K+H6LJeM4B0AZm+76DKQ7k
GPDIsaXDtrYfaKdH1aVSCuC4oAwu211RCxm6GY26hL+XpQNHa7mljrvSkq7AZ7c0U2bawxuh7t/p
TF9YAVrEkILtXYv5jwUk+kYWWFkZuhSf27pLNwmzi/qi9MOsNEmo2OwGSm3tomstaLsoMbscRHGM
GgcK7FG4fHxKHeBXUqr4xka9FpunHPo5fFCyzIbZ7yLf7T/s2ji40thyKjo7FSByayczo56rgqAc
ESfVIA+QpbwVHMzIyZmeUCx5sMZuo0Lnn0teaEgLn3Qe/NEHbSEuJQOpLwXJ4cGuSrrreSsgXS1s
FFgsYBTdRgEgbdoq2yrSnp0iNK3lNtjXAYcLiHOMg8G33KAzJEP8xWwDAluXa1IQ2tCCBxBdXomi
bOMZDj15OqpoUVkRsizdMjk5uwootJz+fxXgasq6crJobDD7obLb38Oktixiz+7G+LZW/E1svzPL
vB7jTjS/avBDg4YrAngq/T6aWz7Wax3QIqXMeqgDuxnchmj6mM/NYQGo5HJyXllcf8VCPkUIkQs8
npkzx5KnB5kDiee4d9k8hTKH7tuYh9h9AuZsDdfKgtJfdZZGJU3GCtDaeXPH+Pw0cOsjTaotcZm1
6TiN4Kfu4Chu8iGFyWMCP08c/Ey8xE514++9k7RJtfTWltXXWkta+MPdsxI2rI7jZXngzb01N18y
6cAUZsund23StbA3QS8B7xfFLyd5c9ynZtwqxp89d2HJakE9w2raa6yGxnMzHqrZ+ABeD+D40bsb
wLJlS/vuGOXH5eW11gktuKEYawlHZlYs8+XegqR/QCZxvPztvw8s/5zqqKW/7AAi3NKTuAMMgGn3
taOT98RY6T0Vgze9jtli73y59H/StrV3uePzYDhRyoeyMnJwpR2gYU0DbrPu4Kb7sVLpoWF1e6Al
9WGYV0M70JX8aIwMKIjW8p6pPc4R2Bjjbho67waccnBOUiHv68YF20Y5dCMjriwtHQThelZOzd7k
sevcMvECgYW9aSTQjb2KREgtHQwxTqJFxR1yei1qwVTAN1m9+uq2druNY9f5aWf6Rd+nk2QJdINi
m0uAhp2YFuYGh/BvjfPcrGsZd2zMMRvb1I7lWJQ3ec+xeH2wct4gdDPftbOoXxZe57t0yCH24fJk
NxssA5WfGoe2rTKIZMjy2+UleD6dMb3gAPUSYTvQRopHPiNz5nj+A2xli+pNzLVx1BI/pLhhcGug
r2CuQY1g4d7z0BT1sYTZdhJWMkmeygISrpBvMZufvPXI19RPnfvCFO1xVnYTTnSh4TDiXwO/M/yb
xRpVFsLQrD5aAyEQCJS02k2TWR3JPPoR6hrjHZhS2d6qa/fYJra8a13u7rhDxTEvFw/Kzzao0MTE
/dpopAtDrgEIoWL4jnmh9+MgoU47W+4Nzxdn11pQD+N+4u+551u3MhucZ8D3GxyQG/7YwDD6YSig
6DjiiSVsQYWqAgcW0MfCgFkiDKOtm94ZTpJYo78AQ95CqaZd5hegDtIbl8JLg9njeAvqDrtNsJf4
QaaS4gF1OC90sC5DueQU3CSTWb8SCADH/QwOobNM8zfOyLM15B+JGmKQJLwbc6rEDrIg0HJxgE1P
5SE18mSnVJ5Hs1nk4HB0/Rz4XuLfQo2hBQMsLcROQoMZ4tELAyuqE6HlsgSE/7b4Mnv5EplYj8WO
Mxi3gZzgDh+ZAeYpSTnI5BQcuF2tUnI0u8rZY0qphWH3gGbP3GKnBjxMWCCDPeF870x7Q8AQDcjs
km8BMc8vL0t/XFYKD29jj3MFaHx+UCwjD2WWbgXq2tdP6e3TXpznw6BYpljst83JKX0JhmwJvbn6
WSZle9tI8bGI6oXLEtTcpN8LWB3JBozQaalxQfe7r5eDdOWgTk/B++l3QETGm7nMWFy3zS8bdpCD
W+/oMDph13Qfne1suVGs5G39HdrHMYmIfuhjw7OnoOZ57PLsxZghPdtZw/Pl3qyNqnbuoHBuMLMB
mO4ExKuQJsYjKaoNiObat7UjRzoVZVqxksRDzcogS8anAZi2jV1t7ePasYPSXA0J7SB85alDD80Q
sL8uD8nKBOsPpxyvmmZZ2WOMgKPpHuqd3RPzB/nDc/j4MLUJBNEHXm+0dj7nW/pDKjGsviZQDopb
Pz1W47CDNyR44Bs759rXT338tFjnGswc2HzirjLWz3YHs7HUvy/r/sfloVr7vBaTbdl5lQNXyriD
kG7b1rtUfa+HrSvx2tdPf//042tf1WPqpHOcdqIMwGx+ZJP1C5ZW9cZtZSXC/r6Hfmog6QunWezE
jK1MQLGnpUfamHlA5ubXJLbe4dca0SKsKprOGMuexGXyJoGSKKpnC1VkQX9dnoO15apFmUncEdtc
TWKBPVfCidhKj23/Udfya9lunI1Xgk03hkrtJSdDC9B4P+QmiD3Jfb/wrafBlQvEX1HVT7PAK55B
221xYl7P8qhocj9AYcv3FUIvBe1/yt6dsf24PFp/hf7OnPf099NaThJwkXaKpeGpJzXX+TEzUpaE
4F+lN4XvZ6+t66r5CyNO3h/61BrsXSUH2ge90fg7mrvVIa28wgwzGLqx/ZIydWvAMeX34AuY3rZQ
JfjhWxncoB0D2Pr95R9+fpqZf5qaT6PEIPyRL23SxL1V3tgTtIsG0/gJSmcSZIa6AzXrOklBpr+B
tK4HJ7OcydiS3XSbAez2LOaMQbbdW94ud2Ylsv99ah7HUUD/DGpyMrBO5hzqYRpvLn98pQahPzU3
yhSKnC6JTp4EUn5xoRLBSyvw4OnU4sSFCxyEYPyNfWitK1oKNPPGz3DUsWKczAK42OGGRyJCv17u
y0ry0B+dqwKAPd+oTgPVAB2PUzg0YCRk7rh0r1pY1t/LwqeFNXBljIWRoIYCHQVPDkdfepFhgB4M
vgPY0Bsp5Pz6xQn5/9cvyAFuD7GTLp6A0GrnEQpm/FbKmM1wdGx/Xh6u85PB9AfOsgHd3Cw8ieC2
5yNVRhLbU9IfHGoXGwemtSZOf/80XIaAtEfRuk08MRTmRqgchDZIxCGsw9rwci/OTzrTHzh8S7qj
Dw/quKPGvGO5U0NyJRc/lrqY76nplhujtWLExPTnDMi2iArSewx+Day9KyCGedP0bfbbr6fG2jMP
ks4E2PRx7/LKegaBu/xTCKt4K4jv0o3ld35rYb5W0ik4922Y6LVxOkIuoelmSE7kW1DOlZHU3zc8
x/DnMgcGbil61HHq30LiRo0i1s6doG95ebpWeqA/bTjz0jhQmAQUbsoj6RRHD4IUlz+99vtPwfRp
sXEoNgqxVG3MpXx2imQKHDXOQXeioIGftNGBtVZOf//UCuQmIMYAmc14anlYlOI7Fc2hcZMH1myJ
WK1Ejf7KnI9kINDvBO+VSqg4Q4gTbE/znotq2rAqOJtfoOShDZXZgZCKmgyHSPJ0TCUUZmoj6DNU
ak6o0rY6XJ6Rs4cVNKONlYK6SMFnU8Z1Rg6OzYFhWsJJpg+Y9Mgy1TfThjPX5bbOLiy0paUam5cD
sMh2AZnb7x0Ui/l1z7RU14prVc8A0u7auFPFLW+614n6R/gX/L7ud2upfoFeFCjkuR1Bkv2NWN4L
NcWfy58+r7SPMdFOu57tCq+eHS+iBljzaTcVYWrb1Z4buTh6pZ2jxmRIuO4JaBDxOdm35WRvbGGn
Of7n6Ii2tSun4Sal64wGi/Luw5E4VLguiPDVLqVbGLOzYYIWtGS4KAUPLrwqRLC7A3reant4Tufm
gVfuVrZaiRNdTk4JU5nA5LCID2Wcuw+ec0uBZssML+iTjYFaa+MUPJ8SSpI6uG6aNough9oA21yW
4w5bSPlldqAV1SggupUyrnv4pbqby7D0jT14BCfjtokk5JB95dwb49bBZWXWdZW5ikI4ojTBX/Z6
2oVJ5ad3S+qRPeZqvpmbprq5vLTX2tGivXTg+JoOoB3IDrYYTCYvs2c8iczI70woPFxuZG1mTqnm
08w4NZxKIObLojG1Z8juZreFYf02B/dGjt2bW/SHy+2sLGTdz8Wp5KzkAjpA2sr/qEnDuix+jkps
nFzWPq9lgdlocUbKoHreQsTWy2Z4h9zn5Lr05WhhzrOuBJR04rE5qahssqORJrvrhkWL7270ywbI
FRah5vbDSM05dMvlRyLGLc+nlYHR5Q48lXWJKIUZMwXhsPbLIIagcDe22LWPa2HtAFPjFDabYpI+
UAj0QVjpUG36iqwsTV3mAHrjWYGjVBMDVCOPcAQwv0C/rLkjpbBwCParg9dAvH9jb12JNl33oICT
YjlR24sWf/wtKL2jRZnD85T9cJOlvbKR00B+ijZGZS46d+rhTcIP7WziOcGpYqiW/7Lh3HJ5SZ0i
98ymZGsRDXxtNwgFQ1jwSR9IqV54TjZK7mvzre3jlSdsu4HQVJRnTgBlv6CszWCxv17+4Wtbua51
AMkjvK4TZcZGlr92Di0jy5I3qWf+hiBi2Fckche5T/z5Y662HPLWpl2LbT8vixSCrUtc2B8jpTvo
1wV9UR2p/brRq9PgnJsPLcQBfisra0YaNxaoTvuGSo9wB+heIBItH4B377/yxSARRAvZTec75svE
FwqGHzW/mQavnuRkbll9n+LyzE/RJRKgdNeLBWCVeMgmXFJ7qA+NwdiPAWQt70nyn/Q30trKqOpq
CW6VF5Q3qHswtXDQq5y9w4bXZB7fErcdrgsmXTQBjtx2Nlmg3A8yn228tTv+YzH29g2guPVugOdQ
t9GdlXWvayhAtpN6OYy1YpLQEfBLtZtZ+oPawzVFeUJ19QQhXIGHC0IigI2hFAeHu9+cQ4Qu5X39
6/IyXMkK/7iqwCVhlpKzqG+63z2cMlrT/3L502fLa/j1WlYwehD2srZOQCGdqsAaTw5XZgip2kd3
SJ5J40FvX/3HVPl0ub2VfUHHqzk1mxuRzEucqTfXgXaknELPexSsharq23VtaGnB5hVwpKT0o9Gd
d4m04Q2SB9T5k49+AMW16w5FOjRtdO3G5PlEosJabo2UVwFOd294tfXCy92g9HzE69C0idndVI82
jFLwBE92WQvEVSEof82SbGnDmRtWMDAJVCkHhg3YFZ49yoywp8mEY3zgNj0U7OzOjhooDsV+wu2v
vuPYPd5QS/7uurJ8TP2kKkJnhkgkh0NTLOc23XrTW8kjOvrNqtu2F+Y0xA1U+Ly5HiEXkd6nGXlh
cC3YGKSV0NAFDBLl16MYQNTzUNV/mDPLgTxrsZUKV3KHDoAr54kI7yTCJal/m3rJC0CcUbrIre1l
JRp0xFs/FcBNQpg1ElZjHruqznY5uMkHwt0/pE/zg1G25FD2EjYmRcVuM95aR2tKDJQQu9+lBQRC
6pcFyPGqf7b9lr00EGzcSA1rQ3v6+6fzzki5UdtqMKOCFPdVNuxY2e8uL+21T2tZB5wKYjumAu1t
duRjXpLiILIi37CkX/v6KZ4+/XCvGMiIEisqYBBgvh1Qf30ASTfZyGBra0LLLv5JgF64cxM3gt0N
hfN7rNtj47Ybx/K1qNFOHN2cK6O1qRnhmnqXgrPuf4OvKWyVtgCvK79fB8aRtOkg+7iwyAMP+yeU
cXkkoHcWsfHkLnd5flc6oaseqFxWYLuMIq6NO6donk1yB/r3DdQKNsJ+JXB0cEoqYP1FKwdkrnk+
Suer67lhbnoABtc7V6mb67px6t6nhSTFwkvQ0miUy4LjAkYi9AqympWK3H7e2K3W5uP090+N2Dlb
zDGZRLwI9SSYuDF9fuB1ebjch5Vg0HEn1JMjkA9yjpSycTAuY9Fc9YhJKNWimHtLlvkEpTmaljtR
2r8c4cEs01D/oaZXhdLyXi/3YW0n/Pv3T2M0Q9iyVnnaxPR9+D4dnOgw3cobuETiQPfhvFhfncf0
ybxLYnr8Wt1nr1uigGtzo8W6WKShZo52jfql8zu8KsMlKN+oq63NjBbpOXWn0m2EjFNZ/ChH+wcx
tgRmVj6tg16k76Y8ZSh69OD9Lk7+xXOulEyhOsQFfpxmQTJY/IlC1vuMkD/V0kIL15X7y7O9kjx0
xYCiNzOvMOoxsocK2ogJW76YZTnv+Lywt3R2tuRr1trRolup2W2MvO9i0pWxX0G1dW4j6L4eeGZs
XOdX1g85/f3TujVrVlNzLjAPPcB/df2tZ+1LUYDQfHmoVu6EOuTFLJsSdLx+ippW4dkvzaHo373U
k/XsQUG2gET/jo+ohFxu7e8MnLmC6soC/uS7FZMchy1LfU+sApTQPza8M/JkeejqaWdQ2AQ6Mhph
yRA6kLifPDt0DRUMZhu6DMaBeRlC7uO61PaXUvZpdFMI5k6wDMJjYzlGvcNukmXaWINrE6cFPqnE
wBofBz+Yezxyu34yU2NPc/bz8kiufV4L/dRKAX2Xi4z5wIvQJex1rpcGdMqthbeyP+q4mJL70C1P
auSWGR6tdyiqHn2WwPwig1J9uruqFzruA0wzWBc2Ncg5XP7mph93bHmch0ptrLeVLKZDP4DVTXBj
NXCOK7oDq/rALrYEKdbKVbq6QIOq+dItvYyBGvuFLBzXvvGaMtaHgyz33TA/s3R46Tk5gEy35Z6z
Mu06/gNCxMpqa7OGV3azh8rdHVAmR8faOjqujdfp75/ioShSeADiQhe3sBUafFeGhi+vk/+kOuJD
TYwt4wwYw1y8cVC9HPcXVRuBvFKE0J1V07KEkLWDbbZsR7zAzVWbf+BgYYaOv5BfwhqyR3N0xlfW
KYilwAxvo90V8inO0P8/YopAFSBbejydlgLS24/58AA5clSPATE2yYFZy0PeVlGDosHQPJLkylqe
zrGYDTJA3b+Fm9okCmBpg7YLl0rtITUftAsc+8aN4tT5PEB0rkXueqzKFt7EYnLN1xTurjtlG+wX
rwWEHIvUCAkHLv2afEB0wsNyAvAy6QKfMeK1Ng+ddAg8sWxM1vngASbl/+eqo6iqzaevD9NbYTVh
imqbv3mhcPCVf7c2omONJOCuUGHH1obDgP3TgLrg0c5r5w+8MYodXepsY0LWenH6+6cYrWCPS6ca
eWekYD0kPLBlDsWGZOP2eD4FEB1XmKsWKvpdzuPFELfmMB1KRjfeD9Y+rZ32WQqFuaZideyjzKR4
80O5+TUkVkJ0iBQwPZOTVciLEsyrw7h4O5M6AS5GwAQs8I1RrnEzLb6991xvSx9nbSK00LcTPM6P
OQpHpDIYbIHlH5EXEB9T7CqmFnqlbfJJPQ+cglQWNwPg1F1zqNz7YfKiBMSUqwJOB0SxIoNY6EzG
uKVfOj8NEv/ogElx+ePnz5ZEB0LZS+NB8lnUscHfJwE9OFuGlmWERf/qUvvGoxsRsbKuPC2uZQUx
ob7y0Y5Nwrmvbj2HbRSC/tY0zkS1d4r2T9EGF4TJHOD8FAOFN+wkMYvQzxhIJ3AgSIMGAjBBUojp
3u1cdoSIRXKYqtR6gzHLACjQ6ATwtIXZjEjrgJOa/qmKRECfzoG4em7NX5M8ZT98StjzzKvhDoYw
ElI8Nd9DvQI64nkJ1W+48BxGBWALnJuqVxRhxdPl+fl7zf6nc2hEGzjHZCnc0XB/SXLXB/Gql8sT
IfXyjUB8H6a67WKEvKu9Z5hh2HvHFNPR9Ap+7C1/yYOud8E8gUdLMOUFrNrpxAI4DPPHwUAFW5HK
O4IiRu89hc0IsFW6y33bEkGecGMjWZ3dnNABbXZmrFVY7DgSAuxpB6tI5y0lwx2EAlXgum0k0mwL
FXs22NGSlnVd27ZNKAvL2PTR4cIfHkrfm0Nz3JJeWGtAO3pl0h+NbprnuErVsisJG8O+T5wfBZBy
W/X0tTa0BGz4thiNEYQso32xmNj1089KehvRfnb/wwjR/4+UtKFN06sRzrp0CCc4fqX2gyqWPTB4
Gy2s/Xwt4cL2iLMFrn2xhHo36F+7MfkymvVGMWXt61qydVFDqyCj40VWVwd2f2dUD+b463KkrXxb
r5g2I1zhG2+ZoI6oDpUNO0T4Pg4htdyNH78y+Hq5tCQO42AtkBiI8wAA9yitkhCKfUd7C0W/1gUt
V6R1n4glnwl4se+k/Q6LCweOB9cNjxbGZMgzF8mIxJXbHNuyAdYcPjjdaIqNBtaG59SpT1l8mLts
9ipixa7ryZt8IOJQVIqDzdGCuArD7o0TztogaUE8zlORgikGJSj+wzV/2RCHW7bYTyu5Tq+VQjVQ
urYzLHGdZ++2S+PGorfwHHmuchNgj3p/3VxoYez4LunydlliAlPI284n6Rscg/jJg33YOjmdPRhQ
QrVAhn1Y47SCmzHy83FCEWOBvRd0PUcSGKABe53xbshpY07OX9TRmhbYgpIidzyQlUyDuO8ztjIf
TBxZZHvii+4xU7CIIyobwhTS0Fbll3sbblIbO9TKytPrqN3M65QZyRQ3y305/DaUCMz5oUy23sHW
vn8a4k8rmzUjLNPgZQfornp3oEf20NaVsbehmforb+E9ddWq0CuquMp2Y35yk676qtxXfBaRajs7
tgy6hW1fiR2iJYFGdCDYQzAhbprfeeHtOpoGGXRTL3dgbZxOrX4aJ54PPDWb2ov6Lo8S5b41YwoZ
apbvccg2rxwlPfxLybnVey78ARI4rT5KoaCbubV7nz3mUqLXThfopjkZFm9U9OpArOzZn/nH5dE5
Wz7Bp7WgByzNgtEd9r4ms7qQ9Bk9NjUIfbCafk5H4b5XGazPSV20B2CXtmQc1mZcSwOGMZGhGQc/
qsbigRbdd1SBH03RvV7u1NqUa3EvU5FybFgwUHN2XpU9G3X7YywKMEd3lxtY+f16iZT3Ag42DqFx
5dhwLh1S/4aCnx3aw2JsNLHSh38KpIwDBwx9vKi31J4XQGh59lzAcDO7M4pN8ONaitTrpI5j5aVn
926UqUD4oTnfYA9u8mCuQzhiMgNFmI0QWVnEetVU4MCeQ3V6jAtvflLp/FS2W8jHtbHSQhwmjS01
OzHHc/3bcORh8audMD5OoiyX53utgVOfPuWQCoTHBqIGczw190Ph73t7uq3me2l8v+772vF8nFWD
4m42x55rVcEochbwE3BjgMOdU8xbx+i1KdCC3YfsdQenUAdQVwV/bGllgfSt/3F2Zkty4mrXviIi
hBACnQI511x2VdknhMttCxAzkhBc/b+q/5P+cjsrI3zUsat3ZyaDpHdY73qunHeX1sTZmo69nkoE
hvlxNUMy65eagEA5LFfKPJc+/WxJdz2MwJ1BBWTEjy79Yj8QiO+vGY3/+fmS81InJdBiqQKLjTCS
P/FYrschyiHRmAayj6v5mur70vecndktymuilkMMxZw9cK/7bYY4XSKxI+18LVr8850i57VOSjyA
YGEWgiHq0N81OUrhJYT+mWzktQP70mV8/P0/ywHoM9j00yI/dpCO5YCEwEoyKdS60cu1waQ/x7xE
nC3pbugXlFyWGOwLtvFWkhF+k6/Pte2S2nz5fNVdulNnq3qpp740FN8hVr1pWnJoZf3QzvGV8PPS
JZwt6liqHPy8YTmRCgp2UqM8CVVd+TQ18A4TDJaUXhOp18+v5c+BNfmfMiiJ7Ti08NkpYBBD4yAt
Objfeb++cWtEWpnwt+6uWYVcurKzpb66CtgKDCOfRNnmgD4PAEsYb9mQwlUjWK/U+1or3/+7Agk5
L4Y2ugIOtAMPtWmDJgUH7w6eS19ZEDx9fu/+vC2S81KoraN+IItdT16tZDIE/rtaoisVygvv2Hkl
FCkhvANIsZ5Y5+8AP8PJWqiPqtu1Nv6/eoD/LeWR8xroGi3zqNvJnWRb+ceudePdAFfg95jKMbXF
+g/o8iyjUswneG/LDaqIIHzxFUYHVJnlRpo8zmQ1FBsuoRD8u1t6tkM0LUc/N4gdPFnmTUDXYzNd
Uw5duqNnO0M+5I50BLDNcH3l0h5n+EO17Iqv56UPP9sSDI/w8WAfoS3dH6jJy60u+q85p9d0Bxe2
znNv4l7C7V55HkKVkcMd6xdfJzg5/xz+dvuPz8740Hjm/xshgmbwgJI45mxRhqOe2nz+ZC9sNPHZ
2p/wRo/xWC6nQpfjIwyKJcjijLaJH8ACow/q5rmGmORHWc/BtRz0wn7zP2bFMpLMn2x5IrL/Clia
ysbG7ECceENTMk940F+p1l34onPX4hqLVJQOq9UTt27WaSeLxMuHxKw80XmR/dUtjM6igDkaVr/R
ojpJHGcYHhUuf52ErOFaX0/+je3D+SYnQfANaTF7/Pw7L7zY50PRMiKkGvN8OTVBBVCb2xbTs3TT
l7/79LPlXq01VP5iWk/cYXzY6UOQmwyV4isn6aUf//H3/8QbgBH0IbDr0REHdKb6nah05vd/t/uf
j0BbVQu0WDhSd2EeW+Xu+HDNJPqCrQLUSf/3h3fOHyt4Tre46+5equIOUcBdUHo7f0FDUotn3Y13
nj+AmD14cKQz+sodu7DNnA9Ht6Uc6YSJwlM3d8GdZzt9WE3EsrEM6H6qluqqrutjX/nD8XM+Co3p
y9WvFgRRoMB8qKjQOx6t1x7AzH7JlWruJsCeknlZ6D72mjbpgti70yFn6aJm2D5//gJevNNn+QGN
ddfCfhQZGlluukFmAv14lMK3mFTL3zqG72vx4wDRBH8qp1V+0KG7Jl64sCeeT1LDL7/3A4tNvbdB
WrmXAPN9aH0d7fRuqntdXqsDXVgH/GzjkF4Ho462RiA0zW0Cgteaji73E/hd/902cT5BHbSDZeuE
NAv8T4vxu7mC+cs10eSln3+2S5iRV5gz7oHJtl8jLlLqh0mT1/vPX4ELURw/2ySID7+KWsKxxubL
Q6DFARah6ecffen5nkUFGr2zNsIowGlVNCoTrYvlqAxAmkKhEBePOfmOgQd75HQdrhkAXDiKzuem
WSPIsEqKsdSgSibyvVpexPTbG39G5a/Pr+rS4ziLFCJLW06kjY5G2vKu9ca08iKVwpf7WrBz6ZGc
xQpxWBYCMqz1RMbgBXKDVC/2iqPghQ42TIv/79ZKsO3QZsCbSrzeZdY4l67BMKKzZn+pKJIAxyPz
jR0ZMkZ4vTNu9B9j0a1H2OvaWzcOr5hccIdpCL1vRuQkWSZgsC3UHJumZ/YVHtViA0Ef2c9WwJ2z
ieTfdb3I+Ww29RdRrhavahOuz57LT6wS+8KX4ZXd8MKTPefRBxHUU/2MhGY0cklAGdkQIrYkVNck
kH98sPDtONuI8hn+pfFgJSin9j6ky76K5ZUy0h/fe3z0x9//c9YDy2bDqoI8qGblfC8bk+R5RLZQ
pRL4ELn0A8Wz/YsFgK86248g1wiohYz7iBg/7advtA4Pa36tDnNBIMjOnW4M3PVpseblcY3jjV7X
r7r14mMd8dueVL+JrzZlhdqJKubvUzWNqPghY2/y8e3zq/vXhvR/TmZc3tmulRdFzorRgS3OgKHp
nwPkASMze9g8eBhsV36bsO5HDD9r1K3LoyXtrkYfbm39O9JMcJ8MHkxo0YxFjgjnkSDqbquxvyvW
5tmHO59Y36KSXlHbXHqhzgKlWnkthkD8EpNL4++iFBjIGd4/vw9/DIVwG862Ob+ASVcMn6FjDsS1
X4qbhkxZo/nr0PPN519x6Z093+e6Khr8AU868uqtUi99bA5DuCf5A7apK2v60h062+8mYOKt1Kw8
+itGVWBNXPbXMuo/O1/77Dzt6e1KqI/Z4GM+0hTeptkcd7u5oVnvf8sD9b3RX6ink9b12MEBB2Pm
xOtrKIgLz+c8G1pIHcd6qdRRFSiJje2q9w2m1ra9dB18g9rhykO6cAPPM6BhyUkMq2l5hI3ZQycM
LGlad+Xh/Pshf1hr54H+YsMRDQ7ZHKvYLzOzqiCFY7zL1t7xTElTb0ege6NNDkCETAjtyu24hB5M
6yndmXYwWyhC6h1mrFB26OF/kSwQie3kYukX0/rD3eK307eOo8fkytHb0Un9xlwpTUJXBDcdj6PT
0OqDHtYpTxGlEJ22qg6g7KvA78CQUP1PHWl+wBEA67ChKtd5r6fObXJZNHGigmGuUg/+2LcuKNFv
KKGmKkFBLL3fnmrkbyVs9wBT6njrDTlciaJKzmo32WFN+Sj8xM4E9aNGN2k32W7jx358Y8uA3daG
/qJdYJ9CO8cpKev80fbwcB1H2r2gI0s3osj5G6385mvXOZb0rGwTD4avOzBJ+ldb9+sdSM7uRCdv
3n0MrMToo7cyZfHcw2uPsJQp+62UJE+GGI7I8UKvmcZdeGXOQ0oUNrs40J08Vl6dUBqng5RXQsp/
m9t/eGP4x3f+55wb/Uh0xOruGHuav8XOxk+kWtX7B+oLwy8efwkCN6SUl/5+hnt1EsGt6UbUgGvC
Y2HZtrbWDx31yh0stuJD5BX9Xw0esfPowVqo6MY5qI9TrJoEL978Y4399gsQ71eLlvTf5f2H6z+3
T4vA+FVYMnCfWvxiS8y03OtY9nvMgkxrMmBArE4QsTQ/+3gaxj2CDHsw+UpeqAAZF3YawRAlGqM2
L2HktXv0z7yvAR2L51p7UeJoTO9Dzy8xOlTlL7Jd6ykBHyS8mSRVh7HlOcAkpHiBYxikjmbs4hvI
YaGmH/1ZvbpiWIMUSLZoN0JbVZ8i0vYbJvoCHo/IAVK4DvWw5WpL0QG9CdeDGhyjDC3bGuwHTuvH
to+m7TDSINVeCN1kmNdgBsICJCdYbwJ18m3D1rJL8hq81KReQrm1baD3LffIAR4E9R7pN8tk2E7J
jNkPnN3AAGJ5LfURk9zhM4VH327ylmkLc7P4uMxwonecRqe+Md4rXVD23Wl49f7UC/P2C6pOPwVa
fhlMT6e0nIZpIwkDZVqHkCwAcRy3iQ2Vl0Eak2NcgUdzOrRdNKZ1VRbIBGkO8QzsZsukKQl7hpfx
gOawk4mReswWCeG+YOC8TDQEQQD3C+NaLDb/zKz0fxj48DVpOPrlF68eeqjil1/zOgo8YzqFT2ae
5s009j3WPw8K0JQAiVE1KmJgPS7v01hC9tfPPM9oT/TP3En7Kiq3fI+rwn9uG189sbBrt7kvozc3
G11nEalU1i1rvOvn2v3k5QJutw/CIqSqyzzci2FYVCprMm+I0i7zF6NatDFmcb+qQaR1W3opGF8d
8gpHULLIUc9KkX4TLzE1j7K6k+R3KWv+NQymLhuDpT74i5t/1H4fY6HS5QX+v8MGwb795SET2nSc
WyQjymQwcaNfgxz81hSYgRjecWJ+0ZHgJzwX9oRBOdEnuRML6KVjuKYY9WijtCmq4OiPSh5w78Od
31LxNEyO/3aLXueE1UUDtjNvf64ugF+YIN47ODXiwRO6waUOnvwOCFSzm3JmpgTVGN+Hkc+EOT8z
lz+Qmo8hLHFj9l77RM+wNgedcLEtTHObuhJRRnLXxqmMqyDclSFIQZ4KFpOMMGA/gFUfP+l8DvEf
h3EKkDWEppHXQ9c15nB+aSTrd4wt4P40kUmKSA2JJJjvTmHYNlbJUOf40DzKN6jLlDeqoeNzI+Lo
Rqoahp1c8AmLjit/I9DfrBM7edNro7T5HY4GTt3OAL4WLU18A2FSuKH+UNdJS9Z1W1RsOUYRVt0H
A2pftf63amqhVbaNxVBzO79JKqdTVTPzABjEsFVV3zxMDCEQaT+4cf4gE8wr59tBhO6o+oDfUiuC
YzQwPw1twLfOTOauJ5079PBUg+8zxgIOtbb+xqd1/94hvE9q2tknG7VoKntNk0DaYW/xS+NvyBC6
bbmw6a6QECwAxdGlzBSZ0DaLAegThnVHv9MYhWRG6J3qS7Vj8O7QaTE5DDUFdha3/VjnGX5y+GqJ
/zx8OHHUeaW2tQjE1huHJjPBWt0KVcg2nebA3I26B/6lms3GdmTBQnRw/fOrccbIZWnn9kN0ojZg
qfFDrBTdm77ofpOmYa+T7Nc9CA81XDmsoxtY/ugP54xoTIqqD79OmBjecwcoVhKVudlRNawHs5jm
hgpLP/g21QbJ0ZCFdVQAGF/MGQ+B3waCEBKkucA4fpHDnyQS1ZrNcNjeDtprQcKdzU3AFvJlCSsP
XkqEf6v7uR1gnMPbBFuv2sWVaHcMwplo28P8LOEkLpO59zBEMfZuGxiPvqxeHz1YUbAfbIyaausv
XKGNLez0zVU+f2xDv3rwhqndAbqSv2oArV9zb4nSca50kvMJ22eAs3id0VKzrFb72CxyqyXpN7k/
RQ/wBC62jCzlG8e6vwWdIMomHvU3q2gJ9LlwlGk5o/dF1NQ4PeCOQQcMV+mGk5tx8KI7RIDwQhZC
+Y+awMRdRzq+i8vIJeWyjgcPvsPZOkdverD8h46xeSZ2jDn49X2gnwH+QDCXMzdmHJVYnuHSWKam
uTtUli2PaxcxPM3AbIExNhvd5mUGsIR9kZY1T4NsykdvciC6iADBVe/7AGdohedhm5beDVOZP/UA
B/wExmWwAFDAbrOOgEJuh8K7tfMoD7RBn5MH89zAEagdgcdiEU+wdctTyaLuLuq68DujVXjycfve
G6nKo2dnvEkBoOJyCP1D7MJmQyTYo7weBd7/SEIOg6HOVIGEkeIV6rbIuPJ/3GpHtkcobx6nPBY3
OdK6H5CkN/taGVpm1VT6v0BqbL5YQCjvOIPwc5Fe8B2TgubVi0v1Zcq7sN84s6BI7MNeZBPqtpOJ
7gLyEpXRkHCGhvrgreK1xujPmpWkAKypHKIKgwaB2PW1Urd5WMxbBzfFg7IIa4nnhQcDQNAupIMG
XtNjW2ySbkMpYoRQghdUdW2TDsMIDx4CbQbO7uHd4IzMJr1oDM2AzpKMU1fsHFU8CdD5vB0YRn29
yh/+icXqbTWi9d2qhUt0hPVkh674FvmkyCajoq8FyrfAR+U9sDmkvFvQt888cKsxhjm/Su7Muw4G
ktqotv/4dh00mkKhegAamrzN4zDdMoN9yCd29RI0ePIKOUVZyTT3++l7R9tg7wraqGTt/PXGLRL9
KwF0CFi23Y1eqbifm5hgIYwD4NhDS9PcIFVoAX+dksas5BElmTJFT19vVKGq3wE34QnGIvZujMrh
DgSxAEChD5aQR4ZiPqhehSoTLo6Xu6ac1l0TlgzG93x8iMNAfeBLww1keNFBLqz+wkJp94rlS7uP
WOsew6gMtrSYhg3iLCQvnow2paxoRnznVYkvmUClFZGXSKYgwl0LgxGcnVyYXVfm1SPYxYpkFmY6
XToPkQDvU7nnmVNswQGszKNRe3vkxUj51do02cT80U+lD05QpsO5f7NMtbDOmyLo61o7iPtWU2yC
4TiYNOzhh5GoriTfTSPM19x34GKKsbuHqIJ9AOlDD+4hZaH6Debzm12lJ7AjTFMRFI3oapqtiRQS
vLjx9j0rUs+UKQ5Vmq1+UKWzh4yw6+dhB8S3qFOwh8I2AyCxgyMGTNTevdEN37u1ZI89bP9VssAU
NgY6nXYPZQwtriU8fJQDFz/cIOpfLi/arMABWKQYIlu3K8KfNzOJBcb6GmmbiAjDnqtG3yRGwcog
0cyE98Aaw9AvJOX81lZz/GwIYcfYD4MnOU00yCSf6MZKW2RYbfy+xsze7bjIuc2WarL3OLF8hFFz
RO6YLYXezENlcTtGsRWDsg8x3CR+gVjVoqrm9/4vEKP4HUyNujCtIVC5CShnH88lUFUaz7N8gWMD
2fWr3x+DVatXQYr2hCGcKlNF7LAhq+IYDz1G8ATy4Y8gGYpPxM/hfmKza5IIZKgO4Gnfv/cCaE7h
7gLddefFUmyYh/oJ2HIAabYFPHlwmATerhsrsp1n3ehEQTq6KceYfdV4TYbWHDGpACMn7Ym3WOP1
wIms2NZUjfleD9yl4HsEu9HWLdhbw/hTFpK0Gx2rIjN9vqbATa3v5Tr1GE4zc4fzv/fEF2FVtCRM
ze230vN4niwoKdyOKqxvdbhUX2sMxm6K0KdPoFfURwVlq8nWynJAwAL0Z9aqcL/CfKjuAkCdNv3o
9kFY7EQYznehWut7nFKwnfG6pUoXwRX42JFE3O35jzX82XY1hvDjxCye20BRZ47URtNJLJHemJCy
XbQi/igHQU7GTXnG3BK9zNYsD3WsyEPJmD3UYpbZaMowa5sxvv/YQ2/NAptL5/Vl5qA1uOnqsG2T
2pfNydcKj6uNAr5bEEEpLDcTnQhDUSIswmizMmd+lxjYhVYU5B7U9JefI0LqY4T3YY+pOLota9E+
1nBM22PUtz7pKRbbaKpsSj1/yap15T9QbYgeJ+R5AD0oMDdghdanXSDNxjmNBQmi1kATPw61SauF
rDYJVMGOTnbdQ8S65tfYWaQXrUJ5nsx22NY8gKMwZBUy89piemczmg1r1M9lxuqgzYSU09e2gtGI
18dkSKUasUiZXN0Lg/0Dupyl+Nma+CNjZL16qkLS3oVdkw836DTEeyrW/tFh9Gg/aq13w8oQHNWx
a4ZdPpMaw0NeiVC9g2dyP0zrHv7lcsmIk6gjYSQYWXGA00LFehdjOuRFeiOGORdV/ILf1JJyQ9Rt
65eI400OB5SNC8nyq+slA+CmhXnTvHAfQbRDcJEOamxu8kXGMlnLprnBRfpxGvIQSxNGTxGWvtYn
9JCLJG6L8aCx/FOfkWlvqzpMqQFzO5nrajku2A0PQRi3OvEBYLkrczpmDR495E22GhANVYPKKlEP
X0hFgFmDQdaTivzoR7SoFhg3QpISP/iJhyX9ZxTh8qRrIvedCYqTHYto62Lq34lx+jh9Pb2tQUgz
2URL2ic9/vyydgQhclSbB2+V3rcpYPIfCcz1l8jzbI5JRIbxfNHNQAot4MVtsDkHQTZFZYcqTtDw
PlUm8t41qIwId5c21/C5a8mmm0SJF1Zgijn1gqZbodN163cFZTBFZ7kvNz4Pg5OoAossRxN4H2PO
gevEDlxvfdqbA4roJOlLH4GJ6MCA8/PmYJFxlZhBlQtNyIiQbJ0Jz0TcyNsB7izvgQvQOOvnBoKF
JcAcVolUXmKELUMPxj8FWOrbIpqWt6ljbNfO0QwMgSmikzbxmsEKuw5Q5AgamB1V03QPtsf0gH+t
HgKALPtNvVaqSBTj/Y9yDVjKa46lMrLmGFIlN1xPyP9DV1sgDWDNBQ/MblNQE/5EoSCAReYU1Nsq
GMdsxLTYTUN1vsnXOspyhzpN3giOuoPjdotQBZZeM/w/fvllWKc1Op3bwC3tA7q4dLvOjXprZlho
zDGCN8Jl/cJbJP+9MfK9W5TeaKujjZ2B5eyRbLqEAeyRTbHvva1zEaY56kNZLl2bmJLVQzIQNv9i
1Ou3qKbZEOXL7nVeVnK0XskcTFYreRqMbTZsXGKE0dHyGsP7Ewkcynnfqm7Ub3muXJQgwwlve67b
jASkxYmOyg0qr+GRQPp84801R3WJ5SkQcGRrhOje28abO5RoGrcmEdUV2qx62dC5GRNWcJ3aenAZ
8uouw9QOgko5zZDQcumZ3Yphp7vWKezqEoGXm9cWd7GDc7ofdc/D4tQ3g0Jul9jVSOzeEOECmbjC
absPT22kaFpRV30jLnJb103jK1uhv5AOSl3k+P0Dx8d89+Tsv65hxPdaKHoDvhlqPtyfApF4MxrN
k4xL2LQTaMZXElUPH4WOE0BDH28SUwhUItuDflnD3XUBe+gZoHL5zGJCMlBC1kM7LM1eIgvcDbpp
UqwUlQWOlvf53OfpbLm7163BidPPZDuKob4LILleAdMW3X5eq+l7sMz1/UeQl/k8D7pkFcT/Zwr7
+Ba8DZKEC0PaiHEqzGW7Pis0Ai0/GEpkdTXFjcPR70/VuPOqjmSrwhvSR3m9jQLU0pJ2IB2cf7ri
OSpwxPQ9+owcV5ginWlhSFD5QIiCe522bR6eVpHbreU538Q4gbbjbHyEyVOc6LGfb4OahsVG8YZ8
zTVHxOXkqOFY3IudNX6wWXLHDx5K/2lkjPdEEO902TTr4g6vRoeJ8r5pn70KozGJmEPvibp5uhdK
wHi8ouarKZW3U0q3NyNpzLanZb9rBuRbCREshFWekSTpVOG+twiDUfS3bYXWJULh1ebybsE5/+ZP
vv2nc7F4bl3TZw0ebQo8FbRAHCs/qfIcv1ixqWqyAmcp7Eo80AthCjbeYQWvp0gM0xasreEWGtng
wJScUeYOcwiWZu/wkRvezYuPEpH98IZSVYeIy0zeOmEgfelQKufrjvWF3JBp8j54DOJBByPQDGE5
zPAF9tlPxvk84k3j4suMaZQNpngQ5026fQhhx3hbE0/AEXOM5JZO2kNZGhETlt4I69G8qzMS+iOc
oqv+YOsgfwytKk+FwL3ZBjGYd0VMW7JfvJXRbG6w4xkbtre8stGmt3Ox67uqR4MttEumyEfEEPf9
90DUwYYxMZmkK/rphufWPyxDPWwqxG5vFff622H2kQ3kQf401lP5xZ+Nue0jSvZ2tQVub7iuyL0m
lIpzuOftAifiAw9lfxDwGt/GqBYmDTbBm0loQIadGt9RutZpPAFV3ENOe1yc4aCXNG2HmknrWJ/U
yOn73dL749dg7Ad4AtHqaHJuhxT1le4b9vnhvlktOwCyBXhT7OCwV9bsDrKV5h4Fo/xVEd3f8pjJ
TI6gyvt9XmUCZnw4+nT4UMRIrBSMZV/5XCAxb/0KDGXC1l3MAu83XSKyAWID/7uJrPqFQ63EXAmp
a4gNpjFt1sE96rDWL3QOdcJmvO5LPXe3i5JyV6JMtx3wf87yHiYKC0PZOgwjd5eL8YdAMvBcRlOU
YZ+KElFB5hvH0ruNl86/CUCzzQYmy1ev4P0XVHXYTT+yMMWyalhWu65yW3iEFlmkVBtkIfb0Wwg4
UCrkZCU71B/qeEOcR39iItBglxQ9uw8tpvkfIMOHqRKBhP1piIP8Sz5Ie+8GN37JbVPLQx0sA98G
lQ7fKo1jOw0Amka2OefDT6P09FAG4UhSuD5iPTmUz78QOaNDiDo1ScSYV0eK1Nbbxn0RvAhRWof0
mrzkq0VG1MMWxQXqmZO8mUB8QGWOrR5Hsbb0p53naL7pCcKcrGHjDNNyCkn4wBzodqaJ54SAAJa6
AaN0MfANz66uXZ80g2p/VE5O8H/mPHiMuUJjUYIYNI+eO+bYDH+5olPfw7p3CJPb6Stczqdogw3Z
fCvRm9+LSlqMAPP1mrXYhW78OSxH9xRAjrCtjniBnxs/omi3qG/ox5AEHriI2EP/isTij8OT6Juf
9fAMbKa0az3v0BRiuq3WBbN5sMJ+EF5pnmg+14+dp9pDwxd1w8NG7P9KbnAu7gRJN8TrWaAPxDrv
YGMfzr+AN2eOELuhooV7XxC2V0Qyf1ZW4iLPxA2LN+U+9sr6GAQTZSnCzOmf0U0shSBabfg8/DNr
FAWTlYbslIsBp5ZFtv5sIjI+f37BFyQC7Own9BWX7SQGJGnUzwTipiqXWzzdh1Y9fP4Nf1RM+ezc
kFvarlwr18hjvMAgn34FsiTxUBX+/NMvvJHnZtzUR/QrjcX+2QdYkrA3UDNMMip6M5daPWnkBhXg
JcRe6eD+eaoTz+xMLII+co5NiNZHo9CxZ3xNSDceOjXu0UNCthT1LwIwtxqc82DiXz6/ykvd8o9V
8p+O9hTXjcxDVx0xlz6+khU9ENUF7Mp7eOEdONe+zqGPVgMjxRGQ7+q0Wh1uYyLme1w8omXY/V2b
PLt0GWcCtGKqvBYCt+5Ip/wN1VPw3+06/+U9+ri6/9yjZQBsJyw5Yuy1kOh1DPyJ0Mb8nXbuXDNq
EBHQIjLdsUc5Ny3G8rXU4G+HKn8OHSOptLbaff6wLywYfqaqEl6hGbIyBTJHgc46h7NqBYkN0ld9
bR+/9BVnqx6o37FoQ2w8U4N8uwvcu7TjzyCerlzCRQnG2SpZOZN5jzLaUbc4yRM5fuiPREwxmAOT
0qdOYWP1cJ6mMMEj2Ry68FYV4U/scSPoJ9KP991M8ldYpZqHorAM1bzoLxfTuURUh3aVMGCC9ETk
STkg0L1GCb7wfp/TdWJ0cRbuLD9AsvMADMBRqvXK1MGljz57u2lVC9700LQ4HSbVAoue18/fto+1
9wexSPjxivxn2YDwhL5lPcFtfLXzT8oLBv8TgCirj0Ea6DoMvLMgqfj2+bddePHOQTp+6KKcllCK
rYibPXvH8I9VXJkwuyQLDc+kjhqaJ4R9Y3+cW08l1Ah6mlVh4+3SEr5D+6AMDqhWySWlCEqrPfRY
+alEQ4EeAjQ3TFIF1XzlYLpwpeckFVQmS9rMDGd7iEmnZqq+5m7+udT1r8/v5IUX4pyfAg+GGgac
XY1ZPbqjcfSA4sXfvWvn6BQ/lrVnCiePjYvVrYTz2E5Ambb5/IdfujEfF/SfFw5aSIlmEpRfpJBb
tn4pwmDbYMj580+/dFvOXoFRRwrjIa08OvWdGJbkV+2OLn3y2bbMvCL2uMMnj8pCp1PBIvIadefS
Gjz76IjDIDLkVXuUZNgbz3/KY2CCo3r9J4whBEeH/oo07sJJH57t+9PSU78penlc8uVIOrkjMNBv
/Pf/x9l1NMnJa9FfRBVIJG2h6UBPDh7bG8qRJEAiSvz6d9qr+XhDUzUbV3kWqJWupHtPINnG0llr
YBH3DVFPA28TLJ2qABSj7sG/E0T5h3zO2dka62z65DJaXInmJvMkgAdpTOqHtL0hYxfyytsYpwvY
/oOguPRaQh0K1paQE4hNVJZCDwWSXkF2AczI0XNPjZ/todu6JR3x4VPHZEsKZgqNv9bWfXYWYjgC
JrPXlbubrOxsIulSVOwAZ+qEbqkRr7S2BCQrZ0xgBqyzM5ndk4kCEkDPARA5N+6obs2k23dTGiAN
8HJ9P/4zNPi/oYRkwmWI3213ZB9LwBHL7NzgridCx6nGwE2Mt6lpyubkpo5goZ1x4zwZuLblgyOh
K4NHck9SIJgywKWAR82sauciv/nFkhU8xpkYvqZA/mjkMDv5kwmRzmFJSv7Q9Jbxjep0RIZ9dGEw
kiv163pP/rnW/V9PiLk83TsxeJ5XVho9EQaA29lvbRfjk0EtL4ALwfC30bo6uKV/S2wf0jXI8d0o
UDmAzTPZt1r6Bm47EKCErCaQAD4j3xOuIA1Dk/EW+Lv2B7DG9gkCiAZUOMYMSoWUBqTmv+ykKSJA
RHkIJ/cssLS2vpABKHGv1/rvAELoofTZ+Oi0mYiAA5xPLlKke6kmoClZ3x5romG0aLk/U2nB175O
mmPCClS5lB77M6qWGezBW3yaIBM7B8xvcJo0MZBzj87UmA8VSiyBprz40YxClwGqqeIWgntWKHDI
biG9PzwYML6LKw5gfVPju7I5T+Y3BV+Voel2Uv29PnsfRm98/NLou2U4llomldG0ZyoGWaC3Oo3p
MLcby3zt85e/v/v8xABXBTbIjYEnvXWx5phhfPKXL040IAZw4GQpORs+YCTJ7JKd2+Zb4eDj/YmB
WZw9LnC/lmn6DRwT4dGCCkImrV0vnsvJRDXND4pJniZ7jpkFHlfJgfIbnjqto6KeQ0hTHjSyoLnw
j5kjIw3Fm9QoD+U83SsLOqYKcJxs4wW2NsSLsyt3hOW7wNrGRu0A9OLOJ0Pyx+urY23pLY4tWetU
GSPV5wl53h7p8354hcvXxmmy8vWlRWAPS4YCGBQvBoc1vx1s5NYTlOVACalQRf9UD5YnVpYAj1ED
9RqXJYovj/B1rOjP65/+8HZCzOVNNmcDWGOXT8tuCJPppzkWqH11gWN9r1n7yd+/2PwozvUjQX0r
tor6zuv5l3a0DhOKj9f7sLJ4lldaj3jOJGFVfUYRLtQCRBFn7t8+9+3F3h9b5ApBwNVnC5W2zPwh
+MaKXxv4xc7nEExqLYj1QJTS3PG8gqNSg5oRClDFTtJ0I6O1tjoXAcBT0IqcasgXQHs38K23sfjb
bgn8Wv+4hR8cmsv8IoKudiy/Hc/EGHQoTLc9ToY1WUh3W8zYOcXYs53tzWoMYQ5I4EHL+yMfS/Ed
Mj7ZmeanWeGBI1PRnNq+IA/MIdwNB3rR+XB7agLBb1zgcSngsfucChRiXd6VImC1nSuELwaMBBH+
t8Rsv05ZWcNvUGkA9Jt2b7bljBq9Me1xfPr3risBiHPtrIfkRsvFV+YkVejZhHc7DSqCuqnHC5sQ
IlCoPwGD+1ymtrtDaUYFegBstYMTxpnnHl6WTu1FUtrT3zL1ih8jlP4Azm2LaHSB5vH6khxK1apn
zzKcKaTwu39BEnbIH7UFyDQ8AqscwAQHqJvRAPSsMTPnQOHO+Tx1ujsVk5XE3B29vZFkapeUVX3i
A4f9bQ5vdrMlVjiM/QDIsd8HNC/bqER5rAq43Q2HvhrsAzDPXh3QGkUF8CIJ6y+FkO6mbyqWh5PT
2LuGGs0ZLM7uRbd9Fg796E9A7BXu0XC092Yw1G2TqddPgILqiNWjf+fVbv/c1Fm1t1PPjyQdbeAk
oIoB+oMS9gMM4NyXsi2cW0DMvNDE7z6W/khfEzKDcOTpDgwCw+LqJ0dhtQPUr+kj6O3eQse5jNqp
q+6tuqj3fe1494MjumM1JqA1IDoBTwcHxjNs3VWE2TZuFNiKNALqu7jzEq+8VXne/Bl41+THpp1L
JGqzWsvI89zmyJXHYqI4eZC+LKyAM2iIocbfpZHlwZUUapZVG/q4HIcGdBbeJAow+J22OQQ1BFcb
gM0ZdSN4rhQZ0JjZGGZjYYA7YmR7WQOyD2622KlhUqjl6elgCTleUCbimdfE+eWgkBjxJIGN5Oj6
DUrt4DC/tplG3lUCR/EoGLgoIWA7xhDweZ6eZ6a7aGo0wAZVuxuwSnfCezZsnLWUGfavUQ7yifdW
vjd5I76gCPdSJuC8ESinOic3G+sYbxgVpvPch1BR746QB36biTtD1BHdvk8MEwBj4AQBbZRtQp2b
1MxdIGroBTUF0l21cTSuxOWlGWWVAfE2a3nRn2Iz6INJGfWN6n9cj8wroW0pxQ5416jBdvXjghpD
2ICwwil5dUznU0kemK8sTq3Onock7XrrTACTGBQgZ2nbRgn5nGMfGrj07N29ErVqMti54cQi7WBE
ZIOeldccGUDPm45+kiWn6yO1Ng+LM6xS2pWgGRVnxQHUKQkBrF9m4NB87vOLkyw3LV+q3GrOAJ6Q
SLGiPpVDT3bXv34Z7Q/OmKVIuuH4Ws+j58SVdXCbPExxwQK4TI3mxs9fW0eLq2emae04pWPHZf1A
oO8i2W0xbqgtrH17cfWcheQT8cskpqY3POhSoKprJABDs8zZeEF8mM1AnWKRKqF1CgkNQM3PxJmn
82ABDV1kI9/VFpsiG3MNc5tegxNStRuc8w+TDGhx0SkY2DepD/JbPPYKORNaHiTJT66owq62651l
eC3IQwp4+E/qiCyrjCRVqhBFO587baFIq/yvqAviVICcJZBD9+2UHrjbfe5itiw6suKSe7VHP86d
r27qAoFYBHaOW7HsAq/uok8t66X8PEQBPM+pXAjryOGmtpQKYL70a/K7U8e36PUrW2dp2Alce58Y
HXIaGZ/EF4dM+rkTqHw7XuFENNt03Pu4bIoVsYyUoB5ymBvlZ8fzkwNFKSMCfIiGbQ7dgKDgU/7K
Co+dm6QGKqVJ0mhs2+np+kiuRLd/Mg7vomhtTSqZ/CGJCci+YsJIwo9Lbrxc1tb6InSSlNtVqzhu
EAlsNpN2hoWC2f42WRKOPprE/baYyG2RJ3+u92YlYvyTbXnXmyarhwS2X35MPV8cLXc6GsAwB2Zm
bfH511pYPAlIPzFzAt8rnoi9g643iMQQN0yKjTrN2qJbhFOvlZpNAiOmzO5rb7h7L69vhi59pv7w
KU1bc6kQn7WCF3SiSZx65NYqFNgBWQQLy40AsLKglmabyHHkudvakMwF2r6bjW9g6n/71OwuReHt
sp3HbrBY7PtvuoUGgD9Ggm88g1cm9l+59t3SAdlW5tCrgzpOzvdAjn+jMt378AXe2Asfy13AuO3S
8LsGfNJZDqwT/BjsKQKupVfcd0LaOzuxxmgAkPM+Aag8QkZzAC1NgB/bVQYObRPwCebMu9lV5sat
YK2vi33ZwKHAA8AMErQy29W1AAE303d1VelPNrC41FTdRShJUC8eJeK/GHQS2k710plbubmVyLIU
kJ/A1C7cLoeAvJ2VwQD+XNhP5K5pkj1sKh5141Vwm9fPdc1+X198a2H6H1Lp3fwNxJEWHEku82cl
e9j/RaKh+0y6vwqIlwUQzPoyJLCOz/MX1QDMd73Zy5R8cIH792vetZrAACqvrAzJn4EbQDxM6jTm
LY+uf30ljbJUlM88GxXNCqyWHoJohZF9AUH0q1WYB5DBwGBFDnxj9a/EtaWufEethvKR49bjJH8T
M/nOdHVfDOTsG3RL32qtM5e/vxuqsp88v4Eo+5m6ZRNiietfxLfwVrO19R0mUONtCWfMt+sjZ/1D
on0wM0tl+UKanlWB1XDOoJLz05vSNj8KoBGdcILm4nAqwIQO4aUljHgabfuVulX3ZgjwM/0UXHMn
t6on8PyLIkj7iT/brOoohnzMj2BaTD9RhCjeAPn2BRjkTvrmj119Y2WVDY6XJcmuB/vlsfYZHt6c
kFvbAaM5GEAmmCJv9EoeqPJLzn85pLnpzBnWCqU1fwUWFvPqeO13XyJNSXMlflmzgVw28gwJ0je6
aL+kTcmOBeoEEaDv480gu67B5dTsfuUaVJwRSMCwdWE26UkTEpIKjD2XQqPF1Kn1RuwONDoGIwqX
5NkFY2AdlKEmhZugNN6cKZ/2ZIAOvOdBsDMznKekQpoH9Qd+BGa3nk5OZtRWYFZjD34f/11D5jOY
UsO4zUEYC+fUr8IaXJhdzfohKpT61k0JBdttcnfGCK4VLrhkj5yveJkrtxojJBjoE4Z0/gOpYvsb
zbz2cdJHeLiBvwJyLvQYqPDs321T/MlcggfSDJDzzhEVsOez6yBZDyAxitrgIn6px67ZO/Xcxrau
pz1YwKjGmF7WvprakCIglYFZ9xOo0gZNB1X9pBy9ILd7FfLJGUDp444dwc8yu4fCAe5Epdl5N60Y
R8AXe2S3sos4VwvkOJJAqsv3wp9qgv6nCppZs9vuYZyQHCEvWcWuOZKjPSVmgeCTdMeBFdWrPVfe
mzOM8ii5m+A9RlL/BFls+0i1j8c9snxVGtgCg2DQkaU7Pnf6V6p4HQufZQfugMwLwgrYhpnWuKiR
KVVZKBNjQlXfMcDUKsEmaSyzgtJCJswAssLNbeuVBfS7/DSCMyoPzY6Pu55J5yfqHkWkfNAbA/C+
/VMBuSKkVPyMh82Uzw8+q/ShbUh3ZyO3dt+QgjwBamIc2x6Q/CgDA9SGxkSajbuKo4QJ+l/KAcWk
Jnm+vpNXIuzS4pZVVGjoHnZn5LPOWj45xPlMxZ+AVPrfgCTBX4TffNufGTHeTFH9IShi+tl8rCpr
4/n971r1URRanLRJpaB+DxGnc1pg0GRXgRHfjDaAWySLyTDUD7zImt3UWn0SerADY3tQWKafxGk0
VIZbBhULakjyN7PT9AUeVYUIhqIjDdRCQKUJ/KpJt54DHx4CcHZd/NZWM2Zok1lxV+ohLLFHQkfX
iHzidoS01MZRszafixv6zFpNptrvzi4ZdYhK+gjBzC3F15V8wdJ+N/Mnhr2pujMxYctXy+Q85dV9
Ng8v3IF2QTJO4Qiju+sr88PxwvpZpArqSQ+wCpi78wx3O4gjBL485tldnzYbq+fDeyAm5HK7endi
wuy9wT6CBaRvjkeZpCB/tF1UpODLf6IHaGCBcIC6T+5q4LShO+75sQE1CgnOceG+wuGr+YsjoDxc
b2itJ4uzXxleang5xKgUAbsPygk/Eq+4a9inLDTQkcsUvRupxgJdiVWyRym426uZwzT+d5t2iEwb
Hfhw1aKBS8feNdATF9T1sQG/mJROkMz9V4gpbDwq1wZnEYe8dvbqbLDlOdP9s50kMUvt0BzHjQrx
h8sUP32x4XK/q7gJxWdYjrknzySPaZ4+VGP3pyR6I5Kujc7iWQzymqZwHYeBmze1N9pP8/tZpXJj
n334mEAHFvtMZW6VSciuQV7wAmIKRu/rwHhkAyPX1CB28myfmlvhaWW0lrYP5WwATQBvxjOfJdii
98jN+mIMa75Rs1wR4GRLldRqBs1fQa/qbB+SQ35Uz03c30+31hEyHKEXjuEckr2+cff82Mby3jzW
h+HoRltps5Wp+lftfLeQKXA8LJmx2EYnDyDkZ7ONbPDawC224IgrSg/2EGz18uEFCq35zlLJkxzN
yPXYVnxf+/WLbajmbKg7ySEMAAeJtk8epb3lyfHh0QGr8UuT7wZGDTmIjL7NgD4wwwQ6GEhVBRnE
Vnr7m4IDSNl+CjCAlhbnrDmA8C185GBnxuKB+qC+1t1LMqc/rgfbtZlYbHg5GaKcfFAnmywU2kXt
5V53ImjHrdLXSsBauj3Aw1mYlefUZwjihCxBcVGO8rXxko0c/NosLza8AajXlFUU3E8x3JK0jCgu
4dfH5nLg/N99DJbviyPVLqo+pflUnxWAaPJG5O45MWXI5pfZ2aIQ/POt/KiRxbGqQTcH/6q8GHOL
FwheJlg8mXNrEfDeLJidv8DJlz9aScJCPTCJ7JJhRl2Bursu3PJe2kUL3q+UN00NtWoIYPo6oFmd
HuYBTMtgMkqgOo36zaDmljj0ypDTxZqc3WLKc4coKAb2N0hqxVnebJw/K0O+rHFdEnduXc8QSave
KnlTgeTtWw9ijpWRbVyUVlY8XZw/tuHmg+4dcfbk1x7vLTPvopHG4Jvvry+bj7NLFjSu/hsdhDsM
3ISSQ4y0I0RQ/CwAum0IlPL2rTkDkzPoYyW52kGy5QYFvdP1dld2mre4NxnQhG0MqBLElo2Uw6wi
4yLyaX4qnY3dsIjZuqB5Ik1cm5o5BfLS/QuPqB3r0ldiyI1gtNaDRcQuC9s1IVwxn+UFJeAKfqpn
GlVpW+2uD9FK3F7SLZHfyLWpIA4yd+TZkHBlh934V6w6Zzca6ZPm8y7D228jfqy1ttgnvsNtK5Hw
BWkK50eXTvFssrM3CTDJaYX8T/JXWObGolvZk0tGJ3CueOY3XX/mvP7i+v2tVOPv64O2NiuLDVNa
ENhM8mI41y243VLVvwlE1IQCV+t6Ayubfsk1NH0bSTOvJXGZvMnqIXOtE8SYIHBV7iHOsdHIygAt
HTYgKdr2uV2Ks8zzO2smsS7kxgCt/P4lsfCi9igpJLDPBXPBY7AZO4J0kLwhqd3ssesHwIrM7Nf1
wVqZjWWVeyo6z24LOOdVkJTYmUSwGEpKVZAWqtwIwiuEXbb08ADtcwY/tjHPvLZqCFTmI9ILKK+z
oDWmHK7XFNKdjoPDtjV9/WxnFL4AYsiJCjqRtRuBeu1odBcRp/ecJHOGjsRqrB77ypxuMlJCqxpw
9AhKd3AKpD4pji015hiM5nGfy/aPPdky8m3T2A1pC986MhTDUdQmgQjfAPO3sh/psXBg4OAgtfmd
daS9hY1IurHMLr/tg+N8Kfg8QigeuAxEGAksVJ+AdefbMIH6QtTTp+Z/qfpsFFog0+viwqbsI+w9
oBbS/4S26ZbFykrQWjJAHZVww5OdGecoZu24Ax1GBQXVqLAEBBGzBFrgiV+G1QQtk8/1iPz3uLT6
OkuraoKupevc9tAw743kxU+38hbW2s5fxK/aN9seAhNWXFfjE0x+XkivohmKv9CNA5QdFh6QoCuc
4iQztz+mRPC3xoX+JaZ7CAw6tVFXG1tuRyvbd2k6YpR949hDasVI9v4mPL8fIH4Swg1zYzBXYtGS
9dmBL20g+wcQdqXDun1xpRFQNoYDv0nwBPrUjC31vZuiqCD3kZlnL4Ow1/QAtkRA2sPnPn7p2bu3
VZn686zBjY2BpyWRraGCBdE/FEkYxIavN7GySZcUjJ63irYl5r6swMrhv0dymmtYwn3KEMyCkt1/
u0ABoh3HrINnYW+NcQ+F5ID3PdsYoLUpvqzzdwPk9z0C/szcmPqoyjMGexMSoLoU+JA+m4pPzvHi
8sLBO7JoadA4KQzjCwyeIRoImttpAJHxeH0aVvbCkpOREqcAm8RRELC/8asMfgeHlmwhpf4V+z+I
xEsSYEImXg/SAuZnzvM8hHBJ/VQYsIAr3Wyu913ty58NVFign2dzG+rW/uiSoGmTMse/U/OlKT3y
J+mgbzabWfvXq0u8FgS39UZ2ZyUuOYtnAipTEmo5FejTtVcERCJ7Pw/9xn1wZWyXZIw653U5gfAR
s7F+ol1b451T31LP+nJ97la20JKIoeZ8MCAWUpxrcV8X5ABAdyiHFlKaafS5FhZxoG5t+PXlbn5m
vPw6A04V5g3bKyimBBoA6I1x+gc4+WCZLAnGcz8kiSDEiou+jUdu7GoIo+OyiFrjEcKy98kAF8/v
1DVDSK9F2qS7vvyu3ewNjKFA0u94dm08F9am7PL3d/u6gPIbAdBCxZANKL8BHUCjcUzasPTt7DN4
IYvZi9AxExPAAKitxkzw2DMa5BqaPfM3OrASmOxFyJBVoUlPbRo3kGs33D9JSYPcv+9cF6iOLVez
tVFa3BY47tqCT4yfIaWtalAFkcS3XVbL3dTABfFza29xZVBOA+cRR6tY1fqRQnC2grl94WW7Sv+8
3sJaNxabn8CHdKpHe4qTGSp/kATtDv5sWJFsSmdjslduckv4JtQDiUvndDqDF/nXaiB8PGVSxSbO
jypoRgc6XoRDT83oZh19qldLnHufQqtPkKY724lnRLAO/pZb7YQ7d72xxFbCzhLqLktd+pmLXrh5
Zz/MTuXdC5AsdkVGL/gxqOpd78hKbF4i3pMcRByYe0F/KvOOELuL4Cn9yWlZbPOa8yGzlIAVLXn0
nWdDSPhyIESDq+E/pP24MRVrPVhs9dGinoSfd36G9fm5E84LoCYb5/ZagmsJ2R2TMpMAttuQFiHj
s3JadWs3nn9wtSOg4pWqsHSHZNe3rQeqWI2DDZyCH9dnZqXAs4Ty9j1H075H485RBJrFuRgjA5rD
kWtCKZ2JjkZGDy4EFNLqv9ZoNBsHxVq7lxX5LjpDHtfyGyZInM76deprEdRERAweGQGvprOh+m9m
wYAUwTm+MYUr8XSJ5y1kjlWhO/Ps1OO8a6YJcBaATIKCTGiUDUgnXpwwro/rynr5R5x91z+qMuDX
MbJxz7P7Ka2iOmUbF521M3YJ5R1UDWcRgo7kHKiYiA/R8JpG2c7egSWf/obBgrhrHtQdj9L7+eF6
f1YiBVmcE7NKqhl2I+3Z1PSUa8+6tWGHBK+oSexSAgOs682sDdvipIDIpd21yLydcXybJwjV1a/w
NNmyj1rrxOKUyOsEssomtWJeuN8KjUwGdKNPoyj0frQ2rW8vkeeDK9ASRSyVMfMBOM+z5R2a9F5m
D9J4uT48a5++nE3vVhXRqjVsZc/ABl6sh/ykiUYhkh1YitXGxlxbXf/+/q4NxwWO+GIXj3OOd1kw
Zjikm8K1X5u0sR9h64krvgEjnDm0qMV+24BWlSCYjVC0LfoG1Tp/ToFYMRIAD6CVPLhhMVzSRyZk
hEvpyY3fubJSlqBkCvRUN/sSdW9WvnGaP7uZsfvcKF9G/90IeOnEgffyrFi7Kdh1MzvapOeoM/CN
mv1KJPqXWnnXwFiJpHc0bFgNBwLd+seYi8BPvgMsF1B361W+NkCL62NpekliWCkGaC4fYbADcCyu
2NdHaO3bi2hAp9kbCoXKAml10FZ/TFD2r395bYUvAkBJFEx3xto893mlboB9akK8Or0TS4m1cRlZ
OXqWuOHC6lkHm28Wtz2nOzEOJAuQIoEjSy15BJPuog5l8SNti/0sKX+73rGVOV/iiYc6bbPSBMN+
JC5E03X5UjCTBL1o7sqxemlq6kSfa2kRJDKXDcVoOTCb9V/hRQW/qJ3EOnPkj7xTn9si5qWX71bw
7PhJPntAfPNiGCF9fAE0pEjPt3a6ZUnn/IMLfxBIlzBiEORLD64zyIsZablnsAqLe6uRfzzmwDti
Bpz8Dj4yNnSVkPEsD25ulsfO0jU85jJX5YFXQfk2oCjn4pjsZAzkqwphbmHjW14bNWBefjM54UEO
gYgdqNCzHVKQeTVMu5zkhPKcG+eYqbBhZr8b54T+sSuTnbiFxwzkV3P/jjqg21rQa9+ZPUSHSe+S
mzybIHDLIfcDb05oCFfKe2Nd4b9Ylh67wJ1y5xlxsNgrxoQLs0Spb42pSm+I11No7Ls13GGLJjkA
E5bGKeS6fiJ/Mu45RxDq7LIK4YUBEeHc53uCpzsM9mDOqACHg4yMIaPUx8cDkmnvCK8g7xWmXSkS
wYP5CBHn6banZIhbq9Q7zngVgnMMq6kekgxc9skRHiz10S8tyMtCuQoSts78F9c09+AALRG0LIW7
jNE7L+NF0saAC/QBd6pxVxRk3EHQHcT6ykPH7am+MWDUGClw7J6H0nKDFtrlT8QAGBMa0bMHox6H
7JU0qxMsZnH1y4GqblzoQjeWXe6xP+t96UDLSHHZvsEfgR4KNRWvrQvuRCtx3tklYM7wowETzIUt
5E942E875JfFs3R0F+usgQZC75w7Z4SHCXw3TqqZ0qgZZ1hR9Ga7ExIEJZ6T9g4kMuvRsTvvJ017
JJF76eFJ10wnt66gWGymw9krtLplykr3WngzPgUZW8+3f7Vm1yOvD9MxeFAFDiyr8XAqvRAme3Ng
s+zBqAxyUkBp70GV/J32rXNC9s98tuzupeRlD5HigvwCIAEy5KyR4zcCZ8VwgtQ8D3BeVjIoU4eG
0KOv/kJVW4S1VvpUyrbb+YLnO0AhvYcCuObnqvcVXMQqFvlCzd9gm9W8Stl0d5CYSeH+qf9CO70F
sFoV9xBbTjAAKrvtvO7VlSKHAiYZMSFNdVaqga2w5co9EFkioKr5AhmC7I5JjLBViuqU4IsnKDnD
iYdXThWKsSt3wnfVW1JMU6xpbh5wPaDwFYRuntm4+d7VzAkaAS9J7jbtQZCZ/iTgyN+0OcQczV5X
vwwYCpyYViNuy1l7oIBGRLllJuCCAkoqsX/csIFV8k3rwHTFpxSdrGQSYkWLHZNIRsIv95/Sd7Yv
BhBjYdgFoLqdsh2M76a9ZVfZ0cngmVcjpMC8B5hCfyahYjDSLSdV72jrwrMvQS3wqwvZ6EcuIWoN
lZFsJ8oh3TnKhai0sswhkg6bYODTz5HD8TaCNQBsTTrDyMNWmWASpPC+eWx9aj5AuwAGAX4jYtX2
+lDRzkbVtPiT0BpeO06R7FKKknxC3fzoWoz4AcSLE5yrHtQrHDmPd6yuiwomBxb7Wpm5E2TEQ4bV
qhLwGpqR+Uclyvq7BdZFHhSYnwc1V/Ao6QYywd4J9IZ7iIH7d9xm6XfXMr6oqmo9xI4Wz64MISSC
6QDbV1J3N7ME0g8aGNBZrLS8xeVygB8Rih9ujXxNDe9pOCCSZn6YM6zCjLvzzpSpf4ZP3xAxlrU7
Jpw5oH3t3VlwbbhTuJvuSzwcbzO4UZx7y5NfsKqLLwk16SvWzvSEx+2EeGp0nQMpfN2ywOSzE+iZ
6UPZEuMJRTTxFZhlE4QO6CRUySBuoLxAjR0Imkkoejp5JwuaIW0ofOqheCtcBFKYFhytyWCAigzY
mxXJyEvLc7g3ZvADMvisvndTC2Ek8B4iI2dJGsgyZ1mUwyYGWwHuWGFf5eTIBYOdHciuYd+305FR
Su/nVvY7qORXdzmQFUc9whUytxgScz6xq6PSgEiatDDvp5rThyqDGno7z8MeOxjLtMFeECD97gtz
6g/Txe0F9oCdBR/FgvUnambiFWYc3Y6a5XzLRd7vrLyw9gWr/TtiTuxJVXB6z2YYFbMBj1jQDax7
aHIC4duS9FcHt5B9M8jsLkXECYU9013hOk1Ygv4VpMxM4omacxHkZqL3+aU4XTKGOxCuXxzGN9yZ
HhiQHU912fJnswfqqYGIRgSXt/IWgpnVS12qJKjmVLyURQk9kAmr5yQbE87wEzH3gsIDDKYpu9w2
5xPVtvkd2XL3mMCUEG5EgkH3A9UuH9W7wMGT4tbP4FUWuPkEF/bZNg9IQcnHGtXfWPG5eXNgQBxx
WnoHoET9w6h9hf9elG4tbZ8anXcvDS1xdIkmeRphV/IzA6zwgKK690j7Vh+4kgX2iclC03Rgt2dI
9wR7ABhTQDHsZkAi9GwjeH+jljG98F78hrKHBY8DiGt34yR5qJBAvx06pe5sZnQ/RlvA46VNhyAZ
0nEP3Rl9M+q5zDDEiuoAl20c5iUccxHAsYqisoL7bDCMttzZlmt8RcWseB5gEPdDQ9ptNyMs3JO0
L771HXxjEpLVITFngpE0u1e4bICkYLhAbXuWwMGSFO1NTyb6Y5hnmNRA3A2ltyYzTlxfLmP90A7P
vekAPVs5xY4iJ39QKeBfIiXzXSIa8cccCvibOb4H/tTFYEuNMK41s/yikZffZE4xPCFuzzcIvRR6
zrPzVHFd30iEuCM3DPaXaqAAdo3sSeyNuHTVhW/vrA5yw0VtgjM3lsXXsTacvVk3/NRU1ngcBkXO
liWynaKzbQG2RWHeZ2RtXGSQTgwSf0phQ9qmFcJ5458czeE1B0PRXzkZLlZZRf0AFrD9eP2mvPKM
WfJbbKviNtzjhrPdGt9LTX6NxN944q28Y5YEF3cCjlJwF4QOeKcEsNQ5CVHemfA3uf7T176/eN11
UBLQHetQfsvBZpkK2sCzEnIlFCbcG3nJlWyJuXjktfMgXaeFyA1CSAx+LmS8cKS2TRP5hmOE1/tx
eZR8dMdfvPcgwuHacgQ+whxaOPH05EZUxk1aDHunyk6wI3GQXqIbj8u1Hi3yP8hn+Ij/eFw2Pb3p
YQTgpWUX5KU8Jcb/OLuSHTl1KPpFSICNbbZV1ET13Bk62aAMHTDzjPHXv1NZdfyaQmplEakSAR6u
fX19hmJlYN6fU8IkjsRt5XM51HbYW3MN/iLIYvUatXfp2cbJriSy5HJO7bCpmq9Ny7H61dCMvD4S
Sw83jnSigu65GBo/TBisBGfYiEEdfygOH3v6ZUjeHBgtIBE5m+C22nhuv52VmuAwPH27/vD3g0GY
DJFmnKssL5D+IRUu9zR1yuPsznDebfm4wt1///gu/Euvvfn+ogV9FdUazFMLclPeAEDwRG+QQ3yr
RPmka/16vSnvT1FhEsF44UB1E558IQ5TEFGC2pLnb0ZoBpfwS/rYK4y4JrXNKctHBw57zVY5v7pC
ha2/q8HruP6CpZlkxDSLbXx0R2DVWSNF6oabLuMfWlaFyUcpplHqqmicc5x/tbAbde1jp9duwxbG
2OSfNBIyHEURw0jag9t5pLFNpVabwbEmO0DBDRYtPSo21/to6V1GKM9FDuX6HkWoeIrKc+OJwwC7
PdbCNnGgNgHRUKwB/95fYoVJO/HtDtUafwZgS1E/YIWE+abL4GbYI8ufoGoPd7IJyMqIr4koLExi
YQQ7sqeS+sxLsdXjUpwpMm60ar7OgEzBE23NIuT9Op4Ql9XgTUhmkS1B/I6jUMdPQwUmcGcHhX4p
4mIDHYldO3xzxpWS4dJoGdFPBmRzMBEH2rX+Q9SXvn+AGfKEsZLWy/X5sLCEmcQUL8pbPnVWcdZ2
cyop5ImjIagGlq/Mt4WYFEbQzzyKUxuiiqH2oDtoN+7XYer1yia+1D1GwHtl1UjfRaEOxkMQH+bV
gROw/B2566n6DJ2ZlUV4qZOM/bu0oDmJ04ATNoN+rVzrWfbqWGfVWjsWOslkqLhKNQWbAF5hLalO
BWq2d/2IQsT1IV6IClPTus1KB+xL8Dtmt4KeUBE46QuU8XaVRYPrb1joH5OyUJe+5fkldFRmXxz8
QvyO0iLZQJ/vQ/myMDkLPmlSzxOgM+LYCeWG5pAM9en6py9MIdMjqnMy1xm0g/wghtZC80fGf+D8
GegE9zorWcLCOmiyFXCYQhnB1VApySGPIH2nf4DlV3Yux/ketrN7QmK9s6KYr4zG0nibKbqCo9iA
g2pYerC0m/5cRMpt+aP/mMAcxFONmK5ZaU0QkcVwD6gboERR169e9eP6gCx9vRHTxLUopCRcgcS8
OXpZ8Rnllnxrjc09Kiprrg5LAWcEdNZSiDiM1AkvKgeW0p9z6IOsrHgLwWAyFFCF6kXnxSKsGxv+
uPbTZFnbga/AThbmq0lS8D3RgUd4YUOmdJuXbQZT0V7grGqfqpbC6jYFW+xDI/E/+kBKnXnoIn32
m6NfWzta/JT5uEH5b2WiLvWUsV3HWWw3Esy3c4OLC59/d9Vdyqvdx77+8tI3u3SZUYnSFOA+ALt/
qUqQhR0UowvgeTd+Uq+t3EtNuEywN2+BHT3c8mI1n9MaqEnXlY/V7LkoIaqVZizMVBPHX4CB0hV+
7UCqvYJRT/fbSsUKnmMh0kznJpTmhhJsD6xLHr2BKM7LLGGmazvPuFb7c30QlmarEcyVHLVdKbc9
U+ivdww3m3XtPRcZf+5iiKqoMl3DEy71kxHRqDOnILsV/XmYa9wctN6L65YrR+sFDLIw0fht6ubQ
Sqrw8JTO2xw2qhu7ov1uTvwjr8ZTO9kHwDC/QBz2u+uU9zwh3yY/e+g1fWSyfOxT59l37OfrnfqX
OPP/2oUwcft2a0NwBvdWYTYK8MR5dDEiTqeDxyx4SJRNfD/ndXyIaFWfLUphiO4S92THZPjB495/
gvUcuEyaFM8Uqi+b0sq7z6Db4JZ+KGGrUEK95Jk2APn0A0zwMnuq76k7ujfEqX8Tak+AXlfusPE9
v7iHXBW7mUroz8DdBDWzuMwftTMrWM9D5LdrtXvIoXi8Rw9OG2sYotsIp5kzignObU686ZTilAON
ntrZO3ogcmv7qgF8Axc+WvRFiLJf/i2HZ2NQuto5JsqBKjV1YDKdYjeoc0ecU6uIQC8F5E5H+Afg
bMXW77Ayar+O7zLlJ1+jyeFHeABX+wnSwEFJsSynUz/eDSBIrqxmC3A6YYINNcukNzeZG0b9fN+Q
yfmslLRC3BIUn2Pi8U1v2f4rz9T0tUOBrrGddCUPXpj8ptdHXSu/Jj5q6cwt7gmpT5SuSe0uLHAm
xyLOfZg+MoCKfDiD0puUP1L1cH0e/9VXfW8eG0v01EDrNKdecx5CeqhvQD6DIql3w4/FNt6VR/c+
O0X3VG7aO5wSb4v7YWXhW2rTpRvfLNqQWvcBsoAAdy1yp94VUwFX1KF16M7NxLRG+V8aFCMNSwpQ
Ce0ogZWJnn/San7J4fq8sjUvpJSekYHhToz5mcfdsNVWd5OkFC7HE52hRg2NXNTN4QzbcRHE+dx/
uj5YS31mrOSkp4OfCKB6HJXp71PTJhB49nUPS9Vx7Sy6sFuYTIrZblgpBHEB7nD5Z+jT6PtM8iJ0
3DjZRlXLDlGc5E8fapDJrEh4RKAwYuuzIq9ZPWwTD2Vg8SGdIAcrzr9TrG0F7+BWRUKGZRYagR09
5FLgisGeXyZQroLrjVjYwk2zC8il4VrzwoljEzn5lwsFz6426ZDtYBrxMUipMKkVOGHTsip7FGh7
FfZSPvjFuJLNLn2/sQLwKh0iCZvscyfL59iaj74zwSKu/pQkoliJlYWZa5IlPM0kR7jX596Gy3qn
AWmYkp9uRL5cH4Ol55txTvM2jXPmh+VQ9cdCqvmG16IMrHKYVlbKhaWEGuEOoR04UEN3MkxjL4OI
5vSroeJjtQ3T8mKMeOR4sHcKmQ/0NRTe8s9Vg1vrCZYTK5+/1ENGbtbEeR5DshBXE6pKwnFoCKrL
2R7b5BrmcGHlMDkSMNWwMr+w7dAn8bdoBDwBDNff8HaAr7v+KhVd2WgXWmISIzqEWVeStjs3Pn1o
YYS2yUkdAge1Bj5b4GwDNPDvwmFnWeXyeGYhy4BuUkBWQZGGWVsx+7sSDJwWQldtNIZ6ym9d+2M8
CWEK9+OyzZGZSxoASYYg4d+UWou+halLLr+/2WtdACciC3fP5wFljo2U6Seh1gRMFnZBYkSeDStb
V8i+Pbe6vVFzupuyM6uHsLPznT0/k+rz9Qhfml1m+HmZFTeeBGegKyQAPuOn5GJ4EvP2T50W9wUg
yddftLAcmpomuoq06piEJGsZbyGdMuT9pvZTMPLWEoelCWyEIhXCH+bBgXJGBkwiIIv5aYCnfGCD
ufSxqxJT2QAPBkZcRyxMrbS/cy5mmZmaaVDW8tf1blpohMlbSeJZAgoyAMQEt3nZNTvc+2ydcs3+
YenxRghCRz7qa7+pz3Vab1mWwgiLA4FoHz/29ZfBfxMRHNJYhco9Ftpi2BGBwgTwoF9ICiuI6y9Y
CAuTb9KMk6aTBP8sR7ZeR+XJ4ZbaQrN0lydTtQHI6ka59spoL0xZk28C7yJR8lLhRDd1FDoWUYLT
ZqO3UGUFIJTsrzdpYRUxmSfa8tyiEAwWP372eayjm8yPV6hoS6NtBHdtgc0gUHY/M9hkbyuqoCNZ
ImXLvLWC4PvLBzf5lK5KNeeRPYQ50NCZBhOU3nHpblgD5du1y7allxjNmPOEE+Dc2nDi1Tka4RwQ
z1AZo6rcKeLZUDRLVk5PS28yTgJN5BeJVlUXjvAU2klRfEuK7qn3+6cWx6dAaq9fmch/h/f/B0Ru
2mQ4cBWpwMKPz1HkQTg01k2X7CYvnf9UjYsa3szS9remuN/bkbjOHuAV5fyYVcLvUXFp4h2qCAnu
Iex0LDfQsqVHXA7O93VcjCc9pmMM726oggvR0F8D4/qXgPBYGaRZn+5RIyErl3jvzzBuhggpNR2n
GbRke7bpSVmz81I7FlCnSZStrIjvRyE385/O8soZ161DqPPIfoYdFwky3lp3ApWpYzHgGv96HC40
xcx/ZFo7yciHMXQ9y/rExrrZDr5DN0keWZ+vv+L9UOdmAkSSmA2gvLYhttzkh1dkoPTLPHr52NON
xVdB8dtmA26RAPRk+94t/TsSN/RDxxluplEwHs39LIoaQFnq5NBo4j4DYgl4iKtgXEbUuHKj9P4N
NDeTKqeRIwC+sg9Fr6e7vkyTh3ZK6BYa48lNwcf4RGjWQTWzUelDROlawrUQ+mbCNQ2AqXYzVrK+
EECCV2LnNzOwivlDxAhULFcNMZYmgbGa1XDeG2jttKGQWXXX5bO3b1NrjVO7UKnDwvjvFjxAsBx6
g7wJ+zmVAIMKPaBO2EOh3RIRcN0dJdZDmo2AU9fa5/uO9BJCVk3Z/vnYNDTSsKLF/t/BITUksdWi
5AlIdxe7K8ethc4zEzDuYZvPxz4+CyiWF1EWcOv1+mc7fw/N76zIZuoV14k7pR6eff5ubV68jbcp
Nr95ILbT1tvc3gbf5WbfbG5fzufgdo8/96fT/rS/DYLb20/3T6jrbU5Pm1+Hw+vh6fX0Om5e+93N
w+F02hxOn06b0+uN2Gx3h3yzuwvD3W73+XjEX9/C5+0xPNyFWzwnCM7HLf7Pbhtuj+fbYL9/CR4v
/227DV6C4Bi8HCG6v7LeLc0Uk6bMwckjasJEJB7rv0vPp49RPQ1BKVCqHuaS3Tuwk91ZPAfgPS2a
bWuT5tP13l4aR2Otgi90lEhYGuB6gR+Ayd5ms1yZIgtiStzMEedJe0mXMn6aYx8UHmvT59bRHn9m
DOUR3Ryp9TTJ8aFx4ZfADy6Xn+GADBfANX2jpbaRfyPQnt0aMumcn+wOMi3uFw8eh9d77X0TCIeb
jGHLlnHjthR2AMyugcvOvme+grY9LmVgfGKnjvM6KJrER4tmVZCNtf1poHP+qYok+6M4Hw+8rKCX
JtOsszduDPMAMBKcQHl6J4HKUm45HSdF4XRYpdlNY1vtj3bUkJuZdaXlBTacuBvKoQoBSxkXTfRh
wjb53XTQkKvaVhw8hVx2QPEkapL3rMd1kqeBHdRjgtM+Rjs6VIXlv/qVjrZ5SifkMKWTwTsy7kGa
gn59BsKI35yFX/qHmVB/hj7ZEJVb7VIGkaIJwqFwAp2ms9O0wLXD9hrcMuYO927URYE1E71jRczu
7LgaPwlIAQWQ1YuCi0HjllRe/tKOU3nPOjZuqRLJrut0N21Gy44/F1GaBxPpSaAUuMBp17c3zOL2
yvAtTQxjaZZSJW4CazQAs1v5EKVxtpVlk64UuxbypP85vQHwm0Bqn5888qTEk9Z6K6yQpmuqa3/N
bt5ZH00Otge1pVSMtXdSfnM3TNaBx/mpq/yTBZx8LMotTL2DoiIPcQtam5uhIllEKwfLha77n80T
Exr4SnBW5zKCs9d9F39ZCSkE5XuNuqQDb06ss+1MtHDrNsxqqzukxJ+PIGY395z37t3Y2HnYR56/
u/6y90+v0Cb/92VeK3SWT9MYqijbQBdPOhY6ztn0fE+jfazpylRY6C3TNsAXwwAAKirZFSoiW0bH
7pymlbW/3oqFiWayxAuSwLW1yoqwhjbLea7S/jabqH+mNkRUNs3YrqGnl150ydTfjA0IO1zh6MJP
tRM040/d8U033FU/rzdjoRzJTca4ktlY9azJQs8fbApnGRANj04Dz5uNTnGm2bZ9DwqRYqR3NqA0
e2STyhgijW4P395SZoO3chhcGi8jZUpY2xIwR5pwgI79/RBDcCsFfz243tD3u5GZ6Hl7rPPYhXwf
bBesg2O1OGw2zW3VQBAe3pBrIIXLoPw/kJjpvQAj+jHJ9Vyjjk+OlYdSruZRDvdmtXIOfP9gwHwj
UhkA1oyoPgWuKa53KJPl8aYkPN+VuCr6CVt3thVNDVovuLKkTsa1u86Fg4FjbOdxP42k7FiOIRHV
HiAA+VMNI3G2hKl2F+sR+FKnnw7XB+v9buSm05inRd37HKu4XYqQ9fWNnZBHi3sr5/UFuAc3bcXG
ObN1Wff8QradsZ269RRv50S1X5EOqhsvlu6JMLd/cgrVQq9PgVyE+TifQOftM1TaoikoSmUFtLLI
F0VRaY1h8bPyee+3ngkjEOhow/fpUlEvwbeqhnSb2DAAt9aKLguRYGJRY7twhaJ5c+Y5ecw6ffRk
sY+6+Qep10pu77+C/02236xZ/JJpJSWtQ9ha8qOOIidMklHf1uCiuRvd+dHKGr8wLU3tA1goxTlh
Xh4qMAerDe66mtBSGZjfjGeBkyCHr+Er+MEV6rKjvWmWssfCkzlr4T+ZqWPkVN1hgCvqx3Z3U/kA
Eou50zl2C/46OK4b387pDmqXcPr6UFCZogeVGMe4tOM2HKqLMWgHxHwHo7NqXPNFWhh1k/Q2533X
9h5twqnUO+p/cdpqSyAU5H/5WAMuG8eb7k90NUAbEhXQUQLFVm2K9BflazczS7uPscBBSsFphqls
Q0cW5V1vWe0+TeJsZfd5P+dh/qXL3nw6wcVe3xYxfM6rTsBedvjl9zXfNrpKNh5LEpASSx4mllgL
8vebw0zi0hTBhK9Le+/k2060iSsokNaTW62sUEtPv/z+pjm0iHWej3MajgTCUH7SVCAhJuJDgcBM
ptI42qDBzkitKi7jXQPnvXscy4uV6vbCiZ+Z1jlU9COPx5SfSKt+O5rC4qn0HnJSPDmyGTdTCtJe
P91Cned3atFpJfreX6mYbxx7Jtbmlq9kGUbeOYfwGuuyfUvuXa2OpNIrL1nYOUwSE9Qu+yLvvTSE
gnZyr1KctaBFYFV3iejkyugsvMPkMsV140w2gxtXIj+raN/01cZv1i6Tlx5+iZ83E6uCLPccEeti
KRVrKDmkfRBLWt62LFvjRy3MXZO0lJXVMHodHCudRtx2MTv5nKzcNL3/aGoWz8sIuvtONCbhzNV4
q+NRgfbvrNlVvN831Kyb1zDCZn0qYiAmnXrDmXyAoHqx5ZW/MrJLn28sUm5Wilw2RIZlLG9oUx5Q
wVzpmfdnPzXr5sqRs0z6RoaTN268ku5RYdxQ7QUdd3busJINLDXg8vub2cM5yli4E5MAzWn3uZlz
r4cPurZP1/ef9/c3qND9+3ghmZV7rpZQFnT+MO0c8ihr4TMJ87PYa9dcW5ca4f77Fp11yk34LKF3
DrZ9+1XwP9c///2jAzVr4rGTVgVI8zIsJndLMvub6CA2nFZnr8UxpdevBQ6Zcs2bYGnEjSS2dTgs
SGBzHxYp+QIIUgcRn/gmsabbVuASUft6LaAXhsWshsNR003GER3G1deky0JOPrlTBMb3WuJ0WXz+
f6gD4uTfEYltdxxI6kqwToffcC+6UbbYeKPnXfx73E2uejie83wlyVwIc7MgnfI0c1IG1ZwyHW69
vpw2qWK3U5OqD20S1DXCPHFwH4YlPEFyvpfzHFDvaR7X8o6lr7/8/iYEB+1fVLxb66TKb3M7AFXx
4MOb9PoMXgiN/92z9lmduQO+PJP23ZANp3zoVi72lsbYiO16hhLSNDXWyUl9qFr4JAlpBr+Bi93q
fk5675YnlXwEbmsNJbI0bY04L72MjZWQ1snVkwyaHrQ9wWfo88NeN2g7KHZf77SlETESD0BP5p6l
fox6azJvHOXKu1Ixva+KrFx5xdK4GLE+Mwu0AuYnEEm6GJzkPQzEmPuxVdcsuI40y7jFK4kibvNp
zssxiDtx7C+I6J6Uj9c7aaEFZmU1aTrep+mcoKxSbrrR23rlGmtgYWaZqpe69COVUCZDCAgHusTy
W0wXgcu9qOfbTNifoeL1sfgwa5Kt70c0ItjASeJts6H8zZJ5ZfNY6iAjrtN2cqpooDJMMuuh9euA
4QL/et8vBIJZgSw6wA2gPypD0IdOLHlVJdtfKnJspiv9srAXmcWrgcDjq3aRfRACoaXs3nHcsPef
pfsTkKPgeiuWOsgIZ4iUFmVto+8bD0T7+kf64QlkBLBQUSfTKMKC5LKbvNXlxh3UN1hY/6BCPmhm
nTOveLreioXF4n+FGyGs0s+wwtJoN2sPl8v3UG9fGYa/F3TvbKRmtaYSMATSWpFwymcbhtURham1
Z3fnMnGs32nFBghoSXUTzcC09Xbh4e6NTLtkcOfvKFXAsdxzsnMO2yNQ8oV91xfaCQbpfMUd3rBP
KqCNsxZe4a7dWHfwvMt2H+kVIPb+3dRQ9LbgC1dFJ9wHBq2AuvOlblK+fOjpZj3OEuVUaLeMTmX8
5OWfXOfGYSsJ8fvDSUxieE5HXVC7jk4uhKPSLbMqH6lqbvXQyJf+j+vfvxC/tpEeSajyeh5n0Qkx
YJ+VrstHnyXx6zRACiJvRrKyESzkr2Z9bPYT1QxwJYfEZP5NFiLfji55tOf2wXbTH1mhHypczl22
n5Uqx1LDLr+/yWWmHPl+ddHr9BhqmBxR/T217mSerCwZ748ONetlVMKa1PZ4dOIk/V7k5HfXqPM0
ds/Xx2Xp8ZeV6s3n5904z0AGRVC4VUd4KU5bnZQhF+WX689f2Nhs8u/zs8mRzAG+7sTT8uDN0GpM
7P4nbphCWdUQ2atHeHOv9dXC8mpeGhY1fNomSO6dpGUD/eFbzxBDTD+WEZs3hTQDX6d35uik3S9K
xZvcwQ2evbKkLn25sXj4qc78RjsWnItaCOyj+pTek9mR++uj8P4oE/Neq3WdHFh+Dd95FpBC7Z3a
2aZsbQF5PwSIeZ/V07jDzT/yoro5jeO47YoK6iQ4wiMMr3//wgUkMW+0nIG2LHbQgDxLqz1VjfsU
p0lz18y8xzE1Bm20GPIgt7k8OlEtnyemZ2Af6jXtrqUeNMKc6Tr2566yTl3pEhvoDg55vdTPeeA0
zny83syll1x+fxOMVU5xpeOCtOl7GB/YtBV5ui27eaUX359kxBSR4kOW903lYoeCCCyDM/jGtT5Y
kcDZ599vl6ML6crBik7zfILcD5Tg1gQIlj7bSJp0T+rauWwdPYN2WuRH6UZUbE3yf0Fwnpg1V4BW
cNitMxI2dOgeojIjx7Jr7X07EuseKm0wq1fU2vZQGgx8Mf2aYSz3intwLwmw2oitcuf+bBeVexI8
5ecMYqg5ZkbCVjaYheabqiqNP5UFj6s4nOjUbnNfJ7+ETpzP16fcQuyamip9Bz3mEjobp7mAhG5j
Ffd1PgLQFw2vPmQwP/YSY173QkDxh1ELhGTrXLfysZzaA5iJP13beb3+ioVeMovaHW0SXN1jkjBX
3mTxtKtlvRI2l6/8f0JKzFp2X9O+wfITnRx1V3r1zm5mzIY1Z7OFATBN4YVVWxGfsEEqJbYclrVU
+aCx610xfLneNUvffznwvFlVettGftJdvr+q9lEl0wBIpE9W1q65ZL6/xxNTbyuFVUvZVbEMc15n
XWAzJ320RIuLH8icvsTzALgb5MWGLxo+TLsPNep/ajqp6zIb4OZT0VgQ7bF/W679OPcQ37r+/IX5
xI3lTNRFrHjC69DqWhHUpXOyk3KNqP9+kkpM5Rx/KIYqKb0yLCLO9wTlqu+sGPxdBwHWQLoUsLwG
mjp5aTf1NknLtbm20CjTztQd+6xiUAo+F229HyK+nyK2kkcuzYHL5HszyQoZqTyjOPoXMMEu9gxO
pk6Gwv0v6EZsu3xtL1iay5eWvXlN1aCio2JU13kzbXRCAg/WwshuttdHfQEQS0wdNAV9jxr3x5fj
QwuRLDWcYGUItlSc8zyA/mIczC5IvREEzZ5IC1tLuCkMge+0fkCnDLbtBRP3ApZcKx+0tDoYe1+W
AVw5KIQWG8buQJF7fe6pTvmm9GZc66gMQmfXm/5++YMIo4CQQB1zKGzUZDlUubPsVbbelhGJEvZN
Kprg+ksWJuBfsO6b4Wugyuj2SVSEBGi12x6GwEHrdfn++tOXwspIomUF3KW03DKkSV1WG5451ZPF
GAhA2rroiLS/Jg1nOTdy669uN8cr3LeFnjOVnvoWkLg071gIK2eYRTiyPxBA+56ghM8OrJ5QswJM
92MTwhR+ckZoJTbMYSESjrBxk2M2NBAsy24StpKELoyRqfeU1pEFve10PreWLm+HSU4b2etk5Y5v
YUL/FbN5MwNACnQzDmuLc1YcbD4fpui1a+OtF61xwJc+//L7mxd0qL23ZQ4xwG6yH103ekjTVb2N
pY8n/z4bxWslqO9g/Zw+S6zKNj9MA8rY8e/rE3hhdTOlmBwIoasq5+VZgTwH+DVs97ajtfLwpY4x
AlyQDBLHrQX3CkkeoXR9z8SwEnhLjzYCDx08ZW7hwtrbKlJc9MPxZEz4yoxfgGIQU3YJwtV+pjoL
T8+H6TbLZb2NE/d7XCPdAHZadGcg/YebIbFgBAXF9UObdfPKpcXCiJsaS1k121Ash0yPmpnaeMT/
5qfJjmm1F3a/xtRdeomRoIEoEPVDD2VG4hU/Ibz+tYOwuU/bI+n7r9dn1sIImfo9zHFbqS/aso7O
hk3sZAcvnZ4/9mxj6/ezdhonVjdnrIHtQelkCkQOe4/rT1+ICe/SojfxzEQPD56U2OGQ8TuYwgCR
YYX2yA8fe7wR0ooMrVf4vTwXMYWlhw0eRXaTpuPHFlNToWfyoBcG1yUV+pX1rWqw+dTJn+tfvrDb
eUY8w5wGAmqJN+HuHHhezuI/GkTZTT43TwI2zGBkEqDfJiuwEmslGhaSPFOZJyq1EkgfIf/iMGDl
vU3fPcQnPfCt1geR97vrLfuravfOicsU5ZkvEtEzGIZI7HnLdlEFy4Ex8rNtHenpHnVjUM0qXKp3
I+kf/dFvcJjEiTJWMLXXjhI3+TSoTxqO0RsO8Nl5ZJpjYEV+HKNS/ai1rQGatJxTN4ys2lS2ynYO
pDdDX2YSlk1FG3+JuZdswYSxj+qiwYpZB/FiyqxdTxwWwEiAn2iZ9EcZSe9Qc2jNeuUvKMGpvZeL
+IH0uf3LGfMncC9ra+tQ7e+JNdUvQzLII+gy9dZu/Lna6Nby5sBpU3CmnbI7MkrJvppyAJuETc5Q
9ZlvCDTqg7h2uyAtADmsk2J4jFWvH8qhpQzEQcfakX7qby27JrcRrkxWRmJhjpn6RRXMlOZGYPra
A9mD+SQ3ka++usr2NqWMfuSeBbtM+M2yUa9JnywshqaWkURpg0BNEd5JVgScnTtJeGZVgDjnpQel
ijVBs78Fjvfm2OX9b9YVuD7kviv75FyAFn5uHOp7IM5q94ZNcbz39MTgJwidj2GgIgOBPoN1U9y5
+5m447aHw9FnkO0Z1lPfChpfTw/TaLGvDrDe1XZqRPKdRGJ40J2CmrakkfsDWad8ngF4toPYs+pg
ljBUrkrRB3WSOEGbl+VDWfXOLqugtIlUH9cUsunjr00CoRe/J92+g+jIxhMlO9nADgaZbiocFwdr
L7OafskYy36PpCp3gk2ISgqogBWAUFrcwa9ePCSlhqELDJJ2uZNOxxG0hn2a0TrIU8DXfXj/7Aud
u0HOrfE2HROKOmve7EulvnWAVGxp7vq3nAsVikEkB8ha0RPEb8qgQIUqKJxK3Q9Ny2B2hjrVnOsU
coRkfLbYCMdYCNUEGNhfUxxV+8GXaziVheliwq0suHk4ceElZ6/4RqW1JTMo1toPkuzL9cVoYf8h
xglMwnipbCH0cq7aX05Cd5Z966lpJb4WHm6ibNykFTXncgqb7rXNX7h9D5LgSt609OzL728meBQN
ImYwQjtDtyvLNp2UOPXkDViE7djIlR1h4SXUeEkuML1A4cQC4XsvvpwfR498HeN2DRC7MLymalcD
wE0G6dDkzMo2SOIUgnYKS2a24ZOzuz7AS2uckQGIaiBxHvPhXCNxkdY03/qE/qGZ+NLM5W3VwjUn
dZImcGDVtvLKhWzMFPLqLkJekZvLs+t1d1pkj3NeraRLS482sgKlsgiOW/10ZmyCNOfjgL3yej8t
PdlI8mcPDnBMIBAmf3pkysdNHpu6j5XbTOWKxEphot1109mbz9j8QIesV/r6MhPfWedNuG1vJ65l
cTc5g6r4mEl59Nr4xuqqx+u9svR4I3e3bQr3bPjYwdV5/j6RPBguZCte0Q8WV0050d5KXAht++NZ
MJScxgIaf2LYzJZ/I8HIVTJy9gqOoivjsNScy+9vFg177t2uSyES43r1Vx3H2IXdY5O4H0uHTcUK
17I7Ox7b5GxNzrAvhhYQobrpVoAM8PldGGxj9icZDBebjkahTa0CWxw4RMfMG6AcqsAcvFOCNH/y
yRrs06RRVtu4MvbCSDVtG0i4BD+SaVYvXmUX/NTHtH4e5l6+zIOYvk8Vtc+iz+PPJU3ZS9rAI6rs
QdXeug0pAZkDaOvASOvexLpXDyVwKg+q8eswgVn6l5pkat9lBHkhsLT7DoWv7Th27GfsdOKbiGHu
MZTSz7dIJPmTsm3yrS4GeHumrgdGOS2q6k4lfRq4TpoeZVtUgZ8k1p56bnaWsGb7BswxiPmwLdyB
+Qe9sHTuxhvQ2/NjVFURqi3RfJyc0U1xJGiSG3hZ+k+wjkxDSN/Wh7mb3J3fUes/zs5suXUc3dKv
ciLvWU2AA8gTp+qCpAZLluV5umF4294ERwAESIJ8m36WfrFeyq7uU6lKb3dkROaFt23J4gD++P+1
1vcTMFiGsgvRG+/VTNWRRw1QhT3CHjaWBXozh2130S+uXjWTYj/sEufHRkbBWgYDyN9cR/l+JKZD
+szU7z0xwQTPyhZBRAo99RsWOWqd13nxgBD8dkoKaKKPS156AL6r4GcbC7Rzp86/sTbGxw87HicM
WxqgSWqzJkEtdvMoCnBSy/EdUiB9R0bg+1Y8CvpXf6beSukpnC8b0D67SzdXwMDJ8irw8x4NWkHS
yIbikjZ+mGA/2WPI51dZa5S3ZqHTHvBvXYbIZj8NkS22igxcx1VRNKlSwAbBAdJdQkmE/IAF9Lw0
ZD1Lba+XVT0Q/eiFbvBgqiHYLj2fs24MwbfrAfNMPLBC0ClC5iREkFPaBwRnkhcROGpeeDE7XpCw
AGpkjnjHXV5Wy6VQMr/3pznfSqmWXYTSZttrO8NVGJYbGPK9LKokvOSjJD96r+6fihkXUR878d2i
5ngd1Is9Cu7RH5jER+/xUk6PTODycJB8/A42tgsKUmDmFJVulMqFzh/IH0lzR5s0pgG8War048sR
QdeBNReUL8CBTvFdO3eAtkSvYMOWaQ2v2KqvMazuw2AfNOqWFn63lsITKx3KEUnPiHQHvkSvgFwk
bwblx4q3zfgwMfgqRrfAQUV6/dYOoCdVCqHOqh3ZipUKs+lATFvOhj7xK/DMMfMd601TL80hygtv
nUMlvi5yAAAr8JTTsqk6aFc87aa9A3XUjFb+Vekg8ihWfn3siMQ2KpTe0YvycYXN05S0YeyMaxjX
3cxvHfYxoK2actyVCkRfZ0yUP087KuflsRhxmlwM568DL/K3ZCzzfYVZXer4ObtaCGO3/gKfn/aE
u4ULJUf/q4SOtpx0nOUkHuCejMFeXJDI2/U4gtKVTbbIsclCpjUuAzdcg2sK5UccQoqVSg05dBSJ
frW0tPR2kE8BQCu9gmZxTess0PhVrpHx5US4qMu6y1O4rJu1W3p0w6zpshDKSITNeuNbyUBNzDpv
aV51UbX7EO6WWwSr6o1yBX8CGFX+wG0t0rgvVAquOZKc5oIpbDTh9A/XPcAhCZ8RNp66ji+OjWpK
gpmHBbBSTOiGVhLHJtVD6S5pSDrWpq2qu5sRyp9mFQY14vliGhIQIEP72ARjexhjF9d877nzbaR1
uKmqzrlDagWFIogCkAhxCpFgRge+fml4n786trG7XCL6K609tRynHhDiBMqL+Bq3RgCbiF8ZrDR+
U11gbBNtgwXQnMTKuZ92eQekYBpBjH81Adi5F+WysC3YmeVwlO4yJF2ua7LSTle+8ZMuWS2RZwGV
d0YEDvSjBDuzkm23ttCESgDB2XwzdyMkRp1lYBjzsex+/rVy4qzI8gaM0LQSFqlq3jEvSjzpu/LF
hs13DvdTXfIn5dC5D6KNZF7qGL7eZegv4x5pMvHw6uTtHUHtgvu2/qaQ+KJaPLdDIAln0MZH58CO
5Y2P1IYClOVvXvuLNtS5+QGba1dVEdpQVVhGa1V5l6OD/Bgw0jj6E/rCWYKjn09/bfx/7icQolnq
MOrsrmgQxVpcxnpI4+o7RfAXG5zzSEPT9TYmUaX2lLX1leJehMDMGleaLPcR78Zvxi5fnQ76x7qu
RP3RSL8QexK/x6ATfyvO+ervP6u4GlGhpmgRq2yHah0IlA42ArEZ5Nzpr7lFvPO0Fq3yyMCWigR1
jptSmx3v22SazDf7mi9K3nPrADFoNgmLnE9V30FAvaLOsQm+m0Z9cXj+zTIgZg/TESn2LnLSfkYo
gHfGpwrEBQNu/OB8Z0z+6kOcbUMArEQ8S9vg/BZQJSKMcahfkZBx/5dWpXPLQAibcFEUS7dvabBS
kwbKuu9ZslDOv7mlvxq8k7ONh2HjKE1txb60Y77jtG/RYObycYoXF5Rg372cdLefDZpKCHa6BNS4
2MplNKu2nopjjdylq24ov9tFf3XaTrfRv2yDcJpgNyimds+Vc1SA0WgCWHEVmQegR69/fVBp8NVJ
O+s8OL1WyFUhCC5GgXM3DxM7TEblfWomdBuXdpxGjHbREeTNgCgSyLTiF2VzegcOMQDOwOsObyYU
YZfU4dxd9R12uUWk21ufY18KUvrsvbVxFLVY2NE4B5oDINikn5lII1ktEMpr5MDmFFt6z48AfJ6H
PPXjLrgoXF8/Se3PJoOOXvrQ0rYyT+xkXBSLoCuucMsPSH3z8u56cIi9CUhcphy+UCehDQGDF6Ti
Z8TnRu7K6dvoCfFp80qOYb5yPeskBJPIN4QvRq9kgbhz46imf4y8SMwpYWa+kyIw2YzIVPRFXbXq
4MTealn6h3Fsun3dFfI4NFAoOLZVQUrpUNmsGgzihzB+UgAj0xh/unBPOdZD7zxxd3GqRHaO2ehA
NGnpF0j9EmHDa8RpdfmN6wQ5DnloHgDyJveOiqbEpRJbxKi6Nkz6W+qCx92IiH54SOUq1qorpzWD
y/bO+i7iRCu337aAzTBZLrsJWSeHtol4QjDa26HDG190QYNuD3xvSYS2ZeIaOa5LFVn05hZGs2Wo
2uveBy5ZRBB45E7pbFpwmJOoDpyDCXqV9e4kXupx4etlLvvj7LUc4HfSrWvtvNWKizUPvRyA9tHW
FTLCFbLFGNVpDE0fDNhxUYGG2HnXzoJ7eSjB+qlJH0FiSkp2TSZdw2LW2+g49NRvEsmd4mrmE2Wp
IBIHDkX6Hsu6uqLYtUEraAHA5KpDmpqPB3A6atFwhDSBeLI4Lb0I8gLrWz3HrPgQpQ52mkJDDVeT
Qju/YoOfqrjLn+epcpKoNX7qRz6YLzB9ZI6MCR4lceFeuaBG4v2nedtgC3hPdTxtaxDoV7TyNcCh
guzpMvtr09Ynt7kALhx5sGsknpYXuKr81ImF3oLm3aQ896sjm2yRhnZEll83D2CkK5kFgWQH36d0
IwUSVObS8Y82jPJuPeOn9wY285QifPgwSQ91KkCW23By+3SMT4zpEdkYKI7lytiOJ95QeACHE+yz
KT2qCZdpYmYNh2bjynBfoL675Ai1WvVh77+DDuIfWndwkY6DbmOt+/DFC4JqO/eiOgWjnIDuvTVX
VHPnKp6Rx7ZmeYsQHw7xQY29xaPDpp++mOqNRBp9GvYjS6k/kXWXW3kozWAf5yhujoJgi5kW0yLu
nGKOMfAaEDIBSWnTbYM8GmFZgHwukZ6IgpWOIrkVgOmsG5DcM3dWWImbJn8YqnxE9FdDJwzfHIKF
JAYNiMRIBE1l7NdbJOsqLxuwE78XncCcCNCkXiV+XIl77CyWHmyBEZr8CaCeywZMlGfQ4PF17Psk
JVFcXjltgK8bpPYhh5lW2AaM+TQjOk/HHZbGosH8xWWW/Pj1MvxFZXSeIoTxTa97hYK4aafbwCx7
Isztr1/69xLxT4rt8wQh3oxxYAZUXeFNf1ludRKma51cVFn+AteLyrybZcd2zqZb3fHd9hQL/WS/
ESV99bHONhKdggxGjGG3Dw1IAfAP+t9V9l88tc79WXPVazgJUA/Pxr3jJr8ZuXdo2vDnrw/aF8X9
uVEI9wM9NavkHsyATTg0aU7IbSXNqm+8pO2nl9j9Ltbzi2N07hXC0h2j9MMxggVdZ3O/FBlARNH6
1x/ki52We6ot/qWGmHPqsjh3JXxrzY4QQOxj78bQebOIH6r9blb+1eE6q5saREeSrhYTdGf+hfTb
LkH/8amnQE9V023tdddFo8VfGymdU+VrbILxSFz4PsLD5sWUIX0CcLzJlMYj6ddH7avPc1YTdVPI
Ywisuz3u+VsAmA/GiZ86ajZtX8OZqe7CQm5+/VanE/End+e5WygKaqSJVxi+OacFCsNmLwfIY2pS
Ib7ZOn71Dmebo3LBkygnzrhTiwnQPlRuShE1OMb2ISrsXxyBume3Oh9VK0swnnYxdtgzQ4Emi5Ud
3sv+u0jJP/8c9Nw+RHSwuP6U2x200DtbtOCvNVvtVLek6bJfn4w/v1vouYeIuE3sjch038sa8cC0
yei04xjJL55Eou7jr9/k993Ev59yem4jqkjreKot3X3/7D2rq+W+3k0VBu7J8Gzf9HEXv6BAdl9/
/W5/Poyg53FOfYw4iJ7AuKqXU3Zr3IvOSfyRROu5RsgTqQu1mirIOZOmGh2xDp2y/2Ys++crGz0P
dpJVRfGsVQwVRLcrQw8E1er915/qz5d/em4iIoVHfR5P4a7kzx6gr8XyhPrrm23gVy9+dvdj4OBN
gCuHO9rN9+XcfQJSgvhPlf+lpyI9T3XqxzHv6ViznfaZ2RDA+7aT8sQ3TZavruGz233yugLMIWjJ
ahbKDQwQ9TUPHDQdxSJP4Jvysy3Zd428r66us7u+Q2E0YGYKQhCwh2J8n4XGNmlOlpKnXqkT66h0
bP7ao5Kee2CK0PJITJBZlFCkJ5hE8BeKuNG3X19TX6wv5x4YEbemAr3O7rj/MZMFaevm1FlOYvGd
q/yLG+Lf8pzKaIplZ7Hrieqfre+9+Xa8+fUf/8WJOHe/RLNFL9pVGDCrKvUXuse842aIFwzn6ntI
cjI25skUNZ+/fruvjtXZA9+wSGHn5drdAMkVa0BewDgsFqfpDFn/+i2+Olinf/+XymWaEbuP4n3e
hW6ICr8swUv7Nv/vixktPbdYzFHrDUHhdfvR94dVvsxBqsdeZ4pb/2optEbMXSzWktDwEXHXbp1F
2KV4SaAdftUhSHnbdmPQYP9U9E/G5v5FnoturytdPQ/B1H04zbfQuC+OxLk1HiDVyGWaNPsldkso
puzKaWLzzWH+6kzSPx5m12ujsbfoarXI2Uk6DhYMxLnXFZldpBYu3zyF/rygoue+jp6IsS+DVu4F
NoadFciOGS8Q8QQKkNl2Ubsr7Tfj9y8W7/MABIwVclIu2O0sY5B51a3yl3XD7359TX7x4uf5B9Hg
La1XRd0+rushzRVir+AJvp0Rnvv7G/yPd/ufxae4/j9VgP7Hf+Hrd4HxT1lwc/blP+5Fi//+6/Q7
/+9n/vgb/9h8iqu39lOf/9Affgev+8/3zd7M2x++WHWmNPPN8NnPt58aBK/fXx9/4ekn/3+/+R+f
v7/K/Sw///7buxg6c3q1ohTdb//81sXH33+De/NfjvHp9f/5zdMH+Ptv929QGpba/K//+e+/9fmm
zd9/Y8HfCKTtISERwfgxPGECps/Td0L2N8/zKENnhnguiMi4cTrRG/7333zyNxeYyShmlIQsDk+L
uhbD6Vte+LcQcboE/xjHPvBA4W//99P/4fz89/n6D3iPrkXZGY2P88crG/HJPv6COPB8P/S8KDh3
TaAJRubCp/Gma/0J2pt6NhcQzDaXqpPeDzieA+CECyNWFZofsDYZtFTUxFaoaCHp5SF9EBgArAqm
q1VsW3mhXYTiX6IdPcJQIEsLBQitnvAz05E5xbJdQuW+VG5MfxRTFSbEm9ssnolJ0TLugSAqmtW/
nJB/fuQ/fETy+0rz3xUrPiRQrh7xQ0opQfP2/DbOKQgQS2XJhk6s3pJSywccXKjWLENw7jpHVPEq
DxikxGEemnHdyHw/hx2wT8vcvKNu7zIxuN7NEC3TJrIxe0QGV3HnxpEekrabvD7hAY/WPiQxN1zE
dDtRb7yJwFNEUk0Q9CTjgEf5a2jAx2sCGcWPPJ+qrIIdY0wLm1/KaAE+N+9wQKhO8pb3P0IfqWcW
toM1oX70Zk9IsMQxEyEYuztoRYcB2ryDbadTrwuqClRLBCPktvu0iK35aYRuDJQ4Lek384StZqbp
0GKcKFCDsLi5lFNeHJDTjTa2QbMjaWsqjx6i0EzSDFK9x9Mi7+B59PxsQFz5u6i7+FlVUC1AVIIG
sSZxkfqmCCQST/wB26a8Hkkm/YA9OAjZePabiVbrulmkTn2n0giuyl2aLhYBbOlUte0jVhjEn880
tknLpnrF5jY6RMJ2F0zngFSHbrwtBsIzmA1NKvvZ2dairq7nqBabfCjKNYCV1U8E1zgrYLfzqyiv
8LTzC1hagoHRAzWekzGX2AOJc3nfsNJZTwuazXVe19eTaMqs1mO3VmL00Feb7ItB/rCbzHZsPyzm
fs9LXpA9eD2n7nkxrufKU48+TLlrLxiLB5NXToaedQFevRuxBGhtd136AVTPGNmqjzicgmPu9ybD
BTOm0ilkCeulKLLGGXxIlBBG7MDjeiUHLTZzk9ssGqhZl7LUbyaKMwn9Vez2K+BlAIRrJ7HtPKsv
EGmtboykHsQZymaYMMHyJIsPrEQOnMSixhieFGveuWbfOa2/5mi+XlRdQx6jKAIhWnhmI0oyplXj
tq81hsw3GtloP4G9gnrCByblTqJRBeJ8OQ9pXfpQWpN5vFyAUh92aE7OL6w2C7TJUcHgcYtrknjo
AK48L2/XLWYMF3qZLxafvhtvzC/7AkIA3Ak/FG7cJGyRlQPINkv9EXNJ4szXAK9Hn15kDrxCo5LE
YhWMdq2C3FkFulDHYgSQd8Ehy9VQXU8RDLJoxwd7ZQmkW/DOADm4MwW5xeRFpmW7fITCvxhsvpIC
gYLQubTrrgXeo3ASyEBMQmY1Pk2U7PKYvvfAJWeeW3w65E5J52phEfIjZJcgbf7GNuWjMPM9ms4Q
GHn3TsHvYHW4pVxtoVhKYg/BcmDHh0N58MI6yXOrE14VPGkNbqa6Y1jX+vuu69+canrsmVUJw82e
5GGQIH4DKZcPcxxkQT3+4J5/z2v6OvPZHEInFEenj/O0DIx3rWn1MfOiLBJj7ZU0zmUNyOnoyASp
1tvTNnnpP1vPRwPYBzMdVovEjEWmFt2nYaPv3bhbYUVKMXfCRTgonvgyujQggyVO1d8D4HIpYj/x
XLviEKcWS7B14RTuS2AJtM/LtOfGQ9HpvTdhWKWODM0BKbj8okHSHcqh7t6v82DX20BuDa/Uu8cd
oODa4jSSD7K6no/EiGen4tGnE3vONuyDXTVN91NQ+is3MOKOBOOKdk0Bm4Sq0CWPU4/SRDVA3rYL
tExPkzBmE5JhJYDqSGssmE3tpot8DcbOS2avSIu6+uyouq1aT6YmxvJuQkRVNZADlXC4B+0DC6J7
Hl3xkt9XHtjoiOn7gD53SZCMohJJ84NhQ+L/rl8bplvWwrARtpvSHVKi/AhiGLj1R5oh0+Z1Ee7R
WvfAZJ/M0Xg5AQJ0GMNpBDlA3uDkZraPtnz05NqFJ34lub41C+ZtLuOJxraThnyFuYlOpny5cPzy
oPpgFUCXFIB1nbLYIotHLVcQPGdTJW4oAGGJIxhmazlWtrB8LsrwmUp58GOcq7L3nioTrcq4g3q5
PdY9uSED8hbdqNr1aGcnLsSvlaM5gscw1lJyxhVo4TGoymOFzA7c1HeOlkl58ogXYajTMr4goInA
bcEUcvq7VC+0XZkxOAL1DXaolMdpHC+lM7zIqbvKoyA1efFmEAwPQahNcx7DP+SW+yXSTqJivaFu
cCDInsHlGt4Ww7BvcnnVLVE6VM5j4HWXSCFKKu4vCW/HmxoPi5CgUQrH60pz4yJr27uYCsx3zRIn
rqQZYfD7A2AIt8XWBA/UOF3aOKxPS4tgAAz/bFIVULMaAsZtGxyw8682vvzE/cUzGMQ9dMos28NI
2KVBUdXIQ2vJJaxS5FKpqN7Urp6xqQbU8mQygTkqCp1dF/q3TbAUSYwAsMR0eJOl8uYsbpsC1/qE
i8ZpY1zWLp5+DNdoYaJttbgjTnuYpxYFxa50u3kzWk4AHAF53nuTE/BQs49NbxA7YRrHMyLMyxw6
1cg5gGns4HqpE4G4um491qq4c0osLTqVdnkDVPA2F+0jMeFx8VpQE1gDO9ecRw+RgFYpatbjxBCG
ziCJxAFqMKqKq3Ub0hhbJnuIvEujHgF7KpMRHZ5EO+V1C/yTgQp1EPOVXwBa1JFHZEU++LNKl7GO
oHirXihc/lj0eL3GVqlKmO3ao2mQuw7S8ysL++vFAmnazTKd+xDRvngQLWTLiHmMQMLE9Ve9Df2C
xYpGa6PlhyK8SxirR2gAO5X0wYj1UvofY8cexNyA4RTIMdOy+cHaJo2Ng9yHtlKpNvZicWCIHiqF
sqpo7oaCXkCFt+1Uea1reccr/tDocp87fjozXiW8u4Yyt7nq+rvB1dvGVpltkeCWQyzDu/tZwSBO
RCxwgcQbPiEXNeAKjy+1qyKPJiKHaFXLlxiUuzEXFxTRNxjychwb99lym9UlNLe1+Vnl8hAbtYOG
YBP38QuCw2+l4+BjRStSBcEmL8ytJxokVkzKT7ksXyEe1onwgcVGys6uYPOeAGGsoUBOwNVooGJv
wbhyXSjM8zDtF5JKl2cLok2Ltsxi0QapZRgyW6h3mZMvGDGCOONPF4gsVytVKUQTDABSYeEKVdwk
ISr8RDn9NSwvP3oM2NPZhyy7kP2QOZUKEzlbD2PauwJaiRT5v1BaQnkZDXJfO25aDiF9LAIGw8dQ
3lajGTP0jeTWhcoUVzzFhHsCrWkatyPC5BK3VLBItQL18eKi+EfE80aQ6sEGCvLLpod1jABTOqwI
SNSbSORtWlGiARcsvMTVhG7LlsiUosZetTN/NkRueNPsnKa78TkqMbhH8dqGvcY9bNW95Vk4e01S
SEgtIFdwshEq5XXgodwWZfGjzmWQhA0WSMgUgWTEtIFF7iM2nzf5shyIH0yZYCpO4zzEsVf5p5VB
5rTzjSgnpF30zNk0TrXuZooDbLEUVlmAJYnP3XML+9Bu8lB349rak2DWjy0qtm1RRBd5Wbrp2Pdr
V0ZggAqRDgv/SWCUBu+kf6yd4Voy+uj70bYAnCwveqwctEaGDi7KsG73ik8tEpPY0TYRhi+8hiQa
qmkauAcnCKO118pXalHSutSNU7eHxQtuwAKEhLBNROsPKdAF0KLm/c1iysfK8C00pAfsk9MgVGlp
Wqy17EnlLmzV7ehtOECcGYy5W23rB7a4ZepJu6pbXKhkNo9hMx98TLhVuEAlOj6FGP+3bXBNh3hb
Kvtwkrj5lbOB2eBjxki/0NV61LOfALmM5ofdl577qXQEzyYvTyXZnubmxdOnIcACBI7HEIkSxIhb
UuPW04F+k0O+Yj3+hlHRMIXY57VTcgJlYHnD3/oWTcWzr90rVXIX9zJmFNRz8gQxtz+itrnxZn7Z
68BmDpZMqGwDCZh0AG01QXhIWjCEUjvIwMyj4gKSzMvSdTFSURvd2stOu13qq+K+C2e+kQF8efVU
J7zHSGzy50MFgTnY42RVeHie1+WQwnVcJoWfaQ82437XszAjYbmsh2qAOw7aZ5u4fYiFvrr3ajMg
xqzKlsD7Sdw4IS3CRCz883S+d9xwXil04T1RPvZef9vUCuU8ltzB1NmgAVnwHbOeajtuhkrweyi+
3C7TTQBBQhjGYouObj8kNR+wT2yj55i1+oLwASLxyExrMdKT5GYMbxSq7VVvGQLMc0HshXsKDgUw
q13Tsiw2Ri/epzQBfYoEn6eETGzZdqLYMt6fRDoLct6sJQhFdpFzqv1aoXhRGLVZ7TroWMf5e9CE
3jPkWKU5VRcdpDNQ2V5jI0UKtNwUNq+aj0XadDOTaRsF3n04ttjFjQ02lLEl3meNDQbWjJKgj1vV
/c8pHE7bCD55p205uRC+g2ERctBgL1a9c7T92HyIKRf7UcAa4JDIX9VjNV1MZhm2GDc6V2wI/S6x
XY1ZAMJ5btE8gWqeWVSLQnXhc0mjMUW+NOwdLZkEOiFutO5izdaYIaqPAGv9pXCrLkicmOYPYa/G
d7rkM2iztXwOaRhmcCnHdeI2s90R6o51yhm0ZbDmdVtadvldZUS0LmPH2w5uwT+oXWA4KFlfOwm8
0G20Ld22xIIGmViqWmF/mpo7xzZvaEJZvrN2nlYi7trN7Ku5x3LXhx/IF7bXKCcgxuoF96+gMSqx
X7HQF9m6xGoVoiY2J4ClIqHZGkywHhHZTd6Eh4Nvy/YTYcsMIp7FrKiue5MoW1wZz7uAFuwxKl0I
M0zpbqzW8G2rSNCVJ7g4OPFkN70aImysBDQwGpzzgTjxdgqcBhctEunuTFExeChUjexm7CnnpOhi
+IvkQPkmZ17/UMYR/4Q2bHytQutdIHpgXPfQm6UA4jiHZWidg5sPeBTmE2SuMRHrAs4NWBjwjrCh
87cGK7rCpmtGvbaMDduOEauva80qpHsFeh8PhYVoiQeghYJrMBJpt5C85wnuG/EE09L0FmrzpC2u
e4gGCmyhNl3vBSBHFmH5w/UqrKtSx7zGJmmAF9538zid6z6cEzs2aJD4A4A6XFR7X4AsCb0QikYX
4oOsoowllVfl16E7AMrtDnI36lEdlI8hSIR9Pv5se1+FXbjpiVFrVkR9qsPgSnnYwgntJlNLLTjG
Q4jb2pmg+CtGsxfhJNYL0JM/HN+Bidgn/Bk4IrvBE6a5UWORv8Al5V2EBQp7/E9vdU7agxrGGdvk
ivEHaI/4tp/LuEpMqCo4XxB5nSBhgGHLxYIrW0/tfJr+n3Kr0CjjwQkBT2EBAVuGYmgXVC/YOUQf
QyHn9ZxP+aWQvkpUweeneqbFfT4xm4k6YEffTBHcSG65kp7RK3+s53ShwLpgZSAKdU1Rw4/QlkeX
1Vi1AdJb972tnvzYdNc1ddsjK4IC+sTKPfqCTWBvTeMlZ8vyWhM86UI+BDecRPMG1Mh574/xcIzF
vLzi+eCjMoY5PKsFBisTPyEGadCUBzkGETjzi+g+Bi1RQqJmvYQ2s7sOYukjYNKjD4qglOPUgHgy
9/M9ph6nSTjjGurBrkAMzeLINAx8ul7KXKcCQZV7bFJKgFFkeIpkkBltnCVrA5+n0eLSewndy5bn
olorN9ArOEar7TBHQzZWahCpcYl8c8a5zvAodSGwZSwrQIBAWWCAOx3zPI2Y2z7NUY68HSK8FQmc
fM+oOcqpvQsVKzdxDqYag04vpSWaN/3Q+ncL02NKAxiwwDsCYtUK8Jl8iGKe+QKrB9Iiyj0m8eZB
WtffEbikVwgA4HfLEFUIYAtRQEbIlWHxCXWKy57c546LQJsYU0oUa3PArh3XUTd9J5pLRIDVzzWE
nMMajj92GHBfrgVXBap5MzhXopw531KF/V+D1jjubiSApy4A8/sWIdTuerK9Yw4zPAZtYtQMpzwm
9QoZen1n7tte1A9l3mj4cWJI+FQwdzbJy9MW0MMNSUGotSvYyjCSnX1sRKM+Cu9buQTJyHyWYaQ6
gt/Gg2OD6iRIwPZgae8ROI5iUIYgLBTQlOoa9U9oZ7ViuWhAqlTynSySXHiAFJ46m+IIPBIeCkBU
w0BYX3V1YG7bmZGnyJjhuqv7Uy4ENrEHaIH+N3dnsiS3ka3pJ4IacIc7gC1izsh5JHMDI5MkJsc8
4+n7C6rKSqKqS1Z3da03kplEKSbAcc4/qv2gs8+pKZzknLtr9IRctTzAhXSfBOKLDyu19aFq0+Xk
WE3/lRa26GMStfiKe0g81VQdXOlU9/aGgy8xKGUR/SFajfJ6j+1ofvWCIh23UcyJDNTRcoVPjn8z
uAM7ZdpMaRYu2LrefRNXX7osMV8jBxRzl0WmPY5BDP21pH3ErjcF6THJTfBsCmvd97PXpfelPZOg
4nqxFtvWw8i7G5eBzc3Q5Xdyg4Ijyo67mqE+jYcdO7B88sU8HSZrUfdJJvxnyAeGgEYOwzVydLGf
PAbHMMlx3PCUbbNjO8bBK02a3q43xPvjefJ1GAzNzIFR1+PVqsqCodbFVMxCXUViN4LTnLHcXVxy
Zt6YpZwOgqz696jPxWfXGocD3zahZ2umxKYeowyAUS/FtxiFJw0bTnQ31Zn7ajGg3KnOiYmV4P+/
KarUp5M245B36lq+dA2w8Z4U4vS5No4+TAkuvE2xZpryYUshUnE2jY7pxSyRmpWNy3G/1Kp9amj5
2sEcodosk2W5a9fauklLPX/EMhHAVUhO07mu/K2ZY3E71OV0Hy+F2JaT1+WbuMirTW1MKzZzQLB8
KEWePBO3Yp1s2wwvxKtap2XmRApJG2g++dnwLR6XANFOFQAaLxmlZVt9bdGQ4GTj1h/L+yiO6yNO
x3VHeTLrhFNjdhuO8UyOBwO0lYO8R/Ztrmvv7M62KQFX0va6aR1xjobO5hclMYnqO1YIu5ndrZ0B
/HCCfYuHGiS6cuSNVHP73NVN/VLFNogRfsT1au1B4TYe2u2dkwNi+UPh4SEbXCxrXuSBrSWj2Jco
Qg4t0SbIXpmvylYx2K55sh3BhF9Y6vDQ0vtxZsFs96Ls66cpsMigMo1wADakegA1q65kLZfNmLvz
uQ0IbzW9e9nnkhINfVdwVUggyaRuvKe4imJmfisdnvFm6re2svRh4DO9qkmVx36aN4VZBglrGydf
ojWxrBvUHl5xo5KC8rypzD4ZfIu7JGiIYTAwTxju0uAyYOAkgr3P1a5NB3GQAN3z6zA0+o4Vwylv
FqEEtdLrsua7tY7mPbbgqrlz07a68+168EKZl9Rd+zQif+5I8PsArjKs8mWC2KTu+leRWf7DYNCu
m64uP9asLn8Uoqv3jCLDy1TU3BMmcD+P3ZCOsH8owLtEV8dZ4uJuYgcA1sly66YUsbnrzDDcRoS0
nDqVDRuTusldpRp53QwdwRj2KMIcnfYdKBNXVh+IL6mfifJgetJeQuGqfpfH4/gCLNblYZ/G3S4m
MXjjL5VLRVVQ7GNrSE4pp9I5Z+Z54fr41pWawQB06RBlQf9o9UH/vJJdJEKCheuHgqMm2Tqr5FIw
RVI++AFsgw1guXVKBuaxakfM2UX5DfKgOUzlUsxQJc6yswaLe6drhsAOXVpVrk0JWB95w0M7gH45
ajLPfVLbO7cMxBVsYLeEvS/NzuvK6iXJB8qUvbg9uAEJj6m7EN5K5Vb8VU24PnYi5fHgjM1u0KBG
xB+3H/yukpWs7r97Exo9Sn/tex3M621ve2LvJEJsvUUPNyWKBny7HgZz1gPFrIahl2mmvY8iqkEy
e30O0uC5zaL5sfDqYqcs3c8hbxUr58xNtY/pxX0xtqOx5HrTNIRoGAhRjCbXb1Ew+CSlrxChVudE
W6fy68eWh9+mar12S/xS+V6kfvfOITNdu3pZb+wskueEveY6Ld31JRbICntUWu950opPSth6M0H9
fTVZ5TxjB/1WBDHgbJVE+xpI5Vq4UGeYcaS5xJvDKQ1jMZ4dNyruxmyWX5YhPq6SaBzR8l5NXmFb
jseuOQFEz/e69N1+YzoQwA04HvnQSZsV1xEb1qpnc58pulszF5FGYXs0WORl2e94jNUfVqnHF04h
wA5W1AOrFdOVWM+L41dbW2L2Skr5LTeL8cOxEAmkSC7xTrXzkh4lz6K9XmmwDxlWqlerdZ3v2gNI
FBUE3RyZZc96S9nWuo67bIlwKhRdeTW34my8rOUy0W/Sbb0j9VkS1aIT3adTUzP5kmh0aKSFWcJT
dnE7kFgXisq6pRpOf8Ta/pL7SfKKLAkZHIYUVdj9QRXAeKxcUOt5wKzUJW9VPlAv5seUuFTWDOVE
tNcE5L2AB60MXX4t7S0emdc4ANaM8xW/PRYwbxxO0q7aTT6VN5PBWcxbeRy7lrysHDyO9XcKk+iy
vw/OHZ14y1uZQaPMDF6h5/OxPbjSbd6UfNVDe/DaST9RJniqpQSrDOTKJrpuqgSbvle8xFH70pjV
P2XuYp8YMq4WOb9bY39576a3HuLMvzNZfTtl5Q7M9hob+HtUlme/scNZmNPsBI/ZXD5kU3uzZmvB
VyHN0Q+ih3hovVcHa/YGr2eEecaaQ6vVp4zJU4f2NNtvjJ1tOFhIk8v+cdJNHY7KIp7cmp9ZNljr
TXXQExO18XTxsQI3X9HJLclRwAtCLxij4Nd0nvAzuXHg4ZhKq0PnqsKEeDfLeg8WthDcKInAmLr6
jSw/77Amqt6sqS/fSETriVtc8X4H5QVqqqfHnlu6oDoI1wwMqAeY3RFtEXZL9tzhNcFZn0XZ9Uyi
LODGVJz6SsH+4kN7h9tmpzZdu2+kgvsZNMQ7si+b3fLQm6U+BuxtGLKl+JHVMx/CrujUqFZrOEzS
4pTsEvOALsO9ZSUF7G2DpTw4OlpvyZrOiagornhgjW/ZQF1mBwO/pYAdKJ/NnHqTJHq1CU/d6ymA
MOxdl6Uht4FdQoGKLsQqh7OxK3lIWWNXP8TVSASBLWCq2gb5+WxVcGpT4RwyP1t3swyCYasvtOzG
iaceeNnu2xffl+umH9f8vMhuuWZbdHf1Aipasiqb0Eqm4VMAbfgtrxLwsaWJ+3d7UdWjieQMVeQM
G7ROyxkouLS3SlXqRCxXqrgtkvLGtmg63fSqu+ZRPb0Y4qmvO3Q3X0iW6MD4mDKCjXL67ltT97iv
M528oRfqzjO2P3jeJaXtFY75UGLakmGHBCPeUKAuGcHsOOWgGNhQxsnnebumxhByytQBwLJMzhPY
2/gyYMZbWawLLXcdbkGiFhyr2sX4aCMC+yS6U2t122IPfY83LIODfTL+SKf66rk3nj/lcP25dbIW
hFwuRp5HKMMGOKFcD8yk0RlFjqVBH+PiityM2mwW6fR3EZm0bFWLSHd57vqvivpDghSSruKOKZPq
1aw6348VB/HYNOWDg1lfhVNPVZdYA+eGgdE9AVxbWLTiiqCBoLIZ0BKqYcg9M5Pegd5WiIJctANE
w7Vb3RNKYdfeszE+AJUifuq2ZS89p6pJ95HlwEOx3aZL7/KAte2DjnLvh2hz+paMmqB220vexMAN
uKFLYOB61ObsYbaDL+qbu6zmBIR0wwVoGWur81RseGLz+eATYf35eOnkjg9kFkIgJ3Fj7XxvWp5L
NVQvOori44KYIvQDv9+vWkW31IrWxyh5SET1Lsv0TTUaVMJPfIKg7PGpcNbqaDO7fiKsQtwbkfdb
Zq/xHWuZOPR5Zl3XJcESGxK3NCaCwNyvfUJmXTfUD6O/fiWJwpp2wH014FOubDe0nQVXjpVmsF2W
JlbCYdR8LMtc35O64W1Jfmm8TSy94GNKlTllSzVCe7u40xbOMKuxrR8Ov+HGVlnyWrCF7jkO5Clu
CZTI44KODSPXBFbU0TdBVyUoD4Lxqh4KVpe6db5ewvO3ELnq2oYzuKrGsbxdisY/QRXG+9grvyZR
/WQiuyrCmn0RdJXXaC7X0oDRa5sP5FDUnU+HX+sXu9YJfnT5uj5nIhEbAm2+S+KJzqQZmB0b+HJD
/lV2B2rsP8OY24+JPwwPC6zOTWpy4M9o7eE2YMbCxM6DJ2l5Dd5ZLwvwuhKC3zRsv2HQF/phFiWY
07q2Le7VjMXS85fymEy5v1OLr75z+SP0qHv3tYvL+MiSnwA1WcGeffRISNx6HFRBUAdNGN5+tPDf
IMaHXDM1Tc5NAh2kenJlQ38pUM0GfbQFKNcP9njhMFns1gPxFx7JITLDmdgoYoydQQD+Yd5VJ0As
574o/ep+yJLhdiKf7CabEorRxgBu3/Z858SOD8OAU5nslab7QXhJ8jaQZZmGfIMZVMdk+bvKFC8r
yNcbaBzQWVO51zErZViudbOr8FDuTAysAtnpXafS9HfZRCZL3eb1hhT14SNqyCdsU3/EbJ6X1+NK
v5YJDIykaDllA69/HNRa3kqMPNQjEslrFyXWURKANSoQQl23gkFuWhsH0V/wIBN32RK0JB+rOl9u
rLr0NlPtN6/etGuQJGyiur/X0TSHAyIFmxikTY2kaVcNnis2Ro8BkFrAV8Z4Ep3LFZQF5/080DLo
pWeqtMxZj/2yHWSaoWC4rMwxgSKRRNzeNl35BraIMibG5IvC6VwGSXvn4Bg+sNnmL+sq+7tFTdlm
Xuzis8OWd4irtfkUdYn/plNLf3OL9jJPVC7RmNlMnJFythSjmZe2rl6mrtjO7BF3/tI1VzZROrcD
xme+48a9EW4/74d0aM5LV1kHKHkREsVT3YP581kdOTvDFtjIPoErR69eZs+HPLfrZMsUZh26yu3o
qxvFCn8fRN+SOPGOjiSgMpR6iCSbV/ZkjzGUJfrD6QYWYzoGvVOQweq307WIBcbbigODNtwgld9s
BHdbIP6bYCxc8BY39lA+gNXU4sKbW/miroaR4bLvJtiWSdVDqKG5nh0HsYBrlbvRaqOveUFvME/x
dP5WodW5H1jffcL6bEN+TJ01uxI5NfLH733B7JGsy/NoLyhanPGK15HnHHxtFyUY83DRV817h2bl
ECHzBPh0RfKYXwKRWJp3DnTxzVzS/Lolf0t9U2kCj6+Y527B1LLbEbHXTvuy2cmmPTXGIzEpZuiB
IXfdGY9+7MLWW74zbbhNrL9LbPslHvuiEAVlJ0wscKUtfCEuMvM/qPb7wp5TjqP0OERJvJmstqxO
aSY4YHqosD2ClHbnoi/YVexq174/JHE4tKjw/ivPEe/DV9QG29JGk2gH3q92tDR14rmyJ31QySw3
eZL0u1R22e+mvf9Kpn2TfrRVV/3ofxVh/0m3fVd/L5/69vv3/uZL/euf/N8o175EFP6ffwqi/yrX
Htq8+F6mfxVsX/673wXbGoG1H8BVaH4CDqaL9+J3wbYSvyHK9hyPwCUbVuTSdvRPwbb4zQsCrT2p
fHokfhaT/1OwjQBcBGi5sZ672vfUf6PX/rPdgf+79HzpXsTMLn9zfg1kHAnvKo1C8yDqtttPmEA2
iRM4m2Wa1GFqkuFv3Fh/9m78/nq+svlk2nF9+WtjgtBdUAaFQgyZN+gKrT5at74Vc/r94Wf4NyLt
X27Af7yQ72BKZZ6R3q9NfSKDLLR84e+MzQJ7hOXozKFxU++2j1PPuckqC+GG9mKgSyfXkUOZWYDA
D0IFTeh/fjN/tknwXlxH+/zujnShkwkv/vNhADjnA1aRtkHwRX70Gyd+1hf3RLGsxd8Zwf+sv//5
WpfWAzT+nmcjxb/8+z8cPHPrDQ3ETrAbZpI9Rlyu9yiQ0W2PQfHmMIXggF7Te0uM3d94EJ2LH/Bf
qvjfX5or1uYTSqX9X+NnMzshfI6H8q72nOnaeG7y0Du6vYEyRAXqjDZ8Ccg0cVrR2N2R/1AhDohY
U2eVFVu71uS41VXx8p+//J+ZAX95WziDPCU5CcWvZbVOXWLodAkjUVVT7/2cJ2UpF1SXiyhQ38z2
ZpYzeeBtnBJ1McyHfrXKM6OmRjjHtP83F8Nf7jiX5dp2eXRTXsW1cPkW//ADlYWKIYP5gap1QQSY
5Y0GZMnaNdhMxTSdKrJ9zN+85l/uustrcq/j7+CGB//+82v2RbFosVq85tz018bEcqsRxW7/8zf9
l0uP5ynDJkcdzyyPa/DPr0JcZOdb6ax2FHC38nZwxj55qG0im8M2sYqP2Sry4DSK0iPOIi+65m+e
db8/zf74U3OoBAGBwBLvi/Tkr7lFmUX3RBs53R46UcuA2deBa0UOj0ugzbvhyyh8+31ehXpvyA18
cXMb+i5YkGeFUVdXX0okXd9NHIF5m6RQ5a6202HdJzhuyA5MCQKEzZGQCAWR5eKuFNrcTRkxzrs4
d5dnxme7eVn8Xj+IaYEBLnAO/ADvnfs7CxbADjU5I/FL1s4zwsZ5bojT8cthUS/2uLQqDb2euuCj
lZA9chpb1GhbryHKBUD5EnYH00HSbO0RWGBRpm6FWgFGhAJV+H1GnC5fMeabXQM1nJBQRBPvoSKr
JLoofBuvOMIqaX3XuKZ+lbDp194y8/uA8RZN8LWoNHgzGE8pCfdva8sr7/ukDNptZWNnDLvO6W1E
+2IcL+E9jvsjsvnQT2M7qv5ICKnp7pPGWX8USy2qraWK5KOx49na023tQir7xmfup8KmC0dZ9E7I
XUnOyETM7fvkektH/FGyvqeih94hMtCa9xwk0bpvp7r/nLtB0HNqFMnAF2dnn6fVggsiCTZNwkZ4
kjYo6AVBRpCw/LNOEVOFU83Ez6bHYRgW5CEFZzIZ2/4sYkLjQmMFS7vPVoGydyUNFx1VgiMd6GB0
rWOthLUvCjEsyLcnRvaio8W4BhZnVIs8NSAMqQ2aNKkJCFpBxNldaVEKCUZgA49QiNC/WHXwORFF
Xz/aKkjsx45jUbMNqGr2ULCYyxKdt/KzkCTf8qlB9/Ep25W9k6Yt1COQepZsIaoS++uK0tMyGzib
8mmpCRs+K/yQwU3liSD1Dvw8c7bJuDKmt4Fvbz7EqjfjwbYndupwqjgbLMSJBP2c1ymWRNqvHodQ
t1ukS5We6frR5ZQs+mlDshVXXe/2I6hq5vXdvgINachpdaMPb7TS/Co3M9T6islabW2e9miWrSBT
27kbfcOaIeCCoJrQiqtAZNmu6uo+OazIs3o8y8aJzh2sULDJHFV0m9bN0meHHKKbYlmqaTsEOHa3
jZIxgUdpoPeG4u/sEDWz72x9WIB8BzBC7E8azDlCFNJMbyscNOUmLZPhxFFq8VnQsJfbheChHsfP
ar4w++rlQEBOm+3X2Rj7rnWSyr4k+Ypzp1efO9Tul+8Zf/mSR9KZQkYER3zictX9NYUBpXPuS2ut
ACuQYoQr+jRz4MDoxvdUljCC/kiB4Ne5jKduo7I5IoDWIdbkMIK1fQ48pO+sbN1sHWBqkmwHz6Cx
B7k1AoeYxiF7t8qJZa/q42m+nGPT9ZRnY3SIYynXrV0QQxvOXjyLY5sbvVeKwoANSbnUr5G5VWu8
M9DBYdmAzYRdko2YFgZlOTsT8c1uSJ8nk5RwOuJvRz/18EKg6gttVcVVaFLb/7TGaXprwGAbYKfU
BpBI/AXxrV6jatssjfPNRK44TZRDNDy+0DBWa9K+J1ku5QFgvlkPSvbWD6sasUfodlmm2yaGa0MA
TjPIbRw7i9pPmSRyKGc++KSIN7WPawMnB6YYK6wgKy6w3EcdUBCIxY82GjZ9IgFLKO8v3aXWLS1T
5CYoKUcvzKtKDJuJDb/ftpWbvvrOisglwjnPQYZaoXoCDMhavo4oMudl9fsk7B0nW669zPTFVUCP
Fw0lqlXXYpW1G8a9hQSwnIiZ39BdaWoESXVt9t288tv4JUIf0niVPx8s7ZELGiAZpDGwNOatHI1Y
tsXSjjhFY+B7Qpus7xzLAbsnIVw1jSFCfguATWEqla27PSVl+OxjW46fGL6bduOVrix3HMNOf05L
WUbHdl5b67i6yINOq1ckFSlmXosaUAiOm9BbEzeHJ1dkIKdp2aKNGYQFfapr6LHArWRyLWur/x7b
Tlk/gmxMkA9x7j20OqDPpcRdMVzrrtE3tT8hHDYue2vY8pcnvzZwyYVqbOJ7RZn9sFRt+k10MVGh
N1L+OY2C1r+xU9dbrb3QEPd1OIwG+dKMGqXbI2QdzxCVtAMWfa06fDiL/CgAQ1Q4mMEnm5fTD2OT
ieh1ymhhOI5TjYtiCTpBOpkGrA9z6NpTudoIXvuyEpT7IQLi0VWl9hZJWbfceR4I0XmJkE689ZZp
q+uGKGFzi+ggyQ+xIVxqC9cwrj52tbgrxZ2x5omOz5pzEvwzdXAdub2cAhor2p7i+9BCMyG2fQHt
1lGgMWGZpGAs83yqDvvB+cSTAl069SCeppKirREOgXUA9bdTmgyfpCIxHPMbzTiHtJ6FD4bjFKdC
u222Q3jfLx+L13nlnaOJjAl7PC+E33hNNaEwH0q7uLpEj5KLi6ku2k5ctm9tzXNv00yyLE6plxoB
h5RNTy15SctLn6hyvsHHEVn3pUi7e2+M4fGmxpHpVVVY6gaQxiy4CFI0cA1FGvFTYFnxj2JYi+a6
rTRBfWJu+3i/jrXJrnKkot1HJKYGSbSZk+5TW0PJbGakEtO9blw6egndTT4PThq9pUgCs6NpUGtu
I6sckGFAUedbmXDLvyH9Uuq9ziE29v7qrIyGqX7snZnveR5aCjDt/BKYGeSlfwcP4AucQXXM8VUH
MeqWphfZndMu5lNSR4CDyuk4U6IoooJMNTEgJXLjQYQ2WXHYfVC94TEaobBwZtTBh5tm48ucj6Xe
dVbg33Pni6+enSXnZr3Yl8ysl2+iHteHoM5yHVqRbJ+yJiGacU3X5jaLtFef4zmbzXeX1PPHPtCY
dfrBxPX1NKR44G38pS0ER2J9XUTCzEeCuWEK4ZM7n6ey1/lOI0VrnzqV2DeZ9okQ7y23Iyi0FWhf
07YvrG0ijA62RuYwwDgwiofUHlEmj/QpXtyN3evYLJFGseRjCvVkrvCz0ZeDMMq32+akFp7tSKU8
hRu0COwZvx1nwcZqWnLuVRAlzobA8TrbWl5u+duRo24i74FjBg3bSPJf6UepOeaZi8I7Bokg91IU
KuCsl8mryUt+XTOn07M1yHbGbZLkPxDYEj/XLEX1bYKc+JQNOmg2ikcelEif0NHEL8Qbiu3MRlLj
tV8qwlgFxhPhfForGIuNl6zJV1a1ur+JV6azMayLyWsfAlX19WEsI6TrusFM/Mb10PnfcrdV9Wfb
pm3uxOwYoMBoIzzfDgLxWJAj37mZOiFWCzB24YlXyzE1Kqm+MBpVtzDQcM7YD5KOId3I4GlMcp0Q
F5L7eMfVEtjYwIoyig6rP0YuB5oRqrVQX+VpwDOyjO3vStR4oOICqV6YUTElQuWtlD8O4/RuEYI6
7NMJVYyFFK64DRhXv1qpaId9U8g83yfLXNjbFubtBdf4LLdBJ2kdlouL8UIxv1Y7DYSR7DzHXFLQ
l364y9BgIB6NioFTVcM/88eL2gtr66KlYu2KvkPe4Kuioy+4hpHyMLQ1sz1gevIwMttlVBwXVI35
IXWLnOO3KOSnEULT266tK9/xflmfedi4F/NbZKaNSFhDNnmdju+em6Gbt1WAJ8HvUmrFnaVTJqSc
l6eJpIAr2/bGa3vi+9HYb8sqw/bY+HL+Bl1WoCKsskztA98SD2VPODj+ZCT8YSWXsaV00vBUxhnn
ODsM3H28re3G+7C5Tjqsodzlh7TpOxmKwMw8oOLV06HgaQb2WwXXZL9ja0W8JadQViuC9KxORY2r
q/MevHTN6+MS9JQiTJ7TvwVlTVh1D1/N4ifTVm9kwdVUTem47uKhcr73VUlIX1XacPnVnCGXFX1L
tJLS/UpssGW5n0H7pHuMuI9vkz7xfiiB2SV0sECmmwyFwz2cvC12fp5yfaxura8HzHDzfoW7TE5k
li8/MCNx1HQynXnZuAnSA9yEeINKment661hQgmSLsFmhR+6XivHz/eZlxfOlQokEjE9OZMmVzIx
3qnofWQZfe524gIrd1Kj2ZX5uBvdBrSehrIRd8mULBx4dtMjoBOqgFa2UVmMyrMScBAXcZDnWOle
NBMW+PTiW7oUFCZvQCGJv7NmxRJr0Njxw7bp6G6jqou/yAzpLsYrkXsHFOPj5zHLbbkpp3H9Ws7Z
GGy5VPMgXJYMpWvTYTrd2iuNwQdiC0EAZVsO3ZHq88Z8K5SOyw/b+LM5adXa6pg0bmIdk0yLCPKE
6XpfKqijO84njWmCf6ARPxHe+z8IH/n/FNV2wWb+36j2y/r1+78LIbn8V/8IIZG/AaR52gO2hBr6
mSfyD0xb/RYEvoJvdpQtA/JJ/oVpq98U/wBkCNTadhyPf/VPTNv7jTgTFfhaY3yxQZH+G1D7AjT9
Cwa6kC9MXDYvdYG3QfZ+gdh6FId+Ik1yLKKUFQX72mG2mumACSTflZ0Qz2y/w98kR/85ceryopoP
DZjP2I97T/4SASYBWL3M9dKjHgq9bpsxwGGw9pozo3LyS5hh4JibXIqY2cIknaaV1czOf4XB/f4u
hNTAfI4rEP3++i6meSIQwc4wcTIfVjIk+BJVzyqmTa+L90Kg9SOe4A9Xx78D2/XP+Lw/f+WeAEcD
/fVtRzm/wu0pSRqLpYicsFQ/vQwoYhZ/kcvjiJdm5XdATKP7geUruoht0gr/P7skOhzPGRaOfYQA
H20/T+772NYEWWYo7450r0j9gtAmUzvYkKHeOlpRUJIocmyfcEsN4prxEbFSs5ZbSSnELYz4kCK2
RVxO34m+B7W+bX4KoiLHnsUWrQlOm+iio7LQ2L5RAMj0WC8+LIAB6uK3a7JTWQTSbKjlQac1xBzd
l2fZ5XFgI9Yh+kCgCw6S8ntOPiI5UZh/406fVu2rUzlM8fdA2xGmXmRl1pSrbVbHwUGs+X0dDPfB
dNEO9O7Wu4jVsMBG+Bui/glIsEEbTWQKJIEEKCztH8aiamUZyyc4W/0Uu8Y6RjXdN8KGHR6pliS5
OcMEspb5wWuWn/vpnW7WSW0T7PNOQzxGFH2yjFS7CV/2IbhI+CxUpqFYcg9W36KBKcekitYN/dwo
Ci/s6Fe4oipVf+0X/wrvb8B0yEfUKIi+175WH/5Y11sI7NF+HGP3rbioE/GVUZRc0zswWVw+O6yZ
HPglY/FxMCwrN8NQVncIXJvNUowNGlRr+b4ii+pOEzUryE2HkQgO6k9icz/MFlp0O+/FXTaM6gdO
hgqyxjR5duYPT3eT7Mmmici04EdZtIs3evFx5/lD5l0RxDN5d8lPiWpPafsQ1oQ9uow1DtV7fTQU
VOOk69Q+KX6o+WjyMf46BFY33jSNhypX/RTogm2mGyRVxNr33Gj+Zv6p9V3nqR6OqhTejTVXGXtI
OszDOR7QEUdBNTwmOQkVRJAAQWysCP0xdpk+3iXCDjDsirRIeJ8XGbNHQDZ6l6b0HhHZkwvpVX1Q
nuYxi6193jbORzB7w4tZIc2ZMq0AGUbV+viyp1HZ2D8Gw6RfZRdld4S/7s6d/CUjb+OnGNwvklVt
UdUt41dq0Aq0/3IozG7IqewAHhrUPkJ01IbZBLK3W5Kqfsx/itaFzghO53xF+ZDVxtpFVp05B5cS
ncdBRxgATEWFz/PY24s515QxjyjWczoISJwiCQQXmPA3XgsjgUnbQk6a+YmmsKXPqpika91VV+Ji
K0BHj8MAaw4TZlFwsmypgsJhDxQI8FaBfzRPaZzFy15CKOyrTOOBSHrjgkkR5z4QzwLgfrJ7PMnc
vjFpE1WMbRjEvECjUtAutPPtTPQ7cP8eKMjX7vIZa6zurqexCl5mnUvzNK+oibaw8/5zU0bTa3+x
kiDSmln6ymE2W8nwwhedpEoQWNCm+Wfu6j4D8xcqfhtlM7YIzywEBV2b+MGxIOn3hmwcf97EmVgM
J33W6Sc5RWP6rZea/9Qultm74hEp0QEAthXnwHY7yBGP2Ral1FRsh2VF1a0LwtefCcpcPi6K0OTc
tmzZm6Ix5RrCfAoERguRyaGTkHKYmWk6y65MHhU5Tmpv6f/L3pksx41kXfpdet0oc8zANgIxcqYo
UdIGppRSmAd3wDHt+8n6xfoD628rMcQWLf91LyqtzFIpRCAcjuv3nvOdADuGQ5873butQrBPy400
LMHhljuZgRno1aw/zrmrmMnmlv6A0zTRvLLyhWix0CpwdS9VXl/x5Nrx9QjHttjR11wewUmB55XI
B+k5qpSM6VAN0L0KF0PgbnFjxmtDaOi/Q7rdEOpVat7Rm3GHg+HAuYhmtqHvYnDwCDfpGH5Fnzh/
8+s4C55ay/WQofoDR882BqbOafJBlr3q8Aza0MKQcYafXQEC46qZg2zYTKJH9DzrLr7yfLpIR1yE
9YLyhPEa+h2/+u7bZfgAdx2/lSfIjt+2zEY3qedP37C7tP1m7sp0ZxQZZveBARfAiMB4cs3Fujew
IjWb1MEEUQRVlW4bm/YCeKIZgonMMi+CRtYdOaaHLV50iwa/iw1XEYScT/qhRB3c3JhtMS43Cjwi
WvwWLzrTmAx5ueV12Z0/j3V5MAi3UFvEeFmBFdNGKU7EhrOqa1uis9y8nu8LqEx3BhZruWnwCZUn
JishbwvhFePGIjylitKxWzjcN5bdHFAYMX7o3YmoL17H8V2aC3WtMDEk9/2cxcuuYTp9UHyQr2ym
yV0oDXzKmVzSIzLx1NkovGJOs5zkVE0LnQxeapCo+vpzGxRTC1Wkl4isFM4Ad8iapzyxIcCAkslP
4ajd2yytjbtssAZ17EtTsi78biEcWpvBY6/bDoMB+31pi2vLMtVtJVQ7PIe5hXvUYgSV7vug0R+J
mDDu6YVre6OS3rvX2APwgKdYOw+jg0sjkh6OywN5oWCXLGOeSw7Gmile5s76lpcs1VBR+FC8RNpD
1JJyZjww4mEPDw4Q1S4aSLMmsGguf7gE2/tRiUawPkAsaIxt7QRJdlLIO9SVCOouPcNqmPmX/bAd
g8KKClEawa005+mRfhPg4CBQRbofh97u907hlMu5gZN2aLBOpxCyTKVu8AAsOPpqRQZWSGnYnTo0
uxQLjtP80JMYroPcmKejVmM4RIsp3Rte42NIpp72v7UFVhJIoEtnsMjNRdwOfRb/rQM0WoRJNFMQ
ddLEz+opLeS+yMNkZLswx7/zeUhyYP/ErB4HrBs6sjRV7WZOTeaPzMvKddpYJtvCG/+uB0nnqdPD
995379LWNK4aHagdjo3gK81ZLJjmc+/Yu9BF8Ik8FzmZpcuoC+kC0HwmN83szyNDuyMqaJPcQcmw
waOVSESZ7fGeFAZYAEYMbX69lF3wLeAR3owcbn9aaRifizGtT+3YOEfaSv0Z9xViPTm2G9wO5q1d
Fz0eikpF8yDjj0ZYFl8SJAgYNGh5XrUyJi7DxwtP+GJp/ujTSkJHQ4GA35bXN6ibvYV88ytdbPEx
d9vHUQUWU9uCoWUVUzgQ0vi4hN0tVSpMt7a8jm37a7N2b2Hs88QZLWPaou8irYH05XPSbHNkXSB2
+uTAHIAo4UEcdZL40ewh0S2RIx5TAZXY78nXM4g53PqhgToxoFENKvWO2qiJ+i5Xe0cEj6ovKAu6
0Tx4JPwFVngjaQ0AjyjOrlkfijRp9/Ms3YjgviPutiNDiStHA9TQzvg5sJ0Y1+vYIySHruL0bPdO
BVgRj2p4wyRJ7xmfDEe2h5+asMcDPSJS6cIIgX58FH6IQB94jYepbzKH5q6Iu2pnTumZPxOf5061
3xOr+NwkwE3gRVqHYk6vApfJVNrtu7B6oGpGaW+Ih1gNlFKGe0ywbWYbz+G1lZr5mfGgZnzNeD5Z
MUHuDAiKD7GFf+OdY3w7gNfy+9aEbZX2DcEraRXjezTzx3TBqsbc18VlY4wxYetLjK5jxBZbdgyG
EDzta2XSgWvbe6r5Cbv5MOINsHpNQWi433ozHa8s4AtPtjV633jfpbe0zr+6EFPvsdv2tGvESnvz
ocA4xr1l6ynq3PjJdJGtx4OnNhz5tmL2P/u0c5UKqiNHo/5bazr1ya28A+GKatPgGTijPWa2NSLb
HorlIPHSyhBosyaHb8xhTSjrYPQGAt24/UwK2SrK9MMb3S7tAfmtjSq5v1kmsALplDFhSh8DA7zg
0E6nGFEoTaOwuAnFj4BpSWe63qYy0mNrYjBUHi86/q4zsvJi6zvVrUfix6YLzGcqGTz5BLDmu7qa
vM895pccqfFuhbu4bdwevDrB0VxjeO5zuBSaZT73V3bjpVua1PbGLiv70amq5soKnId58R+Z9OtD
tVjeLX6TAOsa05PRm/19EMgr1qh+Ijr0GmkM4va4vk7JCCdx5obw8moXFi2DTFHZGwYF86kDG3EC
jmTv7CF5LBEi636YI7WMexGaFe/jQtLyKZPx7IS45hzn0SDPociG+thBj7wiTMb/PqO4/hyMQ/KU
2MqjjgzLz3PtW7epTwbbbpx95zZNSVrKWpUynvLMB0Bfxc6IJ3OLkHZBmgNSMsCIcjCW2f5BtzD7
VGXUVswxgmv8F3FkhKLYk+n0qQQqt2vDtj2jyzg38DpwH8f6ocUBeB7TBWKeERwFWowvcEbQ5ir6
Aq3f+Lt68Ps9A9qzIwtOlHbJn6e5d4W/S+1dp79XkMd+NnNafVta8WGWo/OkQdpHeEO8TczeH+Wp
96R8M3kcctJLq6JcZdp+GcWin7C7EMc1F/EnNKhXUmTZfq5y36XBCUec55FOAWok70tiefHNwvZ9
ZQcV57EWfgqyieym0irb0/E/jPwwW6KPpg2BpmLnezpCRyxRtBuKVzLDdDTP5h3KJzb6BsshTrT4
kIUF0zRN3g4RIjYC53kBuj8zYYd3agzf/DDpH/IEi4aX6RzLdR9vHNtIrpw5l/t+yuESGVnkzpPx
FC95XXCYqd2/fH96CIFFfkO/sJBOW+skyG/HFBH5NqMMHiIt9cn0xLnh0aE8h2A6hUJsmZS4zz4/
8s3gG/m28fv6JkX9VW1rP4DRYifV3pwxOsnAg30Jv+epzstrcGX2Fr1BvVVm4SB+oBZYlrh4VNqr
z17lRaiWA4Z0dDI2A82EO9sevGMlaOHOLgeEyojrqzRlQCmn/menKR7IYRI7PF349tN+xK7GXKSQ
WXdTZd53IFjxZmjEye+dYy3sw9Lm+6nknLhpBxXu4nBpz5nbWOeSTNFtN0GfiEQtq4n+gk07ehwQ
XX1IkUN3QHJamvH3SJYDm2BG5u3MxCeBJuIxA+wY4npHk+DMB05rau4iM1GesROqsxjkdwi0pUFp
6MKo7WMGTuia0ZUBwyIymOJ5N5YW4LlgnFv5F3Y6PXgwxUrXSRCW96m3c4zFa4O9sOkp8irviCO2
93mf0OL/bo5mEt47nfzYj9hedpmVubSK84U/FdyMQmiknMIdlGY8Z1KJ4jLuaGVDAgel/ZmxnFWp
b4WGkFMfp9bvvP4UEtQWUB5lqs6qfeuhlJ4Oy+KaqCkGD+C3u5Ga2cOyLxLUDPbJn4y2WIaogra2
tAiJ+sk29unLdDtnBurtG7NsviYd6Wt4ISyETYwHcB2qYM8Qy4zkGMNPdxIk8bE6hBWsUp2hWEei
8UHJHKBEgxR3R0gqpkdnIhI1hC/ghs3Pph1ajE/c086XH5lq7ACjNpsRXqfSBmm8wtjlK3TNkYxm
hiV3ILLhqpPsAfB2iKhGF6N2eNpqig+QPcLFYq/sssS8aQ5wWTVhDhsvFJ8rt6vOPIpqn6QIADIC
1G7Gla9haqa32EC8LcTlAL+tQOk0ugacrt67UouTIfOSgucJ3ep2KnmP9F7/kOnO5ut0U/scLHmz
bONewVTrJsfbxa3k5IQlLb8L67n4YhpxDs0Rb5h0/EbulDQ8ZvsTmoVIWCbrNUGyQuQYTcxlQ3OJ
/sS8EsmgVvm4MelBUkmYYYv+JA3Tg5thKIna2bef0wylVIRsJD1b/LQRAzmCaIMM+J4/lh8Fw6hN
lqrpWnajF5XLfDuBjzr1Wv0tK4+IbqLZXDXAkEMsxPhhl0LhONl1N+4QqaZImZrlwVnG+Nh0Krmr
Y9V/NFKxNVRJpVEu6W1hcubYUKz+hD+bECQ3Wt216gcTGoLxmGXIYwwTLGvHNrQfy/RmxI+wV4QR
KVPU5xKP4SEcKGw3jSp9MtBdultGM/qPAjIAczzD3iaQIz9Ie/K+MbbnwOuV9qkbvJXDt9oI8R2e
u8x6bu2wPZmaQR2d2Y9etdzMLvKmdUSjDiKXD/aIy8nFyHQtluEnM5t6iy2zOfW+I3dFF3Qnx5mP
eU2YYDMmwTbjUb+DQeGdsiIkmc1rZzSITcNJ27dtA/+wjnU00ta4x/UIsJCBDuRQD90Aolx5NKqa
aF5H+KD/CMWxHT9+olLMTx6AhWRrGc29HKxHgOfDrjSL6gHotU+5Q8xNibkPDWGTAbT1qjYyEq/a
QxVOIDswfQxeFDyGMSQJTc/Uv4F+AxMZmUd8tlonOJROOM47B8H0YYx1dp0UnbGrktz90FrlgqWy
y/l+IPNqymSCTFM1fBGu334iadY/uHmIGdV/ERS5Y3HTGL57X2mqYRUO8gO6ULUZsYJtwwxeJT0O
U23YD8wI0iVM0BQLfb4ititL7lpP7lXY939p4czwWUV8xBrL0cColsidYkBVHBB/5BwwrnKd1JEW
bnroBQcQx4QTp/u43BvhwuZfzPqZ8/oqkkr/LZkCIYh+ygQrII6oTNBVYVFlWkp/eRf7bXc7c8C+
Dvn8T3Q2pp3L+f5r79GnBFE6fXLrIkw2hYYpSVAfbr1p4l2YQnY0+nQ6mjSnh9GEV4zCJN6G6LA+
zQKTaMlzvOtKfKZQkZxDN0kJx4f86h4vASxLjr52kZk/rEX9TDpKZBrItRvBXxw+oLt5nEWCJ2Yp
5miefX0TN+zDIygjVD+UEvW4MpjnBAQ2oIQ8dz4zgwAbv4CPVDMlPhw4TRXHGzjIYv8Amsu6rrp+
OcZTEETQOlDvLHhvCK7ESIxo825KbMxoQWkeaNuFn+ZV7eYr9288nvU9kI7y4HvEPXtU2t9b1D37
0jbU7VDCwcwF6fJ+3U4b9ELJ0WJA8jDG/ecpVwd4S2gWqencIDkDjJw3AhlAFNfqxNqqH92urE/6
RYhnYlNCEj2iPeXQE3PsaXm866CXjz1hItibfUjxmUyPXVGhilr6L5WlplNYBek1HVPQLW1qnxjj
t/dCx8V2kSFspVT6xd7A4QXjdSxwyFIFjoUPfjDQyv6LIAEiLJWZpJvmJVoa50P3g0bU8r0oXO+s
/MHE1Y4d35yRGndpRx6I5xl3OCWGE57Y4lbQvKp4wffpE02Aem8xfNguaQvfTOnryqyqK7qOyEYr
54gKMaD7A84AzfY2GFMIfsZ86mU33edxlh7rOU6egxcNpGoCsirbxSSkfsJh8ICGa4UvQ0Ghuz9k
h0l2p4p9VE7Wh3H0wVbm6qNOpA+QnLszAiqbtdDHAoCaqmvGEo77gHSSFZ26i7S3uhTdTYoj9y9p
4X9AF2cihkGv2RV7zwday38uvtI/QMY5v0g6KULaI21/qCUiBrZk4PzfztTq5hW6U/uM2bhOTu6L
OLQIx2hBb4PGBmQ6hcX8Tbsh7yyxOvFDF7wxzOhdqafnIa84h0/XtEC6LZNIL4H+2F43NhkqWLkQ
o3QuhfBsNzQkXwSqaUMZvPfDFDGs6XPAsaS57Yy4pLoXf1lJVu/jsPf/nu2q413cTKTYT/Utymvr
KUZFe4YMztkpt6ExjdJwH+LuBXQNhFvSZwMkNzSUcNQC27IaFF5dHkyXjFR0zPn8oW6tlmWzmA+N
O/W7zjd4AWdNbB8Qz5R8SKfPHx1jCsooyUbOrH3eH8FMocMJR6Zck0mPtBROcz8ZZfNs8n7bWLjb
Vz22okjXqb2ruiHZ9SbeI3SI6RPdF01kAoq70bAxeJOuCuYjbZ5jOJE3zJjC81xa1uNcC/dx7RcB
aC3dM8ZdeZ5f5MWQV/TRz0DsQsdxHgbeak8N3xuAOjlQR8rVNgpbwGLlmE+PJFN97by6+IKJB83y
+KJfNoP1tlRqNr8uL+LmNEMzsuETcVjp3flrP6jl2SwARplDa3YUjar6PntgppYhCFgfHE4DROz0
3jr7yAkbNk/SZM5Z24lxbbYlyF/TGa6L3I6fQUJqkMAgBlB++xyc8mJ46rXfHEKSdFAe2jw/NGTg
M43oMguDuAHS5V7E21j/5+QbIpibpgm2hjEjyqpfRN4omugwbVJeT3z1xnbIjXWgoSyH7EUkLl4E
4xW9wHirOCj/1FPP4QZuX07nLRBBfzWJwBn2kM+LeSMXyzCvqhgUX64lSsvwRY7OiI3URhZiVe+0
qVqykztQraFGtYrwf58o28/3Hm0UqOmy/mq3uCY2vH9XMKotiWUtkLaP7D+RFzT2PpyUdUurlvIf
gQ0N9hd9vFyl8qOhZuUwibHQEucmdBnhD+eEmqaPG7h1fTv1fwf4eMUj0lmaurJanlQBZwTUOZ11
C2Hd6IhD2MgPg8j6Ndh0183pLewNzlPhI+kIO7Iv0H8u9VOmVtjvtwVb2E0/ymOAkcLdxKzwqJ+c
K/bGLWLP4tzj7HYnwhhI43hcR7+HgG4ofb38DADC2yRlfD3nDKS9xOXMq8k2p/ZCThYRqv2gLDnv
czETObeQ0q6bbht462ynceA6QAWEOrOdYjTifXqbtM1eTwvbpJ7s46Ctx2liGiaVl3K6XrZpp7yN
1+VfqjCso8LjVZG5pDUhVDTpVBzB9+2SKr0yhlbv0cLy7/lfSNDulunyyVqzLgzzkKW44kZDrj6X
eNzZeKY++JwCd3k63QkDC3UQ1tuQZyQaCvSvY3sLzP52iP2Fl033M6zr+4WTxBbzSf6AVmqrgMRY
bn5TDm4QzZmkb55uZTsVoCCFf5+MwZVZalhyVouuqvzLDoI7d4ZiNHi3cVnJCILnTztHy6CJv3kk
LSF5qGZx01bT9zJR47ZlJwXBCvbD9g9Vq5edBIwVBbgBzhDZqt1Cj2wT15x4kfJnYCOwnnByR0xU
pj56OZ3eJGEKP1Pa84aE4DayY1nuK5p+gDmv6VVnaCgS+/vi0ngHYVXU+UNl030Bz8sdYUS9ySjo
4YSLams1uKSrqnvm/hzJfEDhaT/bYdrCNnCkf6XYQg5UfDHvFGZPMG2zm2BU4zMPQrgJzRqnUTew
QhfcynjpPUzwoXSdLWz3iUcRrBKP8mzfcX41FU3nmZkPTVr8Lzi28cL4hSluHQobOr5miJayyRFY
1FgWTB1/M9oKlh39iQ1T768A++yf6/611aIqvsfMX9S5aHFz8NWpw6DpoYe+iRmLTbQVaUydlDNy
sBul5Tl3fjk3lG8qSz9gqApnijvtVXiZQjavM3CrLLlmQpQRJekO4qdmP938z/84pFPcQuUXy6qH
fezKvv38Z3GK9dpwhyQmCF06ii59Txy1mKBf29Iw2BH2KNLkaPdh+lA6Zf84mpLDk+A4MUVTUAsf
SPfAHc+0pgMtEQX026oP4y+1blCJ27VjbGOjLP3D5Lju+Ih6kQgaNBlI4rGTCvLP7GEiXwbBJSCS
sAbNHKeTvLa9mr9kdugraXtAMAK9yNy1/Pr/ZSv8/xbs/4GYy8QDHQa4k11h4aFFevX/Fq/97/9V
fqt//Bq59eZf8G8dm2X+yzRFgDvSs8IXwdr/9Wab4b9sUrQE1myLd1zo/ceb7Yl/uS7GemQsjmma
9pqB9V86Njf8V+BbJi7EtYvlIAP7Jzq21yvXF2JVkq3X9+3AR9B24eV1VCHNbMiWyGqmVSehx2PX
e2eZq2ETO960/+U+vSHjeutyrnC5w36Agsy7dIki5ydULF0itKsEizSBtRl6SjwlqnjX5QzG/ny9
14q5f3893KIotwLuFs/n6wez6LBxSrcUkW/wj3E0+xt3LvW9KCe2k66jdRU3M328lPNoaBHx8Ofr
X7hiX24v1Fm+Lp/AB9hwcf1KZ2bQosGmY+BR5ksmvblbHv58lfVb/EcZ9/ItLcSQluP5wvHC365C
UBGWSZMfkTSTKLc63uC1B3lcZPPuz5d644ZarBmWjMuKoX3y+gthzSBEoqUBjLcI2HZoLDtsOyHY
maYkpQzhvxuG7q4fQQPb8di8801ffrDLr2rBu4AiySfgnr6+fg4kVldKsICqNtx5aaW2UiN9CvPA
uJ9IqtsCnty3raIKy3q8YQMKfRYIA5vGKO9Ye9nRChgf05o2Tn++NxcJl//+HSxHrCZw9KH4fl9/
OCdolloCgiK+SC7EVHml+YgL37ZperATcFCs1EEqnQNJlG1+Uzn05NcFqCWwTpl+AKEGwB/cFWiY
ERrdNhmoIaPSDQizCQ2Z3eGzz7+LFqn2O0/K+qBf3lgbQzWDChu9rbk+ub94xkGJ9HUbI5Q2TPwK
o/RbFBSMmTHSM+aAsigz5DdKWtM/ysr+902zQx5Ni50wNK2LRwQvXR3TXF2iuPX13u9nhCDDiIBo
mH4gd/nw59/ot0eF74YrHlKCGzKvcy50u7FDG0gh7kcrJK1905vZQxWjP2pl227/fKnfnv31Ug5y
URdSAev1QicLnsIL0GsASg+GTx66veuut7v3DOmXPxsXoSONh0+sgYHuxf69xK3jgX3iENwzziKT
UO5yR/0IV6K534JMWhZfv7MH/LaJr9dE8+OwE8A8EBfXNEzd5YPChjs08XiPqkjeDEj3o7BQSRTU
Zvf05xtprkvg1dpcL+iyvxFwaFnBy3P3y9qsCj050uOCWcUZsWxrdHbUyhH4jyzq6flzuJ+utCf7
DxU7Anmxnb0zaDe+s5u//UFYPL7twxXhA71+SLDDoKkLDCdyFwMgF92AmwRzNmMpWmyV2a5DDzIs
kg6By4Lk4aQAVu70wFv1nVvy5m9AfUCtaQqPeMLXn2S1K6KuDaFdGbrfFgHhTCWsa1FbMyLWPN3Z
o4P8k7MJeNgS+Y8G7K5g1x+GUYoo9e1bW0qF1BVQA86l/p3fbL3+65/MdDyP4gL+iUsBc/FUe23b
phL3T9RKhJNexomVgesucEAohWvmAsLb5J2XwxvXDO0AKggCf+wCl8tES4fhhOMIlDKkX3jl8pAQ
7PdYtt6Xps8UqtEySN/5nr+9D2ktOrzm8WrZRHXaFyvC8bIkRq4uCAOQ8mogIWSt+bOoYTN9Eun0
nWY40iUA/PvEAbT4zjJYH7WL24xJnQ2GO217tri8zVZDWE+HqjUV3epoDeRH8qwcQnscSAOljT2s
xJedETnEubepIsR+ZDbS7kf97RDaNnXWXrcMlRXBkgRVtnoH/B0XLsz96M8f9s1bRWMb/goICCwY
r5cslvs2Y2SCldZe07tGWt5LQ/PcHIaWCIPsJBkCVR3Wx8At3tkm37xPIcuC14yLdeTizewjLzDH
jp+p7zt9i+1xNWPO6tx2pKEkJml/Ce+/J9Tl9jvf+vcXDgvklytfvHC6dtZWz3Ev0qMqdoFNWYag
A11WPX/75/eXd5sHEIxykxrk9f0NR5y1ta/h5wZ2dTAdLM4IYL4vwrkHew45sEBCMSWDf0U//Z2X
+FuP3q/Xvri/soFNKBeuPYmm30nVkh47kUeZmCYTVItAothanHdW/+97IG9xOxAcqwIX/eB66395
LWhNgC+uF5691rbJVpLq2hWiPhU1/cRaZO47i+itn5KWjeNRrHDhy91/ZqgLGtUXkVNBEfTpjx7i
wvsLKFD4TjH2xouGr7aeCpm5WZwfLn5L2lkLaGuX6VRVkRQHgjyqEUpyZFnD2GZGipJu52GCfR9N
hpvu8lCj8BGp9c4Pa64b2OUO477QwwJuMZL81zcZ7S+BZxgLIhV0amMPLYL7jPEqzE+w4k0b3Bl6
5T9U2tktiL4ZDUFZRqyR3tlFI/aOhVW94YT8XrG9LqnLDwaMx7cwIVHQiYudN51R+uCwNaPBTYgu
Ta2TCtoHC0U7TIFl2WRYU08pGo/Id8kWmZWk76rYAtHXjO9URG8tfw/Ej22xt0HEutjaVKITp0UC
EcFd6vZJ3ToR42tsKYPV3SCe/gpBQH/88+P+1ur3/NUYZ651u33xyNmlUpXXaK5plfEW5iiI2gXX
jecOkOBJi3znem9t32z9nhMItDu/HaU9PaQ+8zumzrnHocsZgiORuDfA7ZuNK6DY1ng8AAxqkhBk
X7zzbn85f1z+3L4N1GpFKXEAvXgigowQ0RLPX5Q0tXeyOIRem8Lw9hhSKoz06OrdElpHvZ62UGOo
cw/v4ZY/tjBzYnjW2m27BzjgnbyOsN2a89d/YzsKfMoOqgEe2cujqeWTPFoWmJ9qs3D/HsJSQOiG
YoGEcNzPGEPeWXS/v9NgSrkMhmgrcBJeXZC/bn8jrawZ+QBprVCAtmWPy0yoGrkmtMoNE7yb0CMx
szOTT39eeL/vCFx3rQ5cb7VAXnYbnBj8BlhWM6J5nj0moWi2Q2AH7/zgvy83rhKCE7MdC/HoJenL
kkbrOjGwU83efx+0nr9FsQ1yF9AOilRor7JJq2Prxj8C5vDvbPW/P1zr1SnzKe5sD2np63urmaGO
TMnMKDRSJjU+rpy0CJKPJQnzUSJz450N/63f0oaox6CWsvml/fjrb4lNTzngyixkUHDqpERnCOWW
+LKyyjnm6OUUu4wBoCwt76zat35NWo9rrU5HjhS319/Uji2yJlOuLGpnvEko36KuYFL45zXj/rZZ
89CagkMjDwj/52KD1DCWgq7WfD+OJTvTRY46y1mf8jJYov/OpXyOiSCp6Ope/HTgjQHd4v+O0PvP
kVm1JKkR1xkR2PaPu5m8oWnTukAXqSuJp3x970grIwKxnK0ILd+C3Kr4K4V2CcaopwOGB+K/cxND
qny6JEA+w4tX8QL1vh9wBUZyHdh2kiMo1gKUTQX/+PNNfKMAIQLDFrQoEMvg8Vp/0F9qK8toZVj1
jRV1o8AHGrTBNuHluTd6OOcYLEAd+rmPk6SOn42RxBemZM0W04n7zid5ax9ANsmmTxPFo+t38UEW
QFq2S3L1VOtiTwDisGMrJylFqG/zyHBlCUL/fnbluO9TQ1TvPJi/v9lpjXN85XDHZsBJ9vXlyc2x
B7oOaOirYDg2dbjtGciUOWyVijiSao1w/vOtf+uBZE6AEoNC3uLar6+I0MYnpYHttVOqR/k2oCTW
stj/+Spvfa/QogkWuPTHhbNuSL/8vsFcQFGOuYqes+xkCzLn+S56W+n6wS2MgUIe5t2fr/nWJkfd
vHrYBTX0ZUMs88yiplW1vjjmBGWf0eLRTIcDqgH1wCBiYCiZQtWXQfDOld/azhHfrW8TwfnTtF5/
W5naGvU2Uva8tcItno95VxFaSRp6k+4Aur33+Ly13TEU5NyPBwRi5cX1RsTkzmhwd+14tcJUGGEz
t073ps8T9eebar/xS7KfUgE43FaLlfr6u9kxECK3znhSO2O6aXt56gXaNlthqq4kkSiG2e4JEUOr
DMcPlH94razgowhaY9+5osGUOAYPXoKaHGW9j2cG0QED6L2NG+Q4UlweRNl40WBnHwlGto8IBs2P
FgR64pp68rP7xNrUIhgPRP8RClKGzAU6elFY5AhuzlOwISjzrlysKWCS+mCT2KZ+Zzm/ccMhUMMG
IA4TQEJ4sV2RAmAVy8TSQsdbRF5rdQ90NpodyXzLO8/nS+XxuhK1Xl3rYkdCFyCQtFkcPDrbuK7C
GVmNWSw0Jz15gt2kIqIE+z0MdWcfx7a7H7qk3Od5QRxCBwU0lzZZXT1OlEEN9ZWcU83nHLx3bskb
a56P6dF746bQILq4JWSqAtVvOR+NrNNzUK4qFVV86hmUkVe5YAX480J883owcJkn2gFV+sWO4vuJ
UaBNp2TSQ/xQibE/dkj490pX9t6RY/HO77B+/t9+hpWIYdPzW3ugr9e9kdQBmnFj3SfN5CafySE3
6B/vCGae3nnGgvUZurwWdT2HLE+YuEQv3gJdF5OYlI00cSrIAkDlbeNxcocRvn2RZvfF5Pv3YS8e
1/DiyC2K7GjHRnhLTkL7GSsBuknr71x35o2awg6aUed4a2B6WbFC+rSzz207hTj5m5RGWNvjUxIq
MqYQSibTfkyCSzUxi4ljVJzbCSKcBQizXtDhy9b/hPnG4qWcxkTPGnLyt6ZRBQuQsG68n8JMncOy
rhZGYbb+gO7TGTY0SP1buFs2svKlTO/K0sKQVeLM+eaWNj62mZbEEI1uU4JR8Ova3afIpRAahqYG
bTcnQKVdv+i/hHEJmosUFiYQpKWu+Ovw2bHopkU+EdOfYQLgsGbjQojqaiLVA6O3nivONUQPji45
7YiHO3ubGXn/Fcyt/CBm19yj+uA/68zSuSWxgbD6OTMfe2RJZMYu8Y6uzyJ2KMdnNOWejfmoStLu
R+JqFBZePwIIzui8VRt/aLrnwDcopQPVDR//vOTf2no5AgmWRsBEILhYFuR6w4GQHV1FZi7Hgoxl
WepsZ2u58kPxDg4MoN95zN5a9pQFPGXwt0HfXOw+OLSNLnC4pqg5FdgqJFAPlwq6tFS+s+zfvJRN
g8FD3sAGcvH1XCnjwBoA8jaaHaRuRXdIUat8Xv0t72xWbxzvLc4FYI3pr1k8YxdPs5XydXQ7CGy9
xMjYYe9eiSq1jmBNrrvG13d9VdXbVgRyH86JiRgGuxNcXvc8BwYxwFlJngfRMadxcftDbOnw8M9/
a5eyexUSrB2Ii1p/CbBOC1IpiSKtVpsb4eI0ur1t0698i7gYr4fcf6f2td7Yd7gZlEwe9SfakYuK
v7L6XpLvIqJiyQhs6YYJu0aLR5fSBcX/54ITsbOtLBtdgTGV+W3L8vg0yZqsFeSKj3Xaqp+uV1fX
Sea1q/PFEbfLpMgK8/3uSwrY6AFTW9aCnE7Gv6TR+R+nNnN+4FkCWPbnO/hSiVzsoqvOBTa4T3HE
Qff1jj1qx4K3QGhVbReMwCdd670qPDxKVYkEDFldXnxE266JZK2m5OOQB9MnFPTpc29Lky5P3eVX
GDLa8p2F/sary2K4yLIjzzi0xfqc/1IMuwFbEOpZWluG7+/9bP7atRodHKnO+7BzrX++lCyYhpbj
MMxkonmx1rllZjxXC/cBoMCu9CeMDYlItl6cevcgBKBtk6u6+/Pdf+Nhpjj0eYWxXa2j59ffUYEY
hALT/x/qzmw3ciRL069SqHsGuC/A1FzQ6Zt2hRRKhW4IKSRxp5E07k/fH5VZXSFPr/CpBBrouYxF
Imk0mtn5z79oNOSSCFQWDugMmQ1xEmqcX1/q4zh9+KKBx2ESLIduFvfP13JwF+0xtESsptZwtqcI
eYjLjuEMOHIbih4GjpDh2htmyrfCPR8HtSQbakqfHNK9Tky7IwXkR+lG9WZCnFoCMH5+uakcPBIJ
yQzEZ7xmeUFY3eNbc1Yl5eSn6lCe925ak7M9JEFlpe2Jy/+ZsWIzt8hGYSSgOfxpMAaHlF7sKakF
Gtt5LbQuuZvN2TqX4ZCh37OMW3JjAbCzovmG3WZ3hyKbxlRbMVSxTeB6S6aBldjULVKdTqy7x2Y+
EQF0KJaq7E/L7jySi5cK0C2lqLVtpaaXZjNuMTeH0Rql04m96xiqAN8NXS6NDTgyh2wzr2jQhU4A
JqMMq4CuGDLUaq63iYo9dxabvAFAIt9pyRgD5yhrYubBG0+lCCwf2MH8pCaz+NiBOKgXDj5A3arI
iaJREETLF54gKvWTodd3v/4Mjkw8g5qEDc2C+aUfFp3IL3pN5oMeoBdA2jBh2VxFyE0waBg3BLRD
nlYRQ5RmEu27eji1qB27vEYuCMkkHn70hy1P+kFx3k/SQEEM5BbO44wnD0qwNCyyDblVCKTULtqg
Sbc3Wj7LE2vqsXlv8PQgN8YChh+SoeI8cwg2AIfDAgYf/Dq3zzsVm8bJ1YpN27vTbkHjARtHUpPz
Md8AKOXo4akm08GO16LKsfVNrK/YC1Unbu7IwY2qQSewAgCbwJyDxTDx+tkUkaFjEFT1EPF17QZZ
u7k3JN0j/Jp6f5rnU6DAsYsudRHEI4yW7ENgciRtLZzsmFk3rbumya6Ql8+bxDGSXd7NzvnUnurd
HTk+GHCcnCUthQ9uMUP8tPSZXtyPWIGDuhqERHplutGxGQLLauqL2ImNpYuIOQbWNdt5QnPRp954
nyFIyJfIM3ba5sTAH1lvaB0toKLr0k88bNrlBaoZUVd6YIxJc6eg7N+iE/gmMZHY6ouVxa8/wSOb
HhUwlGwKREbAPDi0ZREYl4FqPUgIAFinlUVt1HGOtL3OPbHOH3u7NvwPFbwQ08qPo9xPZ4gqba28
rWsjQJaPeQEOyX7TNegIhXKNd08F+aTqT1zzMIFI5fxvQAEG/fG4LAvr5xds8ZHnEeF2GGDk2Lhb
Fa0YzIdWw6il+NWgQhODtFZpo4B/F3O7rxaTtF+P8dEHt1Qo8LxUw1qYyp8mWYnYOcV/L5irARuF
GdutscgcX9WKYAma3BSz9/0vXBJq0UJ50aHVLvP+p7FONcyHRhOrRWuO26tSwyPMRivtexEhyfBl
cHtsB+8vrWi8WBXKNXuXdcgvEg0h5kQiM3kzIyTwLavWaDrs8zqc5q1bo3bDINZd88aIDg/bFMX+
ksgY4bYS2FPprdUUvfpgOASmOrygXw/KsU9roX0sxATVhHX1eVBaYhFMJGxGYE4aRBMvL3YO+eto
enprbaajd2p1WSbX4S4KDY40Hnxa2UmXifHTWzAsR8KmxH2Ft+DutQwMwk41XEpcUW1Do3pL7Gw8
I9Qzuq4yIfdhwSJU9W55WY4WdNYw8jmSDvtfD8OxT57vz9Fo38FoPzznonPtSopwjDOgQc4hHoiw
8aagdYzyxIAfm/gcKqGtOiD1HGk+P3/kyQSPewfmiRI5F46ZZ0DJM+7E5kgLr7XU88hITtGJjl0U
kpDJS4b2xYnt80VTiMUJlgVmgIcafmtjtJ3bJtt4YN4wNMQ97Kf7/3xAodQ5NEKhfwA9fL4igp88
LRvMIKrIIRimRtPUyRqBoEzmE8u1tgzZ4ZSifQ4SgKsgHbyDIU1w8be0ZjDA0FTjyY76ZEdRfN6l
UbfyMP7EDQQHkZjCcNs45BKMYNQX5eJd6Vpde26mODrAsa/2mKY263LWcmjEQOCTiE8svcdOV7xy
COh4ALOPLV/jT5M/jWSUkRRpkCw3Ob5eR89lh3Q9bhCchn2WnZFS2vuaiDUyQoC9fv1Ojo4TpSr2
yB/7+8EsKIWJC40g6zQiNmWTtwLihVT7r2MnsVQCvrhUi/R+Mf//C1+Xx9mFKUhr9U993HgAYcNF
nQvHFiCM6kbnOJoMAdVK+1cuBc+D5qOBF8IHJvvTCGMXFMVhzUyXCNxXrtqTexHr09qtiab69XB+
VNx/mncelsI0Vhcq0cGGEruk6OojGCaui/JKq7oOujtCfE/RXmK3rC/HGKVlPdY/6NvpnJqsaWXN
3kgWDbaiqNhVpKFbT+Ioq5cGzH/WXS1vSPoBQ4B6lA/nEdvFFlsJFU8jXBgUpTZPPMWxpcGD+0eR
y6LEx/p5Sk6Nks9Ril86nfxxEzcFJODSrM9qh7iXLpIYCZKCeuqTXY5QB0MH/9UFWwCRNFh5P1/V
wOKYuIaBocOV8Dxj5fKLECrK6IgkaFqiV43cfEAGGG2FaPPzXgjtxNdwrKxkdYICSGAlHQj14PVZ
JgxrlUCtALVHtofxYqzIS3D93hqQM0lvvrHNTLmYNYvokTwbkEpjLkcyiXHiLHRk8/l0I8uW+dOc
jWnvEQnOnK2UQUKDKqrrynW+J2ORnAi5PHb0Q2nisSTT+Vse+/OlpGl4SKh1EwelHoJxCwGhssb3
rBzcjZ2JdutgGbzCLAXgwVaU1Ygn94kv9BjOA5rHdKNZDRFp0a/9/LiimDDMyqjRYzFUK6N1kIpo
QvEHvbWCkiOAb/VYHxkc1takVFT73MATtkI0u5rYVk8MyZED0Ke7OVgUpaT9SBY0s8DstQ1WI+Y+
w8fkBjq84mdl2fyFl83Kv3S7EBqohwffOhnVpldYC3PaHT6JcNk+jb0lO8041a0/ctT6kAEuDT3d
RIDweaDLIZ9oDjGvUgLefG5FXety+At4/6erHA4g3vXloDdm0KhowYUVs7hbPZZetXJy6iyf5OGy
AQT0IX1k/h6SyBw3dCQ5fWYwlVP7bIM8raANYWgE034v+4wVUtPKvRoZ5dY1JpTJCmAwYdbNWrZ5
vHW7LD21lC2j+Kd7YiJTSLGisbF+HuUYj1Yy6Xih+JjYkLBgCMZGBUShNzWZU0XzIwkn08fsZb4c
RCX2cSPjbTq0+omV/OjrhqhOJwSuu37Y0k+NoYsVgUgpMfp8Q7hYvPbyyAp+vesd+17oUFApQIug
x3OwclsTxJ9GLF9vWg10GOv00ugqe4Vfsc4mlVmnCoZl/vxpfAEj2MwXyPGwQ1wZFuJrcl9IXcEg
DkUbPj9PkTJY227CH0m0BamkNX5Daxy568uhib1NMsrsIW6G+PovPDzYO4S0pSVxuONX2KLnsyAh
IJ27hIhWe97KvK6DWjpiY8VOdyof9WM5OHx6Nmao6gvoD5fp8+xyzDkaFCT6QQT6u1aREq2qacLf
QQ9v+zKS2PoBTXtZ6wVi4sSYd4WGxVVSnOMaWl5abVXtS1z3LlwTuaCbm9Mmq0sloOeO+7epl7sh
tvBFjgZCzcxcbGvSMVflaLibWHHq6xzh4QaHER0qinMKUDu28QGo2qCcNkvU4cFdmXpRSdEbgWpE
0VmRl0OA7paUuaQ+deI4cvalul202kvjle7r53GcTbdMO3M2gkIUSaADYQd6HNtbwl+aoCIYbYvv
+7Rvurn9Cx8MqwIC1qV5RXvj85XRV3luY8YmlFRHbrtKyJvIVoTf6WlIAaKqf2GOmniQkY5DQrd9
2LnIenL/dMz4glg600pPRsKIRAQzFHYYGZuGvfv1N3FsZH++3sH6b1TqbMWwoxEvdSNWto2xbpT4
AlpPu5fmkF11jYHHizY1V7++8JFiCtYrHA7o/OAIh5U0WRu031SoHDCLs3fXKt2zdOLQ6s7T8I0O
cHZZMHFXSe1EhDp6p9hhx5rPkIZgwcGicqBSHzx4qqXMqKnWwQz0dGf35asx1lQajiW39cIWrxxS
OsIJYyXRjfrGbekYIHhWL6SORS8Or+nlUFfGlRrZct1zUL379QAdPeFCa4LqzfpJX+1ga9IkRink
9i4tEQVJ3zjnWNQU+iuWkiQXdFmGg/OcvecY5W8MBezWdogNVsO4ObE1HXtVaDA90GRCeejYf/4G
rKzV2tFCtWVq1L14u2WrQsnMvTuH0Znd2fa2683vc6uqxBWAA57Yo4+tMz9f/mAcithqJkxEaSDh
rPgtpMxHdAL+hAuj+u3EmB/bH+kXfpCnQNAPS3ylaQiTpmQM5rQj4iwUyfeQ+utM5N64j0t3wI4u
nm8WpwMc4lt9V6PQeQ5Nq/Zl4UUb1eo7+krSWQ1Dk1/1SVae+GCPcf8WCIAOExIQHnEZrp/qjaRP
VY+8OTheWYRPr46zSDcQ49iYlth3iF++Ri4GkXpFdk1dp9MWN/p4X7lzRtJIaH2lTngt9PTOo2Q8
g/aJ/WGsdY+5BuWGttL0rOQ2RPvUDleFaUhfJ8iF7LlZ+95Npov5WN+uUuGwk1uZ2I5eDwFIj8qL
kI7rBnsFd1OXhXGBhZl6ZnV6vSHhrlsjohlWv35Z+rGzBW5RQMK8EbpeB7srw2CWuM5oAXtidxvH
qIOR/DnQlzGeQk5iXGBH5GDbOdWXpG4S0h5Xw/mctDbZr+Z8LZy0X9OxEr5RO07Q4e7zUA+2fh11
Vbk1iCvR/CQlTiaz9bXVO6d6NccmNtIRSLEcStByHCxBQE2DhqeoFrQht45RFnZ/BC5s6aI0J7aV
IzgBGAGLLTKahZF/cCnLTHq362nMTQURgTRNcDdPu+KqqlLhO7AygglR8eWvX9DR52P90nSCSvU/
tUfw+CqQMdD4sZy82xi9VTzgsveswTw7UQYeuxJUjuWdmuYi3/j8TWiFQ/WicKWmGdo9vMGz0Ov1
m8wx/sp5YDnI0l2l7eMetiHQcdQofNk2hjav9qnobnoKdr9Dq7/NU+sU3nz0wWgbfphLIAs8OK/P
NYgcvDzeG2EZyHdxjnIkR6AkdusTR/UjU4TDHK1b1j+LI8/BSafAR7ohRoQxlFG7x5Eq2loa7maQ
XVGLZ/Rp8a0+1UE78nwWlh4AOSwA8MQPilzPlJFbVp4e2IPrrSvMwiB4WaNv5t4p9PbYckHVo6MV
Z8+nxjp4QIk1iRdONEsI8yq3kw1HM4GTslZj1V5CG5r1iJp8oyjN8ERyKC64cAhZDQmsDr0ITiTO
HQGnCWsz1woW7Unu3jYwpKFWG+Kt0tvofM5D0hNIcd1CRXz69dd0jIMMOQK3DppgGLEc1m5apSe/
8zZQKYkd4Y9EmSoyumjyJjrrw4ozMT7VviPzdFNn07S1RzW7wOvHwQwfmZw6pORYF4NxaSAXWzuE
iayjPP8LiMLCUaS+tOhRuubyyn/an9w+SQcVs3HEN7FyFsd5ujKBY3YYuZ8Saiw7/0F59elSBxsA
AKC2iIGhwU9Qvk1nbM7SWA1PLC7HYDeQb/h4iMgpPg5ht3woEqsFEoNGge1u5GT9tuHD1wvN3iLp
xpu5idULzrPpV680qj303uLEx3nkO0F3RDsbFx7u4JC9onYTDe8J24axaRJGNiHjwmx/KEMjt7+e
ZkevxLEcpymAXfuw2aS1xHxFCzsoJrn9ThjOsG26GGzcMIbfD3b/kbfYdfVW3rXN21t7+Vz9n+VH
f4gKT7cobv/v5z/K3/8cvYnguX3+9Id12SbtdNu9NdPXN9nl/Ci/6I//+f/6j397+/gtpKe//ePv
P0RXtstvixJR/mz6tVjWsHL+e5+wvcyf/7bYe3fVkZ/73R6MY9sXOqiOxmkah2U8sf7bHsy0vyzY
DNI8iKes+9RrJQ5G8T/+bhJzyVrJ0ZRSgA6JzTH9D3sw0/zCugY5eGGbMRHgjP5zBG5+/14YvN9H
5I8//63sihuyU1r5j78jJv78XaH84t1zLRVIjAmnLwXBT58wJOqywTnJ/tZY2ivB8wpBUA1WIkQy
X4rZ09dEub3HhJrh6upczVoxb8K4uGj57P1E6y+7eDJfB7MmdTuZQUfHVsfQWK9vMd+qr4rJHfHE
b9qv4RJXBypkXatpYV3nZAX45lxcgAXGPmE+Mpg7VEOR503n3Rz+yFXj1qnSOCjK+rGI6TvrC/Du
qNHrpGHcPSqh63tudVdM0R7Tqu9ab9xWlYn9ky1J5Sj7YlU4S057YdxGefrSifwpJJHHJ+wrZYF0
7xvhSF/TFAyXoXb4YQ77XKhgVB5MRcImHmj7fdPj4omifPSdyt3rhfIca87e7PL3LhRoPVTzKpmJ
AFKMZo/hLgp6Xf42NXBxyZ7SHos6e8Eh7F5O5g4zRMxDdC4+ShwpTeVM7RyFHk5l+GkZn8edFLR9
dTcI60YNtNS1gNvncqu2GPt3MXeXahi7jqP6EEbcZl6E952d4x6rJLZfGgxWXebv+F/CWPfUBxXr
2e3UYwyjYRy0xme4XQ9m+uoocvHT5blV4sOu4d/Zq9AZ3KCxyhs5Yx89tWruYwwQv0YQ7PDWL7ud
2cvwaUCP+0iyZryB69Xd5H0e3/Q5cvhIKEGFQY4vxhxsqMPbEIt784zGRbP3UA2gZ4RPsRwMVmnC
9Z1ZrV5sS2iPXcUMSJyIYII5rzb1TJSWrSavQO+3nqOcaQMPTdBhsVJE/F4q8TuhS+/Ejemr3igv
BI49QVYxRJGD+XHSdOFeHSdll/TKuGaaJKvWi9RdNFRfHdoEvqw0azfN+JR2Teoxa+mhTSOPz7dA
jGjfX7Z5MvlxWYKU6D2Wu/r00Luxue3J0vYJQmj2Ka5EZ7g+ZptSJsZvaESlH8VMsCiU21kdHrB6
nFaO7OMAx+VbidLZj0LLoECzr/DLJNWsMusfpcLRo3Kb1I8q8zbuyGxArXibifQVV+GHtOa+s0rM
l9WgjN+KriaBCE82P+qmZmXgL0sSj77uciXZOTa/BdjzpmxgnBKdSQLJwFs0DUxsPfiAfhmF92Gd
vihzdVd2vH2RMgZZJb3Vx5iXlSQrT7NuFXxeydwmd4Xs+vNhsQgf+svezi802j8BUaEV7tl8SaTO
WKusZLJjl44f7WhtIR7HfiqYuhap7oGiDNEFpuN7D24igXLlTW04yS2OoFf49ccYsFePyqjnvtLb
o28IaydacaeSX7cbZ/FUy/mBrkXuT6r+ELbME0LuOh/5C6YZbXmRN6W5SSLiWmH7Mu3MFPNWSZig
lrjyXqqZA8ijhvdVy/qSkpkOjmCtc6VZJybP3qjdZeTmF3PF/TqTdy/16kb0zCequKt65pnUgavH
McbdCGXnnRa1Q+DohLYJK30n7OWyzoUMSOQtVvWo0xnG6dtvGyVZoRYLnz7WPyExSTXLHE00NP1V
ozKL8nB+UOxJX6nw+NcWL2ll13G10jTecZ2jFqKys7B6Sl6kbt6qCgdl6kpxXRalCXBGghfiCNZc
1yBeRVEldS0KKQju1ko0GhKfqM/0yid3wgbS498jurP7uXVLv/BYPGgaP5Za80g8rOo7HUv+5NVu
gOLmzmmq2jdGU4IfMDCkaW8sddTXSlK4AWvqA57QBB1I9z7s2QVUbsZ3yuaxi9kpqvDZtOP3whqa
vchlyrpJ+unH7y4NPSOz29r3nXMfZnO0bjo1Q/uQvUw99o1SFDKQEWfdAWHVJh7KhedlbCHLP4RJ
+q7LxMFvF62K1w+XtaaI1YATMY7zREaKOL/AMuuiLvh5ds8rTw4cfsNxPTdsS66ZPpVm84haTT9r
XUJmVGV+qKSdQFliItIDnVb0ZcjWK3HgaTYlkWo1Qekc+lYynZtLDynGJlEnFEq9nqzG3r0yKuO2
H/ju1Ki684ryqVbSb2lNjjn6wX6Faywmuh2v1gxrw9cGliJrJvMny+0rLYryHbms7Z2RVc5ab9Nq
pSu8S53tAJ7HY46k7mzQ0tdKIycLE0R9NXTKtAK0MM5ykhJ3kW6OWE+52j1SeWxbBsJS29m8HYzM
21q54u1p1KyjvsQFXVa829C+B9Qs/BGqIt7MzBfZxu8z4cDQZW9GK3saua0VfH43SK3kJcJ7ahXp
5UVaTw9Ka1/1oq63qd47u8SFRIu1Q0bQW/NIY8cj5YqRaF3lzSPRLSBlfV96+RPz4LEcmdSO6dx7
hfcjVOJXTr3jWtdnVm9Ud74xzeHXcCxv8mx6iPLqMZQTXthkIlwaJbJhS5IY6dnKGzuNhHGZvCsq
Nmx1gcN/XhRPRMKcTZVNazaOXpVoGXphswJVMX7KpU7DepSPZO6mfhJxjxrD3E+ht1ec6WHE8Rmj
8l6sxVhgNJ1hw1Bq0bmtxsr9MJH23Zh4pQKAveZj9A4ja0PKyWvWscpUIu52SpWL3VSR2kOgvCTa
gL1uwP3aJ/Jx3JrqrK9ry1H4PnmxbFj0d9Hi0t0YGCQlffcSvrZG4d1pA3tggvU2/srJS28oZwX1
9MorlPsOBxZUfUDjs7UMCPmvfpcy97WKoE8c3X2cafgmJ6TVqt3U/tAsIxj3IujbCGdvXRXU96YV
TpdNr5kPGu4JMBdZdK2hiqfAFMmLZbDztkp+UxGmFtCdWTUGj+6lhIUYyviQ0Z71rYzrVyWu/3oW
3hPHctsmlvS9uanWtMaS1Vw7xrbJ5+oqajXpN3mM/tArx7NlpYRaRpe3dMPnpicfiLjGx+V8JxP0
AQleetsUqe2aRAqM7wl+xoiaJUfHiR7VDlkeQrLOknlS+goHwbWe5xey0J7FtCRk9+KpEAngk2dt
26VpS9ftNckk04/lKstY/VVyq9c1jm6+EZZiR4u0uYQzb2zoRujr2PTkVjFYIVNYjEQMMDWJWMr9
1GTtVlDzXtEFaKGdqLdq6myMSNcuEoevhkhJH5vmadUN1U0/cH+TCkc0tkXmz9jvwiFijUxihls1
kheMfRJca9h4x9ZSyKfgJ8nRFqtIs6WfO/Fdr+gdnjJM1MzEFl5f9hfbiF5FlT1Fgzdh28kROyZB
8rI1kmrFkpUtApgEn/9iCOLQvXdjg+O0XZKdNGv7qEGPTG7u/EIOMOb7xqS8RCqbmVmRAyuRXq3y
0Bz3H4thQvjIOgr1M/B4gn36YU2ezLTi0PNAxmm7G0Zdbr3QyNYJnfzAs3Jv07fMYMQS03lUsr8t
C0s08P7rMZqWOJF7YrhIaZrjJe7WpvWtQ1SvG3aiNB0ZxoxADDWO299L3P+o7rxMfjRCivf2c5H5
USb9qwL9t//rU6H6v6MyXVqF/74s3TbP5fPr888l6fIDv9ejiq19oTW/sPOp+2BYL6qB4U22//j7
8k/wXGCYgQvS/lGXDv4fFammf1nUkcCFLkYdLo2q/65INe2Lt+i0IV4DyS4+6f9JRfoZkwB0WRrM
mKDQQfewXDmkOU9YvpSVU6eBkRKqJ83aXitaL3fW2Don+r0HLfvfr8XtYuwCwLs0vD7Xvpqgrhw5
owS15SmXZAcofogpduDJ6Ykms8R5Bd+pmI7gNETVTZ4Y8E0jgj/caUT0bEXpKmvr7dDhlaDjSrcm
JUtupojMv6EQm4L4j6DKMOMHcK+C0s2kT8CRuTJyCBk4Rher3ONwX+atcfvTCz9S139u9X482YIr
QLKlkwd8fVDVO2XEgkBjN5gVLd+0yGRW2ijFWrfYGzAuIEa282x/7gpr8+srf8bp/nllWqfLFINV
fNDBs0mWwPW+xNVIKyM6KUVJG4moql9f5QMM/xcc+HEZIEeEpojvkLYdSrPF4GlJ53kJGna8aqlc
Vcj6C3aleqVDdCU7V6Cnbphzoo7CH22YRt+nav6tHtIJkUim2HeOMp85U0YSGR58DRiAMN7jwU1u
R29uS18zB9TrCQCvR1ZJl56PrpY+pc3oBJBMSeAuyPA5N+qs3XeDNf728YD/A+vWdf/WAEG9/Q1Q
Tf4N4+/X5xYg63Ct+1+4ioHM23Rv/v1C9oGvnXfls4yT5ufl7I+f/CfCZn+BNYbNDQDx4pfPWvf7
gkbf9Auu/8sXDgIHxMZk/CfCZn6h8DZA1vl3Os42sNw/ETbjC1/OgrwjtqDFRHPhAFH7FcIGjneA
sC0uZ8B0SIeQsmAtwu39jLDVgnagopE2ZfXp16xVTEoXMjFtK30RbVdx7EhAubq6eiH3yNtkpSMC
ag370tar6jlTJeL/elGSubl1NSmcET9gg5IEv0vYixgi1PODaVCgNRmK647ZslPihlKtiKZtP6I/
m8nXW1tqaBK4M4gLQsaTbU5a23bWBdiNJHlXzvZm0LJnwymnfQH3f4X/RMcaRl1SoC0PoCfW2Oyn
+Y4OXLaZ5SCDoaGQyACAVqReQqOoOMjMIj6niHcDZMobZ1rgtIjKCPYQh0SC0tzMaihM8hdtMm5d
pOtJk74Wc/KSOJTky194ofpg4phCsEixwXP9u8w5Ycqsvuu8/EJRUdMa6ZzQ86BA7xXxRFRatO5F
S1qthQvgAGpEVoudBU5F1UTS9bvuhmcmqXNnTourVmLh5DV1Hgll4i5y+suxWhCpBBAw6YH6QESX
k2r64ixH/ziakq0bc/9Vo6b3CPbzfVIk8bXbLutEK+bpPLRaejBTTz1PJfUBxUU6mgqcQ9xtQXa0
35ihdjFW9lWX1aBy9nhT1U9qy9VIdXvKsYRaYXXI6R166cdfCTt/It/trpyic4zBqrVe8p8tqyz8
oU6pNnrlxwceA5GqX5UkH8QThzFo4Q7RhCaphrF935XgaDa1A3mRTzUl0IaklfFM5k3Cux9VC6iP
iF5YLySCNlSXMsTBZkxUzsW8Ht2juBvVmIN403v4S6fvC26JxTr32OVPnpdhCx5pWJ6opC8ugAmG
QCRvlbTEqtQDzkEiQeqToV0YZSF2g2uZVxgSyWA05CV2eYrvib67GMOuu3DsyKx9Zab88qVT6F9z
asEXrEXr22TuHvFG2epJBy3BM3aiTl4qhIiATuIuttvxqhrLJ3xc7kITGo+RlneSu01rjv9qcaPJ
NvLnYYw3slGydaoXL06XvU5kJwYmcq4gMQ3Fdww5npWCME5zAWW9mFN3sTS2SKTyJqaCHvO8bZm9
6sKi6NZuqafKrVWIbCMS6rYs42gupyy5EiieQQ8tlGu4ZD90SUoVHcLZ9sOMg3465Td6Y+3aUYkC
IyrvmonvbPLid2vSbvvcHf2hy5l2SfluVQRw5bFCuxSzFb+y1ZLwLeiBYQHMJFOS2r1iuEyTmJgx
oF+cc8SO/rRCVi9WY6vY1IwdVjMiCMkUvbAx0Nj0oWWv2wieq8WcGS3ep4pSdZM7i7+d2WoX1ZiM
14lOZvUsJQhixlZaWTJaC6/RV2nEaX+AC7lSM36BZdRDULvpvJln8LIyrh9JAcMJebIj2KBgorWI
4tdWeD+IR6yxsUneQ9fcflTomtMFhUmxF/W1deOwLOJxYOxxtYB6LcG/PVh4fufmMoCIba1qD2B2
QW8YSRKBPfUSuzZzJ9xMDXpzArm1dGRCMn7tk+ESjtK7S9DsQ55SpOlk169MfE/8JOHWpBcXK1ql
5baLdBoVGKsD4DePmRu9NLr6jCqFJAmjTohFXSrYEIs6DZzdNzOw0sxc/G4mii7X6llpS7BYkbiK
n7rUqhWedWedmhIpCMR/jVZ53rljWD/SKyWoz63Ki6Ivm5dK2J3fJwBEYd9dfswbqwUJ5GOLSXTk
k/IaVChK1kw7VWOSUVAlO8UFiDKTBKDH/IPL8T9w9vj/qWbC7IIjAAfhE+eNuziBFvX8qRP43z/7
rxMHglxOCJREsLPUTz09ahZsIFAokiL2c0/P+IKGlkMAeT/Wn04cDrpioDpop8TYmM5/cuKAnnJw
4liOLXDLPZ3DEBECh8pN8r5zEZXJ/A1W4W/mpJ81cXmbNtqPvMgLkD3jXHOXPEiDqiV0iF4Vb3w3
dwg7HzrDutSWdSWV+kWvXCZz/DWc+03UVquhHIAVk4dMzPYSvEYiX5juONWMbL7LbiowOvCmu6nJ
br2hfKhde+/U05MrrHMgn/uJRdAvbAU8AHqv6S2wkRBvfUbvME2r3Lda795ItbtCqdeJrex6TEV9
UTcam6z9rg3uddcaFyOpvq7m3AtHuedUeB2SV1q6ya7u8l3nKrtmLL4XRfpSCgLmRkOEfqyDvBaZ
eGtoOvhVxwfXDmYHJg8aaCVODftPPxt6zHx7MT2JMuFnxuy7Qva135BEg6QfNFQb76iLAes0q1+B
SQZD3wOiGeLBHdSY3+tem/yttDTaSHr7VZHKLtXkZiicB6mN0SqmEbZWYn1jmuGO8EiAlwYDqcEc
7qIMtaUy62feFL7rg/iaa4yK0ucYbnuM7djD/Sv0rl6xtmxQL3PPDSAgIsV6VbdKv8XS9pYWKYHk
NcnaU/3AzxY+QTa7yXb4tcQi5i7Lh9Xy1xT4V5xoCBVNaDXgj1KvCrd+S3NunRyaHJl5QY/ABCcf
Ix2IHXdwf5b1QxrNvw1GuJ5U5drO1fM8DYVfzvVXZVB/WIIl1iXLwycGhjha2XzVOvte9borxbo3
h+kNGPomiZLvWCiTQCrLt4hQRtq4G84Kk4+JzNtcEDICpZ+oQw5kZLSnwF95xeYjU283ptNvXmqQ
hTg+WV1E29u5yh0FzrShvHex3OZivotgR/pykhXbh5KsrcnbmUoZ+hX5EIEVchJO66+0D3Zar/7W
5/VDplnEsIqHXG1vw7m7nPTyqyZccFxRPITzdKcjz6CXNd8lOT5GkUAMn7T5Kp/S0J/x6MJdpifH
ULcee7fJfT0Md2rGdWLzwtNR6YeyxA4lbd4yjTfc6OdKnN32Xrh2J3PlEMwZ8ubRvrz1brbLXG3t
psWlliyvIHRvR5NoSbdv1g6mOorbW37atNveqbHS1C7idiCZvQuvjdSjiZOk37Fa23J7/mhN77om
t72u7FTO7WqlE/WTfg8r9Wmg8HAH/aIb8lvKAaDzgS6D0nn39WD+8CrtR+tZ+6otPm5tQHVcqso7
Fi5nTu7sK4XBMQftAgeKl0nlLGRo51NfRME8mGe5mu0IvPyK9cedWis7Ky12k7sc7cz4JVaqr6o+
PonBfe9L5Xqowf10/Tyd5qdU2PuMXNShLN7GSj8fLPoGPy3oR4CRD07Lv4AD1rRlbYRwAdeB3QAQ
7HM1RpWWWNEwzt+AYzD7wsAv1ahfEB0ERRX9GEbOaY69mcPyImrlY1r0gRhOeTceWmV93AXsDYzE
IZFptGc+30Xh1QNxBo3KXRTV2ohoGlaZtat7ZY3d+4X3X+Sdx3LcWJaGX6VfABXwZgsk0hu6pNsg
SFECLry7cE8/X6q6p6s03VHRi1lMzE6hEKk0AO45v82rx7Qu3guIiHqO9hWcLu2oYLFF+L+FM/xf
OuuxGCCk5FT+92f96SP/mD/+dpCtyLvsQ3z8bdOKX1DT//41/zz2Ob/pYwJ/uuGcfwIaXJuidlxW
NyXPrariH0DDDU2g3ugWT/VT/sNX/U+gwcCUACwA1klMLynk/wHQcIP0/nhh657NxMGQQ2YgiQ3q
L5LHmXamXC/V9mpHzcaiW7cAyYTgvMUArfjhdVbUm7Sa/0JtTN7ov/iPyYXEaAZYAth4wyL/oCDC
16I3fW/0V3iksHXgbE3zKrwsVG70LzEhIWZZFJbLcKIyc2DFZh2uuhEEjSWCMWAzltmqM7u9Odnr
m94mXeaQ0LptqQ8PaauGeSpXsVrvYF/uxupTK6wNsqWALtz7Is+eqhoTd7e28U6hnA1h25/SeSAe
n6cHreaEeFRsEzYt7tPGSO03p4c4w7T4pPbk4RqN2vrRmH4mZr1Ru/xMBR2V1OLDIG5yN7TuU1zk
IfzJG1vJlTSendH0dOKKr4QzJUvie7udHgZbZn451B5hLO55zB2qf+eH26/s+pbae15Kp4y7rHUv
ozdEfqlHCSltNj11t24vPqysW0vbWk1S2afYfntEYKG9ZEc6N77N9S1Iaiy3pZJ+JYlM12xd5sYZ
61cvisLaWN6nmaOfPJZkrU7KWl8GhFvG9WdptonIxDFaJehN4AfK1wA4spUWgY9gO/BFY6+oEt/X
WCFLszhqLuAUVUYm5YK5Lf8CdPf+DPAD2HqoG5GnE6yOtwFw7M+XS9M19OFqSnsFx1mpk3VIqNTw
sOM0wqK1Xaa+YY8XPRVPgx0fMNyGZlsGGYGmgjOWzeix7p11M08cvaJ7jfPpOUcY1hNKkijWVo96
PH9RmJBvaglzC45wD3qyEfC9c2MUwLb5ubSbuyqanouOQS/ha0/to2G1r1pEXimd95K6saYsA2Vk
B7t9O+jewgo4HRQEiZsmH7Bu8525BlZGV7CdD0GeW5sssVcUib87dGVnuXUkOmcIBqV4H29qNGkx
j7Hsyrl+y612vwwZJdXWVhrxvWcXd4XuHNN8usTGdKlJSvXiiG5lha5n85qIamt4+nVo47XG6DFH
xZ3DbTIl5jkjfBWe8jTE38hCW9lFcRfXvNaEeghowUbjCtH6tZEXO7eUey7QI72Ef6Faxar8P58D
WFmJI4N2uOWJ/vLFDlnbFuVod9dW9Z5q23tKKbV1c3c9S3QXKgDXqAEpkN1a9ylt2DWgUvUQkQ9u
lkFkTRc8YZu2SY8C1YJaEV2GX0Gv9VONAXIs6zs7Up7MGUw+d46kyu2kYa/UfMlIwJ4ObdPsfgqQ
gPOKqdzNzOi9M4Zd3b/cOJ0uKnD7mpuS+y115oPI4MftahPl7T6aoJva9DNCQzIOtumrCZxQOT63
LgSONHhFE5t9EdqdXGV9T0RptaG2ea0z1CNNWg9yYAhHoDbdPnoo4KHczpY81d4QgPlxD2ehw1Oo
6smzrbtTbAyXwpCrFBShcKaD3i7sBd061cZT4ekbJFVL0GtoilqdtvB0VVXeOWmeTXu4RGO9rbIv
KDnQTlaEiSgm91ur8xZ0oLm23cuu3nZWdZfeMEs2px2B+ps0Uu7+cF7+i1HK4Dz99cRhjAcp57hh
ktJ/oc8YkwrbEnV35bM+yZ5HSmxt4tmCtSu3TTNfCACmLjy+B1W6qx0vVNJ60yuS5GM+Ri6Ouqze
QOtCzyShNEFGUQNCM0+vW9PcRkQod5gS3UKupkq+dG650w3j2kTi2+0u0blv2Q/XrT0E0ezt7Mo9
t95fNTX9q/dIYCjhv0Tj0Dr3C51l5nrj2NnSX5OUWCeD/3PUJUXVI8Xz0V9FPP2aqffz2QiFSuQ1
oQ/o/n+9hZTWUOqRo9Ss+j2w4trxCctl9XbiQ99YV1SajNnWsW2rYKKHW5UAgtoQJewJ5e+T4b+X
Bv96PzMp397wzbVEdqRxq0z+47luWFnsGOMwXkd2niVtdoqn03bPSdaU9nFwbfB+pozcJKvHJOyv
3o69BUZorQvuJzWTOJ7tc9obZwz9Ps/rfSKdYwU2ONHtnpbxoeGJqg/lrvLkSR+qO0v37oTVvmCl
PoAFBqTeXwtleLB73ibi+5dCpmcDJUqbG8e2sddxGn8VRbMZMM+7szyppB4amfjecWrr9nTpUv4T
RqDCLR8BrVE1xjNpQU7TBW40P2N2pqs9qt9iNMJUoZOln/Oc1xWkg/ZxMpIDEd7jXxyAtyvmj3Ma
iIx+6wwAxLwBQT/Nqn8Yl4j7he9J+Fhtxdi2nOJGHv3+1f0/B/DwKpHdy1X674f6J1FU7d8urUDf
/5H/kTH87x/++yivO7+hrGfzIuKJtMJ/iiDISP0NozDuKO8nsnd7qv19lFfc3ygAo6yILpjf5REs
AH+f5RXvN9PWLeonSE4iLfw/HOZhyv90mdCFclNT8Bs5UtFCkL7y57uPUjTubaOuDxLo58UtTVKT
BSD0jzyXNhA7FBUSLRN1IvJkD9EBkvFJgf1Ka+AiUSMkqlM3CyM4rB1lc8mLGhFoDuXfeeuyclUE
cVGCcr/vnrxMj34MypyZvmMnaajVZV76NfminEJFktz1aRvthc3OCuqkI+z0iMggKpzXVHhdclc5
zrI1S8f+ZhM/epaKJDbJNLOQJTxf67INxj4hGdWkCMQycvxJE5odImMgtIjCeCo9o/qwRl4FEfkI
lcbagyRpDCzQvOmYv5mHKGrDYjaWyzgv9pdgw//+87V0EU19fmtYaJbUkVU+T9Tlfrb40zQN4r5y
GuWp6SZ1x+yW8VtdaZhhFEu98GmZrcgiE8vJ6Z3quDgOug61HVAoSo03Vw0g/EVlxa9GDZ2ocsYQ
aKrgIlWYY5cb8IXbNO2UwEyzeZ2S9Kwsjh77ZS70hyVr7WPc9cVTX+j1m7Cq6E2bNHp0XIScE/nM
eJvv9KheTq6JCtFLNT1YzNhM/cIqZRjHMTRCzJfozsLz7bqa9qmQResPBEW8aHoVBUqnR0/95BT9
alSFup3bGFhRG1gRIrXJHigxyAwf3sh8johFvhsznU50xO+yBt6bupe6cK33tFadbVfzTSfT0D1p
WqS8DFEWb52l83YZDSph5LnGTvUKKFSS0gMdXK/u7eXdskfzS8yEIIM9Gd1lsq01chvvTTXU6TyN
ycL8Z44Xp4TctORCdUnjFnemirmAxkprp6mj/kYEZnY3TTJ6GyWh5749Q9ySR9fhQ1eRlEUSg6I2
rJfESs6TSN3TUg7V6xT36muTJPNVxIV9pw4JknKXf2JSsf2MDRiVJGZRROA3jAzANKxGTWHUKnRI
dNfd0O7U7pqUMu9ZsbPQm9rhyul0EWndEbA5lCFRlMZHctMD5glmL59SkIXMKe6H0rPRlzaZ2gda
VNRvqIZZd3NlPlm1Ft/Rahy/L64ybn5qMXXyPda6sWQhjojsxMyfnej4E/e5xiw+C4TU2tKLjZkg
Gu4tg7ndltYhRua+6YrOPeGSxD6SltTc52g7h9EpH+2oqtezLtU7jtb2LtEtJSwEUuqb1Nm7MVN4
cuaTgXH8x02Debb7OTlFzDtfkS1grOmzgEFM1a3IRHbK54yhYjbM53wWxJQvCi0OY96jc4rzlqSg
JG5lsyrUttomcTedf2qwtWiYkiAbpenrTjyh/RO9cwfGltZQiZn55TU6l7Bec+lU2NjLiZ5Wi2Da
oCnmk02WQBiNYwxzDU1d7ob4AcdYiMVuXTjgqBB2yI9RVK/6nG7MqfRlnq+Gml+L6vzg2l+Odskw
sCZ9IAa5FTjaM3FIlw8FLFxjm0RxmD6kxqYqnroUh0p0RS9O8ihULBvatmSCRk5ASAyrGvaJj3K6
NkYZTsVOry7p9DnnyTZFAykOQ7340qMZZrwf9IMnzsT1TzyWaj+vj2UqQleZPgAx2pgea0TkCbdQ
Ly6ypldrHc8IQWs5nIkWom0uFFGAyHqXFesEWZl+ILH/If6k1VWT2756MMZVWY1BxtoKU6HeZaXl
1w4tNOvI++bqW1zuAY2JfoKst44o4imwhSD1/4gasW6dGbbBWQM1u8lL1H4a+btmTJsIWrsedrHG
8hzlsW+TLRBlciNN+TWl3VMfQXtbZLoOEynN1n5ojANq9Q8be7yePQjrxzShqWaG1zXRBc2Dm+3N
pJLvLU17O9uk/ANuVFdW/Tiq29pN+hfDjuqwnZsAzfqq9ow9zsejMhQi0FEkl2ZtBEamPCUq8cSx
cas2BipHcVwilPeAIoA9fBICn4iKDrvGvreoDgy0vvumI6qeF/O8iPll7PtT3trPBdFZ/Ovp1bOG
o8yXVceRp6dEabnCPDl5Pfk21Qe+0I0fyzi+0qf9zUj6VWY9lLb7llleFSjGU20Qayfc50Z8qPxr
asB5ggRshs2KGovLHFGvXJ5un6Iz9jAq9GWO01Yfm0OzJHS3dOxlRe/38NB4afZZfhkQMxZJhh+j
2HaLFjTgzZbCM5hTKxkdSJedVnKxbfPme90qkMmfEe3OU2IcY8Xa10Tgut7i5xN5k87e0nZcJIvE
f1ychfZZC7HK+whtfXasS5qw++qLsKBwzu1wGT8xw6DpODlkCE3FI3a1pTyY5ucitdC2HlC3oEAm
tu1ttsRGG6dAalwGyeKBi03tfLSWsdyPQuedOfrchgseWe4icA+rabeOWwg+89TAnGk2Z2rl7lvZ
w+XM5x7OSejpKV28T52yyka+FapokAUo21GjhDBFMBXGpfNIQDYT+Wda7GV5l1Ur0ZXB7H4azhNF
OTrApWscadkc0m9tWx9FcRmMpzI9uUlYlK8FHaxRHM4YdjvCaBu5d6MjV+HWo5rqMxVt0Lobl9Wz
/JE4mk8vGW3Ye7t9kHkWSG+dG+mORQgqz/2yemtNEZ3vxDstfS6s1xi/h7Ur3YpJpzg40aMwjr2i
UWZB2xduFdaF1je7QLEq9d1L1fmtsKOLNChNLY+Ipf28D63lRbRk+6x6rQmS+a5FeOWGpM6uYAU3
Tkx+L6iPymE1Z37PupsJPAivShRO35Xoh6x2S/Sj6V/seqern408yOZJmM+oaIZlmwxtkCQVWiYi
W1FpQdS8GtdZu0PEQGrojn2IJ+aTWxPbvFe7LcRcWh8K9WHOn3p1fM8w7vG1mTuTw83uN+Py3csO
ys2hsFq6MLe+R+m+lQgiJ22rpw8Tf+R8CtT+oCvNMTUaBGiMacmbnt1Mbgr5kOGUhoO14nQz9dm3
VIm1JuwwJenemzFuHdT0c7azuzPdwQOPqgUIZdnbCYoyxGNWFPY6xQj5uSpOC49cACtV/hjl88Ad
pHSbotq3w1vRbLV8O44Qk1CG1RhjehgDok0DJUdpQRFwe9OqORtFOd9EuCKVPkkKqv09mcqV2jgb
lxdbzXQzxE9We5dRT+42PTT3HJhG7Bdpec7GPszboxinVT+APDVIneoxdIanpcI+iaExT+4XmCwH
g4sMhdwWuDli3gRCnXQntRQjEcjNmsusjBNEbBcqZOk40v1xLF9UQD7Y615AuDIWJvRNWQSbDLSH
S0KJ5mDmCqV6bJKXnKydSLm3s/dyuWdjDzuxRtnjm+OPvL425lZfSOGPt+Qb6MlHk74vmQjlX3XS
aj+TiP65vv7cS1jDyFK1caYTlPUL6AO3XceGVuWHqYq4YtOWYgOTNph8JbyGawtp6lwDb/flpTVn
4lBrRx3eGwFJionMPmJIoKfXNpCGldrwSl+fu3HmXr5aqRjRNfUDh1Suv2Q8SzBgoINRbP2R3xwL
nvaKC+usVZdeinbbl525T0Z1XBnUI8OlE4DTDoRBVl4+HBBez6iBjXe3f2wrfV8X3IMUhQZaIgKi
Q9a9Z58drfgS3fToiohnMY/suWzIy9vkU9ga3bXis6+ckrwYp673CACOZZKpQTxE24jBxJ+6YWsU
89qj3UXBGpXrP8hp6jeFXcaoxeQynpNaqdbqsiNtx49vd/lJKeTJrkJ7fp/Vq15/6ZlBmqx76ouH
eC4Oc4uLiMhJGGTwT6uWIc9Dy+PeSZ7yiNm/ps6rPOltjHWYDq2CAOwxkCiYZwoAdh5niO1BLgzl
teebcFB5hf3MIxEYvPtaxNkwlbvZ/CiSfsetdp8LZtqtLHdKMr9o47juimxzu5jkYG8GMo1qlQup
6Q+L6zxqyBXyBR9TwgmYPlVN5g9L9J5U9cGYHrTmh71gLXLpf7lG7lp1GEA9TuQ/7PT/Anj8hcN1
bbLhyBEhKYveYDaDX6muRbXavMUHdUid8YWuBxWrVw4oJt+ZN5dTpmXNZiknEY5dXDM7AYoza6hr
TLbZ72jO/wLU8sR4WRW/yrL/FILwf4li1W+Rnv8eiXn83n6Kjz8iMD9/4Hf0RTd+u1Ub4D6ENiSX
9pa0/3fFNmEJ1Me4Nzk3lTU3ZdM/eFT7N2rYUHGrP0MPflKs/+BR9d+IJ4Z8RI4FPHPTcv8HPCoi
0V8gOnJX0AYQmUnKAjAQMN2fsRchOuE5MUnfeKqHvUiQcgx5Ze1xj1UfRqXJF53Hnj+nGOv6eXo3
vEoJEr1vL24XRZwWwvxEWbAEXircXZ7MyUuSEuDL+mse+zQVhZ+gJHrV0qrb1OTIJAecDuWdp/cQ
EFUnfowxxjolF9YOL4JytqKsRU40Nmei7EbWm1He0RbRnyZb1s/dosRBOQLcjJa0VvqE/DnrRRe2
nq5c056EwbpX412vzWwqo2g5MdWpuXet2Xw023rZGEqGGN1x5c1nP+4MrOXbqS76+3Eel8PU29Z2
6hP9uCTaElbdUqwtO8mOkLgnzDV3+ODCeHLQLKGzomzlMSLehHnVNpAXk1KMYif68NxE+GqlhWh9
I6SLcxIstf4VjQWvPRahYB6sc2ffFghbrKyHDEE7btjJXjfyix1fx7l6UKy8ZfW0xjsJA7am+B13
Bn7K8aVsh5moeDfm1cv+uzvW5kbklCRoi35zida6r87j/IkrXX0EWwPOns2nainHtyzyDAoGTWUz
ajETiHGGgLU2i9aW91FR6aelcuvrWKozM5u0t06lDE+x6MCP7JqdS1fzcZ80ox30WSefe2NivxwT
zhD0zN7Fk8k32RShltLbTgSYg/m7YEhxjdSnsSv6JpMh2RSN0d8bRo1vNI+VTR1JtqXavFg3gliv
+jun61+VQRkpmzSCccbwq07mrkRzg+AKG0wiz42cnmOYN8B2DqlMftI982BlhginLGNG1uu9O6cq
mN6SrA0zxfNqLYd+gOxUkkAprCCv289Eb0tWyTgLy2K4DrpLwH5HadsRzIuNpW8Iv6a6EXOMXtoV
cVHuzm0c+cwZnB14+I+HyOXTwZG6+J1dNIGYaQhVh7pYxWm7SkUZjs2XDgrELr2MCG5jpLeIgsmp
CuLO6MJmqpRNa48rFPZ8vEmEAkYm4VQO2an1Rnk7VNKV3THVp2yMday437SROtaqoU0KFtxxV4Om
ybt5NH2TZHLbpdh5dmaKqGbFt+Yco74F4NLitzYJ2EeiZbC5auVi+rKppm2D53SvD973ttV2yuTK
wEn7g2alxG8Ys4Zz1plOt/KdsLXi9aDb+A/G9DDoMiPHxOKGM5KBsI3sYNRC2yMyg0dW1LXVal3Q
G6WxE7VhnLuqPneDa95PSt77mdN86yDGnWGsLmir70tdxSfa15mPtgp2XzOX0HGUj6lusyPW9fQB
Q4L009lQV45ZYb+cMKbnt0gQx57dmxeB9MrabD8WqP9DmyC5zmY0D4Ol4FyL4kvf845IWXkDFVQ3
Q66NzxJlzZoSH/kodeuEn5vPKlFWZV2C/I0BbTs/0kLsCEoVJzuezOespGmrzi99R/8aSGXKvG4m
8Ojjt3KOhB83qvFsTUWzkq0rDl6jrA2yI5GJKK9eI9Q1aoRlpbbJU7RQpIK5aVPOlJto3E0rF4Xf
kR6O+tmcjZIwwvZbnqT3VmnJO9FRaeyZJ8XQdmLunysHSJdoYa7Jvn6MEvFVzs6HI5uzNeT12YF2
8e0cSWdRRdskJ1fJqnuTS91ud0qeDc+NUhQnnUQFP8H3T8Fq46yjKc++GcSIHYEY2QWnfPnRplVG
ySGVlFWORiETt7jYjFApv1NVSufKlHVawyjR4xVZo9AHTKEvKyybekTEXy6bdmYqSsbUYsP3eBoy
sK3ojnI2BaXKTPyxHaqF8YmajqGeOJ2gxr2yiQmHOcxGuxy8QUkeZrbnd1GZFkKOpNfOAxHWly4S
ezPO7vEH12WY555YE0h8wllPspmLYb7U7OTLVjIb+aOXvsaWmM9O27VsfYX1feJr2xOrfq8NKTkT
7jh9Wqnifsx1hvDVig68kcXB3U/NVRPvXI6iEKpO27VunD8Wjvjqe/Zis6IpSem18rnql+EBG3f+
3NGJ6Ov2Qqw2QeAxuQL3SjVoIphTT++A4GyiQCyIPq+g7XR6n53yGhUmdVbpohgBj4Hz0GTfxoS1
A4gRclxx8pWa5HHCvd3oH3VCElsgFb17FphfQOG1KMGRYtADMCEgufUuNs1Dudg0YHdjrribblbI
NlUm5c0Y6vLI+JHdwmRK58lUFZdtpqzlm6MoYAmQ7XeQ18MO00t11CsCbzozVWJfF4WOQT4e2iPt
EvEIGtzq17rkkBoATYZQFHL4lCRAukBTrA6Mp/UzTZpIYrUKcpf87+VWrF3aHsBfpHzQtCAfBl2n
QQs3+oNeJ90jo4hLPmdpB2hycEMVceRHGst3qvLQqjz0E+R9L6eh6eQ+yfJ6Y0VLdq1M7RmvDJeY
LKqDV0/GXiwtICXOVg5gu6m+z0sNjE1L9Y+YfzQjbeqMqzNPbDBprPOEHOJU8Kw0gCA3lea55BeV
w4MurbBxyYDGXCpWceQ9pinrSKqemzZ6UDIQFLTXLCZjyvabX+05j36IFi3lbCgg6PMmt75ct1wp
6q1TZ1hBw3zetBTwOaskEeAxGRl+F5FX0ZHeRLTZ6bgzteHDJdgHHQ8PCkKTFVKE2PIOBgr0uwK2
5WYyj+B3E0cinag+miFSVnMM38Hle7IaufEc7tFR3FRxbJvKEltXU5PjijHCgELmcaxmxDyUSNlc
EPtQU53ufkg1MrK4nYBZ+6l5TB1DR6ZrendJXHYfxA6R1iQ5ZiIkA6EkRxQAIXV3CUg3lyDTHxL6
lqVztL/bTgeo7CzXvJEjH07RbmpVml8WuYwhs1fHCdoWgWwZ0rpGO1jVkj9SO+2sBdFQq3YikLYC
/XMS7dNJ1WfPADRqO6s8Y84xt4Sr81RH3/SWR2KroqrRuS8tBUWrW230yOEpCRngL7qpPgu+4xZy
XY8PHELl9yGdmVIW1HmLXscbNRIj8VQ5RHuDjNJR3PZCGB5da5N1NIysfLBqJ/OxIyR3ZLfqb007
DIdSGaprbOfGZST+ZGtTT7/q7EkL6nEyN03ep9+GEvkzKaW9v2SGcR3jvGIUKBv3h1HkBreq1VAZ
VzPOVlW8skzUO2AvGQKYOd4jLqhWZbGxRmBZ3bS3BXRGmCpJfhdDde4XQLktjdokhCEBuKjuIItQ
LEhtHV0q6FQiGVqcsLtSF/dymZ0Xy0i880j7kt9YFf1iYtCqK8m/XRWQSiMJN0pmr+YxLnBSmhXA
hxrzdxRrprj0sq2hELClRY8YFIW7YOaJJ5u7oqf8UqYuNgESB6Ndmg/aj8zsum1dJAdHGP2+jYVx
kAm/u8UUSHLiXOzAOOVukY7+0riIgAYGYTJcdWCNgKLQTPWLpqORAjdlCO1D0BS7UedT+RgdY4nt
jfE+jb2QDElt35pT34XmYhqA1YOTcZeaCsOZPsed//M6F9Vcv7eTUMKaauVYlNUrgacm18csxmLF
hY8gX+2FzxSlJQGfMkHeXRkdCm402JisNVU2j4Q08YmmmFAfR6/wG8dTnjwshQsxK05MnNhcuj4y
f2OL2bIf/byb2M3rRb6MbQM27BokfJl2O1s4MaX6VMa37jG9E+gVlzSn6D4f1YgPTnWfgf+zENCz
CSE0nCdcZup0S/nKHqbUKDYK7RPruFyqlTqbcNYzUgu+eUi/oQYerGfR1H5XZfNTPjoELxlpceH5
H6/TmEEOwaYaLnkhLrStC1I+rPZDx2VnE6ObVT90pVs+Mjhhn2CVcT1VzdPQVS3oowf8SDbW2TF7
pjn9xubqBP+clWRrLbN9JEgp9o2sLc5mK4mvLOv8iSpWcqgsljoOEKqeDV7AmMfmO5+O3DVJZq+S
IaeGGvXouq4d6xh18q02VGuVExmSBR6FTVtLG5adLPAX+qVql5dZCn07JcDwBvHqQd9CX1WGMuw1
Dud9A2+7yZVCXblE/x1GxQW9Gu1lLTtXPUScfGERtcauTJNmm1qmEiYpTQQAkrJ47eba2qVETJOS
T4DJYmvUnjrFDNkDOrdRW5aWDbot7cUehwVNWJo+qI33WXD9+vpc+mQ3zaSYFXGo9BhNMDkvLF8N
a1EyQawXvTlfEpeKn6QaCSPMFOUw3ITMj0tiPIytucfEYoUkk9+xMLxLjyz3eKen2Bzk6N2Mucy4
mvCFOj5UbHxE7oze3kvggSaUNzuujyzoyYd55YW+RUNJHl1fvSgjDHvWpHSVZOZ3ZJ+HgfyZYKHF
4hZ5CPl9mpoJa19Exl3nJD8MiztCUenTMKXOwuDRwuekxcvk1s5xMuWz1yk6kQR17EOan5YEvSEc
aXFuDbPkCZS724XkugiOK7GQH/CsmiNSbBxFvZL+ysrFUuHbTIuIZJ2I6ZBYqLKswb9Nv1vwwJgS
H2iplYdGzwODkrgJOcFjuxTKmjKZZQNm+oY0zH3lQZhtRwFyrJZ2EnhWmpiE8GnKM0FrS1hjZt3w
1eMP1TssqVH2hFx1IbwtFYwXXs+uwELv60xID1UUKUT2xiXM56ip+aaq4ygNG3VwglitImTFdrrh
B5uQ/qxHkS7fZjfuV4nSwy/Q7EBOTx3dNY7FvtM4z4YoPVKprSjdmV4qP9NBA83TKNv0uXVCo57W
sZfW/qBPytlxBu9B9wa2ojZyTw2LkSv7k8iK/GKB2pDGIGykwdJe270ZWlbr+qPTwHwYbEdGN5+i
2cFuZDFgNv3Za7xvqXQJQJ8BUou8Iy1QPxiCxOfMbm5Nts1VWspjq0BU6o0Fd6N1b31vj1uWSq5X
i6+j8TxKTQZ72DZm7PIOOZDG+BxRp7UfrHm5kDDyvphYtB2D3Kx+YAFleVEDWVAl0Ahy8Np4N7Ev
OzW/Q3cFSgdwJVoYCAQjuSSk9WgjbIq9rZmBB1ciAwj/+9BpH6JvJQ9W/T21GhemFNveQvBFPcgo
oPm5DPn2DCbi3MQ/RK2a6wLYVvlyr8kSTL3ZNTUXmYJDirgVi4ewqdVrLTaPnLewDdFjpn8q+jhs
CGqe193Uis8pBiUC5trng/NOwOGhZ1xvNC1H5sBhXGXaI2dFd5G5rPeFUwFTlDo71mgeCJwGB49K
EjqjOLDMaD20/V1DceYMel0Qa7SV2QCXONp47DQeOHFZ7hLwPsS1ZBdxuVn3rW2SXRBFgO5jPa/s
tHsZPUteuqxU/VK4r57JU6Ws0k0WQSqSGXzKmMe3NULfYF5oHzaK7joW6RrF77Eq2q+aIBP0xhab
Ku9rQzbCsi+75tXQyvae4CZIcYTbxIMwx45evyHXazjn4AXBYilb6tW7HSt6C2dYzavIbOMgN9EG
V6ndo9fo55DIuXuvFQ7PUkX7ZH37pHQzY5gv9F2dG8Tudwu59hFVokAwJmN0WJAJF8QxCm5jUCck
+pYVJJOHvIjjGZ5c3Wm3ZKcqUcVBh/PMbm3iHk3sSJoA/4SIVykFJyf0i9HKMtLrFBlntSNO0m3R
aWQNEI83tKz09kxHO8qgb0IlPQK3Y2990GvpUdddPtb69F/snVdy5Miypjc0aAOQkK/QSEVdRdYL
jEUBrTV2NOuYjc2Hat12usd6nmau3UNrO6xkCmQgwsPD/Revww6gKEuawXlVMkYxgOu0WQAZZVQx
OtgNrbZ0SIJFJhUK4V7W2mPcwoMHwJvbuPwFcUFFT8zl1MkwHO7WpQ20uqYdooovEhvPjVIaF5HE
2pxWJ9t7pLmYn+aq+jp2UhagX5B6mtqlMBNKps3ozkSUqxzBu9nnSRUcFmZ5Ukamvw7GHYmH6GoQ
UQn9o10imeqw0o/LeiCM1BwwRxYojcrxMyEp+zDWBFJ6rVlTviKtEBudRYjCWRcn8xsMf4PWYHGS
T6V+O+LHk5gDqKrO1kDSAcNXh/tyWCwzLZ4PMiDZTS530QAIAJ10FoXmDuaJD6xX+zQi8uQ08nFE
fwE/rJFjcsDYMF6wNwoWEBHSzhc05XlQ5RhphSnGgCKyD/DBmil5AylAP/fAuOmkZM9SycBPfYxE
pGpv0jTd1Ut2kofeUxp8lrtcHe1hQXAUObomWQon1qvqUcnLxMda99THvcHGsc7eth5e21w7ltFw
lqJvKAbgkbCkHwViarawz0BloliJAIXUNeToKFAMJ3XUdKczDvlpS7S7ZeJ2mXPnRn1C6lSWfoRf
nZvoDVttnsUcOStXjrxUKx8xusdLFn8VlAh1H3pngwHZsHKmlxGff9KSwydgSGiNq6RYbaIePCHR
uvM41sLZ6L+J7fQsKAOiExkuol37ruPK4TV4htkjZ0FX3rLSScAPwtGfq+/ss8CV1dyecaYL8mp5
WTbMkZKBDnDXfnSKjCTtcqUIbel58Tb2y7OcqRrGJyabL267QdbF2SUFxnaWWll9xOQpvgroJ025
8lUYs1cUYlFXAP9ebmPQwiDM63Jz11ZczvPaL86YYX1O/Zu0BbqzPqGhKp7mkc1k6env5ugxbaiC
lCi5JePqmkm+MXoN2/Qsb56sauILBvawamXVHZuoDw4r9F7hAzGnnvnfLrdgLN1Z6rBF+ly3L6P4
AmjRSdkbt7yonPKQf6xq5RlNQQI5VNmttvUFAjMiHTxw1ZSwkq99VghhLGgb8/GsE80fRUEB3ngQ
ivdkhKWE0qJ41KEp3FHOPDiZMNRWInYFJXyhOpKORueZlZUKqIdm0XUQtBnaaZteCj1GF6ZfnuaI
DF1F5RhUo62OguAYi9BZtAyeEWUIxi3r3XoTkpOC/cCF4V88YVSDaFS40DqpHjtzIVI12vg8Cs+q
OXnySpO20DVLPJSTrZXA8VdF6h6UkmLabMj0a7cwZyX6pCRvGkxgEI0nMKP2OE7vVVRfFYlJyfHo
3aQPI9dw0woozQKS/gX+LkazZVCuMT400SAr5NzKUL9VxASkwqYadpQWB2/TRX9cIumULOro1lKj
fF1JlMA4ziiEzeUMLqPvrHoTt0uMZ2WwRH3jcZwqSLSb/k6mXx2mdAxafBAqqrfawNZtKB890iEr
1RVpWd6waoGu3yjLC6QiVEL7zN7mhzVWAy1lEtbWUPhjmoNYSd2BHVcFaZDqL00+WGxHnj5q4zGe
k/Wy0SnymklyJ9AEA2qq4kpFhbK4TP7LfB9vx10M0cweujHbnK6Ky2/9AJgO8sggzPfjoLYO3grs
yl3/VJE1pTsytevayUarUj8uMGEQOuso96f621Iomq2RSqxiL/gQKNRTp7FTUQTrTspaufE8rmDQ
KCC0OgsBevyppTALImxK69oS9U0Td8eXWrHRpp5VS9tk0HDjpGMySvmvuSxb151ycdqom8wElYnq
nBXF/YUC6WcNFsoWopbAK5H5uVsv9TfDJGouciqAx1C/dw6cuGAnD51Dsvaoj8IhGASgJYKAyrjV
SOQ9imSgkZKA9NK62rz07QQ0eMxM1nWlgt2LM7RRWinTn/SFfXpGl8yuSadCUCFaaW+tliDwpI/V
JZJ2f0f2oNgV28Hws5Wjs4SBA+RyybzNqL1/F8S2JrszABWLdYlgD5Jlo7XV4qtSj2eh1JwIaczQ
7A/JV1nFqQnFogMyT+3oTUqbhfICkDFa+IhVmh4G9uUPbm6LGqYxA1IxJpAteSZ+hZ0pvifkNg2i
d0XyUbfgIsyRipgxjo29MZBvaq+I56TQxdcu3TRfq4b5udYXpECpPdsIptXekDfFMdEo7reo21IO
TQ8vMqIZF0pCqp8BHHoYCYQ3kZk+4VAfnZfcrO4STjffJ7FvO7QgzMVBf69x1vGQfBmyWs2tHHTj
FTM8MKnDgObKgspBJqnpZYW4/jzqm3mchTLyqE71ZLXF4Bz6SMZ4vOuccqte47a7VVL6B4lILalX
WyFM+ky/MiFGTzLpJ3DDRJSmaxWEfVqqL3K9QjJJ4IZ/WcwsO46lIlFnipSbtRlr7LDNWTyi1qec
1FzaHtCmTc9AURbyjmpY2Wrl+Aa88nRCekPzh8Iw0CjtjK+zsnTvkwpxrERfw6sjbXXnTtwAPGWK
JR1GtsV5c8q4lO6V3KhDWW7QLJLV9WyqYn2q0y1672RKJ9SAqliC9DJ0CrO6rN5nnUK2gm6P02z9
E6g0kXCDQNj7mNalJaRS5FMqPZxqpMSBrb/qyxBxMtKGQC7F8a6PldgxtoWeXJUW/pJnma31Znfq
o35hCyO5yPt5XzwIK9tFudj9RF5EjtfK0W0aTXMgYh1/kuIR25FFrcgQ9OKtYQCOW0XrlRLDsNg6
ylz0J/P8vuOE7/4PjM3VrjSo3m7ZpFvlZFYIXPXAxRYkofEXNNDFjRNCjNL9TFn7V2iN/99cKEw8
64Aj/DPYospf81FArmyo/4i5+O21v7JeUL3DvRHu0W/qNL/gLoBk/CCcUVBQdXRtfme9yOpP8NJE
fNBxiTA06Ci/kV74E4ALADwyfBesJbR/RWCnKPknzovAXNFhRuHW+We8BfhSRcfr7HDJwvTUHvur
cCMEAJWdBjmRi3zc/6lcjavm6qTwXm+jaXKUHjo6uDfRXXqdvMitLuvXNQB56JVudgOS7CjbndMf
s3P+WoR7TmtSfrKaUPHHU+bSNfc0W/IiO3dkR3O14xTm7hQo9sjvi4MqpJPfR0fEm/3lRIPJboP2
RCHVBgtyOjhJKATgFh0pSIMuRKHPE33l2Pq5TxbiCl4daMfmIT4eHCzLrr2fLtZ44QwfNl7jwZC7
xohpW5J3cIZAcQT8ZpHFtYxzftGD9iof9RscL6/rJXG0UHG2Y3FNwyloPNDDfuGhIhOAcj3Wd9Gt
cC0e8qN5rS9l0B6HAG17G3hqmNhU2C6qr9tRiLuhzkq7oMRMDwrtUXorT9EtvAxr+V4eh1BxEUXj
bQ9eb32Ebu9E3mNqmbbka07qym70qdmMq9cE2o/LUFwp4B2c1kcKJaD/FPaeK94S3Y+giX2o0TZS
0sHoV07izR7HIhdR6NPoSH4XaC+EGKf0DrbmHI75mfTV033SF3++rYKJV8335V3ibb55NxK9QxxO
75Ddt3MffDCnVx/5HRtbJwc/ajuysmNyzI6Gd/iUjvkt4mxv5rchqLmO3ums8dGObRzsLd2eXPXY
n2dPu6lDxYssHOH8JhA9TgwB8nN30c16Xp3WET3ROdiV1TraDdXLc/m+fQHiCqYz3rWYKffY3VV0
Ole9Hq4kBGH+0DxVbhsun6I32GqoOyVvkt5SRfRB6vtUTN3Bldzcyy7KhdKtHx1CxEobxUof9Fs9
BAjPaKf+wUZZMb+tjqlDLdBPHfErxiFHpFC+CmHprA7QfMdwhzc85PgRA+W+PB3CMQAfuEq2cVXu
pVtmoh+5qVe4LetE5LH38VQ8Sbfpd9YPz8zu9JCkjwPAUfEFL72hK3DJzvKxOGuX+mTcZxdETv3u
nIXJsToqp/70h/D0HxB8B/3P9Lbfl/pOOv0D+3GuR7nW6la6IGTv4o6xeIPTOJENAtHSrYZr6JzP
T/RrPJ1VWYRNuDmKK7rssI7weAhpsbvlKzwmu7BFC56BR8PBFu3c+oJTmjdalN9sGVV8Kw0kpwtZ
YV4eSIE+WNlb6uous8jGJ8XGNt3TPXgp3O8Ds3w4KRjb+hgn8jNYaLo5pb8E9Z16kgIEEZzYx+nL
Tz+QywalpOJv8rF9L5+mYDjlfv5kIMwWpP560wQQnRGgt6fTvWDrtvAFw20eG4LoJfG0sDjhW25H
Tv1kvMQXOZSucXo2mEsX7YYJGVLMftzu1Xvd7b3pqF9KPYjD6Rifi9N2jTzO9zeqf6hvDZ5NxchG
Lf6y+KjHM72XfT14k21YEo9/wrizX18K660iKiANaYHFdjBBO5IuWe+fGa+fHdYkz41sw87s1Sod
3sntQ/U4n7Ng8jMCq3Ftg8EjSfOmsGgs3ChdoPt26lWKtQYm81E4xV+ZcU5jv3IcCwGB2Zq1X9w7
Mfys+NyUi3CqzmQ9DuUbu3bHk3lLN4t/5dfNGzzDNe4VkFG+yXSQfdlXHbguDhL5buFWNmJSoXCz
HvfPLS7r9xhAmIVAFuqCdubWXuKyBMI2qF3FBznrLk5uUT51uiukIIcug9s5QC9s6YS6vI1zkZd7
szVbnbf6I1tN7wJbt0brM2ZHmByivrU4Vag6psNZygwzntUG4j39EFt/1F9gKzH90ueOd4dyHArs
QALTOOOrGbbuRPd6OFrUzH0haHiT5Ng8xc5o//MyAuz6Z6ji7+voLwJCs57mkOEN8dK62mVjK4MA
4OM84rRBCfmEe9I5m9c5hs03YCgBMJ0T7gTCCAzOzKOC80Bm59EI5deU0fiCuL+3uqX1XtmVDZXI
SmwSSEZSdxq/OFKdPVFTYslRcOG7glt3Fueb4QMT9tiaLbojHu0zdkWghx6dk33a7Jskf3AgStiI
qroTr9Z8yetC4xgRqDrPIJRHbsESFr+NxyLc35CeMXNMtMvr4tFNtxOCZuv2/Ix0GU+GP7poxdr7
Q8yg130+94HqUBPh9nZhfo8KVdi6dWAyJWQ+Jgtne+HL7m/eulKYMVkG5+cvkpEoIBZCMEgcck+H
1pbLOcpXLoaNCazVfhn5djLTh4YQXxmjZFdlEwdVwszV2PsXr37NHnl/xlW2Ojtywe/4gwf30ZUc
Ws/8aDZZxZH3Y7iZU8Jt8YT+l9tySesnt8VuHBbgd1G04ocotpKn/tQydxR/czRGDh1KWwsxKLZT
SyF2Ll7F7TSZpqaXsGYdhcBn+GTa5CpMdEd0J2dl4ay2wJ3Z/7aP2WixwPzYo6UboGrDxkiBnoVA
N4fVyKIL0Vrx9qlcuyavk5yaD6GM5JbUwM+SVTiRA9uMr7OnSoM3ntaASMDdo+LrM0A8Q7D2qYfa
K4NXhduzcZmPK8NBg8UzuPfkE37kN+ck7I/tPlEdzPVu9jutO2uA4CcTFgMCr/MLt7MfSq6e0zoT
rrI/IYBYdOqshKiQs2b3sYDRwkWjYfZjkAcuPuc/kX1AJKMB+bkxYbmcQD4NvhZowcCunDqRawbC
iRh0Em7noA+Q8PT2z1LI8vY1Qg3dTX5MTImtYuZCM7sBl2gLIWwsPk12dVbePiWqM7EpoO/gU7C1
RKZYQvCI3M6HT+KQd9jwku3e3Z635yTcwf9O4hOugp6KPVtd5uvMb8Wnp1gw80R25fa7Gaph56EG
wiOJPwcCq3ifqWgo+/Jx8pA69ILInk9m2AeJvy+Hgaeg+GpRUmY7WElDElJdQrQtBEk4vCmEYfO8
xyoqRgypzJTevypGxk7FiEJN4SNolRICNZuTqstadMU742m+U67ENO516UiX0tnHu+FiFDsPSH8d
3s3KnZk7gpCpTY7kQUuyKp/WpCXaKc9BGZcFSaj3Z+7LfIVGSSwxmJQl6erISoiIRUCG7YmNgnVB
Gi36xkV901i+4t3qG2wxNHGc5lXwa8JazWsoun1hBpD1y3yTns0l497QGGC84TJauodvDokE+atN
2hZETuU0nsn3pMJHIDBc0wEnwPsWDPLgMbCOeDz8iG006X4sbomIte88+2pdbWkPQyK3mpVqH8g/
G746WOBzrzJJwA4ypq09WfRCLcrL3pAwjKQ7+67HpUznhNxisuB8WPl98l5f96FujyoXWjAMRE/+
3rgmKTkVoseIFLu5Kf2WRAVUJfEJcsNp0y7VTXm3fizBnigAPnFT0pUuIHKw1CNf4mnmFSDGdOJU
4has4/wSH+H1Z54U8M8j/NpjfoyPtV+sZwo3yQ044Et/6T+g2lr013yItDZJEHiTJ3jAfhpwLR70
GhuFHI8JZlFn9SlkW+mFU5GFQw1ZUu03HorjZFAkt+Q5GUeK1CrtjqxoT7sEzid0UvcfjwbZu2DT
H/BNu3H3vKVxuUHeehmvy1mzM89wBndzTZ/epbOAMbB63l52D5xKovBAqfTaBAd/c1tS9twWw+ak
XqPHHZzBL+KD/tRqT1AWtTOJmJugTGKVPvQUW/W1g80pwEoZFsMxXe1xIpiEwykK6yfGl4kC7vpm
5BRSneRboAhGY6VPSiiTwR2+Ke/Go3Kb+gwPz80eYi5He0k/zGt30m7h5LiFR401BegIj9+O72Cd
u11Q+myRpJl7HiptlurGvuBS2vJKMsWYhyPOS9hCWNDVnch6G4KcTEr1ecBq7d66JTfF/KOn5Lu6
+Tk9xzTPbTxvfIr7LmlegGWl0gYVFNfQ/KaqVsLLnmUQ+Q6UMY9f6keeTM63315hP/SRhnXkiwcb
wo5Th/s5zPxx30zeEE2iV9pFwjfSUyag0J+jAFSuFT/CkJPp/4Wbn3i1XTnZi8R8eFu4idHb7ICM
cV+RfSEodBZgJVYi16jbuqtYmqUxu3qnYe5SVLVWZ09D0WuylB9ZI6JKfAQSSCVtUs5cHC9Fx/Rl
T5J8Hl0FqLWfkB/p4tug1Shdx4/yWxmCSnaT6wao9nP16EbxcXt2CwZ54fjV8gmgCiy60Vzjj6uw
TD82AuFO9oANePtl4JCIKpMVvxf3xXWNfTDlbG57WkcSRFiLmNNNwEH0orvMdsI6qCG3dNAt4rNE
T+I5DbGBPYcbx9y1Xwf7wEbLxdv7omn4dEgYP5Lu1NuT7X1yb8fNfvrM/D2f3YdrP4IMFkdoPmRl
i25sCrbEKLqURwT/LWDd7Hk/AoqF7R/fCUgjAYnsnIOAzGMS+w7vzL6oE/9XqyaT3rM64ZTZbGoc
RiuCnQMFgW3U2L8Hg84x1K/cgYsdnY0LweePIL+ngyZJNP1bF8f3x5rgb4YUDH3aE6xOsPo8k+3X
Xm5UvoASmEfm0WMbMl5sSrPbf9m8nNyjsw32XrihvhEgd26xkfp7/WXwkz0Mu/socwQgKJMWnKfU
qj8BSXiChzGeC72FvYXExeIFXDCJlJeE4jG9ZuGeYxs6ab1scQJRnIUvI5MjNB8ctdlh9uOiQFbx
z/k3ClB/U7H6C0MIxHBarnUjXUhSyTRL3BIoLLGvu+/kKS4om5U9pAK1zE6u88Eqm+xELYjKETEt
JwIqNjwN8rM9zd2cOChu93xrCaV9X/BRpGdXkKglkZla2030FF2iS3c2b7oQZ6tw9iUqHCYZa29T
YyKpno8qNaP+S/G4uqgOhBH53mxrRGwEFPdCTVAe+0vhTacuqPgP0b9907gMJy3cI+LoGQ+00di2
4A5+Xb4u1q3OJlT6/ROdwJv+kj30H/s2ID3u+xt+VE7uqoFk1WwB/Z1+Wqy3icVNd/JHqDItlR9x
j/PsdgrTOXHUAG1FIJZsHTQLiGqlnTkJkmjkmfu+ggXpSSAaSo5xRPCZxJf6EeQlgjZEWgaPwhJF
un1L2ThYzqSofL5N5cRevYKPyJx+T1q9fVNCZcabHcIEz9lztOhu8fbsBnzhnjVb8pfN2XODvXwn
u43XE8j2gWAv9QUfAIeDzzRXCDOGpLAlTHFHIHq7sDtcKNnH6nDXayx3q6aUNRHRB0i9bJk6FYQM
SXkKRL2nPfDVCQMILrjTF+FuY6Ed3MUFh81RX2XXngI2Zn8lXh5cFgfnrNTD+YjNfyH/6bw9jzSd
igxxz7E5LfAdYDTZ6nBj3jYX8Wt2VzZBKpLqZZeZ5b0HEdmCE2aXJGGNnWITyRTsnH1OzvwOVkU8
oariPSG2aI9hZ8EdJ0YUd4tmJ0fATlYW7EdbDtesWXr+HAEJMO58s6eII/nPnuIdgH15oLqaY+GK
XNCeGC4M3BiytRJLGqLGntI1pGVUckjqmsN5P5TorMeMt+XNrfmM1+81vqXDRkzaSw4olBOpCvLZ
f16tSNP9zWr9izQqYBoVuLuhX6IP6QZPWhA05Mnke0/i/fagAcW5IC3j7ImsQWjcU0vJq24RJ6bK
PLyoYfqg3tYnqmp32xsOJDfzJ8qN3iFgj3eNo0FKktxE1I/37CG6jY/VA/zjk+QfjttnTX0zJufZ
XJkq5+qloUZiOJw5QJPGcDQOJ1JiDnFeF6w3BbmGdtud9KftSH3P6UM2TTc/1kyR9IxdMkfMywub
I7mkI15xRWZeuVDRQ/lWfhmO5ZldiIRWZi+LvJEiZ0tpQgv60LwzYmd+m1YL2JdHo/Vk3hQh8Z0o
TvmcytvhRr72Jz3k6O3uB/zMN4Mft+Bf9V/+i/Fg0fQVNcRN/jAXHTzLf3EYv76WOIyfXqGjp/kf
OzO/v+zn1oxu/KRjD7Q7kf0mO/Zza4a/KKA8FBTHcHJRld0L/BdO7AHiKxZKuokmsWz+cCr6VY/s
gJUbAhLqbtUmKru48L/ixP5F6/HnOpOmAiX5c7020qFY1/0a+XExX3rEevBQ7CcbTPJ3fH/8WKb4
o+wVcUh5qR6mEoBwrTzW+UMrkCHG0t0cg3jMJo18TIxeY7mmGFvIHDeNHKS6KmEwUgCBAwx3Wgrk
tvjFPfTVc67JnmneDRMekolx1qXOz1Hy2pTxScqhvLTF7Ta0nKKMLLH1/GbGqRUpFU4/Ck6uxr2s
Ju+LBkBd1Uce65/yrHrDAjiMTSmjnZ/VZ4b1qkk9lFyUm0qja52szDiQo9cQH/RTNgJ1xQJddMCF
ZzjX8mEmtLqkKFxz2BV94/5D6Jp7s5jB7JDkQpKy6yY9zfPwdYrZtVctaJN3HSEmoQLKKYr6wxZt
1pA9R8nnCHd/q4znOVFlW1/Sr6l00x7UxlXG6VWNBhLG+gmI0jvw8MVWD/KdJAItwnMIvEr2mJeG
fOnUXDwi9A4rAjJjD4vCNivaCsY6fJPSiVrsAOV2lecvZaNeNwQdj/jGNc/6igAZhqeTP5Rd923K
UhuI7Yq6adeRF6R131iaimZLFGswcRYDHGrUJTBJwIiiVNUbt9sstddRa3mi1D+W+YyAc4ZFLtLm
OLhj7AD5r3kC950+afWWBVItnguUkZ16Wid36iLv3weXv2XQ/4ln/59D0B7FfrOD/H/D5/GXKPGP
Qua3r/DAhbckfRX6fvwPMYZX/xJjzJ80WdslwlFs3YW6yVp/iTHmT4QxQwZY97N2IeHs1xhz+Gm3
QdNN/YAk1s+d4V9494QfdM0l/iQZIooM2EX+K97939Wydw3WP/SETHltsgZl66CuwfZGGqK5lZBS
x5S37puJ2Ia1yMBmVGEuA7FOJV/GgseNVoB0q1zITUhTabNyw0hf9alDG0Zc4i+qAmE/3ornbO6/
LWPboyaiU+2ryketm1hOMKysnQUHi6dcsWxowLwYAgeNJCv8IjePCcCX++SwCNRATazN6964EaJx
PhfmkH8Bz6A8I3gMP3FaUxx8uPhLW+0W8KOBQTew3j5qIk+RkdLBpuVBUl8h2XawefBuh6lIGbVV
7Eqee0fqe7SMDmJ9qaJkDeoGrJyEZJZVlxVXufLsQIUA8qamVfSQ4OQiYEMfxyAMNe1bLGpg3fJN
d5tWb5F7R7tjhWx5Hoq6ineeaoooalR/HDKlDjJsZIMaaMqpWavqbcOrwus2LX4Esa5/0QdJw15M
hH+V591RMCUpqGAo3bX1enDJdjevKHIIhhKiKJK+EuJNkV9zIFeWyvyyNb0yISsaELujATqVjEgL
NAYzvs5xleNTpkxhpEYk83MzvvWouQJtYW7hsm6ILVx6pJlaBvNYl+C0VGBOvqJUQ+YMS5FdoCA0
F6T6EImKuiqI0t0XucgH0Us0ZMwOXV1dlEED7p2J2VUzuunrmE6NXQuRfq9liXmD14VwruJ6elrr
ojh2tUp3IYFVV5awCKBC5ldzgWEPerk+wyavHBBrE2S+AXz2ENPmm+skuYwNMX3IJoqXmjA46Jzj
s6tiZK8Ym0Scbzdg2EmGSZPYiXCz0sE2lgPREBXL3jTWL/N0yL7HOItd1HS6M8qGBhQyNVDbU+NG
75D07bOBMvnA7TrIKfnY2n+oZUTzQQGUqyfy/H+RnP3XjJ8kLf+gVPJaxf8havKa36Im7AaV1hsE
bki5e6r3W2amw8XAtwmDEtD0+19+jZrST4qhifwPNdiDipzsb6AZMjMcH5A9QeQEsVhi8b+Lmnun
73dBpt87gH8RYpqjWCkhy1PplZfnKR0pp8dD6w9dJPl5jM1yhvySq2opYIIN6HgjIp1YV+JgjzFA
c74NehsxDtqFcJidds2o7pXAxqpD9Q2ZXcma8C4/tkZTvnZxNIUpkDNPUrfBXUhW4fj3WgDPKQZ8
ri7Uy3sse7JcZa9P39pCpwEYy82VYDFB2zSH19ScUaIE0ghULEq9ps1lBBxRefi+zoOI7hvCFEou
iMeqRYSvGydSQbLeY6NNimu0cGdJwwHhGqViwCasM1amKkow8g3tzoRUaS16rSHZJwP6B9ZnH1KR
MvYMC7AaZ/YLaNl2Y4LO16ptIVNVZWuamq8CHJmHOlFwApCxuU/NZcVYIFk/MEcYPbPTKYwZ1WxX
IjQ8ud8dBPIMhEENc0wrmk9BlAaMmkiDwFBxOdq4a8zpE3kx8veriMScKtGhRt/qMS5WY7f0GSnt
QHK0EXG6LxRIv8mhuszbaPIlWgk0dDwXgSB3i20OG7XIAS8YKLj6vYHJuK/V83ZR5XWCYd8hSZX2
s5cjSuIZxtQfUf0MKk1+NpY8caU+ocakwFRoBhHsR6QU3qooFP+xCpQtWCu6Ny4bTbl5eUzazDeW
dXe2heltKt1F2/VB1Q6CfRFNQlDEy7lkvP2DvugwQcTHDWF8bc6icEUvx5JGlfaNMUCRbgoK1pMO
18lY4qCFAVNqh9Eq0xksPw6KmGYMKuq1PaXFoTC/9YeBogFa+8d4aWCrbzWS4pHYfJkwuXiYJmx4
EmCGpzY3IMLBvolIQiH6FPNCwXZJuy/j2I++voEHVQStDMxSLr7+d4L58+kVy5a/D5Dn12ZI/qym
/Uteyst+jpGG+BNK1TIe4Ahg74ngHzNLnG8NCE0cRfm/Xerp1xgpYoiHfx6O3wqpAaHw9xgp/gRa
XJNMdc8ZZNis/y5G7uXYv8ZITq8SF/zHzLJHyS6f2lbwZQlW0aGHFLGgWFrlaVg11OqaJXmpmDbK
Kr0saP5YYzmf26UJ1YnzT5QjXgPj5gUL6VNfLi9aHT+v1KjH/GjI35K1B1cw3skdisuTVH5G5fYo
yOtzss2Pg5RV9mRumF8jBqoM8ETjHsVUUNvXOoLwJ+CB02WJZw7mdUSnDG5I7hcNkPpExw6nWfGN
E9ZXJcmspKrJsNCS3hqY+tIOzi4+zQyxxTo9R9P6rRikoFEQsdmkR7nXTPuAuYutGWKgscjIUu5R
R7qPpe456bW3ZVBeVjH9GM2E/HnE81aWv4K3DkYkxMfB+F60nHsPu7dZtOi+OOo3mVE4wN5ZoMnD
Qii2eliT/dSij5DNTs3ZpC6kxzieKVir3Ud/mO9RbQDkVbtVMlCSNe/kpRoBG6OeV5f1ZTXptqXJ
MALioRooJ6hCtNNVRF2QAE9nDAYbxDwRj0txc9A59NsmxZ9MIM+HxEDqTE0WkvWB94Boda8SNGy1
mH9IWN4ZWw1EQLuaQi6FWn7wkZhInnITQa7UfOkidXYjGSiD3l2rVDTcpclNnNLX3F3XFeQgAOl4
zTkfi8Ojvg2zh/PKRMsB4ze/RRLbT8d0OScwgANEEXxxwqJiNcfpZos79X0x2tjKDm/J0hoB8RdL
r+UgBBj10LWc6EQ04q3ZY8fTyAOktyKmK7K2cDX1gjofui0BOHDOJUOufSZ57aLIYF7/O5IRPf4+
hlmv3f/6n+mfPD2l3zI8lUAkI/qmE6AwJzLM36IXf0F8Hz+tPRKpmqbwl1+il6xxLqZkZ3L2Ra0O
76ffohewaEIgsie4HCq4vGnSv4pef07w9IN+oCR42Ct8HLQlVOn+HMRUAf6mXqyAURNj9LKs/KzL
LH3NyDLPWysUUHdHKJMZyhpRYm7f5ATOD7o2mgMXsXb/MGz/Abn5F4z2z1cj715n2I5iXK78JaSq
TTULdL9IFpFuoOiXjbDru3FY3KIeAcguafQqKC3Uxn6YIL80BfLbDXwLfKwAmapj8k1FYfyWjO47
J7AKmfNDRAtTPUxYhm8bwAgO2XQvFOFlzHeplnGGaUtSRiBKb6StWZ67XCnoApZlfa8tGqWBbmzA
+uX4nVtrKqD1miHxo3Nci0wkyA/6w7qpYMMiyNm9lqeKVVSYvMEjwpRwTKp8sDu45R+F0aAHJYkK
5UBZm9dP6YA4L0rUJQnuZK7at7UbTKsUxOz/pGn5wyXt9y3q53EFlq8p/5u9M0nS28i67FbSag4Z
AEc7qMnXR99TJCcwduEAHHD0jWM3tYBaxb+xOghKSkb8KalYs0yriUwWJANfA7g/f+/ecz2fC3B2
eP0tQzorIGvgj23CYe/QA3V522bGXD6tIeNWcjWWX53aAdI10h/9qEu4qel9MxI7ZstDFT4kCIkg
xNSQx/P5rCnwSQ0gw/lx1nXbRGW7yOk2jRedvMq6+pvb4tUG+9urpxHt075mQ19jb3/caJdG9ZXM
O169GlfsSYcCTWX6+NdXWX/L288o4JwlCG4Ez+K9aRQ5IXV5CfpzFxqNBN7nO9XJ3VBeFmH5cQnh
zRUNtpK/vqi7fvKvrkoSCEpK2+ft2X4g1qnSD+0pKdourwMMYtBpyn3tlfblVJo1CiCz50++mwuO
Cri2N7EjqzsPhIePjdpOv6RhW32qstS/KEhHQqyWptalnbv5r3njqKfUFGLX4AQ+zoHxGcVH0tv8
zWt/7ajge+G1s6wRyxe5mDqiN6+dFWXxjVTtjiyPedeKCXW6GgE/EYkGoSSoDi0pWtsF6NIhsIfi
kMGS24K1CLeVE81nfpeiC4Srs59RbQM0r7vTAi1yVxIJejRkZ/lBRwhfj/9vTfMpXT+8ciprupmI
4jwSR37fL0bfYALWuwFE/9+8Qdbs19+Nb9sOi3YomHNgU1nf/w/fjT9aJCwOE4370WtPbosnOotG
IlG8Z8J9kAQsy99ccb3HXt0NXNGlknS5GsGN9ps7vSC9nSANrli37aNpoO4bFqidsmhYdeJvVlvn
deHK98fVGLoIOqwRtbDzZu2vlLLbzmMw4duAv3q/P0DjDbfayyxmFQI1hgEqWd1S6UXw8rP5+a9v
oJfl/M3bZQ9zeLc2t5H7dlkaEqslvkM2O4kll3TdEmEtoJkz6FW4DDsftYBZeVe6DSEnNhgfRcMi
44c1kJWCsGW1dJc2rkw4yuSmif6R1Duz92jFEWne2zs3BYcSKI1msSTZREcp6nIdiF3ckdIkC9t/
LOc7L4It1pPdcVtqQHQp6YL7aYzlfQec7nFMQaEUSU3IWk6/dOHst/dnSEpwZqLqiXsSJV+L+m9m
doFrN7+YeW3vsrQZzp2qRowQ8tXNapm/+xx+at757+Y3c2wKkD+vpA7kX+Sf/vH12z+On5ZPrxtn
/MPv50Gx+swCDhjfK6MXO9n3nhl/4jpUWCGrN/2aIOL5+f086PxCc422GCc/BhEMG/6oqOiZuZBN
sKHBEAvozIifqagEr+vHZ3it58KQhzhYazfxMlH9cdXQXR+ECeTWLSZr1OyDFerrcW1ls4Il9DbO
rUToYitrhLWg/eTEj0IIFKeWEmfeOWkj5LZDgH/Vja668JvYMgdnwj8a+GLpNsM85zedMKyuqZZY
L+bEqnY8CuWuGmbLuunsTp0lhTWrrdGZnx91R9BkUgcOyh13kJiVNB24wixddXj5tn7qlvy/6/L+
2924a0X/5zfuWdd++vYqE4yBxh83rP8LGGj2D2+djzGB/+MIsN6wwUq6Z58Rfui53Ey/37DiF+5I
z7UZva7Nj4A/+m005hIHtvY9ItIRyfb62dFY/GbX+X4CYZvjV/FSkAO83ue8tOyyMOzbbcWtle8W
v1jet0nZ3sGFWN4n1ZCIg0jG7psJRf1Ou5YpDnJyp/AuTFNA1qIKnHRv1kJ2t5RBdmhSq6NFkJT+
tdPH+MxUXD4yBaZJKDt/qfdMW/Q7W7XHcArYu/tR+BEYvoR5yyj6Dgl/ZTXVobQilFFeyCa460U1
25eAOfAzy2bwmLKrzHIOGQbtC1CXHbtGDk0ZD7Y++aWdW7vJK5nej4lp0MpbVfPN60RHoko51/qi
9zyLgDG39eKj1fdQLeiNetWDKxJXnjGGqYu96eL+yh7SpDpLulg7J8fth/awMqBJRsviYaHD4ET9
ttchGmdAcVayqVRAfIqwqkGdzeD5sHpNefMZmHaBlnnG1L/xaWjMnPgj8pZGvwjOIQ/2SGpNx4g/
8+zEZtqfQQdMygi2IJHESgBbK8a7pm0SvJczaQZ5UIAEWiDjDNuZ/iR4JjJREU9P2rlqCIV/14Ea
LY+1ic1HW+uQ44mAlz1m4CI2blSCWOznSZMvMInqikCYT3ka9tiukzxlKlqugCvLi0JconkW19vO
1nFOArFAWTGFDP7ueu0WX2MrXO5LUSw55J48OUnZuHgmSLi5hFhR5AANKWq2w9xDAhUmiS7GttfI
V0vpcjRLspjCPs27BU95YDBCkhswMDyFErZzJ+67rQuGcD05tcZwed4qPCCILdulzeJvSxVVqD1b
6aLozWX1dQTDg4nRKOtj6LhNvitAJx3DtqfZVYBGIgNVUKQK7Vhf4h5+xj4FwYiJLi494HLAN97X
o1efT2Sv0S8zkwRRGeakSg4E317DIJ24M4esx4xh5aQf24ljPRvDRI+DKrwLr0kBECu66fXRa3sy
KjdZ1whvkw8glZDfaqf/ooMsKa+Y7E0XmddLyWgkaQ3CFLsZol00iiY5b2LqG1Z9HdvHegmT4KiB
vM07yPASWRmnVYYRciHlxM/sNYRqrgg4jo22eHL6FNOIrUmXct0qNKiOofyik7CUwJIE5GjmAeJQ
Aqs6i+8BhOvyNGnXLNV2AM6pLwURL93Xzl5Q0/RgACGXaWL0GoCZdm8ifM114yy0BhxEu9wJdLvm
7LLpMw4vaTghqGGMeYBW6W7jMS7/Jhl8HUD9UDqyZrmolQDyrwh91/berFllFQvHGsW8reIO588E
/r2LzYKACFzK/9/UenP29X/+D1pIf7mptZ9ey8rWv/69BvMi1B6MHteCah1Ormfy32owtGaxCLzv
48co5Iv7fUcjFTOyKdx+/0POU//c0RCg+WyPvue9xNz/TAkW2G93ND8KfNcO2CN5haEdrzXaDye3
sB98Zko2/Z/UytCat4wTpfYrnEu6P0uB65ySiiV9J1EcBXTq22nFaMo8fQrjaZw39pz66V3oAAl5
XMUt/a6KdFsfHT4VsgO7qkZ93HV9fV32dpwfQm2kPNpTB9oX7HganKfaL0NYPvTkcbp0rWg+wun3
zD2pejy3PpPBAkqnsjzg40XXkboZSRpEfVA60TEtUueDPTORB3o3APToW8tGPh1MRXI1SLz1a/4C
B0XZFrSP6qGgmz2oLr+N2g6WR5uRAbZh+GXhw6vbwTylJX+JnvuCgIOkxYq/Ywjf28dEkj/T0RJ4
PUUwVMfRNj3pyOOo6ubKH0JP3TUQs70nN4HgDLmjAVIIVyerLMDwrgfS25coSzZlTamzzV3tkzU1
mNHbTUMow2NsjPOYiYK9cWT8kO1QfwzX1kLM5D4ZFLgbMZs04jWn5qYrzFOhfIhpreKoENXzeAPl
czTMWZXQGyRkYtpGoVV99ZLJuijAZGMuBt1UbR0x+uiZkUFmBGxXI2b2IESf0fqZkx6Id+NcJ2vS
F1GEMwLEqZh6KCkm3uiTR/gSu+IIgmcsShfXfa5Uv68ja5DPBXwd97GvCZU/iD6qo60ZimTeNxFx
EhsqI6atYxMSbxgm0LrYMTx18HuvNZtZKm4nKcmEYFBdcmlPS4FHomttdOSyI8jJ77V8auVsYeCI
HVHupXBpLdTJGGEssrrknn2ZmKsGgsa4j+Ii+pqoEMWfQNmEKL0SfXrZGFffpzmdvm3YiOTbHBnz
rjQJsZTNYPXYiOKYnLy2nJ1yxyi8YpTpl27Kn2IVt22YGEVrA1fTUdCes6kznQlg0DY7dxhjRD8j
CJeDVhEXKEU7wVub02Wnw1nic5utBqoBYaMwyQAKc4s1UO0Pky6iezMF4ZWY67rZxZVbop9kK4Jx
ZPIK0+XUkS3mlmlxQ5RJHpAc2DQfBhAumGu0qdyN7wG13eR+2fTHOewjNO6etIcN8Bg3vDKc7MyO
vLi2PKvLsf7k2qGfM6OS/XOUDTl0Z1/N9bZcuuTXoDdhAu1M1E9kfTK3hk8ECbIY++k6z1tY+SD1
Fc1l4yVXniMj/y5rE4VGPwWbt6mj3CQb08gIYY5rIOwosjs/0ZkbUo528xSuma7Z+rgH3YNtFS2i
9oQCk/g8brLD6NKu2uaC1eNqYiw3blSVZLS7agtiG/0y7ynOQ7fbQ3NuOQO2cQNhAlGAOLSdFakd
rKP5S+LaqdylrT/RCpm9/lZnQ/9ZOWX8tfYaYr1se5yuqKj6nk9XBdmmtqRD2NO4uL+qPCDDAvgx
ASldWJsPQQYtdSMpvbip0yC4Lex0hIofJCFzpiVOWAv9GrqcKvIJm2ItBudM887qNb/GUVTTKRzj
wppsj/EBr2ATe3WJdTjtl+sMpiVe/rXlAlpWIZkQsNf0zndT6mXjBW15KityHjYVa/kXr1hz7huG
kHoLAajIt3EDEm9X1V3JBy9jGJKcidV14VUh35tw0XlmFqmVMg3czw2h5vg/Jk+8DysGJ/DmBvfC
AAQSm0U33b2XhJC5RhYdWAU5za2dIHev2tZIcFy6vZFzj3gYKAn043uO0Sj5oFVSygBoBkmLXjFh
sOo5TDOTPMRhYxfMLWlTRM7WX4Yi3RXw4d5DWKySjeZTw6OvBFhrT1SdpMW2aiXEpKwzFw3ftsmW
ce/m6Q3o3F3mlkhdyZVYx45PUKTFGYmS+NRcUskz0H58XVC3evtO+XK6SUNc79CxCLKTgKkD76LI
m4ZYPo3mo8tuTBkigrYuqjZ9SHpugjbDn2zq22RCN5d1Fn7zaLwVxt9ruzkPFEIM+JS1XYJt66sT
dEI0i7RLdlPdNHeJX517rX2WSsrBuCuhl4nuHXscJIQCHoGO8idlpnc1R5O9zYsIbFJbqdW/As8+
MnF4hwrqLMnSkAAV7OAyCW6cBFxl7H+emGiHQP22hOzwjRAkcxqDhUfWUVdLkycHBd8tW8gQCtRT
F5bD1hr688btvG+1Mx8Mi8lVH0bW+czpDnu9XebvPQkTJ0hHyB5jJ8+CKX1s+A2OSnBvLiYiDC/J
bUHMkuZ+B+U/NKe0FUTyMbptaVqXNiaGHrNpwMlw5KhygyQGCkxGAOPGMUruvdGXQI3n6C5GEXNa
gPKzr6TWdvbtT0RW030JK45KXYXgO4PIN1XnDK3KFT9HpiNujKy8K3pFXKnpLeIFffV1aP0rZZX5
xSLpS8LU5FDZzCRwVAqT6Hydk93wWI4VJo/SgC0y+dPUZvqKr33cRCiULhPVuVt0pdMx0hL6bhPR
H7e9u1SDGB19ZgHHmHO3q63wZHnqqSnJu01Cdt6sSEFi5MOF6yWPrVvGMIfVVYKq56EbxwZXSOnc
OYOLN90Xd3PbMKuKJv3Rd1uuXTbRbWKxnQDVM1tNCs16tr7uoxiOo4oJb975WvcP41TrZz80yB+j
Ci3ZmBoinO3gqrfm6oZ+9Fc3l+KssfSuMpp1x1gAmHn0wIEz8/7WVc5N5zLm2GsPsqNtZPUQEGC6
UTPNg7LTmqS6IbvNJZA6HqqCRNwmxV6ZQuau4x5idpRNt6qO1U6k6WM7k11e99adQ6m6ZYAL4Sir
f02GEcvxJL8URf/RFg0lDcp278ECQ/0YMDQ9JI0ShAMnT7ldkrVQWtiebI/6hfTFwsBnnLxs5Og+
HcUIWhfyoDrJWnwsKCU28+B9HeCrByGQTQrZfRZLC7hlwa4HkH3nGzjITp5c1q5NF6HHlZ6G1KxZ
damayb8uFl1uXTFfkZTE05z6MR5/kg7Oei8+I30FGCh7V6X1cmYsAoGLjgjDyS0OBEQVt0Mgkf2L
4j6ZlvfGTZ+zwRrvLGsyj66v8o8o/ZxkOENUBmQ+85sFemOga/fYVB4Zynll+wPDsaZznYbHWSef
E9ugO2BINKor1xlGmO9Rr2b/uZHVQpyGy1hU7Kak6fmOBiIK7tueccC5W7bTKLZeSnr6M7ILtwg3
aG/JxQwpFRbY2hWh1JrQjyiNS6gf4RiyvSqrq76MUdvX2b7qjUMcJzWB0OraX6yBLALVZCU+kdoM
syTusHQgYBI3U6q7PBV98yCy2Zo/+GUpw2k/ldRR4jwwy5jlx7RMK8d7hHTsuPVtFJT2rDBCZ3RQ
bhlaF1F3OyqkgjlRyK1syl2XjMmzHachcosqxKCx7+pg+ujJHKsi7YVl686BQ3jR6AXzcRB1cJ+j
VtyUdquKQ1BHa8hoMPqRfd1auSWech3V74Vwa3uv3dSxf62z1LP09+nPT7Vq/+2asC4HvT9vwp5X
7ddP+nUwIIO438+sIqajyn2/tuURfr2oxf6YG8QcIr2QGSYuGXwI/zy04lBgwMpMGIWZEwn/1aGV
HwgiBnmwRezhCPwJh8J3ccOPLQ0q9uDl+hxQaG68dUONcxbT+iSKJk5H5+S75XCZkzVCA61pY+Du
LTFe24kk3zOvUyTfW2G5K3wLwX/Xev2FZEZ91jniHR6n5mzKovnObfoPQ4VAv7amaz1m5skqQ/EI
FD7WW4YF07EWOZgZGoKXswsBc9PV/a2wQ0gNfhl052JyYmADMyvu3kX42B7imnL0HEBQ7x4iJUrc
QDgEiJgNWLuvWMiHHkNUoAkFgumXqG+FX/jVpyTqvC6Co+nFkN9kGllkKKSGgmYmF4Dct7xE1r+r
PEmclQm9DkO4DQBfAO+7mCDgNxd1SJr1UhMxR/YNC49IfMYndlsCIa+kZFFsp+ksqrQLdyEml9jp
F33Fft3isp1FNuxR5jkgI+t+WoJr2qspbC/2MRgoAwXUPdNICJ5kr0TVncQActb1M9iuackcvANL
ShEPzyvM5Fkr6vhRdEMCElPxOXkYV4mzAN7JlMZyrPJDU85zeFk0NWtXM+PJlt0y3szdpLa56aen
yC4daG1oKYbrIq75vVOP6lXQ6/M/iUG2vIdsbopHOzC6pI3wsqwtTi5LeWBRSfJ4w1wSgms3j8lI
UrWK8njXunPy5CCp9c/qPEq6nN4pYpXzWMXdgoYYxQcELyYKXyRJL+62giQbXthjRFlCJ7zv6a8G
RAsO0UCeihM5I8gyLsqpNSL67OB3+XCoNRkm26IIlvLTMowO7UQnYbv0m8KIb3QcFyqvukS7PRkH
g2/ml9Z2Umuud535ZA5z0P3SuzkJuvOMvnurE8/+ME9+JvdlqDL7wSV2Rh7pJiTv+miUnwpvobVn
xtiHapGpmONCnqoHhMwEPfiRoTtcoM+2t+hHB5KO7TzivdXVcBEFM1uxNSAz9EGXrx0BIW46cOXL
xrN8BDAOmVbojVJS55Ip8p5DT5QBMEf61FB94QSLl/a1V9WKmsPywkvLqmlwc26KT8VL2ztVEx3w
hXANAuI8Piwze/GVsqMczchS6DPVkvtwgB7uwaSuFvPY+tgAt9mkhs9RVuM/4QsPv6ZhN8T0qGf7
fbv05knUlYuFllEf1J0hZwRPUoaTbL2mKtWlq0c8PYNJRXz0CQxD05cmWl/IVjHkaNZ5x/Ay+hhf
xiA9vhuL847sGY8wlL/yRtmdMZ4oLhwLIdrBqtehSuV6I352ZUaGLZHdY/RtNUMY1wR1dVjStnX3
3sugpnsZ2hArZrEHEoDuKLd8Z7XreGcJR+62ZZ362Ov8Jxgi7zqwNUMhKvvskGk9wfnOOCRAM1hH
SJ6PAOtuqUN45vM6ZQpb7I9DrGNxYE+f32dtqe6jilLEb2fhnFDVhASdVuMMZZZfFB6aMIQQ0eZA
Hn2bFCHHOLRo3CFI8pa4Mi/yDksyd+og3Et2ZI5zsK3bsg+ig+mKcmOPoSf/HzbZ/9B56Gri/fOt
+GKYyAdh52U08Fuvef0HfzSPPYFx5btm+6VF/H0f9gIm++tQk4FojG5C0G/+vXls/7J6XYLYZvv5
bfP+vXkc4RT0+HXMAgS5r8hMfmIfdl4kVz/swyJgK/dD/DXoL0kRFm9kMUaFg1e2br1zaOcyoKcn
SHvPpvwHy8dJhtjLtkKgSPdIzzAfhmCaN1ZtN8j9ktYGlThL0qa0VBVEBTL3sKhlKbTXiuSkLXjy
BpdIPLcJhoW0xiw4pEwDaaZIWrsqUHTcOt3pE1eavxAQYIhzTWyLWBo1gMdHDjWfV4DiOXWNkXMH
klfeR1lUT7ulcHnE6L9AUo6GIeIk4hScSuvaAdlgI/jZChqikG0JNjijK0DmkFO3pIYnEHhPuivS
yzYrPb1JiFyTO2/2stvSDRd9Rl5ACLEPFd64m3QVwdDRSb9Xhclu7KW/XnoVXVOtW1duLAPMK3Hr
5Xc52+gHGps+x+WWQ9HJCoU709KDXgpJ/J2geQ9/kTbTO90nnk8XdW2R85wGtwZDtnhISHMZvsZD
bvn7QmrgmCkaUf88cqpJHoqgDbo9hTuwWFNl8IDCxOOEl5Jvcy0tU0EJGZHnsiVUrnM9jOkSbQNJ
y2dktnTSuIwX5lSpSO90Gg/0uqToUbsz3Lvt20YAORFlfy5kGOlTLggin5tGe58DaTJ34zm9+6zp
ErJmx/kt7aiArgWf8i4LsuABz2NxSW48/j7g04afji0qQkLC9CFd5vpLqnoGVtoNvfe+xHFHAPvL
Sltf+wJxfoD1cSn5GDei9yuMNuekzBS/EiXBTJSiivwZSQeDXqhNekPu4onMPEpERjPZ3jHzDdYX
ToID1c7IztFouY3x26OBVV0WH/Nqbr9PyrAuy2/V7fdn5B96KG+rTPcd86O3ijnEcquQLOIZoijm
vPd67uJVacwtssCelRnRoHQVj66dMCOl/C6hl9C/BhFClbdhHjo6RNzb8P+0Dk7+JOoLnVfhXR1W
3maJ6vQqIX/qyayfHO3KeffDevQvXqv3ZoLIS+S1hsisGRWhv3hRZv4wI/J6k9gKB9lO2o2VbXJi
NNRtknVRxDedK1JV42ACXUdfoT3VbveR0Yk9X4jaVfFeNB3syrYAUhp33tJumEBOz9DP5TNuXlLg
rFifLIxjDy5xmbSvy5ZSKMzz6iIl2HinU/0c5NGVmMLquuJBPGgGNNCmOjJ+JSryb7Hx87u6XvqP
MMwDvKsjubXkLqIaJvXBSd6VvmV9M8Q+3DV41q7LIIbsT6xVTWhTx6/YFm2KbWpOEnkcSkX0UcoB
ovwbAeuLy+X1aok2xQ4xcL84dII3ksXcmUkUTl2it1Tm3xN5NL4fwKKplJA4I4v+zLclztw2NfuG
jvEBXV74qbCH7ja0JgwUmFefEtpmO1WM5iJKrZRQAqj8xnLHv/nK15fy5qWiw0EvxsqO7Vysd8QP
33g86rQOLJwiS+sOv9JBpT2f18uhGmz3SBMPzBt7E1+8O/2dzvdfPRkMPhHY41JChg0x4/W1YzAT
pQHUL2c/ONOqjU4OE4cdE4H6kRhk51qULnKxrCsPCLNAc1XVSE4CUoOKtBsUNN+SUlqXnnFLGqwE
kMyK9txfPxPrPPfNJ4RJwebDQXpqC87Cr19llOu5rALY0UWE9WZpi243yC55qIeBvWMxHCg6THxg
lszg7oqApMtkFAuTKfU+lt10GjMihrCzMi9oXOu6Taxu70RjSZZIZE5zWAxHqV36iGmSys3Lq//P
7mgI+gl/XkZd/tf//vxJv6LuO+u/+E0IGTCE5yb+rYnhv1RIPk0M1JF0JX5oYni/rAsyMgnm037M
ke+PybsQv6A9R5iGLA3142pC+Zni6Q0FKaSD8VvVhJ1ZxPhTXt9BbT9GlSyVsyWhtG/3+ahwmL4I
bspVe2NbNORIO1cfSG8zRys0bb4bXrQ6URvAR1oVPEOeOQDN6qJ4yvop+Uy7LQRzTd/mNiG/F66B
thJSLXSpP8p1qOQW7Uygi7LUZSxipQ+yJaeDbrCDQstYhFBs8naM8MwhUEJ6GThTvbPjZHoumth/
0kWcP+ajVo8kKDMN0IsVPlQhAevM87z6siyH6RFRfnZtjYPpkYNn8nJonT44sCGTB8TcHB6nNdst
4eemfd9zSkuIDKXNgo14kNdpRzDUNgy64AnrsQ2JzNJEbiPgqSE5jTMMLm8mvjIdigoTsj/U1Axm
Uh9kVn8tplbla32z5zukP90wa0MnR1Sp5ChILunWlZP9kTOyuAqDufpVpM51QYh5ure83AHBlyhz
iMQQ0rMdenlwSXrYEbrVQNAjeYiqx/V9Z+P5ZoRBNtv2OVIzjeaPsexHv7DltNEszjE1pcOkgvg6
QsxFGhVi60id9zt+2nzSHpK9reQoCebLKaaHMY+QS3W+fSNsGpu8OUM/v6jiXG29vjb4BoxjJ0eC
3/37rNPmYxQlZXxEQ0w+bJIuOcfYWE/7kiyYdJ2hy1tyXwIYaE6IqydT9WTTkBHph3moEqYOAX0x
JA5k/W0xwaAQq0LCdgaGFl+KasRLR6EJiTF21HOJ/+hrljI0O19QTDhbpa3gG58XHd22GeyEvKCU
fkhIYi4lK4HtdTyUn1vT1dYhsBEc7L2ZiTr59pLOdJvhpUSYFTMslrlq77JuwQ/TJ5nwKTCi5NEW
S/NMpg29Im9k3LVVvuoeiagtH4qwyOEa5/SpSfKtm/N2FaHNDC7hjb9o035+ofwPPZWu/rU/X05v
yv/6X69teuvf/76Y+vEvlK0uKwmWj5ga9g9Fk//PhXT15eFLi1FhrLvjixX5t1Oow2Ls255H1bu2
kn+yG/xSNv1Yq4QcdfFEELgZhzZL85taJevDDFxU5LOsRKt4HO035GyZ2XgXZuMQ/r5Y/dk4RmNz
Zek5RhkzzAyNTIVQCfscLcoN6Tz1c20lE6Mpq06uc7cCd9OUAyKIdTKRb/rBiVEJ1In/Jep6hhJW
v4o6SqKY9drNxA0hcC8+WHoc35H1DQs8q6uclMDW1d7Oi2sq5MBu7Lu+t9L3ell88jvTaB17UmHM
m3GRWMZonrnkJDitX1zQ0k4ZgHXt/IHcR6fduTOhtWhjwsbQVGta5+D7VlDs+96phoNLh/LcT6M8
OZYNTfMtEU3Lct6KltmUZzpH7WOeIU4MfpGpQ0c6pXiMKzXiwlBMmxkL5fz/nCOlySRSWHx7DYtd
1A3LaYFE4W08umTWeYg5Vu3UlIqH0eFNbiujFka9YXv+wy33Lw4eL4egV1/tqk1DC77a2X124zel
YJE4lL95gDwqiWu6VQPqD3JTynI6BUkR3OUskaiYaKv1bhoSrGn3BJ0VWRBsnCmMTvxiffvXr4n9
/1XdR7oOEDc87KFD7w8Y3Otd2ylqWaZTjFQZkdW1YwXzrmomDkLp3J+7TRIdfvp6COHJ44kZmeHo
W8+RP1TiU2KPhbs0XG/uSIbu2+wD+VX9ruyr7otDa/j419dbX/+PHzljzVWlR1uJioTogjfn0qHu
VATjDv6+5K0pS07nXjXlwHuT4m/eGgvIf78UywheRfpINFJfv7UOPepKbYl2lslJzWWq/SWbapBy
f/2O/ttlWH4QS/Jf98UNvH6jP3yC2dRX+SKzcCctF5p9ujQHtBnh31zFxfvy6u0Q2ISBCdeCwL/A
u1mtCz9eR02zN2VEKG0hFHVjvA9m38KkIidhzpHqZ4QYu9ioPhQec4+jDt3smZLAhbSdN1WUbDVC
JXZzOCR4Se1UzfPNPCFuzDBcecmHHKEGpgC3UnTacqghyHzcciJ2Z7KlPiEEtL7FedCUV7EkYvwE
TiT41ZssANVLP3ADKRZJlCsaCES30W1XOtul9wexnaJpKT+kjke5tMW5bMpD4OcIyKjprJDkdUsU
D5OwWCP6Ea3hLgf2FZNb0yXenbbwGG9LItBsxCFoYUpcEaOEvp0M6CVRbxJ77G7QRYyRj0rfD51q
a5epb84VEdb+VqqAeb2l8UcetFNWiBN1MJbXzsLauuuDIdckgnS0qy6GClIev6NU9l6Ce8kZ0GQ1
KHV6JSa5LOk8Znu/GZeCJFG7Dp4IoxyhmYOt8j/T69ck8TBCa45pBPDkwq508h7phdXt4qXKhvdz
7EZfFqwBd1DFsnnZdI2T9bcL0tP8XRkD/LoTphnGRzsO6/wUZarKrhalca51hS6LYZvUEzKxXY5z
yjl4XWKGU7/UY3O5qDlX72RmvPy+cXsCSokKT7PrZdCWe7Ew3DKfEeJqXkofNfHNSDOeCCRgiOmB
K0YVqo06i3ZL5vmfjSqKq8mSpKqnY+2PG6bhXf01kQV5fZscOtZwYtoZo+UKnA4bbFS2lvVkDUUc
PimeOMIrsiEqDoTaxaQstHTunrp0qLyHcXHS+V2RZ1JDMYzm+TiVxbhsncgy403RLFqusrCmSN5T
m4ng3AkR7m8CdHPgiuoilcUp7afQkZSb/uh+cqHFWP0R+VHZfJFREU4Q/zn/0uiIYuByKEBHa5OI
zHF3xIr7DxgeUJ5F1qTkDi3EqC8KkUT0xdqhMycVWoiBkfuFRyyxIjjWXoXUrZ5XSVnPlxsdu3GI
bJzaloBqzutm6KaXVB+aFo3bCTVL9cG43JO7ZVAEEA99rOcdTgUEF0UnE/Jz1ODziE2mpqid2qQ/
j3pGQPuipv269+gvk9yVROYpMom8tLVXgK4QfsYIi7dKwlDUOcDiJw8oex7WHgrEGQG1lWja4gNi
iRR/rpjxG2tDOw3DCCYInaaGDM5a2PJSeA3iaJuZojmlbu1f5H3mQgRXTfwxq0IJ5hY6pNxZrpvX
h6bJwuAsKCnCN+EyrFoRkLy4RlDwrVKnSF+5/4e7M8mOHMmy7FZqA4iDTtAMS3ulsjX2nODQSSNa
ASDogT3lKmpjdUH3yDIq3cm0nFXGiYGFe7hDoQqIfPn/vftSPJoXHY4ccRNFg6ntCqslCt1I9fy8
7nCJsh6BXFtVMghv7I77XYZKY3Px2GeQAxltYsnpbLSrMtNW9eRbEPxhF/Hj8skzl+vMst0o5jB5
PmiJnBaSlHLT38EhyFiBbJAclOht55ihOsHpoBjar9o8y2hNe7GqV3hjSmlv4z4PjPCb1tvRpsZJ
h06uZ3mGwV6jW+5RsybPg5BQ5yQikTi3L/xBBxTfkr9mTYb2zaZ2bBV+v5ZFUuD7Fkp5e7QNUKeV
vHJYgfSqyzdMPQGsIFxZ2WYh7kbhxz9KC7JS7Jmk03tEZBe09xlYROX+631v3td+2cnnD8L5by7P
oRiYGDY/7ke+0oE5vYvI7dF1dizi4R82Kw3WqgBEFllXge1880Uf7bW2Rc+FUg17PtOlP2Ecv+6B
CX1oW7NtsPqqH1dNzrqVDUW6/vrOPl+F8gsMJp4FFxzIsWehQ6IQld0sZu5hkoVlmGw7H6fWb1/F
ZKhiUrXP1d47iveXukEVVBSZjJHTR41+hf3b3Pda7b58fZV36/ivP5NF2qJrgTXxqIIcAhw//kzs
bk3epQHpNOR0M2WXPXPiiwoXRErQtOuXd4PU+mlvoiuLt7oWmk8NK7h/mhOU3JyqFPjaVrKou7Dc
PC86iRLld7dff8qjaYVt4dKdmRiGhwcdI9vRs2TVZo/EIqMBBVIOGiTETFFmxsaHyLl9d0hFGgHn
7xf9rS7l/9DDt88X/M+Hb7IonqsPE+H5///X4dv8F8duTrxMXr2ZQ83f+bOrCSRnxhSQUkr3ciZN
89r8NRLmMI4ChcM4pym83axO/9nVNO1/Qaaezxd/2ZB+ayR89GbOnIv5yjRWLfqkfJKPD7Nr86ga
pKOv6qq0zwxXJiexbl798mVc/vlu/Do7+3QR1hdBb8xmmWFdOx6dtRw3NU9Y1arPGG+KyhA7pcbg
95bPGfnAtIbxAIo1BiEeX9mHpYzg54L1tVo1KtAP9GhvIoTfm7jTqJt0zdh9fVNzt/eXZeDPyzHL
56vzbDhGR5er7TjA90mnT5Q4DVsqFpZPZZ5O3mgstEhA6jfG+ESkLbkurfXbSJf3NZsXnDecif7c
0vn1botm1qVaerUKsi47TVTo77Hh9uuwr0eotQDYsKON+0TU4zdbxtHe/H7jM08JPpPtcIiyPl65
G1Gay4wr+8oCQdbjRepKvV5GXhN+00/4fCkDTigbI4y7eZOa//4vK3ocBm3W1QiHQ1rEy0KnkFIQ
wJaiGcfV1z8nXYFPPyiWUAc8E6503dWPp32Sw0Vdx3SYMhxh/VIVrTyJTTe8xmHl5GuqwerJo2FM
KpOyDIIzvL7dZ6KFMKkCgsRFREx4kiXiTI1dcMc4ISLMYUzjN5S1FtbY3H0YVFqs7HLQNwFTzMT0
2NsrS8crXHAUA/pU1w/jlIX3Nsq3J82I4psAhosFfGZqCeQJmpn8gTGM4M8gMsU6sgcsu16IFFeS
gngaeSIOls4UNAAnAweCXqtQZhmJNt1ByjJegqlq7XXnx7DjjcSkuOgi038bitgnJ0/VI+14VQNS
iHInOLiJ4S7LzvfO/MQKn4O28u8QcgZvbhF22bKFu/dK10oZ+z6pBae/JpO3tJ6nDGYSPmAAU9Nt
TMv3ZhSjfRtVBVP9PHAGDt2uiV0vpPx4TDxjfMGDYMQrKfqEgBZLJuexA8cPPaSLEwdqUEbqPaeW
diW8LoItFYgBy82A6DGfcCuuRIMhbmHjSmRI3Onxc01tra8CJ0LhKHpHO7Q+x6pVXjbjS+nk4U/d
1dRZlyaq3eqVih70mTSq93GNWLESzs3UWD0lLwyxV3T1tOnpe+lnfaKRM5yM07pxdbzNeOVzsEBR
dAHiSj+RpWm36O80OIVV5XH0p5RAatijcyQ3ygKK140tk5qxgAm77FAKtgLKHWYF59yw6pqgLT/x
X32Z1VexrsflVjchay+KrKIdGk24aEI08sCXyym5CxinoN0rm8Bn4MsoGvoxMuKyTG3Qy2oQh9SC
bLsxxg5h45iXw4VZdy7hQIbNsDXGWr6LIDavwkCRC4SMJ901/TC9jjLBdzGMU0P4pJExF8XrNryh
TC/usj4Zn2vG4feaXk0FKocJCxlLc43tzyidB08oc1yAFCfdIHE7857TN6lyONDkJi4aopDLysOi
GHd/tF5j/aj0sl7FxdS9NU2NYrA3aht/a65fma1R56dfv+rHjR9WMOBzrNu0KKFh0Tv7uKyUQPat
hgbralQITWp/oUay9fzbPDQXKGXWzPAWteDraJ1Fm1+X6qW3Dujolso/F/7pIC+gHqwYSTH7oFuT
mdpmqLPt+6f8rWLq/zsRO84zltV/LpTOnl9+vhY8gHBwsv91XlTNz49l0/s//2fhRLK6Pmeao2t3
Z0TVnN/xZ+Fk6iR7WKiYdALZ3+uX/yycbHPWtDNYQKuDfd6cFW5/TTFs/V8ef9EFOj2r3nFv/8Y0
mK3h43ZhvkNPOKACYkXcjln840Okj44yI9jqS80tOm+nj5Fxmozmz7g8j8LxIQnhjyZsvix+T0Zd
PsAw2ztO7zxPmjZu6R2+ilCSyu61l6wrQi44hBY7S7oLSKDBovUfLfqfZOEZWy9AVcDjagl1SX35
UIrSvij6JnoTuUpZZtQ+jQiuE+VGH+rzInuzLJaRMquJh0XWd900bnExRScYbmpYJtdpJNKSpRWW
xSSXWsEQxh7TH4WagREwuTy5LZzkIhyalW+wzBpDYW5GT5vOojH2EZ7nnHvsDhw/wtdFk99mRXWn
6DdAazsz+ijcTqOziIE1JCRhyNgFRljk1np06xTfS+FcCBGZZ244bvU83UuCC8DE79squ21CNL8c
3Wh42S/wUghHrSpjgTYcMhC6X98PCWSvWTmhUmtGU542qj1l4v4axcar8ogNhvGC0l3eu52+ll5s
3Cg1WZs2JIeQbsI1cAWyVlqCUWmybbKhv0cNtxzD6Ual5U8r0rpTLctv0sJ9nLC5g1QJN1ZivqIf
oaSzotUwaleYAA5F7rNCVuHIlAk/J0WRTyS1Za+aIE82bRnjL/yJanJVl2+FDk2wceuf0sBaDuiE
gJRanU38wyyK0Q3UAWdh2bUOJJe1FIHeSgxm/upKMqcARbs/IjO7iSpMnPyFIAsIMozVcB0PDH8y
v75xTeu5gR2d2clmgCOHKoCPKjEKbPwEyaZVIFtGT87oLK7O68psLlx7sslgaLptLDsDzrdD4FQZ
AutuQxyDmbOOknRtFY279JSmFqUrCQzTM2M7zDvzwMR+4TDbWpu6Bk4lL7AsqJZKp4+eRpTxC7ra
mDh791Jo4XoIO++geRr8EoXylBteGyaGMiDGDW+BtFeySEKk7fKPOCr2qBfrXVqSOxp75+44XbSe
BijF7LajEiRkt8GuT0LcW4O7RG1dLyvMTYsWULFuFn8UuDZXdtOVi4qgmGUnq4Db6gLn0fTqRzfS
YATYI6Jz6AQge/3ARW/tXiV1fd9nkMoDZmeYIA4jhR3P+arSFSM5N7lxbGvkBcnUH0mPG9otJgLO
hWY/apGW8D/t9aC0ayOxumbha+3AhpI23ao0+Qk0TV6KAi948FhQfTEhO/HyTTLdt6m58qNo7Qdy
bySoj2rNjc5FNF3VmT3u8O4GF0m1s3VeJsA8e9BXa93HOV7JghwdOxMLfpC1W8Nut/ynEGqbzqtr
MGfDavEoOjwsWljMjE9BFKKe2mtfkAnXmFizEWfsHHcsdxwz+kuLfv+2GMpwJWuVba3OuM5ycq18
HddztMsHR1/rlftmT9aZbxbheZpMz2IM3POoFKRfFudeCo1RZvyrnbBa2ShZh8Q/CbpTag1rBwAU
YK+Uxo92AkU8JFq5yAs7Pa1TJiOV4B3zBx9PibUv7M5edH0LFJ+AVFtLN2VF+qiPEgOZFT4JYBL8
qXzB5metvLZuFpn+s6vikzaKLiM+xi5lZIxF7RkWTr6OJfIYs9MvPMtc2YZ2CEA0NjjbfL8FW1Tx
zoQ5JaVmbDV/eDKgJoBpngYYDl6zUyW5RcCsWkp8C5FH3d/jgThNesWwY9KxZk7uyRCoB2uIEGMQ
Ijcl4w+QffysqbZz8oQwPYbch7wwt7N1YwEZQyzBIp568JhrofqVBnXyCanPSWO5T6OUh0EP43Oy
UpK1K2S/Ro7+aDAXE81wGmZatxzt4cUP9UVqF5vQZ/JrT5SIEVn0GSDKqhC7sKkvcarjvK5Z6ct5
FBLg36TuKQlAKUmdikol0NZAgNcehsi1MBRNuxlkHen1s6dIxlbdzUAN7o3DvVb43VpXw+PYdmcJ
gxMMKosiBnM4RZp/huUQz4+daydIcBh9YBMcuhwIluqZ8yCGfSk6g+FB34W8r8jsJwj5nj9duTWn
VkeSsCcuRG2/GszfDoHKTeiH5ks9wAFxwjsSsRKSENLhKW47HEGFs6VRfx5HHZtfTbIe0+ml188o
CA/4CaZV7yoZwmflt4dOb3ax05hLozD2bg/a3JJ1/5BkUb0otJDIVpst0XHUhV0R4T78kYkG4Wco
H11iTRau+5gzNtracetsPGr/Ru98Ug0oEvX4PDbKS0OrD3HhvIWlglPgoADOffskTnisfYVRhEmP
vXTL7qWMRyw2+HXBhUa3odvA6Hacl7FusKBxSrrW9UFdhTY7a2uMlAhG44X7tFH2TKHQbrMmJrwd
xNMa2opgdOXG62p+4Hw7Ku8Mw27O6iBtL4XONGGKpTp3grT6QXCXdh7iVNoXXa1fhb0XvQVmk502
2LAumQ/l0QFyQb31/cZ9QLYfYdpvJ/vUqJljy2iM7vEGuXtfYQ9Q02T94ddBQAhGXFFapNqyHgce
Wo5JRoVn2XXz9j70wuK5UprNAMEP1spw2pM6GvT1wLzuh9cxFg8J1iBwMs/kDide9gNhgnnhaVp8
ksE1hrhCDENWiR1QKtKnY73COBcV9ZtPR3WJ1gDJkRekz2RtDStmheLElrK+aDA5HCaU5pofNK+p
n4YsNVLd+GQdrFgvWH2H6iRxRgI88qS/0sOJsGldBi84B8kZq9EU7tXYEDDeKD2cPdr5md5H5cFK
q5kuonSsAVl0EvJys7xXVXMpZKzO9NrhQJplG9E+C28gBcxnk6JlzCSziC6AkrQXCDZEukYPr+KV
qKrqqh987QR74oR52hRbY4p6poKO3Z/7SakWWhrUS3+KwxPgziGMZrBiuMQCdIHk+JBli37ioRnC
4SJK1XPj+90qw4j3Ry9MDfyFWWybcGToGOdWDzLMyR0SfcrpBOSD+hG3lHYgPMQjqlaQqCyO8Hpi
beJ4VsQHN4KfmhfnaBMPGB1h5a0ctjK/fu6MQd+2jXzJRsC3o7OCx3FA80iMmpnt86ZrbuNsOMcv
zom9f0pkdtBGiw076/dm1ScXbSvFym1Cm9KsZG0S719sw0xa3wYm4z6seKfSaf1VJKxtk1I1oBY8
9TggukNTXGFgaw9lRtZoVv9orQb4gDDWXs1zm7FZTFHbb/ske3UG5DQt+tzbMeju6mBql1aK7qiZ
IrluZbSzYBFsisI/FMxEN6o0iwvNL84K6e08x75VIH18aix1PfT9Ou2cK/j/vclLOAUaDg9hL7Dm
6+d2DQ1J+uVGesMlJKGlXkH0TalHeywcMS9yrJEyR3JTcSs0fRkWxtI2xz3cAzJmGAZkjAsCLf7R
h7W96J1wgERIQyEO7qAOFysXK/8iGQkJdAcOpl1b+FcD8J21YwZbmwm7J6I7y6nUqdvP3CSEisCK
8vGBw8UDe/UBDQIIm0bsTO8NYJB/4ZopgQpFzaPP//dZA49Dm4rNIiZbqyLUrnKalxAS2knr3wxp
eFr04NcsbCk+ds9dgynQiulBtYNecOcAZK0EQMw9kq1oGVMTZkxROd9dmsOUr3SONrJQF4HXn7iN
SziqCuKffm/7lELJmWrmPaa5AxKqnVroaXMGtOu2D8pFEp6J+taqGU75cXemA5YY7enEYha/nAqQ
UGaWXvtCi4hEORnhxFCI5avc8E8yY2Sb1PHRAylve0RGw/CUVireEo9wMDKNZARZIqjgMZrnyuuq
itINVteIUKr8xO6owdnCtNBZKF7idYn6O64rOHUh/wptyKj/ye7C5XGOwYgVeLqoJ09CIeVj+s0m
xA50n8aJdUoqWVL+OfD6H90iMGcB1j83CP539fwH3YHr5/b1//zHr62B93/ur4kKzFH+A4rNg0hm
M+/7d2MA5ijzDARR5Kn82wb/b5Od+a8Zf8vpH0+UK6w5q+D/yRvfCew+Ra+um/5ved2Z1B41Bgwa
S6aNaBGGKRkIx/PkkESfrKatCVMdoPc2AID4M7Z9DNawngWZk7Q5zQrDzdLUTJ1n0mpG3vBRGvuO
3iK7miOzt0oa43WI/tbamHaT7HC8JVszmuoUtxsMy9glyAopQqjwdIV4F5JRFZDJq/BV5KHaMw25
zScUPJWn5weQKo3O4SCo7uOERp+Zx9prwFzjh1vmxqYXQ8JaZDwiAEqWk2zgq3ltjzJE5Va9L6s0
fB7MzHmckeiIBtzsBy1bKGwBB/49lTYVD40xPjdBTPTekE1UFAtvGHJpFGRVxzbb5valCBxOohqQ
+zKw+itsLEBM0zZ046UVFB3n/o7zY+dH9pZyCHw/Gr2U2XQzSaLKaTDYh6DGQ3uSphlRe15UJddx
GHEotPphLFcuhU9zhhIr3haMQM84XaQwRHJXPOioTodbU7RVvp+CJDu4yKF+BpGTbe0oA1IUeRFa
es4t2e3Azkdz0PARTMLdhNO0A+gWpC+pKlKazLJL20zeIRYnjmUV9IF01NbzJuAyHeOfUDAToice
wdHpWtW99ZQ8psHxQffKGvqVkC1czZ+GX2jtpakEPAKi2zE2UYUyVeIosiJb1Cv1M0ilXiqX4YS+
5zxGD1RESx5vrcBjTIQszhV7aRq5b5zhdsaLNnVtBZO2tYNwaeZ6+9pzMOQD8wSdMZmoq32vWt9Z
diIpvFNvqskFc52uC9aaMTj3gfBQC9WOp7qVmiC4Md7x/GfiECZjUYjUP7hVJ5rTEtzTBO2zgki7
CaJG6ptuIB2NR96kXdxaZnbW2Jnd/XBs2fFosWnYj/R8xrWYAlIji7bq/HvfT70bj5HIuVMmUbvR
oya9cp3B634wsMjFnsW/qu96zXPugslPXmk3WfaFKrryaRjTPN5iTEfWMsRZuFRI1vvlUEhx6dET
Jz2s1DhQoK9Lo9u6d9Nx27UeJrHezfsXByRRuEyRBiFKAJ36Uiu6dgu3NJvoAPlo6pe4R2nQN0Kr
2Uf6dML6IJjtREYdHiazh0+FCa6g0h1ikwo81/AGajn8Ki8yumHXlaiDJ6bC/saiLLoqZWveCoGS
aRXEanzMW6AVqw5uOzVB2qabrpf+WqReY5xgK6KpNCF6xojbWTcqHikBccT6t8lMzaKWHKN9VYyY
BHqtDFHthb0a1lOo+ulZ9/oKhqIF83ERuWNYojBIVb0DbRUNyyab50152JQX9BV0tRomLZ1u8I+h
XS5GnsUF+bSGfQFHsSW1eLTc12rIyXDTMEqEcGur8qbFzNLsS9zpECipocZVBD1Cgmpwug3KMFRS
2B18uW6qIiIuynCi5zKV9q6gO3jhukZnb2SupY9MRhMArhyVtHrZGxQkywBv8gGMHq9/4sb2zwmN
1WVpDuaJj5MyXBShSt5cb9DbTZ8V9PoaglDbpTtFerzCBxgXJyNTiNUY6pWzGqBq7aTeQgoaizC/
QxZnPgCKZHLTTF5xj9pVPA5G2+gI1pw4nMl8Pb0uEZAY3rtu2kF2iOkt8E+H0doaHCta5jEQxFER
4sd4pQxWE2DgC5Rc/r3GwkqbEaGst4kaW+4LNCLxxlMGTF056/DQi/h+slCJmsD8D+jl5EbJhmaS
GedZvhwDLbQ26NeI3+sIsYsPQPVCd28qn0qN7t3sg61RxtKr6OC6RcXWokoKQLtpUgSbpquiCVe1
1JHpxTOmwqDv50xVz3lT75zTktYu4BSiHjxDLqB39E+S8fE6NpXlxMvW1AHydSuZFGUCDEIRQx2U
l25vWqlNNh2wwg40Wq/4Tmtekn6ynXMoF1lu4LbJOaDdqMqsCxqNUKg1ZJBG661jizmaXA3v+JP8
HYWiaGdXKRNqTcHyYFs0ToHFDaa+JpORf+86CjtUfpsRMNOCZQcQoQl3dAR1nIIQ23o2Uq0ASkob
uN0qDENI0euWDkZ/kCKCYLSIrdQZ0kvNngKMzKXtS7VOatjIAtVru6j6cFCndsIPimXJeBI9QoXr
0dUQdQqvHUGoelV+HSvfLZY4B+lT9lKMzlIPZFNdJbjB2tPAst1+lwhUuDsx1PUb7qT6Rht8gn1o
4zghH7CUP0EvIZyjxVo3SyCStAgKazCf0F9G043W9zJfVpmcwBXmxMvSfIPnd2GmVlweQpuW7zIZ
dLAdYYncF8oXw2J+ggw33NLTarPZqpoPTwMylrWzqqXXiYdOihJyxlgRPn7RTAzxFq0MsVeViezr
jUvfOUZLrPLJWoQJy7HFPMPZW7Tu5Wmkt+F+hA/Yk9nSYsJmbt6JiXZ9nNnnqJYH85Kul7SWA17c
dKOG3EHeDzDTWplxZz6FteWWePSnklS1ykvq8x4H0Y7ujHfRcEf+HaLXwmNRATZ3nuH7JiBD79ih
yFbUqL8txHL5RZMa/bjwel1cEJcLQnziyNksklmq8VIbQVgsPSxsj5nSiAOTMLHORaeN16Ikntcl
nJLG8AhjiuGtmciGBG6zNQn4rshLY9Gxi6fCbeOHzGjicFnOCNDFmCDE3kstVPGVX0b5tTFiIrvT
EFjPJ90uzcwTVg50uJly+oamouFXb3bBTd0VHqORdZFwgAAc0sydap7+OjhUmWvr2wSa27Tx6hSU
QRPUSCeWMW9EPCwzZSsiHG09ecGg5pRr2DBwUiOexfGyk0MUPrXwT58SROqQfhOHD5pg8eA3zXKS
zwtK3ng/Wl0tbsJcEyVpm0I0ckNtCHJcDu2wIa3QCE5bP3CmH4Y3hZBrR3gy60kVvgu6yFfmE1Qu
7MtyFPklYFz3KclsXa1Bi5gWh/2YRyWHHVatEcsiop4JAqDnYA3Qi7AMGXdPbQL1n9WhzgQTI7/t
mCRouOk6hMBqgfKdIM8ssbIHFMQUOJJcIrGlOTRFe+izdMY8p2QrcCY34bwIvpRbtNQ8iRW1X3Vr
KxRGxEl6tDfUXdGZMfTmfZ6RG2ECJ7rxwDfQMcJKLpgzoORf1k5HFd4QHn2lF9TDBMshVgEQibRe
ZbbFIDf1q3tOa2UJra1taRD1wtXWGdTD9CIVZZNeGIaALdqmub+b4lGbw0KZ+EjkE/FmwPJyEuAJ
eg7KOu+WWF68J4V0pV9JHhrnWutqma70ANzwYkzHFigVBb4Dr28XtBpSiwRsHBMiMdzSoCWoCrVn
tAPtVv6YeFXHjTXWPKKxCznK4Rb2dLGzdRfE+lWARPqi0oz61Y3iXgckH7fmcq4dl9qk6YKn3rKb
ZZGTrrzQ+oin3gvxeAHWjX1/Ufs9qF184xNDtW4isn6D4sk+TMhKdCaSnRW9SrREYgPbKKgXph2R
+uzSYfP3qrOch0JLk0NBxgEMdohRzTKFWd9BRJoDnio1MkVxFYqFhnqRxmCdOZK6OqjcUzyM0Zlm
BJgLirrCtQSVS89oNbXuJVW6/4xpoNgkKKzEorFgF2CeaHlfyOImuJQqt7uJpt5tdxM0+Eunm/Eh
Y2gnNDf8loc/Ig597TbV8EeqJ36xl5BzskWNyFwhgjRcPLWib8FWDq0h1z0ErmKhBhb2P8/o/8iN
OBoTcwy17TkphbXEwIB3LH2NaRIOeUSb21Ddrdv2t51sb3X+/Msp+W8kdn93GabkuIUNY7biH+k9
kzixS2bK4ZL8TMQxRpYRFeRBcGiqbP37l8IIjZVqjvVALPVx8B23eAc7APrLvgZ4HMVTcI79amBg
y5++vtQ8Q/9FY8ecnpKaySfBIoz63y2Jv+q/iooSSeUQc4chS2FsTCK8TnIy0LMsIvdcOkQJd5T5
l1YM13WiKuq/+fmOpIvzJ+BrhaAhDNshtW/++78o0Kg01JTG7DKl1IPzWpP2JqjH+u3r+zzWoL/f
6CxoeAcokH19pOabsvkk12tyKQY0YCtX1XSlWif2wTn1hcYosWhx60wD3wKFKGuioRzgBBEa4Bv8
wFH5jcjv833b7ty98IgjInT7mCDSJKR1ZTaZcDiv7Y3h0IEgQTn8PWEot22jpGYMY1ssOpj4P367
qQHkipwVADCePu0529lUaUH+Dbrl6N3gKujBfcOg8wMYxT1OHhODx8k3wSKvO7Qe2INM0+Pgpcbb
BLJ98adu5x9f+M/fnAtHDRkGrzty1/e8wl+eGMujydEEfU5N6bPijLwaaz0ou/qbJ/PILcBdeUTo
2Eg/BVJ361gAiuSyZcfm3Qhw9iebQhOU3MHI8Eq3ynydYmD7TmF7pJCcL+mSPKCzmgHN58j+8eci
HMqnOoCn5zl5/VbFjnUpoqg76FHr3OhTL1/YMRnmQCVIv3keZzXth5Vg3qgMPHwEuiG8P9b2p7Yx
mAKH2TK1fUqOlBPZ2yBmWAC9FZb+BqHugIi5mbpvfs9PTw9f8ryu8jULWDDG/Dv88nsWjl76zmjT
hEmznm0OkyB9tpqUlAUAK/Pp65Xg6D7ZLkzXdQWxcbN71jl+ehwJkqsLSoBYoWU+ZRxf7gd+Tc7P
AlwJXQG4z1z564se3SIXtbAI4LjBBMlie3yLSN2Yx4yzw03rXwMO5Eu/aF8zk1HWb18IkDjeUf7L
S2Ifve+Ih4zSrFB5jHJKF1iJRliLiO0SM/1OpWzM/66jJwY5uM2LATptlth//N1MolNlbHhU2J1F
8dP4A+VJko3jrehgfBM0JFzY35G4Y8gd5FtRucF5XKbxw9f3/Ok9RSLN/mVgtDF915xF/r8+P2NN
cKWlCbRDDcpjFEgTB1kDNnO41FUKPJ6QpG8Xh6PHiEIDxDBCONOY9xQU6h8vGgeYv1KgwCilhbiT
BfY+g8hZJkGrLNe7cOuH3kRyWlr5ofxm0z56mlj14NghSsd0TZX9aesA/TN3YiJJ9gAWUF1MyKAZ
BtVvRFJwkP762z262PzoOg5UAsoQqp9P5VWv9yRyU/nDgirnDDqeXYZ/ycqf//T1pT6Z27kWVgm2
Q4TS7FzHNoYswGRbW060LC0eXKMEZkyXs29QQigxJSfB5IZX0PCD8wlpyrRA39sAix7kFGw7O3Oy
M0yVWb/++mN9/gZmMAh1GOm3QG6OKz8GrV6Z1DF94YmzXAB5GXZ5m6z9+U9fX+roUbZmVIrODgB4
2OG39Y+WwrF2Wn2wYf5ntKQObdu56UJ5zmNW841XHsOAb77yo710viAlFwUCMx4ep+MLln7SgN8q
4iUaNEYgiWCy/X0V8um25jWXnYVVFwQjZcLHl0V44OFLn+lhk8qS7JnEWE0Mc0ly7c1k5yCpfPv6
ezx6O+czAayiGSEEIABjnPnxgjRYsrQCbbikUEh2dJtZ0YcOYZdMuSDzDeadYClevr7qUTH9flWw
cNj8GExRox/dJgwgLSCgI1xyuz6Wbs6a571o2wu/bnhko6i/n+IKS4PHOAdPs/ym2PubBxWtLDw6
SNCAP44fVA7LvQf2cF55u9K8dPXMfCqQXzZL6Ug+0Nd3+/lq3CqGIANUEzlOx4W7lFnZok3UFqqa
0dAajW+nuf0vLAufL8Soz6U4QBDMKzETVX5d340ENx2kfxqd0/B+wGNw9t864AGwQsA0V5QomI+/
PQLmhnjmLS2VM3WrmN/oTg1tx9iKP/3uV+dQWqKe5lnhvo4flJ7s19AySr66OjmZj6xSj0/+O0dW
HgQbaxvuOBZv9+iLy4SgiFPMST07Kg70W1+lZeeHJGpev76fT6uIg9afHZjClaMGR4mPv5AgJ6tK
kMUsEttIdrbou9X3d/M3FwHtCgaPcpHI4eOLNK4c4wIu9SJDTnJti6h+442yN799K958EMVowooP
7O/jrci+wDdXD6QAELt6xVaTH1TTfncs+/xIu/P3ZWINtlgo3vGSv5S8VBaIr6MmWJiFY1orm3vr
thCUKVx8+Jq/afZmYeIauCPR+VN8AuX4eFPBWOeBO9IqNYt+vM1wnyC94rSdOe6w/vr7+7s7w+nM
tsJ5UHx6WS01jeD5WBVALgfDKvPj4qCnnD0L4q+/I4x8eiQ4Qc/+AI4rGBE+HZfAd/h4ZnxEOwEB
QhpHmLWOsmv19S19ugrnBBsxBAsDz4N4D6L+5cfSprTqbC5DVAaPW03HdVWO3m9/cVyFL232O1Jn
sWd9/I3aMuk0p0oRXnPu7HftzDrgoCndH5webPXNif3TjszVEHGwCL0/F8fnhKFF6+OEKmCekcZ3
lgX+HCSf+oGMh3l74oTfwCH/7jsEFYKehJ2CEu9ohdCTxFOM1P3Fe0tZc8BzDr6X7H77l+K+LN/m
acDZctwKJLxNLyDHBIuIvLjxoMuBQtwLBjX+hYv8r/YgMMV4rHRg3pC02Bxbj7wpYzNVgH5RnppS
tTD0BrMpFokn0Q1+fUviUynDleaGo0+ThfXi+Lmow77PMbvOyx5rd+enw1kcBOYfEjXCaVlbQYSE
oCwuMMoXDARtKwOwQ7zYdqwg2ZM8QGoXwCrK1kUOSu+gj0RDoG+o6WU3EtYvAbnnbdOJJ3LzLMhy
UVafu4ac7iJ/5NRG7268dewGfLEKWgZRrsK9xeDWjsEeU+LAxBIcu6LUUYhoayYNO+aX9yroreRE
Epn0WCOnjjbmfK6+HaCHnNNTJ92K4Q2UUoHB5bafSi88rxsJ7poxoHWpYNBOqxpBw6k/GDDIPDsM
5jRYy6GvDI7p59QNjvy/1J3JcuNItqZf5VrvUYZ5MOvbCxKkSIqaQlJMG5giMoR5HhzArp+tX6w/
V9btkiBesSJ2nZZWZlkRksPn4+f8w4qzHIv7sLHHHUyP0r0Guqt9T5BEoWzl9OQtPp6O9+sYQhIc
LJ30Exfrct+0OLiMSY97Vx+Smm1TpaDwdHYdv9+d7stdSnXRVEmMyj9/deLgrFPhi8H1YLolGREj
G4PrwuuJIYUSXGtTNe9/r1uIiRGcA6qSsuVoXC0aLMET8zi3FGAjafs8eqiOZMVwjmy8HDxa4SAl
RUiSh4TvMgebuNhp8lzmbhgNQvGYMGuGQXH/cV+WNxCtQEvzSJ9xEJBVWtzgQRbrfRuhwTjg83uJ
ChCeCm0W8ALIYe2eeYqf6BKPYjYoDw4C4WW4kCZVH4OSVVa9gDwDoHXchBQu/z4EfguG+FDm/Ps/
5c/8xHuoAXXVvdDr/vVf/54yxMWv8vop/9Uuf9Wb39z+r5c/RrnbR3nhzX9sXlT57/pfzfTpV9tn
f3/FP//mv/uH/9T2f5iqX//5P36WPa4f/LYwLt8oLOo6Iet/D2W8j5u3fj0vf/9vCOMLTVHm2vAj
QSyQIOv/QRitf1BzgIDuEORL2jtn939BGDGZJY8EG5JaEm99GSj9E8JoQHsk1EABjkSeofKLf4fc
yNKQwffr7BkBM1618qnPK4rmFjdI22NFkXQKNDxDkXYnBjg6PDhUaYIiHcAKJJ2TNUbeev6k5UWr
wojBP8V4sVLJLI1VTeEU0ajATksXlXc3Hzd5OWIBlObgBtZlyAdcilTBqsWJKvenO6ZFsB0bDEcq
6Hkdpnder8Rdso4gMFl7Qw2CR/LhqeePcJmhGIDfAXi/iu3IiTgaVBuvLA9/rzreTBoks592XnBH
ruAaR+iYap3X4bel5Y7Z38dON6I+707d2G30zrZx5wo75H2fjb99u+BspBvYbN24y/E1az/B7ZEO
XwlgdL9uGn2EOPTiA2ZovTQF07t+TK96zA/UW5fC5o+ECEeDej6R2R5X/Yia7Oc6y/tibxcjzjyw
C7D8wAkNeHrmDY1bY/7nAlVZ5ejrfQfPMj1kid3e1D1CjiAG12i6hDsHAcufrWJ/LgPjuguH1UAm
86hn3cWET24yGr/6OLqr8ROL1wiooR/XAwwtak2FRe+Ru0/KK0XPBTahbUP6pm2OUhN0Y5VASnJP
OfJZX4LUZExjXHLb1DwMSXgZdt3TKK7JEm8LmCJYA/lp7fRr9F+nPebo0aoxI+eT3VlHLyzWZLaP
ptSR6swdDn/burWBLaTV52mur6pGDPqVAhj8IJr2Zp4ic/CniWS+I6I7gcjeFop7YqzKrj+MMHzg
hFjb1pHmDSQsNlDW0q+zWY7XpMVNrA+0o9phqMLC4CGxi1LrXvCRQC/Cz3iwGLsmUtK7XB/Alk4D
HqEEAaFomot8xKZplBaXpKEeO0yS1gN+6Nj7RaTsKnzv6i44ZPin8oPgSdMxs70d2VX16ITFPWkr
X2/yz1XahT7FGIRKm96K13Y/VvXanavocWj08mDbjbfSptqNQFNFl6r3ixdR6BeoTuUrkxLxOhXN
USg1QE+HSFfR8VY9gGS4Dgs7sTalYZgPZejBoqxQnG98TQwgdFkICMVVO0h9n2JzbuDcBMV2aMbr
2EltxPuLDH5veT0YKi7yHTyKxFtjmlnu8Er8NNTlzqnizhdzV1xQgn1E2HiLDnu3yoNc3EoQgeTY
mWvkL1gLME1WCiIue6jD1CHqfOqvMkJp/s/pEGX9fBlghbpte/7HaR1CwtK2b3tyTsperbVrg7ot
Bu5hMq7RIP2hFR0o5Dr+0SD2XuELlvzlVH1arUEKPKGsbBw7AV1BhpwHaXl16diVeWVLkIOZjjvw
w3UGWb9u12466xGwORNbnko027boUdLIjauE0GVlJ0pw1fYmZC1QLT69go6AldGwIc9nl1uzHZ9S
LftLGHA/qi7Xrk1Xz4qdWSrTEaCpdpFkAEwxkOWnqUU7vhAqxsoKuk4HJ9Q7uM52FK+pDMPCxIE7
0TuxKXrSe1vdIF+MpUh9MQE/YLMVPT4cILkRd5w9wDor8I5DfyQUTfKbvFaeNaW/aaPq2Q5sgLRG
rFBim8ruAScs10cI7iF1QKlI6W8EnMkyldna5aw9qlZwCBvz6+QUmfIjN6Cmr2xsp91yn2hgzGNX
zYmog8L42Xq8BVRRYGmCV9qV7mrXuFbA24g96MNBqdyadnRooLHHRWteYo216qvMvMmGhL+EZzQn
GqBudehMkOjMZojiIylx7RmLC8+3MzddGUP9qxF58NxEzvfMUzb4RA4rD1ma1axWmBKNwZdgmK6Q
s1OwgMRkUi9AIquBV++TwbhGGgOOZVQSUK/bKk+fSpg2N2GBX64GzcpvTPQzi+QWgvH1lIYNwFVw
s9vBUfB6QsgbX2egZR1OBIA3cUVFRACJFavxq1Rcasl8BdDc2LCf+CN7VL9oSPKtTa+N8MoMa+uS
Rz1+4vwg797y3ukC353xIK9gJGO5vIbY6/cu7FHRqheGWVnXiEUChw261rftyBU7yKINtG2FGmW9
5syx/LnlwgjLlnrU5NwHCHtbgfjqWKVznNBUKepd6dbbcahlONgeZ0TWp2TeA9buv+YkEFaO1++L
5mjN+9ErV0NW36QQ1Dg5EN0wLNZ+WX8OGxWzvGB011IUdxPpmLq0VGT7+CcnHdTVKLSuEM00PxnY
v/1lQIqpso3BrsZDp23TW5jXO8Qq77wOeo42XnRBeuSlgTZeVd/EZMVXWW6r362Wt7hXHLPI+GS7
T1VnDUfM+wDbNrtmDm5QkLlSy77dKVOOGk1ZZ1vKBuUPL+xvKjgQItKuAOMdpiS7S/U9yvmgqOJV
HRzwtl6PmMiMTelHqrhS4v4YTlq/hu/4OE0WSHHlpu6oLoVFs8/18BeHrwj3Dlo3a92KbshcZVty
+EdXea60u14CtNtsS3DwZfBmcjFQ3/DX85BWTj2ZX7gw8ziDql+nPyvOybJ60I0fLlI+Q2SumuQv
kMMUfcsbYoOtiicSrC6Uz9cjfP2qCB9IlLHNNI4icFyQMNtWw1I73tkdlpf3udJ8qft9TFqf6i1H
cuCH8y/XVuBHAOZyFL8f6y3207u86K/tmcPn+9wCwuVEAZe/Gmxn7bjXPPVgHxa3xJPrLCfkwWKj
noHTQWnyCg7jOPHTFtP3eDi0+rjrtBqLuZ/wJm/c2LiN8nKT1i54tZZlhPCD8s1SjrlhIhNaY+rk
JviGDN5V3stT8UuaOXBxNbJjG938q1F1zik9vsVhiPEKDyO44HUz25smQJcIEwxXqY8eokmrIBTD
wKXtlXdzWwKmMw+86raRTvwxejcVmrltmu96+7ZuI2BKMOBSRDL0K1BfAI0FsoqARKq7BKn5FLaE
I/14wS3jJtP4Ush3B/J2PxsXFn4C42BckAzwtYrVAhi0QpHoIPoMR+EAW2bXuhH4dK9s/F47Jrvi
Gg7n9g7Wub63TFEcQEzEu3AiLnVBktdte1UmHXu/6L5ikm7swZiCirRxiEKBIYibO13En/LmxomS
cjfk2J729XyDnsCl1gyXerdpDKyjdLz6MD/PHY7IMv1kYSP5eTS8YUc+y13DHgEPK4X4S+z4pvTW
88Z9yI9gqev5Is/vgWWb68my+h2mOPE6mjQkQJrLxlPB5VfT0VWj+9rIVN/ivmP/7bPsouwS6I+m
QLdfVEhFFV/NQkQHIVpWN1QQkAo2YU9C8W7t6tFTpNt7x0m+lCFGJdjV3Qew1CN8k4w6Xk1Ouzet
7EGn5aKJm5ViA1zV3c9Qn30PIabVrF+b3V2NnecKIKdf9Qaud86auxjAY7wGiHzUYhXcXsjA4AOf
7CMHcQTkS/PK3cVxOW3nsENvopaCBGtPsFjjcZfZqg8Tp4MEizdVDiMnyLeVon41sC0HRe4HU3Wf
m+V1gn3ASnGMx1ZtvsifspvsM1a293GifPes9MoZuk+Kpj53yvAoPHj7DSHBysNaqqtTk4wQeo2z
QNhnCrZ1lmzzsb5C1uKgGHArY427HsqvOur3mtk+jnCDjPJHm7G9HKS00Eq9VDObFWCj6zJ+80Af
u41zFfbqxp4LA1clb6vo4UURV49jGVybPezlEmhl0kORrJrC2oSdajwKB3oJDpbBxnKtiZ+tOXPR
lVcQr1pbWCvt9djcOID5VaWPajKv9uTnIeogCdwbaw63PApieC/jBQCW790QNxgwjfUuaDS/IqJH
0XODh9mm72qg6BnGnwevML6RcbxMWSswhjc5BCgcLVU+Fhxo1nhbeEGHEAFnaJE1sjDjzup5TiXR
t9m1cZYvpnZXVOqTjlj/qMerEuqHy+mYoCpgwkGQZY/OPGAW7ENle3Ja5QFxjYcwGy7sEkp8noHY
s8cfFnRiRfdWZoVkla5FaHZ6N3YyjD48Uur482WC5EQ4W9YBYeHk0h6Jrk2r2kH84xQyiJSRLU71
emXA7RLqBZq8G13Ptw5QzkNUiq3jTJ9iJ94jJUVxszji9YgOX7LmlNnUbfk9S+0Nslm+oGquO2Du
pPC0lR0xDDhE802pVivMy6i5b4zuOSyVTT8Xd/E04BKAPkDZEPx1/sgYmcWNCpsgL+DoWkTGgSCq
CtW7Wcf6yxp2JrdbGiKQknZwYBNqns2VYiufWxRYivG+tqKrNuSxEj4J4kl/nLxtaNtXaTRAPhef
y8Go15AH4PJjAvNAbp/7wWhmbd2G10kLjCSIlWfbwA/SxQ52aGYQiuF0aWujlfkZIsUqj5c6+5mG
nglfwbEI89S05IUTNO3Ea8hwky9On1Jscc2RWBx5rOAnjukomIHRH+dPyoh6wrrSQju4sAyw4H6Q
a+I5AelWrJzeRjOygjKCakpsP0VVk3/31DY31waeXM9RZRaRXwLhxWzG8KZ7c8ocAze6aaqvIuEl
e6OThimoYxd4aHpWDc5YlaYqLtpHNwOPOKR6LK2114ltNCAxg655QkEdcxb9xajFCUKqiCki7mQI
X8xcNHB9gksLj5fMLaFQtmajHowXExi1722u6xdzGGgJELHJkeMc40gTGbUMxq1jNzj3pS8uM5hU
X9v2iPGMtKDp9Uj9brz40vQvHjUo/YPFHJVpwrtmLDZRQ5SM+brZwU7MSVmv4hfbm1FRUIKrkKFB
Nh9d2EtoQhnh1QAl0FdA0TxioouNDuc+BIYYPx+/fzHaEdJzx8x76b734sejG31rb1Np0zO7ApWX
oE7iaz5MPIRKXx2FrhgAqurZuc8dh1UTS/OfZKzSB9SorUdsYsSzYmm4BM1q42W87vAOXquaNLGD
t8rTQowq9yvexglseDMjgtNLE1XkmST3jDogiO51OEBi9B1ODGdtDrw3eSk39qcAye0HdFEQ36Zm
iGqdVllCOSYtcnZrXIAte9vahUAJVJ1ztIXmAgNhy44tsXJImd6YL0a2gfS0detsJM8knW4JLTG9
nTVpgJu+mOGaL8a4XSisDgE+LbnXOkBYxATSRrdCSU5KOOCuG6e58ll7sdzNXux3xd9WvNKVlzoj
Br2ITiDBJ7DtLV8MfIcXM1/JPVHWk2RP/Y1L+K1k6b+XCf3/TfxN10k///fp0E0eN094XPzH//nf
cLx/tf/xWMR/le0bjrf8Df/keEs3Ggn5BpijUQSUdqn/VM3V/kHlm0Tfv3Tc/itBimou2FQL0DJw
AgohUrr5nwlSXf8H7qsUqrgKHYR48Tr/DfW3ZV6drK2E1gE7A04MKnSRxIc2OROzxTqCtrO97lOe
E7pdnnMukTnWVzlYQCWgzKgTmjLJQWGHIXhdZ3ENERtVgxwU6HS0zihQflf6vuTeU+Oj5jgANAa7
8SFAGFKSsbx9NT23fzf0WrV3WamgeYR0+cehnAi8btF8hnRMGYB89QWs+Y2Sqxy9GkpLRlO5Z8qI
crwWPaUpIAA0Q21UXzRlAOfXdWU0fTzLtmY+PwibOAEGIoxmp41XA86Gq06Pv33cwxPTyPjKWhmy
zAz1oqjdDI1iZblCD6MEx9rAU7bQxs4BiJflMjmOaCxLUWIV/I4UHng9jTCn7NkNLMtXeRcepzEr
viu0u9Li3DyqiIv8/LhXSzKBXDcSDQhgzkbSGTTK2wa9qi61Xji4KXUDyTZYYHuFXBhZ/EAvkUem
+tyvbZ4o217X7We8RL7HWGtgfq5Vj2e+RQ7hYmb5FmBfmk1JAa+Qt9/SkuxwtChE3G1AjA0kiD+N
8Q2EeQRHh2BtoHuwLoP2yuKb9+DWVhSsEKZKyPQoal+vP/6cE0v6zdfIqseryqWbt2oM09jwLTLg
VPfaJzUI1YNKuTk6s6RPrC0LjKgHXYpKP9v3bVOdKdMSYyN3D2QpdH/vs6rVz+AkTvaHUZHgJgtQ
pqzOv+pP5pAZKQogOh479QDogLyEk0Q7RJSqiz8YuldNLRaVGXTuaCem4cNN4/p3IpInfXXVhe1v
mgX8vXw9uB4SvofG9KL0hJ8GeSZOJL8inQSxUa0vhdG7v70UUApnd3CugWAACvR26FDj6szKcQnZ
yebvi3ye9jA78z2xR/sHTQECAoZhOCalFLlUXs0SbhsgFUwHccVsDh7iGqU/NGL0z7iPNr8JZJFi
5AQ6pgREg1NenjVdD8CEVAHkd4FFSFTy/uZVdw4MtAR98Iv5/Z4OdpWrgbvhbYcmHL5Vo4Riz+2t
/bJbIzm2s+2tVZt8qECY5UeC1uLudxfg20blSfNqFBFwqnMnIGy1A82Fxl8P5IVUB3FSrKDPLPb3
m1dOFZBOliFgbxmWvG6rrOvRtLDf9tHQlnGrhwOK2QVndIjfXwwARq2X1Ye4Lfykt60YmktsPVgt
SkWo0xtt5ezQKoYyKVDAEppinUEDnJg2C08BbD6cF6zz4kiystGJ8JYj19fWMiU3l2IdOCM5YnKI
hzqxexQow/LMQfj+jGIPm3IQ4e8Z7/hQThmh6Jrju5t6Bt7pRZMfUIvtfDfRmjMdPDGg0h2WhYkS
hgrS+O2ARlGNPT1Aal42/XBTWk1/r854MJUVSVYz8tzxTN9OXLXcshaRJnGLzjGyOBXbMG1HvY4b
H5KpASuoK+AG2TWmd5kwsKyOaz1Z2WVjPVWwf/N10/XdnaeJ+i72aoiyH28R2drby5bgljHmSHOA
GzqLkzPuitTJsw5LAunAtBq7TIM61HUptCE0gT61ySTlhUdbQ/Y60ZJzxm0nFhjnMmc2Nn1SN2Nx
LgxFqyPvQfu91wVbo1AqH8pU5/OsfOoTL9rXPWjvj/v8bnmRESaEABTNoQQ+etFnrNC0uetQ9UMG
J9m0Q0wRtnR5u5XFr49bej/ZNAWbCDQxfeMgXzRVdUbo2hC/qOjxpPRzB901l5rVvrE7AyGWWgBr
K8GBYSZtOms9iJy9K8z+4GQCqb+Pv+ZEv8HzONjPSKMQgGRv17ooMkzidJzQkDq0Vo7i1J+sTIse
QK0lZy6Vd9sKwK9kKfBwksv8RU791cmLgC6aJFbe+ZVaRpsmTrAEUMLxMYhIloRT7379uGvvTl/a
A4wJjhqYMzXwxTa2FWrwTcCJ0USe9zPlmb6FxqzsP25l6eOD9gbxEPcl+CieHi8qYq8P+WQIAgBf
gm5VaXCptRSZKSOWmd8pMIoOWGc1m3TsW4mpiFB7CVFhRVnqICq3u80VmMFkqkOTNEwXbz7+tlMj
YJnSSBMUn8SMvp1cW89A2xYYpkiqFV6ExrhF5y46Ez3K9frmuIAeR/zDvzQBPkwusVfzGvcozWTW
jNJVGlfROhrm9BjPaRj4Vd3rFwbV3auWI9XXKb/uLAQDlDOLWJMdefcJMKyZB3lsLyGxaAumWhkM
rR9GqQ7Y00YpMShKagi6ddlnNVgEBFpD8pCj88ga9W5bgeKhi4CGr8+NtqswbThzLZ8cFujejIqM
3ZcnCoaNupMWPTsrKGNKKpXKW2ESKjLYXGbpDobXuCPZ2Gz1AvO4qdKU4Myh9u4gZWaAXsGSsWwi
x2X8AWYTJ0pHLs1Eq28qRmNlp1O678FnP8+KO7JGZ+3MNtfetwrbXkW9DgdgCuxLRxu7V0dUojPh
B47xxWyui7LD4UDxC7CDEnsLMWFv2OF6jCasbrfkFfdoQw1oPLYiWllUbvNwvvl4J5z4JirV5Fiw
vXN4Ry92QoT8fKQ2FD6sxuiPFLv167bS6tvZJIRQkply3ORUPz5u9P2Bx5KEs0ksAdAVzubbjTHV
hejRp1D9onWSy+k5RfF1rPINV1t+JoI40T+uTMh03JuANF/w1a/2YC7MAsxXOvt4jzR32J70G/gj
xX0qNW8Bi7rH2TD1M7Y671c41wZEdPI78v5Y4mk1MwoKeHsTNCJGMdKL5EBptN1lU4WPYl648Q7G
gmqsMq+frjv9LKD3/eVFuyYBExcLye1lhoJKlgVKO559FfGmNfaT4WXglO030WT6mWP+/VEK/4uI
BMKHHOFlEq1KKhmPzZM/ZlbwV14E8eeiN759vGDe9wcgtIQMq55lQBKVs/xqFivRIz/l0ohQ++a+
1hDkUcrI+JkiJ3pmwbxfmzTFK0CF2owmxpKDLya8KbUomXwNt4S93ZoVblNazJndorITxZPn/vZl
JG9IFRSxvCvgib/tnKBfgCu7yUeHXt0ZTa1c6WKwzhx57+dJtvLy3DKBxFqLywhhoKY3qoyNrqSY
8CbgZhC/SbcfT9TJVoiPwciTktKlWcnriZrR3BNjjNZ4phG75G1iX/ZJOJ5ZcyfmCCkETNpAeJOU
ceSfv1oOaa9SRXCwrRIwL/ZlWUs5KbSWTTOC+o1cwZmxO7H8NJd8NBlGlCeAyb9tb0z7BF1v2sPt
QjkYiaJ4oDGzAr1d3MHPXI+nOgc7zJGzRLi9tFlrs46scwsCSgm6yE+oHSdq+KyqyS2rpziz2k/M
F+8qXhLypJJ309ueaQiw2fWElnzd1B5vJmxOu6judx+vihPjJ/eSBqRaEo7UxfghrUKKUrGQezfD
X3kQmwQ7xreOI+niTxrikcb7lATtcpErfdNArDR6H1nQ4lMtCkR0SHcd0aT+/ROJ1QDpTN7j8CwX
b33FzYfYDdTeVz2tujVKy9gojlLdjxXS0B936kVJ4W0QJ3Pb/2pLfztJsxnpoevw7K4rJzwOIJua
tQG2GUmgQgvuMHEZ7G2uaBoSlh5+HIRR1YhkXeEQ+KFthZC7g2ABRjIwbmaqbnrXgfcaqCiPBdKT
D0Ipql+NNeg6+ln55Pj5jA6r/3E3loIRvAdwzYRjCz2LMAhT9bfdUJooiQalHHyMrdUNsOH2CoO/
7usEO2BjeYhzOkEAjiU3Z+Wot3Gwmxyz+oOlKAdT6laQPVvyqfqJB+2kNwP4IDBcoU6cC9mmv5B0
xjNNndjIMs4j0kFnhNBqseonKMWwjeEj1lmN2jYYYyCHoVIdG9DhyIcb9Tmz2ZMtUlLAdAsjxndW
9VbBFAwpdigmaZN9bNj9Dv0JoJa4uWhXRlpFtx/P6YnjAwMpyaUgSKJetzw+ZmiEpo4CPYT3EgTZ
BJRPt5MzK+dEt2AmUUGCyEEQsFQp6DIzmAaBhy4K36qfiKw/1Cl+LbOKNYLSIgv7ca9OrVSMXZHX
IL3qMJqLlZonemLrZTf6GIoPqxCHcwBVOtDvJCkfgHooTzlK/4pP6lbcxY3n/XB7gqAz+/6F57XY
98Rw5Oi5CUg7WXL0X11zKvIPbdOMoz8BRLJWBuJ5x9HMohujcIdLXBb0dWkDgejQrlxTYceQQ9Gb
q06a+IWag0a1GeZXYTFa5HS7aMtbvT/zfDhxssvSEyw1giaoxcs1zlMFqIsi/MqdYnWFU/m483Kh
3RaFED8/npZTi43Fze71IHnB8ns7HJ4I0VfNc6zJI2AeUYlzQz1a4fYPWmHfutT1VGQ/FktaKJ47
6xUG6BTrgl3WJuWh8lCb/LgV+VveTS0sIsI9quWOtxi3GFSLqAxP+O2EOUim4vS5pioPAjzBXODC
bob8E8CzQKwppHhn8hLv30SkJaQXttycgI/lfnu1rsbYMsesZCBJUGB2VMX5MQubBMhXEFyIDBBr
r1Xmj497fHKlOBRNUT2A9uTIP3/VaI0g01B6JfizLv3SgNFfqyqAvNCb883HLZ1cJ69aWnSvJTuZ
qCUtFUOBHSUY6KtozsSZMO10f2BuUXI2oGEszwjdxKtJw6kgt2JcsEAn4gWFOhYkkUz9+gc9giVD
1oIiL57Fb8cuSYO+VgTnUSpSbTtJ6FzTqtWZHp0aN5nyBAgkM+3LwLN2Rs56qx19U4h+o01Rv0qr
8ZzKz6nD/HUri/2VampbawbMk5wn2H1fIjkzBgZY78lz9lWogfT7ePBOpJWhPcsUKwsPXaxl1UJo
5qSipi1YCkiGhqYLtwfZV3EYwtz9IhpPO4yG23wdKzV71FOQ20HXx5dmPrn2mW1/+lvgDRPXkxtE
Z+LtTA5gsDwFbys8crSMM3uMN7kafRk1p7nABPd5MGK/6AGBx107r+wxDhF5jc88Z05ONMkeJCYJ
lJFDe/sRSR9E6jij8tmgb7ezBq1blQginnmkvZNzItiQdSkN8TOI/8BO3jbjVNCXnZIhR5LfuZzz
ML1LiT2vuStb19dR8TvEbehsEpTmf+BnlaNM7rhfdVJyTzA6tHNx9Kkd+/p7FjvWrFJHoG0qfDdA
PKpvGADqEUj76vY5IadTI2x6HO2k2HVACosRTlPCCkoZOCtMBqLWgQmwuErDMwfdqUuES0HmFHkt
YsnxdoCbXiAZLSKBi5Op9qsYxJ/0taF2dGeqKQDvAdbAUUUhzYCRkZS/qx4lJ5g6jU4WlwDwna4T
NdfQmUNL+CX0z0M9JM0aDfrm08f799S0ccSqMoOH3NDSB7RJ3aqwgnD0PTy59qRu0FsPjdS9neYx
H84M6cnGAL7x3Ef95V0xdYCJ2QqKFv5M0m6LCrW6LiNH30euLs7swhP1EU4A4F/EePwD4/jt9Ol1
lMLCJRnTGFP0lOlWGPvO3CsPEyjLS60c4TKNyYD/WllEPzGHwCkPxfa+3s+dpnwxS+IUjII0sS3w
/jDOjMSpIIGlIoEODrl6Y3FO12kN4n9QBTkW1dihaz5Bauuc29l1851dQlY0zdx6+HiuT10OMtw1
ZaIKCskixAvDPtbTnKN6wnVoE0ct/MYyQajV+qZ1yuePGzu1SR0GnuoIwT5878X4lz3UtIlTgDq2
fjBqFzOGxOrP3KqnusQAcg7imUjUtdikUxEJlbQSt08ZdV9y3UofghLZOjuM6sOoqcOf9Aq5SYPa
hlRdkyv8VZw1aCmk15h5w0kBHkSR387d0Nx/PHSnTh5Ea2UJEdQBnPi3jcRAzHlzUCapOxV/6kTL
lU0o0oxSRtN9DxTT2ySBgVWNKrQ/GU/QHAjNetSLl/lZCpVDUoKV8nHvDcnHNtGhrjBy3+Q2crer
XM3Tx487e3KdUMxEmBAQo2Yt7o26RBfbAZLjC+F5PsRJ01eGONl+3Mqpk4cegSjELAIZwMVtGUeN
7opYG/0A7P+10Y7egZJUt8eM65xK6KnZQxnM5JwjVQbQ9u3sZY1pA1BPIZaEhrhOoSs+Bk5X7LDa
VTY5874PlVh8LfTA+IOhJPWsyvQw4Ye52HK4sLVUihWCP2OMP8dlZazzvDDPPEpPTRi5HfJyPBNR
AFlsuRlSfzxkBgdrizRm7okcWVC99P7k/kMwRVYyJfbSk9/xaqtVBDOFXU0jXONR23jCmy7sqar9
jxfG6d78q5XFhkZA2c7Qw+TZa3fY76l5ttFmr/mDNyElYmJ/8FJMzWJm6pB135jkGiwzEFd9HGSY
1vUaeW6McG2/mXJsddRMnEEUnUy1SFFImpaG8cu1WBUdXC2N54DoTRV+VlE7t0E3tY+c+fYuGMZh
3wK4vZjLZLgRXsRjea7PaAKfjMqxNSPG4FEspUHeTqQ5a22pjey9YkbbAhDPuB9stXpK2iC+mObC
/EvVZ+NboXstdhwt3JMw6azbMEvmM4+VU5P9+ksWB2uCyUeVRjNvMLvqoUpG+jbxmnPyXydaAaHP
lUfahkLKUrYG4RAzRG6Ax9A8pBECF8YMySartDOze6IdXhi8dQiniHWWZfYq1/QqbzvNR60vP44J
DmR4KZxTVz4RqVBSRxxLggkpRC42CJ42dWMZkeabrgLNabCnn3gbFBcNaChKrqEFAQ50ycXH2/LE
eQ0oiBwrEH4JkFq02kS4skRhqGHg3qu3Oc/GjVM0070DKf0PWiIFSIBNvYsJe7s6XU+bwwx+vC9a
d7rEFKneKAEs1RjG+5mY9MSEgQtCZVGWrl0wmm+bikVSCfzANTKOSAmMji2gJkWB/3GH5FmySH65
vHOBk9hkn8iBvW3FbSws59FV80OoTrHv2W30RW2bDPebfkhDMpZFWpzp2alo+02j3ttG7RT30M6D
UgKDuSezEUX6xWDCKp5jSVwtc7O4wOcp35iK00KLcEftAicX87MeK5dI727KGAEZ/GHbnx+Pxskx
l8pbhk1y21yOeW/0QNpIL/vkKerLKZ8yn8REd+Z8P9mKp0r0IvH6O70hUQxzgtWz5o8GvcvSLNw0
iSjOzCxPv3dzy1MBTA8vQsAHPErfDrPq9MJTWhLQ2LXh24SxfP11hlJqavM3Y4L1l7lNemENLpVG
VHqiB/y7ytRvtcgDT90HxXWoUJpad6jvKGgdaJ310MeNEmJq5hZXYz9DPOybAXWAoQ5d9VDnHix0
BBldex8aelJt46ZxQt8Ow7jalnDyvgdjBc0abmCJ1YkyWZdpEGHKPs/9RHqla/XwmEfwOFd8wzQi
MjJhr5Y3ypRe5AHYNB+PNwhCMV7Ynq8mJDZ8TQ9b0EItAihj47beRhNZjCJ1YWbuBuG88DhZ1fwo
yjmRrufo/q5Gt8aWzB1MEW4wkAu6QyqmqlvHkFWgLuLwHPBbSjSQdOGQvVT7VISrqQ9y3UcrqfzW
oJun7wp8iIptq5HkXEdVYjmbZgC2tGr1tnIv8GNNIYOapeTzRMKwLwaROBdSES87uE3fTrsU6GoN
hpPC32VrtFnog4QKw/VgVvZ9MEIU8s2xE1A9XS8WKEMnmA1Ysa7XnyWfB72WpGaQtNTW/dRt5zvd
ElMDSnzEvIhXo1Jvox5ftBV/1xnRtdHjLzoZIBhWyJZclbVSfbWsFqM53WkO1QSXgt8WV+U6E/hB
FuSTUkgDU43J+UBYhKhDP+PBGVgaRrWTN2F6Fbiky0MjGS4zHXdLOJhti1BmbHa+5qYUBsKOKv1F
1tspLkJB4BwT20EjyAxmfbzAD0r9ood5Mq06KzWu43CKkPuJ9Kjek41LjLXT6a2+tscoq481PC0d
CnvbSN50X196RgBoEaHEGbnWHp7aWgsGp94NLpLPN7pTKJ+xoxi+NhOug2sH698e9d3C/jGxeJ9s
txA3jQZF1c3nnJq+KvQVzyZVkk4T8aCaaDWjpNtg4lsiRrACuKThaRaWXeeBLc5HJATc0L1Wu9ZT
dgKH0vFb77qdhXexbsAu7TqM6fDNyvGiHlTjeSzwiUNKxkguBqVRnkusTU3URyABIctQsHhxB58+
cSYjSDEXc/7FylG5wcKQDNaaVG30PUkqd49obf4LL6H4VmjjkNwEoWPivYseJDgm1NxX/5e9M+mt
G8u29F95yFEV8Bhg3wxqQl7ytpKuOkvWhJAsi3132PPX10dH5CtbCliINyvgIRN2Zjgs3oY85+y9
1/oW8UexvIHWGhKfbRfInwunw1xN3nLe7kmWa8n/NObkoRxgpyM/GcPqPKnEI26gEze5tziJeDVI
CqrcLCcO3g2tenjqAK/WuwbCWeZbaWQ8kEE4Dlsg6qHqMZvTrrJ4cgymx2AmY0RKkt/lztK6sT7z
fJL/V4C0ypxa9i1hkWSpSotzlUU5AcpSyAtJ8HtFbs6XtkZOzsqroG6CuKgNLwBfJAkumJEkhPxl
+kOCRSJybateiMuJ0yTbTAh7hI8ATbH3Dh50eZM4Nue20gEu5JHtnpxVHmvA0hAqe28I8W94MAJK
CTZZXu4dPSGWJalLTfGF6OvIFSYhmW4+NTB91CjN2+teUpnKT3HS65tGzsp6M9rGkF6YqjQaXrII
B8inFJNNIgE6I3er1WKxoQ4qH9VRbuFVDkWVbmdH8HSqcmwXaOmHMNuJ0ezhJqm4qElsYX1AUhB2
qOUcrbyeJtu4leKxUaE4LHjfoe2OysoUTYje6luIASHC5pm1h/6Ki/UBvI9RZeN2MgXMVSJdzeVQ
DG2ppJsC/AhC6t4gL5KI3UkKlfYF7WE5SdeyNC4m/Du4yFJ+X02ZbRJ1OoVqG3v/WTaYF22kZ5uh
TcpLGpLOrcGqdGeoQqLH2TitbyZmfkhBTYDEGImrJgrNE42l3s+xkvLHTivuYXfV3FF5JZWfHAU/
qGxtBDQM8bBg0KdElfSu4IxQjA4AWPRNaka3fFzQHZRwBlYm5xvSRjh/lqLZaGH2ygZFcGoqwb5H
5ew6hCN6dd/e/zhS/I8H+l8oR346Xa1wyr9QkivT8v/8y0uYx4rX5/IdGHL9W3/6njXjD1y/aF1R
veL9RyX5b98z2dZMfJFArVYHpFSr/eDfYEj1D4jWazzNOn5GTsof/RsMqfyxSh/oaFA3Y1zAh/gP
fM8Ih349P4GYpohBT4nWlzYoGtJfz08m3PE6TnCuKE52GEL9S6eZ/blO8O72TBB2ZsPCM4wWmaNE
sx7tZTqruaiCspAtb8KzIjhiQKJitn3qZaFvZckGM5Jpy7ky9Wk3EU9NVuOk6lumwButk+cjPWU5
SAqzg4wFE7rtmEqpTOmgeWWV35dYtBxTslwUGkcx591GU5vKCLS4ky7Hxfoi9WgiaYlJQTeY6Vs4
V8qV2inlQybNyrnqNelaXUxx7sdEPlBTFCdjIArCrcp50DwWrPhBKeL2CQdfDG9s8VOxbe3+Ipwq
32JKlDrD92Zlm8W9dROxIG8SZeFRgrtqFkOBn2sG8yee1ORR7ZNbcJWn2BB7NS+2xgxsJ95nz0Ag
yXyYzkZVPodm80Sl/yIEkCK193PLOZKEfKqsKUjG+mxF5lmJyjMBup1raMtuDJU7+F4byay3ZuiP
1rm009tY1LelhWJZLa1LjhM+oAS3mRWfedcxy6fzaD+mibXRktBjb93aEwne7XQaxgaHS1/jW5Ke
ms7sWT+L666Nbp0Z3KZlpE/dhNukKx5IoTzFmXWch/BrVi0PY5vvQwUSZdWSsqP6UW8FhFFdz5GA
qhESnBtxGrKqry2RexNuX0MKr4ahmkFSpe4of9XyU9R8n+ZlUzXpibjtG7UCQFcX0dGqnGAiJ9ez
I/VIbAGvJLEvYqV4a6jjyJR0Tcm5BAi6a1r7Sm24Iu7OhbzYXWSn+yU1PGPINl165SQu1exVHxl+
I8JnavHX0lo2UnctqelVGmf+vEDIyQj23BnquScOVhLBsnwdyj0h4V9iZVkzCcVmmCF8yepzXakc
W690BWATwvSt4+RbwCIlkKLuUcqlQEhL0EbVvRHeVRpIpvxGKCHukWnbq+mWHTyNk3MiRXvJ0beC
fGeHOaTWGZeEu1yqpR001ZelfQjLfo8r5WmxkPsWxo6RoQ9Y6GIeloNV6E+JiM5xmG0nOb+aJU48
esWVGhgBTdd6kZbvpeypHZQDR4mdUXP4k2dvmrk7yZdyB3vbqOoF3fTokuryUNTxk6E+cwcdF9EG
yiB/zdSvqX2jxHxPDXlwYUMU+vjGpngtZ+NtOQA7tONtlDWuPGl7q3wspYbTo2kc6X34dt2dtNE5
UKHcJ72xabsau/JFiy3QzvpAKDfA6x+U1Ar08cKGtmIcoTWTpmzNW2eeTuC9j8LE+pke5CgPtFWW
zzZuldpWTTq/baMnJycP2ijD6zkfb6314Ytt504Zdk1/ozffC2gGWhoI4GalkQZTB+AbxsBo703R
BLbcnrQqDczauahoqLucP6rSG9PJrcjXge/iisri8AYPTCuuDEk85paxm9XwnkO139b1ScoKmGqS
cz3UxlEyr4eo4WNQt5UT7VUKq3HZloXw53LYtUbrG/HTrBvntmtxwLT5dpzkL2EzXBLM8MCA/pti
k5VVJyPHXgHzr/MBVRlmlfCeo23X1lBT6p0eHeCe68NKFNLdXlWxy6QT8EfduZcd+aw5gkyknrMj
5xNPMLl3TSUPJuVltmeOQssmcqxgEduG25dzPi6n4YsqU3IJEb7F4eI58hJS8WZHJ8WDoqWWS+T4
sS7L1xp/Egt6CFYWypWs6gexDIEZj7dwIMdNbiuDTz838bI6dx7ssm5Z+esnJ4zFSY/T+kJ0eeO1
lnykZr/SpOUEDJ86aJTwXUiDfdWHPK1MyOKtnpD/jq0zVPKT6YD/tds+PRIBe73yY9xKUbg5rF3B
X3VrE19wp6hfs3K57Yz8ua+GyxbKxLGJBcfvrpR3RqYMp65W8aSS7naps/PcGEWrnsdZUy5V+REj
n9GG+YZwsc2Yyl6U3MeRmSC0j3Lu3UbZ2okVtM7F6CTPOSQc5CjFAvEOHnzU7iDRXncFUL50ru6l
YvEzCGI508NjuZUy8HQp/pluyghtphXgtiI0EB2MRyeXnR0Ga1JKm8pvouSBNT/3ivlWJWicTMht
LldHNbUfm3i4r/RQcmNh3YukgWXFl5WRdA+Zrj8V5Tkp4EyoSQiKyaBp0RbTYVCrVyh935Zeu4NW
dCzTsfHCiGTmUr4ihB0QlSI/1mYdPtcCvi/hKW6X8HRMh5LcFPIngVWVXgX5yIupBqAEolfpSh6Q
sRcopyio5EKsFbjpowp/gLzY7SUtjfa2Ml2kyzM4ycdx5t9S6U2k26KwV9LTsilT6VXGBVYMZFlI
y9Ypm3GTRdpMD2SJSNPKL8nG5uABc2vFgwzD8ij32ps0N8JdFAf9cIqFz9CiEGUKtUY/6SeaQKcs
D++UJXzKxnANdL4cSucRuebz6KhnxG+Bpnev8bRv1JuoGmHQrQxkNqW7saHnlsqytNGMQQZaSUGm
gn3ZjhXcq7gmJhtMFVV/1kM7m0aN5Tu/1fJoYssHKDoQVSCGpdnqrdEE4fqJ5ZzOPdXJw6DKlf6i
i22e6bn7UjaQFcgIC08ApjUXOUV0SuLsIjHZv6FL05II6YRIejN816XOCmymX5upZ/QBccl2Myfp
DlYXv5YmqQ9OtpxwsUJTXBJYUEox7MvQyE5xa2aXhTnL20RXuoB+C8zVtrOJvK7R4IqdWgjY2wqf
sm1xWloo8Ex7goyqt9vRLLe5Jmme3D/W09cm0U8RAeNe4YRnzSJqToOkwfHCYJ2y76TOuWpzsZ9Y
RjR53IkWEc/UCVSi8mWUvTgVJSHwst5XjfnSHptbZP5EmkvwOuVMuoYFHvlaXdxRTR5m6jM7DoU3
NEMc1Fp520zxaSlThYWty6Eci/pgGr19LDvS57xO0qzLmiyECwax+ZkQd1bPNWuPDD5HDyplLq/h
+/OpaYdaNq7taLb3Y1w/dlB9Ay3Zkdkn3SxEedwTWzQvrubUqcyeNiJcBYLlTznf+Nh0xbYp8nYb
N9oDZGDLH1rp7T+LytEUadCQv2sW4c/dfpaLifqXFkgj9ftGAme4qp6ner5QhfqStMVGHdTXnoOm
XkPbSv6qAP+n4PoXzYjfFVxfvxffy18QU+u//xdiSgckhTQS+9mqFPhRUP2JmNKVPxAL0yDGBUDJ
tRZN/y611qrrr9JKUf9g5MEDi5WDIAcoGP+gsvozwOvnqQNaf/Q8qzKeqg8N8dq5/nlaC6vHSAy4
3RVRdNJWSzm/n5dMj9lxos6JBvIyp/WYHDWtlJyQ4xTGFi3FcmUtdI32JjjRNYhElZqtqpUNgqt0
6XDgqwVtdasoi68zBHTLa+JofqD1Z321q2yBXB1m1YOtgQhye9JclBp6XCVZo9fT07PhSmorTi0U
tj7AfRWMQIGdZ/PMD4nDYbhXzAjAe5Q3sVZTAItUesvyXi+Epw+xAgVBpjGU0TKT0tVWjbkaopMc
KRJ0V43m+skOUxCiTVvGp07upfEiHxOQgUsuq2Ac8zkt1irHbs+GnJj6nm5orJXuvAjA4/XcZNWz
3cmoEO3Y1CJyZKgLYl+xpCx3hZUZNOFwdTNOSUdwHqe47zpI5CHifMxmY28803e35TsOGgY69Uxo
C2DuxEgkMPepSKviS6nZzfA0T+0k7sknmBSvFlMBI28sw2LtzBLbB/8dx1/hWbOpzZdLDoH72llC
52lCEl7vqRWH+GICbmTm7oieLBXsKtIcGjjocQuoHtOOEEYTNsKafBOcXOBUw4jKJxDUsyrYgWqk
hwaUMa1FVFCMAXBgbQotqyL50VUXoD/Dm5wwQYh9Z5l7lTlAWcfxvUSskcmMmmg1Z9hEWoHzxh2M
btK6U95gpQHaSzMs+0au/ADxk2RL0J5F1+nFLjVtkbwRQSCpt6x95XZJLBF7huRk96Fcd8+YOlJw
pTmYVKfsOI3IYZofm7yv0z3TAlFcWEiM2IZKy3jE8S60HaJqsz6UY6FEuzZW59CrFp2Ga+/k1yNx
YJtOd5rruu8BCJoxZ2+3HU3lms2n23fqMPqNTYi6Wo/OYycX9QtM5ytV1NaDHKXSjFVa068rTRTf
VBrRjadrvQ6WA2vmI4BbPBlTquePtTzJt02Evb0caucrEy4mexHt8Y1RU116jeFU9In7MhgT6Var
h4WJTpUf5ySnE6HPRvc0GlN9ncej/qTqAhK6GgOJIW8hAVOeL1pgj4ChO4m9sRjV5JiVshSswEmN
SPM9Mx4MCS3EXXviEM3T/EbtWPkwISmNFvluyDvYyr1qnkjf5kfoqriJ7PJm+DGbyPXpDRCzOM5z
pfpVyRmPhyMj9Z3BzG1btFXlOZORwvpUm5XNnKWF6edlJpuU0rkWexnhk9mhMRLaC0miONrGFmNn
B4MTttllLitT6mtmHReP3Afp+LrCNxyvaMdQvhyGIm+QlkeS+TVK25mvd54InAC3bXAyixcy2ssF
ttrlMoXt4kkkxlhXDicXk7SNkRZPtWTxW0Y3fKDJbdY3gzk452lKxIutZJ21BjZZsWdPndrxk5Lq
3pHwAgIiZugCCpNEqEfHKcrSF/KgyL6adUu9qWY9VUEEdHHnValC0StHsvo4KoMAhKJoHBTVsSbe
MhNpZgWxXiXlc9HGmTgQv16lO6leIsUneA70cLFArqncyRnj4UEzG3uish0q1dP6KI1PTb2qL8NJ
tEvnirAx8+/WWKrpWa+bug46rRJC3i3ETy63HAg6yXOaRs2PoiRHqty0tPEiVxsGpik/7XDnP7eM
n7l978fXqOOZjIOAQmSnINZ4J5VJwyif7ZRGmWNhE4515pk9irjHQUur3uVkWXzSX34/U10vyMQW
NghQFOBC7+blMIdRpVt9CC29I0W1tLA3bOpadP9wEv3jOhjHUUwhIITN9OsOaTDWWSxtCN0F+PZL
HY/ziyLizyA6q4bg5314vQpNeg53KKSJg3qnMVgACOUm888VJqrtcOQnVGJ5ecPZeXKbOmsv5pCn
8Pff2Qed0XpV3C4mgjBgQh9gJPlYOja3xJrYVqocYCcNTLsMJVu3ltQnezHZMjcnkKRqnAZMba3l
bo129MvvX8favn3/5pmyo7JCyIz+/91HTEibRUQs2R1RGdGBSKMTezv9WXsW+99f6eNNg1Rk9flA
uSBKWOVc9fNxx2ahTioFIH8Xlc6dsYRKsLTzZ2rMj+8HYY9KKx1HJZaR91KO0irSARQ9BaHDA9g6
aruJozI8EftTf/LY/c0bgl+JBpNPjofuPcpkmQ1mf2YZugaD/KPNmC4e1c/cX3/zfuCCrIBTNO1Y
Vd8927lpyNSMqUMhEXLainRiIroQHo2a5d38yTt6v5DAdsOTYjJV0Ne8sve2cgvFIHgK3XFjg5ZT
O9B+M3tuUSEN/aEq5dff3xF/czlO0wwwfmSA6u+F9FZna0ndmhatXCl5mKiIj1LuqEfRO9WlNs/6
J5KTjw86Dmz6U+C7WFPQSf16B0YLTZ2mnelHO7Hp5l30jDSFrvegXM4msHB1KD654sdvjysCV2Gf
5GFFAf3uikmkQWPmiuDXqmCx0Cmw0Dk03bLPSJd/++bWW19DsYtear1bf6omDL1sBzTQlsuhFfx4
No4Baaj9nWUzjImUNLm32pFp/O+/wr97g6Sx64insIOikv/1qsLMI56D3nIRxA1biXgwX62zJmhr
quTfX+rj4wbijTWKXxlJ8UX+eil6ZmXIWTF0FcZJx0Sy1uNZO+x+f5X39+S6LOMxwD/HbzwJ77a2
srOJT7EK7vl8iF8ykUk4sYvS7+Z8uCqYXgS/v97Hd8WCiMqUzdSE4vbecwHO3RwibGKrqfdRkgc6
flGWfLL0fvyWGBOyx/A1IRTg+/r1o6uNRpMSfXTchRNB7AJE77JjNpQLtVPVNsPmn78n4GGrZ2/1
7r1/zsyZbCn2PdqjZtsHqoCZhK8z939/lY83PFs1g1N09+yjynuVZdIv0qqCt10FLRkjL5Ojtxpb
2Z1O7vhBOA7znNlsiI/6b1yX5VFeD1uo4959mN00KGLuiZJpxkK/y+tZ8cqcAJRSGN23Gf/ErVSh
rvr9Rf/uNsFwDseE/QaX3rvnTE+c2ZJaEq3pzDLjaHNZe1HRynzyzf3djYKXeVWQOmjz1HfvjUbm
ACNTdZisETQCFuGVxbTapg4B1L9/Q397Jb4SGi5cDA/ur7fkkMqCLi5y7kpWWsZMNPRcfWkBccD/
/8z9tr7sXw85HFVphBCLKXMA+eAvNiPRKyaqkyrMt+pK8JZa69sYaXTytPoT1tLHrwph8ZqjiHEA
Nst7oENqVSJcpBKJyzjInjyFtIqNyvnk8/sg8VgzH1V2F94RlgkEQb9+gHFcT3lcWrRyw2UMN705
MjjrZ7WfN6ZUlQ4hVDafaTpY8SNzFQHHXyYozdWk2KqDmcfDWIGFekF0bCl/xtb42w9hXW6gPqzw
xHevzqDSDFuNd23VZuOZIfP82Qw/o3F+XALIEAdkwbEFGwwF0K+fgY02OLZ7xgkxybenCmzROZIR
6yl2W9/OVtc8JghkPqGmfXxrQDIgI+KNwUTK+/v1oqNkhT3gPNtt+Vi3sTEXm9bJ4092u3Wf+eWW
RfzPRWRMfyBc7fcOa53St0vH3nSFQg6Ll+QZTaiEdOdmI8hGlC7jJoUmbsCtIXJCq7Pvv38+Pzwy
sIVQlrBtYDFarRC/vktraZOiM2uuT4bFqY/wIaBoUNBrlDPT3qVLPnPJrz/x3TvGj7YGqHOmxdv0
bu3pnbBOYpZ5t7FivbzXwypcXArYSN8vSjo6n2z0H75GhMcmdQgG7B9uOPXXN6jWJJTqsDZcpRvV
jRPiocCi/1ml/OEOXa/CisoGDyYEV9+vV8nFONiAVQwEzlkLILVStkamt55SqYqHgqR+bUJj+Gxt
WO/7Xz9K1gMGWajQgIRz2P31quXShQiSSaDJnAjVmzI9JqbypXSsSztu74xieNGRZujWcBdXqD1+
f+d8sFmTurDWDzSHOGvL+BF+vXrXLd2ozLnhlgPILfQT0b5oLeaUi4EEBXXhrZmkkVupbXFu2n7c
SkiFd71nMH57/f1refclcxrGt7m+Fs6nUPff+0pSpSpRTS6Fl1olyYAdMFoa4p/Z1/7uKiYRE2vN
qeJiefeG8yyalzohadUg2d0D9w0ne8mUTz7XtT7+6UsF/gaDlq8TyL9i4oZ4t9glpYrxVR2F5yyD
QyZraDrP5KYlwrdLLRx3Hfl21SY0jTEN5jwc6sAcWvsza9K7p3R9FYAx1tMPJQZHyvWG/7nMUKPa
jhdU4sx3pRs2kYEoRs2c1EBiEtz9s4MrV2ObwxGLqQ0A2QfgjEm3DFqM2XldxEQi4wsg5TJL+8I1
rdH+DOvzw/7z60eMSwA74KrFgxGgv1v0JmbGIlHqwcP7LaHNVwanHF1TtNa4HUi+7A59iuoSc4Aw
57vG4QX5hNvY0tZ0cqm51IWDhhiKyTCYz0KGHrDRB4QDG0uNlLvBrIoYNVw9OeZ1bM9mf4AuIz/N
uSpkP82U2glAnZPu4Xb08Cr0CLKePv94Iv5nMPgv3PE/LQ4flJh3yXchnv/j9ft/lM+vyff/+F8R
ieHi+X//PCv88SP+S5YJH5dGEqeLtf2y1kx/zgqRZcJxYzFBQc7pA9fff80KNeUPqhFQbyrq6rWc
Y+H9f7JMeis2+kpKIm4x3fonw0Prx3P2062qcizgNVEPs1lyz77PTMiHEQm2gROXQIh9mpwaoV1G
dfVS1SpRsWrO+oDATDPv+9A+0Ds8YOS/qFM317MjtBOTWFb5q1UrlieZCNO16XvE/GIuopOOSAyJ
UGWHgZI8t536hDJ69vSkIh11zmsPmTXiuLY9lQYhq4DgPFVvntFvquouvXXSK0IIBYJw3Z3rILR9
s/Kqg1Njft0a9qGxz1cd8xTLIjPNi+MTEIF+2+h+oaHL98POUxV3RDfeBXPquq1FFh1TDCJDGZ/7
sr6p+7OTXRNNmFQ3YXrEU9NUnhFu1lloRqdlq2aXxNo5+j6/zW/TDaYDnAFvzb0m3yCmkl3SzflV
y9iUl1Me5IHxIIWbGWnbE/Ko+pZOEILwO0nxCMBpCPhMvsfKTXlLtuxdk19W0hdmD4jvFxepQ+RK
WuUtbq7WF026lYXN1M1rpWlLCuOq5HLjYtns8+kE22Rn9teVhKsoaHqi0BU3L3MPAbGrbMkE6FRA
u17/OH+TnqSn+Zv843f5x+/rr/Fz9/bnr/Gz+q17U7/9+z/DW/rMaHirfxve9G8GqxG6CpWVa74c
2iCcA2fbZCeVnGvdIWaTQEGth8BxyOviKSdSLpDpDajVV6R7C6w9qunH/FnXvAENWXYHTO1mkvdZ
R7zs1lW8ah8vPsnrY7R1BCyRKzD3ihGM8Qa7glldicabliu0F2A/+FmWsuXXnvFidWWLncWEZWFk
5xYgjt3SCGLJB3nwdfJsZEAid7XZWw4Nf5vfs9vJm4TbO67zNHj6lSt8/j37udJ9QlCtp20hdmnN
1O8KcaMbz74mb6PesyzPnAKSKucz7zMOvQafV7chUnt09bv5HL+EqK3ac0HIdHmY8DAdQ9JHdnFP
XGa7JmjcRNK3qL0qzJO6z/sg2vLXq/jLNN1M2pNRHs6mHKTSI7dqpLO8A38nx3YDW89jm/DsuQog
K8O4Bsi5Rr4O+yzbzJWX6EeBjlWbznG/04atvKC72TSSX/KGUTBbbtdc4EHwJKQxXh1tjfBCCy/q
Ewl+U0DKYneyr58M+jYO7tLYc65EdyBdJKp4qL1ZvWulczv0XrG22cUmlc+MA8e3+C65vNgEGxvL
1VvQTJsKnfTzheQaiUuXxvFK3VuWgBT5ukWU5LWX4BBbZpK+o50EOoQ76WqIfX6iOvtG5LezP5E3
vSalq6eseAuTBwwmbjbjVTyNnk5wPN6xluG4LiPVNCjtJcM1oGqTJ0V27SpKlEGLSDsnPuZdSj74
C8GDpAkfBCLg7lQiGK+zk0MBGzI+5bU5nV+f5WeOswk+rS9oBJubonnLsHlEs1fkk29xELlZOCvE
NRBMQuFsFpgrBIppK+/K1wQJHWdeDwUoUXxrZq2HQI7/b79eoWXgpfGNpu60JwZXYxLjKdZTFs5e
bH13RumhS4Pc2OX1ftaOKxgyr107uouVB902eKfbUg6y8kspf5Fzv4aFd2k/qyk99JgAXvw6y2HM
j9qaeG37lOpuGfT5WZ7vkAHodTBEp/7CehhZDxW3ui6uHRlShTuvedvr/yiv+ov24sc/5p/9+Scy
yytxxaW7rAsaOXl//tdovfZ7dQGKsx33LIzLcXmYyYiN3IzpM3O0DWxVtEnnRr9EL6bML9z2MJ6k
6aXNC8bTl8accyc9SLJPiFPS80w1EP1k1KQoO3KZHHf0o9KNJSQvivZRLVEXEgpZ7lt8V45huSPj
b3s+hOQA13th3Bd+OPqjvcnog6dLT9RpaD62Musqh7n6hk+1pIVGXiv0NQMzZfliuyFX3hCeujgq
QtNqcIWzrcii7l0G2079mI9mANwDh5pVk9vsOs/mKX3pR6/JWk8nZrK6NKMvFXtiyDCr3HFWtCyM
QsFyWaM91z2SWCf1sSSuqaM8iAaJwe7kJzbPDtIFW138OVPPHYHEBVILqXmmV+WXB4OHNukedGPy
a5giTmcEqoU/oAoD+HlvkZF7dcoSS1sl7SuXVO1Npt6HSvbCbv41zZmtTNLk6ohXkP5sRI9TG9ho
2JuerM/uslzLFWP5aPAiR3PtXvF6Xdm3pelLeX1co2+N2d5oEmEUlfDH8W2MTnaLr2HcmibZyokc
488/SxrM/BgZrst0e6PPyXVilLovERE+JQvzB5hfrtISYuxcFdOtgoCRhBE/U3Wsdw0hBBbTkDoq
3HFYAolxsjQ9oSe9zFLlRMjolZVPX4rcfFVLNIH6VVz+N06p/7+lIQKb/N3586LKX5+HX21AP/7K
X+dN+Q+GsEACTVhs1FjUkH8eN4k4XAcsjCP+svNwlb9cQLr9xxpKgt+eHhutk5+Om7rxxxolIeOc
h3Omr8D1f6BVQwr3rh9EEwqX0krMlVe4wAexGr54vU9iPdlAfzjhLgsHX2/n7jrNGoktZlAaFGx1
dJYg9EAtshQ/yfrBs0azu8p0UnB3VWLKbSD6xCbT0447dQdJW3voosrhxhxeNWFgEe7SJpDRZ6Bl
iGwk8pPxBV2K8CpRH4VehY+prDn4BsP0ZhlKfWOVOgJ5yUFoHbUHubV7VxTSG1Kh6UIx51uzrV9D
VR9IrJYn5PMlj+TIrd8Pihs2zaIf4iRKcWaq/f1SFdGlboREA8Ohkc9GUmXlRokGTJWpHKp2YDej
1H2rBh6zu75zyjgY6eDtkmbOeIV5cTdUylNcrblDCKDbyo2jUSs2ThPOFn4KR94pfcUgGkN376kR
VgS8kjPPo1nNFwOG5g6sieAgPYc3ddVGi49GkOy+WLJ0t0wmwo2lXme4nZp4CbImukrb7p7UW/XB
jnr9NJkta/HoKPxhhFMi0kqH3EFO7B62/tgtkcHwZT3n2czWLwgu9+FSW1c56h7sNVNo+lk2hVdt
jMjKzsTIUsk5bapNfdet1p2o1OLhICJyZY2C/uhOshpQSzFW1ztHUozrVs8xjHcUL99ko0w3DINg
k+tS0x7CjiNlKej1+yjeB8vt+7F/NghOR6csGQc6VjpHkoYDEvbdFM1XPXzDN5XtWUpRiOOOYkc2
HDZeMkSYulumVwAOOuLdMo5xKqSrLqvNfk/g83C0xsIQG/I272Em7LreNGkitIjE0S41vqDyvpmd
cxVV0ezW5eBssg6fkypweBKt6eWEHl9kw0SouVU3yalNnWQ3DZhz0wwIxbzK17BvJRu9LEyKoIh8
cHQsiM5ofDVt1rthmzhBh0Xf1XsC0NuiP06V/RCZpEYDAendWa4oI8oxkMakDwy2oqiZL2AskSjO
AI0gvHQz1qOxdaSQ8iaE7t5RbJUEzQszDfR5Ri7VgoFDX3wdhuq1OUXWidtrowkVf1RmpT5yT04U
NgMyCUvHxiiXr9G0qNRO3A3xMlPv6JqxafQhIM9t9OhFm8EQLmQlLoa+mWo5gYGZnkbOelRdY14a
+zlsClfuFmYJrWFssOd2B7vRI9/UeunQqbghkgxLbDyLLcinxu36XMU1MHU7Y8q/KJzA9I4qFVB5
7le1rvsjKG43KaQZJXmLwwCOaeTWawK2xZvgS56Pkl1dtXNyNU/hic6w7VZDNwY0j9i7BZ4ejkU4
dR25TGAc5Ml+1NNNNij3aGTN09Ag3y9tCthIqBxnLYNTopa8LSl7v7DHl6W2OE8M4l4VmKhEY13P
jE0iZ8jBA3TcIcVSi42wC0Ys03Qd10t8Lpt53kcFVvF8xq3I0O6lG9Jli9rSoSoUZeLWUrdrJFv+
YhUaT2BZGvfCRpxPsjtFc4pjoOVxezPCkvj5wgR7WfQD5QhwO1g4NLrwIhHeHdRtRbkVJpfL/6Xu
zJrjRrbt/FcUfoeMeYiwHy5QqInFeZDEFwRJkUjMU2J0+L/7g6Rzm1L30XE7/HBP9FM32YViFZC5
c++1vrXwqAc8vBGnnXQyRejOQ35P+5HSUu+72sKbk8nLkjBFqWWnHLPvyZ5Hstq7ghR6M99NRpEh
aNOvl0FZrhWcwkEyxq/9WFfHXFjjHh6OjePEpvScdbve17EzX2hJPj4ZkWafNVVDGZyLQHdqalm9
6qk2xwVBY8kN/2DV9pJvUiXPbqWTTA1g04l6usyMeJsWTuMbjalhAcjSa24UvWaSoH8xVeT4SI8d
ToKNeV10XcK3Lmv3iJy0fqiVPGKhFCy1W6oQvJ1FTa3p6nnj6wotbcAwOZLAETb1blywB9Q8G9uq
EtohN5M+kAuzMo6HeoeNZSUFys7mKCGi7VLnZqiL0to7lSd8OJzrEbhCLmwqhS7CzgKmE+RFVXLa
8YqdOtRtiGQ2YuPrY3/IHP2ibjx8YPAYyDXJlhtqSfPUw2QIPZVFrh4o0apMbzdxa/Z1UJFGepMI
h81hGhPT2sjBSR7teXEum6n3tqpVZOexlUXBesboeQzPu6zFP3MYct65Zbd7g5A3GvfJeW3bV1WP
aQhf9+okH3AxKnp+6Y4lR4c2asHyY17f5CAtgsY2C7AGQDKw8NtyW3KvSsLf20YqnzBfKEehdtVV
HnOW19I5ulo61rPEKEOaWhu9x2pm2NUpaVAxwki7LIYpD1uzqC/7uqEQxzQzADDNc7Y7HLH4l+Nw
FoMRonaeTpHepGAhe53ioGsCRZNHG9THTWSz7zjWbTLFz4k7G0EyDMq+c7x2Z02d42uLxby7nVOP
c5XQrzyDW28W9QVwvCtGaPXRyE156CfFvE3z5q3LtLdB06pTrQzVy7z05cbRmgKL+4XjTmKH+Nne
W9x5N43CH40fdVltjL2/TFKcAP0oW6ejkeXZaXGiV6FelXaRHl1r6g/5mq6nF3GDk6uor5Rc5b13
hfasuRyRUOQOWzDPPlQV8xyN7R0hi9UXXWvE3u5M7sdef8AXumDSrNm/EugYfmeSHGiIaN9nHQjY
qW6um76Nb/MljR/Qn78h5MzAPTC4mKoxukhWcY3w9Nxvin70pW3fDFO9vmQv9rqDVcmWhcGx3SoO
emqVNC2Ip68npT02clSDxuy689ISJ6MY3UCoGH8MIZ6aLq/vnMnqrhEO1We2Vhk8/OVyUGuqJWgJ
47lhrTFcrIbHFqzUnm8pAs0wa6zZk+6eIhOWAQrrY6U66YmWvsImZnsHO8OLVM1L/tKNuknc2qz6
kTbe15XzkMblNm8NuMdai0nZ8sorh5FRmEgHVTTD7XsAh+Nlicn9UuTlveYmuY8kBIkrMA1ExOYN
evokVOOh2leqV9FcydJb142ns6UGs0DLcqoC3W2szscXnnxpDFPRNpLHw9olc1KfKV5U3kpcQKE1
Z1YZFDCRzmqCmquNRPh/xpOUE0BqV/lTZqk4M6rWe4JuUX3WRjU555zojgeZiyFUjHx5GgeDwXA6
d/1j0cXWjT0tPH1yqh6KwjKvZnzp6Nut7sgM4n6WirU32M7POHs1fkvf59prtFn6dSeoL2cRfxlt
MbxlU1yGfTqrmxrqVuPXUD0ulr5o9kChxrdaK4ebQSuds6xBNRpBDAkFP/5aOH1zROwh3pbYfk0L
kpdK8Br7ti9sTAj0WdR4tG+kYcnQYekP5s7AOaIprQXGxIjiADaFvp/NgS7aYrkK9jUs4hu8eM5d
mq9fOCPq2FeNvKIZUVoAMTxvSyikYYXSahF9E5+RHiLLnc4maRlHpxMXU4LvzHRQ4KUzW7dRyWVb
D1BvlrbRXzK7tnhHVXFXyqV74yEp0d4vHGuThqBjKkvPPNrt9GmqnACzRvZKhkjpo2+3H2QztGfc
fzVGd/mcOkOMG416AUlGFyi6XdFpI1iNarG/r5H4bjmGf6FbP4WMb/utO2CVEO59PMzbylQPhAsc
LXtwA6jR0U6AM9rV+MFKQvOKXm/4BNXuruzj20ZWgV2JczY8Dh+6ee0Azq2j/DQ4w3UMJmC0vk5L
F7hUIYhPwkiLXpZI2Lup7DDuq/2+cZYnKPEXSd61JHfq3bZOFXXLCHfNi1GToNG1EEw3NbbuhB1U
IUzFO8qQ5IDs77xNjXrnOj0cJzaTwO7x6XbdZzzbhyhRqntOH3GoZIrzoEieP4dZ1Uad9SM0hJLA
zkW7jIbV5NaDBxH45z9VAgXcnHjdFtigt0/sId0ANsUYakzPhoMnyRrL0qfyif3Oynkri/YyeUrL
OMLbzCw8YdLbcseEPTAm7BuqNW9Vio5SzfqQQOnsmHXRm5bWR8xJ3gG3iotlwChuxdJEh3nUCDP1
4nZTZEN+lIT/+XKMvGNfj/E2SxOFdQ0IxLKUGMr1KIKYMCZ7S4PQNHGXG1lU7wdrKREzK7FvWtYQ
ZGr7rAlaZhrubiBLXYixaSBTcMxOIHuGoHE4uEyFG3eUD0guZjk+oV1KzwtFMS5ZkD+Vsmlvy9SK
drrUKbjmjLHKbMLtgo7FL7Gvk5W0GaiSTzWfOU0rWRxXr6+r5lB0nOmq71xvX43oxgS9Y3PxyENx
NpXRB6ZpHIqoEZsIY8m2ybwHyariGYp90tqZ7rk52L4184G3UInD2kKg1RpTtx0RG23zqk+BGipw
qTzY5Y0t+ZQV8M1T6Z6QKkWXrjt/cW1R7FUWaZhBG9EaITu/IsS5NbfdPukMueXQ5ASAGqpdZNrB
YhsitBRt2bam2uwnKv8NKKJ2zY27N42FZhkxAHuvw1rqYTvKcWA9evF54kqtxZM9ulxpwHIMZn0j
bQhWEY6kIPeiG7b6YTubzUkbeeGuHthvor0X85VoA853RwmbvuIrLe+tJmWnixODUqXZVw4Vmzr2
24khz2jze7pW4FPN5m2bGQ85MbfYgsfsEDdjf6b0cuTgCc/MznT2RgoNp8WcrnVHctO3euaIEL19
uY0Fpo7Cy+/KWAkVlWo/KqJ9O3QRjC6ZbrqylKEW10eQhNAhRjeH1d5mm2Zm1qYovWDs0y/+ZPLm
WfkPOs1mo5TlMZ3RmAxqYu0XvD/+lLbggLTyiklaS2x77+xFIav9DNpzj6RCsn4rbaiTqRDkDiXz
EnZxOR9gnqECSpMVz5Z+nYRx1ZnEmdnpVWyp6X5sCkLgO/m5rTUlMArjseFvI/Qss7GyG/XJKy77
4XXkyEpnwhr5tLWDl6qbRqNz2dafM3uYArt4zNK62i96tR/zkWbOUAdqaX+tZPGoOPrA/8KBGGva
fVY1hL1wlMg6czNb52PvXSSu/cmY3Oco9pJw7rp8k1v2mcxoiA7pdD7O0RR4QpuYSwFcojzh4N0u
B6NeG904mwL2dW8jhDqdpdokt0PeGJiZ3DqYvYKTBLJV+pnmwANdzQGbR42DDDocx9viTKgqLnhL
Xks777H9DhdM0r9g5k2w4Yy3E4HsIVsY4Q6YpnwvSf1yjfvIqqQDE+Je8+10Wz4FCHe0TyBPxCGM
y8NiW2GGHXrvaFLSRmC41TXCpKgQ2h4uWCF8B7e6r9rDZ54I0G05tud+L3UHR7zuLRSWQIVrylW6
NrIJo6EcgrTomHs8uB5joWHoxiud9hUr3tJuTK06yyPLxrXppRu1mQlEqQoFBXnBkKeYvA2WQIqa
ruW8UisMb2ZDsa5nVuhS7Y5a07hMTLN2MynN1SCYYdXjZZz3HP7YPV1kXJDQiAGPnPGYRDg7iXf5
1rE7Qz7OE9DbYRKz/KJquksM/VzQtvFti3BeZYDBt8xIXKTQ3FCQtL1vmsSDxTvNN5oVXcL9wabp
7UXn1s81mk5fb+byvKfls1eU9E1WuQzSRk2PDWawjWctNCcU/pqac5bPbfNWZkyurLx8GcTIESPl
s0qkqRw1RbWPhdGZ9FaUFw3CGdyVaoEsIwa/rPFWJ5Ve7DB66zTW4f4JW+tCnC1U/omcLqNF9TYw
Vpr1sEH2VVGvJ1HjlmteE0K0nbNInjvLotDyiAfkyg2fxZTWAeE/d04dnY85+3ZlvUQNU2y84qDy
BAi45MYaO1qOKtgVIY0zPZ8PDNGvXdwSvlYUx1m229iKHxB6fFVJmtlqOQ3+dqlAdAwD48gao5ph
MpiMctvedfG8qbpPdjKbW6Gnt5PNRG6xEUq583Pu1q+WAFASSVtldK6XOEMbN9A0tlKrA+ZibMpp
uSBJ5xRrDqb28tiAPXALdoKF5KjdjMA3FBNsi0H0xSYzl3ILVGjCS+owrVi0L4YGjczUGSMK9zGf
dWZXIEk20wiTp74COj35KatUsGAf3Vj9/DY0tDZWn6ifFeMTwqMz25kYMLcJ8wsvSiBTUBbpU7Ts
igpmHKkK8z7BjLXth/gpN3IGx0gAkBAc29bY1ameBYM56DfYCJ2gZxNfbVHXXZKxK7rKl8HNH4kj
v6LtbG6g5yXASfttoSkbIIQSBXgRKKm8VuTwQNOBiRK+NFLlEoBMEO59oESmr88zu9CSRbtsLi9x
FkKl+TRX1RuuPpYYB6tVJIorzy6TAINofqV7trI1tLzZCZNeyqLHG3rAvU+Uxa4irmhrdzHiHaTg
BRhJS7SzHyvtmZrI8z5nDKhlMI50+RCD1ZlS/Wkuss7XI5ezEMRXxrDOvqXXwmCH5jibdLNhGLes
Et7LPJke8Zc89zOnzal3bjK8WQFjL0bLEw7IMR4kkD3qxtyhOxk1MwNOHfFExdblptZBxsoULFp7
43Zq4gu1icPK4PbOU3mb00gJvFKvwhk5EpoLxsW62vTBpNH2jQx4C22kVAzEGzzF6mNmYs2OpsS4
y436gTOZhxzDdhBTpBdYyG9x9T7CWnlxiKuK4XYEKLgYLc3J4Ge0W4La0VsfBd5XojRH35U1ICIB
nmcsLu1Z5ptpxa3QkGY6ppXXyopXkjHcC1I8dhF3c2kNNEBhmgOGqJSgLCFmjuYUh+oM5spoM9gu
VYbfdmH6vhBUg0gXDWLTKF/RkzqQUawiKN0JiQBaTMQKKQmFJc0SoctP6/RLiw2O3Zx89Lp5M5Vx
TZ/ETNYVwCCLiPod2te+p1HKYZHlDi2YGUsIhNhfghoe9FakKFi6FOnKPHtgtWrlzUmHg9Jkrwi/
2Ca0q2jKDoBWnmJ3HpkMGw+Jo1d4lsXlnAIcUsSeFMKzvOORW7RmClTss0HFNn+ZVVW0x7rOfytT
dVsMPMNOIeatUJnseTSoAiutwF7N5Rg4U3ZDS8LvJeuNWR/SGZSS6NszjljPnJ3HXaKewJnvhNde
JbF5P2U4rhDcrd3h6Ih+AZvB66wlL1qdHoU1fO4ZCBKFk+jeJ+zYj4MZ2Q9MLytGq4tz1FT2GOg0
B9mINDBZfAKBT2KXqXPtN6DaNp1T7jV32U3SfiAA9FlK7SHDAbNnfLTh03L3i8I2X7261E+1ICXQ
yEn9budH2XYIRlL9MwfFgjkFhmmlWVyfHhaAr7hsA+79zWgbx86uX2q2vI2nZ9PRZWi1y9BxHcxm
hAcaedbe1sbLkT7eU7r2dJuivZ57hfZ7fueOxrVbK58JIEEsmilVqKuSOURNmWNZy1ehos6IBoXv
oX90q2pAstJDCXGjKnDAcIUisQRf4Gxvp8VtAICY7Rnd87Mp984Qy59K00XE7SxfqkUZEdwIHAkO
e2DhgCSDiNa8Oss4zaAXxLa1rUvT0VO/i7LrqZeMXkzN1/r4rorMq6I3r6Y0vqLAm4CQqIHljsu+
LKxLWWHyKq2k8QnkMtlk7NlPRlnsXUoJX0lBMXikOnCA066HPkE94AjfGEW66ZMOzC3lkFrCtE1r
L9uIzjH8yR7zQIUpfCPoRtDGHqvLSm3+H0a+58lLW3XVm/wfq57xpaoxicdCfptc/vFv/3aDYR5q
oPa4Df/7P2awf1Yn9sXzh/OnuWo/zB/OXxnwvtclklP74xV+gEysj8jKIZavzt3Vh4DO8Pu02LI+
omn/JplFmwsmC63yj2kxg+TVR8DEGMC+g+b9D3Hi+iPDJBeUObJH8YSk8R/v9Oq76LD75d/f29FX
dfk7aSKMbXuNLsBUjQ0Gl+UvQmVNLxavsQDDOqoMst6k91aJz6mRPRe9gJVHssEWjPG7j+vHm3h/
Ue0XYfK3q+LeNr+Z3Bh8/3JV/kNiz6mwNlotafC7joWqEQbrnBRMFpOLua2Qt9jGLi1yzkzCAY6F
/itrxX1aeohNVCQhLKvm9tsb+1uC23+3OxbDjmoicV2NJzjoSE1DjP7Pb97/dRPehjcP4eZ/f/j0
2snXtvxwy5PLAvBaykTOh6//87/95Uv+p9QWHIJqcFviXsUny5Py/W42rI8OmNP1dkYeQ3jKO6mt
8ZHoAbQP+NS4d/n6/5Da6h8duiWYfNesW+5z8+/czdywP9/Pf/VZvJe8t7I3GO23WhAXhJ62lrWP
NVvQXK6XfSITUMnjIHbkBp5buXKdmsMDcp5NH6PbsUzIhQZqhraHpdVaF8QJ0MHONr3XXWR03R9d
d4oCJkYcNzBI+bD8SAGYOEcziPaTnLBPdmDNd9vZvFSBfoVpsrzlVvwFhHZJd84dT0zH6NGTi6jm
xc1YI4gq4PRc9xJRgjNU5qHWUO16zAP9GcA+mUECe6uXMAEeqra5aXV6sWLSYOD0ybSbgeZQS2pT
oJE4Vk3w3EvkZ4Vrbr0BhGoq6iszQZ1puXhmAMnfVabxJNrkgkn4jSpgy1gqfd3GhTiSiosKNNdS
JQ9kHVwDTzvhGTkXib5rLcCq1ME98FUX0pdlEISX1ktg6WlPZe/tTDqGYdmp52DB3oDMQC2NqUhh
xdKAXU7zosKLNTmPFgOyD/qkr53In7rIvogFY/fYZQxFwz8DKtJaWxDyXZB27gF+GmmSIPRPZY2O
SxsQ+XXZGeoVyufSu82i/ICE47LXY84ssppe2655w1HOgM+KVyvPfJAaRMCM5mzpPtXRdIjYvyN9
AyskxZflY6kKx8i5LJP8rZ9bfEx1LwO7LKDSOG19aS94svscDV+a5pyJhIpmrotld9BnFZ58q5gX
KCWKANcBQ3Q+Qr/vTHRi6rSvOs25HbVnhyDRoBddcpwTcStindwrl4Otb5FIBZo78ntg/5+SZLkv
hANjnmh1gsuisCmn6moGhXKS7TheLSuCalBG5UgL5EvXCW9X1NxxTv4ylEazBV4CuV+PQpPim0HY
km5ayJhnnTafHJinO2WY7iF7AurLsFStlTM92d6vAKjVer73nOKSKu8OZ0PIaoGSpvfT9g1ozhYy
ZZAaBIODN/G73qC2EOFQc0qJ60OFfprSD8Ccn/UNklU76MC4yVLbtVgdh6I+a2I9KNUvA8pAL51C
qy1Chdp9AhYVIWNrUouHw7ua3HzntFeqYDq8wnvhe1xkvevnNuZ/48FMrPMSwjDHMeb2inbpmC5T
AsToKhkB5UBGzP3f3xP+aa3zU+nDvvtjp1lLhp/+Jfy2tl7jYphvXrs+/14mxa/V+pv/tz/8sULf
zTWw6hfYRnJ9tZgAv/eLN/qy363/hy5/+hDwhHeyeOr+9D9+X+VxU3wkAW7dp8F/4I5Ax/Z9lV9/
ApeNDVbFW/S9mvlRsyia+hGbBWYLGBEG7qd12//hqFh/tr4WdQbsFoRuvOIvVcrvqhb9Z4Wbu+b0
kEGExE21QG043wqMd84mbGJxlglT2zd1ZxxpyKF+ahSq401dW5sq8Rrq6qhIWqbjPBbmKqyC4/BU
DMZ4KtrWRcbfqYyd0vog7PhqAmQJS1q/8XKTaIwBUOFFI3TvjlHL8jI0+DmtmhOuX5pzeTCj7rwa
xux74NHfqj7+o+9k+5QnT+UHv29fn/oP1duHW/kk+b6Sl+63tfaO/ISa33zKP3yrWcOvyZ+K8/+C
Nyzf7T8vV/4jf/6Vx87vf79Lde2jitCRGlilpmC8g7/tx13qfVwjqnFxrgwFPI5/VNam/pHihABd
HT4LQs33tYj3kUxSyhRVM1ZDED/6G/coN/v7ylrHj6uuhlVSl7Cx6zqP0PtKpOmbpIG4Fq9jlAFi
Jihd3xlSJazyGlbxuw/lLypq/VvQz7tCnqGnSpCcqYIT4aPACfzL5SwSMxgTi4Azvvl58WTyrDqN
IK2nQ/TD6bZnYOSWwA6qQh+fO4PhmZ/HOsh0ph5kdJY5Fl7Az+nlFM1xHsai62nDAoq7NnsQERsh
7QSkluEVZww1iyooyno8cKguyyDxAPZy+FTdz1kU04QxYedN/mDTEAjiSKvg6Opp8UC3jU1PYwZ6
ndltdeWN+Fs7OlyEomWJs4rNcnOApOomn9uojg8jwhporotbuEFnpiNEvYRH3FfbUvcCmUX6I2M3
pwlmRGAPHRZ8nEBazvM+lQW9cstSVk+CIlF2cjwjOoGEl+EibvPqUzdFxVk11ulNDIk93acG0/MA
3UiNtnVsmE2qZDwpzDIauvMDvsBQk7M2vKZO1tihZGbxiCDWuhSRWP1YFC6fwR6vyrg2123fy/UR
egHd1wcVOlayV7pioCGJ2vPayQjXJFNaJ7mGNkbzRTe96FPiEa2+IWUgdxAbqt1IC2uhZoLROj6a
atKt1AzN/aTPw4ToY5LFc1HMycgIfKa+6xso20GH0HgIptjTrkclLoy9Ka3OwsGh9dcpoT6MJ8a+
kOjKEhfniWMO6m6c7L5HcNC6Z9y1NdTodvbu4PKImvuFOgLkFMJLUBOO/SgmGB9+IXXzSSk6Rac7
mxooCrNZtNsSVMTVPMrhOW3HHuK1t0jqi6SfLCB53dD4pFnp96ZqgYLNlgmiHcpesZPxOBOXO47z
vazXeTUaeLi3tmkPl4RgAA7vhoKBTiQqawPf0NmWNofTnYH98jWp1aoM6c6uCn5umZPbihGUb+va
X4EOppo/o/tjXAjccqMKspDCuaYTs9fUtkN7nw/9Z3Ncayt9ppPvG9Q+eogoc3ykOp0a2qi20aHB
bTklx/TImVODb7DoCI9ecShmlLQH28wReaLO1d4y3Z4JaZV6aUBWTPQHWjXFfa4u2AqaKgVqWHn0
hFURpZIYJKQc/kTdT1ffnpvbOHHdFutM0Vfbnitk8PPgpNB11N0r3egYJbhYs7OgaTKZ+bXFbDMc
FqPh/080AMWWmS01DWLZFb67WMabjHpmX40o8dEl7uicSierFYJP6BkxkgUrwGhnroFEq7PHSDKP
0+QgSYqX5LoQwxJCas3OHQuwGbYUeHwJlJwCZV+ycKowhh6seqQBQCClqprD1knk0zpFS3jBGCi7
cMf8cZwlh329ryPmtUmCysFcYuN1RP4kz9N6dmi3121X7RahJdbRUxY8Oxg1xlCfyrbc0iaTL7lY
XUP9UKjGOUGPkJmqaXA5A7UCcYvRLUvL7CC3HxebMFlw8q2Og9GZH5ykU+/qfChvYoig9M1gBl1Z
Xm5p4dK4Oj6KzHCKzf/H2vGnrtm/W9eBPtJvNu3yK/jEn1oK/P6P0vKj4+LIphMAqcLCDvGfDQSN
JgFdAvZMbNkeoe/YKv5hnmDThk/EPu/AT4Fz8Uc7jP0c0TMtcw1CJAgB/W9t2t66K7/fRmmCOev9
7qwECIj4v2yjukdqB37u1I+iSn1OhtS5Mqdq8mdOgcGiYmYnarA6RNJx7wcnl/uob5T7qKlPjaHi
scyV0JPENvA7aTEPHE9G1zcH8mqnls0lsUw3hM/hYnn1yiCdhpdCbR+JaBw2gzJfR9yhO8cgpXXq
PREw288OuY12AxwMQouYnJJWSx6byf1Sjxzuyso4YwRyr9rC2JZyFruoaZGoFUrAse++trX+ApLa
a8SG2FQLqSn4xAhiLT4xehrCrpkdfO2V3Bm6nEOt0JwwVTrXl4z0X0xFveGtFOcDgYpjNbahN3JU
L4HxQxqZ9ct4cROmecxPSh68gI4H+/BoDxvGUFC0R3kmSXXaop8vQ8Aoy1aObRzWlfG1MhG4J1AB
/Mwqdr0rhlWjdmPEGEAy0snJueKTTqw3hagLd0rEXZS15p4Fee9VnFMZpTcBo4PluAxu+R0E97fq
8DtEa1Xx23L7nx4Kf3qwKcrXdKE/Ve7/BQvxtWb85w+1/5onL6/vD4zr739/qBXXwd3EY81Tgw2f
h4hq+Hspjk3to06+lc0Dv54X13r7x1OtrZYoEygYh0bLwLREZf/jvKhZxCnhYeK4qHkwvP+WI+rn
StxaM72o91fKpMtr/QkT1+toJIBkdDv4p0TEuJukbI9xs2zffRx/UYP/jI/5cRls/t/inEkj/oUs
QlYlYMGFIXOvKGeVVLf5/BwZX41JXK1G/t9fTPuZMPLjamvnl4PwCkP95WoZf5IW6Uu3c1vnAg0I
gqNm/Axpj/FaUeBSMutwyhCgEmOHGUJgLlYetai4ZWB7jiXiMLU3pk00SRR3z6zKd7JTHn7/Hv/q
LXrMPSDi0TBmLPLzkUTh7ObkztTtYiyWu5oqKUwSZNwQepHyeM6eUwVRiC115UKyw+8vvi7Ufyzk
3z8f6JimCn6FboO9vrl3HQK1d2sbZWFHJzfZlXbEF698+f0ltJ+HJz++AwCOmgWwj6y69T28u4Y2
GpE+efyBkbfmKmpWYNQG00h645s0V26F1tw1mr4HxHxTZ+hZFgUpi5JOV2bqnVR9OmQKhojawnIj
GvC/ylT8i5vyG3vqT58DDRnwVGsIvfULA0Ygv1oyGyEMUGJ8Ts3MWLLdDimZlX2KqtSsPhPYCegE
eMKC8CsWpkRt46zekz1FlRWoSv9FtM0jRfntEpf7qlom38FiF/7+4/z1MQUkxY673s9A32gg/fKN
MThLTIERb1eo7lk/I3K0sp1W2f9q+PQzcInXX6/DARm2KK0ocBw/f2u21Apm96KjM9m+xqVb49lI
EnQWOXBxDG67bBXRJDOJHksSZ36Ttje//0ttFrafbs71LdBfoATi/jT55+e3QEKmk+cZ5kHUatkp
S9Ix5Fw8PLvjPNPDrVrlGMtx/pTUuN8R72tf4swyGfH37km1Mgp1u8iT16HOszr0nMoNrMKYDsts
j3vo6AU4IUvpHqc2Oo8aD9OLU5xbJV16LRvI2kKJQu/Mh7HP/jvU2o7SHWOI0u+MOCYpOnYuhwwq
QrpE91UlV41mfFpHO3vexklR2wHDtWJtI22K70ypmsHkphweTBAUSDcu3RrhM4lAKtrdNA1GOP8M
uMVpzJSc/LPqgLAZboiu+rhK8dFLtnx62tlWRVOK9m16xqlCpgz6EjdSOacMe0Mf9dAYpHeyPPEv
brxfhkbf7whaJ7RPvgHNfr3zqqJ3ObZ17Y4AOxHqZIxhQRnB6FfLDb1HzsXJjRResqPumkpajKLf
4aswD0SLqK99Yj30vYFQoTfQCHBnB+ZS0MRHQkWSgqugfozPu8HC0BazIPMnK5+mlh/WbYyVoNHi
xzgFkZGk/Z5NxCIDgPZlrLpvv7/t/uoBgzVmaKbJDYjV+Oe7bo7VyVqIfWE97pT7PEbwFC/dXdPn
r7+/0K/r4np7W2zdK38KQ/O3XtW7dXGEwdxWvWx3tZpn+7JZMNAS9UJjpEeEFeb9KNFB5F/SVeD+
+0v/6cliIkU4PaxPy4JYuY7U3y/J6QzuJ0+jcqclbCu1a154XRUwEhz9FnPh7y/2p79zvRgHE401
xaTxtv783d9J66OMPM8psacwOLftIkxa+6IHf9E1y4HoVT9TjPvfX5P6iFd9v6JbfKTUGCzn4NK0
b1XTT1eVywj2O6p2tq48Joka3SD0sreebmOELcNuVMX1XCPkn435ZcZ8Fw58XTRGEmPTkKqQKc2b
W7ERJa7OYcNN24PsJ3ARTX2bqVhKnaUlNq3DPWicp5N+PZd0JtLEng6DJgYCFyxCrYaGJO2BSI5e
o2MQ6fV97Cbdaa5ibyeTZdrGbWkSAFbKdcPvWbFkhhqyj/hiuLeB0dRGluxo6rhv1aDG+xZD4wm3
9n4olStMLAUhfwm9fBsEgjeqR6033M0yGGfRmCE37rz+aiHXbRy8bD/gBN2VDn89CW9fa5mZF01k
fo6LdtxMUb3DpkwSXSEHTA7KvZHm+anTtEcrt6dbaVvgXLx48XWDIfEUt5a/zJGzt2sEsrqFL2Mc
FBS1Cs4RjHFn/cJcr8a46BVETjl531yL1HR3felEl6ZZaDuKWlg8NkuiaeWbGK8oXhU83Emkfqm7
/m5UCOIwSv3SibQDKDE0VzbdpG3b1TbLg+58EVyXw6LenQrHoFUXK/P5nKkYAXAHXgswhIBR0vZo
T5obNMQMH0WrYjlQSVUZRZa9KrSDjrY+1xd0uOawJ/li7mNOcKm0QjvW05NrxRVZYOahVYUVmrZU
D2MZnzTF6PZWkY+HxCQejlzhW2OOn6JiTP10vE00LGCJ5pB7VbdVIN3shdTy+mJY2udqArOU2d7G
8KKGdNqFY6WRp+Go/h/mzmO7cSVpt0+EXkDCTwmSoJGXSm6CVSoD7z2e/t+o06tPkWKTt05P7rSM
UgkkMiMjvtgfCnW2AoAzA1VSKx4X87m8oYpEI2ykbLrCcmyh2o5hj+rKjyJ9yX1X3UhGdmsPE++O
ptjADQecJ6Y211/HAo7gYvCjds9ZCnQINv8ajeTElVrk/Sqtgl1PCeyLwpmEF03ZgShIhaukvkEi
VMt3WlsPmzTwA58icLWK/Pw1t+pkjS147PRW399bDQaqrIl2K9VQffDleiGdqu984cd35KZVMvkQ
5hY1VoTSqNG6S5J96WlaD3MI57SMB1+vZC/r1XWXGTIW34MiXRtaid6bizBtDrPNrw2bR5h+sO7U
qb5vs1a45oTwgBblmGSiPiA4wCpZn4pinxJlbyWZ4mldR26U5+SYRf6MdGejpH3+VW8NUhOR/lCX
VvzM/QoTt44Ly7bsjOYr9Nx0FcHAxQRlrHvUyQFNfonWd+XOFiXQF2mk9gWx7ykclY1ZiNnvgIIC
XX6F1KOWtZt1QhUACJP+ZiJC2JeyQhhZkK3ukRXeEuNWcMGkdVvxTia1jVZKWbfVUmlBtC7ykTag
DNsyjOZp7lpEUt9fCd//2sg9gu3GahhDj+hfrfzptimIBl10l0TLCIZuzBSNbKHOrmhU4shzq+kk
1vKUi6Vu+SSTC1ETUfh+KVzJbMECFNVg4tod5cWtJGXdtZna3a5W+GaoCpKSgEdQP4ZYcW61JKfP
AER0+G3IvVszQD4wdTVt/aiRqOt78r3UyYaKOIqdbEyN7MqLqH309Y0KNQIhb/Zdh7uiO9jvkuEo
aQ5wpFBvyBwnnrFVat1HfEyV8kbP9IcY2FLdECzYodHsKWSCbig8zLkR/8qxdhu3Ecwp/b5XEJZ7
xUtRRd+rEXiPaUt7PUluLF/emGG/0yYAOWZIs5xpBuDIKuWFntWaOnvlL1srildGkuxGmRYhfBb2
lpHcT/IYLKwQIftUQ6axlOiVlFi9NDLajGNZecFBtlmVoU8jh6/eWTWJ46FrFXcImrtGyb+nFuti
qGkSoll6qwRa73DkPIuEP7Yb8ycDtU5C5EmH3x5M7JcMdVmvvnSgRlGaty+1kb4EMpr6zkK+TvvO
Q283jzGWolKaxYu4ya+wboQzoBGjlA9do31oJg362IevvGm8wmQRUY+2VkYb5bjHJ/ZstxU9poa8
SvJsTYvAdWb4O9PKoELakNuUGD/TcS4yGVVw5WU6ovz0R9TxAO1nCCBOWdhfsgypgWJscy346UU+
0rP62seTMkCAMljtD5mm1q7XlkGv9LspFjtcIqmCoNiUI/XRVKS9AchJSVp3DHXyafKN6r+RRqPy
7AUvXWFcq7EpHBYmnvZxRiJ/onF57v3w8S8BxzFQDkmf1Q6V9Gi5ip7fhnS6GV0DnHWQvgVgXNhd
gZ4o6VILlTdaDO+1eMi37DOL1rLe+abeYwQyphmvmkHJPuwBiEKQ7mUK3q5vPxiesZaUwfqa5vF1
kxr4eyqJE3Usx76SNmOi7RpPVzYqfzCoXn4X+UECb0IfkAdWyKi7VUhAsoTLEgEqIhGvoRDWyvoh
zoYf/Vh3uzKTs2aHHto3Bhdcfli/jsHQhfd6quHzd4+we0A2Qj/w2g/jaYfQ4EKUeyICnK94NvYK
XPOQNh4GZUEUylmdh7nb1e0O9ombAq3r6motl+JCsPlLHXkUis2hH6eVYlFuNo+urFpu9BGNpLlr
IhYyDI+ugq8ie9ZqlFEqPUqAK2i4CtDWwLs/HwfOP/rM0McSyjytvCxsotylsrX3w8Lt4FqzVxfb
HhzdhCEbeiNz12nW9vzAp5/vf+ZsHT1faIlSlfZB7qoe3r30SOhZsQZMcyNArp4f6tOFhSv6fEU2
AbwIA6Xq4avU5KDkts4ce93YWhDg/Li9niR9+efD6KQFyZgRVpOqOhxmQFQ1FJmfu1I2zgHPPaGr
k1vt7flhjvODxO2QdChQiBnWTYHzcBhf5IqByVvuQtJZGPaLSKDvtSoNWPGKdt8Ld5O5jvJ5gWjU
u+dEA3WVowShRlAoYz6TuSMUt5zmoGXtBR9Nmc6dkVtJS69QB1B2T5hzYz4CVPlLzkJ2G93S3V9r
8XeV76m3BwT5P7/A0VWs1Qqtlwc7c8uQ5GRibDSrXuM7fCGZMv+YTx8CHQjkchSTivTRrTYpjYmN
l0sYEX2wIxVZIiVokwur/tSnPme3YZBb5oyEPVr23uCZVPYL/BVEdWV2GGmB4cytN9HfjkIGXZg+
+1q/aa1wdX7ZnByZvN2cVtdmd62jW6ZstKYokoavYKx3htzt0hzqRmXFH1NVBIuRz3HhjeoXvwx2
Biy488OfeIsMOndRaGTjTUscrto4SHBVS3M+9ynFagKd6joyDdR+raJd+A5PXGypBZCJpwyoYTly
tJuORd2FQ1XmbtBN+r7Q02mdpqJzbJ1+8Vgv5eVUT8PKmhrj8fwkT6yh30bGWfRwkoWUcZaYTNJE
cqq1qeNZmnt+iBPb5pyV4DVS4JwroIdD+JNRJlPIXqaPeEwbG0u9Ubkv6Ijczw90YpvB4kqGIDgr
j8zjpHRq2FXg9ZxJIMFeBYrhMf6eS9aqrP29WRsXvotTy4M0O0IrsrbIao8+i0lCrhsTPrtmDp2p
MdYV0AZ/uPT0Tryg+QKI5By1uEka+/DpVWEyjSJg77T94r2SUngA2v3553ZyCI3qL45nSLf0oyGG
JJvkQmaIIQTsldLDLHBK/t/GmBfJbwkjHyGDEdicNFGqOwkWpU38Z84M5DLh6KBsIyWF9o0Y6Oh7
RZmDYqIjsG5s+dnKw+9doW0C+WKi7cSL5+fP9TluogLp2eFUusFKB7hTGWmX6blLo49OzQIalaTV
+Ud2aZyjR2ZqflfqcBLcIkGtNMXdsrespzL1LxTUTr/+v+czf1a/vRqpH9XBBDPkUnK7l031Xkrp
+Do/l5Nj6KT75/oGHTdHz6zFuMywkcdxP/VWrSc2ZXUpJD09xNxqMfs5QcY/nEZhjYCTcqYRNtIu
arKrrtM252dxYicjl2jMqlsg/2zXh0PIcPYTtoLMzafkp+a112MafJR1ekUn0Z/vy3htqViWcbwj
ypxn+9tLUSr6rHn9mUuLHuDziSl13QWLmFPTwQoCVhAv3zKPhZOKncd2F2OfjubyxpbyctFZ3VqD
9yZH1p+GRCTG6bLSFNJbqsm14XA+3MMrOp6KCoF/Hv8oa+s6IBvx5k1cb8+/pE+nAG04gliWhiDW
2qeRvKnWm0Qm9Tll5p3eQvcBnvboUwTXJu0u9Irv58f7dHbjAiNguiGekWem/tHSVqSORBfYFlem
yWZVq7SYDshJdaNZeoVyrcWK04AsPj/op73h16AmHuAKcd8vDuvvy0PK6ygZwr5yU582HShgV1of
jAuhXdTXfg7C5qFoWCOW1tG2HdcV2Ncsu4xLcJ9m8QOd7VfV7CfX1luns8m16P2w7dvmZ0nekl61
+Ns/mCjZfur8ZH//Ev/+9h0YJagg+igqt1LrRarr10bQrOvyzyyaftXBaMojOpmtFFimR5+b3eKd
7HlZxZcturWYsuewSrDtLUDFJ8oT7CrbOT+xX5Z5B9H7/FxJ/rGhsGFhzHL4RShKWU1DNZuiN7b+
YvgJLSn1NghtaoNj8jCOQ7CUVKPYGr0vVpaoojerLlZ9Y+Rr3einbTAWxoWv9PTLRoMmGzon2ydt
hdFKhZX5tD8K0PONCdEeosPXwv5WDRlQs2mQVrQ7oR4UtEtiQrg+/1BOfLtsRsbsTwNGGCjw4TMx
aeXXq94uXdxhHhq7d710vBJGdjMK/yMC47Q8P978Wo/fAYEpvm6khLnkHJ0ZoyH5FIj00k0meyfK
/KWM/sy296+VRfjGbR4hEH2wR6G9b0Qt8vK+dP0q0NZa02WOkKpxjffQqy/7+1a6tLDmn/hpUn+P
+MnN0w6oC2QjI+aFt4o8qbstqiJapln3tdYLMaBSzSLatSyk0T0lD4QGrRG/dbW4oddoY0c6thBm
/bVLxbVPbwn/Xh02kRn+OP/0T21ieHEq5DeUWaJ0FEGPtULKrGtLN5aiZ1jd171a3uhRcCG8vTTM
0aKKKcEZRtuVrlFzkZKa2PETaJOe3AcXduVPByqf9O8TOlpOOaQF6n9MKJymb6QwVyld+ElrPDfp
JTOnk1/qr3MOCy1aSH/9/W8bY0/mI9CSunQjNU9QJl7FLYWhKlZuaku/lq1kC+VqI4caFxTdfzj/
5k59Nwbnq2yS5qDh6Wii/RCGPVDG0k1FJq/wtKSVIR2K1/9tlKNNOW9C7BvQDbgjqn6UbCuaMy7l
iua44/hjwZaGSbDz61y9D3eczGgFeBKzcL1pUEiDAemYxocM/cOWoBhjCxCvslErm4jQb+sp2tP5
OX5OVrFmOFphmSPiRaEwr6nf3mMErWwQQ8qjLJT3vEwgndGwacQ9Vh3pl6GM37Qi/NmIBHPXWEmx
J/m3VPu/Zqt+XViOngEaNa7o3Jzn6/NRbJaHvOm4yAqagyvPnarkRzgpD11GZbzSJRPjgpE2WjO5
L/tK3aVp3LtNJ8BIaJBwCfiXqO7i+3r0Alcps50P7svJsfldDzYmAIUxUHyPUfPib19lASjXfLqx
9c5fN530WFdBvVf8/plsDoykQd8Pgx27KPjhICpRjCbYCx1F7WRKh9I2KbPptQ1DxD9+CChSqiFS
8MYMaZodJZVsEQovXJgFpuijGj/2AaRXI9fuisrckoIMdgFJlSWgesUJ+vQ684vmSpuLx2IKKRb7
T9isd04Rq7uhgk9khaobB2VJIdoC9jsZ3SKVYnmpzZ0Pi2yC3hSEyZpKJXZxo1iPkm9svUm9DQbs
9MjGw8CN++xNwSJiIefeHpJH79aThMjXsq66XE/Wo0zTqFFgVC8UiNJa3Si7uOLOh0DwJ6S7j7CO
b1ToajDVKKrXNmT4vNL3raJI9J/+GwXwX9fDiYCWLA0rgaQDXWLy0X45UML26hJUY9UO113ev1GI
flDq6A54yKNcpslS59lf2DpPnPwWqS8SmeSbOJCPvnUvyuiuksfChXoaOVM/+XTXBvdyHd75dvTA
//oHAyIHsmZ3e24/x0I00zIHKQrKws1ae3S4YuNOEshAL+OdNXW0bzTZheDmkyCR2gxO7wKfbSAC
pIePPnWtCpIxro2cILMUyxKUK8xiPXrMM7NZdFn4tS35S6OL7VVh6/dpmv4osNLhV8uufVFoCw/a
zFaxI+q+4TDe6k2WfWiSUNetgjtWZCX4OP359jTDDjil4ZyzPxwthtFK49Em9eTWRXplmcUOhHGz
gyp2a6lFDZXclBZehB7fLsXPTrIeNXqflud/iRMHuEXTLcE/V5C/mh1/3yK1vlTNpjVzThvIQbAr
CT11J5jA35wfaF5kRxvhnP9iE8YRVkHQfLgXq3VRtH0+5Hhzpe9GpK+5cFyIsE8EZxa7LJeNuWxG
cedwCLR0ZRtVXe7GvXiu+4pCWZY9J3mwQTUYLubox/DVe7OGBXx+cqc+awQ9xAxkyixyZYcjZ3GU
2Oogk4GjF58K7o+k8J70OqXHPrvTc310suiPMwyseKI7vCC5TsyJk8MxY6uCBEzp3I1jHeiqNz2W
eroy4e6vNa+/kM449WiRuZMnnbX4n7R3mL556HDswgXneCdFbUyNKXVi1dgXZr6XNPNRLY3HKJDf
//zB2jKpWWHAskFNeThJHfhxLmkKdUhlMeP8UI+ALaPvb1mUOFxA3iQsi1/OD/rrRnq0VqkPovej
8IOA87imFnd1Wuucpm432fFWk+orReG6ptX6hwqJmSa6kaa0If1AaLFB/LjMYiz1RqNzpBo7gdi0
yxWS33Tt9+Pk+JWq0/tiQkSWcs6YKvqmaeAVeqle+RJECpA0uqPU1aMZ6x92DLKymPAim5QvKhKD
BVK4m8mMJbeW4D1aefC1UOljQdMMZy629uRpQHxp0BTxAg1WFTKdhWlWYp3GtgSk7lL67Fey99Pj
QejJJdJWBbYzRy8l0YwCO3By2nVKBGdiJCTmC1hRywuwhvpOG1tzXXjybpxDkkAS5Ttp6XVcJ9Oj
HOC3BLNiRWp/q085Yh4T64ZeKjUnCrU3w4rSZeRjnJEblLjPv9kTJyEVBUG5izSECqrw8DdvfD0M
4opyW45RhjPw+yzabFKWfT1golTwVtvSsi58O5+aKthXkVWi6LdJatvEo4ejJslAL+Wk527Va80a
9wicHxIyEAXnMikQXMfCKU0pSEneukhC8CYKN4sogh9pe+oXkAUfQ988tx2Ql16e7qPC0HZDmZQr
ObelCyfpiaB5DhJUetXppLAh7xz+tkXd0IraaqSsbWTETfSkYu8BWxNpTSn7w/zH/Jo4lNJa2iHC
LNNNL3rlwrn0ecNRwPbQX8NDo1nneEcdorJQPNDrrjTGe7psb2QZlgyaQ8CjNDjbV30442cg5Jxf
IZ/vfrP6VjZxpSNFwxkyb/W/3Rn0agh1r6PQlbRQSCTFdotgApvTWI7sf1Re8MgqXQx6e500F+b8
6Sw+GvroFClr2mxTmaoXXXObGKTMmKNuL7oLb/jCMMeZdqsTSWCWMR+B3V1nKIvkpnZFfinf9OnA
n2eDnffcjsk+cZxl9+XUaNWIB9kPWrX1jBKoraJdKkydfl8CqQwdQbi0/mJ6/Pa+oO+3KLapgHIP
WotGewwM7YYW5I/Otu/AFVLKTvx9WZUb0Vqrf7JYOPAFZQvizpmR8vtioa2y4QZC6aUspF3Wqvet
F32Hqo86tPhaNuXWj4LEsaonbCC2F8aed42DXXh+vr+NfRTxRpIUBoHP2P5sHYQ3RmXMfTbcNEdj
CbLmqdSi18GSnkBrX8HJuvChfNpK5+FxZKbqRIaV6vrh1GEbDHDTqaB11keAjUVF7awvb0USbUws
7s5Pdp7Lp7n+NthRTgSUp8StHTVGCuexs7AN7dplPwvl9OR/HGpe1r+tJ0+mtYX7KMIPGU8BmEw+
u5/SPQiS8v9kUjqQMmJ/zTjW+ataW5SGwgfSQktYFQZoURoZBu7P03iDcOmSJ/zJhzgnTfkihY0w
6XBmKf0yOg1sSHfsql2HAtx01SX482JYsGwH9ZK45dJ4RyvE7OOuFencx+AXd6bSX9dVuS2R48qi
2Zx/lCf2Glq7SfTMCCDIhkdDGX2T6HYOiEo08v1UP/jepRr7iU2TkJAfDYaO2/txjS1Xqtzw9Y7y
5JhezcLJ3MMDAtue8xM5NQxhJ33s3LqpTx4dvglBo+V7rAl1durNB1T4JKzU6sLSO/KO/quez51T
4dJHPYLUwOFagP9FMT9jnLrGTT6wNkkjOTH03qS/sT3jTi2krSczdF2inTV+zOiEsTLvG8XcT/VX
OZGWzaW0q/h05nNxonMXkSVtNgpJ/cNfaqqbyfIS6rJEvLc5gHgRrEFcQp3GX7fQ1xiJLGmMWTaV
vtWRUSuA8vr6LTYAKBnKAsSIE39Lp1nagx0ODmWTsN04L5bIGndZrz1m+bSSzHhTqe1CUW86Xb+w
KZ/YFA9mcBQ8YPVKSGKrgP4ala6Oj0YTbiTn1wJwmyYq9/xiOTkaLuAqfYcsmmMho2+3cmgW1JjD
Cv7IdCuN40KCzTPkP0P70m51amUiAPrPYEfHTTrQ5WaFDCaDCkSmsQhaE5T2yz+ZksqOyIlCOudo
XWZB3NQW8DZ30OFne5YzyIHrk4Av0E4a5oW9/vSc/h7taNvoOno94AZk7pSba1MdXV16DsTj+Smd
HoSAUszXdLplD1e115kljG3iaUsaV1J2j0nRMq7KC1M5sdkizvh7lHmt/HZs4fsl16Yh2NwjbyHb
+6nB4ZcWC0X7H6dztMQL0pPdqDJQp+ZLK/2WiDcdH4jzz+zkyubKBK4DITTh4+FskKBYXdoqszyn
dqX+p2qUbi6ZS2TmjlTaFwoVJ5/d36MdF/UIosK27hnN1+oVhKPlRNvkSJQRQAg8P7FTB5U9i1yI
V8nHHi8Go5QLVTZGFoMsHPK/6xQ7x/NDnFxvvw1xtBLq1rfkThpYCSYY735n5e0yUP/ReqOvFR0I
Jy4VjsM3RB9V6NFVlCEfvdZxKw/9fFXIqI4vqTFOvhxOXYvzUEctejQdXxvNDDYZyjNa3QbTWI1K
44BAWmjp0/kH93kkGsUVRKlzgkB80oVnorDlKCQ+ynRjrarltsbUJinb2wg97PmhPp90DEXdmpw1
4P5PwXMnikBpqb3j9GLiKDs+E4e5gRLcSHHgpuoVbZJZ1FwY9PPCYFDEHoYskzEkaD98ZfFkJ0aa
TYQw8QTX8gX7q5u07i8sv8+fLqPonEcGTZ2z7uNwFFtpSR6nvK8+gu2apzTepatYfgk7gdjXuPDO
Ts4JNStpdKRJn1LoJdVtHctUVocUL0GsuYlEn14/rM6/r5PDAAiakwJz++/RptdreEjhTs8O4XVO
D9l0SjNHolf9/DDzjzm85gDCpGhio+WS6cc9enZxLDx8a5Ns5uY4XihAkdIUNT1gJ7WQu2CZl5cS
YicmNmMO2YnobSHtczQibY1JHEQjtim4ppBqveKVLso2u7DDzj/maGKAmDme6N/mnnys45Incqhh
bKWuX8vYEVmF3DxZkRFdysOfmg4Ve3BOlDMM8m6Hiw/rqCRsbLAgaa49anqxVHr9jprlhULDqenQ
J021Cd0wHdpHm58yxZiWwFMiRxdXjqXPnGZJv3DQnviQdMUCYEPikIz7cSKqsaKuGJopdQVmfrrI
r1LZvurGciVgsGRa9nF+7V0a7mhOSHl7j4Jl6pb9uKYb4dYS2H9wBbDLcAmy/+0fDAfABX4PzVSk
Rw/fVBbksuiMjuEKQNGW7Xr65AaA7ZIQ90SaDc8Pd2LDpZmDrd2g9oQk4WhhjHYd9JWcpm4PrWpQ
/K/6VK5IoDimfhOO46YdzY3kX7pmnThRDkYVh5NsjSKexjxLXdqbHah25BEGXLHwo0iNv3aoP6JL
/Tco1AE56v+NL3UaVPX/IV1qlv79d7rUL+7tIYV+/g//ZsaZ/6IMya0FjA016jn/8hdcyoZFzLXY
ngtr3EjpQ/gPXEqz/4XWFi0L2yW6wl9Eqn/DpTTjX8jdQAMhKZ6TELL6J5xXgdH9waaJNoDr8FwW
5rbOB6Lo8y70W0hPDaQJrGmgwmJ33q6m3mbTVTX05qvnB+ZaNWmwrmpXVl2VyCsctGalDe8mvA+H
FC/YBiULnmx9bEecjIP4Sx/lKwm1BQ5QdPM/0fmAg3Sgu56aOzamRQ6XfMOxY9LeiRjWYfhUjzQa
KnjrdvTsV5qKW04AQAUmqOV32xYnUxG/NrWeX6n2R1W1u1FgyIINykKjf2OpgcXM/XgZwZ30h2I3
GB1SECGus0w4em3dl7bsZNqLBK+pQSiQSOa2TCec17nMBn1fLxF7oJYUtLYOiTOa2PJV171kU2WS
8IUErJ+Mb4PSN9DEY7dUinVJq3mVYfRUe6/dKG1ETKFiiNoVSf1l5b/nGYLvfqcU701jL4rQejXi
lVbEi1Z9my0zKctlwwtgBrEcY8g0pp3iaIrRY23Uu6qVv3CXc7O6/9LG2rcpgIcZ2/GXfNqJEQCY
Te3VwlM1oRCmRlnuSOqwt2NpY6JM1BT8rrTY3/UUgxw7oirdP6iDt+vRFD6bperU1pNp35plxTx1
y2lTBcff4baKAtXJlLR1Y3ohpsgM7suIlphA3kiq6eIKdyUP70EX2fcJlZTnvLDKJ0UK22vZy5+b
hjCiat5TO1/JvfWiNMUikWcybIGrZr7IK8q2tZMCh8dZj0AjDRp/aeATjgdNvklysTLtjwnnV+yJ
900ydMtiKFb11O/Y+6wlXvVbSKrI28vwuWprp+zTFNq9XK2g9zxk0/iIEXv5MZVtj//RC8zQhT6M
X6EhLrng37VRclfhYJ+U9zQ5YulbLXAzWFJO99E+wbFNCyi6YDamKzElcBK1J/LL9fPQZl/GBA+t
Ic3STZiP0bqE0LJoZDkBe09nuao4tqouTQzk9OwLTWirXrkOp+Qem629gXQTydHMmtCcILJvPAUn
rtRf1m24SSP9vrC95zznkY7lIo53WoJTc5xQkTPcnsqll0YLwwfgQGUjAhqAB1CgbQYpX/oSZnAi
/WLBVtXN75GfOnm+j0Hg0/SeL9Riael7XWA4hy0mjrQL266fRGA/hsm3yd/7Y/RFAGUI8muD8u9K
4HFmdO9T+mHX9wZmEio+fMgoWhvckjLQlbhHGostWD67Ko/7Xmo+FA8K7IBvlBbce9ALPDVdwKPA
PKEGoIBP2yhRdS7DL+Uo31U4BIy+dUOQtp6op+Orp+J/iB1E6VjmLrGy5Arp5QKL86fS8O8Lc6sO
yRZXT7FMaetO69xw/MGis4mi3ULgxQZQYQBLLP0cQjPc61Z0p8TVtVq2P/swfE+rNkAIGL3m/mS6
eD2uyk69sQUXnlYKyyX2quM3ZSr9V+gU1n1P972beFmzBAmNGYSqPAVa1+2A/Na3+My066rEvosg
l08LB2UnkqiHZzhaiVp/rNT8Ibb66xg38SiJsp+cyPozXrE08Lc+XoICoQbAkMyWFrywIqTr3A/X
hHQ72ho2XSDhXSgv0Vpg3lq/Tx2WFvS4Y7EgPpQEG1Sv2Vej9AhnInLM6E3DWBFT62Y1WIjwMjDZ
jmRhTOa3Vr/UJC1wMF/zy6/e0C58xElO3onbTP2Jeycuncbw2mr7HOplUrTdi6U2/qrDs+577/XD
glhRwpu+Gu1xg1MXiALasVWzyrD7mOT3vo1NjGLxWAsyK1+BfsfTOZZtt85YpiXmwIu41mnYLWcz
hpEiu4bbgYetKmS211RYT4FSyW5ko0vAWksGUG+pDrdEzanBRa8M3VyV5Yswy9fITKAUe69VupMq
23ooQ9yGkTZ4iengQE3J7R6/x46PA8OzzFhK5m0o7zSgPS0cH/UbteTG59Mo2CHL/QjWNPU7VEEp
3reWt0l8FXNgeR2zDIt8Zn58hSmMaA2fRMq+1KUWcZ8svRntPGjXSU9mwEPVZiqBK4+vpGEdYUpv
MtIpk54uvNu02EVrYGISnJukdvoHisurqK+uhDVdFWn0EOjGIzotDCcowCb7IrVuzCJ8r4ehJw00
XEFxWcLfhsH9GIorwNfYaCxYJEKelpN1b2n+WxqGS7/HmjG0lm19pWmPFFlZYPg0yv67hmesiDv4
yTHi8cHBg+WW3hL0HNu6uqr9V68p36Waj7rcdXhhQAhatClWecBTbXSBgVktY8m/KbuGrkjpWh+S
t9Actkb5JU2qV8QLoL7ycU8bDbAejAdWGd4V5ACBpBdGsg6gaNwYhQ89qAJ93pGBnBqlX9R9dyX1
8b1g7C3kD2gpvo+H8DA5qXmT+b1rBjbpneAm0axF3vGWR/u7NuJpidDOQoW0iPQG3FqSuG0X7qnc
b1voM35BmEFnD7izrtvaGWIVvGzGZaHFb7mUP3k9+rqk2A8zxq1PvSXebk7KCpYmY503effYZso6
iK3vAt/bpfC17w3t7Y2C8UfvN0BKbL6gWuCumlbGehSgMjxJg0Kjs1TsjHK9idlZ8jbQTgjUfFJX
aU1NpU9eFX8ctkNZ8y0KizSpNGG9w2RkaqZDhPEL5paNFK5x0VpFZoUZXPokKd69Uk7KumyKdVB6
9gJhDdrGKQlBVfivARbm+FSsIVA6zaTuUeauvcGlAu7kbeFERvvcGN3WhFexCIqSDAJq9oUsiEym
fBVbyj7Ps9s22uKFES3kXshuafJ0ynFhZPEuM7sN4PCZDL4PM5foIG/VcMshJlBFeGssZFw6qZfG
EN7mtP+1svSjU6FhUS6xx/BeScvHQk3vR6m9FcbwIAU58mIvfVMh1KCif4zL5k2Wf6ap6rb5T2VU
d/0sHf7qU/YM1GzbyzhCYvRMMtuNm4od4arAjRL1ZFBcd9a7J3Zy9wwDAP8czQnTVV/s9PEls7NV
KaNmiDY2KopMyZwxgMRvP6tYE1n9V0yFMG0ZsGG+CfmPZOQdXifvTlsOsg6+F05ePmx6JeC4SN+j
OcBr5Ey8VIm+FJ7u5KAxLWjIGMyPG9FjP0CovVemBOOjcAFl8jHqLQxtq2CRe9FPxPvLoI33dNVf
hTmGHWbV3UTBVtFMPPrGZWak8g1s9mXYat+qtnTsQdaIZPKN0khrGSA97W+bIgGzLAqMKvUMn5z8
HmtpwrfhIyvKTT+1eDh2kkN72U6ExjaZDYFl4GW6kX+xonqFBy+i32tRsQwCcd+GP005Xk5KzG4r
7+pA7NQpuwNwi2drauEnSF+FarbPpa8QfzQrL/QUoDfeKtP7dRHaz1pXIWD2qhspCQsoQJ7i1DEb
p6ZLMmsfX0K/SwcoYGPpyENOTilG0ppb60ZuF2m9U/XrlsZbNh31p+FNX/KeKczIQZ8qz4MdqRhT
g2B2kkjc5eAKsd6514vqw7DkZmkj9nWMId+HmOLiB/o+jM1qUqRbUSm3dPZv+/y7npdLT+fikGI6
tEtkrA85bWsEuu30JdP8hQ0cAw3KVo2xf56Eiq2vdS0nuBlX1XOjYbNljy960D9Du7lGI7XnnCAT
R1yTy3t4ictQBNcizzdCEtiNTu1+qClLFFrXs2fD0jLMdJ0JyEcBEl8Ri2JVRMG+hO5T4BC5mCDu
lBXmrXn7FNUwdOZ8YhM+jTxyqU+XKAIxGMJOvsuEtawbQG0wdL7Qrkys28rBinSnG2mAk2RfX4LH
+1qDhl/0rfyN0LV6MzL2/3hQ5Bs/NTQ2D0rJ4H5I8xnVmKHcgz+CUFsD8GQKynhSuTfBHG18MZIi
UdQNsnJ9m8wI0cZ7BN6N8eMgZQ4ImuJLNVXsuEGe9iZFwCG+HWCuopdEWaZ1GELYegG7BaBmSi8G
Jl+GYligmey12SaE/iUPI8igR1q5d4fh96rqVLFIKCGtR0/dTpVabMxWfxok6caCxc+Ct1iRBYrQ
dSX1mNhgfb0Q2bTJLa59edeuLDOQXgKL60AEv+5dwq03kv+PvfPWjl3J0vS7jI+7oIUxDhKpFbVy
sMhDMqCBQEA/fX9Z3TXdU6vLqLbGGKOcuufeQ2YCEXv/UmsJvmNiN8ycnlNv2ZhjrvYFlVFUbdYc
B3gemro+5JTDe62lh3XdXBJK1mh5re7aIaYWuPpOM2ddtJ0ZuXZjESmVa3RpV5+Gm2V3aSbUt4Ei
c+cXPqY/3ViNKaObtKxlNXqZtvVr1JzoLSqo7YLJIE1XMu2Dk9txkbVCQ9ZJ7J0z2E+mViQR4pd6
VbBpOVUVeZP5OZjK2tRVL3cpJR7RKMnrWMieooSlxcPCMdwYLYcfpbqzTseIChafL2lDzTkKVvLH
ZL5PvfZe6cGVvNZVksYESQ3f3oLy2l6IcMH3GUvj1/WLU7W4V6+XzJq8LGaPbLBkeuwM7RaIQPzJ
MlbJdcIosa1tdtyu42vD9euuGqdUm7m1zJXhzCU7kfpoWvNtbI0HqzF3s/JOtZTrzqquaDjVMU9/
pe2/t3q/GwPvlxDAKK/yn5Z00VTFn74X7Mzyjx+8iNF4sQz12Bb2kzOVySGekz+0d3w6rfqoS/Xu
af1DavHba7Z5LZMWWdLifjaCV0GnET5IGJmnbq9Mmo4xRafpN4q3+Zi49S2VFYfGMFgkDirHJVkw
D2sy8xfFIJH1y2urO2JTa8jv5FyAKjQXTdNo8FjuzWZKdlbx0VCOSgzkUOMR7q61R58KwWaYVHp1
XgqVXDy8EKEz+6vSrzeLICJa118UV4gqyid1WwnT/iuZqjH0qqXhoMFg43fZ9pZCVAvxWlQJloLi
Ejvq0ph55BQMU83yPaR9iA0bDL014lCixZUd1/XkMrTNZGb6Ovn42Zat/AHV5IYoyRw8Y/6kMeDg
tfFw8nzxmzLmGHTFFnK4q/ThO+hcSs/sjKXfo1Vnqd78xdsQyk+VH6WslqzWVeu/tVnJB6T7XVg1
QRYS+7eC+aMm7yPNurs0oS94cUPrdpGYrqTSPivW4NosqyIqzOVQ2MG2VQ5PvnGoDOuoEySkF/2z
Y9I5nxA5G0/eZvCNKDfGKE1pL0ytlcMoSUzgjDhk3rWQzZ4AH+ot83XJxBiSubyzDcWa3YTt2O0T
OuUzz/u003pX+urQp9yEXbPvb/EOU6wRe9nnMpyD4iQYUechNtCgWJfOL1edpb3QVjasanKuuXEz
Xw8TxtadUE1/8uo5YRQlRbTA9BgmWUeNs4r7E6aJPzZ3Xact0ACMfn6iwNIG4VyGeUTFbTWTsU+s
Ob2M3m040azEHcOl8ad7bxTkNJMPNd5nakhuaAYC94asSt2a37rGPIwNgY7TTVbXDQkBpJn6kq6z
DqbvbLKjvOyeknS6DKn1U1dEX/v1KC8CVU2zcux2fhaxO+YAUiVAk+Tmtdf9rM89F3ArNh5tLjsK
E/QHGVdHfuxulenqsZr5BlHIGGvMWlM4WdN1qIlhrdTKGfgE8TNfC755jQ7osZbnRE83AM01+k6/
iiCc3cjubp/5QkAffdIipaSmSF5ip177yPnDfnQcmhjjhNzNWl8ZrMhWNr/h39lTzGBvKltRaNKM
9sFV9QORiempn6cZz0G1GenQoClxOiw3bXo+edQLV1n+JFsalqms0EODBNFIa3Ify1rPE1JOf8pa
rR2iC+6yft5gUKad1bPZRHZj50XxMGwMet83eixyuU4nHvtuEO6FQz5/9U2AvYxdgPP6vZ+7MhQj
80vnltsWkXfYF9186R01Pc9lOn9qhS5+8wqws7/IUtulUvyBZEu3oiG4ss8d+pISli1AkUPRtCTs
uoeheHEM9ug6XglKp0O/dx57L1np3URlhOuigNiryf61UrCPfNbWpZPeT0QFWtmyGWLBQkZh3Dnp
m1fN0vel1j6MvMThIJMHpQ8x+hbnt8MPfptRrFsMoX5KsiOld8TTkvbsqK1xq6S2/ljdQAQgtjy7
fwiqYY5KaZ0Jo/w2R/oG8FbvhzY/pl5Z7MwlfshseZamsdUnoKl54P8dOh794va5JEX60Jb6ufSC
aaOLwQ41aaWvRfyusulkdg9B+SBd4tgXNLuxK64AU64jwDmLbZNNDs4CaXwsalZUnDsVIcAZVozi
YqvpnMZfjfU499j/BmiV1iJRlUidNxNYDkhvwhrhD9klnbTVwq2kdYkWaRWtklINjCLLG5jHAWJv
ZxggIFS0Hbya2w/VcDQZ8nGINfa31HnX9LIPq9wlzpQBHZQ+9HP/IW2cMOvcj3lyaOhxg7Xbmpgb
u9IDWJHHzHlSwosczrLuFmMJllCJ9FjUNIG4gD0pAJDSs53Q5xX9U2SU4swgu2GPRWNH/vPKHMlQ
7Gb/dYqzNnRiH8+CjQyKy6bRBhlW3bvSrgpQehYE35u3kMxoxu7N/B26imhDLP70uceBiNDRj2+U
ef9qnvi9vVXu0NA8LLdaq791BQfwUC0PTcXvS4Exja1ttQcHPSjP2d9cEZqTErBION9rzrMzESTa
l6Q04mlZDUO8JthrH3Qcx2P3WN+OCu2pJkC3XpzVyAefTd2ZAJctYhQO52BbTX/oifpQQRIt8ZsL
KNGTxzz7Pxkbjgb4mVMyXy6ELc/61vX6Qz51m6RcV/06Nx+T6ccsPwv/bS6GME6+ObKPAVnuCByw
2r6r9BlEQy/TLc0Ja91eIjCFiyqcjSI7lODHi42HIUcAwYGhjqX4bcgwx417buOJYhl962O9iee5
DRNpRxWxyjLFLqP7WPYyf6Mlr56bb1hy+QBtcTCTj8S09lVR7rWBcnQQ5Nztd21p71KN2H38S071
6FufRW+F9HKth9p8KAsW+tbWtr05dCFNPVfo6mPMzkbRlrU23CKarDaqFhBqqfX37jJ+lbb4rg1u
QfTVd4VvRpkU987gH5Zbp3yV7gsixUIgrerQ6uZrYyShK1/lcIGkDuPxxbDSTSN+J7gEma9a87Ui
651UzqB8qeeJD1etbHcp74g51w+jXe216SEfoCIm5W7dqaNIzD/Y6XDS2xpAWESD9ZYu3T5txqfC
/ChGCtwH72FQ9jYjE8rFcGLER+G826m/q5ohg3PxnnunHvkhq5NNbHYqi2PdXeOgr5+MNAFv0naS
MGKDqqJSBZEXP6ZZfDQtd4UEFpUCTLGDqRtDdQ5bnNr+qqvuJMXaixZzCT6M9lPVLyFUcnl207Xo
PnrzMAP2dnuN7mGvpR2cSN1BJyBiZbQn9ijbOJbNGWdbmAFOJrjp9ipd9po4VEzHSbbOGRTT9c3Y
t1wRtGwc/UPjCs9OTX2YhLcjXXSVTE/2kJ3HdF3oMxdIzLNzCKgZS3MR+VJGBY/MbS20tXqXLt+x
NUXUx94XFITL6dXHTS1I4RgKdQZfrikJqKzlYjiskOQu65W4MwOa3AyqxElapFq8lWcnh8Gq82mV
2YxJIGupP0T0me496Vwlw1L8yvEfxl611uXRqYjcPbsMn9qu7oCKNlZqhHXzM1UvlnqlazclLMVo
vAdZ8keN+hynwCGUFBUDcatLnuCVfmmNjEJdiI6hTENpE2WybOfG2lE/uPILCvLaS2vy3IqtDMZ3
K0MbHc2VFgKvhPTgnSqEaGm/Ah7uLA6WlDPKpNZ0iezJ+DIW/zHxKlTi5R2CaBOiAvrDv6XfekfN
1GQkyhIK0KbKqciCMAm813kerXW99Luc9YvxaZ1j9ie5A6G+ESlinRO+xOJWSpKVurcmYNvbzRAa
lD7HeOHR3NlWD1+TcPkURih1v9zbs2I9K06NAWRb9Ce1dPWu0pprl8Sfo1t/WBrrbde/0oIlXzP0
MwdSWBgKjbw5o3V/z6e3RV9UqCv1py7SU1uSo9rnYD39Ku2btZ9Ene5vSu2ao/W/QeTBPG9bT+M4
dsNmvsY6v/T8oRcPqZpXttase1mnz7atX2fPPs0yLjf0tUwmVa4zrO0N9H3KoSLkopx1maXrkg6L
suFPzp8jEdHBy2y8yOxikW7MkB4umlzXPKWzVWxi81Raw52h/oyWtk/rdm/6nxRvPmTgsGZ6F1MW
6HvtGpfAVjjdmlFhzOs97uW5XyfxmzkeK+cRnPvSlhYTeLesTMfEKqgDQynZPS4FEfJUV77fzPpF
8O4PzalxrYgkoCyUN4O/9DlQSqoGlrM+W9+V+LKBj6MepDIw6S1MYi/dSK+6gBhYoFENIcP2cBp0
fkilp4RYOrvSUfm1itv83V2I5c1n8443rCMzpfPXNDP6YBKB9s6mzUvlwQOp/j0naZ0o+o1VWPc4
d5pQd9Mf/PJsZ+Y5GMRySKdbVIPYSWWhW5+qHUUYTZRlPM8SP1kIIEreuLcbPC2AWs7heFvtq9aC
S7XA5Gq6fSnywD/6aTc8DYv9iYqN7rFgeiB8nkyF9rfHtYOGVgvnXHQQX2D+AQAlKYSwItN0HwSZ
/tk5mrtTS+8fiH6+eEu3ks7nDNVOPr0xARYBsojBLfdeMJ9Vb0lMjmTEV7Egy9lP5L3mxA9Lz/7R
O8lzYAq6AihPWBHLrfNWKbHLSsO6L41NHFgJA/Z1vKWqzkSbh2VqfQbJkgKkCiLvIUCuklMp9Lt5
3NUIADm79DR+ZTUMeISC5ZgZotv6Y6AdStkbBPXPIt94gO8kLbS7xptexcS3IUd7Wtvt6zj6Oy1x
PrE7bXLXhsq2zRcaQ1nCzI0qxjA3lysBans44o3wJQUDyb4x9RPZgBcvGcIi09ywNqfpkC2EFFM5
d5ryVo+KRdO3AU/SnefOR6MWAwXclRB7CiSLjd54NBYMtCi8mn1jZ2sTnAR/gm0mkW5mXs+iZJka
p4p4SvO+MUNPJcCXecLfG2Vzth3dYq0aqztoluOu4XGsY2/zOyl4B1Baal1jIjhTGmZiLKD4ex5o
YKoeagOKNKCb4doIU24tlJdrPAXms6eacz6WFuUXAzV93tiGRsN2MzS0zpc1YMWS6N2jBHdZg+kb
d2Ohk/w/EWG9s5YCtrqfygXVhJnO93KgBSZE92dsGpPtGF2UH5b0IFAn9af3eyO/VPGtraAQtfU+
lp78HW4wrzANtEMjWFNBUNjvkup5SK1E/8M7OHCdWP11qVtvbeUt+EqZQQc3mjyX/HtoGeaBxWrR
+E/Ax9hDCEVBRJEPYNHMKiySwrxrXe9lCADJ7CbeZYg3NklfWe+Q7lDTddNfe3O5JVNRPqEqfJ56
oxcbZ0mDN5EnjLpFN36gp/1JKml3u8odnZNUo/XZCmhvgeLhhzl2LMNZMtzrBpqTUdsFcVdWYbBI
sDY36Zk+lmo36nZ1cjVgpzre8V3gOmXjOFSy/ekGo7nS0cPuCCHJrYuHtuGCAu3RiCIkOlrf4zOm
wVeN/cUoZudtqAJZY6tWwa+eTlZNQ6w2bM2i3QB8jM6a1NQ5SthpMHhqIL9xIpUXChgtNuFiLn5a
28sfqbhoHohrUVAoS42eevno4qrc6OVS/ARZnbaRAiqCjB0aizs5rbJ7JNheqC0McAYUEl9ywH5H
QQXjQWmipxvNdwPt9FXSdvXesdrsG/oKz+a4EFjWOuaFsA7BnNMwV9VcMCaFowZJd7m0QyDwGAa0
iKXLe23UpyzDpuuMib9tJA32tk8eOmg6lEqcNy59EWeaYDW4xMn2vxtnKNdw2nobuehbrvTbBl9F
qxnbbNG8NeUbzjmm82ujMyUcwKgZpbhPrwpB+as3TPPKbE33TtGUsHFpPQWubBz32LZWcPFzy4uG
pkMLY7FYWIEGJjHJUbJUuMNXMQqn3aa4FldZXOir1mor/dAqn/vTFMaD0YkyZETz6nUcQOiyg81U
rms12NzNUCmsTp0RhdhUTdezuOuBgNesmsNd7k78fp2vwUsb3rgJ+i45OwZ8MPl9KQBVyjYH1L7N
LeGIldbor34cL+1Glum0s8vC/xjyTgyUJJSLjLjFtAczR/jjedq3HpcTQMMcf5ftrZ64gnYi5MJY
p8ipKkCKOLgEAtykLYI+6jLP52tJnVs3w90Uy5JbszLSddzgtqs812BZrD3j1S5i6w6Ih8Ia5TaF
cXHzvNfCLI5LtoTGWOXISNaa5mf0DBiIP0E3QMAzZ4gQ2Ua+WWuRNWf+vdeIeTvFY3bU22xYY1g0
VsJzvZ1ft91DTJDhfcOWIU2vvGSMk8g+xvg3bdp5pLZN+OemTu+moJm3CXWcRtXqm96zoHLjBZy4
Mc1VOjTibcw9+5CNzutYV/Jqd9V0Z5rdwnFtWmt+LdJ5rTjeASN1R5nHxtvtKMSVyiZlNtX8POoD
XwLPxIPITWc7tw3/7pTyFJEovrften5yexfcZSoNpkJkNCkIxb3emv09WFVDjkFLI3WItSFwKUvI
Wo+ij5vCt+jK5wQuAbO4HVIrOh7jfO4O/kh8VyOFFk2+4f8QAAJP4/jdpm7gfXmHoFUkO0+I/Hb+
ppZrPgPJfdU9nLnym22wDHDJHeLoYzEt1cWrA5aoTDHkk65r75M213fuZPIIjxaOSrQzKvD3nke7
j/JpDq91eUBKW943ld2foS2plpDTfLZmTOwaKZobPWur6OZ/f5jiyj2b/thfZ6pZdmUt6VmpMzCn
hrTcHqHC1F8seBKKP2hmYt4Z8rupm9JNcsNjOzN5mMvWus58t5SMO5q11oTp7YpkekmJrrkn1bc/
DbYXv1LIrIO55W8GUMOq1JQRLdNU79q63ASDPW6MoW2imKnxmRjKN7Jc/HUz3uDRei76F3+0EipX
pHCnkBR9AKXF65pdKykpcabcPGeZDfcvan3D+AOTVMxwLjZU5QJFevUcA2FWCRAEl3yc8tG6KOm2
qzZfPsB6gGjqcfqKY0tf2cWE+mJ0e0B001hPTbsMYQeXXtzeRnPdTCXls5oewxeXpLQNNFCuvZG2
PQaGjkuDQaTKVbOZ+2FfgucVYYdzAfzlwxS5YXNgu8iGgmaKI1EH+adR8dXFJtICq8QIF+bpTYEh
p5EaJYHqpJNl/FMJwz/NAH8SdU200NYjJLlReLq8la7TJ8UDmu8Cc/S+SN9AnAkteUXGYfEXtR5R
iIkLz2OY2oWIOX7vOt/FXd+Cw4jJ3evjAA00WYIFeu7iK08b23mqZIHaKaYtDmkjI6Y/1OusMdNd
x/wR8tf6r0XRqp1EWzfTwjLwtQjcR0OklIlbD2Bwupp53wEcoWO7eHph3LVjNe0z4lSQfPY0bdue
yl4bdgRUXzI1o8YQ0+9YyvRqF4uL+W4Anc6TSYFdBNMB/SucTsJ/L2U+Xgbj5PuNvMvtOf5Sk8dH
V7s961Ghye+5q5ffvCjqQ7DoBDPRVAdXYOGC4VsUH2gwnCshL2SDAkMdzIH0BeQxTnKvzRWFMsLo
jmMPUD4mnbFbpkG9d2IRkQgoNzEsCn6DXqZnkKwa64fJFJ1M7wX7A29irYEZdsg8nvp4Wn6LPCvP
QRwPm5pUyjI0TS1l4fPoG9PR/i311K7nGeACCwPq2CKZl6hdCGaIytFvr3jDdlOWl6uGK2nv+pVx
IBkgQIw0VWepmipKs3m+TjWCnjb1HmIYys3kWdl74ufSRfO6dMde6+tIm9x1qyXLh4yn5kl1AQKt
jIxzik27F13xUIVTqrfAdJ13JB0HieJ4b7kC0FAhR9Dn9lLIzNp2ldlfJz2GoU6JnXlu3b7Z1W4x
bimMR+Fe9+re0m4XA9Fr3EJeyUnaLQtqNr9CwLTM/mWpkF3xzminhJK/L9oD03Ni0aB0az2CaK8A
83zIoTAWy3i/ZLg2rMHV6RJs3KxaTR5HRO5klAQp46uHV9zfooJCG4BhPY7avKnSKTvHc8Y7EouM
d2F0lvGTVq7g3hfnIob8SI6BcxeXSXkQbaC+5UQgl4xPMl+2INr4TDtGgDZeNp5xu80X7SgFaKVN
31IwHZ0B3WHbhbphI6otjzYdJlHXBg7rZLxMvPS+JVqYINAGBhTnD6yE/c7NEW9RKxYEktWe8yeQ
WvzSl1WyK4Az4M8h6Scq4HWNwT6j4ash8ywqCiqzdVu2K9PHq2W0tFemLzogIG2EiyHufOtAcNex
p0hl07Qj9HHdLnuc3SA1AiwmhfakQe29d0So5csp9vsXreafWAl/mwmW78w/fxO9/0vmgP9e0f8/
sAb8M5fB/5PmAFwu/9wdcOqnn/KrZxH5r/3TKH3+7hBw/8LIdvPL0TRNiC2ugL9bBJy/PKI5bxXQ
FAhgNbpFRP1H/7Sj/8XMgI8dn6cDDHizsf/dIhD8ZdvIJG+F0YTLGP6/VEDN0voPDgGet1tGKMY0
n5fM0P/BRDM3TiKoPSZ+iduIKB64uK5E3suK1P6RTROspmYsdwlgwv0cxHCPktEg00lYSgyimwaq
odYqbukQbH1zS/eD/xKYxdftnNouxjhGViO4ukT3mZaw+B6S6NZ+X+jbo6MU56KT/lqm+8S2MIZu
UqAZSpqOV9GCqqtOXeIEB28WD57mf9s2FLmyG7mfFomnP0m8yPUnF46l0I5VAL4vk/hLTgCVndFS
dr8k6eN0i/lpaORDtqx7586IWafxzwJp6iziJfq5qkM6MjWqCWf64je+gD9DCmNf6VcLdgx10ylo
4XIE9C/CnYrQy/mZw+9DlEN3yM2c4kMLKYjOT0lywEDqK+mBh14L6JNOPXeFEfkDT9u9mbArwhD+
oaSuOARdgWpQIaMDVfcTmuliYfmbqi6/nJSRMO0CNNYcppipgjgcFUX1+kLrIl+ODGUz0AVXi35V
l8wamFM+CZ+mV2/k5MrI4T5ME4EqqvM/GkUExESe11etZ1MZxa3n7GyzbI8JPqmw0G/VGKP3XOnw
L5VWzudiJswBQCZbZZaZr5j0WhS5y770NWKTlIGptZWXsabCG9WyWGGAGqMAJCSxJ3I1l0ARTYWk
xUyRWjkwhwAMRtimjBISucgK5RfyPRM1opyB3CRHcxrIZ7hiinqhPVd677y4cAiQnD72uGmJimR4
aZqOLjgDv/Co0OU0zLRY824ZU+gx+KTxJSTgNKk27+jzJqsTOX6YGMNrN9Y+U518VIYEI1XDuWPP
COuqwtLQgnynzYzAxto4t5+AefczbpjdY+PkyM4OM6NE5COTyzLEBXVF5hfrtQuEy0VWNPWmsWGQ
XYuSSVMLDe6giJPgWHQ5N5yYUVUExlc7YI+gy+Oqiep58cEzaxc5BXmNjA+vBTfHpouRfM6Oj6wG
kdCqbibmOxPFemn17dOIRce/zc5tbH8DPxSruhpfXWWTelbr2j5BaRwizVBrwlneW0s8NckUPzqa
HHapyKy1lYCZEmUQzTaqQuXvDMuvsEuA3dfSu2neytTYpHXHjViwJKtmUnu9MlBrpe278goy1iha
CUnxAObpZwGiOaDZ7CfYYWtPKwHVmbO1baDttwPP16vetV+dizCRybiP6tuXIBJr3LianDcpmk+9
F3/8QT7T9GYypYs58gudoHp+prAMFnqhe6wBCY15YTEUFzLjktVi80HXyjvmhHzsGQGX05SI5qAq
E2aQJIAoc+ogpN5+CGsj/eBMAIPw+V4Tlq3IcPPX1m+LTUr2f+Sp8ZFqx3cSk9fd0izsxYO11Szi
5eMEU89gzMWes9Hc2orho3Z8jDclm0F0U8BtfK27OO2COse0Ee0CJvkV5ImT9qDbDb0CApMXn1pu
P8yecp68qsLvgkcGJLwA4V04/SMDz0VpoWjCM8mrBsuVFQmtrzm1seih77F5Hc1q5FTRSHarPu1x
mR6kKPYxSqyVVnhtFJdgFYzG9F2aHWjCTMzYmG+1bnGp4I7j70SkFkcG/0u9ZwDofiUkAdvmLZoo
RUBJR+zXEJenYsh5RWsB+ppJC5hTvhZjANExJrsqD8S6lPrXIviWC8+VK3DReEPAaIScDqpV6+dj
5qFDHMch4PXh5zG6Sezi1PvJ8T4hCkKi41vDmVDl73qGWM5SZCejqveWoFvRi9Hh/v/JperSbn6a
m5///b/+1H3VtfPDj0DA9F+HkFs2zj8fXML0h6ERM9X/bW28/Uv/bm20zL8I+3B0DgRMyre6jr8P
Lqb1F25HyyQGAI+0Bcj8n4OLyz8yDVoTfM/5m7vx/wwujvGXSaAqmQE+JgjqWYJ/ydvo/y3b6j8N
4R5tNy7VV1QZ6GRfwhn+g6F+YMfN09h0oKTN3EadXQQbY5JsyP3i3YRdPopcD517b0Rtr/l7pxDX
YZS8B0z0xVEWqbfFBP0hdbRtRoA4geBJdFKztg8WzIJmA+9Jo1EQ9kq/r0Q/ozuri0dPw09RoLS8
WSAOMi/RvWU4tpQOho6QmStB9VrkzEIdgFK3brlMz7GvDTCXMCGxqyL+FDvziFqvi7MJUyZyn7lL
mx6KAVir9Ax4as8p7yf8dLuhbN4bW92LOEuioVeE4wt1rYrlxcnp/SRQUD8ZJrijJOkwZJdPyGbo
CIVomq1rNYkVzijxy4G9vCEseFPzDYVCivGIrukb76C/rr3qidj9YEW/8tmkp/IuGzS5tYXwNhXB
VYdKVNYe35i1qZSV79ygpLWVDS9qdQkIJAuNuEGV7kzwVlpeE8TTeW9RNk3968a3q35bjzEK49Za
NNKiqATHPpK9GD6FzDp50k8wuu4x1bh184Tt1gx89HhUu6H3WU42B+pv1/u7DhvZQyWGg+12cpWU
2D5b3zhlEl3KVJsn4s7nQ1bGSIT57ydrphrkbbn/I2FdyOH3EMn03KthgGPyWeb2d5Cn7bHzVL0B
8XZRXqDNj5fg09GWK46TYYW9waQnGYIYylxeE/DNNYW6NSvouKDHhb5k2LybrCE/a179YTMyTjbA
ZIjDP9jPsu4i5kZvRVFfgFKg31sFEFus9UM41OkYNaTvYuQqmpXs0mPaGh9BIjWajbG+YoJFiU42
+cx6vmiJhpo8Q+xGj/2HoRcLrhpZ7JJRIsuQDurCIqazd/YHFHvuZ4bs6aZMnw3tJAojsgsZ5XmN
3oTv0WnUaYRrkoZ7SkhcFVX56moAoM073wVCNhTzWWs8T+qmIXJgpOkrhYJpw1LYu4FOGNTHjNZG
ayw7hHdEiTrg/NWUooqp+9bhtbhdxkZsq5duKhyfqmu8CaRgyyMCrvZ56LtVsUg2+n7GEYKgmk8f
JqDFc7UYMN9AGBm10wNl6YkC0fZRGO9UlfpXZQnrT6Z1jC+Wma2U6BX8Ut9sbH0E707k3K1qU+tO
hj5ZB+VIm97vVnrrGhZ1Xd7It25cwfrnN4JoxJ5mDek5iy33vugUMHCQuN9jPl+CslujzNzWKVlF
VaEZUcOEEOlOpuMdKdw1Ovry2a5B5Us2cISdIrsriRtDseLMhxEr9IqKcNqn2a22+dITytb3aBkX
p5vueK5PnjL7x0UIEgkxNTG8qQy5GxWtKut2XdZjnwysyKCjemtTpBuv6NwBq+wL50BnPdKkBWqo
GMdtIqAZECl2EC4ZEKT3yQ3tHYdB3jqZ83Rlzu105k7AzjuzYMLfAjf1Rgsb6C7afWoqkN+BRclP
TGCPcYrXbeo+u8n8vqgkCdkht0FexnsxeOu88qFufLp7a/pPs9jTVmCeVTQ5pbdBrMzZmpGImyoN
vY0fBwcJZQozIQznQvEJ/EjCSZFkTnxXNxDgADKYANBQpq6Gmyb4bdDKlQ1uuiHNP5zWtc4LWMrM
0XHWPdQBCp6Yv3dwTpofIyfWSh5afaJa2R76/jogWz0hL+x2yZRicpCQF92ALiNQ8pL4TvEMuumv
NINS2inuEFprzXhoA69ZS5ZPCuKVcUKs5W11rhrUIeit10PZ9R5ByWipk8Je2xnN46uByY74uLq+
yb6oVShihSeJ3WcktSYxrmVQvs9zv0+W5SnnihCtd5iaf6PsPJYjR4It+0UwgxZmY7NIILWgLpK1
gZFVLERABURAfv2c7Ld6y1lWL5pkJhDh7vfe4+Y2x2VvRePWHQJuryXOIz/O9RKjFuH391md7Pff
fuBu0JX5teUlZQA1uGyBmUOo+/LkgTNqx4EXkvXFOWYabZOP8CwSHoxeJyx43sbRA6lC40GP75Mr
XrwSdThfnly0rz8AW0oaBoMcJn/gHJWPWaAw2RL6JRaCPRmD+eD+NfPmmFvfYx5eFxs/mkdQbeYV
k+IpEI75ECnlXEix9WiKalGxYw86WWZSrNGssJT4U/TaZOFfVdF6atN7S5t52nttNPLLThUd52Rj
cfTYyg0kIMNyNpFQMMU/njAaCi8vAOq3jcSqb1Zbe55yEqfugjtYz8Y7I0LUjKJLH6wSK2rGmqup
pwetHAaPS62vtkh9Z2Ox+BlCYSGvNs5/uIChV+3FMgl27LThc6PC7AtAqPXLD5m3b7Cs6b1LY3hP
dAfyOjssHojqtL2ujml9aDxbs16cb8FsIs763P/uCrTbfgCeilZLueDMqKH0Dd7BYKCabwpzio44
SZZDW5ft61TX0W0JzOah73NOC1HgG4NpV++Lpmp55u7/zbezH9UhfEuGu90Q0czqUPiPRY4j1uiX
Y+V7+BHD8SQAUXwyqXWhJcwSP5Tg5Sy74alDJttiqEkKTOx/1pW5OidTh3oihuoirF7+njj1d2Tg
XhRJDNwN+jutMwxFNSHIqixYWzau1jFjNr9Dwuq2hu9X3+MooisP1m/lmemGryhrqaE889jKknl+
54XPohqCW8kMK1761T8git7SUHxWqa2Pc7N+1l51D3J0vBB0Bl233K2lhfk65bN51EVUHgaG97va
m9V7VSn2UnIv86WL9mpMowNiQq7pcR2mkP7PjLZGw21G0t/YyQWeA08QC+9rvV4y4I1QWxjmD/jb
8wi4AwYgM+aYmPyNS7cENhznL0OJg0YIevcjb1N4d9m9poFbvuSYqs8aI8/Oxdp/SjV6axL2xA97
lmYmuYPbZoi8cssWpadCBwI/S1Xs8Y6LLRUX9rWylvvBmqpflcXeWE9zcY0TuUU5dilp6qbaR3Sc
BJyp7rprn6FGt9SUyeR6V0MvJFi0eKOVTALbe2lVRVM7vpSFuZEmZmSNS7XPtrPw08fMSgl1hrhA
Gf3h18T/vhXm8rquhfc+oLFVi1z2UanyPyEaHPn7oaZ1FuOj6sMHf1FIyIWH06CS+jtf0+m29pYx
xRPuja3H+jGyTNmj7sbiHWq79+bgYnnwG0YoUK+IGMFlYs6TqdeST/ESZbZOpGe2xH6DIhnGBYOY
PTFS8qKRyhL7th7T+W+RhmTwQmPnrK610QKLUJ5WfzJnRpokPeFFzS4opltHuww3nmnXhJHNJy3G
Q+o1zTMo4aNbLCQ8s6M/OIJCgG1/NL9EQk92Hn7IeX6fPLameCZhDY+6bs72pj86vJkESMLlLjoS
LV+EGg9VKn7lZDEWEAKY7YenaVgp2Yg5ejI6WYtJ0GhKk4nx/n5dh+ew8dEvyl3PltG2/mMOQYKx
6FzUDB34ZbrflRH+HlSKxY5A1xiqtzGs/oUspEE8E/BOMKNP4Y3Q0xSvvXGtx3nvhPrEIoytUNhj
a/VC8891AVoBqj85VPs5m7LqB66XnyiyEqd2GLxLUwwm1jg/P/fkc2/9hB+qDN0kZ7EiSjvjVSML
qI8C0V9ZhSM3wiQflpmfbB0w4rlCrHcZk20UZx2/kiwPLLB5ryVR797iFFuRsLmQCdixNQKrg0lW
eiFGSAxrBujQ4Ko1a9Qs0WdJwSjtGujQOYyNtB4bImGHOmiQnVexG3BwG/h8WLhyPxwzUz9pz71l
8yw3aNU2q+VQzzpZT3s8stlzhT3na1oY26xFTqbaHH4cgeWRLUj3EH02JFY3EHtOA9ZeF+CuohyW
a7R6zkNVuTcnHJ5m1Brssbn1FUiYxVRQ4ieXEhfAbObfROBucz1ygAW8O+P4btZ5/RYBhIE9QtKR
5UlYWXDn4mVlkOcVGKKCoplv2Kz++rXVbB2n03gEuUodE0m9LjDKdJ7/IyzGq8tIqtuEQHvflnJd
VBk2uKXaO8YjdU6yVj/p0AfJuiz2FXj0W293Z5m6Cndp/53n2BHwfzpbq1lwwFjF1dZ59hXlIVxB
PfX5GisU8jiFTbgtF7/6Yp18j6jVyd0YrtvCYbxF7QkwsijJ+/XBbgoq38BJElaHpXMPEHiufrBO
L7jkn/wQiTyo2yfliRf2/HwEpb769wlPmslvZE02mWdyC0bnYOTqxP0mNoY5yFPHFXwloNEcOY/k
WTgoCWGv/cSsTJCveXlJe0q3iC1RRFYw42ItcN7TbjaTylX+V906+rNzrcTRhJkdI8lH0udUrFtF
Ul403q+q0nZMC4RI5xxKj23nQxcdOi4g9orwVk8RFrUhVGd3yt7GFnPYHC5Pdim/fTfFNl2FBSt8
mq9RIUYO3k/oFV96YrbfzE6AKdA2d55HHd03nEU4JzcucuTGImp0Mf37aKwoHw0OyvQ+27K1c7CM
r7EycFKPO29y/YO0oRRVxqNX++WXnkeWvtl5eQxdzPSVwQuYZaRNkLuLg5w859ULeIAtrwt3vgMH
pEfhwz2LG7SxzBjZ5s8gu6MDg+IMvzC/uWs5b6OgGEjFDuEZENBLVNDSeGnP1veg+R1OaXQIx9A/
QFYvaXMiPA65xeEarY+OUb15Vo1Ny22uckHe5+85ObL9NbiK1enGSLYSVGERSxq685r5tFUU+XWC
0RV7Pa/nJnK6nLy8WVEtV+5b6FklNkerp/6yjaPuyx5rUlBfjMBrk64fg40OKt7uYWlxi64rYZ1R
kGSQ91BOaXlIHJUtHmXDvL6FZY5GT82hvXq8KO75nwhH4mHRJrAcUy6XyvPf8A03B8cuq+8UqvYr
zgx7266y/ukqh9CVy6KQYHaLZLHTKq4ctOkIX0MCjS/l0HEK9oLUxUeLRPsJ0WD4soNwJEfq/eT2
YB7xnWtGQUELLZr+0AwZmQiED8zlpjr0LhSlYObaUZNoTma4qF1aOsV2rdb1uxCNsW8NH27P0kzp
Ji2N5pmvBh9FGTWA4OHFmYs/j/EwtJjo6zF4cYe83eQ+oB38YM6zdgIcgZ0xVwc9EjVahrnmm1k6
Yn/e8OiMbfNIJx5eVE0G3oTJcZ4NQXBgKcq4CIchXnKUdmQWKhCl1sQQTbatYb7sGNnKYygN85Us
prympQ0zA5r1NQcTsFRQUcM07095moGoYZn5+NGOfA16jpajayrzuJgejCFcUX74z9OE/8PMb3h1
Jk7WegYsMdQ2mf2AC3ucZnerA/CGG3PRtM0tgRc3YKMXJUwNxsEUh4DwwTOwzw/HrK7ZNLQ3s2zC
raMKHswsmMEkaetvmzLL3rBrbrr5HnbjTVGD8okVu1de5nL+bgrjv5l89lL2zp0tEkRWEmXpJ6gb
yCUwDaYESJJx7+n51QUbM6taITutPdMXjG/BbXGVQ6I/+7RliH1OBoCJaHCukRHoTYYZ6u4YzO3P
lLD7IfP1yAHV8LG5EloPcqVMze/UWxR6V9meqTdZGeGu8ks35YtIl08DTAyeERb24J5MWsSdTeYv
J4NISGL2gUMpOlouPRX+9AWeL+bzHIthYbDdhRxFyIoiw52P7VRmEWoCM/IUtlti9VaWzAuTCz2a
4cFXQ/nuDBaTellh+sut9dzxbJ9TLeRDkbnzswQE9o7E8tC1DciEng07nGnrfD+mTaaRWS0BhzVp
v2kIEbApZuQhZJeAB/ifnq4WT0q11QkVMkWnMxyYMDZXohflLu+D/mFAk0KhmNcTvDj7kA5Gl+T4
tPzcMfYmicKHBSQMbp24rUMIuQWiwTynr02t/inKtCQdqBPifEI56yLIct1q5wRbSdUzT8Q3bvbG
sbNofP8bTG/83mljG0WNTTxpQzjcopHEYGROCkRijYwaSx1OwOUilhT44Kta6E7Ew1szoN4uABOx
qwFvjtHML6WVZpd+Tu3dYKTZcbVL0Bj0IZ9QRrfg2NcD+xG7czVh46P0ffRN61aIoHxtvJ5+qUGd
1s0UHn2vpPDEtIMfsEW6cVNuz7k3T1ovRBxLuYCmp5CkCbX3dqNZVoQOsync7jAYq142eEl2Hubs
xKrGL9MO/qaYPUohqXBZ6FOBXrNKxzg0kc/bNAMOa4XFXKJPiXXlbGyNy6Ikru2K37PtxeCpDEsC
wjtlk0pGsPkQz/LVenJndWfYrDsiR0D32ijaOxY8EzTSp0hqJtL6gSDn1VybB7b+ZpvFzEhaaioi
Ri14XWyOrWbY+tXwi0ea3lF4T+xU1Zs0Mj9ozE7RRBEeIAdBCduZlioFFQR258h4qasgo3Bts78p
0TgZlv6uFi4kBEAUm4kj/J2Vdyc9us+mh2xFEOMf3I1oy7y9/kWwI8CMXZN6XFHRWmf+tuq7EjUV
zyQk7qbBFGm0Awmj7dYs47zEmD3iz/It8dkwT5ka99lAVXSqkzJwvhp8klEZ4XJVO4YjMbYaGxEa
PX0V/TnwnY6+vhlvvrb8hP0Y1cnpungNvQuhX9zSOYuC22F5WVZLb5ds+XA7j/SbWf+zuh6rmJnu
ZROUl5I9J8KYwv3EKPog87o9z01tbMdGnEjzs7O+r6aDM4i7LJfV5yIKPgN/Sv/aTDgnuCqYK9vX
zC8x6MnSsc5T1X/Tm1tEJhgU9EXAXbIg47ZsjFPUv1ADR+k+djiiK+ppKaAmGF69XPrBLDoGtznZ
gWEywMoFWj6YcuXM6RbL6a96MdWuxzVL3iooAiZxKK7tdmlGUX1jXSuQqKtckZSGJGTHCztPfH74
GtyH0SM5FWyEK2xIz6AtmFIvjde2bP764HVvKs+M4pSGOdAJAhXhpzWy3w8gmKX+kKFhM2lrd/Jb
5/WMVJ1N8WhYYmFwbdPUF7X+RVSmit11/q1ZkLPhWXk3sX+SV+CIO4WG88yO2A11krhwZjBsA5V8
MelNXuqgzWJ3dkz2GhcmL6uOblnWVy9TXYjzWslIbwysg1tDpGYypuPAnNhFuWFFn7UbcNOD1aHP
C81MnM0GsgMeNv8YOVbiiRwFGLrE04C9DJbx70Yg06fhelrNiCARrMUl+KuhPW1mSzEMW34GmVfv
AzPlh6DHLmwYFOMOaiz7seBC4FNp99ECJiJdiSOtHQdaJJowXsBw7Ukq/Mbl+KStMT+uTaW22TJl
z9jmoUrQ2BAxYsJZr8VbmsL0Txsd7FIUMpsKjON1yver12+LgHhp4ZansaDVszKoduzZTiILAJiV
gpyYbTSOsmLEnes0TLwc9FDrM3QTT9ZsRn/GsZ+/+sUgl71yAcLe9cbNssIK9WteOXtCGMdcmw5P
1bA8Vl7OueHci5XCvy26m7aumniLJzaHUMvB+JarOPZZ/kZ/88ZDascdyRHlmJ+CUCOYi9chXI9d
HT3VYnL+MfVq+co8TDtmyxsk6qLcDkbFY5F63Wu4zOAGTRPLBNm6coQvs5mc/KBcyV+V4uedg+ZG
SuTHXbmOyeY6Dx3yjuuDR8FzwQQ6XfHwb4CexkPorb8Zu9dba64Xnu0CWwPlyKa3jTrxBwAAVmF5
h4FArfL7ORYuzldQFc+doY9pn6ITRXTNnPckSUfszc0s3G21BvnemFZJdlSF/qOupiGu0mrY+WMG
Fq7JQNvMXbFzwdd/RIaCYZ+Z6b+hKA1u8cr4MLuF/LHNfb5sLGgKz0U7lB9IbnWyUtDSItfXfpb/
1oYdbKXxh1Czt8X+IT+BimAhTYd9o+q/IU839zocRmOztnCnbIlyUtSqPaQYom56baM9vf9rZDH+
dztqH/YT/+X+K7eywUhtrdBB0vqaOx5WAK8mKmSyltDFun29f4M6IFvrdY6LpbZ8hpEredrW+/I+
5pJTmWJEMkqop4jdgOfWhypvWOHQ930SjBgj4K0c2V8sN6oq/uBGf/Pn+jRhliiN4pA5rHIaurq7
sMX3V4gotC34nKmW83bnRCmSbGs8Bi4RGt4Ft3qw52qky5YHWDfsCnGdBTRiOP2mIH/SEr+JhCX7
K2ATLxPyPE3cyVPPNa5sipHCvY/O8y1WcXFBZRTP7ZJj30CdesKwQcZUqwCQUXRoYYDu2FxtxaU0
DaY9a1O+9hSKSQUELpmryDiGOspfcFL1Ox47jEkYoeYYT8myq4KqSTj2nMScfKBjfqsTCts/XJb2
viVPQZ4GHfOOC8hx7aV73coXJzT8s1Ox78bviksjYAtMjaCeLftf2XqfvgHP6f32x7b00QLTtFsq
CQRKhFdAP04CnSm+MxBsUhMq7YDw2V+D7zvbbg6h7GXWzc5M9af2BnZLkvWIscCWSR3QCurGVEee
xfoW+tI7pwv3fQPmza2y55RfnP3TUbwUdw2rJ5OZmMjGdJe1e47KDgYsnkJmNO+a+DtiVsD15eir
mg331PrtdCDZj/NZ1690haTbJ/vVgLO3aTz1WFtY6UJCNZss6j1Imgp8wYJaJYjRuR3gBMdJme1W
w5YOqYavY6e0SMb8hy3jEpNWrdMnX4EMaIza3HfMfAvf+GuwAY4/jSibGsjZ5nkbXe26a//LpLvI
w+18dVskXPBmv/Qw/OhJE3WoadH7kpZAqY8wmxdufSaxdun0j2Kd47kTpyjFc9Sn27G3RFIxMo5V
a7+2ooprnZ/b1o/IluTT+pStuX/jzlfb1e4cSC4gHouJjJyFcc3iOE074DT4Nsn5DmkS+DxlhUaP
6Aym3IbTH/VY0psNT9HoFyfZq4scgcm0vrxKsloIolUBhIiQzG6aKjTgwH0bEUsO2WTkD2lbGwlh
Pka3RtExFa2d8KRnZsoR7dEsl88KySLjBT3yCT2QorFiHFtMdk0nlnYVEVxH+nMRaQ5Tn7p7S+TD
3yUng93PmX4uorWhZsW0vM3VzCtsp3rr1Qr44mRBIZNr8NtjHni2+pGBtfZ3PbGLmUeGwbYD/4ri
I8RV+sJiU7ga49wcXK18GI/1nX0z5LdWWpoCqS9i8qPsCV9A7pkts19NxuvQVNZjC+31PCxcVwIs
ZhLJ8p5X6c0Q+K+rv4m7uIco9z+n+0lXpJg9oVggWPjojVVtEzHHMLsNLDs7p0F3stba2NeC+WQR
fvYYxvmtBBcrNnoypAPMMQ5ZgC/OdVpLjn9xyET3tydw05OQ0zNeL10+B0RXivHMfC0W9vLqtLzi
ErnX8snXNB8WX5BcCU/k5dULS1B11kfZME8O2xcDlsBGLjyfRk9/xvRX+1jKpnw32QxXW3uvSbz4
o3XTczjtAGyq2I4mML7daSKRyk5EWEqNfWRAyzxt3JrLmFRjvc15j+q22Dak4WZ4Obz+iMGl2Na6
WIAFOQwSuMb6hkN6HYCXVvaxAXUoDes7yK3Y5k3JQ8TBzOT57HkpiRO3ZDohlcGW0e1+nQglRWNc
h4Dj1o7xgnESrPZFf66Y7SMQpuXeos48rsq1Huxq0DwzFWl6FcxguA0Ns6GEPsSc9HGkWWa9cTnf
hIZqMjXDIfdQh5gq8Rma5ts6GXuh5voxM6SOrSHkuHJD8WCTz0+aqHdg7MActfVAWCtlFFUwVbxa
k/07CCSeEGUVR94Nt7jIrGofiVhhBARxcdTtQOGvuMyABnzPvmfsORof1ppkjIEoyrXtvkE64fCS
ovzgtsAkwHox9jyn0V50ME57NMGmFSUICpyJQW/+hLW7PMgA25+c+4HmUS6JC7GMiTWLtNZq4AUu
0fUYpdNy7X1FLCgPaMGdT4cOBUDoPrJh6NFe1CEDCGdqkqGFtMTcOS44Freesg5p0Cau7/NxhPIv
bcu2a9Xd8xwdMtmfiAC227DAksvSI/LDfZqDaXFAtmO57D+ixTo6khUg45TkargnJ5ooKUdax654
VOSucTb8LG20ExDMptEXHLVyjVfTuQawb0PCHFXfixcMKN7eboECUlKPV993d57JYB/YSmAZ1lNP
U0dzEz4XkGMMl6RrOTOUTQcKDOiN6HlUrJ2MHvkmjIeGPuHTsXoabZ124Z71tJht3F7at4l5z12F
QZQfkgCzV/PPoatDQqzm8DCOZh+zF809FjkhH08w+J8jIGQIwG8o4ec+Q8S3La613LnzE1gIf4mM
8iWa0ooMh9eSN4eyzHCG1iyVBkUM3BKnPGd0+CpPYzP3H+/U1UC2z6shf8ECYi9ytg87/1G6wbMt
KwdErTBAj5EjyqzoJbNb5Co9ssEuJ2YqPbGea7fF4mTyfbFbVpj/WFuQE9c2gu7dUrB2TEuQDfec
MH+rLe6y/ShElu8QoofoVoUMvdfWuZFAwxyWBU+qz+KUkG7VDAxkLG69CPIZkEooyKSCfDhx4r4M
8hy0Srgby45wF4+8kclqt6v/Gt2hlEoQ7O/GzHybSfDkuHt9L0r44bzOnkrDZ68seNNNv9l5elVP
LHjJThSSuM4i5z7DAsQXj5aV/QgYkKSdQ9zHa6J0aZOHKQAqt+yDDe5zTTg6IG0XCiLDHW8eduW4
N62HQIFIxYXTYGyHihWlL2Sa70csPnrAANkxEFl3FRgdYSREZAbIsGGLE/Bd9DvOMToCZ1iPiuWk
T0vJ1RwiOuQQWPB1/Zhwl9bJlkBgwmXr9KB2SeuTL4hGmCB+bsR235hEfLxXFvE+mhxDswYIxwNH
rKg7NaW6mTOhxkK93eefuz6w1JH9QVHsTGTkTQdxgDAyEpeS0dsyzx0ISePWFTaHgs+EAZoYK8C7
7hmHGXLmup2Ztm9Ume3cbH0Iiyxe/bs0PLIOXFnOs3XfIGfjZPbM8pVlAM3e9BSEp3RFJQZWjHk3
JWXLPqQNHXvHHc7ArGp749b0WuwNEQ0GyUBIQEIt35Uxw+4Klgh4xZDFjmCyluv2MgbUq3W7Ao3t
sR9OwaKeqSf9czCYA7dPbVzIwnv70v7vlQJz3ritDRSTKMEQzXDqaN602e5lOM+Ygs02HgTx39Fm
UN8YGRr46Ea8UliYS2sw48CR5HgBx+0WCUAuCtpz0yhj3xVKw+qsgo10yuozG4QdB/D5LrWk4mub
6aPxnemQuyYc8bRXiZnBvRnWbt0j1oU3gpM/I1oCXMRs2hI3lo/G2Nsbj/MZepK57aP0T1UP1HQi
A87R9wdjjNjJNt4rV5eqjPlMeonM6TfCa3/Azsn1GRhOYjhjlNS1mQH79RnNr1P2ODCPheNqeUkx
ILekyjVv+Oi62Leb+bWnajnxs96kI71kFQuwmSVUXKd1m8J4YkGkl3M+gOsxd34wFq9U+nO8MDom
7uZEj52Q3VOr4M4upA/5VlP3O+vM6eyZ9nolxpqtsU+WbRuFqXd0/YbSKBpAJVjDgPRf5U9O6dln
2qHp2mDQdDYz/hbQaUugk9Anz8bga3mqSDb+nSqvoX3O2aLqjfYjZeQaJrUewZnPUqOREhM1mo9F
dABdCoxtZQIwwUwMRGHUCiTQxOC3J7PtwYIn6P9PNbZofzcpKIK4xA/8zx5bj0MNK9dGEDuA8+65
mHiFmK1z7/SK+qjpr50Wo9zp5e76KHlIQxDnTvZY2Gp9auyaqQzxLYoxRTJTYIoXzR3mAtqAckNS
yMi1MgGB5z621a7dNk4T7Hifu2SI1j+Nt2io8AQNuirAs+FKqjZX5P0BxAgW//DRruGmB/QrmOyj
p8G3+gTPq3l2ieC0W1fWBIELdyJjUYb4QQzGe0lUzOfUsV8bFZX3JSaSPQ/FZXKj5ska2foAwehL
te4D5Clnk5N8j6vQbk9VAZWQHDjvq4JpbmdMzYTL/5mF8p/kZ60rNGJYdEpt0tB6dHJo16NSW6cO
HuqQ0XswfghqWthdWwe0X6/Hs8m3I/P2S0XZe96hYAvRJwwCLqkfHeeh3JJ74wJbmGPks3/fcmwU
u4HbkYyv72SnNgPFFMyepMlZDPa+Zm2Sa+HuqYJC8HaTc85yj5+JefeuGY2/7Z4gjjJToOxTsLME
lE22F5TbCAnwBNvbe26hRFGbi9T66oN8wNfQpOOvNTeC61Sn+ZcucvqjhUBs0jkp9FgH8LimuBVY
Rrr0AgZRf1CAPTkha8ooWjJgNVk/7lnyQNSnUjk325D/+JUstgy4n5Xj3jn0y4OwzR/lkaRtDNIu
YNNyBXV8vhHFivupw8XnXgzVvaS19w2JmCu6dukbu8gBGh2mxm7OjebNt5GGN9i3b0UuAQS2RYdL
t8r3eeVtm3Hm0sZf77NQOZzL8KvsAoQBR0Mr6tYaKIrRVZ+zprIj00EIumO9B01eeXSm2tvaNlwF
VVsPw9QNRLIYQF78icnzhuY++xRgojZuqfxfBQnaTTHX5VEUFUgJiLtJyp0YTPqhEqb9VhUlhb2Q
mH1awrUg/KHAjVa6cwzD/mTK+myiBZ2CkteDBsH4Ww2egelZquitanhMCvYcn+wmzA+zV0dxWjnr
h5A2Yw8k4x8MFOrqVkv+KrHLIksYxrG2Wz6PxvoaPftPE1H9hsBQHoA/fg7l4F5pV5Z307bTA+7p
7gmYab/vcbF8+/QIx6Fp2wfTbNxHjPX22YbmfGH3cPfAqYx20ZUlA2y+yaKrp2OQF8U3+V7MwBgz
otkCrjgw5HOWbrgQJBK3yljYPFh1yeJn+bbrrAjKWmS+53PwnYtRn8eJcbNfYuiG2GndiPxFsCHd
p0pnxXQo2tL5ndX9nARSiRfe1xiVFFqD9M0jxuhLUU3/gK8fV53p80LODVPJmC+HcmhIS3vu/DPV
OMBkudQMmZadSocu8YblrxGMetvLRj1FQ4Obv9CSG8sqnwJWuxGxCUE+qRLQWt0u/kuu+B8DToG8
bir2RwTFO1ZN77d2i4JVCv8FGsPhb8ABxzoHDMi00rxezPgZUvWr1exlYNu3ZqJwtZz8W2UGOsLk
wq0S/U9fylTDbigqqMpD8EIHZsM6zEjH53w6Uja/8xGJcTIkr00Iw7ipljdlkOCKGA8RlvSOthGq
G/Mg98yMjeP4/u4v+foJ/xs+p8niNRyL9UtgkRAH4+Uvh37yf4shii7VXeUI57pmgYXvEvAkL7CO
fKl1gfMkCDLObzn+KN9ZWGhV/WJyygx4rU175+g7W3sAYbN3Ui2T2jHW3dSbGO4rUQYHrTzGL7ND
Bgu3WHVwxtFDTwdTMgVr8EnvgWKs/aPlDGfdksZGMXWHg2966dkCs7MP2Cd5lDSyTD+s9LhUbh4P
FljMNsqh8QXhzVYajJiAtl9Mwb6v2ePamIx1vKKAS5qL8DFdtYXLBIwcb8SKArWmr3ZJyVGHEYAS
ga2ScqE8rCurY6YA07VJwfWFBxAnpM2oN2CoTt1nLZcWu9TW6wS3YGa9j3BZgS9GuHknpoyc2+wX
YWZCYeR35kuFeB9nRhbFve/3z2UfndiDpOJazlcViD9yJaqOGJlfEEOj2ILCsc0xS8C5qOl3WCjj
H4BIrNsGV0Q8zsUfr5x+sRnnex4Ah/VTOxx7L5oP2oBNMq+etVM9/BYrXH7NwnjAgc08GhjBIFnT
Srrxc4xWri1qg1iad/NwGx39ur7VpfsSRVaPnamv2edV9fFI/ofRuvfmU0Ts6zo1t2Ornm2u6aep
L/p9xYqPrSUAtTqGz8qjECcUpMlyerPr5gm3gcf6najHNXtXYBemsWa+RHcS0A0FYTu1gMvb/x6O
uvaeHUwb8DWWdasElZptM4Fi2wH6uA7DO6W2nxITTgrcuJ0nOz+JBodUnGXqIx5OeaDW5tjx1/AX
ISyo/k3LOE8Z7aEFOx9HfgF3OSXRK9gVevC63LsIzTMZZsQLcNzq/xiYTv0H+0xwkIX7mZEoZi9w
cTUNad6GwbBIWrspnwt7ACrunl1kkq5QHhUNrhDacj1w3mDBnZ22SLKVRNUw0uP6LB8QudU8Tnbr
PPQhTnsnA40L+G8efmEbnw4d+yUvlF4dgprxZx3FfTZkOYCQm4emb6l1lrxirnSvtbJqBonjTBdA
tsv/bNP8/6ITPDQ/9Yvufn709av5P/8LJfB///c/+//5N97p5Et//a9/MKUiWfc0/Pw/6s5kOW4l
y7a/UlZzXHMH4A7A7GUNomUvSlRDaQKjKBF93+Pr3wJV9pIRZDFKwzdIy4GuhAgE4H78nL3XXhx1
DYTn//o/8A3++7/83/7hf/z+3/jzNAGS/7M/bxPlD9lD/fjw0tK3/JX/Dh5U/xDqh31GQ8pUwnMg
BPxJHnT/EY4LBsnGZyQBCAAI+H9YAecfcAL8mWk6uPf4v3+78+x/+OdMkudRcwEYtOXfuPMgF7zI
atUepT9X5kqm7egl1J0/fxE7SO+bcyGNSqAYC7am8lAftCWT4wgq+Yu7cvvH7/cfeZfRGMrb5l//
eZjK+Xwpl1xDriKktAj7PrwUnm8fhAeDNtOi6c3lTNTfTXI1On1+RWhSuR/qLP0Sl7R8yqgPz9+/
vPXGV33GOph6MSFy1w+vzwF0wmMOvTGykyC8lWboYlFgoL2LLYz+6ERiYMgWh/vrKZb170DiyeGM
Esg7x+qdxyB2/FvT9mpkjukEkADxdYUKQtboz/zEgN9ozsB19w6TgCdQaE4MdDTkUI6gj7OekWa0
IwAQkzFFiNnT6BdMOzJgh5L9r5V3QYttYF3blf8TKXv/jW3M/IKKJoeGORntdsjT8Mv7NwUE3esH
wHUwaFo2NCbL0stde/EATKVAbEODn+gMjzZvJ2zzIe+VgxWtVFhjsD/a30Rqyoe00bQKHORoA4IO
0h8YA6jvJfRMJr6etj7AJyU3i2jB8rGRI70tWiuZTxxf7DpsZYGK92nWWY8SqYvcByppP/utia8j
BAP5U3Vhle4Mhr7jGdbK4n7sXPaxSPvTJ8WUEDWvG44LIMqAweS5uGIwtnPWTpwmIyqSmc4NWwA4
+yUL5gL4RKg+hH4XJ+D7nAx7PPE9JHJBVcC26ZWaYD1t4mlIBs6QmBrssN6EQOIcUjHz9kGkTFpW
uZ5o8zSd6ejrmXKLQLXGIgBJVm5yxv46EKbSY6vbRfXoODjovMiBHN21dwjgguAWvuRorv3KDR+c
2jE1rktToZZDC9SvNSFzBA02OfG0Sbs4e8qG+exGzIxyCZeA/ohBPnIpl2iwLuqv3u6InqANaIN6
HwU+onlIrKve8KH0Nj701LVva8i1DKTElv5TLjcmAu5uY7ucTs4iOXrmI19Yq0smf5p2DA6p6COi
fme49gPD83dz5JbRLuIAgUGKh4KahwimxcJuMTn0+6Qxt4QiePmHWMbL6CWLcQ6AKkytTcqLQ+RU
DjyRzOTBWw+qydHQ+n3j/+xmO4x2NqrJgEKDfRioG5NC2nIe9gcn8RjqijwjOs9L4rrEbYWqy0h8
yGcCm1q/ef/Zf2s9onoHjWUh/xLqKCUYoP2U9AJjY1A43l6HaFwbvcTl4fuYV93Qjtu5N4od0HuC
B9LOf3r/+oc8l+f10LMdG5wMIeCLP/vwzSPYJYjIrenXJRGC27Yu7EtsfdGFaWdyX0gvPhHLLd9Y
AD0l3ecTKZuHWiJoX7zqGulZAdWoY3ZBa6vFl7uuxxzxel24D7DPkBiZs71pFZ1C+J3iPIVC8LOA
NzztxmnBOjPO2c1oLC+hTEG9fP9+yGUD+LdNfLkhtoDA46HJ8oRpW0eAG5PI67GqUPQC2ChuQfBR
xVuxvR0EwHgyZSEqxBgnz/IeWiBdIFOurdZGE5cZ7R4ftzixYS0bwuHnYbsWCq2ux9ZNpsrh/cqN
JhecGcSa8Q/pUn08IOl0ljLpxBd//SQoSgQoQrbn2K5SR2uwBAg6oE4Wa043iGqq2GPok9mN89sY
l1PQGCvNabEOa7map4iN2tYhM0HZDcy7EuiO99WY+sa2E8hCaQzbKaVz42ebDuDMqXTttz6tpsKl
McxNoQQ5vC2uIvq9X9IYw34uf0qraMiMgYkdOcTlRDQ39yduz/K7//t3cISwlWtqk/4U/EFel6MX
FdVz0QUGyYq0TuyvtEI9KHe1RnfjBvTK0Rpg+cgkzIDYS5Kvw1DT2x5ohO/e/yCHzwNVC3ULec+A
nKQSdOKOXthwVqUsZVytbdcYPqYu/HL4f9Pn96+yRFQffN3lMtLjOC0gKTi8FYf3F188m2ISVmuj
GL1PE5MigsqqTH+KunR67AD37tqmnuncpD1G0xwj0IgDRsB4hyvK8s3Zag+tyt1W7Whev//pDhfN
5R7YZGW7lm2aLiAH72gNoUVkon3jw+F19M8r5RrbMSWIEwvNl6BL4q2LWYRIK/R5tBqbu7+/unR5
CJTWQsPCPbw1UY2+0MYZyGCglThPU4CJRRIRCwUeu9mQuEFwcW9iwJcMCLc1Lpkf73+Cw3Lpz/c3
TUAWiJa5h6AxDtZQyFwh5R3PQI/naF63pQ/7v40rOnnkbqL1TjknAi3avn/Zo7Vxua4S8CtMTz3T
xtTRs2eBXDDrkoEHRuYCwiwOky9pUFEV9cA1rqnSnK3R4O9TmY5JURzxhO8ihWx6U6h0Lnd0O+Ap
v/+plifx5YvJh3L4ITCgs04K7snhzTBYzFo8vXD1W0mbaHJt/z6TWm4xM3wkvBLGuWwmgGNmDbL8
/WsfrkLPN8Rh02T/9pRnm97RZlEyVuwhzHZrv8xzArOh+HSCw66d2vNlJuLwxA9vi8Pt8/mKUirN
8w8vyBPu0bdFOUvD21tIOuVwG1T4RyNjbBhWEp9FfBnVo0O7mvlNuxjFb1SXbbHgo8GEiRomY7Km
y5lcQu9WNR0KywUwYoG5XVkQk/Etpa1+zOgzRThVGRdsoBOAWA4TsjA1aLV4Sytw3MO8SPf87jPa
P+9bHIjgymHF9LeJ4TK+60Tk3IapSjG4U7I8qdAL721jRA+U4yyYAT+UDIszACjYdcdyekQ6C3yj
HVzzfOhUNm7mDC/Lxk8wnNS5VrzRLpJ2uxrEB4NQhoyem0ak1jIAxDaJZQ1tryd7ZyNaP/pgGgPz
wKaU5rko0GQgSjFLzBaeiYzCTUp1NxRM29fdgNNpVdsgWNf5NPVLSoVGs0JdjH47RwTUXEwTyTNZ
VMh0Q+HoPrmVYUxEQOnqq5YdmG0S5XmmgybBRqBawOGmHzrZ2lKZmjdlakQX5DBSRwYIa5E1dO3n
UVnFfepHzW83sKoZ5VyWg3hu6vh3KCl+z9l/CBawmglDPgyG4ScFS1TTbW3yz8KmMbLTM+o34ucs
rB2x8JNgF7umD0uskNOHvEvlb4YB409XhuENp8Le+oyZJfoWOc5E8Rs19jV9npzzYAFWgZ5nUQyU
YaaF/cno6GPCSsfNb46iTbYawDDDsoBXeDWUM5+MhbFyb9LSiu7po3qoXaBzB4SkhnT0WvrO1WY0
Q28PTwdzRgEVcDPKfJrxGypycuoUpRYqcQaLeOmTX6TuzV9tn+UEk7PyF48BsR3GgA1onZRTjwJV
GR6/X9rEQIqn7iHu0YSvrViI7yYV2S8K6KkCTZHNTxp3230IoT9HTT/K8XyCzA7CB+/M59pIKlzv
2O0LU3ofjZSZ+QZJWHzBECcgcCrnni+yJm/k0DyPN3hZaHAbpTU553wv53GZHiJPy5yEd6ywrQuV
uNpH4Wou6qTC6uqtWaqgJ+y152Bk6AbLRgP9PcBXKZ1mg0tV+/BQE3KZ8XSQw9smI1RcOmBqBbnY
4mt0roguLJ0QbBkhoefZ9Csbi5kfLp46XVQPOktaItiI6xzWHIWZ3o3MwMhkKcfqCYxx+EBKBu1c
OHgd2u8I+SSaPUA2RETQf+FOdsyjExSv7sVUaztdV0linPeTGRrrJEwxkLdscz9JNwbdQFCkLi/4
5rhXu0kFcg+Fn7qjs1iaN3U5wjYBfYddCdUAp1YkzWjn9nZJzuOKmrMU66TVdrPpUBvne0JKseom
RhNYO+Cj8MjntjDvOaqSy+NGvnWT8OaNqxokTXZm6p7A17plsLZddNXmxkbo9dnrGJuQAJh4NwW/
EbA+XMmM9ni5S37BqL2CfZI0m0AzMcXQaLv8gyQU3AeRC4Kbfix4glnF+uuAqhQ6W9vRI0mZB96T
f0UcFGjGzjjH1e/8KAswrszZC/nIzLL8aPQVLdOO0A+9NyIDxIE5kZpXo9PJtjQenE+FrqOUFHYY
AIQVWN5307Dcp9bz2JpUPn8usrRb7uu4vHaW13yephmKsInSYFGKYydYqSiQDvoO1/gu1eKaa8mp
ZW8PlYVnnynzropD1dIPluZ1GwAa2OqZW8PgnUT0oewrjs8ldhg4A6NCjuk26GA42gBxS7rhrpzY
XnDZszdu7SmmnWuaCip0MPfZVRRJhePZbcOSxDvibi1RzbfIGdI7IYZ8WpUpk1I0o7WigYHBv0Ds
SKd03SFlHreuKg0mkHkfrptRy5uyiK1xUSYHZ3Jenvy8iYNfGIuCdD0mo7iIeCK8DaHi0r6WmOsI
QGkzr1s7fm8YO7fV1BlNanP+SojeNAYz/42lLP7Gv2A/NYbP5DIeq/y7m9UDk/E5IRcdnbbAPYvQ
I9xQFCDVCDVDHisUoCCGtI4+STAZ8yXYAUaneD3zD65Ztj6iWhyga1E/U9Kr6SuWkt5Zc6Adv/Vp
MZYXU8PDcmY3DIO2WKZxEYNPkO6mKac0PRvlrOlEMGbvVnIY5idWTnnjxT5n16pxBwLpeyaxmzm2
WvgspUAFO4xOBxipQjO/EnCiOyZLRULQFzF4MMy7we6GqzDUzW0aYtrCMQccG1lcigaY3AW4R2Ve
Zj/ymcQQFm9B+2UBfXusCLK2pz3Zg5l1LRGtLja/IlZI8WzH2FomjBxSXZSLepyxuL8rRNe3a7uU
MGUmGWLutF2CejJP9x+TQnU7RKT6K/Mr49NcSLK/5jTDXT427IShGYrFLdd13R721TYdCuif3ZIp
bPtJBXap/hQx5s/R+gUM3qrmOiOl/XeWpuU3WQ2kDWj+DLEwzX/sxe/XavL4BEehCEMJ4edz69U6
br1afdM1oGe6dZdyY+Y5Mjb0XeWOyDG1TVizVkbttndZ6bgMbQJwYmZt/F3747l+Qx9is4PD6oU9
f1Qx4r7Rqarqfp2WYXYWMA69tmorwQsm888daMalh/Cza3j37awhDDVygi9eG4hre5LeRZMVyXlc
2/mD6pV74mAjX5+rQOS5lpAeJ0yLE+xhKZ0WLGBRnQ7I/RMcNGBuy2ANRIFAO1RFyWOk4g56bhzP
H2JzlBlOmKV0oqpn6GXlbVUhcGZPWSFHcvmBnbD7UZcpCpm2Mux8ozwBWqkRE1pfujhpd+Io8MYB
hRP68tFpAAtIg0eH9GqUZZaOuKnxzIAMdy3MVlPmeZuulO0v4VR3hDkiMg5lUp/TcBKPaIDGz5E1
CrgdAgjPiYfu9R1V0Ig101mlTOdVN6kjBipK/YLMOdmk20CyC7XxTKlUwuum7ZZvTXIZQF/E4kbn
rXmiWfDG+cTigCg4nDDFsS3r8AeVAJtwIhnNukbxdDOT9bTHGG5jPOqQfGkAG++/Y68PpsriQMQj
5FhQG52jp7scZ3dIGvaBHKPmvUuC63IoGncuO8sXr44JHJ399OP7F5XLr3p0AuSn1PQqTOEpWx49
trSu6z4GgLVuvKi8Sj0oT3Ej+ovJw/c71lSRg49uwQg7n8FOTmfXcIHEEo/wZ6z4Z6J3++eSL4dL
b3z9RWsJtYcmumeLpanyordp4OXhhQ75IAVSzgbnwdaDbAr8DtmBE0oCNycshO9/feuNZ4y2nfl8
BnXhaB499MSgOfATgDtbadP/ynka7DWyMJ76IYJntGsNFE44pGrMPrkeoZX4Xjg9hC0kkXXFto3l
C3RljhR0DnYVZmn0VWnXXcNn1mAtnZpK0sZFDkq5lMZ3YTXUMiampHkqGQCHsY2eJJkI3vOsa0+B
ykC5h4YNW0gNjVc1fdGzPLgjvOzMTqHTmDmZiMzYxnVTTb7eBMw5mj1qi4ahgYDySnI3NLmidfxT
R/bXjS3lWKbQzEpcrND2UWMrbQ0Hgj7i7yzLzCc0zoG1tpoYc/v7PwvrzavHkgYlDwEKadtcVv7D
p6EN2YxyMnbWnkfFetELFEVn41BYD9olxmXtlZGHCJU8CCxjLrbBsk4qdy2HKP6aCQsV9eDK/qOX
FwJjSwBYeSly9JJczzgGpKEMfytTA4/20hY2mhe69UTzx+yn5ZITrQDDCH8NrcZFAuYRXqLZmdQK
gVWmP6samcnFTGIVlnflGGedYKVe9dLAj933k3/XZRIxNczu4LNPKfDQCH+0sPx31hOzG/E9nQOb
rCOv6khfxtOIcQGj97gJZ7sN17bvegkKDPaaM5R5MrrUQaa/pNGI3h78ef0draF9ByctgzGV99WS
dRrle9TwJmfftsU0YDNyMy6tIibCVQUdAjStCTVKxyl5ctyopP/OM0Q1x1lLbWyLYCXcBUJj3KVs
d/t6fkAhRfZ4jRy7ILzNEwYYd5WXq2wwejySKeYJbH5E8y3i4GKncug/OOYLf5sGXfWt82qQCZ1y
SmudtUxq1nnjpT9ISgqos1SRIo5Wvdy7TpM8QYzxbfRYvb1rOVBTpgH3AYPItct1FCf4HVEjtR+8
eXGC0DFOyWA3kPpXoiyBvCbI61d0mcprzu6KeLDCSIzV4IXQqd9/OF/vC5oV09UObW1Xa+doyZgD
wkY0vGuEwqHcE2oybAM7dtelt5g8Ym84sTG/cT0bJYFNu9Y2hX08xBB9XczQ8VrQnd68hJJX6GLy
0f/QsjtE6E+nyDjxFV+/58yzQApri0mO1guo+OVa7HSA5hzw71QkKCHD1mW4zoKH3f39W/l69aWa
c5Y3nRQHyep/eB14401T2+zwztREt2wKMawqTnGBrI37LqNtoaiuzykH+62VGfHt+5d/3Q/kXExJ
S0+WVYPD3uHlhfCBBPfoCfqxdXddh2xbdoRjZkIU9+9f6o0fEbgQ8RMsKpCeraNtVmCQTdnC+abO
PN2FXUCSaAEBcou2DDJjmDRf//6CeFaXH4/JC3qTw+/GUi2MulgoMyj5di7NfpKLdPa5cjT6ND3E
J65nLivyYSGBm0SbzD4YebA1HDVXi3zSjRY8M3XGSWmdVLnFCCxDhVkBsN7LBurzPhm66XOJPQvt
auXZXw24ZTjmnAqjoE7isNx5qe5uQrq0uCDjwK6XPILuU9waKt6IEuzOaio8UjeHoJGnevRvPI7K
W0a5dLgdzz1+7LMubORk0S0KaOte1N2YwDOLONxXClOto4LgYhxI5ADSa+HWRkp34n14XQPRjLfR
cqjlrMWZ6/BHC+iPdTkEk7XTgNGv3czaj2Iqn1o/0fQEAkJuBOqC95+UN152JgCmUBbKEGUeb+ql
BwmjqWGrjoh9VzPTmAuLqIoTY6e3roJ2SEnNu74c4Y6+WoE+BjVlu9ZYTT/WVNNo353y8v3vsvwr
Rw+hfo5sQWpP4X781NccEjrR+D2WX7fYyWffYWzRw8iRs5Y58cDvX++NFcShflQmz4tp8tQcfit8
F0INtUs7wczVpYc7+htknmwnoSycLIreqIkcz3IchooWW5B5tFyxZjh0gXBz0m/5Qe+7vkT2R9ee
AuA8KlukoPjPbmlY0+FvK/y9UWje9HmGU1RohMlBTzjSiRvwRmMA/YVmZaPMQoGkzMM70M+1V0XJ
iOg/MPwPwMfLM5foqK+tLKeO0+2gt27pZ+TKxlH8nQc8XykTbtb7v8Nbh1daA4zXKEyRvjhHlWne
BlYI4oF6sats4moYf35pksy8qyDDk+5ZN8Z3JwE4RYtoHH+7de+BUoxC+cgZEgZtkbhusH3/Q73x
NruMgOUy8DO5RUe3pukbN3OsBrWG4T+QdT+dW422yPAY560XUa4NyBNO3Ijlex69AMhCmG3RcKRX
Yy/P0ItTlJsabjoGIYLhfI7PAz9IN3KJVaaZXa0d9rntjEb8KgQj8vjX39aTbG6WxRGWT3C04QQj
+03sYSUeikTchkxDPxjmRCgHXY2zSdXtT+rF4uH9i5qv7zGKQEfyTd1lDz9eVoooC5amHsuKLmr4
K6ojkoOaDYdaQ+2Al48w0hlRrseEyedgRDqjQGl/hdW1/YaAPqZ4Le0wX08iNGHOBjYET9vtUlwo
ST7E9F9LeYNCDCFr4tq/w1axNFvSp0cSqFHtZkyRoNo57ul9OEQkuxRBM11ns9+cqCFeLzYIEihY
BJoVXvXjM5GRwrEsXJqd0OyBddmQVygaGyTvUXH+/n19danntguqQuKw0KcuutaXj1HixxBdCuJX
MrP9PFfGuAfsptakQKm/fWCpUDjfoUYQzHnc45ckcjNYeANdJ0YQ0WYgMegcn1i+FoYExdFIH0to
2Xwi+LnZvf8dX8s0eFhduQi3SAqz+QyHX9JHOE5aCz48T6fiDj4u4SgTDfza1cXZPM36Ns0R6xkz
s0cmP9ZNEzfFR4nAe9W1gYNFuWpummJZPt7/ZK/2Ss0no9nPO7zIhPXRXim8jJjwRs5rbF7+deh2
+lIFiXXx/lXMIzkZd53TC+LlRT3sMLBYgtRe/soq6cysIvibNAfkebtIeka4bp0yNbcO8+T71kmL
ezGqRUClxiWlh2RoZrtWAfB84hwOPY25agolydZqhfuv/uGNifuzAC0ht2E+5O61Sdcq3w6JEHcG
6UgfMhilFep8EZPXFU/VvPFNfDOc5QXmOgnPMTy3h8qEg1UELXAwRMeMyDgOhlvSrKp6J/vOvQY5
65Nh4NCWX4kk5JSfxYYYcbSg08IGlHTfGykRZ5pZjfDIdjLY7cw/599d1QEbKsIUaHAdwuK8CKoF
CD7UXdMvNDXRnA+JBiaqyQqZACoYPuNFlnljU5Is0Jx1jHCdT5k7wZOeA56FJ6sa1BevGvtfyi2I
xg6zLMZd41glakBo2yFW8ZFwSRo2DPdqhMMYKPoe+jcUnh9MvQCK9kaQUTF3IzMETDAVYCLM8wA6
Mh9FsmMEv5UTQARuBEALxsiV/RhVtlmsprbqvieFbz8xHDcv59FE02nUSeltNWzhHARHml8zrJLx
xRwneDM1MinENlbQ3jGkxNksOLzSnJ6eqTBIUbqV0FNqIeZsOPQ5kaYcHwcLn21jl/VdrrCywjBC
HrxRfYvYdGjz+Wte5uJL0doucJxxEUaApQJ2xwQKhzNa0MrfdM1QfgCOODxiMxoF5tN6+tHO/sIw
qMrsi9FVoKBDsnPJK9CJBQ+Jk2oG9NAkOjbsBwAFAzpceJazTCDKmEF+JtAK1Wc0zdx0l1QlbCo7
FmCqHGOEaIt+G/FElUxjQUndmk8YR+tm7ddAsjj5sbpBGDJcDLVC1oBpSE1deYNZXKOfA6eCX5Xh
bJYlQ0AGSr407rPCKM+rlqDmLVqzYULS03U2GVa5wJvvB461B6o9/iyZTFtXcLS8nSBfgNzMqa5i
SKsaUGsc2fV9zQJ3SzSZS+xkWHXXaIPyb3EImaZDSVBsm3T0u02HNwtfmVl7nzzwrZ9JuyS+gLgL
/6dg9PmzmfsBxxdq4PuMMk0THCJn1O1IQJnLRLiG4NZXihxqxqPhCnqjsaklbZjlnTG/WIrxcF3P
1SPnmo7wXcuCKZLhg92EOL8eqaKh/jQ9MMLcnun/tMrmxvQN1hTcaY5b7QijpmVpT0aRAhhg7rvy
XETLYNxqmpBhVnm/VKGr+3Sm/QRy3LJR3ZiyvJRYR39PQx+wDOiQHCvR6DABWoBddNVHOaZD6n3I
SBYCIig3rurFDlyZii5T6s4bTjU+DHSjQEPHeSAwT2xPrzdCh48rbOp722Qkf9SHdGWaOAmr8Zr6
vjlPcZMjusn0mTOFd+8vx88a0YPSjbIEcIPLhI0aynSWj/KidPO9yQhtmpFrDhRRtI4YeI8Qtmw4
OIPndJhC++Y7pX8a7O1Y0QQC0Rtdzb7PK8aw2f4Ekr/7FhmxedcC6STpbgKXjpmtlF+0Icn+GSN1
s4A5PwpmT9DPxJimMB7JCGeTK4kayy07Wmt0SfuUk/yXvPTCB6BtAYoOStXLoc+965kouXBn2v3C
nWvj7BaM7dSvNNE1zqaU1bwflZdGmzgFUbit6jh/mBwZRtvMsMqfChwlGIFxsKmZbKbqrYGXjRDB
TJhg7w0opI4V9E+0tmA4mw2eqXU7eHVwjdVsrD72WchwDM8oCTuczbPyREvoraLAIVULT41L9/lV
36Shl94zZRdr7qiT7wIzJ6pRuzRHY4Z5lwxgSSZ39Dh+YlH1P1Xc+XMQPQjwY7Mki9li2V2HsF6a
9UQ4QbU58ZTwEBw+JJrGhHAUH09iyTgqzKit0xxbCkD+LLZ+tmgkgJHnzfeiCE+U1q+LkKXtTiiZ
p5HMgfE9fBwjYtNJD+Joa8OXJNHCxtNjlPOpIuzVgYU+Ki4pj1YqSmTk9IeXaX2/QF2Fe77uBsQN
NQvlj1RC3Q99w71gFW1uzdTtL0ubzPs0LKrvKIKWkN7UxWSLenCGgHI2TsjaTERye/Qe34FRGF8K
FqD6RGH2+rTLp+Vwg5wc1PYy7z38tEh8ihR0BV5/tAhkEuGl4IThxr/p7ukP3ehV+6IjHpN2fXAd
RmOBcdnu/rbJwYdgNMK0irJVMnE+/BCqxCOPMXKZwpjGfiBdHQjV+N1SrX3Td6Xcvv/IveqpLJej
x8EAVvJDHX/nsUcF6joMffqwt27Icc1+jvacYAldTGde5J96JF51ErkgHRUedGpz7FhHay4sQFTr
I31YPQ7uGWrp8nMhMVWm+Gjh0Xntme/5zhmAVvdTwzxgW+J8ONWKe+tb082gNDZN6JvH40giaiaS
Hxevm1/33616dh5UHP9Gkk8czOzLb399kyVX0pxlTZb/47MIw7ZWK6viGDSmEN60eTVmrKdGPyAY
Q4eSn3iS3/h6PDx0ajndMXZ9nou+2GwIIozIpykoXTxAFSzFvoF8zMEeTZRFuoGTKU6sJ2+cNrDp
MEd3+YIeTIWjxxZflTIk9xT1xjzfjLzQJJJbxQ16nuahaMNkFxYNIaFaTjv6YPVWcpDGVKTvS09M
Z6jr3G0fE8sSgxutTzzkb+zzFn0jLTnycl/co+6FUQ2A922OQpUco29WyPgtbnuHtpXW84nD9aue
BacuV1BMILVAWHBsD2i7bGCDcLiWB34iqqrqquxmcYkWlmgPAE97vwinE1/QfOsX53htMeVmnXXc
o7eqK2IywBTfsA89LEvgCrR/mSc6tHelbcL66xoCJ3bOkJrfiMTD3QhIUKxki1xzE+Lsh2Kc45YA
F0AXa1UHQEFLlyhmRt9x9Q0hWXsHPNqe1zWM2HE3Z5X7gX/TdrY047ptT7YURPgyLp4QMDMV74y+
dU+Ua6/7gJzmTZNAb4ey0OKnPFwbe0qFEe4/8XW6q79GtKF2dKTJvSpl7m0DnzAmlCbGOiBTaR2m
pNEipmxt/C+6uaorrz57/71+Yxfl87iO9DhoC3HsOKll6XtIvNGS5WUSUb8ycFoxCwtOHObxDB8X
BovjisKAMRZ25OOpJJFtIGuaYViLYIrOOikK0NjIeT9OTj6AzsiRmjLOi8OHmbYPWFMWV6CDXRY8
kGBgF4QZWuE5yBZFVkqhs0+CTca5qGwKb07ijYQK5UzjR9pF47coNQRA7mgAGGM3IWE5iuQvEGZM
TS+TIJltSMi6+MWZV/5OzNHhGC5U/gmHbXzlTF54m6QInlfaAMm5c8nakJRXxN/KuUQ7lTio7dYM
9PVT6lcpcZ3A+nk1zFidmnQ+N80PCiq0h8xWWefp4tuYuQ8fmKB1XDhxJWTX0IMSrQ18q8bsWwPD
6blHH+nIb3TkzE948L12s7C9sgsyu/RTnJqgjXo7Dz76c9LYOwiHRXdl+GP2kE+YlQmbdOhOeHz6
bus0lVfcOU5MLiI1fFT/Ecf9lSv/Onqs4RQ+tYcW/Gdb/WNBWk0UhO1//X/n3afI+p+9++d1+pD/
Yi/6wwE4//Wv/1zSa/849w31z1JSUlhiltSIfGzW/T/WfUOKf0BcsA5K/FjMLpZlOC/oUf3rP5X6
h10KNZa7nPuwcPG3mqJ7/iP5D0P4xXG/KAD4++pvvPuHa7KivFnm7CbDb6bgTAj4CC+PfDJwgC0j
EVxXpvldSzXvvLIwt/GcGXuVO9mJw8ORVfzP9fjki3seEQfF1eH1EtMlfSLkeg3MFuDpPtaP0gyI
XEWutGt13+4RtiD2sGBuIZlV9xw0wTS1dnFeNvl00Q4jbLkSrG1K0q/RmUCbUsahJ6qTw934+XMq
5sjMQS0Px45a7tuL6sSDYTHnMSGtkVP/qMh+uQityiP4vqpOrJuvfwGOUpxwBD80DtHnXfPFlSRi
UTE37Ea9F1b7YRz1nmQMMntit/jhjGjJXzyct38Wlv9Z5bZ8M4fp1KJ14OliHnr0i0dmGtGPLGCX
JLRsIO/Ya3onETS/ZLruhryGnWe4J373N74k/Xyuhi2R0fJxsZfGaYYAPKrXuUVyKBSDxaaeJJua
mKAzqzCe3v+OC9rixSH1z5fkETF5sRzK9+PaGW9jwAqXYLMk15DOUYS1ENUo2uWChuJ9TO1PD6CT
xp3llNIDt1/ruyp11S9HAFNaDWSz9atgqkG/ayAAzjY0iHVc8x1mjE2xrT+T5249hkMuflSRyodV
ac7uHTgxWZ29/2Xeunc8IBaHYSQifzxlLx6QOqokyVec7EdSX67yuk72WTPOV1mQFNu8M/WJOu2w
YFjuHU5Zz2JNcJHe4MQ9fPRt1cdxRj9rDam92OWWj7WBTagxTzwTr18x99kWzfTM1gRwHi0F2SiT
YA7bYhGwj2DTk/qC9DnIsEMc/f2ltKBMWJ55js/PNduLW6jiosR0yUxHiai6JFXXIaMxFtu6Anbw
/q/1xt3j7IixEzs1/7OWP39xKfBMo4vMu0R4HVsrTrPxGXPd/MRVjkSz/EjsGkyrqFsXyzfC2cPL
MFg0zLTmMijVx21cgmeV0Bd/jr0lUXJiN1NADzZ5qOatSot235UEZKAZ1X8lmn3+IFS7SCqYY7kW
3f3DDxI4ujbw/MHT7Omzuj3vHGZKdZmONQPQCMmhFXjyxPllWaP+XTL9uSizKSBUS58Ss//hRZ2h
xh+zPKJ5asVriwVt5VcGYYaw2MhmAHbVi9bdpBFxzO//vG/deCQq7AuKEyA24qPvi6BjCTjh+4Y2
YCdck3CA4xCIk5GZV7VBnT2g07iJdW1edj16Sjd2ArINzFPG2cMz3J97wDMm2Jx4VzlEH94D2fkI
g4u4XCcZWEESFK44ABDH25B4V3vFR1xGp/owr2/7IjdkSsduJShXjipVnXOmzCusgg5msv3Um9V6
boXCIQk6zHeeYXIWo+4+yE/84G/cdkWJTH2ikP2i8Dp63lvfcKoh1MW60E689rK6vGw7PONWHkRf
SZUl/Y2+5AoIW7iNdE3KbGeDLqjNYP/+A+A9z4MPHj4wGwKJx2JSoHg7rtdnpVuLYBvSYFkUL/wg
XrIrmBbeRpHArIRVIKIFJ2BNNt1IPCk2z/ueMdhlAR4TOomdWQT7EdoOynWOyT2w3RyipGnoCPFm
oKdt5Gg2rQoR8G8L5t191dlGdh7YQXgdNllAnlNi2g3ZZnVygQswJqhhkvlXvm2LjUeBuNkD33PJ
aaC/fM0EhJxxB3vCRWnVwUeoewx/GiDKMGvdkLQQ7JSIc4i2iz+NHelPZdOLh4qMVHY1mdb0yb06
Asw/Nd6nlowhc4s7DAQaTmOmLT1IY3c12m311YPqVG+LMmHwIosI+B0vL4esugQ9N8d+pc7srjQe
/WhUX6n4cPWyFTOUKefmNulIpVxXTuScocazP84x4e5b0qHFWcOirq6iMUtpM8ONARQpKiaXtfvF
JsN7xpcZeJvBskaiGR3iojdjh2hvMwy+eBysyiS3jciR2//L3pksx61k2fZfalxIQ98M3gRARDBI
iqQoUt0EJqpB3zjc0X79W9CtVykGaYxSjZ+lWWVa6V4hADi8OWfvtYWZbX7oRc40W1uA/GBMZjq0
dbKCSU1r8pKIYe51JxqpDGIJNRxj2rXYjMXO6DIB76ybsnde45mPPU6jZUOV0yWA3GpwAm0sZPTL
MmHrWirHf6eZQFdDsh8zb2M0+5yKx07z4HeXeU+cOG2LMJDe8DhRuKdmDwuvo7Gf218kLA8sLZ2+
UMSX3UgKgxzJlUXwLiPidiXb3xk/dzZ6LbQdCDHkQwElz6I1E91N1/iYj6C/oe3nu4Hbnzarbe8l
wuxpXygQMbTHvJQI486i+aoZbl5Hgt3OxymnFcakxR4gduEBJ2itW4v/Tf7Wp6Dr1inug177UgEQ
AvU0p1iYrWagEAum1bpWNfYxWuDF/AnUwAZt9lGYo2rQpy/TuDKK+qCYv3kdmuxwwnN0lzlycTsc
g50PMcfHhbm3bbHeLBl9gZ2uKLrFxTBXh2wgDCUSydCO0ahaOcTukiYX7rIu7n4oJkmqpyM87G+5
NCjZB2SWlqOiC54k2ZLuhiyf3uVTVf4aCaAAX22M1Seo2tOdu+oDEdkcrP0INWh6Q4DzQBo643ra
p7j66P6SX3Pb1ab1qFM6G3YYaLtjRthkSQa5PoQ1dZ9xH1DSKOJJee7T1IxkotBHI6ygawwnzNjk
E3dDi19iHW7yH944GBsXM4MSuPJ+PhhTC6ZJB5qe7vwqwxKdeRrRrJLa+nFIV0BhpBs5zRajismC
ICz9F4+fNU6pDrf6ukzGrwWGqx71FrlsOwXsI4hXb+3bnVNaLto0x9CuUFMbTTzZCUknc6OvaGyy
3CFOaGz44jMnt68JGh9JZyFDRMaa7c5VpOoK+/KQ6pqKa+C82JodjeT2Rqscwg1UtzwVlgOioddE
fqc0HwuwotdOsJmsSa50/dYlxXwse5hnVd/EDRCznVcJSKmkkwQ/BmPgxyaUCB+2bIn39cSe7TB2
4ICjqasvOsTS99u3bR+2mCyCkeU4ftHsLvgkVz6o0Eix+YeEiE85ztNgbKCP1cHPgP7YykED8DUG
MycNM4KYCV8k8JEROJkcQGWath9yuIjUQsFOaAxXU15TIHJInxl0wvUWt3ffy2ZiZiCCiCS0Xmbt
o6nWkia3rjs/wNmrr4pzVXuYRukQ/sTnHRukXjhYf0e2Z4raFWEucGju3SZvSAdVzYxTdCwaExq0
N+LVm2Z9PGZSJLelnZPbN3bwPjGKZyRqg39nqjYyYryA41sUgqrU+mTSqn3olkQHTL2Yw1eaEQI2
sJrI7DAmzQa53ZouefO10+9qk6CSEG2eIOytB89GCnIJap9sd77K7ms2Lu13FzrLBM6gRf/SGRRj
0cWQm0QTRluuODxkt7ovqnKnU9Azcfynzg9wTn1B5Ednfh3Knlj2TAYkryth0UFvNsUIAQ76O2PA
MhdmHAXL/eg60kJ0b8/+L17n1NwTo+NAfcF9qcBz2svCoErNH6STVuAGGDcxoAXvUWpa9XXNPH2F
kWlAxJiradAvWyopKqrUVjZXdTF9ZtNdJqwmq0MGRw/Woum8ur1IxhxoRg5XpsJVZ8G8pOI6E6Tt
T3VEqdT5PvoErOyShY8hpP6HYz3vzNHHzTNzyqtJFfSOft3S7oFBjSgCebR2FGO7YHsS84pL2Ghh
zgGNRpWVFGtzXbgTkXSUWjCVCy/DqzR6KyFWEjC+djDJ370V5ZwsscB2Tm7pkiSPCwczGc2NINIU
uWX1iQWM5Eh3crpdx3Eao26XrE/wQgmdZ4QuH+pBFzyNumcpX4wRVPDqtgSqixbmRExoStDzp26L
PaguhYWnv4abtjRefqzRL9JSrkvvyfeSElq9MRGFC32FKd7I+pVIjs40r5GJmD0xR9stcL7uPwqb
XgHMYg+CbZ5B9Y4CbeGjTKmrh0q262fLXTu+JxsQHuIMz/pVjwnUVjMjxpWz+MrUOhCT/AXHl1ZE
ZdX6340gJWML01H3dTQGUTM5Lva9DQ+vClVuFdjbdaxnZjIa3z3h6T9d4BCxp7OZQrsxJr/SEche
CPG6K/duv7Z3vW7yLvBXdmRT1mVynfuD9cNaJ7WrwMx9JafOuU0yeqfhWlr9XVVq5jvISUXPsld9
IWBpvvNzDYmmA/94Cz/X1Y4JptzTBmKR0Qmgp9DdHnNSY8PAa+mOC6sZCZMFk/yz7fL1i+Nk9oPW
2tOV6aGeot4me1J0yB8hZGjBREUQ1BDXxCe672yrseUFuXrTp2k12OLz4HRSsTxziYzCHzCyd+u3
eQikccyIXXhAzGUyr5osN0gYqmWXIOMQoIU9eAhOwjGRDG65hz2OHEcRmJcjxWbPG+KD4sPSy2q4
7DsPu3A7UMeI/e2fiViAl18kKZOfVhtWBzltJCANB+xofFjbJbFiUS/rJ7BCoGbk7Cw3RSvgavWw
VAh2YAgFFO6Id7yfbaJuwjFpvQcxdczMOM7dLdU1c1ogA0Yqg33RJGqOqa8k3wbTIh0Jeu+DGxg6
kfbGYBIhULTysc62E3Uie+czg9Z7yOAZXbLOQZID6zFrsTH7GD7YGoogtvXc9UJRtbmIvckHrqyb
QmX7pOi6ZFdA+3Kw3aHBvtQrvz0KcND5QSs0CANmZZqfQUSwILqkxeK0xBLvsaKY2TU+eWszY5Tm
EyezDk6ATu7MLg/q4kn4s0Tl1C+wWNCR4RnNa5Ff2QtKF2JKq+BeR18WgB8w23RrScgPKuFfxPKX
TY8GSAucfCMAD2kX9ZcF/Pz91iv80dX68mB4akEIWuSoDBtC59mKdZh5OIjoyZekGkcbgbEid8aq
NDO9yIOpeS/zFlVr5dWwLAo9s25FJgnsStDMgIObUuZ3f0ynx7xxcVbP2cKeTRUDkZUmGwEBODjQ
7npIfZvlzWyOY5syJQGFL3/Ypc7mjwTb7v1iJCZ8TqiHl13fLXroDaNPA9Mi9/Ywk6bGlq2mvUI0
ve0ThBF0611BVHPF7sDrfkBLQvoKbTshfTGXK4SKdDSOxE27xBxX8oCk04TBszRlNBqLC5p9gJmF
D3q8m5eMnTpwSPjeaFbJAddNudxq7jSO0WKmgfYeTwhoqWTNJljm42r8JIObGn2m9ej0KYYBOkoF
FdiZDMYmzG1M0LEztdl00ZbTvJO2yuedW1WUrb0BpWPfewSR6aO+oXaYTH8KP/UQ6BKXismgXGE4
ezUA9bY2cnfvjkPmxSlBtWgmS4ydkTLLhrFE5BwGx7JKwj4pcYwEFjNz1PTG1EfIIL13qHtLa++N
88w8AD897D2dvDDN6OctIXSrfWiLrr+382Rx0EiK1iKjdqAYXi1qseNJCPXOs5Z1iNKgZxktkZeW
Fus9O3T+aYLknC21nHCSn25qW3hLgfU37IxrXuHcr/0FiBNUtxnJCnnojCjCw9Ed54ct0uvah1FB
KAj7/mOJ1wKMGKDgo2hGBlxSdfb9MM6EAlNf/zQaOuSSgU8TQLAS89fENJHLUFAA4yLYD1KI7sy9
dITqOcyxVO86IrDfJx7iW+SbpfdAt1gbw7n1jRZm/UCwvEFZHowO0j430tgX4GAtxvmeMGFmNvCn
xl3ars5PZSi2+CLJirC36vpXYCn5HbOmP98Ucu2+wJYd2A/i9aKcAHu7ByHSdvX7QdbW5wERqRf5
doZazEeoQLJZHxhsqHTJl5PC2yh3GWtuBlG+ABmUyG79JFVvz1dmP9PXkMVs3RhVQzCsblGHjCqS
Qy7WfuFkNzPsXRj3HoRyyZ7XYH2r6/3kk2RMSMFKGJ42L/1HbTGJlOflG7cwVhbyHMd+jKtBFiCq
dOlc0jpybcgOY8aNN0F2HUioJWT2uEhG+evI3Z6Mtnkoncwl0VFBaBeVEbybi4a8nK6dCFUWvbtG
1JOqL6hb5/dTmmg/C1/AelgICSovrbGcvGiqR/S+LTvXd2u6zSlTUkzGjn1SAIUWewLpLKLzD6bw
5JfAawhQR3qbH5Ul5x8BuS3LAdHy4MbS1/I0ptlKeSGwnPTJHiydF9aiFnbZHVnRLHw4nmNlTCWZ
QCsPVOAu4ti8WfXsUjXYjcYSChErYqDHFEu1Yq+A311k4I9bNsx2+W3lKybKXBvqa7JTedoZFPYb
tIP2r6Jf7J8EgvVXyE688YLNG6e5GT3RR3P1HPDwKfMFIXBJgu2AYArkdithloskiKwRTXbsVU7u
IHHA9i/bmts1tmTHF7FSmLeIHEVheMD2ZVMDNA3TjkfZ65fULBwf1lS6Iqw2araRMxr0Yyvm0uYo
CYxjPxaCTnmbA4g5sMoCzFUI08BerABPyO/ttasZBTF3iHmfeSgfOT9rMMZWtnPdd2USgBo7KORv
Sqtcv85KqWuZL9pXMdfa14r6ng/AvTVZ4ZegsRCfC4sdAquoirSp68VlWQxLuuf02H3rickkYaxf
SYzrVAvyZ+jq1L+xjQbHQl54y47QPXzSFGH1H2r27TpUwXZ8bq0sIUtAtmlUGZVHLFdvFI+OmuzP
kg96PmIRs38u+bTeC9riaRRUZOlwstpwSW1hOITNOgkB5angNBJWlGuuSiZk/t9l6z+ibqmDQ27b
9MytFvwTJ4uB8EPaUBtByUY8fJys0b8OGlxXzPtZdrR6HHQENWWC7WkzWE+eS6tjQ4HJ5giS1Blj
r+uLS1k2hDA2IBdIB2orj/ZoQtgcXAQor3tvohQXyqKgql4Fbh0NyNXruCep/YYOBAyuyq4Bzwq1
yo+JJ/tbkVtEnehllyVUhtzG3teCyk3U1Gb/I1/YdIYrG78irGed2OQ11bLYTcvyM2V3Tqn5pAJr
S0CmKpi00BF2+tCV4pLkIbaVod1z1gwdaZDFsLDwTDF/6qtbogqcp9ygVh52atFYGJuh+EQYIDoU
2n4wyN06qSbi31BNMyQhbh0MCoC/aF341yvbfAnkOq+fWO7ma2nUbhZvpUpybvSJWLRGFAnpAfyf
XQpts4mJ4USVzRSVeDC37eRO9DgoKFSYvrikrlJccbhYZKgNHC4jIW13vdYAx1uAqKkvEH7ZSQVY
Af5XFc5jYJQfZu6t2U+DtkExPInDw3I5KFk+9OrUGrNp5y7m+MRaPKg9cvns3VwmqXOECOc1x6KF
1hNankv6cZZug7JwQbxWbTF//k+wfYbeKI2XS3XxDuTWej/5qbr5zyYp8d7UE+3DCmp1rLOAX5Ax
n9b7t4vJL2r4WCkNy6Il+1vndwpOd0Uvk3Vq4XSXIG8n6i3XmmYNMelu5Y2oteRDUrgyfPuiJxJS
OgdcFaiFo9MdxeXjbQ3HP1pU5AZCdarhjwa2wmTm68sUTkXVY+gSxU7XquRomPDHKkrEBBfM5r6X
UALf/hUvu38eDFwESfSwnAA36fMfoTm+JJgL2ttK2vFlLgaDmrXl3FTO3Ny+famXLTkutSE+gUfR
BbRPegfm0LvErDPF0clt9hkZXaFXVM6ZNu2rN7RZtxFQ0sk/BZlKB+u28Njw43+w2SAnfGT99EHH
cXGmB/XKqGGptwDmbE4ijhjPH91SJlQLxNZo0930cl0RA2tpVVwZZEcfs1UFuwF/ypmLvuj90PWw
KPIiI0N2ghXh+UUtFIOdwcRJlZjDzzCysZ0K4R56p3kSibHEkqZQlJRetXv77Z0I6n4PV1rEqBYs
dFKY5bYH/8dw1bVkK8cxXC2ovIRVVlOVhTSA1BHtf7mdZLwLbTapL7no+KHdDFct3Q09EkSRxquW
dmcexe9Ai9MOENhig3Hr0Cw3t2f1xy9yQAO1bNBFpHtld19KEoTNkYLUNOPtGqfxGqMBFCGcTkA/
1Xgc7b66CGykvGW2nX7GvNt3aWfGXuuJO9h8yb2bVBy+LeJa3n56L0YlPXb4C+iFkBqhPjoZ+3Ph
l3VfY+7ZHAwhUVgzm0fWomJCrv72pV58ZlzKMlwclDaPBdvx86dSTWI0lcOqVjbkGoiqSnaORYLr
316FnifGROz12ND50J5fBZJNZuPMaJi09f5g5nV+P5MA8LezE14Aw6CzjjoWbdapLEoZ0wwXXDZR
17FZGrO6PBBfS/NupPn19g29+Jo3UQcjCb2oSZTAqWwyKcSYDRaX0voM3vTU2dpe5b67qwsggcE6
cDKs4NOeoSG8+J7h/nnMibYB6IESwskikIseHK0JIUh6ZPgtG5Af/HtzPRoTMltl6mGNHi101bne
/cthsl14owhgLkXudDJMDKitia+GFiTjPD+A+4KNYOnlxdtP9bWrbBJcOvS/zVMn05WTQFV2u7qN
7Nr03xEu/nkL43v/v7iIZ2x3gYbL9E7WsHFgydEHIp/x3NgXOIerO4iz/pkBciJb3zr9SP2QMfHf
G9z/dOodrLkfawhNvKrBvrGmkfK56QbXnJi0UNLYCY1gywCVdvYegmcRrXIoweU4hUksStFc1I6Z
X/m4Vh5bZ/RRMv632PHun2nvTz3ZiV/pn5+3UWUwhMPLMk/BByZcUcg8RRt1tfNLz1PxhWi+e3da
2ysLaNxlJZc2Wp2BopY3ecM7IENQUr1hunFTbKktWVIHk7ibT2//rtcGOOB7fMwsuPiITjQifTAs
Np0T0jI7o96nbU6NcoQGFdRuebmKEcNMAyZjCX68fd2XMy5iGIbEJt+kau1vf/7H4sB5EvuBwaCA
FEwHJ/HZ/idU0Ced3LG3L/VyJ8eIACeOmM/BIEM/9Pm1qNWP2ipyuuZlTau8g0VYV4u1qys0AQpY
XTSmOYhdjHE3ToAhswrWc4kGv/UOz1ZDfgSSGJhTqAq3De3zH1EFC4clRZNntE2g3GZp7ipkMqGn
y54ixVIcjWUOLqnQzd86TZlfSRv91SvXQC5DAVCYWnZb+oScjSXhSHVf0TnEFe5+yBYqkuj0NSOe
jKkxiCiwg73RJ30buUI/p019ZcDA4sfwTi4hS9jpi6tREE1JNzS8uHT+4kAavscxUu8chW589RIN
bTjTsBbQjX/7PW6v6eQJOh5EhW1zw6g5FbfgdFGdTm0sqg17eJoIjD1geTTvUb3o92IJzn0ar0yO
AJlwu2EhY275rZ78Y4g29NEBXpt1VKEtvEcTNtwujW2d2Sa98iHg6TdBGDjo243TeYEVJi8MQM9R
kwnxATqnYMZKc1KqO+PMDt/YZtqTJ8h6gtuCdRR04ylEccYPzAyDtaJXRhYZVg0RAPrLFQG1dCPJ
gg/VpBv0Z3S+ldzsDtCoPhp5cs3mObkyR3Fm8nn5hHHS6qjDjN/KxlMISleJtBzGGqy9ZhQHW6KK
AqedntncvRw37BlQ8dILZBpgu/L8ywvMFIc831CUVliGGpwTMeDI6aJBwXvTNtTA3h6nL98o18N1
yERjoUn/DeD6Y9zYWgmc0uR6ttnke4nrE7gzEbG4ps5RZF69FBE+rHf4kNGcPb+1nOp2Jeauirxh
6I/Otj9aS0BsoBOLM+P0lXe1bZFR2m+SQrRlzy8VlDQnvYoRMxJmuyf7wj5kcBTPXOXVdwXngmHK
Jo8u9vOrgPLXy3nihhJ6xbwmp79qKOdFarbptLrleGYD9OoD/ON625//8a68Wei53wvuqh/WD8Il
SR2hebHP5vqc5PW1S1msdSy0FtAw92Sv1QcymWClMAy73g9tvEWRVFV/hb3fPv79CGShcygdBDgH
T7kkqTl1szHSmyw6ZR/h8CcEOtfGTasrLX77Ur+5s8/nFOTxHHQJI6IqiKHp+ROE9I4IQCEPaQzT
eBJui6oUyuJdB8ev2Ldt70ZDbQ+Ppbmq2E47eNy9J96T1pdEhdOJmnDMxI8V2nPaXKoTMUYL48wn
+XLwbj+SQWWgSQycU0Swrtg3dgOTrDuX0GoMGOAp3YIzE83LN4zjGzMEKBg21aRsPX8U9F8QOsOp
hc/R1YcsqaujEO4a26QXnrnUy+PQ5s1kv8s6vOnCTwZTmw9uhTOhotW+NmVMd8z7OPt0khdCBZpQ
r3CuRaO/nNvFvnKLNu1W1kUYl5z4Tq4L+2BdbDbTUaE1+M1WYPm0agx1QQb2FQ++vefly0uG+npD
BPd4hbWtPXRuQhxEmer8e23T/tDpkT0YYlrPvOaXv26Du7HP0jdPoXH6VNJAzZ2u+Em96Q8fND1t
3w06Da+MWJIzE9XLF7AhzBhP6OV5Ad7JuxZ1SSDJnJdRpQXBV9Ms/XBEfzDHk25rpMb3dEqW7Fw5
8OU4Rp2MPt8xmCHxlp/s1gsYV7XokPaSnC0f/cla7v1+dc+VzrYf//ybZmf3jz2RUfbCdNw5QF/9
ckYzTrn8cp1rpIkDVWs0g7C90SDSER5hJR+JCnPDoELu8Pas8sp9cthnq2xTIeEEvP35H9My+QcA
qPEgRuyjg13QDgWh63P64e2rvDJc2EpCLd8OIRtU+vlVmCR79CWqoG1hjfdqGd9jJKg/OxVrzdtX
eu1+AowpBp4eVmn3ZJJcRArdRRuR7ujEPiZdPT55etA9vH2VV47AlK7Q+yN3p+hjnpLJ17bDrFMN
RTRrPfw0U9H9gtBD2jo4ozgvyQB3ZbXEtqloHFYLKdPu9F05EmQEarU9RUJkoMWiIiKKz210XxtU
DKvtBAZnj9PD86eNMClh1yU3SHcmbyUKuKgp6UqtcqZVyifNWdxNmj3OyyXWhXtm6nrxCngsDBpm
ZRdX94u5gcmxTwYgNGFRjOVjpgXlO+CdZwMGX7kMiLTNx7j5HthwPr/LUpsqyYJMtAailIXCUJYd
cMwiuWwqGjPExvmkiPhongzUhrs6W7/ZRjYeSoSVOy0f1I70Wu8xo4UW/x4d/994+h/bOP/vWsyW
Xv1fHtObb/XP//MfaALaJme0/Nt4uv0L/xhPTf9fLGMg9XEhbT2ezYn5j+/UNP7lbdUktrrsGDab
179tp8G/Npsqg5iSApuezZ75/2yn3r8AsWDhpt7NRE2T+G9spydFI/YqnNZwVQcb4GKDEJx+M2Zn
qu18GDdUrK68VX7uUlceNBRQ12pdgsvcqJurbc04UEzxDuBwac576IU7+uBeQH87GS6bJi0e/3iE
r5Sznu/Tf/8wnxIbP4ztJaeCkx/mJYVWTJWtx5w+xFUDKgEllJz4oXxmkQPc8q9m0O2CzGoehyrQ
/5iKNn/wnyuCrU99TgeBZsCWgqf3fn/ZW5r6+PZtPS9usDGHZ8K1HJYEps8X7ZtVyHnmPODHqz+D
9E1WS8E/zvU81CzzsbBM8SmpQMw7ejecWYxODufbtTn2uFhNqNpvd3pyh4lvceTx5nRnrW75lWyY
6lIuHqWdEeRB2FdWcyBrYUI9X5AVLX3AUWs2mIfa1t0b5hb3VhE/8OXtB3KypPzzq9i3UW6hOsjO
ynr+3L0OyJSVpEkMFl/bw2HyLlDuShU22paQFKzZfTFPt3Qm5VW3eGWY0Xu4cN1R/1Q2xB1xHn+P
rATlT295iAjO/Dy+tD92Kv/186j7/s5I5YCx/fkfGwV/9bBCAIiL5zTw94pg41gv7P7b3A4z7K/S
QBGstXnoUtM4GAbh20HvwO2Y3RYob6r+kvjDO9xqRcBaaBqwOzx5Wu4KajHbFKsO0i+EfYhVd11P
+rnX6drnzAmWvyvp/H4AFMWYhKCFmCCVT0YNKtkKfDCQsUC0JAbPAwiHsu31Dz1ZtVHW5FmUNhMh
6byCECWEuiFsvNzhZeoutSTTMGrM53Zvz/fGv38TQ3nbHjvMDJSbnr+UWSJQMyuX7EzP9d73Kpl3
aItHTn/JTNWFEA+vr4Mzj/75wstFDX1LJCFyiu0iHd+TkWAOnTUAWC12rZekB9+S42HF0nnmeb9y
FXub94BIUv6k5PL81hpa5EFOZ3k3l5C/Wd4LN6oGq75/e1y/eIK0m+Bd0CqgB4Tr/WS/2ORME8Tl
uHEJ3fHdWgzqKMETIg5iF3VY4WIegOu4d29f9Xek6r/3/dszpDQIY4F1C70FNcLnd6fsJnAoiNhx
W69acgHkTftlGzNygHYR2b6eDBTLi1U5YN21ful35GEgU+/XySSiz4djH2usjePWaVEfSk2w+Wkt
9HCbac6BTUoEfdjbS3ffYw6DV0nw3n1ROOn1tkO/LabCeC+oYjm7TtGuCKFwymuCh405KgZnqUL0
vRtnNWnnw8DNHKRemO0Nj9FxQkAx8041VrfH4zrioJpNJLhpIEnuIHJcfcy62b3RtXpq9mNmtpeM
E9Cms8emNCptwAVRmZfE3JqDV32QWJL00DdEasbNNHQjHHmCu97PODUuOtS2/sEyyDaMynWsvirH
QWkZWEv1kdT3PAHmr2kjop/MQOSpK2TOljZ5T1jd+j6GoVegyhVH2QXJhylPxMfKLhAD1X0j/9n1
/Y/Tev55pVvHma+Dc+O24v0xQRImuVK5NsnGM2stbslpOtCTdneuQItlrdV4k1UEObw9kLYP/MU4
oiUMRIq/C0zW84tOwHoHK8VGQMKou1uhc+5E03WxCWwmfPtSr3wp7Am22CeD/1BIfn4pKdOSrVPA
pfgqoFTS4UuyrIw6q7MvGecLCVBaFf39RQ1wJDp0LHb6L3r4aTom81q6sdEG6h3AUmwRHtGpRoJL
wGN/4qpe//tnSnkN6hWtOrr61smkSgxnpuHw4Ebz3N4ju8DalfvN3hKpd6Youj2zk9fHvpMtiLvV
ANgIPX+m7N6QJI8tY2Ylwg+3k7iY0g45XTGhPJp7eeZ6JzXE3/MOuaC/kz1s9tXOyXhJAvoLBHy6
sUjxj5J9KZej1nUI9XoyPD8DCFyzKM/W/GEAFf8ZJ/AwHfS2N7C09ujR9MSbu4NeOpYXrZ3fHtxN
CRrzselnpshXRjb0fIh3ziYMQI76/NEkOLYmTbVoHOEZXw/D5gftEh3NlDznXH/tUuxFkUsbLjPy
aRLJCPkdOwqKeSNDbj8hBD4WmgZMkRn5zAt45SOi+rF9rZt+iPb087taMlP6xVh4MRbB5BrRuAxX
9qtd6MucfHeFaoocur+rvf9+6zAJtpBzKiKb/OD5VdsgyLHyrl48eGVDfQekaY8nAbfNbB7e/mBf
jmhODwA0KDzACETh8/xS2bx6FdZgF/k51PiC5I6dWIcePiu9YKNU1RnZyMttAsUGdBVIB3+TH08H
dGaVhEnSyYal6+yltqjrgNX1zNz+2l0hiwQMuM3stNCe35XIUWWil3Li3F0C/A75cCDUc7ixXAgH
LjFbZ67HX8nf+HxmYF4BUUMOHRQzdrrPr1iVQcAZrAHz7Y4agL98bojBM+yRhjMWpgYZMHJmKvhZ
dylnsRIDOilMc4k0QM/6flfgTfXJkpUoi6AXum79gAG+aNCeW0kZTQhRo1bObCFGoayLYFXrAzt2
0YTJ0lXf86RdDlluTb8kadW3KWY3cy+IQZrCysqmYU8g1SCwAhMBs/NKkd+gVu+/kt3LloUQ9fqO
LK0gDWEEV19EAUUotPUUvnKh98PPrN2IIHgCMX5Nljk9JS3J0VGAIUtxnC7EFQc0/bsNoW2OePX1
oxwG8Vjytn+VmUxuwFeg9R/HNSlDv1f6RgnUmpqMHa/O+JgMuwgdfW6fnNZWyWXgVc72EJPlztFy
mN027plkL8scl8hSZ/2NrfUzQFtt8DA9lKSQhprKvStrQOENujudf5pK4DnKUrf+5nZK1LsZa9oD
B4XxE1LwJcUsOBnp9VBZc4pncpmfkrF3cUt3pMWGdCfQ0wPrVp/wyDfdXq0WZzhU7zWE7lzINTIy
hNeHfPYctk2zpayQH8WEBGa+/r4uUrvHwFYUcSuSzau+efZD7CAumDXsZjDqEAJ836wfv1xznLiv
Mk+HfZ9P6X21VAl5wHjdbtGedh/ZtikF7ConAy0f18YHbi2IfUbiK8Fql5qVhnkLLQBiA650uBBS
aeGoZoBF8H517xpsdTIcB9dXj1WLEDvCDd8QyyeW5lKZeE/CcvWBc8PnCA6C4ueVjumEDD80m0vU
BQHK+CCXkrRwjHZXvMHZiNh5TsDbsT3glU41j3T1XvEPgkTKQf8n1nAz+FitcHX23kOhN1oX51tO
yTvUg+1Rc5rsh9maQXkoWis5rmoCXkEmQXPMrQZ7xmjp6fvRXc0HLqQTFiz79uM0N+s94zrHfpR1
40/RItU5lO3MrzVrlsmQ0AxxSwTzWSnp80LtNi/zkW/Vap/KgY/R7PlHDnTCqABUmbGAyngQ8AFj
Vlzz3eBq044tRx1a+jTFXjL1lCXO9S5f1kG4PKJFsCHwejjWnlRQoY0LYdatGXcNXtKQuHMR99Vm
t1yQDdeKzObB7tJYYmiNOwKRbgO79W5NXnjsO0QIE9+4nNllvlyLNxE4R1qgjRt69GSpUlrtTzAR
2aD4nCwwU5R3mg9oQIDofP/2UvWi5sfj30r33PymxPZOtxgBrpjB9pSFHcadjnM7LjE5Pc311i2/
WsB3fwO01eBvxMdo9PjnOHxAh8KSzOdM5IkHLOwKMEezf/uHvRwWtGQQMHH0RYz+ouWYV/izjQLW
rd636lofJsKQLYjv+9bvmB7LhiNYnhhRjmcqQs877d6+/onCeRuXiEyREyOk2jSgp8vdWnR67mQk
DtbJmN50OVM/xcDu2MACwYDkDvuVWBBYlaV35+XKOxIxLestTEZ+BYhdf37799C0P10NKRuDtqFF
ZRmbuOxkn4y/cMYTaKXsJcbh0s6q1dmXLofDUFjkQUe4EHPz0KPNuEnBUJSR2TGQcFjquIkYzT/G
hcop4tXGO84lFt6ormgKhNZKCgpEdnaaUeKUfXfk4Mys1wCav0w7PxhIBYCtE3Wp5XwsB12/MN0N
U9cYAjJ/LY3+wiyyFEtM0lZtOCAwIjDDZLqMpsVxP2VO2riRviwGDs7StBI+qyG/wcybocUz4fmG
tV/qElmo5n7vmpnpRtVimo+WCz8bU28/Pba2sDCzaWQORJ09pUeD9/DZ6iz8UdYEfCXuBdEb/MOg
Lb6LtCUUtV4GHVj4Qu8JK7zmG4i9vRkZoL23cs+8daxOPrrrtKq9sVridmAGtiLy8Ix0bxcL4vF8
dvsH6VFQ2A0mmoaLyTc16PSO/g7agNvcQfaCojPPnmWQHaJXH8VA+Gk2w2w60Bqn7JV1UhJ2hxXM
CttcwTiZl81abg1C3c2tcn4Urd9oB1bIqv5Zj4uuHvKV8fm4Bplj0tdtM+KSlh40mgUvYbhkCZfH
FePuzaanHa8Bvwd2VFrgRuOlmlv7WExK9IclUyXkXmfsjfd0jIc9QQKWgL/k6wnQf7+HjoMqFF9X
JbPbjffh4kkqpgc9nbHDuRltB95muhEJhp4I0zbvDBGTuKHjPrF0+T1LkonkmyX9DtKB4FJC4p0n
tr+AgLe0VBMdqdZ9Rp7CktngzvzCqZK066rokyLKcIAnR3+ZchTNchqp2IEBOIBTzYswL6VmExme
qQcp3W0RmJfqoJbWl6Rc1t5DKyYPlllfzfsux+IftR4h6bAGkrLcKW0mjHltGKZ4mcv/y96ZLLlt
tGv6Xnqff2AetiTAIkul0ZZU0gZh2TLmecbV95Py6T5FEIeIcm97YYXDDjuZiRy+4R0qvCZASrxP
5tjRjhgf5jPs3i7CiELrWiSa5lY5YNEZOoeyifOZejxV0FODKOPnDiHE3A/G0STQE0P1E9uMMjoj
U92jtA4KpYdVlWYZwoUNbJ06i8ynBPezDGuX0NEguslx7Fm052Iyov5gljOdOsNorYcq6NA26hY4
Rh6bcKqe8OBQ0EQs2IB0Q8QPDBlt+1C4eWt7zQIS4lwaafQc4i56FrmLN1kcuJPi2Sp6Vgtei9/6
rp8FIi+B5J6mtBS8uYXJfOgmFBpkuirgo83KXLOliun7KCgnevqUTc+LWNAOC112Gn6CRvlQN5OM
cULnWZQCS1iIfG7hAdOUHhxVq3zuEQNB+YhN9TgtRvLTtFvxMWyhyh+qLB5+oOfYKMfRzpRvae2K
3wElo29CfCk+5p2OLE1MseY3jnrQeaM1ZN/SxLGeB83tfzfVJP17hNb8tgkr9BtEW6HlkWMN8Rkz
1/BH1mF9c0DQC5RNknYGDIom0sID56zPfbRLsJHNapXOJ3W4GvNex8RQ08GgoTwGwWybhxFJdfcg
202+ZkDrQ7Zf6kXpfaa+zwivkQWBjZ0/IFWpf8dfIrWPWVrPj84wIhnUmxDoLtK5qPB7hBnoRwEc
+xPBhXDE1ahLpzc4SBvDaSHH/BBM9fg85YVl0HQunM9pH8IPrmtV97RsmLChiZbwrTrgPXVQkTme
j+j4O5lXja0Gxy7N7foRnVXdPPOw0MkeyxHWPwBDJb5UvV0LNJXy+F1eNDgPN52kP+pO5qh+Y4VL
7hUq5h5VVZZfIGoAoYhdaKm+pg3tX7oQ3GdOmIj3A7dkSGG/6Idjx8JCBmwSmMZiSpUvYydcNKU4
lc2Di9ctn10zoi9KgGgxTwo0yGM5YcVQxkpZg0pJaWKFTpmm722jKywPP9NpflhcF1Okuca2cix7
8ZUv3dR0B3SkR+toJOA2wwyCBVC/WDLXVfcZ8dPugDJUgqSsk1AkyKBgRL6b9tbnISh4s8K+zP6K
1UWBIy/s9GunhPXHGoZS5Kl9UTzVcwxxGWEWw0T8zZiCI3JFUewpRicaf9QLZMAbp5x+hJaGqbZG
BP0cYFjyo4lEMJyjsuAV7QY9xdNba/unCX0VOk0wq5RDVyJH4Qd0G+Bno1DhdDJO68tefc4bgCvn
qNBxJ1AQ6wk8BKVHFLBxiqAOnNNC+KdO+P9b7v9L6qP/zy33U1xIsedV053/5J+mu67+hyAOgItL
wx3wpcww/qvprvyHzg0oSQWgHuLHBoH2f2k928p/gJtxlxm01fivJfz7/zTd3f+gtUi7nYRFx/Zc
V1/TdF/H+go0FXhgsruvGIjBr2ocuk4/zS3MyLemuEcgNHPGxw4O+We31LvLi2X58E/l5CUrRFZo
XtZT4IGAJCCmJqVgHdb9QjofWdp1cewTZxo/uDpbi+NkoUmRo2JCHx2/8QVlMlQliux13CZKi3Jw
qjlA+QzaA2sNVvSOuqQAhuLXhojfFCIF7+3WumegQANNm6E7J8gfefGmnXTqJpT/NbRssRPIG/yC
VeRMc07UglKRX+nxDJZQjf25mQUJcjW+A/9rS58io3jThnX0MOP3ewhTW7toZSrRpCNv5f3vsBLO
/K+1cGm7Y6RDyisRHS/bJGiFKKkaOpFP2j88ZUYZ4cBmdme25HIKlrr8O3ehrMACRuqtjNP0pJmp
+xGPU/Ufffj/sWFzk/+xNpTzZOeUgizou9X+w7KkydFZjGGmiORtUhQWgtpR7V4sJeqRyRNR/kGM
Ld5OgnvvG3tG+Yn4cO9Qdgnd6GArc/NEw0txvcRNnT1Dkq2lsiEvUt+UXMkbDCLeLrEWzVOCT1Rk
vJHSsw+GMkz+kqOxY6Hb4DfSDQw+U/OmKSbzocU66Ig1U79XjlznX3KlqI5LAiIFcm6M64/m0J8k
3nXQdzSaCfWAyqCj1WTv4r4VFzAwtjebISH0HDbpUxqlyDlOlIP+sK1srzR6e2nwU3RK6DDF2T5r
AiluPL1b0IvyizbR/qIqkp6mxO4eurAJHu7vVfn9V3fGy6HM1ayrAAOH2oxTX1PqFmsvW/SPtQiC
72Y+zx8IluydxH9jQLm63NfI4GMzuiozx6qbiKxqEx+3FQVRmax/yAFCo0vWtZ5bqXu3gzz8qwly
bmhA2RS3WdTVeIWZa0LplMSnMBh4XQolfVlMInTCN/Q4zT/s1LD39pKs4NwOSh9RUhwoM6xWNRGz
iKmnJr6VZ/kpmJ3pW56J7juhdXQyq6k4cRTcI8qbJPZjyLHCKRMTZwpVDyooAMLN3jU/L8OECMf9
D367t7gK4IwBLQeKS0nueptzYwFBIqTy27LTHgp0YxA1jMcHvTaCnaFuP7Vs/XMF6jwJYHflv3/R
LaZJ341NachPbQ5HQR53CPhhv4d1NqCQaYc7cIqtqdEmofGELbVm/7LaezFejhpMC9sMdK+B4Bhy
leZD0CvTxaoU13/9KoKtMpgbTy4hxPXUUFzkPkWYxXcGF3mcpso8PYmy0zROeyIAN6Ap+sJgyCDH
EapQMHRWz1tqtHaMRxBHNHUn85gbYn6k8FFpEMrhWx1oaKJ2VDbzU4nT0YnSbhcf83K2L3FvuB/q
eB6fs1ar/AkznNGnk7Cc76/G7RnjiCmQIilhaRoX1/Vq2KOGL3sAjiWo1PJEj8Y+qH2YnbjaQFBZ
nXLqCjAd9wfd+toQ34GW0/fji8sK44uvjQoonhXFjOQmGLi/pwFFnAOYsQgBHl38+H8aaw1QrB1t
AdgpZadovL2JneFjFmXWWSyYMP6LkeAJsqVoy/+yJ3k5K8cCZRbwhx9OaellBp0nMQzzyajrameo
zY0FWOP/jrVawdGs4kZFqMpPsdt5jGpB0UAP4zMKqqrv6OCEkM4se6rB5HISxk8jZZLwfZsixaMS
pfVHMYGWK0G0PJnjbH+4vxZb9wcgQd4nWtYAale1+8GOnXmIytQfCGzPOrrHIHkc67c+csuv46gF
O9t4I1hiH0v7EZtz7ThrXf1SqWgvFmrqL2Zt/+hoNf+cB5uDhoO6ifVq647P3RAVH4rRdD46HaII
FzA5xgzHN11onGmB8geKy5YCRNAw99A3W+sBDhwkl7wMCFOud/wYuuy3aIAd23fjb/MyCkG5qRZf
uF7TN4U17/mBb5xrQljIZVymAIfXMT3dVh32+JT7SagmOUxZXoxYkzm4zd+h8jw16FMW7k7TQu67
69fTgcgpqbkAovlrtS/TSEUPIe9yP2XTHRwxB34N/OoETrd8b6oISy2amh1VPZSu67a6sw02LhaG
J4/4daMhzHW9zFo91zluErmvOQWSUK6COl6F9Hymz9Pr7zBQHxItjrQMG271QpolMXHWjTzGdim8
thzaN0nX2oe8Grtw57hvfUxQ3zwgQIIRaJAxy4v70qZkiGId7vEjSMGDnWX2SSiOOJLRjUdouYDg
esze7x/hjbXEzIdHGeEcwDjrQQe9XYKhikM/avroUxvYgYf22PymT5XmdH8o+VlWuwZ8BGsJg4pE
9IYrQZdeHTXuy6BP9MukoiIaZFrvmVEE7JoMh2p/l1+WKP379QNjM/Ur0pGM/NvtOgbcscLDA2N6
zlCLfy4iDV1Dwh4qUj3OTo6TfpZB7176tHEjEBvQM0L6QFJhVt80M5Aho2rPG2G40XsI0H8vYGxO
CMkVB9rDe02zreEYjYIGtwER/PpCLvp6rEdVyAaJ/TFUZ/truizVlzoqsk91r807z+7meEBDkIWR
APp1clJbgqaQGDFgn7oWFx6VHr5BPBkOCwLMebdjq3K7g1xpFwZuiTuP7yl/zosTkthmiCzMEPkL
jS6Z+XaPXdpm/pIp/YOImg8Yzv+Gu0u9E0z+6jVeb10GhooA8hBTOlfRrweOwQIgLKxEPi1Rao1W
lvfv06mypgc7mdyPKEoXhT+FnGpQL7iOHKnTzumbyramCzqvDWq0phK90ZQpxJo7Upq/shLBBm/U
E/eLnejuezBvlWyeGSPSkmGH0HdU49iNDqKpfJhHl86ZAXZBeHGoK9/R5E4cxJFnx1crNzR2bqKN
wAMRHMyBuGJhSEBiu55vY/Smho1s7NcdCIWsmiq0SYzKy6Yp8VJHDY7D0g1+oYDqQZdX558JwCr0
/E4aVf+jSPP5DUrkFm59Yo+uuFGS4Lexx6HpQLuCenv967QYL6QR2T+/WiLt2JmL9qlUe+WYaqp5
VqR6KAh6xA0yunLaOPYPcz8J2GeWu4P7ur08XQkPoJAE5hR+7iqLzIEEU8g2odmpoJ5DGgzHrlzC
Sz5Uxs6bt/VJSJKphDJlLGLXsVbrdlmnItXit/Mg2oM6683joFf4ZtDzUw+u1iEj2U4KKIU6HP4U
IoLMMuLU6+GU6jyiblEfsyVXTgOSjqcEwkm8s2tu3y/JrMeTGmQC7bkb4Z+lyqKqCyM/w/oHyqqW
ekOEoWJlVo6voTN6QHVrLxbYHFSuCmEy4Al9dTLD1hkUYwwwspg4m5TLqugM65LuRQNT+nl0OIxL
bu99+dv6gSxk//ewq3vdEso4iQhbHUCyySVzpPpbU8yn+w/X1uRA/xLbwUezyNGuN3poaCXda66d
uNSti7mkuLOm4+A7AQYKOLib/jTRkbk/6Eo/RxZHUbLA6gwCPakH6lvXo2rozGZqaUT+kOOYpM1h
daYvBqreFMsnd4hJG2VonxYGd0EJm5Maxh4meSPSlz+C0rwumWAQba5/hFsFJC7yR5Rxrr83jCk8
48zSvLOyrvvIpx2+2g3+gyY3zaWLw/yCqGX5NKaFeJTaLm9TTEi+AXYOvfurcxv6omaoQvQj6IYn
tX5hVYtUs7GpohOMV347NcUb4drjKZ4cZLMRYHhCfy9/6LBo93vKsjvDb959gN8l6ZCHkNr19br0
6hQOImD81qrb00B+fcrRoXoaxnb8hsDeSD9OzZIfLYDmtzhZ2I23BJHhl8i177zGW7cfojKEGTpO
WxTTr38KuIt6qBvYT10Yz2d16MfTFDpfnBAN+3+x6OyHX/VI/QYbTYKX45UzcQ7S1DzPjWF8Gyid
PbSjgllQOluJp/SjfqZvH70Lhkn7dn/8jbiDBhFEfE2q6ODstpqpHldWlBF3ZAblvrkOfoLk63+f
mrE/21WUXDQrTo5j04R/3B94a4lNuNBklCDkyHiuB0awmZJ+jpkFBsXEAiHUnH4oPupBv8fh2Joi
rTjAVrJJB531eiQLBXEKHoyEL4/ix0oBm6zFbbTVQv1gxqhwz+5QIuZR5DtMrq0TBWqa6Bj+gWR8
Xo8sllaNBznHJdbmR3XsumM7GOrBKUskLYUNHvcw0aZ+S8iTnZQcTdad7bW1yuD9kO+BSEaPbLXK
LmJ1FilQ4jt2Z2KgMivvrTH+25infxHAWjwa0hOQsjPl7uu5Rui2SwXF2DcWLKOcJbAIWWe790Bh
WV/dyLJxPFOdjy0S2HuHaHOWMn6mKIqO1/p5jm2nSG03jX0nKTCBy0vdQ64lOsNJM3ZuBnk5r8Jl
y3ox1Op1LIpsyoc+j33h0Nt3rAbrMHBaxy4vulOLWM7Orbj1TsL0p8NMMYpO8+oDUnMRsavCigwy
wuJmAYtbAYw49hPeWDHSHYd8zsaH159NhqJDQiTK1lndxHXKA9hMReyXLQoGIaTVU1vC+e+HYU/t
Va7Xej25ZrljodOBPFytZ9onqUsURY+QitsJETSstyv26/0JrRRc/3n4UdigSgwNkXreancCmqk7
gyX0s0bvMMpounOfTzUIlLiuzpkTPg1K0nyD2lN9so1SPbl11f3dQa140ADTnIkJR08fKt1PhUqX
CuMKz0Aj14fHWe1cyVufnG4gTXtUfqhor+I+G3g2PA6UmRdMG46iLkyvakw8/xB4Og7Yej4YuaX/
dn+FNi5JQAKISljUvzhGq3h/nuwSwjvmNrnmFk+a1n/Vu3j5MgdiOYqZDY4Nk/lgN0Xx+tnSqwY1
YMDWkd7L1/eGQDkKYywa6Fpc9L6hTKgMTU18dnVhePBF4gdlKaedQbdiDSo1GmU20AoWGjTXo7Z6
aYZRQ8rRm1X3VQmkU8BgRzZWBIV02kJyc1GN/K3adcM7oRZ4/qG7mJwwPcL19P7Sb9xe/BaU7CTL
hkVYrUCPUsuUozDvF1aonJC3n99jDoaPKhjgnS6V3Oar00ZrCo4SxG6dYHh1sPssd1uhl6FPfVup
/Ryg4jc9t3Jp6KCoD0UYpT9FlCWPCGfHgrBYm/vj/dlu7G5QAeSWQDboza1p3hOA927qy8in5WS8
KfpSv8B0iS9ZqP5dC1M/DNHQ7yQbG5c2tTHmTdiNrNIapIHG/SRALad+DPbrQU/C4YJAiXOxFSs7
o50ffbk/x43DhM6ulAOUDyIg8+vdZU9GUBVmwXggGHykSIuT1aEwF3ntn31lTE8piLKdh2JjF/FE
cIIojlnALVY7GkTnlEwFDRXeYDB+xmg+ZLoSn/TJTD/en97NcpK2YF+P+BhLiTrIaqiaRttCLg9q
ThgI70xKC4WRS7IwhPBEgCvK/fFuTyt7lfcI1SGquHAKVhGcquBIhwWd8JCCbi9UJDAg0IFBSAUc
932cqvOlg1rrt0pRnOFFRV+jxM39Os+znQO0MXUa2BqGzzSH6DiuzmoLVHdQOmpVWJlVR0NBxRS1
IQxRnLLZMwu4eRrlrGHPQ86XBaG1PmlSc22FcHA8qOKDApw0n63jXFV6tHMBbQ8E1EMOBLlaTvpF
7REtjsbEVE/gYjSEl0AFeV+g6Lpz8KUAzfXlQ3rDBmVrQslBFXH1xJSKCn6YVq1n9E31YDaItZuz
oT1hHxx8r1satyK1+gvg7vALeLHuvQHW/VuuVOYpbAcoEoULYyWICNUBLTuIQ4jy54Dc4c72vjm9
8ncS+dD4pgOEVvf1crgh4F1ID2ifQQp81IQe/WjTMPiKTKubYDnaNN9KfFd8p8n3RCNvDrEcGqY5
mjywUzRltdGxNoLBBv/FK+0EB4rJtT5PnWpcepG2v98/VBsfHYQhoRdgb4e+3uqjT4ubWqMhZAd1
Dh/7DFZGoIr4y+tHoYv1q4eHCcUaAbMEY2lAVmNrBVp5cZe6f9NX1V47fmMuNJdovGi6lOtYyxUu
VZ8sAmUwzDtr6zyT9Rx6sCaXV8/F+FWtIl3/RcG93hcxGH6+zRh4btg556LGfcgZimYnwdjYAuRQ
JMYIoNF8XnODALD31K462auK8YCOOv00mOC1m6rf05K8GYoyOJhF2d1A6ok0/HpCVmU7mJujOBDO
U+NPhh5/TaOloPyWh3/eX7ubMwWqn1ofFyc5Ba2y1VCjgW1VFuLMFDaJ+tioGGA1mFMRecP+byM4
InNg/o7lpebdH3hjjsgRk8mQ43OoUbG6utuark87JNEDb0yd+H2GKZsHvcLBD0dzdvbHxlDoKOCo
y7JSYlyjy6pQCZ2wVcFvKxO+wt1QcsGRAr/p3QSf6Pvz2lhQ+no0/EDqIQa+hgsMllWHUMhcT1Bp
bI7Mznljzcn8W4QVZHHoi7b6aoZpcuyNDA+n+4NvzZR6EYoYCNERcqy+ZhpAFsrVNPCazvkeBxQr
8xBqixMATrk/0tY08e2iosezeysKtLRuqzgDPsFJIiIUbUH6e1Tnok9GD3kE/1fVeeNmUf6Vm3N4
vj/21ixJvQF/SOuPm0g1Ngd4O4PlehkunRiQ2LavD1RRdBV7v/tD3VxglkJuT3Gajj79eHcVMAbg
TPUiC1yvHV31MinL8NgLq93Jem6CF9laAmWK9iOphrm24HEmFYMzQB6e6+bFo5XBqZ5mvXgHQEs7
hzh0vn6bIHvJ1NBYBhu+xuCZIAmastEwoIvxC7MjgJd0ycXZLStz553Zmhooe/BwdIdvMXHpCJJX
Eb3j4TvsPnZlkp8TmrTS6p4o3TPGbojP97/ZDb0X2BlpumyaUhCCPCmTrRdhU19QBZNwQM/uqPsg
morW0AEmuOqXczh8gmQ7mockw8FzrnWnwTlSOI/CXVT4dKnhu7j1ImKpxJ/v/66NbcvPkhqRpAE0
OVeHcxCN3jJ/h4c9Kr6j4RoMHjIv8wNI0GUHJbUxFr1/ue4UkaVc5/USQP4P5qkIXTp1JXiDUre9
vMiDQ6Tn2un+tDZugl9AP/gR4EdhL18PhT0mdlwd+spNO+SnKFF7WPMQPI+OgklopDfDF6dfPrZu
Xv68P/LmJPmWoEnBPXHXXo+Md1lSOTOTXJJOPdRDUJ8rkL0HLNPrvT0lF+wqQafYphCB8+lIkZ31
LCGpoZsT4tno5mAqawPD38bIx4d0NNSL5dT5adaH4KE2wF5qdjKfQtcoXv+OoULHTSS1JNGUlevx
Yl8nC0yuiovVm+E0HoZlNB6zQlU9sxiM5/tLu/VRgc1QkCOzQ35o9VFDmNfdHCPvoRk2LLF4do49
XecTZuowm9DTIpvVioORpOmrscistAnCDFUaeUzW5JgGSVnKwwgkhqbxV6s14yl0Ev2BDsuyw4PY
2j/E8pRTAQiBFpWX/4v1rA23ntH3cAg8oG4uFg3GIS3hX47uzpe7vQWlfp4s23LdAlxcpQ8jgDwo
yInjJTnAwRIhDmxtG+Pg0AV4QhV4LyK+nRnj0WmUVw0Bzxqt1ltlOmPXYeNX2f5sAic7D338fqqN
6eH+PtkaiFIKdmRgN6CSrK7asi5ss6tMZKpAwJyVkDu1AKHh1fbeQ7I5ErnXr8Ou0FK4/ljF7OrT
mKGPYGFufGAvmuewzqfjWDTiX0yKN4skX0pvo5FwPVSiVsmsQkL3IuiRF5oKKbDGIT/GnbtXdNua
FQGpfBB4jynbXA8FEUuWQivL04Mk8lKMgxBWFi0gBs3yX/2poA+QjWkEw3S+5JF/sdsrUVNgXjLL
M+sEq9e+D9RzpRXl+342xx/3x9rY77LMRidfTgso2vVYvRKYWNBCAa0G+xnI7PR+CNUeCziYs8To
e45/t1EaqNBfekGQ2GQz4Xq4zC7CulCRbXDRW/YTZcDxz87i15aYuPj5VHSfQWRxslaTcnNDn6k6
W5Qf6FTmkM75TE17CZKuPEN4gPtzfxVv6jKrAVfTMhAp4zuyD9UUeybVEI5PkaNGoGcx3sWjHvut
W1Q7L508sdcPHdcuzwtkHIwkoENeryXqNsGEiLbl9UVuve2W1jlFdTc8OFOEESXlU9z8JvsC6ci4
5MU8frk/562dAzmTugehBPZyqzuZNLDH6diwPDEtAb0N1TgWwzj9VtfFH0B91deiqVhiHaEPOhwU
Q6AEXc92LAcOnj5z/pTG/JYEnbAOoh7NRwervr1yntwgN0uLhCrILdlgX9cNa/LTVG+Z21RkNG/G
cLpkdjmflUBNdhrcW1uHI2FD+EQmHE7r9bwKTL3Q/caNb1TiDhcqZDSIF1pPyZzmE+938iGD0Pz6
V07ybOS7w7NDffR60C4UgxR5Q8JmbtMz3aHOQ0AKAtfUqMehS15nTSP3J9qBDINBhUlVZh3kGg5X
sxYzyarLq9Ng2TWQR0NcXKWMdtLd20q3HEsypKj4UpxZXzF4JmXIQ7NRLEO403FQ+8w4YmEfPBq0
8dEHrcXnqSEuUoBrnCe1QWU9xsBmJsHYyd62bjs2Dz8HzBviRauwl3QVj/pBZ9rVnNCZNUeqkpG+
Exxt7SDpqSnhjmQtaxsOUbeRuTSD6WV26HgkVOkBFbLhYBTzcLICc/DauLB3Xt7bsFNCG+kC05sh
9lxjFYzaaUD3W6Ty1ZQ/IKAxIcggrPOS0KTp5mr0wnQYLm6U7t21W/eOTCSQiASCRr39eu/OOU9j
U+umZzpR/j5NihrRMhzn4wPd5AGxEoqMr7Ns+Gf/kqHS3SVVQ/JuddeVxizyVp+lhikm37NWiqOd
dcrj/Rt169Z5Ocrq2cIR1o6beKHCV+BqiSbJgLCBuxzjcDC81w9FdR7AAHGGRkPvehFHvVacJVZN
T+l0MGBKsOCLAs6/qMzYvz/ULWKQ9YLETNIpdZrUNYRnmbIsdDrF9Bor6hVvmlLNOYTYlD+nelwk
lzkxsr816Rg3g/VDMi+1x2+O5Dje/yFbp5HGFwx7KQ1AgHA957jQ+xJqChtHhygxdJ39Nsqd5ev9
UbZeZRkg0iwFHE1gej3K2E2AZyupQTvbY3Foo1j8Vbe5/sNFwik68EBrnU9uhkxV3OcF5u328G+e
ZqICSeOHVO+unWEwA3LdckaSNseexQvMAsWncEAf5VDMzpAchCjCPSvbrVsILNA/CgZAkFerm/WY
ZKU4SnsOEj3Hsm+X53pRP3ZTljyFmvKpBTC+py2+dRUARgNMrPB6AvS4Xuui1KbYwv3IK0rF+tAq
QjmMJbd4aPSB38UwPHfivK0tJLHEUMcQtyf3vR4QGeegb+LO8shxk+NshOW70Z2C7/e30NY9gDip
RXoNaJlPeD1KokIOnSxey1lxQ28Irek0op1yGEPb/Hx/qK0VpFyJrDh2KOA0VwmUrpW5Poxc41YU
QLw1hQbdViQHxDl1r5n4kvfHuxV74DJ4OeAqjENCE/FPlMW9rk6HNyp6LJ7eG3hx9Q6SPnXtHg13
TE+K2jpv6yr97oyIRltuEB4tVMl2HrGtX8PrLD1o6OKA018dVgs3zcK1yLSWuqi/J0DIkDnjLpuP
sTDznwtO8tyJddPq/mIXqnKKAdI/zajUzFB0BbtsXrr21WgWKRRrSr0HGYGqa/PastV71ZkI7Gf4
jP7UUQjtGutpnkr79Vfi1UjrA2RPkRIjk+ohlKXR+pPsUTQkdtKxjf3MKEQoshnMjFaPjTpLkbts
Ih2jSX42mploMwtGrw3jvYhrcyiwhVgrwYIgW7g+OotZlEPfK3zQIukOKT2Wxyqtf1901Lvu7+SN
k8MFT2MFKA5Xwjr7GhO3hCFPPcBujO6UjZp9UkC3nW0ntf26dcTr8wTgNzQ4uOhorK/tMftEOJUO
zgApI6g2cWvrx1ktlHOUOHV0zNBy+mwrEXj7fzFN+GIOBRaIBuvKrTq6nT2hXIZ5zOI8AWeZP1Cc
ILVMl+Cd0ZjLzpHceD5pNtK4l/Uchw7Z9QdM6rkpjHAh88LemApLufhm0yO9w5Eojmh95w9NOKOm
GhvtEcHNfmd8eeJXmd/V+HKDvai9JEPfVQs3ojcaxnLWUpH6baY5j10DjF8HQn4056TdWeSNYJqm
LlwKohOaDuuYwUHRrzCmzPaSsq3OETqgx7RUQBPUbnRugza76GqKEGD/Sif1X4GtxB8RxnPX8AKs
LsA5qZrM5l7BlhB7Bp4izCH7WD/Gc9m8W9K+BuNZvxpnxf1GeEK5jO4nH3v1BgDfSHmlOaSJQ1mQ
XCH3uqxInrhJ9+RKtu4DCiQSk0Olgmz++nPmM1Y5w0zVc7GQD1wGszvOKPacBnoI/utPysuhVrfc
PFjqYGY2Mt8LS+nUiXrO1ABkfIW0pKlGewaTtyQYCQJgsX69p9RAV8GIHUbS+MciuwwC8bMeLTwO
6gA90GCJ8gpbpNbuj8k8DG9KXUD0SueYaCIZG6zFjOZr7E7pu6HtLezRhf18fzE2AiV2lPQ2laUa
iInX6+6gIodKr2p7YR70T00e/DmGdb1Txdj4uLwoPN+/yk8U668HMZS6r+yxt71ghNAXmCJ5wNFz
OFSxvcdO3lrsq7FWFZN4RtG8D1ARsubGLjEOWmzVE1Yx/6lFbvszrgEZvRexaueI38XpN/RxjRBN
1joVxzSyhHOw6SvYfj6hzdRVwmrO91f8djGk3hBdIArUvH3rO8R2hdIHwGE8KxHdI44s0zFrYtWP
xtrZyVNvPy6JBY8R/CbqOUT81+su+iVVnCTDOVmY2rsxsZYL3k/dqy9FyssEDDLPl0HKKjQVVqdH
i0hIUQnQTs5UlZfICqnopNk0w3Osit/bcZQSjar1WgARmRPJG6EXPVl6iKuT1XRwUWjhmV7Q8Qi0
qlahPFRPp7nLUu+1n42h6JJx85OwkVhcr2VQB5meZDX2Gm6RvU2jRDkvAaqZZC9f/sVIZBOSpOTI
Qa9HktjrKW4x8hhc0QGU7qWcUitO1aTuuTvePqL8/wmNCBcIVm6oAkpZAhnPAgNZ8CI5h238jaus
O9kT0vDI1aPPX6d7/ITbeOxqTGP1zepZIOLRMuZoYrajOGF8HCwUU+Opik5xOu6ZO24dghdzXG/P
ZXK7kSYO4yFeR3ag1acw0t2dU705Kx5oWWIn51xL0S2NvehFYALjRy7/OLo1gJ1qsA5lukxnYTnh
TvizOR5VGmkry82tr+KBcUTfE+Ulw4uUJPukzvQUHG0yUd2ndhmaKGjf35Tyir4Ot/hq9CMpxxBe
Ary+3pR9l6NEO+jsFJhsJ8VEbD9AT+49pPLoqGm9Q2PByh60Rk92Ho+tmUquJuEWra+bpMRq2gT/
UddA87oLz00ykYOKrgAxqjQXdRbf7k90owoGWZVeOa81Nwp50PVM62bQatDkpqehW3oBZ1M+Bma3
gL8eEZ8ys94PEDhEDzwSPxy9eFZTZa/otzVl0KqSEoMbE3D+65/AS4qZtj2Re1d26tdmYmOh4Ajz
0qI4cZlFuofvuX2TmLMK8gsHIb7xOvETszsOyMeantBCZOh7+1kNevUk4rzbqStsTo3BqARJvaF1
dlRnsdXXFXUMtMMqXxniAi4KWl69NWVvSlULd3bPRpeB0cjRsY/h6kbg4notda2ZxhLdFO5tickK
B+WU5xay2WGvHTQ3ri6ZCK2jOo/GezTN2ofcjZSjbuGCeH9jyYHWJ4iXilYxbCeQWfKeepGwaKBC
O9qMJsG0HZwdJ+SPTlG9oZbInhoa9xmmjuh2ht3ez7Ksi9egjENXmylL+ywNtd5EsLxzKSE3rfZp
NPXs0mlx/qfeC/GXOSOskNmx8UHDB+thwvR4ryC3ucOANUjyGxILa+6tFbf6tEhzsQnJ4XNeptG3
IOt/C7NFPd1f582RZGUBzBp252u6EyxUCgEB4UjeOfqnYO5xfDIESu/UNnbWdmso4nl5Qik10ia/
/qS1YoWzUBhKm435HKMfgI9D0pzmONt7qTeHkrcv6FAC9TWRPqyE0Y4xt1JCAnaM4FI/L2maeIE1
xH/eX0C5EdcbVSJPiD1AvKDrez2rLOtwJzdVwwtdt/lD62PeFyPaI3tuXATo6ABzBQcqwUmrtWsW
tVN7mvFeMkaNb/WN/c2ZmuFJWNqnrg/nnUltrB/6TxLCC/mMau1qOC0bp0EVhuFlcwX5K7VsGCCB
84coe6Ra7i/g5lgwP0DyMuSNApTRtqORFzHbom9QXCk1+7EzjR+6u6Sf74+08SrzHpO+kZtLSOLq
U3UFnUPbJpbK+ko3Tr2phx9xXUjBZvZLoyNI7MTSQVw8wt4dd3b/1s2C4yR5LYB3/lrHIMjoa1U7
ExOMip2cRhxc37Zxx0MdutVv9qT1p85OWunmqJqPRTJUeMIjanZ/CbYWWx4KdpE0nlnDiacS1c9m
IlruhNEpx1qLq8fEgV0C/qBqd+6WrU0rNVX/KexRIr0+GrSktVEJclKd1CXMSugrHEZz7E4NdOHU
M5f61SY2xHakVv89pNwCL56NKZoHp5uxC3ONAT9RNZ/8To2c94Ea7ylgbu4myHyot+K9SfhzPZQ+
lUqU1aSLU1mgl0q6VT9MkJN8M3VwCaDInX4OJrv5IqxR3Qm7tsZGt8CRzSH5YK+mSXdjLGsuDExM
Y/XJJR7xQ03Nj67V6D5lzdHvw/yPOKyynU+6tX/YPDxNdFgprLnXk57wKhsozRpe0djKgx1H+JWW
tfkEzaZ8eP1WhT8OH+wX69harW9hIHOyWFSirbL7q7BT80NuZe0DjBdzZ1Jb+xSDOSzI6RihDbvK
sYRuJkjelfQVuVy9oR2MD8PUQFicFSmxY/+4P7GtIAvpWVr8MLnp2q4LPBOY4SST2BjqWtEfWHhU
l6hOzDdToBU/3P/N2XnsyI00XfuKCNCbLU1Ve7XsK2lDjBy997z678n+F38XmyhCGgw0CwETlcnM
yDAnzqFO+2lhIM9H0xnmK2ky3hdLNMM6kxx1MHbKPwza4g5FtV8sfuMRE2dUB7MlvrTJFlyplZaH
ugK3vrbKt7pea6ryZnLf6G10W4agOR25kDlkZk15M4MSLMoHD6LTI1DiTvCHi2QMgekjUHXbCbSw
MowhnHi+Mwl+FeAhCDLJUHJ0ETHDODOVBudkd1Ad2XnIL4xuvFWdw3MYUt4VQzojwi5qd0bb2Th4
BvbOmsDvoFnL16eidXmBihD95mlKTD+p1S+DlRjntXdyz5DTByWUy/fXj5q4jpvgRJSYRBEcg5R3
Lq0tkjoxG6eYvhxWitCGUd22MKenRBmLm0iu5yBKJ9nVYmp/U1gkz9fN73kLw+AAgBZiyGOLAjac
dLRAzoDHSuCsDLsEoohWjTwjict/8BZ0OIhaGPMALbTZ1xV0QqcLdG5dxfMNpOllQMbfvEsV/Sg4
3/2EjJNQcXJeBjIvN9UIs7qAZNT02ymhl1NG6rtmmBQfZr7cN2tUC/9hF1/Z2xxM+BrrburoVTm1
hPw5YyceKdwaOJJ91LHZXRpdc8GxRLNxm/3Y9pLMHQU9P+qm8J46RT67aVPnkZuXzfiI2tJfc43y
YFNMYwQPN8SsjDhCrx5s9EOHMO6p9jPGbXnFkKhuE6Km6aThX09Nb0yJxb8y1XROMrAkUA7rhByN
Mgx+15TjQRV578pRYKLzThWZqsjmIHbdqLQpF8rXJKcTdPI2iuah4tzlaiSfjZgAMEcS+75K1vo/
1Zm7I/TI7g8QMEhR54V6dPOaoUSwdJDYo6veI+vhppmuedo4Or8LdLHQfuC+m9oonSQpyn3FTo44
APYuPeys9MF4SmHd2bwplQ4RMgGe8HBDubhOXReoSca29nFekzT0rl+O3dWKESN2G+aKLSySmdG8
NEKsqR0k/eg1Du9WuDT9uIemykySAm5GKXqwasV8XI35qFezF4jRKaDUTcuKgtDmTNEJVMrBwJ0r
TlykrjyV3wY5lT4qRtif1ImPm41177VF1x04vN18gt4mYQuyDECHN25htrpBbmdQQo4yrD9Hfe5P
FOKrG7sanZsGyrQHS6paV5Q6QKUy60E1pT7qZojTvH1ghIQBX5pvbm4ngjSpYyJ+oa9MDetdk4cQ
YkbhsXbJnl+i2wnJq+CvYK708urmKbQgyNfSrpe7P3reKae4rlN3zvU+oFJxNGy/u6qXhwRgJL2a
7REuczsJ+8XwO71NvXWm82Suy1HpZe/oigiAWhsT3QSDl4uSos7J5oHEt1GjWUNOsl0e2xxiy9My
rW3idtCQ1QEXHYJVUmQl8gcrn/8Bx8jzDNCdJg0sP7B3XP4MWIDtCSErukLKGn2VeWnccZrKO6lC
7r2KZgtBkaE+yXaFLG6RVzdaPYQHKPi97/v6N2ydppw2aO+B20wWmszSGrcPSleoN9mgZK4MFP7m
utfY+8B4KItZNgaU3owpm8OsmxZ6g75eVdNNZfTqjYMgwcfrVvY8IaUGyHuZr8HO5oZOMVVLGo4G
Mnt18jPsG71w7SIfE9cZw/EI0rLnimxd1OIZr4HBaLOHymD1S7kSv0pa2jJeajjqXZ1MeezZsYbm
Uq8kDBSUZp9Gbg9j9FHFdne1xA3wkeIMYC28PEd6O4251LWUFozJPtVFt9yswJUYZJinA+SV2Lit
1+FYijkiCDFAk12ayqbFLFd6N/5qyEWEeF3veJa0lH4PkjNIoGL1M7SlD+KwXasvnWGV/sqbQwMf
cToAJ8Qr9M58W5nZp4pxs7MMG8O9hDzkfd/r8oHNvU2lCEch+AVbsm1/VzrJ6EtxLK7mAVVCef2s
jEl/w6jpoUDU3qUQAS1ld02hDrf9gCrzbZEFp1jeptWpquXscUIm9eDq7R1TkbEBgxJsstsVjXmr
DzAIQzlIC+WPUXbl5LewzZ+XpNSR+VSSux52NZBC+XSANdvdTIdcV+AIuHibx1ofIjU2mHjz5yEe
b7s4V92Q3biL2uiId2TfFMMLREDwaW15pRylAbIHdZgPWxzKkFb/XzeHI7qZUJX+tZMhn0QeSmgq
C2T05V1opxntqAyspzUkugdJTHg3TraRu7o5aOd/sMXzK8gIKB5uXUwXKeOsVanp90uU+L2uSDCy
2stjnJFdXje18yLA1g68iSNCn207hGvqjEJpKTWSCMnG3ynyDq6GdO/3oW0sALXFETh1ryhDv0s4
UBhuiavEuX2VHVh2pOnlROUQZFVpnqZCkj81RBlf+1QrH/ooNMzbNKlz+zTbrc7M4mrlqFROy9e+
CIujCsjOXXwRQqIoDlCEZOzy19h5pBE3UwQadDP9PDrDGnSMav6+vsk7p9Sgxs+IJzUWugubp79d
SWTVNjT8pVicB2YynO95mv5EwXk6uPV7lpgVogJB1ow32+xuXjkdmoOzjiRn3N5odmM+lxExjikf
UrrtmuJtsGHOpZ+1rWktMnXmmSEx3xrrNYicML7NUB8meIqSg7Bl5yuJjoUDWzxXAszW5VcyzXZg
ohQ1oVFL5lOc5NYZhefo4IbvxImEZTwC9LIE8c8modMHG3CJQAyRLPfBVFd2sEzo0lpzhg7JOBU/
Han7oYeZcTsY4d9DDQG7IHVArYMREwKLyzW2tpWHFTVXuE66+h2CSdO5dIYpUJXpKILZ205ISESP
C70sZYtP4lXqDWWl65S0qnJjN+MQNFGmH2znvhUdEgOHYIVE9XJBYZP1Nb1dnRChKm+IVdQHm2G6
vz/w5N8gUIUTY6Bs45Yzp0dkraHREqGwBjRgXEn7R/lxtNL//voSmwzD4P15t6HJ36ynFFL18NBQ
ku90/UlGAPtmXuLEy0xan9dN7Z1ESP1gKoAjnWxsY6oo0fS1OkLMUskVV4uQuFZCKb6RYuurJuWx
7qKsIt+0w5ycR6Mj0L1uf+dq0ySkfUbCzfO9hYYWUsosFnKLPpPB8pmpTgTaK2qasbYuX66b2jsl
2ECIFXpmyoqbyqkclllRQCLg64xJCNr5BbKJxlHzgyXtbelrO+rlacxqdWqYjeNyL93wzeq15HZd
7IahxzQ/Ndban8eiNoJYqlBPn7ojkY/dHRVJEKhlCtJb39KntTn1HS/AOpX5A3rt0kdLXhfXCJVP
1zd0zxJCmiK+ZCDlDYHdvK60UxKVztyQZTcI4jof4o70Hb5c82BPdwJ11gNxCEGmwASKb/vqKZ+d
GQHHjqccDor8lzPo8p3Ry9l/EUiHO/jOiidj1sZ/uPB0K2jsOkKsa9sZ68BP5CmUmv6SZii/93RL
xjLsbxwgCP71rdxbn0C1U3KB/JEjulmfptTtqjE82SaxaqEE30Z+rFnhqe2N+hneeOmPI2dHpZ6d
iAxlAkiAMSikGjdWW1WtRymO6XdmqnouYA/3SmvNXJ4HLYBfsz0INsXDsknyQMhS8IG2if9sS2tS
YvaLScAOhl81bkdoflx1Dlu/1KLuXM2L6lZ92QZJ3A/B9f3du/vMOtIZEaRt8O9e7u/IeEKzcut8
7DWeM89x4cpO2Rw47j0zxLeifkcR7g21V1PoaVLUohefFfp/FQIL5xpyzYMYZe+wEDwISlY6Fqzo
cjFtzFxJFEJOturNc1VkxrnuCuls1VIJgtuovTSUqoO7sLsyXiKOKMw9b/S1+lpDQT5hZXQKc39S
mUUfV+fX9a+0tzDeIcjfYHanRrf9SpUUO3SXoJhRZdow1dS7MHZ2npMvnZvkiLsPVTIcuJadlYl3
TyCAGcN/w98L37VcyYvENIQxDKNroQ1/387J/Pe9SMwIiDGxPyjDzdqSOEI7OqeGbyud9LtejPyz
Ulvr359zgZsE7y48CTiGy6MRFxqNiow5fqs2pRszkpbUbYZBPziBe5VqiLyFZh+lNjBmm9UUDEYm
gpTMRy/0Q6km+U2pSD+KYY4fnSR+yIFqvevb8TvoheTGKNr19vpJ2Xl6YHmkySQY6yEn3KxTqUFL
FGEk6Ngi577sGvhl9cyc3VaZdevghOwag5JXzHrxBm1brg2M1a2eiP4POdWzHPZWoBoFfWR5qKs5
+IeVsaN8QsZ3iQAvv+DYRdEC+NLyq6b+jYdsPiJAis7BmhylAXsHnxFX1sO5BEG0sWRmUZqpk8NZ
4eX+6JRZBT2Bdtiw3qHOA1pL8UkM7+I8tkMY+SRT02v4VnILhWW9qPHDWJddkCzWeJNXjPT5+bSS
cVnUxTzY66zPI9T8p4SafeS1U94wH2lC5O1f3+md18iCPwv4FhcTGNfGjSpw/UvrwOSPyvP6PWvj
4c4Zc5DNvTTZzqMQyoIBTpOzxDOzom4OIu+dxxccDJf1pbjL8Pvlh67SppnyrAWBQQrwWEzFAMyo
lt20ZYq6ndTDUHvHu4LPh0kFvCb1sm2orSRGOGjUOKjmxvZt1VfSeTGG1jM5cf+DPnD21Cjp/uE4
k7ELcBqB/Bv2DZm5ZEsqABtmnbl8USd0bB0lH74X5DP/cE2pU1OZsxFxA0J1uaEt4OccKml8ggpB
txuqofUnU/OiPA9NK+un66dn7/bA2MuMq5DSAaRwaW3UoyWNIk5PDGg7e87tGupqvbGWfxjfIN+E
ngFgEadk6xAGCGEkEihmx9b6ndUq9s8Gwp8/11ezdxhhRBAjzy916c1qot502jDExcnUiO9hs1ee
QyYEvThRBzTD5+QoSdrzqTr1RlF+oHKzJb5CwzlyABNCiOC05kkrgNelWT+chjLMDi7arikKOsTV
NEYpD1x+KVrWo4KGBuAOs1Zvy2ItYSqIwlNlx0c1PnFnNwEuzOr/39TmTmutji9tcKnE7lnQm/Qv
zLn/1iOrCcXz7LjTqqxBrLe9W6RWfdBD2TuSgPggRwMniMPd5PJVnxqqQRvM1zvdeJ8xiXLCrfQH
keDedpKKES5Rx+QTCjfzOhXLSaGnFMxFtkTtzRIuKK4DXXyAX3w6XT+VL6Mm2/1kzlgM171ktJtP
l0YVWPomMv1OhmbVU5spfOfQxZ1vkjAEHFCGTJG5sZEBCh3tJVQRtQKWNEeUmZ/MNUJDBbmNqnHN
xVS+gfyfz2rZTL+mXpeqgx+7t/uMvQMaYP6JrGrz7TuGnXJFE/0Bvag/LxVYEMDA/wCuQdSDihqQ
KJEuape7H8V1aGcKw/VDq4SBpXf/VXIj3UTK+i/uVIxOEkyCVKKKfmmJKH02JhUIJQTFqFuYRQsH
Qi4rKJZmVK8OSAp2TxWVO0WBeotMTfz9q1OljuVcK5ngpTOa+LtD1fAmzWX1Uxbm5gGcZ+8dFJQo
FBLgKIB79dKUzPxF3BcCTcPEaaCSBfsI0XTv59Z+nqxpvpPMWPp8/SSL/+ebg8xLj0aIEAHcViiV
pYx15m24mm0fP8xGbbl42rp0Gziv/bobj8BzuwaJUMilXpAkm/0MEV+wi2qG8w6RdThCFOdHYzH/
M3YaghmVdtRH2t3UF2ZkDoawe7mp7dhKziLTiIsQNnzKtd74rEjFcBpXLYcWpUlkr4cV7whIt3vp
XpndOAiDAdge8SYc7iSrXpvkNf2y+mj2b38zeapAxdDx2DYFCs2U1FhQPZSkHSShhoKurQEHtccE
TDJ6pIvwo18/MXsXQrBpKy9pHA7lckOzNutGwEB0NmPdfOqWQguiSbce4X5PDh7IvU0EMsr0AHET
LdyNqUhGcmSmNeUbQ5LFbiED93JhU7D/od0OiICGL9gYwuftYO/SDFKpFIzBd2OFAkhl9uspVKam
Dma1pPGRO3bgDE3/9fpW7r3KFlBZCwwDciTbgagB6E+UkWn5MRMv59Tu+//WNgWyESfavaFJ5skE
XuGpzOAwHqs7B/5mNwGyCKsEcykllG1SDsmbWZKrA3tXp8HwmMOpno14lVMX9XWl9U1tMD8BKZJW
Vx8m8JkTCPrJrQdbLz1zNJLWRTtlAM0tq8XBa753b4Gt45lE+If03OUxg1Sb75yLOKzKtQcQ4NGJ
XDrznV4uU3e1GsXXoKc62JJdq6A9+AdnCCz10ipz+eM09ISbqSaLemOl/U6zOb2H7HF9qhKKc7Uz
HbGQ7vWDcb+KoMWTxSjkxkfRokJyCv49PwYjdoLRrfO6so2foYqxvBi08TcHVN9DybOHZIRsEjWE
yf/sDrKu6wdy78KJgSUOBSAtfRsqqFZsIixEyakc4/BMFgF1k6wdJZj7VhjWh26YYut2Nkqac8C+
Q8ixm9b0VlOn/MFMDenATwkPu33ZBPsNZ4gOOyiQy085p5KmtSJzcKa8oxxjmud0zubzlKrrbT9Y
lVuFsOSbaS2fr+/iDieW6KQzdkXWAqhvm9BagwJpbZ3ZWM2GZ9WWZC/Mi+UL1PHTEEjMhw/nLNPU
2h0Ne3pA/TSD00988GI2nvVGSY+AunvnmiSKBJsIhirfJrSowgYiiM6yiGLC5Yc2y2oCPMxGzEWt
YcG9Axox38BcesRFtGeX5JCaKeVtuv+bWyyVbZQhyQ5fftEkxbvGQddukCzjHUnAErmwrgzWM6WZ
/khkedcwCYcqU9wRGpKXX58wKzG6iQVPYegYj7leWOcxVc3ugzo36nO29G3QGY12kOnsPI7MBOCx
wOmKmV5x9F9Fi3rdLiljaCAA7Ch/UhHO/dO10v9WYywPLO28HYgekKQio6EIAuFLS0tWZU2i5Jyx
QTOf86UN/Zkx1O9mWGqLt4yOfg+1jfLJKYWE/Cod0VDvhB64yf83lsAR3/J5LnkbSWqu26I/G9au
NEJy4Gazk39f28ERkZW9/jq4VyJP3FxpcnIwAoIHzXhzr9pigZ6l7S1/7ur4S9eM6tmasuiZWR3z
V5INhbuYfV25iSH90Bat92HwVw9c5I5b4TeA3IH0Fyz4tgXemSkiDPNCGdQq1zOZO0wETK/dhKuF
grfJoB6z61ZxytoiPfBoe4dLY+QCuD9jzW+YBofCMIFVY3opkuVD09f2F1rY9q2yOvafg60W9+PN
VoO0ptchOjlbEE2hUQiJoULxR6dOn4gGnN9hK5QYilxaHbe1rF7/nET8HLeU064KErpLmpd3RYxX
a9X6aN/FzXn7g/jw1A94I7fdY1Ma4mLIEth5Q2vJEcLpiwcqyNpB2LFnhpqZQIXwLwoGl9eqMapC
rhKOmBLGceUvSQWUrsnX/OP1Dd67Pmwu6C8QBuSWm0DDGKq0dzT4yiaojiJPGdLmk9ypoduTokD6
En24bm93Xcy9QO+AyjWvwOW6FC2Dt9QmlE7spfwK4kD+ZZnDEd5ld1UCCwUSmTVtSbG7utTlxYLi
qVjX6UmvUvoeMHP7jWT174faOboRO14e4gKda0htA+jExstXNs2/NJ0tv0Y4MPf0nGrxycjNNPbi
dSiic6WAbA90OYn/d30/dy1TrCaLtcQfm4fNrG1jcToyBlvK0k+LHkafeBU4mGpt8sQXCmXDSloO
PMCe06fXI3hlaAi+qRiODaG3lEJRXY+ONgCOWrvHOlOjd0z3MZKrpJrUnJJEi3/HbeLEHj3Y5R/K
L7BVAz0Q9LxA3jZ7bq5KCf83hXO9UxoaTnIZfaNH4yyuPjdHIzd7B4raFTAgYLRIK2yuSecYA/Ea
kVSfx9kJ3c3MDc2leSij8MdKGn+wv3tfFeovqs1ESXSgNo+qrU2TSnfXZgBWe1hDrb0pB/mdsZTN
2VlAtLdDcwQG3TdJhgtXAKH/dqpF538JwzniM7GZrKNL0smofG8vsDcCkbR7p/wRRfQO/v74Csog
sBVsK3f10h2ouY0YXCzTYtIoShRSLAWSEfW30Zo6P0w0TjzUog4ZX/a+5iur27jYhGsYpjNaE9LS
yc8O9GCn1h5tGGo5AR6RzqS6w6BSvTAT80lSB/3UwOfoK/20mrA2AXw0Y1n7zDZ2H6O0Wp7QFuif
r2/NnqeEeEvoHyESyBN/uTWatERdBULej+doPVdOGT51w1yfr1vZe8uh8xaX2eap2eZA7RLKmUEj
yEcYAXhzUeqenJmyT8jWn/7eFKMalBXpsVEcF1/lVUyqVLh9fSEmzdY+P1drBHdjBuEpYuRHOdfe
3oFVEGhHiE7f6GkUJjFZmdmMLaR5dkKkSjrlqjX+Pbaed0zwDeN8gRKIX/FqQXOaoYytidpasfwG
lBfdqO36nQLwEbZk7yORORJEqURAEPZdGqplZajzBsSa1NI9CzNt8vQSsqcsIi//64+EdBHLoW9H
mrRtppVrluajgDtWTIzeQ5SfBSqgdI85xvYggt1ZFSEd4Q1bSI6yJTvQ1UxnwB1k/ZokIXT1Q3aq
qKf/WKGV/wdTJN/g4ug80BvYfKlohFJgYsqXKMeqz1Tz48BKoDzoUuWozrtXzCLTE0M6AsQCS87l
xyLtiZUsrS0/T+XqrKiN5CWITgbLGA1uSWXZmzOrCTqEHN1wiZi1K5TmHK9z6cbysNx2pZEfQGt2
/B1dL7RNBTc4HeDNc7LYZd6qJcuXh6Txeypm/lQpxMeqmXjGNKjB9UO0aw8oDwM8JpPT2+CVJxvZ
tAaIRjzBT+/qirEGSztrXxYt1G7CuFUPoti9o+RQTtBRNWeEe6ubMXQanIiQkvnSVE+/07SKbici
gQCBx+YA2fPS1tkkANSLdFEKVkTiu9nMbMpD0Hs8WZJSjaZX9Wztk6S0HRRdNNjfp5lk/knUrh18
CXcauiuRNVQwEFo1DBOm8+guBvmhj4wKc8lTZ9UfiIUVK4jXtpDdznDW53pq6IzVqzp+TpmLKN01
yhl/Z5gnbt2cWD72Cl0qn9Jc0JHI8tCrbhShHvKrUmbZcKMckotTTFAfMY3bjJTvmqZ9n6/18Fud
21xy+9qE42xZSrnx5LavFk+Lm+z9tFZDfYZnT5ODtO5UyTfbov2Ypqrxc20q80NcRM6HNg7b1e/g
IjvqJLyNLEXjTiE1BRTBnyJMeeVT9QFmEkMZwSjYav21axaEdBKjPzeGUZ4dC9LO2iG67dNQ4TmU
P/3twRXWeZ0IgQQLy+aJGhBCCutM3N0ujB5np+47l+zTeDSNsdO9KVbtX/9gEXQR0mCwGvMCX643
Wzg3isVEs41DfjKBgniLqVXPihXXQVf39oEnfBvmUVIlUYFalpVSw7i0VzlGrC4jvb0e1TcITuL+
pKl271VM+ZFBK8spZajqYFvfXk+M0heCeZzZX7Aal0adLI0KDa/nm52Zf+nXRKXsOBpPIejhgzdZ
ePLL24kpyIGoMVI3BgJ6aSpKB2laQvLLmMvoFYkUvotS2Tgoz791cJdWxK94dUqTRZuT0qRQXq+S
dZc35fAAr1PuIesMfbEGOdK/fDY6T0D6mL3h2bw0GNpKLk14eDLYvg8qdc09wOXzOU9bgJ+MwN6m
6FP+dSzAKgUaUwDgRGfo0mgJ84zBlA/dqD7uPph6ErpDOBbPU3M4oLJ3QuAJY84CvlKqEZtkrmqG
vpMMrv2gl1CZ6GPjDV1qulDHHFEe790A9JMFawrwMp7qy1WRWQhWDFBeUY+ScjkajkcrLvwMdXv9
aK6T4Zp2cTT3vndgXkbOKZLSCNiGVcnaaO2qspXJstbTeVaS9v2Y22oAkUDTe41WQlZw3bPsrlNQ
jPAqQtdlbzypDNlH39mgCpsmUW/RhR19Bhmbh2Jh8EdDmeMMacERgdW+UVJyMb1LaXRz/fTeTiBI
AvvS5XLFZH//fXCIu2NJ6j1pySYvK5WjhW73lpFoMRxDaMcYOG57c3ZgoKnsMsvWIJSr0DeNKvf1
sIy9uqhnXy2c9aA0t628vtgjaGUmAP9J7Hp5gMqa1HKyY17jxRZOM1uXGrqTpbkDPWif6zSS3w+l
pntZPS//Xf+oe2tlubyMgornjSe16iEuVXNeg8yKv1tpO79PmDd3TX26LbR4+n3d2vYxFiulwINC
Jr4bMPFmZ2vS0jWmhxREoaoj5tzEd2ldyuWp7pbmoyzVfaAoS/stHOb8oZ9t9ft1+7urpSvM4C2j
cUTvlzuNGqA0tt24Bjn8yHBSGJmvx33+aA6K4krLEB249Teo7ZcFU9pGodqm67h9/ydnRhZIZ4Qy
60vlZp1W65dIyM7d0CsBuevkS7WkBsPSyPe6ksUfY0BrBxHB1hXyG7g3FhAA+G/BoW4ey5kGRsdH
XgM9dxZ/AjjhpUaaeykzSsH1/d01xUkiNwCSRYn+cn/XKSrUiv5IAGnK8KTHuXzqS7n+PM7l0Zzj
jimuCheU3JLG8hbOuPaJYXcdEiDgGs0PplaQFkxZel9k0sH+bV0Q+0e1BKoq3hGQRFsh2TFKJQAb
kRyouRn7krxCDDgv0o+IkP4phYNSc0u96A6Ozt76TBJ0wlL+4cm83EqN6qdaIkEWWJ1seSH0NDQV
m/i2SQ+lCPdOKRgi7gV4CWYStysMe5ZoKNIajI4Y+ZiteaEokJo3BU2Pb4uW5T9Xe7Fg6TXUk7LW
tgxLDlSNf/nAsNGCKFVM6YKKeTOwgRrIYLe9JAd9Nn2RIl26M0r0bNKpXE7xOtbQQTKzdWB0Z5+J
XUUBCYZEhlLE37+KvNbCyFU5j5SA1EQ5K1EknWJjTj7MZL3n67djx/uRSNFDABlA3Xc7UleUVN0V
M1OCUGnswOaPs63ARp0U6hI0Wj08ODbciSh0lH41oMBx3fzblQrGDaYG0TgXfmBzOTWpmmXJKJWg
Re/En4so/ho5eesv0Xo0LPLWz4ppZxIuITdBzUL8/atNTYo2bREXUYICAJJnFflwN8jqelfXTu1q
bdd/vr60tzuryCgXqBQ3Ocg7lGst04QwqAczw2BuK0/jTWf1P7Whzp4Nparvpc5R7mS+tLvWZe5f
t76zsYL3kkiT0XxK3ZtXTQ3zMKr0cQqgjC/vpST+UxhN9Gx1mXy6bmlnnUQm0FRR4UAHbEtXtZjD
Yi82rmhu1TmoHDX7ACv/chsZJcXupe/uqwixS0lNK19PJ+egVPEyoPE6GaL5ha+FtYWTCkh1Cz0Z
GprwXTkugZmpsXbWzDCTXbI9FTZzM4ofOwoRjod0l/rTrpVuOol2YOolcp++z0mbinctAp2pG6vw
9Xq9kaDxI8ZNlvueOL2+H8yip34Fi1Vym3dp2LpNY1PlyqwhPOfFVNYHn+6tb6cxQTOYFhZro1Nx
eVBphDdK1Ffc/tCuznprz4FSy2LzqJnkUZ3gDcPK/H39M+5b5QaqgmfxjchR0eaQXctYTYpBPTNq
N537ZZifnKXs/7QzKTvjXvFBpLdzSgEX24IMFIptihKXS9WNGJpbZuCDYWLvtcQxby2jnAOjXKrg
+vp2TVm00Wz4CGWqlpemQPRprdlbcpB0tX6ugTx7+GDJg2CyOPiAb2NnOhbwtgC6YloD5uJLUzAw
F2UVZ3JQmHbGqtLlbIZ24sqSbb5zQkcKzKS9p3bf/sMaiefAgwOnI6jdRFUTympLDbwvkGdmCsHA
z/eaOULxpRjRwbXbeZ+5bTzQ4omid7MVZ6jx6OBkUiIQpmpuQdF9W1anPRUlVNuZPDc3fdu3d7MG
DN4t27TxQFj2B+vdcenceDJ3QPDkRFtIZWJFJrOUrRwYMrLX6VAMd8mYxj9bkF8PVWMWxsHDvGNQ
cKoIhl+wQKDiL7+sZkeRqjXNEgz6XH2KqpTqNg3D2wR1uEAi/Tyw9/ZSislGmklELvRJtyIcmUkt
jq67HNhmEt1LpT2AWtNC6BhisztV+Tx+WjpL/XT9qrw9vwQ7QkDPIu6hayk8/quXUh96zY4rtnUA
W+SJohaa9FL5JS7b8p6pkh9lBchMMqSDZuDbK4ovoMPE5vI5ST0v7WoZQd3S8mKqRue8z/qM5myW
5HdJlscHV3RnYy9Mba5oNA96mlV4A8dOC2Br0FfmkWG/k1ttOq1hXXuKtva31/d1d30gimRGtgXT
2AYWYiAX3CgDX3PSxvAzWOvil2XwnpBRaAeP8ltT5JM4OUEYx0DzNnqeajMy+m5pg4G4z1soEj2u
avxBry3pHywRqb5oeQto3OawQKCRmF27AvAL29wroOw8VZ2tu1YiSR+u79/bSEPAMPA13HlBa7F5
LeoErkQG1zBlqcNtPY29K1ltcVJmICg159FdSgTzIM5hAn75e/VVqIdkHTJbqj5AYBjHuzyf01Cs
FSrXXSCvSXPbl7P5JR4tzaVQpDxVal96BEndTZnXw3se0fXUM0npj8ic5V400+048A57Hxk0uyLi
WoHe3ngjG8bnNoQ6PSjqdYKwpZA/0xih46XYR2ptb++LrfBuktLiFCiXbo6uOZphoa1hGUSGVnow
XP6azNq5S8e+C6pRWz/ES39EtfbWDQmbRJYifhXx5eV2y7kVNjnBXZBJYeTnjqS6pjQuj0uWD34i
JAKbZVFPThcfycy+dfOQYcC/z9dmto3m7aXlFThjVJRqFVR5bBC5KsptndrzGQFdxV0JlN5fP9h7
u0t6ia8nZBBo1kt7eVqGVa/oVWAUkx0kspV5EIMlgb12+k3aZv+jknnUbt9bIwVFhssFVyaO99Jm
RtBOyCdXQVjNqpdaTQzGKOYyyXPqRZVt/rXz4+a8srfxE5NhdU6VKFUw63Xiqk1tPVZLX55luzYP
YpPdpVHVQ7yBh5Pc4HJplZR1ddhNVaA3OkLiM43ZsawlYNCRoC12/r6Cx9JIf2DrJRBhQOjS3lJ1
eUyOwlbOWXRjZ9XvMavK89zCWdkOhnOwk3v34gVRgEYEcfPW43aq2WqZPZQBvGfGl4huv+dYSeJX
iIL5XaNYj0bXZl6WakVw/ZyKhVymWjToIO9nMfC90Va4XKjOoHOeM6QTxGHcvWM4fXkwizE7qDK9
ARfgZ1+ZAQ1yaSaqa21RFqMMaOkn0Dz3ka/pbfdgh9H70C71u9gq4iAGD+21EZNYccpu69MwPSAw
1xPWz/rBXOLeiaI3ROhH3w3O/c0Xbu2aXLu3oJ5flylo0r4J1q4oPLlZp5Md90c1y117DiECk9Gi
VLo5wd1gonHK7E3Qqnb2q5BH62utqpPsjUtXZG6cVOPP65923yJJCy+4KCxuXJCZdj1pOp92bjrd
bantBUMSNidFXyJQ5/bRPPvO2wXTkCHKalCHkOZefuN+0cH+mnoZKIWt+ggj2569OuVtXTf9wXna
866iTMpjQqMIKuRLU/ZQzRCR2Hw8O3Ye9WmZ/KasrI9hV0wP0H/h85YB4Nv1Dd2xCu8WLSkoVwWZ
02ZDR4qR1jxqVQB9bndbzaN0U4x95FUE/N5QmYqX0qk6MLrjGgSRBbSFL92pLe9jCjI3XZ28CXrF
Gqlo6OFjVuq/jFEbfPRVprsMHr4P3aTkBxdkZ7UQOVFr4iEhmd/SWnawEa2TBouZMoWDVzZMB0xO
BEm6OmafLLNVvERXj8Qf34xy8UDDLkP9RxO8tm/2uCwpqplabfvgg2szoInCVH/fjMYPwmL9Nuq1
cAkK5OTeFTNw4fsl7cOvThUltT+bknTw7Gz3QPwa4RihlwL5p2qbI73odDmLTLWF7uRym3bDEKxt
kwZG33bBlMFsGlbF34IAMUr2y3w7RRuQAFv+EBhiJSPO8tC34rj8wm6X/1vawylw4dhfO/4XK+CO
AOpSPX2DzVNCh/LXWIRw3xTag9Z383fY+TVfr6OVSaYxP3Vabbh9klT35Wj/H2dftiO3DW37RQQ0
UuKrpJp6dLs9vwhu2yGpmSIpSvr6u5SDe467XOiCgwDJQxKzJJGbe1jDldh0Hiu21dHM3NrD0aY5
sL343+rR0NoYTvERK7gd1jvRhTch96abwaFP/fahvbQSkiG0bIA/2Ggvr1eaxz50EKQA5BsFj8vi
Dt2oLE2V+up1a3cFxXFxMUBwNqb0vyyms8UUi926BkC1x2ut86ikY+4wFK3yMFiXD28/2XZDnX/B
jWv7/xc7u7rbkE1dZAAkn8s6+VZrERzNstDDf1gFOEeQsbaM6Hya0NEl9MtpA9qCP7MPpI6PIjXJ
+7dXufjigAPBYBpXBPb/6xeXuAGeq4DLF1A4bJ9Kxz8CBmf3C1x6rzzPH12ubettupiA9KD2/GMK
BZWLJKiGEBRVgFPRCw2bbyrqWI77w94Oo/BzVUJJG4K0+hCOU/oOOdLfgtb//Q3/wjgAaUK79CwZ
cINqZaoBy4dUpLyZg9rPPF/RE8Sul8LnZL0hJnJXLs3zfACLIvECzwO4dYT0c7a0oVUkPFkhmNHB
gmHivD4zc9t9bKdFPRJUs1c+6qUFkT1vc0X0TKHI8Pqjgs1SyhqKTxg+l6A5KZBH8bqDIl0pufGr
qz6kFzYRVgN6ChqgyLLOtRgm3gyVjRjIg8bvj8nQTjciWug+QcJ+5V1eXAo3FBo/CC1w43z9aF05
NaxzaVqUgesKPxy8TKETvVcRuHx/fTTQCt1EvDc2GRCar5fSM0UB0Ex4qkq5kxj4ywAOwJOvUQO9
vdKFKwHUZajcQEkK9ijn+Y2pyOTDDwZyAWNDn5YpGD9jFCxzJuLuAypYetuVK8897kq0ux2/svyF
eAaXaZxKTEqgQXeOpQomLmXnA+CklrL6ENaLvnVpfS2Ju7QKxutoe+B2RRfuLNIIeBUl84x4xlqw
l1VE2NegZsOVi+DS1gf6DOcNrN0NUPT6ow20o/EI6ZXCjK59NmMrTpJXUx5pmx59TOzyv/90AH5u
wwmwpiHT8Xo9C8PRZI0xb230ZA9tSoefKh6Cd1CAD0QGrHO9p1Pa3ZfUqs9dovk1G5Y/Krwtumza
mBujFYfvjw6zhOAc+rusAMHe43sXj2VeKtu8AE3ufRzF0O0rnztdmIFGMwxutNnB/JA9Y4rbQiCb
yeSTZHy6sqkuHdQEFTWMBLYy6A8ZhBJzPdOtDFKva7gHZWbJ0rCMTwqDwCsH9UKyiKMDKCwc4zbj
0rNvHnEvrSA/wYpVQVkAUW5gT4uwqZ/FPLYPQ6XDnVXx/PL2p7/45oFyArR5m/gDyPH62yPGhqkG
o7poeiE/VioQR4hVDY9KcHpAQdS7LJyDzTt98HjGvbj7KA3c2wH0n1Z0dT3bv3hxW16Dzlx4Hzho
6GUCFoSb57yp0fCosbZUrEhHHzcN3ttx1VhQLOhvDr7pZTbC5XX/9uu48MERl+E4svU1t+bN67cR
D6rmKInSAkTKFZVCCBn2OJ5gLDyvxdtLXYiX6JkA1EHhG4P9v/2U35JYFwOg7re435wk4w6224A7
UD2APl2b3KBEONGm+xipttm1KyQs3179QiDDNgNzEnEM9ej54Krn2lSUCVYAoxgeR3i6o0R04kpg
ufQ6YeoJKY9NRgY1wetnjCa6hmWNOxXk+O9d3PGPHHvwFrap8srbvBAyMRXZ0IGb/i2StNcrKan4
3LV4hxMAa3mvIFXTQ1k1T1a9eXur6vj2+7u0HqjwuLxRZoKBenavelK1oxdqBoiKacFGrz9ozdWB
qL7Lh6a5NkH+Q/IMGwT2r9vgD+r86DedPZ+eeI2PNLLCdiDZSiEnyDEnOldBMNwsmqxHodIpG2Ev
mW22v5mEYO59E2LbMqfp0cb0J4T1gnym6J3Di+9vfR/+5wcCGIV2NUz+zhONwAKOyljDitHKENuZ
06exjZoMeMVy9/a7v7SrEKn+d6mzd9Hg1tRth6Vc47Wnyk9azOpC+S4OwBx/e6kLxwR5PtJdMAUx
5j2PQoILWznoehQqqvkhWjtMelfSXzkmFzYT6iMoRkIlDrJc53IZHChfM8AwFOKuBN+1W1OeJVz7
uyFyoCqZlP7z9mOdt4W2cAPYw799Ng8IiLPiDwPXtaQU4lQlnHc/+inaUEnZ3JNBLl8WdP0eIKdg
sm6VzZUnvfDpkKGhu/cvMAdMotfHFLpxbcBcjCeF0CfsqoI2Y5ihP0RctVc6UBefcRNWwoKbYeD2
0n+Lr2JZ0DENeFlMkNT5Bc4FZNUE8ToFBWlVfVliHjwkIylPozLj/u33e/ExYTC8seEALjnnt2xm
N2ECFRAk+FXwSS2AFy1pXDYZ66dr3KFLayHubZgLSB4Dwvv6OfsqCRc6U0SGtA0yOKOmN1Vd36Qr
GE1//1RoumxVIEbJSNVerwQ/hhl15lBC70wqsgu5BSLRTm1vc1FPcrlyRV2qtYF1AAYa+FJQ+M4B
el4sYUycirJwUx/wjLWx+UqDysIBLPUystZg8ZT002pUA0uWNsq7Tg9XNuyFAIDfsCEtwErf+u+v
n1mUPAL3q8Mz+xB9guCz+qj0eG1weyHZQVMfU2E07v6l871eBRcn6WmfoGk3tV61S1vRg0wXbyLd
fhFBOijeE1/7f+uTijCAhgn2KNoZyDjP1RW9oK9rGXllsfpj/DX2HP1QOf7hr3fNq0XOziGrRLcO
PhaZQ12CZYLDFvSC71vl3JWwdimZxVobrRaq7VA4PAsvtW7RzAptWcQQ3L2p+czGzCam+RgE9frd
J1TeLGSuD8qF1SceVHMOZN0gbnQ69m1mPGDgp2npr22i7RHPem1IFNA5QRMYUPDz2QZxIrTR6peF
FX51QPt23sM0r89KVaqsUddUVC7tpk0/DDXqNqA/r1rSxZ9i2AtguYCLss5GsIxsNgC8O56MKv1f
kMkpyzsgJ/S1POVCMAJuD4k7zgu6Nn8MkbtoZiBokCItI+CRIHv/LFWj4J9VL9GVFOzSWtt4HNLh
G9zkvOtHSNI4F4JFTxq/z3WtPLSCpdo5v5Wnt/fwpQ/4+1JnUcAHnz7ttSOF6NqwaGZm95AhnfaM
WJN3KNKurHf50RDLcXVs2d5Z3uwzVToVLwQKOAoD8tKPfgZy/tz6ln56+8kuHpmtjQ4xXVz7f0DL
p0Rw4wf4Ygvrl+9rCCHQLPTG71ZBkngOaPC8le3Q8m1ERluenCBzEmXKAyhWo4uEHmSkird/06W3
veFc0YcLwUw9NxMPS0OahHik0AkDawtkw+lRQUgh6yDpcAJT1/6tV/sWCJMNyoNqE/X+Ob5jaQZF
vKUnxWhqg0w6gcuWnYYdTLAeVha3/yEkotsB4SE0cNFNOvu80pYYJvgV3nnatceqtbCRSUF7kZsf
9tvv8tJOSihU7MFzARD0fNaJlLyuXYWICJ54+bGp+i/ArbC9n/D/smcBvQQnAhM45Ftnsddn1dpK
OpNinYPkyzKJpzEaXSFlcI2vvP1J5+EUoApg6AEGAuR0e+bfMrslEfWwMOyPeg50MdSRzkoyX3tz
l3Yh2sBgJOHFpX/oxqPEXNHlwRmM6DIeUu3cZ6ACy4w0pt7zGhzpt7/UxadCPxjMC2CFk/OKnHiJ
XdwmxGjr3ivmpFJPdqmAQ397mT83BAoZgAiAZAKH64++irdCi7CDitEuFrT/3IzADecD0NVPtVgH
fSV7urAYsibwn3AZ4R/ne2I2wQwbzp7vVr9d89AwdvBgXJdPSeCupPtb8vl6U0CVDNYLwGRsku7n
GJEBCgMgXkQ4Uy5MXkBa44ducJ7O4CNpTwLw3aOvYhtnaxyxOSvDxV051X9+QPyCjTMD6sq/ZLbX
2xJOJ4FwipHCn11zO5vWv6k6iOW//f3+3JbbKhurdqOz/0FlDyez6GpsOCA3HJpTRLZfIRraVDuh
BvKB+J0MirdXvPgRkZdC53iDgpw3qsplgCVTbTjaUCM7VassIf+gop3AfOOvr3Q83G9LbQ//28m2
C3c9i0a+G/u6KUzcmbuhRNkUcFq+f/upLn4tCql6bJoAOfBZEwHWAkFaCct3ek5hRO1r/exxdk1H
99K7w1Rpi/VbU+SczmRVxDoqIOTay5EdRDz84C2f9hKeJn9/riEjvo1Yt9z3D8DFWIZrGM4lB01T
8hP1S+99N8i2zzyJFu7b7+7SUwHgvzFxcWviDnv9mfxUVt5sCCkU9WwhgKU76kXPOwpA31+PyiCm
shWd+EZQADgXfIzacBALMWJrhbTHlYf8OPoKVlPxfA0rc2lH4EIGlvffBsW58YtHHfd7G4gdmKhm
B0iDvwnYqf3b7+7iKmhrb31+gLHP2ad9amSaiFHsSkYN3OOcuq/HdL2yyoUosQFH0V1Ge3njhr7+
QtPMhBvNIHcrztSdgZHOPiQu2am2bQ7AIdF3f/1UoH6giYXZH9gX59DcqoSTbimowBao6THoKvss
bHctEv3Z0tnYSHCxAHlug26dNV0toPlDNzMJd+WB53YMpzytiC7k7Imd41G3Dyoud3Xq8yu0xAvv
89XKZ9GC163ik0jkjo59D2BBN73rtLYnLUPFs3SYzZUFL2wTyCeDb4H7DLPoc9MO6wIdBBxhvdU6
zPE92QmCjte8ji60WDalvc2zA0p02Pdn+6TqN6kJSGzvSJ0o6IbVEJZPxnLXI5zktCLBaeo6foBe
lbwdWQR2S1C73dt750I0AekbxUcCadXN1/T1XmX/443HIbnVeSyn3jAWpCb1E4Sa2Ze/X2rjBm2T
8E2z8uwzNhrzN/ACKogmtONpmInMVn9Ycz2m6ZV7+sJeRaG/NTvBLsXocPv3v11lIPMFbS8aOGTA
geQmwd35BMeR+mBwnT4qb+s9TH0j8brb/m91G/F0WBvIIPwFx6Pzrwp93MTncVvvCCd0F65zn0FA
3s9DhVs8GNw1IdBLX/D39baGxG/PqnjZLnGE9UAU1vmQ0i5nZNQ3UCy4Bij6s7exKTtvGBRAGpHP
Ba+XSl1rvCZk1S5Yhfd9bjHhn6OmelIySrqsQSvwG8q79vAf9g0qRMwFEXr+IM9aHPq4gtzGTsXA
TOK/a45Ai/g3TFnx16V/jOw83nSKMHJGHfX6AT29VSOK4ds56YqSV/JTQEZ1GKGwfGWpS+8SyQ/Y
1uiOA6S1xaDfPls/ts2oMW7cwdKhA0NW9XvuwftELFP0uLq6P1CQFK7kXRciKQAG/7fotpd+WzQx
cUjg/YFzkXjDDTXczwfZ9De9tfImnczfCt9sZ2ELoCioQJwHZf/1epGAjE9dimYHgt592zpc6lYc
kH/RQwluct6z9FoicekRcUlhnr7dGSjnXi9ZSds3beLkzmICKTOoZJa5hRA7zycp4lOwXtW3unQA
AXvbQBSbL8/5gae1xwkLFrkznba7aYRdA2GJuTM2/vn3JwHgy40OuEk0nxtDk6oHHrH05A5M+fhY
QaY6l3No86En+j8cOojXAwAGWMif2MvAluOUKC13zSj5Y8y75gT4+HJcpvDa2B9pynauzupHBEsk
ZqiucPzOZS315DSvyxkK13CbmMIM15XPMzfAaSjTwm+h6VN6pcjLcF50jk4UU4Xlqo8KMldBwWGU
MmehWWeaqYqoZx89rDKraKj6zDkXnVpiqco7UJiGLAHo+5+R4LvtuiXiL0sCOHqesJm1me6Zgis0
g3J9NkSJgWUd3M9cvkiYWEHZR0isI8XsjgC/dgNCkgm/TU2t2tM8lakrAmNDk9sB/yUWqiFFKFog
2zI3DvXRgymWztuBB18k1F3HwhixPIB+zKuD5ZZ8i5eYHTvKa535s5TpgeOpd4GVIFeYfrZBjgpG
6F3EcK4KBne2YiCVBo9Gjz7GzHiFJ0/3vM1Aiod2lmOg12caAjP3WoronwrifGPeQUL0V+LgoHyq
2948lhF3URFFS/ghaavKOxHMXTEbnJAcZEuPMvdQLmnzPHEfIllz4snbNZV+tI8Con9gFl9vNaNp
bmxlkuh2UKkUmQvo5PIyItOpHkLlP6QL9e5q6rnwVswr/4Q7I3iaVum+d61svkLMdPyOieuAGaxs
xm+c+HV7U3kukkXXCf3TJxg65Z5sutulKcsJEoK4hLTvLY9A3o3DwVol3lWqJjwLdcteBmB3vCIy
kjb5FEytKiYFCdPMA19WZGs7kh+KIFnOplKPyy0D2XXICVQo3pkQY+fjupaNy01jw2Q3h0mH5hA8
1iBuHc1AhGioSaQZtBXMJ1/o8sFfaiOLcYjMl0qQeYNF1QnP03lq7hVusF9BhSCRyQHg0eME5M+L
Z52oc9XPYXgfWBh/ZtDshIxbnNadLXzZt5+nkZV9vrB1uhk1N0MBlmp/msKORjCeKUHdGlbbfWwm
DqkVrcrZ5KVRePu8UXCrwUwt+hXh7GKcDHbZmFHL58+0hOzyTYvFfgBeHbY51MIxg0YWVcYZhrLL
i4Pgx23dKfoTgitARdWsXIdd21ZIP2voaNS7MLH9O81CkmTaY6OXcWrEXqMDkmRVGdt/ZFMB3D+H
6UEmqyX7QNnl8xg0q8xJ31GNd1J6CFyw09ljr5YGr5XLJU+GhnEoIROp91xM81i4tvXlfvGmrocA
ZVC3OURv+uVpldVKd43jtIUATE/vxsbZNIsI8b5z53UYvQB5dXJhUPdZMNT1D0hNA627tC25FeHE
X8D9X55jEyDbjqp58fPan/l95a9jn4PTJaMfXiJZ8m6poQc1oD0zFVGiDMid0TCrfC3XsOrg090P
Yr8ArCfwNZCM5R2fMB21lsJDFDNU9jUaiB89lcEcQhReGwBIMpM415ymwB+g6ES0EiYDiDn+3lqT
JPshoU3/D6bJQH2NoD57uwGh/9H6lfU6aL2LMsrxI8r+BsdkrDOZGOEeeO1DRhsDU3eXjDWJILjZ
A33iyDhWX2ISYfY2+13n8jEhyQlKC+OUWd/TOk9woPSHaY7C5dCP3NaZI2v8C5Zv/B4aTVSEkPr0
l3e8hkxGrpzGGUsHN3OVJU1bf2fgGowZ1EVt9Wggi56OWa8S4b+vUySJ+Uor+XGwPmFZEsmphsuT
P9kMjXgPChcDccDO6Nn0heBNGGbpIhZ5YOFkP8cxL2mW1DwNjvNKWJ/VyiVi3y5y9vfrCr71foH6
cXC3QNmh/TWtPi+fw1F0+n1f9tHzCuQiZL5ZZPqHuAoCeW/S2tmfDSn97haUVyYeEm9ugi+QOArS
+3Qaar9A7UXeD4MYGgQEHlFgfnTY5CGdgzCPlrqSBw1g5i/WJPYudrUzR+UjxuyTAYqCR5b0qj0o
aYWCeInq17yjFcVHlESHmU+dOYSidNUe5rLgJLdlYn8JX3rhvaNt+88MT+8VyGtqVF6XnQ3uq3Zt
Pg5kNuUN5WC/FQOV6fvEen67Q5u1Hffwour/oTbpKGbzYvlIjJ2a3HJH5J0wcqZ7ht8TFqtlMB6K
Fn/gNx4tpzSbG+RJx4ZEEF+GdQuC5cq1vg0jGfPvi5n6qhi7eF2LqGmGIfOMroP3WslOvMMGVHVO
TdgQlbcetttDUk8UEsQyAQK5WZqAHehQU5VVYxQaMNl4krzHyIt4KqfatnD8NJLMxQRdQMjS6Hpc
9L7Bw6j7QXOApTxpa9PmYDa7MJOjpbcopKf2yKY1YXvptQvCJpktCFwEd0eyh2nFMD+Bi4zjKNd4
xJYLljLd9TYOPzaJ58Y7qNFCCTwLwsr7TLlaq6KLKJwDshEp6nTHSxL1fU7UmqwzdCyYXpGLpAJ3
5/2UDC0BGBVurIxDpUnM7B8/bIT32DS+N332S8LFrkLSqfYzGtJxuKdwN033o6au2eBLdNxBsg/s
aW2gGZbsXesv6ovHofxGMoFhdb0nmkzQeukiuBEfTFXVQxYBkVn9grkFRPFwK6/uRcFQSR0wrnDm
AyXeuOR6UALBEVpyfuGSrgeOUqw17rtwsQwn3+/DfZXaRAHMMY5D1mNi77JkTQbvG5Np1WebkEkI
ydl5YOjtgH+YI4h1LoMq5zzkM0SydT7DhCTJvaBGIDAefFlgTgf7zzsApaHdsEyleLQTbZedsOUi
7oN56G9H0jRVIUfV3PmsJu2xheCrl/uu4S9ThU8J/Z+0boC+xMg8r6QKkEw3xsJshZTxUgjbsvnG
RIh12Rpwt+ZzM+svC7juj1O3MGDqxmRGnt9J62UlUO4nJPzIaXQtDWLcFJjPdhLMQmOe8jCrZrM8
dpOJyQFMroDnCyLrJ+ZGmHbAbKF5hBQuIm+LCboofESEOottFMh30jOeh/AP9++s5kayAiBaGyuE
MhNE+RgFa7s3MEatC0NcF+yXsrFwyoa4TFOE4bI86rkbw9xHvSWzXtA5ggKuaaYcTQkaZCxZJ/7A
AaYWP3VbmbnJ+6msgWpE2dblcZMi/fUriK5lOBdptW/6OV7u4Miho5OORBgcm26W8zHWvhkOnJQG
vx3Dx3aBnvrYMvpBDQtVNdIfq0sGGKNKeBZVccfuVdQ35n6oRGTx2waQn7IgWZcozZYoIeoLklM1
fE7U0JePZcs4QqGHrN3BAy+u7XA7uWBFryOYjTn6JW0fOIZ7vEhULcwpKlPNxwJ/IxIW6ryN0Rrp
9FRM0BrrdpTAFSurqhSZGWJEG2V89DFiAVtcy2xhLSSe5smm/TFEH58UEGQO3Xu4aUYfffxp62HF
9I5nMwnGEZJioh32gbek33u6DmXmG+B7jkpzCFebcIahdsiQQd66iOkPyYo6eBclLgHOuuOQw65i
bcbHwTTEy2aa/IvnNDAoSBAmRFY1sUZAIpByvZ+lINCqwg0zFf5Yyh/xnKQLzksVfwtcGavcJYw/
aaQmQYE5XXQk1INMzdKwJsxRzAgDKXofHrmmifQd9l9J0O8Dxylj6GA96pD186HT+HddKqK6qIGq
+weC+fAwG9BNfy8jN381rq0eVBOijyBrMCvv6qGJkIaoksdZz5xVR+FpDrhxD95SUIpyKqhfh2IH
uZqo2bFh8j/GtUjGzEQLMA+gEHaP0G/XLidNNLIcENfgnZqBgc2AxWfmgIJL/VxX094ym6bDcW4b
94Vg4H1fLayKcOSAckQS4eP/oBNb9FHWyV7XIXnsos4iEIswPVn40f2s4ejXPaXOBo/YmOGImoGT
Z0zEEoFMr6lvMBQrP0YtaXVWo5B4X9YlR14vx/4DHisSt4noOJaRqfc4k4X5eUd8c8/o7AXIe/Va
3tJ+jj5rD8ksHqVczLFaaB8WOozB4kattn6GjDpOfMjsEh1QDYzlSaWqSbK5xfcp0r4cH6tFjUlW
24qDU9tPeNserrxbzwXejy7iNa5bCHW9wKgl+El6DrWwxbDqfjYKF1xqJ09mzYTws8NRiL5UjTLd
ToE6CT9kE8dNLlkPJeBFVvaAQ2fWzOfSP6VjwPs8cCmHEk7Y6JzN3hTkYWRssqvDyb/rJfYo9Fjj
ss0q3axtjtK97I7MRVEHJiokVXdxUJEblBWE72k/0h/CEkyC12lsJarntalxwwy4Q9awY/oBCRkc
xnmnY3+vcQOAgYku1S+z9DPspyYoZBzquC5fzGorlAy2CuMdEJ2UZn2AYXaIqpYDCy6CMWMLoctz
qFMfaSdY2LdDoPFnAxfhNRDF7DqaQ8y2Oay2dPCOlm1YvbeT7/2AMRe1OVdJ3e3bGEZ6uJ0HXuH8
SqpxL1D/R52whhd97CPXr0va+SjfY8zb+q5nc25oEzRFBXPVOvNBr3CZmLspypseSLQs0TACyahz
gDCSLgJQW2n6fRJ2nHe4trnGxdwoP/OZp6JDDxfvetfNqpp2Nk5AjJe9YTnppnLBB4YQz1FUtK8y
fxxtmtOIi/FhLpvhoYVwiskgosDS+xJ17nFq2vAzxvalzXqnew2ZfRY+VwL4t11M5FqIZrsbQhvA
y87zRmT3QQV0ej7bxL6nkQYpyFIRVTedQgc6AzUw+gCrLr0c9VCxzyvSyLtq5P43KIN3zd0qIUuD
O3VVQ+66JnwKOljnvqs6OnyvItJ0+xXJ7a95xWWcN/iJ//SAXCOSLGty71q0JDMki0Yel6C3eJ8h
kX0G2Ftg8G7jGAlEPK73MU9W7FIZIW3pVvoNk6KJ3zS6g8EXdWk05aBjxGipRnGbQPVj1tirMIHF
PUZ1wx5s55YEHRx0WB4h7lfbDIhU/RTwtlz3zpv7X209w9U8jWeGlGouY7SB/Ei8bNUJbjiEbbdH
6Tv9xG3gS8hhdRICRI3FW6HpLPexmuEwOy9uLVreE3YbGRE8AiPnP3cD80TuTYs9oe8tUEElSfXU
RfEyZUMAkZuMQlU0ytK40R/9MpIvQThGv8xsGCYY5dAfZgOFmhzlG8ryCJVwjHPI1E2drpPOTJdC
b032Q1MiqPvLL1wAaZ/Xo3Xfwt4jDT6A5RgNmDp9bDflMUzcRfujj5xxh6hlWqEBskL2mXIavC/X
PvCzeV7DNiM9VIEPYYOEIMM7Hr8PXtXZrJqonZHepv2HJO3NXQxcaZ912A6PY181nyWEen6hGVoe
kc4SB/3CtkICoumpdqv64ibgiYFYZGgYdKFqy4zDEg/9/cSQFllj7d8Y2Uh5CNuAo502riVSgNaf
IbLCOGJd5UYnTxQWtkOOFqISu954qAq8tg8eTJsssIIQdhrx4JF/xMvoOIwdwmjY4c+YnuFzFOOa
bUNVF3xxPbY+E+OMXMAML2i+JB4SEj6/ryoedDCcgHZFVjnq/YwxAOGZGKomBbC90S8tiAM0G8YR
9es8zunDOI49lAbbyn8Oied/Y41wfj7DT+OHaVj/VGHXr3msgukmXfiQ5MQgDTlRC71KtCPj/gbu
RSzNSWWivVhQ42aQEUtcVvvpTHfJUDqCLM21CyLUIL/EmCJ+Vsyvv+jKQxtCewuP96Yc3IueRP+e
VbADzzSjOijiIaZfSzHDLluh8bRi/BB6LzKqwzsHtITLPUFgoLImE/+Zuh5JoUUdhWAQxN5XGooB
PS0+ceRPTuk7CnEfgqK9Xu8CsKlEPrEV4/uA9fSDr6voFNRT/aWLIdmyEzqmv5BzLTiNRNFnDZv5
oRDeUn9G17Z6wZhCkz22Z3xyZWJk3sJ3G4BEmBIL4HYtwACws+1fFh9AvqzGi3ZZiX5jvIfXRAj+
mCIDP/Kh95FDlS0KuUHP06Etg1ZC1CmOjiqR3Muaul/QIEktEUVdjlvchs3io8/SDm4kvad+zkLp
XxMYBDrr0hSWAKFBezpPoGbxHmSnpMkXrdQPTyP27rCv4l8LgvMnwAn7T3iIAK0IGSOPKEmPMNo0
ahjzRNbE7dbQh7FIn1StwdHUXoqOBADFkJtiEylmRtV2IabDaZgcYoGzoXxkhEPqjCbGFfUEYbF8
iiSuIoey6JdvkEqB/dPFp9a2sIREsRN9MhXmuw9xjfIwx7VtEpwP00Jg14hmhrYfBMxOnpRz8I75
a7NsWWEw4PgN6YL5cIqgGVoh0+OIFi+KvJ5G4iZEy7HZGVE1N0M4T9O+9Yhhmd968ZxbCE76eQrd
9Ho3zBGdskDT5DuGdCOaInC9RuaJHwWVYfSVD6zyXZjzcp2htlCL+raBeQ65DyvU/MUUMjJkqQnR
xWE8jtQhqWQpoU08xWiE60o9u8mrZWH7aDaZaZkVj2jY828mgJoroNa1eWfa2DcZXTv66KSN3fuE
uOqnn+pS7oVGVzvjuOvhkeD30ZhDUto/GG2rZqeWqX0eTYIq1c4J8vgSCceIKS5l9z1UUaExZ4x7
qEIKa1KJiT1ynibGWL0mIdys0ZiLgMbx5fo+6BwRR6ar6iuSIBR/pBwSyMsyNGRA/Gn1c4+dyWG7
Nye2qIaqP/Eu7L/KNCo/2mV2dOsg98OtwRQizV2FiiZftY5vkq4eJhwOUGd3rINr3v9j7kyW48ay
bPsraTFHFPqmrLIGgMMbOluRaicwNQz0F8BFj69/C8yoV3InS/5UozdIi5RRFNyBi9ucs/fa/sQG
rdxNpeVOh4qC3WfCM8yHWHHyNGhY7T2+bm0VG3XUtJ6g8ai/iY3JgY1CDUbzcaRTaBOupXyeOF7c
JYvVPTXDnN9Xec3mSriV+8QLxdOp3Sg/VryejR8nmptdORSuZKB6ipIeiEk00HF1tVhPF/bA31SG
YxvTY5m1Aktv25mcDE2OEtnAXm62OFtuIndwzIAAyToLvCKzdmY86OR/iJxbWTp29cD0Ie4rUUwZ
ywJC+42MLC00rEYYFLUG7YZN3MCrhPDecq9lTcH0WnJyAxkF9mVvjdPwYI3a/KUXfZdeeV3LPBj3
rb5vSztxgnEl4wdVZLnPSmNpdzFzDa9wHXd5WDiT9x4Yg0ZRNhXO5zlqUKSMXucyvqLeecxbKTIg
5TZODlHK2vFTD6aB7xK2k+zSUe+1repSFeD9amLUOaIoI4p7FqUhQzp9u25m3V1RUcvbTFmjPfWm
Wby34t68JalwJnRFQlYNqniaCbCnSuiTqZHVwOIUD/qKlySfZNdH7R7dVExogld8n1PEsz6FJY5F
aE7VcuvKqFBDW3jWneh63o1k4q1iqTcnqpzsONXNYCf1g0Mr7C9Tb4bMpz7DziSOKbr6blz2XlAs
sfWtMLvsGxlHSGIWYAr7mHiv/LoSPedNnTWAA4ztTFfU4QCxythp0wdhrEYIS8jqtxVJyEEhxCCx
WnEE9lkTtud2tN3iZCFsCXEPxaa6NjsaaL9uh75u9dIINRDpw8UwV/v0aasXSvwQ9SsGkZrABqR3
v7Vd7kZcqd+aOTUuXG1tyL/qUdLGJjGGMhu2qNOrdbpWlUlDqhq2NnHNubh6aowy/W0lLS5TApbR
LbK8kPd7epVWW4SX1qCbHJFQQl4Kd1vHyp3Vc1pxkmHcM0kWtHe6aGeY0yXX1/odTr8jCAmcO6SJ
rUDWcwtP0o9lr01QJPOIXlDhDfMV8fTVo+lRxYrshk135cmHXz/G1/1zsut0dPIAjUjIOXfXunnm
mML12hDd5BDkedtSlcsVJnT8B799KcBxKCe5Hiyw8yCeKfKSQfGGMgSg2g+cQGJih+NW0FfQbSe7
gKBax9/Z3VwNRyqqctoiaDzOnuXapLVlTg5fZDRXI6yKDVtljkkOPbXSFe/KyDAOuNsvfMu3rgst
aQ0LB5jJuer0ukLCfeUkVYRGVjo3g1pkd6O92BuaAY9JqXc7kel84ZkX5vdvr4tFUfcI48EBdnbh
VJXLGs5bhLGU40Eb8uWgO32fAW0qqJv++mJvfksXNbZDGCYa4jMdLHW8xu7bqQhbZlYsTr3Wcqov
1W3ez3d0iZon4dGMox9xCZjxxoDFCL4KslHVq1ghTu+vOQ06nh2FHZWloiErB2PXsGc6CKmWF4bQ
m5eC5AZEjlmSV+T0Ul1msb9N2/WOugb2OTiTliLjO7OpxYXX8K37CZGAWgWzG+bk85mnyVjklapA
wQlXFeRou6uVoYIkrGsfBqPWd7Nu9RsYcsOF8fp6HkdivM7jXBjZ7HkgeKQ2soEPznjtTU7qXqJu
a7XVSKlMrKcsbqf3vx45bwgvuaBJGoS7MjuhmZ3e1bboQBmQ6UEip5hvjaidgrxt2Pm2xHNFWk4L
hkLUoSzacZMog7fty+wSqfnFIXc2OzikmaAXh12OT/psPWFr1EENSEo045E8LuwoHnuvy3+kS+10
IZB2Cg9JDHLbH5aE0wrFlibeWCD9ruC00Nz79U156yEA2eXpU3zykPed3pNlFm4eD2oZFlQy9xhl
q61D031bIAnctLa4hL15vZyyP8Dab7KEU9M4f+gJ6pamiD0ResXg+X1Sj0f61+qF9+eNBW21ogIl
YDElYnH91j8J3qqyWwx3KstQbSUbutIpnqulkU9WZGM/Xcivk0ozPf76Vr7x0mKJVKEPrpYAbHGn
F6XROCKYcstwSZoxqNzJ2JteFW3bpBIXVIRvDuWXacjjRjKKzr6gQvDZgmxehGYSf6j7atgZw9AG
aDTENaEb0V6HkLgFcNl+qIxFBkWhV5fooW89yp8/w9lIjnUlNsbO4/tOEIM4GxfiOlEK/fcnKIYJ
KsLVbg855Vyc6RB9PFPeDrmW7VPT6WPfimhzdstgfqPPzmkvy4fkM4viJV7yW28Hd3hl9pHwDHX2
9JFihVyYLzIRisLsr1OnQTg5JxJdWF1/6RS0Qb8eQm9eD/iOjVgaqIq+TtY/jdu0xpGvFBLkrFrM
Id3XMbCU3N4OFjqLfmXw/vp6bzhR2dZarKKsNA5T4/qMf7ogvsxYna1ChFFZ1Mkhn7lSUOlWdD2P
dnYrJ6N717YoLwRBNqjFRwRBRq4stq+bgxvGVWldlX2uf/z153pzaMEzA+Sp88jPwXc9WMs0giwZ
Tq2Tf1F6jOQKXOcLW4k37zZp2ki2WfkosZ5++aSfOgp6OtvChZJu6inVXa6NiI4o2t0Q036JzPPG
rESsC3gM0E40/c6V8IndNNZgOmVI+ql30Pu+26JYseiEsGlTo856WBxZDb/7LdmJYnphCFtAk/Vz
OOnS5JpJJUKEraijZ8fK8g9YoebbWpuWw2xiw72wpLyenF6uiJOa6CN29ude0aQEAZDOSRU6VpdB
3bXMJ7PwaIe4ixOkCLsDUTC857mjFaM5qONKFI2/HkGvtjXrZ4CRaqOb5WBzrrPu5GBm2awwsFXH
BmC1uFe5ufrbBnqoooj1ravWbpA1Rf+7IDmujBuHWw7dgQ9wNqqQRhhdlLWAyInX3vddE4doDFu/
nkeCoAbzEg/81Sher4dNi/x55qlXuxqW0Dmel7Ii6EbPvrqJXRcbh/rYtwXCahPoi7wUofFqHHPF
1XC85qGgyD1HK0ylh7ADaTd2qoHwOcdu74YE3WFK5s4R1ZpzizTOuTAlvFpd14uifXegMXFQPg/e
TvtBuCDgqrCvXeF7HvruCjUKG/0i2f167Lz1/db1m6usUrTXhHVFN+l8izB11KLxLaVsyj2wMM31
jUXtdpSB8i+Cm3vhui8vxsnekO8IRBjdPC8qsKCzoVMNaARRetahglvsXUc5khaHR/R3kY0GaDQI
tR9o3WRhU8fuRwoKgjruEMXXCdJa2swx9ayEM+ljkmiR6xc6Ipb/xWyCP2rdKdJapmJwOmdS+jCG
xI6q0K0rsVfojYQUDki696jkJ8s83P36Wbw1ummPobJnP7cuw6fXi72mK82xqcN6bObAmotkOymJ
eYRUl0O8yi65YV8G7/kzYDVcvW64GPjP6QVru0TdUnZ1GI0mXUQ1Wu7ZXMTTMSKt6s6Z7aUL5ZwY
nztFd24zVZT3tj7IyC/lYj7ULbWx37/lsDVXyNrqxiQ87/QTDV3dDK2I6pC42zL02qrel6JOQnBc
2taRZKv/+pa/8aZp8D08GBiEzhvnpAQq0IaI1ZFbnhnpvpfdN2u249CFk7P99ZVeLfPs53DDcwwC
50bF8Gxrt5hRYsY6HfCM3XLr22pqPMPHu4Q1fL0WrOMH9haPdK1PnI3ZeCSkhaCvJsxFrW4Rb4KT
Ngzlyl0KQIsWmrsmcowDR4ZLTKrXp73VIMLpmpkETxiwz9NnR9S5Vzmj0YQG6hKOtzk6O8dJNh0U
qyGse9M+dNXYh3rCPsfsvPouafr2E0ekSwm7r58qSYgGFSl80bxJ51TtfKSKqaKxAwvgRntlGqe/
PGw692NnNf2FEfvmtdhXcsimfwvX8fRboyNxKWBwLbdRO7+YDDC7Wrb40zzn4a+H0FuXwknpkRqu
YSI5p6qJ3qqrxbWaUJ1bc8MQKw56VL7PtSa7MDu/HqzrWwjrAHowmMrzmYjOt4FtweNRTvnS+vT4
UPsnbVzHF+7eWsE6nYHWC3HrqG5Rbz4/kmMRa0azz4iNkvOHtrOfFMqXm2XI2tCyCZpeDJoJzqon
a5Qmv/BKvnU/+YqUJlbIDwvu6aNrK9WYk4VvOSqFt5U03A8ITNN9Lpf6wqVeL7MvEYBElPP+s5c4
ey0pG2o1ikcZOpnVbYtate9ndk6h6kQ1WknOSBbKCU9eKLW/+U46yCD+67pndTzdbhI1J08VbTBz
wtgM8aEsXW2ri7rdCqInN+AN5aHMPI8VppOPiyndr4KA6ksz+xs3m4MeFRz2hFRDzkvgixmDGc6F
JO+jtwM8ReqVU9bJppHeJX/cG6OXIcvwhdRs82jPbnZJHELCAV2GMxqZDc2O7ljRsvzy22/jylxY
3aJciMLL6eiBPKqxPjYyJKBL7OphTkJi6nR/Etp0YZV6vTHAUcyJhtMbjSam2NNLVaqnxW6j85Y0
hQzdgkDOuDXE88RL5bsTXJwLr+WbFyTvWeU70KY5Z8Uk7qSh8XMkmgEgjiMW6k2RWz9QiOEfs/Li
wtvx1thg8oQlBjQGx8rZ2kj0Mv3csmohI8RGkApLpepRqMHMTb3wRrw1NiwyW/EYsjpA/j29lThh
nKnwyMeQ3O0HbSTua+PZ8AUuPLK3rsOumnMDrBYbgtjpdQiDq5M8jwHvdq4belF3i5XvUkjaW/ft
JRKT18qhD3l2kZ4DrRJHowzHxAMSS+t3Gzv9srEE7/mvR/sbExi5XWtKBVsLvtjZRNJqVjfIqSb6
zTTWjF8Ae1Haolsc0ukG2rwd9Onw20BIhj2NAQqMOB44pKzf/6eKDblaST1kYxtqJSd3T45yj9Hw
vp5b7cKC98adZB5Q3TU3mf3TOSNAoy0oRk+0oZsR9DHm5NlleIWD0W0unSreGBncRnhAzgokoCN4
+qXQuIic/VMbFsS33KMpcHyzs4YL4/yNN5hlTWNjArTTs86DPG0B6mtaTMZ5kc9hllTJXtS6JF0B
KQe15P/FNoiOLvVgWLJMhueNaj1qDa2Y+y6sEmzePXmwfiPYBmYlmbAvQ/Hfvk//Hj9X9//aHrT/
+R/8+XtVz3R/ku7sj/95Vz+Lx04+P3c3X+v/WH/1//7V01/8z5v0u6za6q/u/G+d/BL//t/X33zt
vp78IRRd2s0P/bOc3z23FB5fLsAnXf/m/+sP//H88q88zfXzP//4XvWiW/+1OK3EH3//6PDjn3+4
vFX/9vM///fPbr+W/NqhLb62/9g+y+r5/Jeev7bdP/9Q7D/1tQjEBpEkXAAw67w9Pr/8yPmT6Xx9
f/kpXcu1+Ckq2SX//MPW/6RvgOkflgRzFfu9P/7RVv3LjzR+ZAK8ZMMJQpxz0h//9elOHtN/P7Z/
iL68r1LRtf/84wWy/9+bPY6MEIgp9VJHX/vTLCunI5/QNDBZvTCD1EnbhzbztAMspieMJWkIFjM6
UEpjDeiXVc2kWDskgeltFhX6VZohkdagvZHdlzzGao51NU1u3REPOlKw/GHSnPuf7u3fn/7nT2uc
znj/+rTcF95SFBww1M+ar6NbR1mlCCMAj9h+iDiAOpg5pftUG5WNAtsk8pSKxaFwhZP7Cs6Qdwli
c8IDnEw74BYktxP8QrnN8AHsDby0GG+KrqKe02eJb6UL5h/Kds/gUbpbFbPTbdZg6a5nM08oOWfL
Q2LrOHKrxXpE+4TUyfRQemE+JVk9IM1scX2sM937BO5YRndfye8RXatBWji1HghkN1883M+XNgfa
6RlzvTP8T2dnRUTE2gU/Wwu6sVjQODd60KCFtLJu3nqY+j7jhFPavYPqJsjcCGPCkGi3dZ12ju84
Ynqqa4e+TCxSVG916oSFOidaiEhbf0gbGtl4bCzsVaZxiX575r1/+cCM6xWGZPDRvfPtDHsBRL8C
18Q40mn2IwGEAudsH87p0t5iNW5Qbc+I0ye3+Iikbg40+InhWGlIktNarY+VnOcfuopZ2c8XZbgm
tf2uTcubORZTH9D8S5+6TqcC1VBpbX20rejFNFSpF7YVLx/19B0CHQB/i+6t6lAfObv3tHxb4hQs
LZAGFpJORMVBraxV2+sK6cvUSq5UvY7e4zOz8Nv2dC/sJZZbByEIfsS4cRR/NNT5g9oY3Yeo5PkE
fZSPiLijNnk3IFt9wIXUE0m/zIiw2YLVAT0VtDKjMWVfarWD+WWyGwxFbT55hHmQINGN2NYY58kP
LpgPAaVfcqzUUbhBP3dzsWmnqX5Yxq4LI6XuGwjLcz5h4UueHDFGn3pDywJEYOW7LnXqr73KZ8+s
Be7B4tX9Xkxxgji6dJXPid7L/Yya8kfL5oeEoALOd1+Vct4MC0JJap3KPZ7v+q4q5yL1vU5LH349
M7zUUM6fAeoZm8Mx7RrtfK1TwAHISFUYTkaT7qQTEQvmZDa5yoUbpcEUS/AjIyYkXxG2Gwot9kj5
6c13VDYLK1AUnklLtKIph/vUQRoUosHQUD3GQCYL12ju8AJ7dDhxmVi+O8bZjTfXFJ2bJQLsNWr1
fNNH1b5OhBx9CVRd81WTLezU9nEwasP1HLWAM6yiN/klBTlzM0MoSfD9fRVC6T8UQ7V02zyHeVph
GbsRJLOiS7Xz7LEjTALHbDTLwFDhb4BWiKucLzXjyzNHZb7G7eZrtVmjeYnmCmUaAdqG2hIA2url
UUFeeoN13rIJ0tTr20WZVDoRY3JVjSMqynTqinyzFGZznZSrfL7Hl3qf6vad0rrTRqCTTPZN/qD3
jYp+d0m2KkX/Lf0c56M9l1aLu8dKHqU74Td0UuWo6BFJwE3cbmSpuR9of/Tf54m/f+HVe2PWY+lC
GAewX0VAcrYeFPoC2UHrdCxQjKt0lqAe2L3eNghp8OYZNrFqCPIrjs4XOvwvDZzzAUd5nkIMrVmy
29al6qd9MFp0FwlspgetXpPZq9TT54wa3FFa+rF1h+KAU6rZkSNS8s4lAcnF9QajenKjeHAUvZpR
MrbqpTi5l7CSs48FNp3YAijQK9Xu7PihTWbFhAlUwBvXSAbTGXZxRz4EVrKtW8vlaNQGR32Mob41
KDkvfVy8j6uoC6oEk7htDOquByy4QburXikpLEtQOvE1vqmpJKbA+M5+pgma1rqYTvLGw+R8x07o
JaKEY/zpHZ17E6RHwoqAETq7tkU2T1id9Vnsoxy7TMSONMgy6X1Si1LpgiyXd3ld/wXoBCNjbiXM
9M7YO5lPWIQORt0prVuYBSIKad4QHIFJ/1pPSpH6Vl0XOsUs1vRas3lTLRJtb/kJw0ed8dJILGV4
mY6YyLBHK6PnHilWm1lA8ka6bUnt2cucmcJEyfpJ79zksYgy7VOZavrkp3oyDIFCMeKdmbdV4Ehr
OhTLbF+rXfq+scvuq4MTc6PNrb2JwK9JnzN1cmlZOuvmvKywiFCYDtGorpums0NNtqAdnTVNC1j9
l6fIWqL90pQTxZeUwKdFw0In+HaUS8ojDN85HPsJeyzH58PIp/RVxY3CpOzkta3Y5oXDnbFe/Wyg
wp9jVVybHSr81tOn3cbDjKlAZcIeyvxj0xjuUcHnY8SmthWZbW95isYO/w5xA4kdB7JpPjdDPl55
7pjtdCqhPGfTCDoFM4QALX0APdAcqS5jOYqzrYZx9X0zL9amXTonJMFuvq+TTAnBw1ufc/gCeILs
ZIcnvNyjxrmk1nt9+9feK5INCoVsrhFVnH5BJU0jl0oqX1DL9ftYmvmV2ptsTDDNYdijwlcBibnW
qmZipdiglB+8CdigDRyBsjJsk97+obKaXHrRzgqQDAw+mUdDgPkB3R1S6dNPVrtlJFS71AJNmNk9
DLUhVGbZB5oDNMfVin0qhed37icbrRrHg6upH73fKi+9fAa0cKvmF6Xqqkg4/QxpisscUCo22Hr8
bqWmvR+8Qdti7Vou9MNf8tlORhpnLsJwOTPoqrcec04vNbVzphQqKLw2nor7oXS8D3yxJlDw2+0g
TilfUuIF86ATVn3f6qL9UjlG/IEGNM7xaNJbf7As5Qi3PO18vJ/at7zq997SxanfFOZg+8tMmwER
xbLLgDwJTgBGnu1KJqwb3WYjIo3WrH05e8SR5JX8KvC0Fb5GoNCVE3uTG5pGdqFvaa3D6+xb08Cl
jUv/Y31nz4YfRz6cv6JRg5HNxkZMJCTR4xTXY+Iu+ElMkywPzJL+ksVZ57ejeVet2pBN3Y+weXBV
PLYZHksMcUMWAzdI6u94o+bHdJFHFQ3FUymhYfqGKgf8inOTHAyZ2U8s1dZ2UOKq87UiZ3trQVwZ
6QZrIWY5019xIBvXru3AHGZO+KVjXEVJ0n+IK9v9VFDlORo0Nr+Nncn2tUY7dJ03ul1hOgTCgdex
gjiU5Adt6WiNlw2bXqBTT3bXT59qMDNYYKr3nOIGbVcnbbUztezOKNUI9HWrp/8axL9V9fgfaxkn
9Y9f1kb+f6x6sG/4n6seW4bo9/TrScWDX/hXxcP7k+McJQ3a89idmKR53/4ueFh/ok1km0xbiSo4
DRQG5d8VD0v7c+0KEAXISRY04boe/F3xMKl4oFNFom8bIOZXtOVvVDxOi3CkRqDHQfZL8WBt+5In
dTob5I0VyagWqm8nzZTvJ/qCH8ycuE/06+11nvfqJcnpqyuS1qqvvQLMBkx550EDaqnUHY7rNeRJ
igDTCLb5ZRw1NagmKeutpafLhePQq93pehh1Ke2sJ+v1cH329leNhTdbxc882RDHsObO+GmxJ2YG
JBNUUFNcO9AYbdpdYM/iTwhbADfNsfnXZMji21jrQxXEwKU/elDJ3AuT/3kZB14hMGT0NFQq6O+v
Jbaf984GrzL9BUMyGc60MgfR2vMmWlr7zsI+iru5GN2NsKq53/w0TN8oIJ3pDXnekGoYQxpyNCpI
KPxOr5z22C0SqVQ+QkMivSqqEzvgTwtTTZX06iGtVBxYqa3Lux4ygXZkumK7CyWDo6WMG0zfc9On
xTtLyzvlQofn1ZaBT2ehsECbx0uyHixOP53J5r0c7aryIRxNuq/QCbqXZjuxGYX95EsygJ29IhVX
bCxbEtwMrKL6C5gZYykvlfZLb3XpQ9mLXLlJ2jQGjG8r3qViOVGyZy1iWtDo1DnzUIMk+Y0z9+kH
Ld3U9ib2zxQESMZM4wi6kKFnxzwv1L2jyh9VkS0hVVH5IQGI860RGagMk2XvTrrQAeYstj6DbjNT
XxND+6BMjhFkc5Hrfu9KYo05d1ufDGzByaZOEw0b6mBpX3sWIDb+Iyp0L5/zZNfEWKk3k6t0y/04
e8X0YHqp9m2JsKjua2AHgBzrXor8nrqFwC7uVYbxkHnlooeGhOkg/LJyM93X0wQEo9/FckJ7rmlL
dp/YYzrtYkeIDDYMgRObjskNtMnQ4b19ZFdfazyoyf2G51EtNpJ8rPbQF0q3HWarFLtuqLMcMJ7i
0EfWnFVLi9EhUJaukgfZI9W5mwcRzYcF81Dkq1WnUKXisJAFtjOQDym6cfoaOwl7cexZvAxQ5c30
ek6tBd3IkuchEw7/4lKv+49BHdhkRHWpP8gWEAaRFVYZZGz+b8zFMeWNSOmu+zpUA4K0pmK1oOZ2
PGJcy6H1qJKz0qar8AjvGm/qYr9a9Aq62pBm025WVPVbbFsYbz194S+CGu5Rddey960xbq7qKIbM
2C0iKZ6GtmuPhGcYlLXyJJvveirQQCqqpviAzrp1N17suT8KUA8YfqWRBITcTBiRvcX5pqJVLHyn
zlz8ZmYx3dtmxzy9RKp1VIZuPYQqiQ5eClsyhdnKVb+7RBXkW9rl0Y0bu+bWnqlOAKQbDDOk2+xu
wGsuwdKP3RBOcwxvYVFixqDeszvqJoGGMOuThwUFzw/A+SMEhxSl99JCNWtLTXugBtHJK45qI7ua
zPImPJlDtTLyqsTblomrBVgKmnuLPErpN3onPirMLMM+MhL7sUYiMh0sZXBR05Xx+ICDnOC0YcJ4
wEHASynbyaE6NBxLd0reaVfUrL6CC6RubcPO+bqAoNK/13Ykt62aZz/mDE+GD0mUqUoa86SFVi+a
MC1Fj4PXPo51t/zQip6E6b5rd0aqD9+tSs9uVJmpTw4+cXI5PF3wGZap23ejNG67yCoPMc6mj5aE
14aEFOt0qtHBnMwkAKhbbek28v3nSZ958G4cxm3SwKNSKjKRck7hRPWYjF2z7rQtCZmU2jgoM4+P
rfZ9iV0JfTCN9I+aSChcarnA810NmdxLy+qh8rFObBFsPINFyp6UzPT+Ql5izUHH74MCaovyqapp
jvsoK9IrTU5KMBMqujGFQZV4aetHuCJz4cO3yT4Sp5JD/nKHGIGFDuJN43Hr7FPzWA3JfLB8GOvM
X8s4L1fO3FuP5pJZ39JpBlYx6VOAVhqLXi+cQ0P07XVV2TZoVtWqjrWlM6tgHML3W3V51m3tDEfy
lsJevZ0bTXmuXE/eNKTHhr1W1xPmxSi5Qs2XwBhE8/FX1YKjhKqTkxC4+nz8fKRNMMnYhZfmVJxY
U7m8U4H0BVrmmsc8bsFoZa2S3Myd0ntH0Hl5oA2FBmSsm2xKUKpEoJi2ZNKrrFyqutzlngJYqcad
/qk28D3jo4yNG2IO4CH1TXzvCi3dERqo0ieJsF4OVqc/5PHSbVb6/N5pXUzYlAw/NF5dpUE6Y2P2
k0pZtp7UB40qh05PscncfZbETh70o0nQWt/MO7UprO66igvzYAgVk3JSQRMQIHaDpBD9Iyt/8c2l
wgjzUsINKKcoeui0BSO34bnAIZtFb96VOGLlXln6/mE2YHOAYI3sozV4bn4cOpGEwzwt94qgfEmI
Xbr4rgo2FUotFfW+Xb4YcWv2vqigKC6es64+OAjch5y6tPJQMtLrAwHUi7dnQSYQcuBVKDdji/25
YcTybufmbevoOYU0ewwHXR03mZ0ogZ5n/UZprfZqKqz7wR0POPaeqsjVr3NONFsCKHd6ru8aR/vO
ifAd2MTnVqvfaZUX2rn+bY7jO7mMW3OB66Z05sGSbXNnGlKDDNG6PagFoENWoj0WtX3TcUjctung
WxMQ8qls+H8557PGEQY+fRoiGm/z+2j0pm1DI5KarJftB5rxG0R4xoGVztkocZo9R7WWhKZCXi1j
EISTPXbfBrOZjgOXcFh9KjuULvcRh27zocqopm86VdlTu53arUpmEBVDoxPplbTmfg5kQQR6n+G2
9DGL1IGs9L7wzbz/mjXLFqKKmt7YZd6PG03BWeekoyxwSuoUE78q1tT3gRu5ymOdxvGW+TmJD2m2
6sULoyysfQRry70hzN1CqMHR7alSmVT1rNa4wzlenKXpo3eiMeBDgokZaXTENT10LYqvStGCOZw6
63rAH7mFHDK1O7YaI2qFyUoCIx2nWwKyvNF3vR4wozHXU5gO6lJT3lezASjT0LQhov5hr7nSopzc
sH2fQcU4QVVRNQrmCZear3bL8i6LuOdMg5ahBeRGWp+b3km8EKRQEmCvWzTQbfHK6GQf9Z53trnO
ZnUeoYWRyeFLQjQ22VzW9wsT0BbO0SzCoY2LH27cGes9csJZUmHaoLqzCGGr0uzJYW9PgWYsWzOY
DXT3O3dUzAdHIaanyLz8r1qLlfdNX6d9mBepOLRk8xLIZOYyyGkGBl6c6+8nmgqfEt0s+6umojQR
ZF1qVnRJjYiVY5jHXaJWzd4UA7TZYaVjpI2khVOKZM9qUty5ijd97vWyfgfJT17Npeo+DPyYho/2
cXCz9srJTf2mMor4A7bfErud3mlfMG1YRzhL3j6OCu0vQs6d93G/yn+qaG0TONbnjiibIw+OEcPX
i+SmlDol37Sw5Ee7qbTctyERoSUDDTUL+W3SqwkbGA2r3OgJptEBevp5TbGTd59dQGEqBuzsuNC+
1PCSfVfm3pXWVA5kEXSNV/loCLHNzQFWaE6a81IlE897mq7ssh12fTPmm7GuBkTZdfoxc9j5LbXt
XqlI2Kiv1hNPsveMeWsqVs/mSsvH68E2jmmcDVdlRDk5WsCURepITJUKDg71uh3C3ThERkbGsLvM
VsjcNd5WmnEc56J61xcWwMk5NobDOE1xCMzGvR+tTnvKE0scy05rbmeHouZclybVp0J423ysMJxo
VEsWdToo84Cm19CToPXG6cFj1dihuVSiEOjOcpcYovPVOqMbBZ6/YkWzmh9CN6Nr4BbaUUqlfU/r
VgNaZzZXwDahao5VfI/54Bhn7Z0DAuG6nntV33AAuIod5SAymX9CnD9+taK+eg/gedwVhf0AnmXH
Jm721aRqdyYUVh81d3Ete4voCBUyToLmbas1Wn+zKKWzsRY9Y0Erxi1UfWtbSK8LM1XhwNiU9ZMx
ckavXKPYzYJOqO6uzNU013bjXF87Ra2FXtz1t17uiIAmeHLUnUIGXeO6vmZM7Z2R59FhtHtCD/tx
Ps5t3V3B11Ge2HJpG2kJBahkQvMNNkvNc29ktmmSxNnMkDY/zHFDnI5RL8cRqDHNMesbEKSSfUiP
mtMrh7DM02GXR8ZzY8oKFy/+KtJrzOjYKLSgE4Azvkhm/U4p5+oJire4KanHTqxQdOCnBNN+TWKp
v/T5uCU3qDvONW0YKvTzPncUa1Mr/XwsTdE+AVr9yxtpvJajB7WKyJjKB3rj+k66+mH6MdoBryt2
hdopbPcTATlUVNdlUv6YIzpC7L3F0bThZzpwwPzOaIwvuRHNAeS4mHmnbW+dyVL8qliJcaqdBomR
wTwU7DyihZP6YGc84jTftWa+PPTgSJ8cM8n2UzOIbTE2AEdq0Xg3fdYuVLUlsStZwzigVrhF6Vt/
99gZPju0On3we6wzUaQfyjZSbihr5js01e57Dx4NQHQCjY5KUfdhMhQfXPB19Hys0o8KkUKZ0uVH
reo2CgLeq458h/9D3Xktx41lWfuFBhXw5hYufSY9Kd0gaER47/H080FVf7fI0khT/9V0dERFd6so
JJEHB/vsvda3BkbjOkcraeDVnzG25OAyhkehGegX9pCt43pajkGlS/7Yhbd8J4ipFegdYCpbv7fG
B7DkhTPPU7abZvGqJRrQUwBLcowpZp+shw20aBggcZdDzqpYIhCIZxfjEttLPg9+McZsRynHGIl3
y12Mfhu/ShnvTOoLDnSM0jIdFEvejzdKV2mwuwYrehRj4SoL48UXZPMbymV5z7cteSavlp0F/YzZ
++w1dXees2k8sBdwdBuF/JZ6bdmmMJmcSJZ5l07xUe61eQZCo5q5E1hG71l1Nm8GzPa2aPF6D3m8
t7S+ghUj/iU3RlBMwMMf88QAyzrDfNFgxQJqWXqfyRr7SGq9tJZ5i6gCI2qQNHTvJeYGUlb6ujxv
BR4guxhV5ThB8nnDZTc+jjkUBnsKp2lnjozj56W4ypIszzEipMYtSXOVP3RG3ts4XyhqtCjYgn1+
QjWx+K2q9BzGtB64aRjmXj2AxsYnofc7wGdQbPO+R72TdgNfYb1EqCAMTk1qzREBSA3Fh5gVL0FH
6OE0mW/13CUHfjC/GC1DpV1Q99oJAmVCXELTqE8hDKm9PpTDWci0+TkF/HvFZB9rSDDO9VbUtGcV
mXjn6GZTnQbUXc+ZKlZXeiIm+1oV1FMjF8qV2pJLLZYcL0bo2tccKLU9iUsIkou+2uORgAweCpEE
uSHr90JhjqcubqZrooOacx1b/M98BDjVC8ptl09oJ2Z1/Nqog/SSj13uoq7qm41WjClc0Dadtxak
X8Vu6XjtNN1o+QcngVapR48IAP2+MhbxjaHq4lm9Ob/BAG83I2wovzHKEXplJGUHRkItXt++2sA4
pgSxgpQQC5qpUueuPnp0E9MU1+DJcuUedTuekaDUKDqXznosl0yKHQP017dBaInH7YO6vm6rLHlQ
Fq4EzmrorwMEJvupMWiEpmnzGtSTtU1Rmz6V5QhRvtDeBFIW9uqMzELAc3FH2X6bYQg+1gknWmbT
y/XIVOsx0illo2rqt6IoRi+paqbfqooQhUjWKbOablNmYrsf8sWCD422be7S6s4cavNaNDA3Jyya
rZWIojsmKfTeKhkI9O3kTTmHwo08FtfTjApe1frrvpSl16ydQkfJy/GUDuMXSQSiywsLJrNdTkL1
gqGOoTk7UuOUaRl2LqckSIJiPAXbvBeqp6nRaqhpqXAIdbIz1hte2b0YnnKpNVw9E4rajpNE3yvF
NIIMzHMaOVSxqh+YGeu9m5CQIC00t90MCPCmyuaUMAfF6gR/aaZpU8kzJD1gK14tjcmpCsvbXAmm
8jXqJnVgsChrhXQd5sYw09Vpi8uQZlrgjdo6npwaUdpLfVNTnWM3N1GnTqPqhVI6RQ/Q9NHVSXol
vkhWpc8+iMD+K3TVPvWHprY2QdcTxpAai3zAiateD2lDe8mcc3pnDJlIqIFCSgZLaBsEf8RbpTHC
yKeDR3WMGAgyq1YPJJ3ITTqbW6sIrG5XLDRcjpUc0korhWCAYldDknWRhwlu0pmcslaG94Y33wwy
erT6K7bTIn2uuxGIVZvqcWKvi1Z7GiOOQmeS6jP9nQ5cWjV8jqFj5M8Aks2TZFfwZ76SU3LbTOIr
6aLqWaCwsQxt4jOkTN8GBIN3MgcCZBdZf8PEfQoOhjpmD13eZA+cnsi6JlxM/bo0qd5vYshpy1kk
vz7exBpGOXCl6rnnKeN4nsga/oqJ6Hpv5tR6CmEPtrucXiJ2GuReV40M9HJvyBh3IcrKMEXVIj8W
CKtm6JLRWm6WGcxLwMwxpeYQXkPUNABM9/SIWVoxyPSiqLJ3FI3MLwnw07V7hvBdtiGPkj09kuQM
sItc0TkkCrerPWJux8DuBFUpz5I4FRnfZwOsdqExmW4VtACo2GSZf79YFr5XUk6YnyxtPV0Ny8Dj
DSFUHW6iWO7ky9SSC2AblJ2w8Wjl3QUVy9OXBnFe7GpsUcanSyd14P4j+KxG0NDGQ6RJMUHw7mIP
gqSLfhmu3ZFEFqaTnrRI9kLJ6B8ZeIzbIY0y7UYHpgpGXCMBQIGqwUw/4rG61QrFPFGVRydAZVSJ
Sj/lESp8Rk9OuwqznZjq03CSMB0Rv/QoOm3JTHHWZGNCF32w8iIgHy5dejeburhyOiowl4zL0bhe
lHgNHENPpu+UIVZoalTKeBVqocCdKerOzvUFQKaedGTQThRtdJwSVJawzQ2q5AVAL1jqmRcIyMZJ
3y3o7DoXHiV7xlRWb5HaSOSicOD+MjZBdNUqSvHWGVn/oMujRQ+8ai9qK0IckksDwZO2TMQNFfk0
bnoFf+hW09HF7mDTEshTNg192qhRQRMPo9Ye2zqT7Iiy6oqkpFlzcDRnDwr1++MsT8sZo6CVO1Vd
WQov1FK718RZzJzGgkdIgktkPC81MgCBTjlv6akwdbI48GQ+xigeKejz1ojfGeLTspcio0+3zJQp
+ek/F7lPG6a1jiHv242lNVFlx+jUJp9PrjwPg4W0UBECkxU/a0RoTQarT0nlcd/gK36C797cmaHS
nQkdCRnZQ8yj/wvhxu2oH8Nt12lLeljmVIR7UoWx6ZaQcTM3VkFdgQ7PFXmTTyKFlSBI8pWGNEgh
zafIII/rmpztBDkuekcYasiDYhBOAQ72TpidSMqtw8ScW76Ys8DG1qVt5mRzp+37uFPyPVkWWuFx
VmNxjwn1vqtrvfg11tayk5iI8RbgL3rlqOx5KkQO7jxzfS7sZsKnFHJ8DEqKmawRs4xBAlYcwXWv
jXTo81YAOX+7NHl6bs3Oki+IwUWZhgSYxTdo+jkhIWDUeTR5KgdHrwSOgfL39S6aYfRtAteuw2dR
ijMuJllxq4Epp9lKZQjUuSm/ttqotHY96lIJN7XLbunnms9x3aVfZ7mOpg08+OxBpuiseFhT5WER
6QXYfTGJNNeNHEF4Nw0Xk8cPSHBhTI+EEYEuai2aK/BEx4KDdQtOxDZynPJeBOcfRHEYJDmU4FA8
qwR8vAQDjee8q3lA+5CcVDeSSPbcGKNWkcwwUHZzRSsXXEUNCjrds1L5qUladpjUQn5khjlXroU4
66xaNb9an4niZuwagflmQBIiPIxQcWOCkiNWvBR0O1GW23ED6lOZNqK2wEdum4jpygCmO/PKEZq6
kw/VWHoZvw5xRvOSGV6fy/UF0jx7Hi/h3qXPMQU+B5y8OJJbNR5bdYFeWRudsTzpal6+ksiotS6v
cXk+aJyPpusWYjzlaT7KNcTYZR7dxizr+7EzqtKp85I5xywk5nDzfYo151Ke70RoxQqE8kh6KdvR
Og+JiYWjnWQoBCLvSKa2VhXepgl0sO26eXo6D5thC1FvPaQqKWOcR83uxorpm4B1H4vSI+jhW2vJ
saPAw+Shi1VrFw20i+wFjuWDpoEVc5ueCCAAm7lGnxsXPNzPWh2PQS1blV8Br9toCMQg8dLlL7YD
6oppE+kZyOewKI4I94rgkJpWrr/1RhvNV4kFiuLc6B0Pr5ZPCy6Baah5AmmUIJlMDUR1EAgYJXJ+
xkarWV2wuDVA45YvKG/em1IIO8ZnQvpQKbU4H8YplYMv8qIvtWXLsHd3Sis13bMYi+nyIAdrdWBK
o2F6WjpYhmfSo6hv1SCBOBxJcNSkzuodvUQp5tIBIvBLb+n7DEHNO4MhShztUH7GHC/HijgYJzd4
U7yoSxQveInHJu+v6Mon7XVexzKik6U0vLa2lMkXUfBqjrlmj196QYBeX4Sxaw4i8VaSfNOHReo3
tAYfjSxdXsNYDE7aUgIGDTTtgPlmeVS1MqbCbtsbI1yQFc+mZmshcDSl081tSrl0Ia6kceVKEiu3
CBbjSDHHleSKeGamssatqujda5obIcvHio2NGEX1FXPs7JtUNcM78TJTzFM1Byh/h/omhjlrHcY+
Nw96VetrIOs4EpuF+tUZw2B+NMQp3rZJ5XUyDFCX7Hjj66RawZcWE/G9QOnrGh1LwUgjiEhCqH3L
49xE8qMY8mmYk25nDIV4iVZ21TZCuyDvxwAQrJ2VxL/GZdJt2Qy0LceqpiJOKClfiELS2cD7UZiI
4lIK3kN19KwsarIVsokOgDlaB/B1015DveHoRD3tZyTMdjilxjmyKtnT5w7PGHkKQeqqoGAEBiGB
tMmzaLmNYnIxmGMV4hr8QYPLXNRpm9EhfJa7NkIQZ6UXniCSP2D/UlQaUdu/jopFnB+IQJizypAc
QfjospPSRsEPl8ZI50JOuv5grYmepbGi5em3hpgWWkarWjgXtipVSK/kOshvFy2L3plls9lJAye2
KBfFxKGljAcZd67sREPUjaDHU9Wjri32Y1cprQugLUJ91oM3Zykj7o+D3WyNmU2WSf9FX6TM7eue
0KFlCXdSmTEck4JH7EYF7x4tEBLHIL9K85ZkbB7nUXondyw5V/1wb2jSzKuwTL2ZjtaR+el8mTBO
To6gNvFN2Y2aa0DLBjNsMO5rAhDE3YRIQleE/i6aVfN5zsbyKCGxuKKZysJfxrrwRa0R3Ukj5zCx
wlgmlAndi8NHI0fHKuVgR0oSes5gEEbfQCBWulYu1tFLrrTCnsGbYw4N3GwhiZtNtIxthz5C6F0V
Oahuj5yOnXTSbsXJzI8oSRCMoRiHk84kcStzz5hWc9C/Uvt5Hu1KG8sTDH1rxwE5e2DikLtd2ss0
2YqIOX1gxgRujZZ1AGxffp3igbfYCFLofqxM4xwvyfzFqmrZQ+AI+J4G/WMhgfPug45Xalw2NCyU
VIwjvx9pZJEhkR3AuKTnuZD1kMRVXH+jUL0LhjxstYLMF3eVCDn/BRd+5qvG4kLqGH3RXu1kj9uO
/QUEFzVbSPhaEtOUaom9djJzLLxfS2Q+anMMmbm0jIIcgCi6XAXp4EdpR8N+KUL3YM9NVgY/oArt
sAT98DpqMvM2MTcuyShTWf76sh9FUt8vix0IOTCqVCo37dNliz4mc2fuGGgXAgbqnDCuwM3oebOl
4jEhOaMYzN9cUxJXuc+/RZJcdRWb452FAgv5RrU+CW6aVre6PGP63A3q2s1MSpE5lMjmZaMg6hqf
yM3+bgo6hrgSNTViCDPZMvTnxDekK4olIl7yZc5aa+AARU7TrjDaqXrU5E4TdrpAx5woUXj72gvj
ZmroSlOT9zzNCEYqBxOViiYW1AdzInWvhkXgh98j3iW2ubSKfKtlZXGd0NYQnDpblPMgVf29ySl3
dEAM5so1oSrELctiX3Vb4qqG3uuScZ69dEVyuxIeVjQ6HIzqF2tWVwUJRHZ2UR46WmWwh+7QgjNB
rZNO2InBnCIHH0ciOwx9WHYaLqybSUnIiUo5K7yM08i7LppMerCUVqTLU1zi8lAV1QVHvlAWCjni
ZlRYou4SkylpOzMWh8id22Le6ZnImW2CPMHu2dTVXkp1tM8UZcojTk04zdB8hG95YQKbA25hGBsm
VvEXPStkbRMng9l5aiDNrxnJGqIjNFNf2+kwtSJYqwlhQB1Bm+0qOtEcNEsCsAW6Y4IjJkpf7zKY
OimnmZTGsWU0zcFaUl4zJglOGQqiBsFLaJQzSPPKajiPCXGxwTaDYK4EnpB7CRLTgWZDlNEWkFLS
ImVkMwTnZH2zV4nxsfx6mpddZc3i9KdY/h/pTO9K9A35Z8PsB5Hp/06KuvlWrt7V9vNf9X9QhSqv
roH/WYZ6V6bfsuf+Rxnq95/4y3krGdIf62kIHsRKUISZ8i8hKnvbH6uxdgXhsekgu/uXEFUw/4Dy
hHIaeaqOWhQF67+UqIL1pxIVSQC8EKLI5X+iRF39vT/sPpphrBpUhp18aHTMPCUft1oZzBVynUq8
laVrDGbEkQR+UlzP8qGUD2O4U8SbCp0STfEAcZR+rnKPntSyVwmoe7RSZ4mOmbXvi01Z7SkNvWCy
w/cS/Yaj3TX+WLo0i4bkypjOYcu5yA3VSx45k3To9KuhP1njJpy9STnWloq3dUfRYJuMLGZb4J0W
3EfNF5HQDaYbm5Jco8G8E/TKJecVVcpeK67i+KsgfdGLyySerGWLiiGTL0Tm2ihXbFM/SekDAi6S
wBaql+0cHrPwdmDKwn/qS1vvEQL/TkC57tf/3s//uqMyPWOsgCb24E9+sFGUO6r5XLwlO+SJMziY
5FA1DgqVqjH1tDUst6wFf3wUkAecDGUeSI3pfyuQ/PsXS2Mc1/dKFFjtiJ8MFkXRmtRo6nKbRvKD
BLftRgtJLy6VgxYnT6NZPuuVep+LSJhks2H7xhqsKdl8WyYCoB3p/oen4urP3/9H2/Qqaf5wV5BN
s7zQlJrr51E/vVvL0pTDWTHH20ZuRJ9jnuW3i/rUKfMmp+ssK5KwQ6Qred8v+492rf803fsKO/qf
N5xN/NI8Z91z8+OWs/7IXzuO9oeiGN9JJqKB3OO71eRf0ndMGIRNsdlw3CFj4d/Sd0X/Q9Kg7YkK
xRRlyLpPtX+a/dc/wtINlFmCsctykv7JhgPd7NPK1Fe6BX8jrJWV9k9awsctJ6DpmiBHfJfoBO54
Wd3lN9LT6n/vHHOyK1f33tJ9vke5ciTYu7bLzbhJt8bBOszf0NO8dTssMufijpbZJXsjQsXVttnd
EnnG6/jQBXb9jG7GKXazU3vWVnaqXbjF7XhYdsNbRGiXbNcOAV1ufV3v9efoSn2Pt+VJO8rPRF7C
3WeuLD80d92x3Qs+HfdL52Z+4eKf3KUP8nV1HL3gOtkpfnkjO7KXXc1efd1EmKpd844p+1ZlUuIX
l/J6vB/xS6NBvF6O5mY69g/drr4RLsqrvFcdRhCb7qhv0rPm15vA7bapB/zIJ1fnPbkq93zKs3Iw
tsFDfrMGz7ya70gkQrpTgxNuex0ts13rCLZcc1/vAy6KcuRi+dpWvA+nCxN86+qlP8V7END78Bxd
zXvrMj9wC4/8Du+yV/jBbrHjve6InnYoLvjx7crPboM7eYdrxWHY6twR7uXlXnUU98oxcoke9+Er
3AV7pCpe6aguDefN+K1gjk9F9qRty73k06H1um1/Cq4bQmuEQ/DV2KYbEompcq45ZdKCC/zYFhBe
IKjR3TWOnn8/OlHShi+ZdKCkGw/ajsaIU/jTQeFzTdB4ndwxv3S3M/AmFVWFrT0tx3wbX1eHegOB
KNnVW83VnYTfC+QatyXZRTvDz7flJjzI++Ku/Sqc85N5xRUeLV+ig+tFO9yWJrc93cQb3TVulC1T
qOQtJOPuEZnfZdyY7/OpQdz8aN0wqXtUDt1tc+FEJUWbZbBVcbt2cBjjbMVz7Eue6FYbBtJ+/2zu
531XOICEvPwgXYRb1ufgxFFxifOt4Ut2eeLn3dhhQOXrhwy/o2/wjWwyt/qCQc+ur3GC13ZEa/rM
Tcvp67sTRTZyN1fiTOBHhS/kPq/I6jj4I3Hmdv6iuZNbb9BRJ054usodW3XKG97ZduYb2+zN7+5C
RgAPckH7Enkbt+kr5uHINj1iZB1AG57gDETGbOqv+Wk5FH53QboJhpOalueNZSQ6024CTyNddCJX
wG2vPnC76X1Jf+oNkg+7d/xTNAXfs+CAPkLXyM7dTsqps69eWx/rx+QV29pV3QBFOxOS++F6vtXu
0e/SUazyA/8fmoJsdsrMaV97N7Kne1KtJGfblGisnFl2dJZidiTZvhhwmJDyruFIt0drn9Ehn7fi
66S2Dn1HT/SCjdrY83O9Xx6ZGSXWHiWTS2pysg9eyzsaaKkNRZxsIGfa17vCS43nbB9ftLv6Hf/5
dkYhcGZG6nX+vC+O6qbzFfGbdl+DpXLbS39L78twJMUHAXtCz4yi96Q9qL7kxE7moqlJ2Y18OmuF
Ab0AJQiT1VhlpsaxiOC/aBdmSMD5hU/6coe8zx02yl2z5wm29XtRdqTeHsrrYaCzxdg6Q7ZkJ6fy
Sn0ziUD0Jp8Qc3lfEyI17YzslD3Ht5z6NpbsF7ZQb6Z3HBiOWHuPBDtbqMzt9FrweKZ3KJa01uuU
Z+6v+NTSx1MfddcKnPxb1TwKXkpHcoNamaGCvWxV3SMjXMm84gVxeqxvDcJ3mHQ2B+Tw7RcwDDaS
yJvaMd1QwiVwUCT8iR7JnyyIjts3kBT3iFHfScuvEaQARnOjmwWvQZz5iq/c9ss2j64miXPwXvbS
B6QL0hf1QN+uuK9pzz/2j4Ra26AGzS1aHJFmyEYEUa07Xw19syZoP6SRr+sPXepb4iOz1HI7MgLv
UO16LUFThbs89Ra6rk0JMpdO1TP3er5VUv7C8Xa8NR5YUw60/+nc3YiD09IApG2y765T99bYSXQ+
kMwg+vLn8S0yj6FFnJU7PraP4rWIJcMXZa8XfHI6N73gbJXeLe6FK/Om3b5ZLhlquehyDq9Ogvps
nEShd/qn+kKKtd36WjCepPCm8BUsP6T92cVXo7/vyaiOa2MjgzctB8GZXhFrbwoSqGxjB3nN6dz4
ZvRmhgyzY5xo/LOQ7/h7nhDgXEdYPsrR5+GQXCHaA4mrTrJ10l9ym7/WTbyB7JBox7Zh09Iu9Ecl
ZuC1qfXBk2qvnJHe28hfc9Vle8uJ4Blc4SHT7fwLpbrOmCc/xU9i8SRdmu4rSYEGkovw2L4r3WTX
1avW3FsXLT30yPaOqrhxa6+3eaiYcUzO/eB542tO7k1CprST2FNtq4/h8jacpKyzmda6Ifukh8DF
pPRPEfvT6WNfTfmD697vsMugLNSR3IlXvLBoJ7y2pr2YxYMaY75I80fBjcZTQWjHbZA4QmVbg1ds
SHxM9v1udDlQvJg35hmnfux2J6Lc28KWX/hHd8r28zG4aE7u1i94Q3Zcii8VXa6XHU24F+RXbaud
zstF/Rrt+peqtomPf1Guxq16QB47DjjebILKjmbtkimpXUlb3e1d2ed3HUkD9Y1pw3+JVFvEwm8H
jCKF0kfRylpFb89I3Ri3iI6NdFNXuyTeM4Poy22nPY6yE74h2GzcaQGb4BX5PpDddPJLY7OP9iwy
VvNwUnPwO3a/jd1nc8s0QUIaZfqjvg+6K7Hco1GfOvdNJCPtL0v9P6q3/xddgv+g8//aj/tFNQ7+
q2i/zR+KcX7ir2JcpqoGsgbWTTQlEIJrUs9fxbgMeEth5E9ZDZ4dCzo/9ZcPVbX+MLDVcfCn2tZo
SXKY+qsY54+gFYkyP2VR3dMz+Ac21L+Z8A1Q4iohPmhfGFUTmfSxEodh002LEbJAmogZhhCkD0Ld
J2ejFKJDr+SK28Wa4QRhRaa02LbI7ukxllps+D/ctJ+cDqWPrVc8kXwSpDkGxxXuBO3fj5+kC/Ii
MeVispOaFCyXoHhePfmivfTLKD70KPUtvEsnNQVGavccgDYNlq8vXStolIzMwq/VpVW33TAgsqx1
Kb4Rqnn5jZ/9Y1v6+4fEabg6NgnrMXCJffyQg96i8sexjjC9T3whEZRNg3ueynsFCzu5GVS/4Qb8
3Y2JO1jn6AV5EG2+/B2d9gPhBaSQOQSyClYMmlG+RBgby+hWkEQBcdFc+qE+K64Q9E8xNjq3BJhC
kvCEDs+MybU2ZzReI8LnMdUa9/tX9o+e9P+0kzVP4Q/rcuX0fQDp4Q95/mQp//4Tfz7MEo8eEhmI
4NB7AIborOE/n2VJ+YN8FBOnOUBKDKWckP/1KOs40bHSwsLRNIOkABb2/3uUZR7llQhBH89gE+CP
/sGz/PFQTdKCIq1jBIYI0D5Wkt7HtQkHUzHR23JILS0LjNScuDnH790P9+Mnz+kn+N2fl1mZPtwC
iLN/o1pno6wMJSn1RMdK/Y0ut+JDjf9TpKCtmxuCpuMbxqXMtZQik+2iK2i2zeEMEyqplZysyGkW
nHgxEFDiD8XIzESFt+LcMCzT5Uw4aIWe30WE3eSHVNNRvVog6s/WOEQogYuMAUnJsAC6lIztyabR
IHzJA0m6HRmNPgxpOpEgPxp14gKNsW7jUjdENO2a6KLRTg7kgNCMV1vips2exHvn17fn4y72/e5Y
tEjIvKPrAaX+0wYxBylxFyUOkCVYHPglZ2Mxb9XiPtSef32htYf4727a3y/0qbm34DWVxpYL1WH/
OFfluSb3WScW2xoVT5It4L/Tvmt+F5T1cQNkYWHjl4DHEwmwwn8/5wKEMRAjpRARq8wcRYfSGj2U
/cRRBEbgq0Ne2QysDPvXv+unt9SfV5VVGCJIehFMquvN+GEPrOkmBphHkMQpRFyW1hBjKFptFXMu
X9VpTtHWGnqKJ0smQr7uCCWf1crNeGJ+sx1/Z7D+cN9lyMAKcQB8wzzR9N4/fZQ2L3jroIZGslVq
lTv0kXaik78Cl8jkU5i6ikNh4xiwzmYYjpOrYhk91XGixdtwyCyO6l0vHnG00KdSgmZ+xOsb3Kh1
2l8LPWG+e/z+lIZDCg7LxkoqzBs16efKrxGt1AgBSa1nS2caFjX4IgEuti+t0rfHnHBbjMG1ob2s
W47oi5iGB1tpVB2pfpnMtPEHzlzAj+nNGxrCN0bvuEDwwIgTstI2+VojXqv/fE0w8/k53HNdiZ/v
2DrcwBC7thfXvuKPXx5ScKQjcy/YeWXS5Db1+mEOhPmlWi28v1kof1uefDsGXUxCYCx0sOKnazFc
a/UwiQW716XMqcjD1R0TKfhRIZD8CkFk56DqExBhyuJZSIXKy7O6udaSEpTWQJgvyBmhP2pKVO5n
fMpeqSSJO2FoSH6zpj9tFN/Xkckrw1ypqyuT4+NdMY10Smf0Oc5cCCMNcAs2YouXxcVdXN3QIED4
9Zub87EBz1O0Qq0JK8FySWLN31jaDOmztFaHEPOLyOkmM8xviD6L4etcNSGH00TgDFaLUbbNZ4JP
7FFPA9OLtbZ/VqjG7rtM0UJnEGAF1EtMt20s1tHjqOXDfYxUmP1AIHRz++uP/em19v1Tg6WF4cKA
k73nE+RBrFn8i8pXOlbJLVHgRAKWw3r1X1/mJytHI3XWVKDQw6L/vgX9sMXMKE30DJievajqfIHj
05FXJN92JVGTc2OOjmkk5m+qSWn97J8eDR4MxiEU4YzxPssNtNCAMoQO0xbFWQLgFMxLstGsGplJ
UvbVF5UKFsNSk43oGct2spA7GQ0M0sGYb3/9+//kNmsoW9BIEZgjEUX7cT2qM1w6UywFtlgqSL1T
Fj+M++B3a/Cnl+GwgcaZeSN7+cfL5FoGMUarBDqJg7jL9LT00nQ19UQE2Kd2HKrq12FEWBLIlUqj
ivhCtsI8eq3KKj6XGXm5sDnWEaMRyef/j1tADWeYfP3Icj69UmdM8RAr4anUWdS5CGiFHcVO+M+v
oktkOGkysW7rG+3jHahCuC+11Qh2iNjiCusLMtRKVh5//bv85FnnEZd5aiAZUX0y5/lx0zXMTpeW
ifssKVHuC3pLI6GT8i054ct50tNwq6gIjZbcCHa/vvJPHiQqUFGHhWmts6RPzyv6ywHwLwsJNVnP
tDHTMap3U3kSYRc8GcR/xTzKYXL968t+Oid93910bKRA/DjGMmD8tLLasIZrZ66vGZCT6OsLWCiJ
GtERarRL3mX6rkJdsWl7rKwBtcZ+BTDtUknHnQsRZi9l43xCFhfwim1p6v/64/1ku+exWosHUQJX
o35aW71Uxn0Rm7gfjUa6pLreX4ctBQREzmU4mhlaSP/XV/zZClg5VuxmFG1/e8FMxRQrhSIxEzLp
v9d5uxzUUShfCmA1eOUQ78UcOE9za85Pv77yz1YAQ0Zea4z+CFH5tAKssBdzDek7toeaIqwBwCJV
I372EAkZVjE98NAgBnf/+KqsOpMXBH0EStNPK36Sw2bIVotSKtTv5ph2X+cxCAavK8UWkoEU9/B3
hyXf/Pqy6k92NMhGGIM5S5nr+e/jk9Ygjx97hiCwKRbVZM2V7bYValna6HpRYygrAw2Nbxxrm95I
y+eqT5Rhr2DJeod/LPBewwYdbutBFJk1BEm4zdOQOUeY5jIuDC1MKjdGofFCKO8iM2iqW5TL4VAx
lgOVm3mcxgA5SJlp4k5Q8wHoACXPFp66NqPPy2cVLxd2K6x4elMicZ5bzZ9L5k9KSL3p1sx872Vy
WntH/h7mNfbqvJExzWD+g4GJLM3oobRMQI5gm04p6Mp56rXJozvd/g5o+5MHhbMwJEae5RUQ+ek9
pBCq12siQNAc2s0hCNe0QCkbaGo0ZbRBstw7SZ6KLlrI8Shoanmw5kk8WxYCyxmz4M6cYWoAnLbO
dSfKlwFu2O8Ca372lcNyNBSdUfjf81BnWUOsSxqaI4uF/pawpTmzUA+/SZFZN6xPxYFp8PfTIeTQ
w8r+uLCgVk0z3z4VV1Rx0MhRlLjyCKfbNjuSt82gnI+kPK904c6cnDg1foeM++nvCaLTooVJv/G7
cuiHmqgb0z6eYXfZeiJITzBwId9acvibPArpJ/sFBymanIa6iqG0T78oxzcst1pGR6ECHaKi2gVK
2UOrCtTcn7V+iGzIFBagUlHeaHIT+2Y9xVcy0ee7Kk7l1M7npniISnbtRFxEx5IIVLPnBNjmrx/2
v++pPOkkt6xdHLaY70LOH27IbIEQwMTJ4iwM3hOFQrBPJSaPVTmG52UmtWAOk8ep+2/qzmNLcmTL
rv/CMcFl0MCAE3fAVeiM1BOsSFEGraV9fW/ke2yWe0SHs3rGadWKhEOYuvecfcS1BN4LYty6uqFH
JxBrLRIZ+OEuZrcJYkqhYU+DrwUBpUwbBA+GtB/IG6A7TdbLoVJVumkxikOlaLqXQsru1PeiunUQ
EG9mbZp/vf8wXn8d/CSL4wtPhL35Zf6l7epLAtqT7ZLmjQG+VMA6JZ2f96/yp755PgxwCHCmMwEv
kg3lXOyXsrFt2SDScGzxQOyGVkd1zm2i34Jbvdc6XQcxMX2YOPZ/U7qIYMCktCtlXYBrS0RlgfA1
SYjGMFtsW3xhmO+q/Mlwlbsvm8Ta4P4ovr3/o9c5/9Vv/nMAXQvZDODzoUu9taj6niLBNFU/LFaE
GkrwSg6x56y/8oBejx7ghQb9AAC/6IcvxcOygJmoLzwfFXFAGVSbE7KQm5+aBdBLUiGcwxbm/Hj/
Bi/zIf98j8gZhbCQNgJ1vtxtFRTfWrxsm9KPP7lW1KymEWZpIxMlzrQMLY5WxPpW40wF/l1Z9KXg
kceo4xN/k9hOfXr/F731yDlHU/ekyMAouViGS7MCD8xxajNXndjJZqYUpdVTSyI3Dugre6uLnIs/
w9GiAkSuDdUgJueL4QhPjeqAz0M3Ss38MEwzHh8znSEjbnwR+xlkGs1ExItBn0w+WZLzC7sWq1Oc
ez1NNwOQUuAZVrJ3CVSbv/q4Arpt7sR9+uCTR5HAsCuKZLvYwPYO7z+pNyYxNFcUYiiRrHHeF9Nt
oWFiBYikUffRp6cxTZGSe4sPXWNs9xX8vTuIhQhHbMPqrnyrr5c05guKHX+q56vA/3xcNCWRgRCV
tE2+uONpnscMTMk0zJ+ENibaU+/n3W0LlNH+LcxJfcxaL42u/IQL7dm/Xh0FfGqzVDBRoBnnvyG1
Mrefel3bUAjQnqYmtSm5SHfTzvYnr2u7w6g8QC7C7MOBPI+vdd4QDJJBbvvUAObaprbPHo0s4+hK
afGN90Kf0KJORoybyVHh4octGLMM+BJbM3f1b2ACUwcklaHfJdAM1D7vhZ/tIn8xkyPEsLL49P5n
8cZ0zhtdK9dYQcCiXgygRYs6H++spHJtNRs+DXBLC/Eg71/ljWHqoIylO6Hb7voBnt8kLp6lxzbJ
zOj6st7YDdh0KE4uES+Vcy0c782LMVVRbMBU/UpxWhb4KizPRqtSjdUmaVPvpS+Lr5Mx65/fv603
Hh4FTp4ayklWaf/i3WVulti6XMcUJuRjXA5jmIk8ufKFvLUWIhInS4uyIQDZyzMOZutxsYZ1kvOx
Jre1mj4r8FTqKGkzvTiFERtHNzP8YMlxXimpp8QBavKXMQ0DeP8+f/EGnVKaZ7t/FQkEIVqICY1V
KHgShRHzU7UQ9vz8zx8OpY5VeUpTm5yK83dOVdH2FnNk1M/wt5PeXzaLqK0r09ob6yAFQljuhkEi
FXXO86vkBT1fJbmKVpIi6VPN2yh7jrdTNaQ/IGS6t2xnuyuf85/J8mKlRz1PNhw8aBrpl2fdJs40
0qqM9ROrVpnXqL4ZBsZDU3XDHowrfrsimm9h12aUuPr+GOsxMrJsBsGUTKYR1FmijsNEJo6decXB
6Ty5a7zWIAtKWsdKM28tvy+727TvrkWAvvXRrv5GviQBhXjVAv+9RoSffdZrN4KrxMGJaII2OWgw
4cJ//vZpmrLO0Deig72+t7/tmWM80ION431FftinViEzdLHHXrnKW0N9BXbbrP+M9MtFDWN4Yk0R
O66uivygnZ3a3IAQSINcL4DCvH9Lb10MU5TOl0avD5bz+S3NyhYgNxZInHER3yZTQohCR23JqqR/
fP9Sb72j1R2CKILKEevW+aU6M2umsuH7UraHwlFvu2NOFPjT+1d5a+x4NE2oQlOyo01zfpUsXtwW
7xKniwQNF1v+dkcKEIEW3Ye5KwNsnc2V9/X6vujSMGY8wB8Gp76Lr8KGLVqbA2c+yeF2k1lz/WD3
2nzlaPn6Rdk2FgzbgDm0HmAvZh5dL3WqHaxpI2jkndBcjOJEjrih7sZy//4zfOuOfOqGzP9MBhyJ
zp8hDMo21jBNbznJiaDxtGYjm05dmeUuZDLr9oWKHvj51RMJy/0y+DJb4gWmeilxqHbazxbGBh5B
q75rlN1slskqv4tMpverHOXGTpfhkLrwa7KUIDO9HX5mU+k/z4QP3lmGSj9zhIr8KzusNx66gxub
6j7tJiqxF5s8AqTMpPD5mLo+Xg+HFU0Vtlw+7djI+Pb+Q3/94VIvMDAwobDgWHw5/VpYZONCp0aC
+bvemOCTbhfNKbal2c7r0tfK58Sb0E2/f9k3NpHn1724R5gAw4xll3KupJppt+ZLSpjPjp+iAtcr
7I+5aTr7FMLz0V1658Efs5ci8yHcLTjUd2MPtmKBk/jy/u/iCfOVna9H/LA1E5WzCdKHPwFlf5tt
C2ehpewD9nVE3NRPHcFB2idRqzw/tbKw02dVjka+ZZ+J17pjFG5bgLYpVuo+rZ/seiz9LcxFcU/4
Xg4INB6AGlDL9Z7p8OET5cXnnJsnS3xeJ1lOV5HZjdtxlI52wMlskymVVqi2wQoYaDOrlTYMo03b
elAL2D13fpudRl+RiAO31EBU6pl4JGGt6WkA58gUW4pc4neOe/oDxXFOs6QUDE+UqVB8lrItf46V
nnQ3/WBDiqCXhIg6ms3Z3vIr4ck0E5/3be5S82SFXRu3fWWUmD6adPliOmkek72ju8lWRgBdeE5G
fUP1sFm2GJe0MshUNv2cDajPKyZ5BhvS+PatG2XSDoqUwtNGg0P22XVrxLLd0Khp40S+/rmBaeHd
2FPtdyGbNFpaiZjFGEK6WEMrB13/0Wt6iQN2qEs2aLGwIIiALwjEjM0zzDTN+kgXWAJSHlsZ6kRY
okD1Z2PAuisBOMFhMr+5TWn96oCaGbjYR+skoxUBntvjuC/rUgtmQAzuhgJhm21lB9tuhaqonw1A
0i9Oj2NE8YSnqLSBh8HieBoNNqubFgaLv9UL0y12dpnG9KTStgdsh3rA3+gEp1BgoePDKSmup30C
q4JsqSSOzX3ckkNABNn8tUOj8ZWEF1yEQ3psE6cFGBgV7e+mA1+WjU31JfI19ajylNg4SAz2Lw+o
qIk2l6SWRwvDd7t1LbNOAxNsLQjzpXT1bWOBPww6zYQA0knZf9THARl97nb6Z2oepjqlduyZYe6m
ox4UsZvVxBwXyx5rHuhO2FsgnY2xt0FnjLXx6DJ2n0SLbA7Wgad96ZPF+5nWrUWnFWLNs8nf6qB1
OzCRIposZ1urevre6dTFN12piU95kxZ3du/kwMOMeUaq3gLnOg2WO/CdQcyFZue30tmMkJCelyk3
jE0+Sv12cvA8b9JZ9PfjkuQ/srSY7nPL7X9Aiq3SozvpOFhydn+qnB0+Tl3vcOOlMT6Qlg4C2XIL
TPnMxD25VFXrhrYzGIQLmFWN8B1kDaQZU8k09JGgQeCKIgieiz/EwB76RMATaeroxZqVxkJYWOhM
FNifeCsgTm1iQtf3szYjqvZdZT/bBOiQc+A7CO4Hb+gk5AqvzfezJ+dfpakhF2k6ncQ+WB9A5/SS
6gf1rfpzXqRlFeTQiuHD06D8QeMD8GdNvuewrSWc2W1XmJazn2kGFbik/TX83UmW4iYRDZNK4+uq
OGijna2DcDG/ZG1HWGmhLwCTIjrqq1Js/CvT3fKjPnDY3AyGPQ1bt++mE8lwrhsoI0b6n05F8rvy
4bRtXKFFX51SVrfl4qUTOqnI/y6qcvxqVV7Oe1PUu3GEz2vqcqWhB08469lb4Q/Fg5YXlbWS/fqP
wjQxEazliQHXO8xYq6x82H4rjCDuVf9ZNGB8STi1uwel28uKKLWNb+4YR48JU/YAxj4ZPlAIUE/+
IhHzlGhEFmT+Cick0gT8NJG5WOOp8Szi3IkT1PH/6KX/UHZV/rPv9HgEGaim0K5Tywlkok1PinzP
H82Ydw9iqvCb1dYofkzNkMPd9qcMz4toAHrATam3MPCzv4bWFl+WVBgxu69OPiHlAhSqofZwoHRO
No+49gTknQpeWEB+a/4B6iHVRH0e4W2kSeee5lr1bWA11nCXD33kBLYFO+Qm0gaQxyJN8o/SnBpv
T3HL+qgbPeZ2p8nSD8JbgRqNQw09igB1kGaXfUmIiH62jHFWB2BJRk2FgNG9QU7VfxHE5/2ZgAqm
9LS5b11nSDYyForvA2TXX9VsL196F1zbM3zG/Cszt+/dCotz8iav6+pn70QZ0tlBw+o/QjZe0G/l
n7y8UcUO6NPqOR6T8bkVNOZCTqt0VZplkGRINksEdknFOs4kQjolHqOhhcyvV1BN63webxNSJm+J
KojvtCYSL53eYfKVAJx+kWQqAVrXFJuPvp0m5O5YpQPc3I/97zDv8VSg7WhvYhbt/ERIY7PN/FR3
Avidxn2ft6xbvQ1O6ABaEdx/akbZAx1s1P+oitCHwZoCtxVTocQXAqzADFIQ11VQKYv9UKYtBqbK
wujooCSu/8IFIJH1TtbFu9jr9Sp0Ye9+mjzVGvuoM/ZtCjghN2V8khMDbtFaGptwQFYGiJfUBu1z
2GVBxSe4HKSntHvYFTAUO9uSP5W1FF2grMm416MWIy8trOrQRTaSHaC/009LWeZEKQ2IJa0Cf21s
ipbcsUhq1rRNvJbQMrcmrhSm/OD9cKqywG4CCOHWl5UKsyLBkCLAIn0FNWat+aDWDCGqsMSTUSiq
z0pOZrzve5MWJZODdI5rKNv3xCQsFCcPC8dmIXr3cdb1WgtnEfHvgb2MjU0VueK2redKC2rCTB7k
AvxqCw2kF3tjaSfclvrof22kJ1FNEOB8GhbHYYJp2vmOqVm0m8hKVHSfl6RVFEZf+AEZpliQOru0
HuYJpBwtTfjOaNWHlXlYCwJ4s0wNXhBhu4XFCpkKlBcEkJXwM486SCAvH24j3twvu3WnbxQzMXwu
aeQ++55KsYK1aW5tzKYpXtgTIrcFwExOzzhaYtzoNlQ7+kEFSkH2fNoW2SJeLAeUMjB4zWPmjQbf
wG3rp8a90w3+g5b2/YeaILR7KELyIY51F79bx+g1FuS8bAf0+UNbtmAn5pFKKjAcNI1E5nTLdzZ/
Xr2p7QxEJoTxVm6EnmSEssGjwFBlj92TXHLjWwa5m0kLTB7mssFx73N4ZFvfGiZ627EIhrrxobE7
2stg0OEUaoGPaWmNieGfNRTDZinLnZFMYtyZ5qIf7LSdIKAYGhoXekQG3hog4x+cTsxpYPfGKD8w
PuIaxwvYmm3FOAQtKTXv27QCj051mpb5TW5ZJMh5ybCkN8CSWu0pJa2vDTpIG9kxs4V1N5RFBXDY
BR+41XTKZxsDvUF7Zw9N1LDcFSQCNHbum0EzNCX5C9oyeHvXKJP6NHtpxj5BpK3caYTIpHt/bC20
T4Qgb3yNEnjeaulzlRj+HILvBaGVd5pFOKYs20+iAuOztZQ9QgzVM0ySTQ/MKZztNFuCYfSzLwij
LGMT+ZX4bAPb+mhXc2GcDHcmXXd2dRXYgOh3feYjC+/5VB5bAFmAkCNIMoRATenJGwfsUgYpERTq
EBaAXTaHMpjUmOB8neE/hp3TuSY43sYfj3zt86HMPML6TH/mu15szb3NZqEXoZt3hXubVwRpbNhX
DSsURfMxSUyd/0EH8eztqmWMfo1jL92dmnP8j21uG+UBWDSa5hJ8wl+jm0b8NjYrd3m5iHs7MtR6
cWQNGLs84yer5/yZwWTPWxO5+FNlTjbVkbp4JGQijo4kL8GOqP3yAZ12FoWFmGBITCNcCNco1m11
reNEg+9K5sQAGiEYda27tawBi65di6W4bdWgkVggIp1kk36uD65TpV0Ak2nAqbvAItrl3eJ2u5aQ
CSOokKbZjLABaqiVSX0I0mJJh7COSlzg1OHwCGdDDmjXguwOTrNr7m1U7OYhVgsOtd7vsuIpm+Ks
DgkSiUaMlGPTbCK9KTA3x6a1HGxz4e//p4TyasoBfU9ls7nasEnELd6PkEjpu3TGlULnGw0/ihqu
R2aeg+Yfm855eSPLc38ZjYnVYLFrFMn9ryG2OOctMdIpT494Dp59jKSsfqDXy06xGLtTXs/Rb8eZ
4yt1ndfHflhJNMFpItDxo2ty/mPmRPPNarJRoWvTcGJXWJxMETUhxF4zBuCaf6VTmF55BM6rozXC
QGQK9K2Q7UHVOL+o1up+rtQqbKtNXlgSN9+1mC2vooX2kf+RXykovaFo43mvaKg1H9V8RUnQBFCk
pkYz1mlVtav6FF6uFUFinlmEGeoA5AJ3tphADD+ijJNpAyMNzVsMHRjUmULCeNLnAQGHlfhUwg2L
zcKVisPrh8LssAYYWtTxAHycP5QJHFIdG4Cp9bGGfwaxF+rgbZyaO9Hov96/1htyWdSpli1QWa1h
cpd110kjcnkuXYQiY1XdQopttQNpS3jrTayuYNMaQkXcuvBOwGs1uTdjWmYbyBald6V8+cZP4b1Q
u/Spsaxp0Wsd5m91FmRItiPXrjsQS2KGSkIUJEuXMu7VGM0lKekjqIPCq0mKU4VYMg65ifdL0wTI
qyuP5XXNxxOrKgRmGlQ8hGjnvyUxPaIdF3TdxFgZIYQuCxEvM2+tMg9QVkXlr4jrvawaj/2KWoJ8
MJsdyTXjoU3T8dtIkQRrcBcF7/+w1wNm/V1U49GJIPu/1KC2xkwWSc+3AWcf7IPqBJ6hBcOI9LRD
TijNlQfxVuERUY5rIUhY9eIXVWwSMcgpLlp4dLYR72uwW7/drIy2SWnJ+Mq1Xt8bdTZPX8Wm6Cfp
b5w/c9uMOHObPYdaiRSl0CVHa5U2f5UaoXCGKIwrlb03JgMbFyDaUQSVq4j/Yv41G3ROtUV52XKQ
kIh+JDZFacrvN14+/4riYvro2KTHGHrRfMo0r35oFt8KB9sgySpSabGNIx+fcg5Af58pF+HL+2/7
9ZzMD8TpQpsHyRqImfMngn6brIGuxtAg+ZXzGBOm4c8p0N7R0x77Gl3WUFbL7v2rrjP9Rb2TuiN6
TyYF+taXqCVhTUxwEarPtG38NXyvvwGub/3O+tQPzKgpD8DyC4cqp0epcXL8K62g9Zs6vz7L4ipk
dwW+UJqc53dtSBIKvJLrt8AYT1U2eYduLLpvBDi/cF6OHueCEmIHfPUfXxipK/0GPCTIXmmvnl+4
10bRMO/SPS8n78tCm2qT9H1Heoq/Hgzkwh47zQZkN7ZnTFfe9RszDqofbAJMfQ4txIt3zQJbQd5V
cts0FczIETDxxFnvyiT7eowhREAlgNOK1cV7pbZznFTpq/ww5uD4MUNaDZZe6buuVN3Ry53lmifn
9QTCFwSMjRUB5TKD7PyZZhQrNM3mEx6aVj7YBEkFZQrYw+qn7src+MalXHptGD9XV5swL3YwY2G0
er96ceJ8UIHquzScUc5sVBP9G9v3X/qv3lANcAU+Fna5NKi5sfPbki7uszEWzIuZFZ2GKMV6aRXA
YxVU1bt4lPO0ibQJB5mvicOkjL+MMakChJbkovfUkQe3qk5Wi9CyGTQVUreJds5gYenMMnc65Whh
r+x93nw8uOVRASM+pc16/pOJoEcPKlk66sGZqIdFvXfTsOjuEqHU8f0p5HUzh640L9tHZMiCxdJx
cTEsc1nulRhnWZ6Lh3bIyAbtq2b+RUhv2eFYG/NvpaOn7SmdLUljiZzW8aUx4qwPW9U2MIkKJGGB
SRcDOlRMruiVtt8fjcTZPINywmO7sbZ2UCpedjLNXnRRLhRELPqCyxeZzFLfTpg5QLBQwJ4DqY1L
vneItQQpNYP0+1SLvEM3nLlRMLu2gB06OC2KDzYzu6Yma41aS0PB2mMwQ1jtOu1e5r0BMjhrQP02
VgQe18CeVG+YYsvpVNhmezcUSZeFfS7nECkXwBltiMjemrVsXu47mhXGlZHyZ1d3cetYhdbmN0/A
esVkjaKCU2uFxb41B7WftEabg1x42XdKEGYVKED2aUgZ0c2CbLHyescWkhIYEsHlDpvPvNw2SaWt
0EzHfe4GNzW/A6ydn80kXX668L4bgECWqrZOz6vfcNoYvqcFKOCNGK0lD1dPdUeDMYmf3//wXs2i
lDHZQ0CFxyMB/+Bi7WjInctYXOKtBqqQphSchbpdpivCyNcdY8QDbIhMm3WSU5Nz8XnzpLwE4Hyy
9YWWnuqRnI49INQuDvLCaveJ8jT1CTlbScWbkIQDortuAEFSV8FY0+SkVGf7UG4UTZ7ApCnVAe6X
kRGO3pyqKxKn188EIxyaWRqYBjTKSxXPVPkcdtAobfs0ordUF/2mpyl5ZXp56yo+s6GH02sdTxfr
FwUSO2XIUlGKXUmBHP3AdlRpUl/5dtdHe/7pIhKB4YFRmhMzz/98ZtH470ZXkFc21ST52ImjbyLK
JuFS9GW1T+Xs3Ixr62jbgao6tXaS2Vf2R6/2JzgIeJ54tVFF/Yv39/dzyiTK0WwUv8AyKlB2liBN
CffZbe/OcqSe18+kcer+Hvij+/j+5/1q+ebSPtIotkaIZGnOn9/8TA9+IEaMRuvUqO2EKeWOhiO5
QU2lP81RVlzZEb3xUtfNp7u6qwAgXKJMIsZ6meZUXiDsiuOcW78WzPdX3qj7+iqrm5vz/+rXXI+h
53cVsQHuc0LJgNYV9peMmnW2i32L0n7L5iEO0y6TGd3KGCNOIoZyDBV20qXGYDtRaEKUUZnjQ5VA
cNfg9fYba6Ft7A5WNRzGssy/IC6Zf0TkJjAbVB3F9s6Y1AeEbcZ97rq9uzOmxAXppCqTzHp+6fe5
1n0tHLJstALFmHKAqmtTtG1EV1AQsN1qeKiWWoM7hlKS5n+pac8J4sDot5ebzXjAUAMOvJhm0w/p
0kbFZkI4nAeZhlog6C0gzyFV6JUDlUlp7Vjvwa2hxHK+GBGG66AF1/TEQXyqPlbUgpab2ciIMaU5
0jchSuzZ2PbdTO4LjPGihJYsu68KdZYekJdqz0EaxxVUPIecq32fKZ+NhTKrB02L3D4gRpYuVsdg
eZLorghFmvPoY0qG3ktXOzU6ApFO3TcC2uOj7ZKXsKECotrwz9f8j2An/29k4//vkChrceO/5hsd
u/yl/JVwXv0N/rpfjr/+9//AHvufgKMVfQITAooR5R9EsKtw+P8AjqwVYixgGEFKWMcls9O/AUeO
CxcJkD7iSf7KZY76TyqKY/4vfKuIxPkbpD3ow/4JFeX8WGpjGEEYRG0EYwAiMGaG8/FKSIotSAEd
Q7eKH9qqIk8SEce+8eYuwFVHjI4g2eNvD+jxXxP830m35zPfes3VR26AOfWZh8Qfw9PfikODQ3og
SC+iZIkdesHOXO70SX8qPW98HCdxTY10vln+1+Xg6mJ5hEiDE+RiSupFH1WZSTJYydaOCEwEdZyT
wN2ltXNl+nvzUmAVVgG3iQPu4oQUDTm9fj3ryGXTxLxBCENvZlgoPmK0yf415P7Lg8v56vnv+/Lx
GK0CSB1Px/mrI8CrQrxZdWFlttl9zHKyT7Lc/N6kWfHcaxNw99yop43hDO2dZVPt+Oev0dahxONM
hvl0SaTCkBk5c661SGO94qYmznvjZW1LDqArT/Q94v/O9ZzVVoYvgePaxf2uMa+GgeImVFHUfPBU
09w5szneiMnzbvxc+298pZwoINVA+cKYfLE5aYqBNj+W3LB2NTegwd8EfV0Z2EQ9+zD5Xn74548T
bRpnXexzjPyLTVe31EmZTEsbLmRf7nrp6I9iyv27wpDNA0b7a/zry2+VGpmgDEjdnBkIQ+nFyM9t
bwDcP7dhmSrrkZZ3uutWkUaODuXb+7d2AajBBXdxrYutvI9kLS3NBsIi1O0j8XvlVuYdRh+CWDaa
lMO9lAZt52p+8pBH3NfTbBH7GvnGlZf61k3zwaLi/cODumxSTOkyUmzlhyxEyAWLq2Gm9OPkZhya
6ceVm14H+//d3f65abTjnBeZ9VfIwMVNx45UJBIhDc6m2dmTJ+0i49Pn534h2GFrEv6ysbqKUHeb
8yVuwYg2MFkUV3gKl7MEB3eyGjCngq2Gv7VysP++w60JQWiWhlTW4nMSaveWsR2+avthCdTz+/e7
joez2115ClgvODIACeHUdn6hpkUXQfRsHCbJmAaYEe2HWrdS5OyuZoaFL90jcj4zHAXUjiuv9Y1r
87wNfz0YUVI3LqaGMXHMRKtQBVr5mNxQaxAHujvzrRfLDAKU/muKrf4oVelemZNePV2d8ylHJNLQ
4QO+YsgPuVXqDT3wcMzLlrikHj0kSszTgr0wSDxc5SNn6z05y5Q/ZNRcmTNeDyyKVhz9dYO1jdX0
khdCdpHPPrWLw07ZagfcTtGybqytWQO4CI3c0bceKYKgw/reO0Td6pRYpA6YmRyof/r+CWnAWsiC
xIkGZMv5++9IeBZx39Th3NXNlrixX+TUm9vGicu9DjwoaHzCzyddXPNMvX7564Vxka5nOcxF65j/
23aiTgapO1Vdg0rVi53vVz5i0bzcK3yt9zIdrE/zMn7wYhrY79/xq8kEHOPafqR6SPuRFf/8wmIB
q4Y4EpVQ6nWBRhztThCwuCUmWFzp6L5xj8AfGb90sFj8LkXjk4P0ZEQDGZbNLG+n2Ld3nWOMx7rw
YUWjH0V91nnPpU8w4/s3+frK7EM9dokA/agHXFb/zGly505MRWgWCAuiTKu+SZF9rhfLPESoqABI
EIkZlf7T+9e93CRaBIOsJXzU2sKld3rxOU0ojHOi5GRoNy1JoBPWKKFs8wbx2ZMufe34/uUuykDM
Huuia+i8UANpJYX785dJCczwm7TTAo5d6mVMEprHRtyjhUBKc/DmqL2NNFcmm3pM41up/OTO1TTz
Rz94bdgk2MqphlnHeqq7j0RwjQekKtOVd7H+hrMpdm2hGILVRAcwxdHh/DdmS9LGaWRPgVMjKtNG
jpYWh8qDY+VErc1Q75mL+v2VJ8NrvrwucgCaDH/2Xuw2L7tIrhc1vczR3UXuXBZbYY+t+q7T4Mv/
srK+aO4R25XzbYHwQNwQD5maIdoU5exHOzbzfa0mI93PaJlJr0wq1doo0Sj5BWIgXew7/SkBocLk
FT1HxCP5W6vtakQrTWWbp2wmrIQvrSnt76OxVOVBSDTohBUtrQYtnCwoERZuHqmTF5tFfhiIVgA4
YdRdD4E0z4t7czK9lw4po/MlIjBO3qH+bOsgqswl2WYSVAZ6r77/EWuomh8pBCCxLfm+E4zIDbUF
cx5wp80mL5+ITBLeZjNfxUR4qR4bM8bmUFTsDHelry/i4+BN9NfqCvWPXS5fEeGU7daDwLBmufry
E6cjaPRu0ZN/Sn6lRzabr5WPKjan4ajFjQ8dPy9gTHeq1m4bRj6SqL7oXnxrJFUztlt4aAgkoYzJ
1EXOoUa8dMqNl6/DKvVrGxoam1bZEYSXqRlPstUAkI9z697PHn3/YOIgVGwWtDjgov2IWD++HfSQ
sWVqVbAGeCKWoB1ehHNirKKxBWJQlxjdy9o/RreIZeazN7SdAUsAFtpW61s5HwlZnF9mrxzvh8p1
UJZrfTQ+jOO8aoWHOqY7kRS6tl30mrI6hwYNNVJi3+qKTN6Yfw9pjpe69yUJ8X/RMu9LKCuQFo/0
uPphy32vEacIg+SB5DecnFGrylsqUTEar1jUzSmWQgsFRhIN+K3dy52uNLpg5DMT9W73C0rdNpLO
vQtn0No6LSk5QY2IHD04sXUjsikDamITx54BC3p2sxNxezQS+DC6HSu9GYWpihuUEwWZuIFO1ByB
FN0y3dD3GLD0N6nsjw4QxHE76I2VoBTTq+Ho65WT7Iyljn77vjYhJhSQ9mDatVOIPpcgBaK5x48m
5e2IAMKaXTjpozG5Wb0WFUFE2P0XmlNGElptrxO0wRRW7izcbx9Nkvt4DW1PA2DpIsD7KumJ3RhS
LQ/03gAkJTAvhIadzcUNIalJsS+MtPce+kp549HkAHlPsLQpbxpafs+zYyKeiSvUI6FYROQ9133Z
3tYKeGPox27FFdppoQGUjoOOJWKhclfGidnu20WHN18OabUfbCt6JPW2Kw5sFki4yElvZzg1HVGi
dlEjvyxZ62i6z2nPqpKL9JPe+dFnFrFUblQsMEWZfuQ/DnNUtuxegAURN4dtiAhdY0CvLZfqhyM7
Fia2pJpF89pfkl0p0mZ8jHWaeE9GjOk1pMKRP1kG/pu9WYl6hw+uLMI8aSta4YsY/Meldhr/kVMP
6Yh1l5j13eS683NVG3p2It1wuE1aPW5DY8nKn3OWZNOWrPcxCmyvio5lMutqO7NNS7d+otNNQuJp
YBfOBZLozKYliIobD09APu6whEWV29OG4wZW3JIZ/FfaG0KFUnnGHTHnlU8CtR8fRmAq/qZXnnjo
23QbpV3yiOejAd0VkU3ObMLJKS7wRhDyQAMC9jEOuy9SS1DdgnksR/pUdU9mReP28cOwEpZCLHh1
fMqKqe6PVTWVBi/a9d0djFliDaUBR29nL7UOhr/w7fsBavfyKRszCzI8kw0l+R7h2Qc0+PYYWLkg
P2NZbO93IcYIdL3D+ThMnFVD7QC/2BC7Ohbb3qzVc4/kAvAK8Xw7RdowAqDJHYwdpiDhQbFzdQil
dMyjTe3GtTgaUBceyqUGUoawTsL8F9bw2RWtKw5SDBN2Jxl/JDrW+VqUBe6AkfRnKLl8NodMz9Eu
OiM14k08Z7VPRuJgJQH0C6uhOTtjY1jmkhC6sdD0GaNgUisWm2kqts6SlJ8yGdlLmERl+ui0KUGh
VUPw8MYrepdiQOMVzzNACCbQxdGf3bKUP8kVxDfAXpCimdMu9e9sYet4RO9RLceMcS53YMWWbK+Q
TnZHy89gzWO5ZiHH68Aa5CXydyGzBpuIJxK5sujcTz6NtT4wJj0zmRiXiENigWxqW9iKLMQ6X/Zz
15cnh+ajor4U9c/os1NMV7E23cD6xiOAFprwGxjmUu2XyMhx/lWu9rXtlPqrLMw5DXXip8kQUpG3
7TpcIqiBYvwsEIMwC1M9KhKyxHHNbSR+yDvltxOx5lOk/dZju38qoMjUR6SqdWibxFxvUr0WxcZK
U9KqY00Q4qNMawySjPZsYKKmbXZRGjEwps5El8qW7D/YO5PluJF0S79K291DhnlY9AZDRHASKYmD
qA2MgwjHDDgAx/D0/SEyb1am0u4ty2V330XVorKYlCIA93845zvcRLvuRbEBwXUak8nqKBT7FgHv
wLrIOMtyKg3ej9V8JdZvuNbFELw6Au8LeR4NOq5UVf0BRidy5qWtbXT9Qb69ogzVughaaMny1523
lnG95xLH29N9Bq2rnMTTS1/wD9dujMZ03sj1EMOlaNt3PDh0qpbXep8Bqg7341KXL1NWicvBEY0e
b3ML4ZmSpHl1VAVqTFN2dsMtOKi4VKv32tqYurAfGB2ptpOJ4gd4Bw6qtaxBAC1AX/TrfOxJFyGW
dLixjXy7z7ylfya1XJ9CsQ2+/LZ6eHCOHclTfeRlRvauTZnvHrXJN8RDLbfyFqgRUQW7V2YI4byj
QFBaVb6trb1eSDeb3IQYXajSeOCC+5XH2o6rQnecECUM58dWljKWrirf0rTocRoZk0CRT/j8fNli
eKa4tSh9iKkiN2OmbrtavWmqLmp7GarDvAXlpT4ay/PcreapY5G6yyvh6hF7Ug513K1NoyXK8DPS
ljx1AGi2dsksUuNnOuoz6lht7OaYyVpwtzAvEKfNUwYTKNbXC6IgobPjabyViBg99y/bRiP1ZpN6
9qWzK76twTdwmiDelsYNAZvDcKimjnicTVpBlrClKqbIrowmOxquJrx4sS2ru9KMock5ZJX5gjS4
gkq/LJxelSsb+wSXzm5whwVKD81NreJgTlm3XvZZFTzOLSEZqf9KCWlbNyBK8parihmVNWqEl2+6
iBxSRZWx5I8N+m8igWTLtmvsvKEAL2EvD5o+tYlNPul9gxwOm0qfstEue29+l+5U1IlwhXnfaCq7
X0lmb6nqq/ppA6DVvbMjN46BPW7WARfDUt80OFNJOA3mDBNoZS4lJW3Wk8q1ieJ6Ggenu1UO/P0i
9RVh4F7TcYppnTVfbMTxejhfVqLrtRoURFsyJMKEZ7G4Wh3lNpAI2pacLTQQGLvmHhIvaKKKrNV0
1OrPUhEYevC1QbC6dAc1ETjTo/zohwofEZSv2SKxxLbri6rztxpvxQxtjOnb/FxlbNjDRTTSv6Lk
HfNTIYE8wptxML5tpj++BCvcTUwuqsHQJKvqilWjPhzLTNZUNn4KzWsaLUxsQ7dGYl6EddJmq+Va
n4eSAEFsga+aNRlv3ZihIVqz1MWUgg05nqcGSYhC34MRnb3LPTasfA1dbMAaShGUVOGm56jGeZ8r
Enu8qT54Tj9/1nrQMOEifR5YL+jnIHRsIDOhMAXJ20rfhp2DTJUbmWPpq2RZU39iltoVXwpAexhG
ewP5/sDFeOowiaqQfpPf2aym/z7mtrfyeK7LmybsiWRIlqVknNgzCd6iWwuSg4q5peLEk5qfxqxF
7t4rTbdJOPPmMZ5rE+a43LUbVpMXL6pkAHQc8PZjBJ2C5iav0gAPYeflJKUqq3oqGKY0pClL3tDc
x4DIeGo2L6AOjJSdSPFTyknD7rE6ImUKR1l7OOn9HhWhNoBKjsyixAbbBAuJsMbayOLChxxw1InR
DULLLp3xdvU3kiptVo7dybYHjSpkhnMpWPRnMTuNbk3WVdOdGCJ5+aS4u5ZY4D0mT3lxWzwkHXay
JSiIe4HKmDWXS4XkJDEp9QiHpnoNFfyHO1FP3n226MOlNy5SO5CqS3fn6st8aG1H0xN0PdSQJigX
neJMG0mWcpYmwQVVnRptQAE6IQ1/3E0sBLx5HeDXotNcdWxZpfOF8rHyYHpryyxz2To36TJTvRcz
I8dLW2sG/arI+8F6931itWwVtFNSVHnz6vdVbx+mdKnfCp5S3hR8z9wVjWd1e5S9i5NS46aL2fg3
xObYACsxr47b0QtGEqVdPift2IjMqCN4pcWhMacKA9Y8tjDdwDGflFdrb3ymamON3RQylB0Nb9hU
ioT1dlm/0sVOXOBbQXFE9DmuJ81cilttw6EizTpoAKJn29VOoMkpSi1txlbq4Z2siqX9Wir0bZE/
OwFBWBPfR4i6aZYxq+7ttpUYIzl99flBFdQJ/PgaFPyR1HQHDSp91NzKkVjfGZ2GrWGmXyZbT72o
wYbZJfmGOCtuso3SVyxpfT0xMSDNm8XaQ1nrOY9JZnP8MdSdQvqYXWtV7Uz7hddWnoLKGodwm0dK
OtE1SESU3lCxGL4ySUFdCPMZRq4cSUs3xV5l4pNHPyK+OXVPyeDjSHuo/DqLVZ+1fjKtg9qOdjqg
CF57bbgkmTQIiEXmgGx9As7BfS35chg7IQ8TEjeQ1MtoOolh4VwKHfhAZcQaDrCehwSoj2xRbugG
3AHUDfGqJBIGjfHqTouYD/jpvG/+oJrr3B6xg+u18NNIiAKAP9nGwRIi+BvN2PJybj2LWUh2yzLK
vbenjYQ/oA3WjY1Qy+ZgM8cgpCiovYTMaE1eaURykxktEJ2FeaWJOWnXUeIyU2P3WQTetF6gRZiz
A1s2Prp8cBse+cb0Sf/rhTcdOfQ3FTXN0tp77KgI0MpiIOATTdNvPn6qvUEl3ybisrKJ5cL7LW+x
UAz5T/IlMjLpnImzOp74W7HkMXGLJ1O9krvEWrQMLvbl4BrKviiw6mCP3ZVMNtlrFWSP7azBrxm2
df49LNZpu+9Vitip9af10dfL2Tw4RjpfpG0jMCwuFHTRAr/ux2Z22mnB1USSXlZwJ+l5N/20y2G7
zrRp4xixnXy+zjdwcdEgzKYJq7IdjDin7FiuoYjVU8R2YBoT3RjYerc+xzCiijbVLjrfxKNkYdD/
kuoL2q+W22O4bTRu8NCxJiv/PGqeCA4+FxnQm8L0shOaZ/ahfakF/aGiNlax2wZeHm+axO6X4mOi
NLMz66Cm1eljzVrqD7vSvJsuMDfzYGX7V6JLO+PGV70bu7RYIjQyhtGAHJhMhjwGw7PHDMxP/NLg
IuTVxOBvBeNsXq7p1v/wN48KbbGF5j4sWz05tN6mcblMW+ZHBQvqL96Kl/XbImyg6c4U5F4M0XUE
oOm3jJkDdzHf2lraKYDiqpAEc7X1npZWZRbZXFIu1yNRuUa0tFzmOMZRih24rWq63xHaYjSMXfag
U4GRKNIoKeJmHFDFQnIa2cBtsy+OOAjIIs5rf2zgwWiz3O0gmozx3QuPFAt6SFoLaWanuSx9sA+U
nhcl0FoRF8U83TBL8DbGCOmcxw1S7CU2ukYiG/KxsEX6lAOXYM2XvyzmMH0WFLW8qK3l7pZKBdWL
6QZ+UgGvaCNkZcsejTqnV0+NZbmWVVZCN9BhY222NpZR4XbpR87J+1qPrv8gNXRpBL+lAPByW7Fl
2fxOfuNXOuvlhvf4Ea6WXELLFem7WCUhCuSOa+ZJ0ElyowwObqWm671bKsRtPbkqr5c7uAoEKLGY
hGpb2LW/YjBuJGcPpG6Pc3kcPhdDJoj6nFr56hk5rA6cv/Kntlbeqz727a0NXYupxeL7VPONO9aU
1ExdrloGNwIzkONcFxkL5tPomlt+0fed/ii5cp5IKIEKsOL0f4B1p7/3nrGYn7u+YUSmRD5asW7z
gxdbNWfHtusz9yCgPZxsJzPZWTMrI4dzs9/YER47rhszUpnl4j4o+vw4EQ6Vhq2ksIe3amx37lzY
F2uxlu9WL4yAm0EzXjk+pv4rNbRw8UavHkZ7jwIiZs5Q8rzTjokE3wnVCKMhfEP0yP17NmiEb9M1
l+jMRoOw1sFiYjN4G1+0vbnaj4HWkIY58Plvb5VwkfOtwmKDE3iy4mCmiOoYmABPHSxslDNyX4DJ
utCTbsohbuhWtTBOtOR6cPKaWQOzRzUkXW16tK7Q+kfMO974vbZKDfSHxW18UIbSX6fA5oZghMkG
zEGG8q1w7dK/SgEp+KFpj50MjaKaeWIDGskrXDU7nnNqWD/gx6Wxz7xRxRJqBe8sU7RLrNxDeeBZ
8E9ti8E+TBurvK2sbaGOaUeInkU2mOnRhNZiHUQRwHyHg0AXpRgX/+CoK5v9ecg+l2WQ/fS0TBgU
vUOBxlZrCr6yHk7HsWPJpId1xusQTTYu4wirv9ayvK95YRQVxpSwTiefgK8xaiet7k9Gb9FPWV2d
VkmvxsAISzlB2svcvkdNWXkyWnvVPmPhtreDm6r5a+PVakWZs7nYQOB6NxHe7uXCGGvJzKF36/pU
khDT8xsGzqGyKbvHTGfhdREoDv1vDGxkkNSbjV27YYxpH9Q2IcGV2Sh2h30LTqg0xJofmYTQuXNS
GNh67ZbFe2GOADzcFAx72DcduQ6FplR15KEbb3Xm33jEq4DWMDf6A8iPzacn6dQQr5sYmNz6G2SL
XMsQ4TLgrT+LbhKMooSzPTLLYWNGYAQBklvKXEP3ivn7YPdMGkxXPE3BpJzIKVyQryN9CDAsgCEE
42CX5dtmaozkXK2KiWTWWe8FBxZDJQ/wOF4lC5Gq4/fHuZR4mQbg+JGlVeKqYz+1x9Vs45XXUgKF
uGycIwcCnYyasUVGXV35bey3G/5pOj6gOVUX8DpqnStTliymB5BgojaI1q2fjAMAPCbvDeUzHY1f
gNEW2YaEAPyI4UUsO9V0PZb5eqvlOCwPYBWd4cBBr9prHYK6f/Q3PEmnRek1VU02+iVUnlyO2LC6
/pl5LllTTOIcMitV05Mjy+OCGBjU6lHrzep+LFZRnxyCQE4C7Y+BMXnyn0umuXaUavrwxbWk015h
Rc9u+OxHpJLoR25TRKTYxrkU0qgrBdSXMSsa5s9Dal/na5oRC+vkdF+m3edlwpRLbOGIxWDHZZBv
FvZmne5g5Bb1eZ5l5dcgq8kUHhDGvwigwZBmmtSD2Dhb6nHJUYjH2zZs3LJsg+Ju9OV3kD202ytz
hxRbKiSWGLBcM8RicOiwDLfMGfK2Q/lDAjChHVJD09yMxcZT2Aab+WaqTrSssRr/zS17897eAvJe
91nvFKZYBztec7M8ZKuwfnqDJO9obab+yZWWf3R7n1FikGrk5XQeFmsuSDfND7nAJJSwtrYWZEzz
dwQN6nWZZ+YkaZ62sTbMfXWs8UCyHYFKZV+kjEAgIfFY4voJqsqFstQKDA4aG65jq9X5Zel6pRMF
2db7p3pYna8BnRFJq8PkDneCTtlgHARBZeiG5dta4XtNOlu0+RGEhGveUP3RsVQM5NIr22pV+jVn
PzHEVSP0+aPXyqAiLnnxBu+BdUvgxNXK/vHY9ryvVyzsCgHcwqutz9OyqPXWL4ou+NqasvSu7dLN
xx9OGRD5WYIeS0NWk8Od4ZS1FbJtRB37b3Qof1tas5ZF/uBivYZAiqf2rwtau+5Wl6ZxwVqXzxfL
aLm3+mIGCYecdcCe/7u9+H9Ut/+BouVPa+q/BRFe/pS/ZIqef+CPUFECZHbWLGYfE4PUbo37T83t
p7MsHRway35UfXxD/8oUZdR9DsZCS2nwNv4huSVT1IAlhyjAA7fGAt74J5LbXxw7PB9QWPkVwa43
IKrU+kXpV6QTR6a0wYrtzgBsqu0AAEtru2S1wXbwMjTl86RscVTUyzejGtvHdaQnDHtYfqE+w6of
yrl/XiQOLObs5X06T7WEolY0T5JLh3ikKni2y8C7yxEcfsOIxLOOfe/F5jx6O3/y/+gh/L9O1G3y
7f7Xou7Ll+Z/3bysP5u/qLr3n/n9CfM+IZh20MRYgYWgyzeRTPz+hAWfdi033lMc3RZH2M5+//0R
8wyeI2AFqONwpaKSQoo8MKoU//s/PP0TLiSe19+evH+Qc3mWHf1ZJYK6ETvoLgh2dGCbv1qhcxtW
Ol6LjXjLrYGW167ZBeg3G8WQV55ElVJTZzgYVSI1OX3uM4ccInIhYkQC5GlUJ64NZqJZanlEjfcO
XZIYZ3CBmi0oyjwvyJ+Uw3QnanNv/lExlPQOYkyXjY2fDjxmMXQ67sIk6AZ7rSKOtt30sDM7645B
/vJhXPVsQmgjh9BCahFM9BrHDYNOHzZ217wU27hRXaTF9G1EczR6Ky6ZMh/0h5lGg21GHtRX0A42
GVus5g/DxlYHUBEjtaSWg7icXad4wxZygQVjqKMCI/Blt9gLd6TbTY/ob4EQiazvj0M+LwfH1I3q
2ATjfdDkdXWoAG8J6E033sAGDKef5zKHnDf9uAnNeDEhXaxhPbHQXNnyvCxdMf5oGLGf2pmBqTNS
s/5/8Ibt9uD/+g27/jm2zS+uif0nfnu/TP+TuQeoQo7AIMDT/MfrZeqf9qRYVJdkfOKY2GWmv79d
jv9JRzFGtqtLjeZg6vrj7XKcT+CnccBjs0IsiUP0nxzgqJf/IojaZ2OoHDnF+Q9MCevXNLxy8UAv
olXB0uo0H3UwBs9NzcYnbrPpWKHo+Fk2ipkXo0L/Od2qcoemTcvNLoCwD4BS7EeX/R0RDIYmQVAW
TK2SlUX5sdg6Wi1J8s0S4Xfz9MRgOjWErV1VTZwyVHhOSahjwsyz7V4GywQCUk7K7BFBlYwCSidl
WT2tenswHC81r6yRDi3aoTn3fGpjCVJtW94Wu5XasXbsEU5C59PQZu2um9Jm6G9oRpddXuDkPRGP
fW4cSmHrJL0vKdKltK6K71blkyFju4q462HtZZdYhMM5IRxz66XKFzhyIBptRiKtLfWTOZfaJXXn
GjrDvN2pIG0+WFNplyXVdJyqfvnqVZv8AgwNx6G+mcNyqC2zggrL8O9pNSYG5NakBzcjiU2fHXNd
2UgW9voI/NIRycLm5SIICBY55NI3ntcGjRo1LNP4Q9+k23eJk0rEZdB0L0s5SDdEkYBKA56qP8Yc
y1UaCqXtRE40Du9y1ljZgni2JZ6s3LnxJpd1Xt9XdhbTcU4fwsnyx8zm1ySVxcIUFjQ2AXSKmQBN
pc/ajcG4FfbmKrOHtbPxZQX1vD2pvGKL2BCLygCDILU6xmk2jeyehuxx1As83bJug/4oif3tQ69w
Jfe6287jZc78BPr0hlc7aSpBxONaQjONUgaXF/Pa0KllqjDepymwLq1Oq/1wNiSDaaXK6fNQAaI5
9iZ/Hb5ei2HVDgR3Dt2mpssV3BPBMOmU8pFQutqRYdYoXMbBczKyxplS0KxMxncSQwHeLmDxIMOZ
Kp5abfUSBF21Hq42pulYZ852PbGYaWIwyvwZlNdn82lyvfXV0pzmu00EGM8ME8ZXGw82Kwl7xEQy
2bbI45HVD8lBU8qjJNd8Q/mAZeBaAqcEH5kP/Rdb88onJJrkqKCkKd9htZIcwxXkPtT7wDop/UKn
n0evUiZqBgOCdDT4PiqEO+QcVy6XgLd/9S2bVZjIAbqzZGF+8WSvfemeVDVlH5iC5xWM71S7Meqp
vLxd9BI4XBuYTR83S7ce6WxQKhqpaVWRa0rxmG5ZQACUXaQSsj20t7AgJfKxgyGTQ6k0e0bdrNQ6
BvhyJtCRyZE4aKU9VVHNvo1bspjZ3TILKhAlzpJYqT4YfyxsZZ5SX8o0tozNFlHXyXS4sfxSkeKj
D359FIUu6su29hr7IsvaSV7geK6xc1SF7e8IVmc8MjfMi1uIPBMIA1bmjMGHje/cANo5ILhMe4SI
8ISdCBJiNseyRxR81HyqhagLggVZHIFSyyVD9vSeVRhvsr61kGPzLldffOm3xmWu2ZVzWuRiz98W
hBfGj7yxbHBnKHnZpVbG0pFNtA3fJQ+CjfZoJvsaxyIiIXMFUBJR1ayMjTu3KGURdsx9utu8FE76
hd2kl4ci1RBYmCPRMtcTokTjWKvGFp9LK8g/RjhaKEfKQAUcPTA1QysvreGo3E1/RL8d+ElQdsVb
OSzeiLwPR0zsoWHNXm3UGz+YzmbvirXyuxS1XiWEVNhsDCa174uxlDw2o2kThcI5kkjX0Bz4uXb5
ZDBLHkNHKLae0nezJw+cZH89GXruEX7ljE8N0zAEira0gWoqlhEI5NuGbA881mVkt+yLE8jfbvbF
XOvEd62uSWrUqq9OWi+Mk2auE4whRFTEne9sqA2a3LqHOpoN0aQbEyRZ3YPG3BZKlkez0tPLkX2i
FfJrh6feroZXi7i/lIzjfgB9nLaQ1FLDbkm8G7WWZYwz+UAWEUEYiSfclhQppAyxnCpou5queR/U
k4sb5VjOEXgoTvELoLiBlTjQZQj2S1GR8TiVaCZ8u/cSP1BoZ/2uq5F5iiXI+XzceTwhsPC/51wA
xlGjNXqVepdKDo/C1WNpagDRmJWNG+ywUgYXqu3Gt0EyhgqXsd/uNSNN7wfP94dT7fvPmseIzK7t
gugXkbmXWypnhsdtdjWRP84obwDgFIL3iaZ2ae+l7Y83THXrj31N6R9Bpq6nUUPgHaX8ireucLoP
4L46fE88PVwmREgz6AL0uIRzVTC/6oE6/OD49lzIEG7x3RltY77XCsP/uvnu+OT3xtBGKl+mO6Iw
kHaWWzo/lWyJ0e/ZEwkXfEHO0WNFBxY3X6sLlhw9elgErO1B9i7k08YrgKOm5WqaMa0EokdjVEcb
+N+3dqqWLK5V2aaJcJhNMbOkCIempAfPxB2yLrGDVLyUw8Sgsu0KnYQPyBDDwU/xFkSqWyw75Dja
Pvj7KAmHFqX3cS2Uj9dqF07GK3SMMfbZNtwKKdYscetm4fHfPPMHPjnVQC9lQhPmQ1MakaMJQWLT
nK5u9M/r3f9HzcS7If6/qYrzcXr5W1nMj/xeFruf/N1eQ9tJhAv5TDSkv3Wde1nskCiKd9Ag6gwJ
17/KYvcTZSoTRgPvAESFP5fF1iciOT001CQAnf91/6DvPPto/9V3etiQqIkZuOwCdv4Iv0Jp7NSp
OHUJffc8YKdx13DGQCO1zRcN5ncZt0z6n6hC1L1clh8Vw9hI33KvPGysYoxkBTYxxOhG6is1FHWX
bEAyOcRbzdcSKKVjk2CmU8FdkwFUvVoWQ1tjObjL458+8bvf/sB/didbvzIMqO75K9Df4+zZ44R+
JSWgQbY89rSsbGfkXact68VurSVHlGFnb2QhPJz8PTdlAApV73/mXPZulBF/xWHY5VmFEiff3zVn
60XMmiJ7YJ2R37kENlrRxosMAMAgfAVd5vhVzxDBUwSRMnQBptkvD71FUlGk+X6VnVhxL/1pMEfk
WbOu7yTLOQPXtjLV/55Os34514rYWH+YsdpZZPuZd0E214/2mi9IvAYgrZHYesmGoR2rt45ACKD7
aA2rWFSISqMZLhnb5HyERl4skBYxZ7iFk8DNqisKF1WCcdf22bjC/gXtCWwyMAKZdXck9sxVFHQl
8prBA3V4GLJ0Rj/El3zNLet/cf0qRwaHKEKRU5oHM364YajCsXaN4eQGmTYfMEzIa2bXq39JN5V2
R2NgBc7ar+re/dzrL/stcK4K6ddRCYtWXkDzl8+FV0g7RHJg8SFpfS9DHwi4FwXAjE89vNJnB3nI
nRIjCphqMVGUcG2ozyzFuVEgT1C7mNqmuYlReTqLYHKIGHGs2QSFG4XqbZ0ri+o1aLb3dERgH9Zi
tj56rqaBv0Q13xvVpBCNWcL8mZl7UJcoZZ6QWVt8NgiqM2/bpTGv+9mdCQqoWt6AmT9xbWUSbpRX
oAlz9JkUNwLF56+MGEYCGQbsFAcCoeCU1znwOmPG2EHAhDKt2OoxS/gD5iBYde2+x6mnGo+DtJ3H
pjX9t/x8FCN15Fguzkc0BTjaFUNCpGCiEXRV6JbG0vPt7ad7sB/02/nM187nP8xk7gLtfC8s5zui
P18X55sD5SO3iH6+UXgSuV2q801jq1m8zOf7h4ls8Lwi1uef2SA/Ebjvt1VmdDOukwJ7gcltxuiW
e00733GosecJy2LF3UfRwT2Iq447kQFUdcHzx00575emdr4/q/NdivRzfqI154aVtT/dobLl3tUU
++t0v4zZbmzzvWUOxffifFvn/jL/sJEdLcxKtW4JUQig8QIH6IqL9XznB2zbP7S9EJjONcG2lwd1
1/r+EWV+9dE463hDg93eu1QUXLHUFupcZ1S8xFf6XnzUexninCuSDGcAIgr/eTzXK5tY0/t1L2JK
ofH0sdsf30AFENoaID3aeL/36sc8V0LDuSryPPRC60S1ddSG3v8eTJMaT+JcTQXnyio4V1lwP7wE
NS+1V3GuwwwnhUI7gQaxkvJcq62I+iAMn2s4uATex3Cu7NRe5Pm/1XuaNxrJcK4DdSmpCbVzfSh0
M+3C4Vw3bkE2UEPu5SRekuHJATNN6vBebu67u/JYn6vQybJHwEjQyXZtmGHesyniZV7P9WuzZSC6
xCxIXTBnGsIyNdsmSRcoUvCIMhDFBvQsHLVeGc3nKpkKGsaUOlfPhcZDA9BKjk8lR2sQlSYKKrqC
ifZEc4THni+nXgZxWNfJkC/BJeaumc4euj0A/ZlZIcQCQOgLUZQO4/Iq+yoCnCyRMUEMi4zBb5qr
QF8BQSJvB69v90FKagPbTQd9lzWZoXQXcPFE4ObGXUYZnR2A3DLq0Q2jbg8uHQayNob3HjBptCQH
Ri7Z51zicTppKGn6cPJmz4clVzIpRYE4v5h0j/e+Ndio8yFevZtIBpZEZ8WurjEgzPW7myNpErzj
buhTIZv8MovpC0EYwXbJtLYSeBxc+DOd2axX9Ep+Hc++vrwQoEI+4jJ2jAbSGV0GMBC6WISKIVCK
PVswx4sUTsFofgvwb1yx/1sfxGpVFQ/50Hxph9a/9URpfjHTZfigzUOFr5pFHsrSIiOFt7cckTMN
XhUOAdF6vGEMU+gyRlcmFQf3xIUlstsCqjUDY4Lc7NDl6WL9nJL44Xfj8EKfX9IsTYRysH/dzWay
60YETaM3PiCNpbVa8DfnBL94znpirQkss53zqT/4qxp/kFlbsGplrlCEQOfyJUlnp3xD5oIcqFH+
BA8chlsRI8i07/MU5HRY1aPyL8cJARQKVcu4cy3w7wSHa2xZe3Qya6SZyN8JynUIWM54xGiRMnpl
M5uRZSjHdsprU7bB3SzH8X6pMT+jb5rTu1WypmGyJCr6hx5lVPI/1fHv3Bz3v1363bxU48tfNjL7
//+30tiwPzkeWBm4A78Phv+zNOafsIlheUfBjEYbZ/ofpbHlMjEGyYO1GYQZi7B/7WMs5xPWbtNh
ewhOwIIf808mxvyqv06Md8IOU7UdEc5aWP+bvVifM4Jl0R4jGGQa5HuJOdvx5KRR405fmo6Can0Z
LevOqF42cedPD1N7HM0idFfxBXTE0YIUuxTXsP6SYfg2p2XYDifJYMM2T8DvUdCRh9C3GDKrON1O
vvFlM9G2ON+37sYluWT/1XN3by5HRFKRutK6t1ZANUkMgioe3OWLXh09ec8wtlYecoHmYsx61jNh
i5kqbdO4bU8b4gC3O7pYDSshL1v+J6/SY+pWv67p4FlN9sQ2yp8E3MQSKag+3HUZyFX7p93euTWx
sb38ppoiLruPbXZgdH9fO1Q2df8KFet21NcLzYKKUXKwZCfpWDelzkAXMtdSf/fL1x1inbfwrXM3
1DiLEUjHRspRECQSG6pevpldd9063/TUPIKgXKz20UE0iBAEXxseGQuzdJ0+BgriUAfSqxVXFPeJ
Z1FGLQRlsxPDQAGkQB3azELlkMel151Ip4iN5WOZ2T2RHeN9WXPqiQswX0ThPE/ZlcBx66AH0UsU
TvIzF0K0W1DgcpIl9VYTPLEuzCJOlf7T2N58hhnBi+FO0SitZJeeivV1n+yMWX5HC4+FmDGmd3IA
WsiyRFO/4kT4rpOEucKvR0WfaLYWTs54Q8pdVBnHtBWJIL5mMeKgqaJsK48qm26xTiNMxFbLNL20
jGgij+qsKXKnRHYwn5bus6VjvWPYYLaJXs2JQI05axxcPsLq/qXZM9wKHp2c0u9qVuIS2CNLCoCP
UwF6LL/qdAI/2m9Wz/LvnQFPhAc2arC2AdxYfDuU8oe+5LHJUpoiKtxlpFoDCj2zsK/xfDsV6q8s
cncwPf8qGCIX7nDUWj1eguZoz961W6srD1lMk9rYgdgU+rfdSJyZl2T5jLm3uszcR6WekSJTZ99U
9JXYmCJgd/H+GzPnhzEh2m2KqG6ecebxMfGkWhdF/kb5mWC6jfG9xD1vm99Z9HFbrHSJs4f9XkqZ
aAMG7K0D651TI2gDMB/QgkWbscQ5iqPGeqvL/NTUgFiXBno44YOjWA/9YoTuvMTAsaPKw0rIX1y/
Vsa3rlxu638HEz8Ttf/Uff92wDg6LC8kwGysGAD8mYKBIMUMxIhVwqw+cjwqQ/1Q4tWb0/rgzsQ9
3WUWKwh4eZv0r+2+uFg9rLNKJFh7idyYj22VHlAJHJRlHEhZCzP7rk5JzULFF7DZ6IzXZvm6MVPC
+/tTmBD++BmD7gITARzQmIXTjB1JlkFoqqtWfN36A2ZD5s8iWnGG2fguPesHPgPTWkJffwy0NjF5
m3cNnPJ5x1Ffbdeu/S4YmBeNduUOV33NeHO4KMSLhY9zFaEqj9p8T2p63PhDxA6MUux2EF9r6gXn
36KBuU4Ql61Z2+wYN26F/dT+04f6i1Jj8lb2TzYf6lY96GN5Z7cFfpwy3JYyrJsfWGWjRv+Oj2Pz
j8aOburrf8MY2SUBf/sjIBQBhOzZps0t9dfvtVG0Y7+7mrzk/3B2XsuxI9kV/Rc9CwqYhIuQ9FAF
lKH35OUL4hoS3iQ88PVaYE9oyCKHpda4mImevigAiTTn7L02+Xwr2oOLpbG5wiWeWL8Qq4Icman+
mbWvOmtTvxHWvlCepL0fAz9FDcy8pD+o8RlfvTJRYzgNyZxyPdRRK9XaVfgNle7y+yLKRyHU24Mj
pRuUhr38cmeRR7wfjQAX7Zg2Z7eq3V9dm2EHwIFlnxF8f+T5LH/QwRta4sBhyRGhKz5h1buwyzro
JJil9LVOZjwhPOHaGYng24Xy2LXsT7eFnsJVlxazCtdbe1P2vEPNLHtqRYdRsZLKmVNYN3ag7ZHd
78K83PVWjwKdzT9mGS0xnoaKxpBpbDVzn5Y+tOxVOpyDqFy1xQzjcUrul66rlmYbtIkIP/NHNVSA
klfgBhalX77LivI2CdnKGw8I95iD2z9KTRWswvKZyX3cq2t1UYh25AqFF0PzWxPxFsXE1QwV0xnO
icg7GS9BQkgH/4JeE610XSP2pb/uudbrZLLRNlz4oymZjWS74R/qp4q+jot2sHruc2NfquPZuFA4
aUEjO/JtLFN6SOqUwxwr91UNHjZSdiEHuPk1V67CFE5rtHUae82o4Eg6gj+/0PqVXjarMNe9WCOi
hwXRQaDYBndqto8deiHtzuawYUzM6tVmQE+v2Q1HLWaMHz0h60P1qJj4LyfPpsdBllkkrJVBJmWQ
zzs3wmUkbiubE0NMnJ96PlBDH6c/mnqWOtKz5oFTyd2UxGuZ/Zmc/ETNYQWZJ1PX4xV+dbQ/No8A
ZaRCj24ofiLPWkf2pa3dJPklp+5O3aftTc/KYWG0kspjmPYedZVlBcjLx7ZzPemQhKfFXofnuNHP
BnwYCZkWlC9yElEyp1uRs7glwc5bkpaspVbPpq11TtKQ7MaSOLjl0E2fXjRnUqAuR4TazvQcZmPf
zvmdk7VbJCmsn7HpiX7wMlvsRlztDR78pEQ5y6NDT+CytOEOZ0j91iXffaadzppfasbajXcRjUnO
JPivkcBjSZMenVjf4DtZTpbojNddvTbDMxw/XikiX7A343IFidxuLdAQEahWP4CqQGBzojfbwtg2
AA6LkoRR60ELQr/v5M62rujiMpXbuGkTtlwJRNKEIG9mbhhZqlKs0ZESqn5hxn/oOF+PqR9kVECT
dsvQ26jpJtefHG1e6SZ/WxfujFFsQ9NZ9+Zp77B5nKITM3H3Zm7T2yUkzMTAMYM8CSBRNDezbt5m
xn1v9ueG6FaId060ahuE9w4pj5LyZoN7BWJW4kBw5TScBzcpd0IIA8ZkCgHXsvsN6pXdF8VKlRKA
etJPbAmoAwz2BszSCaAK9jAwzmgmDRb7EcvnXHxTwArMqmGv5cFar15LdWe1NxXmqwTfKd/W0j0b
BJr4FK9M+ERlgrFKAjeeobLU95F7xfZvcF5mAnqdiH2du7ZnlkjtQTqXnal55rzjdHxKypg35y4L
tXJnxo/dSOaiulcgZrhDdJsSczZjetWKdl3rlwFEFJvufdf8Vkrel3gaOrGO3MgDDnMSBeHtsqUc
cNlgE6XvSLZc1G+i6nfRPFZphXCDNSO9FJa6absfQL7vBT7jJavEkqHP/s5odkpw3rh+6Dz0Nitl
vUimXxF7bSdzwohlY+Qk3baE0QBoYnGXYAc0OVsQOzGMNkP1Kkv5XkbGynRDX3+F4MPWz0Om2aZ/
RO1CPA/jkuJjK2ZfWPq6cEZv0p9K9aRR/AolxdR3XlTui4I0SeKcDf1K26VR5wncotGDVMjra5hj
y/TBpRA9YLtxYtNfjhLYEy5tm06XnDZGMW+XICmzaH1SpFZ9J8hLzTCoUwIiElENmkupOevQGncJ
3ILM2huoM0asB5bFZ1w/h9hD3FzueVsIxh46qCbFa8FeCYjPyrQyz1XRVKPHjpOHBm3PXGpecktA
icmxR4I4BgbMpW8Uxdq203wS5dbKDKq1GtXXSnMj03kfkFZRUBO2ajTa8S6ecQVbOgUKiMPFtJqN
0XeKW5YGcjBXWZvdqcNpVDNKs31PSIDyUxuKt5/Slq2nKVfpkHk255UwnHyqTWscl2yrGgxzv4fB
XDsan62K0I7Rivt+Gisf+dVKmsqGgbSJ2NWGmDY61qGUky35p35oEvFiP5rTbS5QvTckMqXlSeL8
0ahwM+V1gXbKDmIbxgA6TIzMa/uXM5/07g55H/olorf106C9T9VdRzBpX2/TfterP/Bur9IWWj2C
GLvYm+KSJjzo5HS4rhUv7iGDbKvgRLRnBkJzqjjBLmNX4GhnNn5gIgfXIFV2jVS9RnlpxqeAsxd7
H9fMvIZwslQ/rVJzlVjbQT7PxUO1XCfPLvI6eVao2/WmfLYcdx0Ar0weKCh5TkpUpa1vmvGutkOM
BRwkGLQu5Fc1WcKYiXQZLzGDeZTJ1vaS/VLZFwrn73aQmxnPAVi8Zycmg0UHwSRP2yGhZrYRnGFT
P1THO60EInLRpz96+1nTs3utttZCe80NtoHzhiRpb5HnE0fn5fOGTDdq6BxMIt2bn0f0T+m8CQqq
c8gZ4z3pACslwLVCVmXt0YryENLjjWMCT5mJqmLlXs+8sGRJx9YWWgKrNkN17DDacnStLHr/Ho6Q
FSIYXnS7kcQF2n3oRdpJzWQKTSpvjV2v3c+uuNZLE8tIxMeSbtO634yOu8Jr8iiZ6oey30wcr6Lq
dmzOug6dEzKyLKjONAhhrMrQa0kTJYnafuJwf2Hgjy3kfTC+KAopCka+XwIxdV2spiZ9VWmfyZa4
jmhfuD5VCV7MD+z/q9Z1/YL2k4n/pVWLczcPiMJmIk47zww4zt8NBqHHVIJHUk0bQp9KhnVlIcwm
Lnu5f2fifAQSAyjEygLZVMJ+6orkLi4Jky+XRS49mWs+awIh0EuRhaD4looUVfccl8CtgkjlRc5G
4ZzBniwBwDxdgzs0aSDIuTjXdbiFET4clpisN1cK6PSEPk3p5l6h7qI8OWlVqqXV5KVR7E+kDBrl
KcT/wiiXwBI2J8DOYpKw1fFC4VuOqKu0wasccw+c645kWM8k0dM9weJDdTVdxSn3YqA5wm4rFM+m
5JPq5haw18opIbPl85nBiV8JkpdeNRGPAejJq21tYOKH+kHqy0W07FKM5hLD/r1RAboUO23KN5io
QZct2erVuQhJWQ0Eh3bAK90DDu91R4iLFTBSsY/By7CS8SJL2Xam+XnVXuZQbtCw++Nyah2Lnzo5
tl0d7nFyBLTeWrgqbCS6Pw1TZm9lJ12v7UOw7I4YOK7W61FezVPsN+ieEos4WTaimJedKvRtK/+D
a3DTM+3jZKToghtw3Ohjs0p5j6jI4NqxOuQaDQV2nzwjx8RQrmyYjFv11FBnD2XICrbSRlg/cue2
a5FTgCZ0iidGswjW2qRuBSGwSYvGULG8NIRiEjw31IEjBQbWxFG5nL2hfIA8vSkM3nd5Pxf3HArg
1G0AG24gmjCHberqZ7gkyPfn+aw8hXV60gn00slT6DzlKVvKod8O07kxEj/rNtkljtkLFGr7uZXb
WB+2FOFMkZ30bJ3yIr75+5VnSoD86z8Xd8DvsprqOIzaN9XAP//X/026sX0pL37mL83hH/XhT27+
++0vhy/lYgH58D/8N9z6dfdSTzcvtKz++hX/+H/+X//iP6DtdzCZ/uvffpdd0S5/Wogy8UOdeYGZ
/mvVxkVZdy/hx8r08nf8VZk2EP0vQnzKv7bgqLoolv8SbYj/AApMWcbRl8QyOuv/NKMsTgEbMxY+
AgvTydvf9A+ngIn3ANsBHGxmYctG0fF3KtMflcwIfqlFY53hQMvip2tvWMx3J9qANjzaUsYm+Bj1
N52Z6qrGAzkB5ZL1XZu3+Zkcadu/ez5faCy45Xen9uWqyOtslCy0P9Gm2AfFqtmwJ1WvQXBheS/u
K+jJW0z5zRGm54ET4q/LuDwpg6e45Jks9N53N+cWnSLBZ5jeFOTdo9YI5dYks5l4iayj+Rab+h0K
BqqPUm0dRKR5K24JSG1Y7GVDQEUZqW28zaFj0H1vLBfAOfqKZBPGdvVD1SsOW0QGTa2XjWMLGRxW
zVIXikmIKNScztuUza0XLs5vttacpTc2JdQ7bJtQCQW4GfSXer9klKppCcJj7MgMtt2MziDedC24
wP3e/VHBJlJAHXDAkpFSaj8BHCR3hAHrYl02SRqeDk0x3KLY6qUvo1h9aJ24JBhGw6u3IpG1cVEd
DCnHccvM+5NgsNNbI0sGMMDBkCSIMVQ3vyJHPss5zKSRvZsFoTBrN0pZ2enFirUEbZb5iM8goWhx
Fu4nWcUl2j2mHzQTERyrzKTEm4dtKNb/XmSVmbtBbXkqCJSrIo3ZMxYNVs0itMOEI2rQoy0BvrM4
qzm1H6nUfKzTvL14PDlUhRjeVGyWYIX3L75XEahqMYuMRODpp3XIRkiB2zcQ7bFxZHqs+ir4Ug8H
NN+PQ69oGW7ohz5eMKLfn9op4U7ZXBX0AfFf2Ww7R+qrplEll9LGWLKtEmph7HVskaw6vDn7sHaL
xkfubEVrOufsESR9aOEVlIeeTLOLfuH7thPKdN0w7GzD1F7TyWlhsskp29TEGPYrter1mx5e2PLC
QpvdXNOg4RmHeh/2uKjXgxYsVfwgKTn7ZgoEnyBBLZ/ZMaVdxyZeGBW0ZP8H3kF5aHrYq8hoA7LK
yz4pwAXKpFib9tRh3s/CmL1xScHq+wnhixe2ZEFQv+M/LQLsPz4/d9LArJi2Bveyn/0Imf02zkYF
WmPe7tBXaeffX+9ArPY2QjBhqZgBedqOeAsUezc1aKndoaEMNW+xOf2iSENh12RLZSJzAKE3dMlN
tijInS4O70oBJgPPOzhJJ3YxoC/qdlyv9f1MlQAHvkZ1HzUPvP5tpmXyyQiQ7azdvFQpGPB3wRAv
jgzxxQ95MORsmNNYYeg0c1wyDh5ZiAElLObAYJ0vqYo0/O7TvFjwP91I4vWqaafgKovz3vJNYuGK
VTDPBL3GKZA7H3ZLTusi4rzpUQ/CwCtxO4wUIrpQUAqKJGbZNoermaAfnBCPBhwwXUAc6KJGFcSk
03AOmqCMWn+1t/9lrMUy9/+zoru8mUUXYrLqmUsrw1wK4u/ejNUAWl0Er16SjZOfjcVTOc/ylJP2
sbSOZfr/eCUHWLzQaQnjCOLo/fFK7HrtuhtnBR2YqlBASEcswkgR0OuaTSMj+owzBoPELH6G+GUW
q7pO6+r7kfh5ASZ/isXX0XmQZLAczBwT1A7AUmHkT0M3+8CnH2ep0DCUSPhX4ZiIVaO50eb7i5pL
1+DjreOrIq0arjd4VLS7H2+9CDqdmltLm3FWK7qagr4Yu9eKfmAA/5jzK7gVz0Qxty7tlE4LKkC3
xjRjijPiE/CQdHqnpNjtmxl6RJTZ6MjdktZxEMTlFRq3wlkVmkq5q8OYF5wJkwL0mkpMyVG8U5wb
7FFMbCiMklMDyaSxcoi84mqd1l8CPY45VrITr1eQCwvsCKURP5oR88+qKudkht04oRrHFMDhERq4
Am0UEcAD7sqi3BOrS8xtGAVWeZ5MXbyjJIekZkCeikGCaHpwapR2c8RFRNUDhNw2bkGtsEN4RIQ6
C617ZFB/mt80FVaYhqfAAiKmiYO33AItBsBGTgC2GvcFYFl7QmsTs0QSBVQ8xd/LBuUjerseUkDa
Rg65s8t69e4jGlkPdN3KMwhP9Lnt2gF6iZ1EoYbaCh8/vymPbOk+fbYa/R7NsTSaPUBgF9fr+ytO
I1AGLSwz3xAjVME00rZk6E2nikiHu+9H70Hqwdvd0YBBAY2R1oZKvvyWd3eX4xwtU7YhvjaMw9nY
xsYWyBw1GreMuiclVmZaszDezhLkpLdzZFHzaBfZ2SruO/31yK/5NBFz5yS5sehjV8Rv/undWkGl
A17z+WK1dp+5+nRB84eCtNmnZ1WolOsySec/o4PPa0qoPI3oXinzaeFZWcdyWwTyWPztm9j6wwfO
j9KXXCn22Kxyi+z8/SNSFhmgTE2sJYjX0m2Tltr14q5BnzG1FMyxGEBikgNrwnqQcTDT4M3yZ2TP
cQAOxJ2tdQAoAuqxqdjJWvZ9fKVGceXsbLMMKdplStaeZlip6u33z/OLgcSbtQQ2TmxoHJw+/vJg
lBBOhpj+JIy7HcRCecrnq96oiiyPrKFvf9bBUzIsHo5YFEJLa+/jtay2sXR1pO2mtLr+3Mqp3SUi
zH+S0axdOKINnyNrtvZOqA179F7NY1yU4ki0wxdTw3IwZPzwuhYR/8ffkMzk0qcWhZG5G+Z4M6qi
vOusPNniXUZqMKNwP5bOfRB5+/YBcdM6m2NmCAKED6aHRCUvW0Hx7GVxVIGIafKlEaEC2Ue1Guf3
APXaS/I3MxCWptKtXSI9EJ5YvDWEFPmorwa3t4lQ7mRJcyObAPB2elasKyO275OZZKG1rIB6Q/BE
UvD9ANG++OAEJ2A23Fhc0Zwf7HxKUtiWycb2TDVFFZhxQFXRbNcdZcxp4bXHfU7nzWCDB6aaiQEb
gmr0Gkez3PrdiFAB6qkOBvVdd9D7Iz/P/tixf3u4bMiYmfhDDRXPxccXKqqQnIaqt2kG4gA6Gep6
UlA8BcPlAKUM1RKj8crEOkr6LEbR06FzBJWpmdVuOyYOleMI++nS6HebszHBDLEye5nXngkcnW6E
Bt8ZbWRdXSCPjhvoUwXwr1FrWRsVg15iQcYi4hy9pzatUiRapJlV0d2zKo+j13VRdGepEahS1vSm
/wE+dozOYeNxMIgh/F0EFur2rmn13+DHslcXApq6kuzdESxVOlT7rsKbCx7HBZrWECQP557+3OWk
ufNtoPfjS4Fnsjk3QxiOXk9aAOOlTxDZ52EsLTxIdFqWoVJfER8R/JgTu79pEhlZ7LDMfoeWlYPr
HIT5jxgO55/UGJsXDWuA6qvQnwEWzl32M8LRWlIALljVkAeRaxjUecZgbsGCr6ApGcQcOSitvbEZ
wiPnhy8+2sXhovLtUNYxrYN3bAnLNSo8tl5Wj9V5WeuNV5ThsEqjptgTxagemak+bVU5byNTBE9C
0g9z4sGQbwkdKYBRKlRPJ5GvMMYg1omU5nSuRc+GfbKNDUfO5rfZ2t0m0qS5/v6j++qGmSbZTCzz
BduYj4PaTKdCh97HD8B0vUNEP+2GScFjPrl/ximObv7+5ZallI0Ma5hxmMntFDQ4U90JvBqy6BpV
P0i+AukcwbDX82Bh5f3+eqQUcQMHSwH2UseyDf7JfzmYEs1aUViVecL4JNoeMlSP2n/dFTIavXrO
aIJwYuqg0Q3Z0O+0JKfrl6uivuuTnEa0Mwa2tZ0KVTnFgIwHvC3ZgIHgcEZBcE0s7ogsTbH8zKP6
q0yhcK8K5AHNzpxx8axmIk/ofy5O3nVNgAXCQmUB4GHl0NeB6cY3Kbo6WLSJC0xR5k4jVm6mUnI2
8xkCryRQlC5IpDV3mkk1CQTs6FwOodLcl9IRL23a5tdtVidXgL9hg4YOgvtVm2DK3VZ1GVxnJbyp
ra3M8x+TCTJbm+aQXgjcEL+6zJgAxadglr1OS9gnD202ligbE33Jvp6zc21QRbxx4lR2oOpRfnhi
ppNBqWOe3RMMIsNzbZsESxi5UJ+DAYu2R7RIKz2JC/iXKoOO1shUOzfTVIyIN5oEpVkLrONmbrRU
rlFyypsyjcGd6rKJnyvQAhqbqYpmZmdY8TlKPodFIIGwhzuT7LGy6WRCK2KhhISL3QoXJxJzlJgd
vijSfmGKyNbS6BP2gVDWVmdkZ05Z1x0tSBj5cRBHf6Rp5+makE7rgg+gejL7YUBMopbti9qPuVh1
1ljt6kA1XzVY8gtUUuRXU9Ra91WHNLwWnbxtFHt4mFwDt7kAMw8NMUoL+ObuIHDo6wp+77xSQiAH
Oq2ZpFfcdN2YLVavjDoWtci4rB8jpbaaTdzCfgAlPyvN2ogL5y4pLKRoc1IpJDx2MlthEXdR2ZQl
vdCc5IETy5pUdZeUeXKZ2gR/098vtL1w6JMB4lwKkeEwhB3V7f8tgF/99d28N9F9MV0s5w5EUhSo
YXgczI8tQLJqnJMAP9/Q/Y6dLL1wBnQAYd3DrZvEkRPBFx/vcoiGhL/U09nvfpydtN7o7NJskK1U
rkXafF2cFCE+vLywlM33d/bVnpE5n60TUktE5frBRAHLX0lL9Ce0ukT5SCEJMEQxEmYDDREDddyK
+xlvdgo+IB5Ogc4010PayfDIjPVR+Pa2y0CayLNVaRJw6jpYEQzQ1rNIetdz9HFydzGw/BdppF29
0lOw7GvAucgeuIUS/cSUIBP8/jl88YbxWCG7A6KFUfIwE4pGv5ZD0A68iEyDE6uZ3YfW0sO9G6rT
OQaf9Mix4Kv7FeBdHOpDgtDYg626UjeDWZJs7NWjbgxbvHaItZI5QTbiSpMJ061q6xIgIVAGt43/
/iad4cxt8gP4EW+rx7sTp15aWg1KUoGYjiVu1efQGysN4oZTJqi2uqqpfnz/fNmHf16RaM2oHKZ1
mkfO4R5DV6c8TmeJ9J4eerzR6ln9GaZdQ3pMPdfTrnen0fEQUIeF545OoG20SDOt6742aJe6ohz+
sGxjzZ/0rvyJFcdu1iQjKoCK1WWWK5SYhSIFepuvs0HHsh9iz7oiVin5hYOJ/XJNefA8M5jLyTJs
kSyx6y39QYQ1+Ay0O/UGUon1RE4xUjXdGVkOBjVpDBZs1zrP2a3SNZ1hu5c0yDvQxOya1vjrkmk1
VMJ0yCfJw1OI4WbrWwSPDfRkgvYEjOgEuJa8DaavIVF3k0IyKJ3pgYJVTMUDcdIUQKSl4fk8FJB4
K0i6SO25/ZYbilgUXFcvf9p2PzYbS+/APSkNNPJVbEBHWY1hSlNZVk5Tep2hWBdaY6I7mlsYvr4b
OwHUemMmSSBUdOUuAxsBAgsAO1kRsg2ooncRJDVXb8tVFU34GppxRoxQI29tV5VaWwoV/Kh9AXBh
3tSGlryyryMsYpBhGN7GCcE5HjEY1SvUdfgaWZN16MZLY7i12jhV/BHACKKsN/5+HqUdlIw2QuiR
VHmsYO0c6vCswoN5nQdu1XlK0DW7oSEqeg3k1LI90OxRtp17u3khkghvglqO6mNBv4BCnphA/pSs
wSeBNDBsGbqBormfA522lTQq+ThmcvjN3EPtEaczwOs8Gqu9UbGyc8KYakjJrMdMNEDC/9TagLo+
FcVI+FNZ5tmlMUU9jfOqgfIftBV/Sh4HtTgLdX3W9lqYNBbSzzDQ0fmVaDMXSKv01Tak7kgHDiVl
qcfcsxnK/nnIs7zYAghD3BgBO3oa4wV6gBPUZWUMyYWj321k5lrDaX7dG/U87qxBGX/FYY341CHh
5zf0O/M3+TvILypS2F/Zwpj2iZMaZYlOuLPj3cKUlCcx9Q6oK1hrX415JssHT11yZuo6wXpmbSEy
qoulb1XMYvqRJCSTFWaL2jOKDR2DQSSSx9YpxG9txv++TohwAA+L4TBlhqKFvNNjabYbrGWohG2l
o+JqYBHHnjL1ii9NLCyEr9VQf3oOLO2ajl85r+XCGkGVGQyNV2dRj3Q3LYo7fklWenoc4dTTqHcZ
e01tRXxaJ2EDhJvSRfT3jyCuQZea+h6FJWEcTMCoEszRmaiVZMJwaRlFKIfsXozbskVHp5ia9G25
GImYGyN8MZSOv58Rv1jkXYMW0Vu5jbX+4AfY0JFapUn5tmKzODH7UjsHkIwH3I2ev7/S57WN45Zt
OCxsnHQI3Py4nWgxJWKQF47n5ku8S6hDzSBfZ663ZmWCbJ/Cv5dRvqzmiMk11yA5nhRXzT64Nxy2
pVA728a2GYCtU+uJc+xYXpP/lR55jJ+XFS61bGDgl6EhOOwbTYQXqrKneqLPanmeWgiQlSkn8r1w
fxiKnp7ZOM95gZHVPUEjOrKsffFodQGLTUMYx4d5WCx1YjqZOEZsbyJG06cqYq2mroToFSG3UuFw
+9+/ys+DRtNhXLjAL5Zs7UPWZh5h32iUnGJMXqE3HYbgTtZK/tBoWn3kwX7q5PAOeXnYBZF0qOIw
h3ZKcPNmDuqfuC4opKEHWw4ug+RoY6hTsidNINqmZXNsR/rFLRpsAAWhpXROAYB8HK0JKAYtqVVG
qzVoFypMYRoywnkgvuhYxu/bufvjKXlB25IkrdOZWyQjB9eqmlmngOx6WlmGyo9qilUPY3o40XvO
2he7TrAgxIVtzWsnm/QLuL6L9FHBkaAQJDB5zlwpBAlUYQ/cOBKi2cdxkj/97ZdOcVM3HbqjBlnE
B0/EJsSiNx2i+IY0Gc6J8cO5lSmtJ1xZHHnpXzx83DlgBRdPJ8vlwVQRJSb28VkEGBMwo6W5FjUr
SFF46yBqHNtzf/HpCurUNFoERyv65B+f/oSzep4U4XoGraxwmzt6sUsyhGscphWAgaEDoJ0Wrsbi
obfqtV2Tg/H/uGGOdbSPGAnup50wzYAcjpcaeACD8lcEj9Fz2Y7AZ3M6gdffv8cvviia24Zum8TP
MrAP7hdRrSEsAIBouyFtEvdGlDn7K37BltIjQ0eP1Ad8+vLIbv+L61I+Zupf6nj8F/HxOVehKeQ4
6Y5Xu0npt5aavJac6TBK5iHYpXBot3FLTOORI9UXYwnBCvPU0vfW2Pd/vCyIboXwRBGzFyBnHY8G
o5UtZEHANHvNIxXMz+ep5Q7RYbEVx15mHlysgNbQVHwfJPXW0CkL1UFPgn3Z78MJl8zUir1hDjZu
fbdWjoVKf3WnLp+nymrHQz5settpH2mIKiI/nJzwliCFbk/1XiUA82jn9Yt3SfmBbYMQglPUYec1
dZwUZRM6HG2eSu3MEJWC3cRBrEsC74TlQYU9IBI00t+P3c+3qHN7pDVQtaURoC5//d2JUZpF5pjk
EftaY9ivtirLR9Vxkr0W9Obu+0stw/HjpPzxUgev0hhkiyyNdmgcUrRY475WqO0gqzryWXxeu3Wa
RqSQoxggbv1NU/PulqhRdrpKXIefFFFx5qAkvyzoaJ0pxYxsDfnY5vv70j6/O2BSyPZU1QG4qh9K
QTpOkAn638x3ewkqsExyNwbtyCJT+fYsqosgrodbSRjyuHHgLF+nlAwfaZ7V24DGDlJY+KrEZrEv
iJCCJYW5ygcEydWUJXuShOjMfv+L9a9+MRxnlRqFieTQPJg55nggzLB2UXNAKD2PIDMVqEfD7D4a
qqi9lFTa6MAGHWG4sEPc1h/YFLx2pEHbnlLnBaUFNyvSbahHGL5R5rReWwLQWOuytJ8pqtHUMAjT
vMWcFz2rOkBMokwBldQpBuQN6p/+Pp9hEHh5LhystsLEbAfYJTePHAe+GN8UsCmZM/YgYC/Asffj
WwO5zwkPSXozxj/CUcuvRif9GQRCv/v+mWpfDG+qH6wDLkGWqnu4YU06nMq2koYE15TDZsgbcLRG
71y1TmJcUMaer0pVDjcd280L8nNrDGFx0HBoJRPJTrUCZ3xBJFEb2PRrvv9tnydRNrMLQYI9O9I/
cfAQ5qrP3CqOMd/DWNrGs/MjsvrkROaUIkP2AhutZTsfm1Bvvr/wQVz9cmDgQ9QW/YPL5g+h48fH
78Q9qYD4KbySKCKk/qQN72I1m6VnN7jDNzr7gj0xfJqxySAt2XcmRJ4/utpJd4EGjNkaiCa1IeIn
iW1Fo2ZjuTOWcOjOCt3tkV+7bLgOZigkauCaOVCpqFEOaqbor8KQbJrIb2zqNoLUM4ziEkinlwDO
xMNF8hp+5Cg/NY0EImzREVktCje54Pjrvnz/a74YT/wYiqcIrvnX23h7N42x3C9JpSiueC35hgDE
/sU0nPnx+6t8MVna7D0X0jsnAuPN1/3uKnJq0A/MAWccSEIvDGBCT2ZDAZ/etQp7COoZ31/w83ey
CNkcQcnQQYGjust9v7siSbx6KWt8bWo3lSG1gSq7M2dbniODDjZKGWlXERog7LNVTZnWQlzlhCYc
rya161sgPepZO8fpNtboZ33/2z5tXDFnU7JFAUn3Eoee8fGnyaRTe1lbpk96lxNz9svKfDUXsJF9
Fd+Nti1HiVeoQQdx1xa9maOTstCqfP8rPk3O/AoEwboDHlF3qSN8/BVTSHJpXvaOD5iNDO88n/eI
plt66QoWk35KT0KGo//9RY0v7t2gncg3alC0oIf68apEsA9KCTvV7xoBOaoRAjACx0RCm3UDPhoY
NisxNmEWGDd6GkQvSCqb33wLw6+hCSoKioYjX6dxhq0CONcFv+k41PTmKQt+6kSaq0jYZgv+RpsN
r/aAEJ5pP6sdnJVBfz3AzrpmQ0sSKHVXoHfkPguczPqSzhOPCTbG0Rh/mVZSqn7ThtpV1quZvZ5B
1sz7XiRY6EQ44c9NLbOAz5EF0RW75t48gZNvWEf2Ml+8IxdmDW1m6r1sTw/fESxeWRl17cd2UnnF
lNeXrQWeRQj1lCNctKFg4R4bGJ9mBOZS6uuawb8BBFkHX87UwF2UZdX4kuPbrqQyPqyq0baHIwPw
c+9o2T3pFuB4EB3LivZxLOAWrqpKm7k7x9DOO5pLa2U0w62AZehLB7Z04jbT4mjHNmB2I8bPUXv4
fkB+9YTZDNPE4AtgEjy4WeRghnRsvMo1jGJqaTEprBVe53FqkMpbQu6QDBOk+P1VP62UfHkqpRhq
BywCtn1wVdJ3ANU7Y+OPRWPsixnHSa4q8Z5oPFjLmBS25GD/rAlTPfn+wp9vd9GQodCg6uRipjlY
KCNypIou1RqYuYb7Q6dltk7J+DRWk5vksxc0uHNrLVHEkRX60/zPDS8DihmZf7iHhYF6hnhmBhKp
tVanF6MLahcourrv21w7HfKk+/X9fX4WRS4XXKISoNVTBzqUTNRCCdp8jhs/dlMVMmrCli/Ik0Au
ygnn1Q7xWlhJndvrVjMk9nK7nS7kMNKmj/UaI+z3v+ftjX5Y85ffA8qRmrGF3MJaXsy75agkEnNk
UWnwj09EQXh1UBuYhGXehcARFFAx0Vwjp27xirikgkNvA8mYC33dlhaeeEKs0T7Atk+ww0vDSH2s
KM2wpCIHlh/hAVRWTJ14+4Ho0dcG5hm9zBnioRNE3cklqVbTsyIaIkYDTVd818pqwAoh5hhPjirb
4rSMxXwGxDL5oXRoMiBs2H3vOeDs7lN9mEiIEyq/Kuti6zLqMhiO/I4nwxhTOF6DjB5UJR0rOJhz
j3dQaCWu0VCV+6bMwCNUoKWesFSYF/OQ4w3W6NHt3FnFX2hJxJk+ngsDd6aEjv4nqIu09gcku1ud
/ksR4w7V6G0mqXTjO5ij8dbOYglvJh6ichfExiT3bJYBV8XNmO8Njgn3xQBxcPH6zMbOCNSMYL3O
Nq9Kq6gXE3Vn7+hdw4gJzHx6ndwa8j0BaKR/ff/ql0/q8M1bnAqYxqkUIt/5+OarkLbZQEqsX0OK
3dU8yLUKp3tn0pY4srqisf18MUp9FFw5kNL6Uw+WV1mVIiF9MvdTTpHtU6+I4kfmFP/D2XksO4ps
a/iJiMCbqYSQtt/lzYQoi/ckkDz9/dh3UkIKEX1OD05HV0engMyVy/wGmZGhW9Bxyqg4PylaYXuL
KZm+kSQZ+oeyU3IZkCGpv1KrwxgGmFyFqOA8tH81vQ8V31WVWT5giAARnfaqc9cuaMT7HNtU9D3K
sgA53qY18kSY1n/08F3U/NaWtumneOlwXfZZ+QFjOhzk6kahN4jmJKoLUFWnT15nIxbVF6Z0X9sa
UtYBV2MDHwzwP63fqEjAIxMJR2cQHdKNgwrZag+2GcMcxphgocxR4OFptXHbnCiBPZS+suY3ntPz
BIdVIC2Cpu34TpNSdXwv15GrGnsTwKGFG+SHinigHpworh6Z6EaLc7PXNfdOMxf93shpOO0nNp+F
6XFRfUc5DoSZ6DE2o06Ihb23Rts5ISweDUE2MXQn8ljRYYF84xwMrtDct0yWR1/mVE++vbizBSHc
XvMAkQOhEgD95Skp7AiD1qLXfidO3BRfzWgwLH/qVfrDfR6pd/Zg4waIvUcKt9tm6rXL0Jr5TVJT
6wdLRtHTkPful7Gnd8V/U0vMZ9Pk6+5NQDloGpmWDN/JqKmR3egzbFKAc/TfANubA714I/nT6Vnj
fpiysJ+OMcBsG2TPGC6O6a0Jg4qBHzlOMWDLzFwh+d7GHoAixQPPNUhUNbTeyU9t3KHFJyKEkD+y
3bvspR368V0eOVqO0x4sB79PvZkJ6VTjwJQmGKBLrVPGJ0+Lss+TESXmsRc4Bfi2YqNvM6KSvyc7
7EYckExI/DpJMUy93Kaz7llKinWSKrv02IUFwllhjVHuruN/1rH1GDMckWPG85YkXmR+kZjtXwau
qRtAw0RyB7Kz9SPJJm+iLY4KpxPGxvwchc78vmtU9WsLhgU7iCFCgmvUveSrhXp95FtT131EORha
kZYJfhRGihVxJHPkM+Ce6KcNfWJx/W0R38RKU3kpEC7SfLxbEm9n2lpfveuivM3fGRip0JBAaPgn
ENbMgOUzyq8iEdbH20HoEuNM/38hyi7oQTrI6pKR/HP/wGz1MLdOkPswoZkfzd6Oio+5auHxkqie
EvpNJpsPsdYJ2x9wMcZpp86KT8KYtS8RW2whDxb18wi68VdaJ+o9G4XmvqsrtQX6oRq+ACYMP5ih
Nm/89CspC30ZD/ijszQukZ48++VS7yeVHVAc5rKMaWwh/rrgG05lo4Og6if9a44j/cZ9fSVfoRam
6wywiZRlrdhlNdQaQzNVB8UtANlVtXXIgEvCr5/0z5idWMfb3+fKQ7IeuTasCS4LTz9/SCHMSZQR
l0SJCfyxtg3qGluibpB2/Z0TDjbNvGILRHQlAbcMizHr0rciLVuD7RVNxXOvpyek9Eq/6KlZ419p
oknhm1VSjfu4scufYMX7/JPrxFiSglyzv3aZObb/w/umDnAplYDVUrOfP3+nFnYp7aQ9OIoXf25m
9Gm8WHp+n3QzVh3T1nm4cikvrSKo3kx+mYmtCqusG0oldUxx0Osqfd80IDqAD3mPYIaSjU97ZSst
5DKoZUDxKHlXn9ZoYLXa2AAdaP6P70cULe9kWP524be+o8G3NeK9UlosXfZl6spgm9z3/E1GVlPK
PDbEoQz1DCyegwgzBtNNRnMQ4y32exNAss7vSpCkGzp3ly1qoswy8WWCQv0A0/x88aSOndHAuedA
HW6cQJDkdzX/rh9SjxxoZPSHvEmUoO9TrKXKKPeNXAMS2llIfaUOQqdVaaMVaeujsWsct/Zt2RaB
qveW698+cNf2/gLcBgKmQ64k/J3/VGGrdHGFORxiFPg/F9hLv9R5KT+adTI7GI5H47cGxvsBBWfr
A/7E/SkTYb+xN64ceyDs1AVA2ekHrdtiVRIlJWDB/lDh6fogALge+iEZHtS6rA/4OpT385wVG1ni
UlyuElLaxtRGVN0W46bVWVMiEKFYzosDnm2dr1tl+7nCPnazA7fstIt1aP9T3uMLSa1//oYBqMCW
dRYwWyUMGaSTW35rOz16xp3BBH6L8fipaOo+yGOzQWmEbP0x1MLyv98fHnNigFtEV9dZAxG8goLX
cmtxYBQhj1iKag/tHLc+/cr0sezm3xq39UbOf3nmKfWYt9PoopdCs+/80UHEeF6Us2aC7updLlC0
TSAnu3tqP9RO4tB4uL2dL/N+ilziM0Rheoqquzp4aW7bolBncZAg3Nz3vMb4VYtdcH1zpgNErHor
oSdmxtozrM7wu5IJ7c/tn3DlREHKoOhegLAMbdcnij5CETZyGA9uFMeQxjhbxtgXJ2V0QaF1yAGU
pTo8pZm6cGnxQUqYIn+7/SMumexQSol+KL5i1wMIYRX+sAFoO6lY40FoRoe38gzWf68XpfcgcYwe
93OLVDIyXB16gLR92nfNLGWxq6RrvnMinPR22KAj7ae2bftNA5sObCIHzudPdC6+SSWE+o4DnL74
0sJi9TExSjKqXXzD7m4/yuVQg+jElM+j3c6UAALV+SYa6EUk0dCgyVtQDcXVvFg9Masjpi+q2VKb
CE5tepfRuDxUSqIhz66Ay99Bj6LduXiPwgOt7pyuLhAqVmsydWSLbv/KywiGxQ2DZLiJxBK0yM5/
ZN2jhxkXYsLeHYOHBlDwe7gC02sh+vphwP3roA9pu3GkL+84FqUnqOpYyxI+V8eLBlk6AbOTB8gi
4P4cAMkvGOYV2o+uZbANcje30IUzJzCugGrxQL/90JeEcVTdAPNTZ5NCYK25eurZcpkw6eBayKJr
96kr5zR+TBBW1l7A2EI3ipiOvYa0b7/VGJAoWDSOQ0U2U3j3XtmX2cmODSxvGOEJxGVMF5mHXJsR
VmlkMyW7QaOCRWi49JByYsCq3xkh8AO2Ymw0dyac3h+lkdLELtWG/HQqzQIQcVjRytZGJT01RYYY
YY7dy0GfBNhl2VqIe4+5sHZZAn3cT6MmOumz04UBKff4XfQi/tLmZUo3NlZDb1dl8dzdl8aAemI7
DuqfyI6z7NMYmtldQ/LR7GxJfuzquVkfpeuZj85gl96eJra6AUC8TNYA1sBCwh3aAx2xzioGEFZ2
PpicaVsmj6VJNZZXHdsZu4zg9pd9y8bOLy3W8piKLGge7ozl8vynThq92VMHNRwPdK4bk7NeNzrq
jnrrpIdGmUzsM2hiFM+aEuERSJAX6GZC7nB+aV3bqHcI2HfxR3Yh84nbP+3KncKoEDoWqRV96nXP
GJgnhPxO7w9iTpRvVhyWPjyL5uc4dF/QftmSEr6SyzmM0MwF10aHGjWV8zcxNKEq+pJWkoL8OHLv
w0h7LhxVJwWCjy9kgNp9ZdyHfV8Xvkfkb/2hqHItmMZuKHAXtKoBwTeEYqkPbdjm9WzAD8vabngd
8Nd7HUCwm/7tl3S5VRwKXK5C5n701s1Vsw0z5tEGDJUxUgiZDaW9GALRjuND3aF/8N8XYyniELZY
jE/Xg5KOWySSOqKkmtY499lU2b6jMs6KGKFtLHV5v3ObUawsIY/enr3K2co8tOgilvMBRdDxoLt1
9UOh4YxOmo21Y4LU8amFKxlwOyJ5WJfd1sTiMs7TkwcftczYKZnc5c//ORdO6OnMwr35YNES+AVu
xPk4eRXSHG1cOwcFfPMAjN2qnI375e1wnx1IY0H4Le706I+TrK9uwRjpoiFs0LhoJ5hk9yJS1ee2
m7PsycKipEZzs6vTY+wM6bc0HoxvJY4KHy0tg3KEgr/7h0Fu/Fpn5GiBhU8OSo6F2qM+KGqsDPM2
6QSerFICvA+J3gqMbbjGDc5dyHtIdBTlXOBLISoTnL0dCuuXqfTu16rFGsuvAdvN9wlig+/bKVGn
vWuLGkgOv+yPTX9+2E3hIIYd3ccou8MWJv50e7tffBVeDu+FKTfUaoc09/yrgHWMTT1K5sPSWsME
oyrqu7bvtOqQjUJDXHtU0AQclE0G7sUNzMLglXX89+gncRWuFi6tkMoZ691JH+Pyfgr1tt87cG8U
n/Z09K0KYfztIBHR6hWmq3y9/dwXx5zlAZOBgWQ6alFzni+fRRC846yjSZXnXG6uNcH9S7Vgdils
by91cfKY2IC21E32IKjpCyasGYE+KltecVci6piK8XPcMm3eoXuLQUQ72o/SJNOXHlQYDwnh4+31
31pNqwMAyBU1OlSN6NSs5wdJolIkRbV2sOhILdO5EfFwBcnzxyrUStefGNCWPoLH1imH6q/szbGk
CcqkKI1PRHecRygN1OluCCMYeKqcpU/zXE8PMdcZ3sOMunFTGaLYutOdNAwKR8NvolcrXaLkPOr1
fu6r+mXWpYWFbQzjHaq59q6J3AhcRVt0G5v6ElbNZjZBb6gLzHXxqTn/utao1YYILe2gyzyKXzng
5sOEZmX7jJMFowKUpKooCC1n/jmU3qw/9ZFBB8FTcfA4tI10jkXXmgjfV4xZJpLAcN+WOS2l21/m
yuFb0KkqOHNvcY1cZaGiTspQGkv3vcNqAn9diNEozLguzuZ6Y4/HCPpdTIt0DpON6+ByvMkrsi30
ZXg/jmmrqwQUtllJVOx1NF9KZd5LmbifhqGXf4UmiEONbTU/AN04z62VY7Kc2HH0zYQ6tYdJm2yc
kMvCjx8DDJKeE8qC7NBVMHCNqEpdlR1qMJ17X5WDvJsJyhgKl6l3ohCr7nvuZX8u6+ydParGxyZV
7Y2QcAn4AVUKEwew4dLXs9YQXhd5VrqTk3rIeXHtg+P1OWNdNB5qn9F0+Kt2kPDYo1syn4YSP55T
3APv3KmwFSv0XeP+lSiGnILRwMreAyTr1I0Nc5HBIc6BJxMUUVgDzkVrThd24haVYx7wKzOfK+hD
e06p9l4gffspz+v85+0NemU9lAkd8gZSIZK41TmC2i5ASw7gGLIZPfSxU8Tj4hr3zYmGWO6ckgbR
xiNe3gtgYun5LN/BAMKw3peVlcTRlJmHVmBF1HUe2gRqkaEHZ0hYEGkqmeul4Ry48ATmja7LlY3I
ZaSpSxsZLo29HrLDpp6gh7vmYYjp5baRpzP6UetWe+jSOAkPRiHLk+rCddFGs75PE6HGDyZg1I29
eOXFUwvzClCjg1S0nh40magtJNXNQy0gevbw3H90yF3lJBOIsOynBOzbxiG8vBHhutMrYE6CoNZl
tj57o2E2ESrTDK3uIXKJ0q/yVnlo7cTMgv+8sWhXWouy4wJoeOPq/pMMZpXOxH0qFklrQaO2w9Rh
wO32SSbFb6Ae9QY4f/06HV7m0kvjAnZ1C0zH+X3gOQBqRdJEQWoZynsPBcd7eB+y87UxtO5j8Gpb
23gd2t9WRIAO5sGSXiAqe5btIl5CALcwC8DfpHqKwyRDbKCp3qnotsCq16t954pNXOhbiPr3ql+W
tRnaMyRAhBFY+fmyg16GzpRG7gHdS/2ZxNWrMWttpq+aAN62qz382E01VFCgqit6Lkj0afceo91+
14Wht1BeNPUVSQ803Qa7M/Ay7KvsDsn9+B16ulgK2aVh1XvZyeh9ExvlB5uZP4KaaiZ+j0gYjkFY
RQv/tYy7H32iii/FhKPnTrVm29kRwwVCcgouunvZJ9A+KrqLz7NbNX/mIkc1OhIxphCAR/AiwLr7
Xi8bBx2KIYm/xwkgAcwW6wHrgK5y6r0nR2aJldKSsrgdOqiuUs+LDjjeP/x9N/yIgO23yxA8Gvwl
y+E/Bbj9D7tEhPtiJp/GAI1xuqx6I9vHeG3+yeIWOArmn32DBYacUhCnKQ/etkpo+iCQlFePwW18
CKWTPkpriOb9mJT9naeSIRzSzPQKxtpG+ouaADmMko0W7ibPbj+FZJzVIWx0ZEY1S2q47Iwt7bhR
GNmToiYQOCAt47Og5BjsvbnXWrtOayMMPzulm5/R8EnnvdCbgcLANDByi2hBPrb82buwiBqYsfqw
2NuXJaXDYqQpqakaA40XAAcBFvDDH7tzSQIRQuy+Yr2e/emHioKFEtcFqdZH1Ve9aDFrMEbZPEBF
DXMf/MmIUEuqxX+JnBqS9pNd63shJk8CHQ9Rg5PIn9eIj4RoGqWAA744QtWiU4oN7inUnRFpSw18
2o5EpwYb2qqLdhwiiUCUqqov9+acTRIR9zy+Z8oRGazGuHCHcgs+NZK5NgCOgRkyROWpRGo48nDD
TXXRR+jwa3aEfpbSYs9cDhPWWsBxfs94yPKPYeMjml4k+ZMAj40QmJj/priP/sZHwc33ECVorSEH
MPlExiF+pDubfU+tjJOrFaMt9wKZeHunw3b8VUmEP2EiDM5jU3npT14cpGkLv9B84xK86Nyiwkcz
1GV+DOuB29A8P8diGUako1cESA1MgF+kjYrqHA9USsmg1x7d5ZDigXK3/ovg2hRzJ8riF7SOyPHN
bixekwalcV9iuXuq6wV0GrvuDDl0KHVl49dexjrQaJS/SyFHib8ePaPjViRGWNcBEzENTX/Qtwlg
zx8iT74MsfmVh1Q/3r4/3rhb54GOME4/Aj0HGkwUV+cvqHIRWxB1WweqTXW4M6qwOk1Zo1aHOu2o
y/Flssu9LkvAQKZSDgDMlGKSfqn3nbXvpI7BNeq++UewIiUaYmNvhy92M+BWEU6ER/ojKUg/J3c/
JaB/C9+etKbGHsJWMaoAY/aaAP7unwyJPbYyTlXrd0i3zO9FFRvJix4bEh6P6YADjROINIUyCTDA
YfY5cc3oD67Y1hcLuE0C1dCb5H2m5/WPmdESuqkYmKNq7CKNsVOHONd8N43K50SZ+p8FVjRKQC+B
/r2aaj0uyKaZH0te8Xs7X1oUnpYV3R2lpvOFy34c7i1ASyhqMI/8JsaBfpmTjsmTZ4JX5DgW5d82
jlUaxg5ULpq6svS7pqxoEsLnOaIPpSpgvgAP+pWTCzwSGsA5e07x8LWetGn040Uk5Q4nDREDdc8R
pIgaL//Uzwh8HEeAYc2u18JiS8HrypXOL1pGkAsihYn/+QaYTVqE0rIR+FPmyk8iD+Jst5iIoAD7
2GVy2JiPLRvqfMOh/Ej7lGkcmQTasufrWbKqDCVX4yAEaZ7uatMaHuuqDDc4YZdnyWTkh3YtFLel
X7bKuF1mMrOd91FggCjQDnichi+gD5xmbztDfxzSLKU3jAfI7fN05W2iQ0BxQR0KsH5diTIqwZEe
N6KgH6LyoEazdkLYyXimKdM949BmbUW4Cy15MhWk6h0cBVnVNNfMLsdoZBmZRgiOVHe6n2Ke+m80
wOoWwRAl9R7cJopPhVGicteiIPG1H0KI2KrW4rvZN2GYf3Y6G9BgwdDkOSshdJ4s1FMahHqgkvt6
1C3WYb2mfdK8AuvWjrndrwREQBWU9QSiQUaGil5UggLBLkwQ1d3JMjMeFLbqsEMJWr7QnDXbnRfq
RokxsqU+xlmNe4dMcxM/DzhSCtjColx4KOyIogiHCpwgiDCuQ1Wz90aKb5ZQdOBjkLnFFzuTYN+q
RnEUn5EdtqO1OvQ907Yo01FmjrAWTWVdfxCYq4rjlCBMFaAdoCHBgzXiz7py2hjnJJ2sJZWpA4wv
NJLOR2dSG6mMSoerOUIBps1AiO2yLsYXvq708jnUogmLNY41YiAljiEH5g6jPHKBeb9bL0RTZLYY
QeznyMt+STUvn/LaU8Xp9i67oPNxrb1pXXCz0Z6hhj0/RE5jTaGmDlkwG7Fu7WU5Irzv2phaRhYa
J7mFnVorQiJcXGl33SyUvSeycNznlYvIqt2O6swLTPo/ZWlIGL31iKw7/YiiT+QHIzSdB89t5bCz
1SrxJznjDNZiT4Z4VblvbROHlMjCUxQZ97+TUomNqmZlLrkgr7iV6OiD/GDeRN12/nxtMRtuP3hp
YKR6jHVJpBtk/KrZYejWAEYcpsZBd2fIT5bkit9pk219qoCZlkc9ticDQedG/97nmCY8DkarF8/T
EqJ3qkHaTYU0VNYTTExccdl45B6GRCcYgaoCriLfayC9VcOyevGGqH/CbkBibJdFWH2CZFJorEaK
86dvc+W18Fr7t2EXKD7e/sSXgQStTqR6CJL0Udx1W2mCR+mUpswCa6rKezmjpoaCKKg01faOtPqi
jar1Miyz3sIrhxsAHWHd6RvGvB2GuskCvYhjDY0kreyevDyfNwLkujrmyxIWaVezGK2htQC0pUXj
XLIHgwEtpqfUaSv0OtvuRba69G+/witLMRU2FjgGgxpImuebCKgoHTtryoMOfNYRPUNQ5Z3tvtKg
UTbIHG9cz/NbzYLgsHR46P8ziF5dN6EeQQZ1kyToi9YqAoXSeMBuqYxPEUN373kcJvdPqHXhnbCE
/D0JIoMQPRB3NxU2RVaOoug+VS2JHedspyevtpv8OUzdGZ8mqzdevSwXBGUBdMtn47Txfd83LVIA
ihbdmfZg/R10D5U1VxPoC9HvEZ8by1z4pcXMrEUyHO73qtW1n2TVGTbsKlqjj2FnJ87GVrrcujbn
6G1AykFmGnf+3hulAllX97wFVcFpahg94X0IHUV5UPKWAllxh3GL9XuhK00Tbxn+vanwgNFYY4tw
sdDUbhzLIFUyD0ve3tKPXdpZD4VQ1HuoydapwF0H2XZb/DGVSMp962Lf5xmldfIwR9hZ6Go+tUjp
C2RtF2Vur8gBHmsq9m56Z0QbMfwyQbGBQqkoSCB6g+TB6i0Rt4jaIHkXtJUazBoqjFUHNs/q9Wzf
Ilt5xD6t3fg01xZFQxQqDvrkDLBXcTXGysOeBzcP2DDOcewNNLD60q+xzcO7ri0eeifug/96DD1k
IRYrCG35a13VhDVGWqS9mKVKZFh2eWZZn0onB/FV0wO8vdZy750fQ+iTUIxAerlcHGu9RROGIPpL
XRXMc+0dOthVXoU1mJtah0EW3nOFCOAeyoX67fa6F6GGUTBPhlmCpZHfrcUcpE3krJHUCVrpfqLn
kDJsMDMzkIPRvL+91MUnZCmGvpZjo0NOsF9FGsWdIIXhdheMuSYfy9apDrkROgFdpuInEADaNk40
byTtF/1ccFyo5TH40hGr8KgYz8+0yd3gtl1VBz3Knx9iTFgsjEbgANZdMx4LS1uEduKeP+fmumcO
WgZIwrkbYfbaz7DI5fHGAFlGZb8a9BT5UKNJELcBHCzlV6oN7h7khX2QFpwummej+YAVtmJAGsRx
WaiVcpBuWW9cLBcBjr6uxeEB4Ocy51jDwSSDKJzRZhFgYyufROvNPi/PvdPyaFT5FQowv9sf/WJf
s6epThbhBq5mdvj569cGKDBhknRBiB/TKdfpeMKMSY9FNM1PlrdYpgikq+e0zzfqqMudjVYR010A
PzQHwOmerzwIw2xndMeCxBaZBilOF/eVRdVNJpaGG495ubdZDEY2B4gNR7/3fDEOriKhDHeB2xnG
D6AG2qnr1MpvTH30PUiYdxNs6I1Frz4hcE0E/IDZkHKeL9oOBnN7TK8Cl86Or+oQ8JvaW4wls34j
/F5binvRY5pD3xEw7vlSZYakZaR7XWCosb0TYviBoODwxeyc6PX2hrmyRdmaCG+hnkkWuZZEAeqe
F/Wok83GinMvx6l/B9f9Z5zGbr+TDh2R2+tdblAQSsv1S9hlqPbGhvtnDgElWIG22TPYwevxlxNm
mNTMoWvvXIux9E6fCqOFhoYlpSIt98PtxS8fFu4uLDeV7GtRAVwlenHaeX2luOTKWu4eY449YUn3
Hh21CB8hQf4Py3HqNdizC/xrjYOhIsM/SyvyYO5m88mcO7mbGqZrVuRk30b0BA63H+/yVNCX4DMC
hXvLnVe7Zkkth7i2ebwO2o0t7OleLQU8ISHqndZpykM5GVuIqmuLUoEtiBaQCdAXzrcqrpvqBPCQ
y1NIG39kzz2iXDMdPMYSQWdW+aNdD9HGk16eD7CpbCGmlots3NoerXak59aLmaeV6dmLUrvogLCt
fI+ZykYMv/Z86JRQY9q0CIDVnT9f1Dr6SBsvD8ZJGx7LjPIvzAvEYePC/YlE0giIctwS0rrANALe
A55A5sUcmDH9GrsFHsiZldnKAzsaq3fRopJ9nAuGIsCh9DsLk2S/R4CVeYY55U9Jngqsfj3rp6tH
1n5GnfzH7a11eWxBstH7XYTioAcsRo//YskAdEWlQMoUc2i1ei0l/FJhUIJoZoECldvFB6czFN+r
Wvc/f+qlh4H8IXQENra32tQxtZEr8fcIVAzYPw8dDV5LrwSqe+6WA9AFRMPxYLbAs6A0o0XGvjp/
SqvHco961gnS3vFO1F/OM6Ok+XVRYDzlg2W0u7QSbjCmBvwPC7t2L9Pyz3mpbgFqLiIVv4Q94C1i
KID31vc4qj9OXVgD5uIqkKBKnz4yfU/eyS7ClaowrY3L++LzerDYFsYToBhSxTUcJE9LY4wMe8Ls
bWreAxx5rDxAB0rX1A/ID4SvZiXan8LRldPtfXX5nGCL6eDo1H8Mba3lh/1zHfCyhZmmsxo0orIY
+VN4mUnbvzhZ9CMr9S2E7LXlNJAVJCouHaP1FDxBulav0loLeqTjsCjO9SOeG0ypRmY+g6iVX7cf
7zIPpZkKR5j4j7g7ULBVdEy8UpU24pGBSv/n1fTG9EVEdnKsMLDHST4fml3o2dTlaVZ8lXEx7TsV
5+GNS/eCYrHYOplAG8CVLLXHOkhXBT+RGeoMb6dQ5YvSMNN7qkCo9q9qnWpfeyPJ3YOu4JQGCi3v
TbSlSzfAdEnWj0wHMX3ERGH+rDsc/UMTGhpW3I2KvTqGME28UyWMml1XNna/L5EbLpCyDjGQKiN4
phsPc7lX6U+DhoAMuEyk1tqYiL30udWNWlCBLZfgqBznkxRj/YJvcXhiZJAeEvS0/NyettAqy/n/
t2rEOARiOZk10wgwM2sKYg+AQGBBNePYbuj7qHLt+7Qeqg3sxPrGWVZZFOP4YqCjLj4Wbk662cbq
vC81ff6VOsn3crLz5z7xlCd63cxu43ZL5Ofiwvn/RRl+QnOCPbBW4x9dE+bBYM77iOy9YQwCLrcK
3QYX9Uj/qLXopOU1DMF9MsrkQ9V77m72ZPlsllV7bJOh2QgMV18CKRP5NncuelDngcGcbGSnvETd
sxGJs86bvS3vSwKbcJGPKAbj2IBp2dhcb+3L1SdmaIdmPTkqFay9OrCj0xtIr3aYxFZDcSz10NmF
RuEdFU/LPxqjl/5KG2AcaY2IQTeo0xHOb/nRaRr3Lqw44c5QnICjNYEXgh82nbI4IZgIaqzo869T
hG3GRoS5sifB8HHAicrczmsHsLTqJhTrARC2Zu882sYbZGnq/4Tgqu5aBTMpzW4dAKC5h697F49B
a2a2jzWrc3D0VPkIopOcpk+3Wp0XbAS2FHP0N5IbkYcYeP4Jy0ICOxlQdaVgdHEvkYP3eZwr975K
QkX1UVvV8EhUBI1LEwEXZVfUqribaLoyz6E4x0FJVdQXBTnBz7WdGK80IhOs7V23p4zFP+LP7Ve5
vhyW38vppryjbiZpX336qp1Hw2aQuW8Q+38399Yc4JBg7PpamQ56Nir72+tdXA5vC8K/gmu8MBLW
NmBjjt2ElYMYSTxpfPBm9FkUBUxWlA/iZxOp5g7EVso2r5ODVJwumIX9X9Vwl99Ambmgl5ZUY02e
6TNTFp3OR4rpg8ZlDLYl1LyPdqZ7w9ZWXZoPq7O1JFY0vpZrCGLA+YZoKZlhBRM+jVmke7Xv3X2v
QFFn8ooDF95EmEFUmXPHgdOPjoEzrGPUoHVqIxzf3X73V771omm2sN+A310kAoOHumQVNfO+YPSz
b9N+9qntw/tIK+aD0s7GRhXxRi9bP7vGvIQKG0IEk9jzZ1cQDAtZb973CBrd6SPo7mermjoQAFA+
xc7tQnCHudKR44tSpPY+Akj/Q1jwBXcmVkZAQo20RU4kVOTPIVVQPSlFjKioY8zKcSLa4BbWmu13
LK3Nd1E+FeyXqO7vLLu3xo3ofO31gSRk39LGJDyveoveoOJCao/Q9iq1PeqVLB7Nvo/9To2lL1Ix
/Md+CLuUHjgzekiLJFHrNBELgjRKq0ru7bCZ9rAX6xe9VL6JKE3/65PRbiEPXXztSbtRgDr/Ts0c
gQ9DggdnQNN9GOYCxp+bRSfUUBgqU15tHIqLe25Zb+kGW4yEqPaWbOefBLiJ5nEOFZf19E55xIJk
RH28lIeY84OWWmUf5qrrn2/v/nX5zJZnURajeYZRwNqYJcQD2jQyr/RBtTQ/mIvz5VoVRdxF1Pz2
UhfXE0uhh7dAT8Hc8wXPn69N2fmT2sL4rOzqawqvZG8nIOQ2XuMFlHx5JEThMDxY+jrMLc7XqXEp
Qi8XwmYRhvM9DRB6LR4v1s/mJPxohFm5R12h/m7jfPMSaxIYG3Zo+9Iu0F0Ie8f61TeDGWQoPmy8
gYuzgqM6fCjw1XQPuKlXmUyrNyOI1KyiY2h4Hyj5pgOcGwm/U6KohpTRRgv+yscFVeza+BqZDDXX
BKMBIyk7qUAVNZXjBMCyAKXhJ7SPZm/r4157NDbt2+NxOtcBPUtSCYKKw4K3NhD5FABnF8U1+mcd
XvFS27oxrz0a1fmiAgJfHcj9+UfWQzXLLXgUvmAI+iEucKkrnbp5EI671exdIthZvOarobPCM4H8
ZwC9aqS7oANUcwbohMCNTPwxbQqExifjJ4fFeOzwk3lGpmpQgkax0oOa9f3GjbEc/PUP4DGJdhAI
QfqtAkPVq6ETlrib204zPQEqUV7KtmhOiw/n8yyn5H5EvC1m+DgVwe0zewGG5DChNwhwZJkkoLix
OrRUslWv2bBVx7SvqoNtinQ4QiLBAJu8Ozw1KpXXPX0Ixsgxok3OUfeQvgAspNhc7649jBBa5tz8
1EhasbtuRmQ/QlURqVLoPxsh+0oIPfu1q08VFaUStVT1PtY43QfHlsMdBLcUsqsJOg0x6Q+DSUJ+
+x1dW5TBEoeMYoENuRyNf+I2t1U/4rUNEE5E5cs41yAD2xYlLS3LP9VjPj9UpjA/3V70WpRb5nkM
sAmo8HZWsQS5BpqASlH5caN58bfEQ3N1r3Z9mD5YJbKfgFJBkfl1O5h3edxl37vZ6pMDrPZpeh2R
x0c7sm/w6zNkCeDchZ324fZPvLZteR9kOFT8nNDVx6jyFDhdTFozjIUT4NI3HaD5NHcag/a/gwAj
rzZmEbh1vuWqey0YgchYhBoXPSJrdQNoaaKaucxrP3KMHoVCFVksEF3WZ5fON9auzY///KSLFTrf
30Uu5QKg0uBHlsegov0ua3Q/JgM7DGkN8y4X6qGY4t+VaqRf0Vv8r1bsnE4mGOjf0IBY1ENWURBR
sCS1aMP6RYRXoGb2xZ3IM+HrimIeI83cKjGvXOE2t+uSKsAQ4q/zrT46ZhNWYcSLHSkLAuFaZXyH
iMqWIMqFLfLyYGTllN6MpEA6rBaq0XwJ3ZEpbGgskNdZpvZxEGH3OLbdiBjNpBwbpc72YcwAdTeW
on+yJ7Ew/qPC3tGjiHejpqfvbn/nKycdFMRSGfJ/bOlV1ZJKD208oaFZCAvgWeh9tlfAapzKNuze
A/g1Htu02jjo1145mQCcsmWswlW3euVzlusl1id+Onaln0e5/eQocbMxJb9YBQwSthLMF+lMsshq
lSSlO6cwZuFNl//H2ZnsyI0z7fqKBGgetpKyskbbZbs9bYSv27ZEzfN09f9Dn8VxKoUU7FU3UOhm
kiKDwYh3EIFZqO5ZRbz6QHnjKiIwCqFA6uzjhUBh63IuTq13ujo6blBhgB5ocb+catdLHo3eFqEx
zPZb1S2boBHTIfpRfpqLO5ShJX2PPQVOHrDT5dAr3QJHn3WG1hWoNkqeOP8B+JjjU4eXqwhrdBne
AoDCdtRaa4ST9RhBqwSahB4YuJdop9xxxTmt9NY4KQI3JDsnxtxZYkjKu9lzxeI3BirS/lKrCQDC
SR3P+JJ2nq/ETn2kdHG1E5kO7xKEOcBfa+a2Sm8ggF+WdeEGrqXASdNB0qOOAxPxVC61ftZQkLwz
rEOhu6tUiGFJQ6gQ0PohXG3ijUqPa0Gz0g24zFtcB2c7OeMu2PcBtUH7pdIhFIFN88K5WzzfhvN8
cNdepX3yB6B5Z5EhACXeBiAjNUpEavgBjubV5tlNHfwk1EWBtVIp/ZHG9d6pQKuDCiC+aXTFN3ds
rfC0bpTCk0q/8PO1zHp2urg8OOFXtxVzotUi/ZoJd6zv5dac7MpA3nYBaKw7/XttwmyuGvIKIQih
PvQNulN/GMVon0kCPueAphLtzMvxEtukvS6KKKCJ96vE0FXPdpvSkobqjJHhQEO8wibyEHZ+fQQJ
Lyzjr33rbQU3Jsg7Is2qCAFIrXvRjOXnakzwxlpVeVt3mCQkIGPPt+e6s7ZSnhxDUoA3PLs2cW1B
p4yniOUFlTvCdZsbG6jkTNjGIvTfddSPUMjXxXO5uPRWwDPQlgC0erm4s5XVa0WFNljRdILPUhTY
UvCUboaClCxDlz7OleTUtxTv59ZpTi7Zw9me2vF+dr0j3Y/d6ZN+yZ9DXN/iVNAYiqpBTyIJrBjO
xVjBd+v76VuROF/IvsXB6dyJ7wATKcsYEClgesrT+1sm7ODIka8JQVYpI0t/tJ3UeZN50/icQvf9
dzVX9b7pDBcTEW0wDsbeiYgm3EgTW1uZoGyzTZOo049EhSCN8Ga2kEN+bgQEurJouw9DkU7vsTCe
zYNiwy8dnc29QiyEBUUGBtJN3UTETp8nrMvyKCjb2Fqe0I7Jhq+wfhC9Hipl7qoA2uuCyoDr5a9u
B0I9mEat/6/z2hXofQ1VNBQI5Mah60jvSX2OEICL9AmWc12N2hNly3oOcEfxipBVhZjXRHOi/7sW
avIxHbmkKf7ZqD6rlSrSLy6c0VNtV8jvUnzMWnrVKVtN5TGuPMSt0hpPCJCN96VQq8lvu6L4x44s
tLgXw43yg/bV7mkgHZYyeuT/3FWXG2JRI9FV6YyuVLvYCGwgl/jTjqrisQHgG3b6WnxDhwalcVgd
D1MHdCGtvelDrthW6efxUh+Zd+wcCDr7kKzJQJAgucLhDC4aIN2sByIqh89rM9nywkzHpxQ1Yalr
HMcHNZidM8FT5Be0mbQROvLlEiAg3FT0ivSgVGFpak07npcCBKQ/Kj014LRu4FSSmLSU4AQ82D+O
f7wMSFZJonGa3lpUZr3E6MeNHhQsyH1txAtDYrDjnZCFHt4MxQLt5vaQ11e0VJch+lHjRjhyS+Ov
cEKh71sbQZVW6/NkNoWPE0UOx3NYD2rB118T4DyFYAbBge3Kl0BP9IEHCJ3IPJ14/qjlcucM6b+p
m4qTrqV/Kk9FFFWlDDyqOVycFO8vP6UAkpwLXkWBbVHDc+cxOdduXn1Sk/LoYbe3iDJf/X+YVRwD
L4daRr2Nq9rWsZFxvMyfKzH8Owyl7dzRP4J0ePuTXad1/Gq0UNDe4I6g5bwZzUF3cioSg2wyc5/c
DLtkHyblIvwMLenzKhKvwy1cgdSrZXX1r55PytFVdZ1rSWA7suXU93Hk3L5zvNZ0hticgOHWrfq0
5qvxgV0zHMx0b8dIjz7gwDA8LF3+/bcbKp6KihANK4nFF9+LNbbDzIBv7BWa896oLf10e2WvcERy
z0gBBEN2EeHIbAZU2wZJK1HALqo9t7rTZn049UPnPlqIrb8DXwDFM7ezImiKsfkc0ZBAF6GMvsZ5
o7+7/Vv29hSMZtRVQObyxNts327px2aeIIn2doJBYlUk96K31bO0PThY5p2hNPSdeLfbkAbINi+X
eV4MQ3HgqARRquVvzdT9wIM5eu7i+ePtOV2pDbG+zITyJK9KuKhbsQ5c1rA5SlszcOa2fJ9lifGP
qRWVF+DPMn4tXQiE/gwpXT9lTdzN/ixaBy/0DlqTn9gdZkmJUw6neGgq27dsuH+B1sCqP4jDewsi
3/CIr9Fl5Da4XBCE1tUuHwGZ5y41m2Coh+gerYhiQulBr8KDRZHX6mVSIrcbzwUAExj0XNUpLDRM
+m4wggJrEAPdhlobVqyWtDV5vwoxYl+PFj5N9WZJP8dNZcRB4dIvXE3+w0A1p+qot3Xd4JaEFZtM
yQWKTmlnswD0mFq1aFMVK7skP6F4YHwfcLq4w6VI+Q+tthk1erPAmwH3QIHhRKneLWvfHazMTqAD
aE/sJkkHkbBVRUzKVSpExioU8wgBDorUQWzW3acZb6gHBI7Sxo89RSTkHmP+le5pcdBu29uvMh0C
YAeWE5LrJh0QCHAqkVOoQVTm06Nq9ulTnqrtPxa+w4+ULfG3KuYK7faVDDBXYv3bqKrVfT6L8Vy2
Xf4BUE71barU/NGqrPTH7Z2zE4SlNCsSwFRNWaBNvmb0ej9ZOVCbpE6jD0UrxMnr++Kg2LS3GYB+
U7pEwBtzt+1mWNyoapYYs6+60W0U9yawDG0P68KP57qB+G7OH2vebboUhlDfpivcPzRa44P0dOcy
oHmEMZdUDJX128tDOdnm6DiiVYM1KpKPeiaaz6YuxCdUFuynGWSpf3t1r58oBmQMKR3F9cN9u7lm
NWl3XLv4gFiwqt+WrhOfUMAtHnVvqh96owVhRU/y4faguzsObhuHD1Qlkj/yV/125bljSs1hRVvW
pCbzUfasHmlKLB9bUxT3s0jLHI2BKPppo9b+pZDiVoDupZMKr3P1jRnP9uL3sVoEa+b2r0MKHPkg
OO59B7BmcDhotgMlkLvyt19YrbSHuESwHVLU+G5Yau8d3DlE+lCGaF4dc20PtvnegGw+ulRguQmS
m20uMm+Y8BjVglGvYuxem0W8dtwuK/4mDpKE+jgiHnP7O+wdLbCCksph8/b4BZH6bZJK56i12Swa
1Spz/YD72yccLaevtwfZuWbIhf//IJvokpWJW8/0qQKhAVQPEWeJVbRw47JAxbKf/2YZgbLivkZX
lHrk5XeL1pbrv8QuCoFYozjxEBymE/t/CcypqcKxS47E768fU7KKA60MnD9cqi3Zp8lImCtppTVX
cf5UD9gczlln3Q0Y4zzgNPSdgkf9KNpxvP/zhYVPAb2I8gb4Bbnwv309r0/XzOlQWJmFUr0YqfOj
rcb1yZyWIy+N3SlyDLidyE9hb1yOlIJnUGziftB58dx+1Qotmp7nFLtnesClgX4V8k93sYE5VKBr
c3zk9by3TzkThArOI4CQzRZyXGy1VoclrsZEeTTHSpzNsp2O7sG9YeCK4KeGEhcG5ZtYWNPVqnBK
whTNtuf5CafZaX6LyNoUBwi3mBZVDhOocUkJQ3nJZnNQH9qu5B2bL7ryzszK6oc+wsM9W93YvUXp
xBv/Iioh2Utvla437/ZNkIhsDJBjRDoDPYboVWsCv4s16Z7xCPoOEW09WJG9y0GSrlAgwYEX9erL
794PAEOsmdIVotQwEAvj04ij2n005PnZnRonjMykP9jVvy7aTaJIbZBuCB+Cp6a3mWPpWMIYNYIS
2OV6eHSboX9jZHpZ+m42J49SS1EEaFlo+XkZV2XwB1EqxuPUZVPpKwlAQp8nc1Kdbp+26+Y2fDCk
ccHnQ1gF4L25EQAKaBUiaeQhylwpZzW2tP4OIHKTfVlTJIBPtYG+Q4A2bvKur411OiexgKVGjp86
IS+8IbpbdJDMvjpjyQM0XYuPKFY7O5g4wC2C0wjEnC2vtNeVgmdzpwYdEiDUbiIdy2p3ubu9FDsR
nf878qTIH2C+vnWbpQ06jLis463Jq+JhrlbrUzEMr2raKOc/HYnAyj6Q3Xocm7a3sDIv6La4lR3M
kV3f9x5wt4JN/zHHj+AgJ7meFEPRteIzyhG3d2EC4MCg4G8HpBhdWGp1GQrTSt/N1jIfrN/1sWIo
AHyy9QfEbSuy0KymA3URozcuo57yhU3xPa5z985DY/pZK3v3NEeQeW6v5XWCITsdOmFA0rYIb5eH
OccZxtAbB3s5ASuUmxftplm1zgiDFWenwpTu9ng7GTX0UPrxEsKnycbO5YBI5kxDRnknaJdl/QdQ
JK1w4Fj5B1jA3Snu6uhFQ4jvlKIz/hLNzvKxq5b8IJz8OpaX4USSVJk5JUfJON/cHQkejhPScTZ5
Va05GQI/Ui4nTucRvQD41o2v6b3xGA/O/K2vEv1tvkpJISuC5+Prqd38VCvb/dZEMMgCb0JvzkcV
Y42CZZCqe1YxNZ/RVkARM7HmpfK9MbMfUG0uNYwBTfeRTdQadJNz5Z+D9ZWB8Gpm1FBZYUCuV51r
LVnM3kADiL5jM6lnm5Ph4sqnV5TIWhHj8LkOK8wYglmGqnaZ/rTHrH+PbKh+X1G/MP/iBNGPJJVj
awPCkifst3yk1e1OjQwIfp1ZDi+KOThh0yUmVg59f7CXdw4r72W46BIAR/1iM9SKD2StrK4ZFMvc
m++WyhNjaEqf5XrlmX2wh3ZODpVV0AFsVmk5u9nI+IwOWWx7ZmDUQ208eoLs/V7NCqyt9cVTHh27
Q2Xw9tfdmyGlKpQKEGGVoliXi7mqs+Rm4fux9sL9ZrtpeXJWo/jiiOmIVHJ9acAo1KRrMjxrguym
MObGKItVVu8EypJ4T8lguOiRz3+qzyZdp6WxioG0O88bYxN+ODEu+MgOSSm1VgwsFKrsjtpf4vo9
nDLrobLG8evtNdyLQBdjbs6+p4MhccfSwVUDLtSs4pQknU5fcfyrAjNLEdBcNBesfzTN53RO1Kex
m6fPt3/Fzpe8+BGb3WNF7WqOC8d0QWvy5EiY+CSS9tUF9fHnGxWHNog2APnZM1tACUjArqD06Aa4
Prd10Ize68jCPypw+ODi6qI7OIfyt29CEGhmAHXkRPIVuVngmqZi7eW1S3CdcfbtC8tcoAN0q3H2
tKLJQk/oqMPafbZO97o9wY4FJRsVf9zeoYingSrm6QwAw9zsLTWKzZbGtRPYWWd/h7VZ/I93/Tz6
qaFPR4/mve/JMeGMA8GldLIZbKSvX0KKYLAccZs2btyP5BXtve4uwwHvdSfwUC+lQUdKh1LHtlVu
xkKko5Y6gbY4isZ1ZZs/NIPEITaLHF0Yd6z+d3uz7mTfoGjoRVIC40UL0OQy7hQVpRDX45i6sW7i
VDpNQx80vRiEr+e5/kGsYjF9ghaWOdBiyvPYGhRnSiCVeT8mr15i6ufbv2lvFTByJNOEhgBhS/79
t3tlRdAtTpDwDRTVHP5BjgYUj7J6wYj0L46v7fQXuwlpIdacLW16W96TWifpsCYeq144xgPOReZX
r5x/dj1IzYPzI1dzc35oFcAJQMSW99y2DhY5C76UJWiaxKId4GN1rH5HtRfhpF4xDL9VCvVbWjRH
+iQ7xxalVPANvOlk+W1zuZiVsRQkCm4w1aZbov+QNHcJyah5h3vdGvvLYsMz0tU6/ti3c44D99Q7
R3O/Yv1yIxA3PDh4EKwlu/ryuzbrXA1od3lBHaUOAtyjQrGrdUAE+yDflPeJUhQimG0nxm4ZCEuM
pr61TqElevFRndb1x5Ln1VfgsyzgYGt4OI9ojqE1benU0Vy1Q6XSWdL6IXYAGJ3i0UMTK21Bbx6c
052QYJHlSjUd6f+47aQoQhjd2IAAm2fDC0ELYCmRq+t3O220A7ji9VB4kzAS2A7aouRZl4vWTcZc
jRFcJpoJ/TM1kSlEnjU/4RdXHqQg1+eOoVwiHAx4B8rhJhRovZPVS9wmoTUOzdlLMKxGe7g5rVHf
vTNR8b67fc6vDwMFV5mhU1gFQr5F6ig8vzxAtUpQmoCV9RV5dl2o79JYrV7Myfzpwtw6GPJ6NaVR
pvSpJcVAUGHzpm9WUeZdT8dFMfSSEnNGLkBt641R994f7xGGonoA014+wrYIN28eXUzOZjqrlYVz
ez2wFVfsIzrXqP5mVnIg1hKcxxaGj5LUWNiURoLVjCqaOi5i1qvS3reGkj3c/mbXewSNvF/vZZhN
9E82FaJ0gDWJpaES6HqORl/qWctJKNECzsl5W6jmz9vDXW8RhpObg86dC1VTv9z9MfW5BbB1hMJg
FSEEgfbgfUOHCtjs+LjEXXHQnr7mW0MLwx+NtJU+AHSlTYxSUYZFCg1c4poRy3zaP0gx9zHf1y9H
xMPPK8gVA76DAASVlWove5oJVh+Q41pv8PveUr+6qE4Lv1BT/UfqVOmL17VWA8EK5583E369+hmR
NWx//LVq8Na5vWQ7STBXNm0zgAWy17ltLESkuAONHIUaSmV/sLEv+ZBVvGKboZ19ft4Yxp5T3dup
8aijNvsSCxSa/+Y3oA1IMREIzhUQLlmsCUguFGUk1Kf7sZJQ+KTR79K2kDRqdzpN47o84mj40ytQ
Hc55QoYHv2HvrEOeJi1G3ok31SacOYlXToBZsQbIXE343gqqO0WM/7tuKBhNoFTd+QU0zq/JorXv
E3MVdyRn43ecDFog9cZwthLNu6vycYxOqYdX3+0fuLe3gQ/TQyC6S9bG5d7+VU9MVUehAem5JzOL
Mp4tWhKgezycUbNYQq0r2oNB5f/0MgGh8achvMyn4Rxv24256FqMyRGGR9JF+ZQp3hc8dMdQr50+
XFR7fRiEWIJUGZODfuve16BDQwYC9o021uYea+AbgzTN0cTVNPQTUt0JvSJyHw2rPCoB7SysbK6T
RqPpJTfg5cIqiS7KxWRh4VGTRTpTtiJKrxhmoGlzFOKlm4VFNRz19XeWllHJH6F9Ovxzs99Sq3EL
F+1qXvBetX4TddWH9FqHUB0WNT3leh7/zKZ1Gt900BQPvuvO8jI4ImacNWoIW17rilAOXFTYrIvS
gOC03BEWQKwuwznTxiOo1s4lAHwAZS+aQ3QSt1db1TlaNAxFTMFrcNCS0KvkPU2+CvB2PkePZmdZ
X26flb3pyXjGWZbQ2m1DaKx0tala7oHGmwD0KHn1pVBBEytYdXz+i6Gkiwq3nMy6Nseybfsh9qI+
ChSz1YPcdIr7tBMYf8xonv7FUPQupaSWBEdvbreom2qEtIwoiOfUQ+LVRAuyKOIy8ZXUPjL/3Nue
9JBsGMNIZyEhdnkqYM73BZ6zUWCaMeAbmmLFN6yy6evVg+JP4+Cm/tjmk+YTT8wjWba9D8i1iqQT
nQSdrXM5emY0fMBJiQId27iXxJ6yoMpxXvApGMcHy3rNFwXqCrJWohApqUFZuhwMk1qF4pKIAg+t
rvwpskT3wRRZ+tmotfLnGmUN3NClMd8AZbb0u3Ue8w9tNuPCDN+r+ndAJT4KoS+ak+85g5tRyTGy
t3C4s4P05ppixi+VpGhyG6DJdCMufyn8lSVB9USepKJGOyF3IYEP0ZjeQRxLMAFek/pt3UgZAzoj
4qQMyDOLqBvelLnXvnbYlS2BMjTGdHB7Xr8YAc/SjOOxRimUx8DlD4s71NTKxYIdHzvKqfMy5xka
h+e36mScKNKaoVHNuEU3Y2f5eQcB5vbR2AkxMH0ReOPEszRbCkMsiskzU3CJ+JAOd+2gjKD2uRej
eX5TWcVRIU1uv821CKiWiwlmIUzG7dMHr48YdD7h023MHgsfkiQVEeyDO3AHiEmdTg6A7QHjbW/f
YlX1blIxWEz7Xty11PVO8DSSB2/Gn6UxsrrE6cUaPq5jXn+OHa98SLrRfmjH1Tl4nexMGEwoesP0
uAEsXiHCUScY0NNWAmPU10dppovurdnd3/6KO7uIegMBm0SaE7lVQSDpUbw40pNwUBbvPluT+J2S
Tt4jD/2aUj5KtD1fyV96FMmERhi6PfxOIoC4J6mOvKdo7282cWkog2ssQxxisajdAbT17spJQ1Ks
TczQaizVd9EzOTg5O5EOThq9+l/YOqZ9eXJ6bZa6QbyiGy1yToBbsxBfPucUTceBToaHzbZF7oBq
LBBLTsm2ctXqiu5xApNQW9tVBCBW7E9mM82PranK0nc2P5uzWH3Ej6lQTASLsI/FkaLEzowpPiDB
D7gfjP+2KCw6r0ER0I5DsU7aua9IJanh5P8OpGhHod24nrEpdTsA3oBTULdC2QLHKQc0QsL9lVcP
Nd3vj62t9OdSZPn9WHTNlzzrPXmjlvoDQuXeQzMbUE90vf86NBCv5x6KzME+2wlW8G8kRkP+JOp6
l5+8BaBhGqkpQsUTP40OUIwRJ+7JLsb0XHndfBAb99abhw3vVErF8Fk2qfTamMA2ax1/i7nk0p5w
XiIuy7SPZ+kRJH7nDJmUYcGLUY+ma7QZjDpvhxj+wGBVp/Junb3n1V7dB72zxzOgaqP3W6NfD1Z0
B3xBAVyC5C3acASoTRbmTHouVoRDwrVW9fPYG87ZgbcbRlZ0xsjlLTBerLLTKX+ISTf8Gn/Tt107
amGH9ttjaiCIOcZ1dLodUPZWnicMTCs6sCSjm+s6xat1cTNDhJVauXfpan9uEX0LuyGKD77xTraG
pAii8AxHiXGruEyFU10diyiStMnXFFuRf3pMhH3DqfrnxOiH9waig2QnSn5QAdm5GGiqSIi0zBER
cbvcy3Fs9SnUrTicx1b36XkW93ad9Oc/XkgIAMBqKOtIrvdmIfsE5cK+buKwGsv1PKFa+jR1XePP
qnAOvtnuhMAX0UyQrchtN2GJEPkvohJuW6xFL0YSGy9VtSZ/MSEE+uiESxV/aCyXywaxKckba4nD
Uowxvj7t4DWndMLXvhOqdjDYTrzhSNIiYQVpWGzzW2PswRUJshUK6NazV4zcZks5C1803tiGkWL2
X29/r70RyRekKS7FuCvNhaycC700CPFLU0Vnt0co3l3dFfaCET+lWnHUot4bj6cewh3yi2GOfLmc
bayuY+NY3Nz6rJ0Gz4xPddyWfrIm7j9ZBwn+9vx2DjZ1b2qnSDzSUDU3L7EVraCoq8w4tCdS2yyi
7mIv3nyHbdIRC2F3KBeDVZUskLf6ZqeUDX6Joyktj5p6DUVUtYFTCOs14mb681SETfLLv5dwBQf5
chWdtbeVqTTycDD01Y+jQblXY3wlEmyJDlLbnVlRVGIw6ZADFmQzVCOE55SrmYfL1HRvDb2wH3HQ
nZ7TVTkixO8NJW8+0joiB54Ol7MqKLO0diKyUE9qJBCyHoUns2nLxs/GcT5YQvm7NxmWJItIK15K
HlcQUYNn8erQoAszS20+gb9pnrr4UEJlJ9ojfwZfEVY66c12u4PIojEm2izs4KWel9TFhqNBLWta
Xcz/Kh2UUbFo35PW+VPfN4BhcBYl805ue21rN9fwJWsvnVhM26nxNnK/D5EoPqIp2j9UcxodbJO9
By8NVngODCeV0WR+91tvd6YDkhtak4ZZ0ZJU2H1kVv5gR1M4R17x0lNBvFf60jkZ7UgBryr7n2UR
pfdxaZoCS+3G+J9pTeK/28d/5ytTtsOuCuAGlbvtpaeVutcaRZWGqxhVEJQKXJgkO+Ld7HxldhCd
dkD/iGZsu4bRQvI04ILCV15cI4RogJugzmMEX941s8/z5NhPyjChKC5EbR+kVDvHhsIZcYAnEeXf
bUYBf2WpkzzLwzxf0h+lo8TP8dTYj8ItP99ezb150r4HEEbhgJ7NJsLpgzOWfGjAIGVrP/IeyR7I
A+AAcEOfBoLwKRP56pMAmPe3R965Nrh76d5o1FNAyck1+G13DV2i1lbKHGmlip+9ZXWnaTFGrIyt
prsfiukIl7Y3VWrM1G+YAcR/+fffBuyT1YYkBSo7G9Txzuj6zm8hL4Xwy5K7LG3c12hca19HQ/v1
L6YKtU4jGQVetYXo88gR6PywyCaCFj7C2NM/nbt8W9R5Pruld+SNtbd7KBfQiKaMLJkPm4kuQJDM
dEbKYLTKL3NrxYE2o5erJr3+889nJk3BSTNkdrOVJq1LhAjLVc1DfSptCHGl9r+yz4t3o0bf1rBz
79vt8a4PP907yjLQwKjcc3ddTk20a9uNmYLDq1izAJ+e6k03ruYBtP56AS9H2WQYGPRBF8jRT+hz
/MB7U8B+Bfn7bp7oDdye0PUpIMSQ6nKZ8KF4Jl9OSFPapUvyVcJdE+cDCgzfcEi17z2Q9k95OeoH
geW6yMNw0j6FBxvg5m2p0JwsrcnUuAxdabtR8Tjt/AxK3Rt1XtvA7LFH9q1JPtdmXG99p83En0Od
+QkeNQGgBMA9f7VEfzuGdYSBkIrAUQjizu1CvTTrj9bcDY+R4SnnHGGdP5Z+xHBHCnzIfgsMle2N
PZZmEuElWoYq/bNTVgvtvLqJR8vJPBJv2Ns5DIbnLO12UCDyc/82uc6sW+o6TRkmw9jTYaZB8QJP
sB18BPO9P4abMBQPCx4yKHjzaLocDGRa78beVIawGtQ3rUKtZC5E6WMxLQ5ygb19I72wAKDCNbkS
rMsQakR2SOqJ4eWMi12uP6HWqIepMXt3y6Lnp1rvl7ObREAMIj36cfuUXIduLgH6daAmqE9ey0g5
WeJWrl6EYzV6vjHxiCoBozw4hkiDyJyXB/b8EqpLMR7UXvfOpxTYJrfiuQGI6HKNcadfnaiWoSBz
lzdWuvzMLX0sfPRLYSM4+nS6PVP5WLrMYQH3kV/Sa+DuB+d3OV6aA5yOVcZTnfX7pK3m4FflVD7P
CRhgxJ1rf0j65IDXure8Evjyyz4PrvVm0CrmAZz3ogw9k65PF5FNoeMwIutmZaA4tOycCU980pQB
4PofzxepAylgjJaVrMJeztce7XFeZ+Jf060/DKXs3nSZAJuuSdqF46AFif7m0Yt1p7bPXUxnneYH
W4oy6OWoSunW9uhZVUhNFnGn0lNyMxC5bXwjQsT9Ke4xjn5Q0sykYuZEcwFAZGyBR49SxbWb9CMx
IrmNNp8dDAiua5JNDeRwswwlOeCQqggFrlar+U3mrI/I9UeosPTRwZW9O3nkjiEl0g6WbhGXk7fq
uLNM7FJwm7WnsE6LrPYT5BZq32la7lNLjM/VlKyfQcCThPFUHF8XKx7OjZl6we3Pv7PzZCeHe8+j
56Bumw5FO8OQM2AONaY1vofPlvlR1Oef3WieSLfd4sFCMSWM+ri7uz3yDvSGxF42OH85xaKMd7kM
RK9CiTIe3JCYFvWlSazpxXQXz+KEOcOPXkTqO4ussH1WbJF8qk0iwZmUtUoOjsBObKXPK007WAfo
EptvP6fKghl1nIWr1tWPw6S795lWTI9ltUjsW2Q8Vv2YB6hFDP/M0JwPDv/11pMeAlJfGp0+ugKb
4Rdhak09ooO1ouYf6Lj9BbOhJP44KO3BA/06uP0in9D+wAYK9Tr5999vx3yoZ4GLLu7OmQcJWKs/
jXW2hAizFw8K1iyfzdlW8z/eY5RVENGAQs3zmX+9HLWvWm12aHzgidLr98Ng9OFsWcNzvtr6BygX
98vkVk/a3BUHA199WFbTlg0tLi8gGFvnHCXvurw3cPteNAGcKxMgQ9EPqHKYVqPi+Jq7Wu+TahE9
1fF2Lk8UP/OH29v8asn5DTSGfxkkgZPYskQnBUSDPldTMCut+YBs2HR2zCY9JanivE5Djtv0cuiQ
erWlfg1KRxSxBKlPuHmApNDWlXaq4RMokXgT1eZw6pbisygPLQivaxRyKCnOAwMRzMI2f4bMPRqo
Nk9BhlDg11l1uvvWS7rHel0XREuGFWKiPT1yXTvv2iGNXvE1te6H3hueq1k1vjVxv1gH3/0qqMk6
HjA2+uEya9jiElNE+OdBbZm+aJW7sqp1P4nLPjDbfPYtL+PHOmiYjbzIz7e/9s7CYwzLA1MWR8iU
N1vdwsDTG2jHB33uxaembdoQpn0aLE57BBvcnaQsjEqjHTnm5akqaMuaOOaNgWO3yht0GlW/Eql2
nyaiO+P6Hp1avWl9lRbrQS66s6VhG6imfEyTYm/FatTOQKvAZZJkNAX5vINWoU9SpfiEueUtXpQo
jVJ5bD/fXtyrtyefVX5XQAE0ULk1LmfMS21dmlRMwaCXWvZQCcP4b6Ivnh7cTDsrK68BfjGcHQCA
m4CM9sJcdnM7Bm5RF+d1TAA7FrTYXtrWWk/T1E3nyijQuVgGrC5vz/Eq3eUNStvAkw8LNOy3kpuo
whteO2djUDjFeo6Miado7+CkFEfuXRF3RxzivblS1JRtYuDlV35VAK15u9loHHZZm2Ka3A4hfvSG
38DMgkswRt8NZ4of+jX9Y2FYZiprCBLcwbtwGxjpRmsjvAGkcEu1fFi0PnvrGlP+Q6s1/WDD7i2q
lLfEWoKCF+Xby42TLY3Rk2GOAWkX4jUj+UXYtXX3nA+G+VJWcfvP7a+4c0Kk4i7UbHJKCR69HFDX
YwRzumbE2DKBWpEu+UNueAhuqGV7Em1kBsMsyj9l5rCgv4AFVJ2IC9tITBR2NfD6Y5BWyXwXIUj3
ONVd/IRyanJwQnbCHDUg8PrkjBatkk3RRGU5bWvkhLSopJ5F2qov7tQWgXCH6OvtpfxV6L3IzOW0
IJPZFEfpTG4LwX1n4dTgxGOgpNrwdlCydA4nbhI0KCd09H0kGEV7t5jaYPuN4kVfvXjM3uemF00+
xjPDG21qMsgnkaEvIUqc+TtD0RWkI6PWgN48qPaXDrPGdxl9uo8N8v1od1o1yD5qtvoRt2hnJyKv
AJuUhBNS6TaEaVmH1vToTQF0DfOZTKg7900Sv5aYMkjQ9VFn/JfTxGb1pPay3A7yjG+BjLa2xKvR
kFK2QBZcHD7wfv9BhSq3/DSPpvhx7afsq8MarvdjWRTFa9os+RRSqURzc3Ai8c4do8LzLb1E+4N6
Z798nvN5RujCQu7Yh0U9fshHbTrIivdWijDIQ5yTSwzeBHvanTk8TWUOeB5BTMdOLv7eDlaDvaTw
kthH7EMcaY3uXDByR1MQ52VGTi5/02/psTa4STt12hxY9VK/xp73b69X+sGG3hsE9WjK31JmgMrG
5SBFtwqt73RShCQf/KQ0bfguZXa6fWx2IhAlRkBkQAZADm3RXGtdu0LtFSTGtXG955OOD+baS4mB
eLlfpdxelnje+fagO2HBoFtC7U1a7pLvX04tNRdEKFbyrqxty5/jsibrnUWMfVriLD8CPe7NEKQa
ujeAekh0N69odVw7I41J7uta5A0AObN+7dGm+9wiDwkFJm3v3Da2X29Pcee+pHgLaJzGLaqiW0hV
inflVEHYQM8ID7QgLm3xmi5IRI447KJ+llvZs2pm4iXvJ+Xgm+4tL1A5MIIQeamnbbYnkDihlR7B
Q7bgTkO7qPGZBkO3SgKgckT03NunbFDJsQcof0V+KFVvBhOUzIFTlvZXvrmu+2pqH9X39iYl7WPh
nYCdhZp9uWdWz2vIqtioeHEuOCbX3dM4oyOAIgeyj7c/3t5YUhreoaFKJXHbDJ+5lwH5/wINz0Vo
JTOJTqep7XOatd1fnAWpQM+VRZbjbPU9SmQlAQ9iXNBqyIpHbI9goa36uKhaevDc2flSPL8I2rRK
JcBxc+wGaBJolXISDBVl8q42o6esbOuD9GInIFOuw9wDypzEtslf8VtwNMyyN4qFfqvWJLQNplpz
aNVZfeFbY1I1j0tu2wf19etKGV57gG7JTdE2pPK8uQQojTRcSS5S2UstlBOnW/0BIcl8Qehp+Ykb
HzgGLe1q0AweIkNhJuLirDb/x9l57MiNZGv4iQjQmy2ZrlSlkne9IeSGZNB78/T3Cy0ulEwiiVJP
Aw2MAEVGMMwxv1Fa3a/bEjWqF+8fme3C5JA3Kx356yWI8whEUyG4uimT+GKaHRrxfXmGORXvTH1j
q1pkdkwcoXLqcqtvKsZJF5Q0BskXsZHM6uxPfS0M2GhptjPUxpVmUYMzaSNy2ME3XM/KFs3YNz3u
Qga6IRd90Gq/06zxWXH06Y21pOrFrTE3SJrIePvi9aQfLEVDcAWUah7XIycd6xgaTNKy5vg5yiqD
eCIZq8xXc2N+aU+RGgypjNSa59VAtfB6sN6Bh9zPzhgUTpt+SoXwfFUxrCfAsOLh/rw2jorUvCNe
lUL+lKCuhzJry65UrArgRSrj89xq+smS8MyWLX4wml2Nko2nkPEc2RpCPRbI5fV4qae3XqVZCOEW
/XCCf4nSzVB/srXYuDiZNz0U6q6H1sau4V7j2xEvQThdozttRUXbFGHaYLbMNPcjOnKtb86e/ZwX
qb4EHpZO5SGq6vKj7qZldby/xBvng6IaGA1OCZRJR/68v26j3gs1WHEscWSl+c+5dfKfFBDb17bb
Jf8QadDEJ9AgjIYruk4f7cZyk8iMyeZwIH/ojck6LkY0vBYYah+kEh1q+Nm8c6nLq20VuF8NutpD
nSY0tK5Jeyq7wPhrceaHbIkgEccprsas7qNiF79yUt6goCf/8teLbiONTVrEKNLcJLCparWxHB1t
H/NQjlp1glqv4PNa7PUBtr4ktAoATuTKkpZ3/SUbM4pmfWF1p3iYL1pRxUEGzQNhT1s73d80f5gp
60WVcls0hwHh3wQbWAQVTYc0YeAMdntcmko8LoouHtnfacR10KMg63p9/BantkdL9Je+yu3az80m
gSWQWWcZuRM+L/YvXBIWQardW9/jHq3V+7906waB5Sa5PJIiaa8ePndadBuc9IBDeqH8cqZ40v0i
Vev3bQXdGsUR7cP9ATe+AnwEriu+BGuzjiEAZRddKjhPYIqxm3Sz9nWulNXJaaLlyz8MBWtIgoDo
t6wdDoyRAl8zqH2QikZ5jz0QiKN0zrmz6sHYySI3bikeFmDxrCLR0Trfpi1Q54U190Htok+tGI3m
txz0j30hlFM0F9WlArHoNxNGe/dnuRGUMTIhmZTeoWC5esD1uaW6bU19kBm2csHC1A48I9Z29snm
Z4P5JcGIkkcrX4a/rsG6IstYTDZ0YznN5xEp0GNk167jm6Ni7aQ+m2PhfMR9S6uUAun1WNhcmy0T
5sZXOZ5m5JoHxSWPBYk3H+4v3uZQsnCPcxQk6LVZVhupEI6Ey270ZveCq0CKkmeqnbg+XtzvB78B
oolKK0mIZPFdz8pVoyxe6OwFXuWEx2RwvEMX69E5irs+6EiSURYv90gpt6TLP6OCMkbmUDpCrnbH
EttqHhdGHwxoqp+W3EmPCBAuzy7ScxfIDM58qkqzPqWuMLBDLDPcK8pweArVbDwZuhjPgzKi0edE
fXzMgEYcim6e95Rl5dxX16WMvmUHif9wgK7Xpm7cSESZxulpo+FNn8yC96D0XsGwEx+QZPQONu3C
y/1vv/Hw0bUjayJK49ysARgmUgOAk9hmTT8ND06XNt/QIptfq8sizkOfp5avh334JBqo+Erc68bO
5tuaNcdJQsANypjrB2kSHbWbmMjGUCb3nLXu9NhEJHKRmfSHWsF0Y9GVbAfmsnVdyH0gJSGBNa/l
XZJOb/WS6nswWKX7OlJG1e+h5p7vr+3WuQLtSUlIXhkUIa8/6GTqFcLhXEpmXbdHVDyLn3Xe/g5F
3e1ki3/KWOu9g3gSMtMUZ4BIyQn/dTP1IXsGilsfVG3o+shMYhlWdF9tuyuedSUqaEia+kGNlBmt
1wIAvFq2B6WpzacCHs23f5i3RN3JapiEbF3/mHIY4yHV5TNghd3J6JQfQ2YOH+lvlDutho3Nw1Nj
ISpCORVY7+rIRNSWG/zusKW3kuZzW/TKQ6GL1vSRMF/eJE1pvDND7GdfnplKXDqFPsxuELVZTXAR
Xj+US90HEzU4mOq1609WZ7+Z8mmXML41RTTlwYBSVIb3v4pNYmT9Q+5hspteNU9VFU+f0AOh+qCP
di/pos7BqYs29Meu7TC/QtvwBKSofgDRXZw9s5wn3y2EMI+D2XsPCEbipRUppXIcrXr6hy0PYg3+
mUSrk57L2fy1D6tMa6pk9DAvjqm0Zl6cHDIRiid7aP6h+QuXlZKFxBDdmqlNylz2Sl2xMDXss2Sq
wh9xXyWPtlM6O9ts47qQeSytBIRbeY1XmTM2D0oeMRxNEVbMa+38qIWd/vH+sdmIQoEuSIVh4OEg
4lY5SD2POGb2GD93qj4Lvxhz7ykDiP6tmjr3WShp87/7A27cTxC+qdBRDqAicYOOna1mnEujC1LE
3i6m2X3UFAXTm2RXW25zapQB0e7CjplKyvW2MOOsquuRkRBNIwiEChYkUYjuT6ZOD70o4p1XbauU
JaNAGe9SFTDXHPI5NiPdqVlL2ighCCc1/jKhUfnKMAecG+Kmi49xlY3/IaErHtM+VJ4VXt/LkNa9
+g+XBXgYmitwdci7Vp+1rcdmwNER5cKxqd9kYW4calznY9/uxZ7/8NYXdUE7E4PDckCQ/3qdgaEb
5K6sc5VHcU5Z3oveQiqxSx+5ren9/e2zdTNRDJBoFNnyugFyKU2mLHSoghI9pW9J2qdfa5AmKJom
aXcY7WUufL3VvJ3XZesweho68LI+AJ9xdfmaTsvfbJldkE8h/rJdGp7IJNXT/cltxEXSnQ08C9OT
OIjrlTSS3rGThlGE142HcBSqDzcONu+cW+hRaukTuL3kaSxxkw6tYa/gsj083QfSdHqJ6+h/8fJc
o7ojj2ZrnNNhNo7G0nUPi9MtrzrL6M7e5Cl0YE18kqrd1tztpwUnyakhUAcpd6P90YxTLToTtECq
Lcs3Xcc3N5vcOT6Uk0f5Nw+dUfGH0lF3rsDb/Uu2w7/UfInKgMher3rh2mVZxPEYlMhcBKy1+ra1
mzeNlalf73/fPxHRdcREV5BTSYIFToZq3vVQs5JNhmgphAxF2FjHET2It1piVqmPrFv6TW1s/Rzq
jvLftIjiDb1KHbFlET/KQvfXShuUJxhp7odCDfck87YWn/4C4qKkY7IQdv3LgIgURuqEfWCJEP5M
q+K31OAKXfrISMaYRLqWn+BWv5Pc3m45DrMU3mDduUHWWJgO52vHxPwr8Lw0r/1ycWdw363dfkM6
XrMDfM3F2Riq4b94QQDzlBoLplT3v8rW96fISCYvCY23XbAmK8reroag66v040i+e7Fn0f7U6U7/
w1bj7pJcN3B00NivV3lx4lJ3E6q4Y05lCW+jFD477mZgVuyd12hjVkwG5AYoLjbaGnvTI4XsNBl/
d8ZLHNTxEIFUce1DAQnt5Quo8fkkgZ20jgL89awU0RV2bVLtUb34uXSlmVLuacWjrfe7joSb0+KG
AumDzjBRy/VY+uBkUVGRVSuYZzaPkzVW3qVM8Z9XvWL+fH9nyB++Oq4wXCU9Ewgz/djVoYhjL1EH
j8GqWhtPYWw+CwM75kM8OvlBm8d0L8a/fWbQoqNiRXyJ3BDvwPXseAASAxdiipcANJ6hDIqDVnEJ
3J/WxlmXe10S8+laAr64HsVsUsXqJjKJedGT6RC76Eb4VVynl3lyvI+J3ehHUYXlnqT75uxsMAuU
HwnXbwr6kW7PekkCbIWKC7QwwcYGjIa6B5vc2iPcrlTluM/AL8rf8Vc+oPaQW6gOU9sxGlCxbVee
89GIg4Ty2uH+Um4OJf82ZDJl6LcaKq2yUIw0nQKjUlGZQ9LqVT4MP82+cHfKnLdYem4n8k7pD85J
I1a/npWC0IK0O+aycNs6aMy2/FUWi3vIahOg5KLYT2Znvo+GUfshkmT54vGY7Bz0rQ9IfMKZQD6C
q3k1W+Surc5D6i6I4SQFkb0sJyS4xc6abrwJdPDoEjgoldF3Wh1xzNDysslysJlzjFBhOIYPgzXn
R6N0+9dd7bUounaUWpHjPteGl+wMv/VJwYTS+gVOTgV7FeoZVWPE1kBDpl8ScZqUtD7Arx+C2p66
48t3D5BM8O8y7OD7Xn/SNp4UNy9K3KcLgWsExo+HwUpVMvz6xfw8uXukehnzkvfZ6tNFHZ3lWgXO
h6R6+0Md2uqTF4v8IQb6tbNTNxaQ3QGFzMTbBfLP6nrJ584slIX3NCQBOZh5XB+VyUHJb2y9nQ25
cUEjUWYTl6PdyZ222iqjGg7ojFBIVBdegETvBvSypYSsS6ktCqrUnB7uf7KNopdk0YDfRbUMyOIa
r9DkVjao8l0tBCotfp4tpfW2V8ZRO5btVP+0obJ2gMH7woJEJ5x3de5ocBXb0HkzpdiDUL0vtP77
zs+S32/1VAFDhc/mSZI5/YjrrSQmK1Jsl9shK6b6pIx2Wp/6btTzBy6N6jfmyEUTQOeL9c9tPNqv
01yn/CmyuHg2xZAZT5MVOzQAs1z90BlTWu2EIxuHWpZMEHmnj0E8sjpVy2Sl84Dgb1ApyM7WdT0f
0Hk3j16dvklqDBZ5prTLMNf9KdPLf7imQZXivwHxjwdozRIpHYtk3GbCVZwkPqw05TGJtB9qb2s7
Rd6tzW9IJAtwKigC3uqcDQYm98TzvD1UhE5TWjbnLpv6I7POdm4PuWTrT06eyLJKIix4h+tPbpZp
OQylbDBoCAFWTUSZtVHmn7AWej/vJxsrE3OgDiH2EOwbmw3PHWSw+JS0v9aq/Q411RbiGHCSCKj+
qE/ZN9sqix3QysaWYRRH4v64HKF7XM8PnyJNDCagFeazHPKl0x/jNjW+e0I4J6Uz4xPiT/Yh8SLd
L9XWfH//SP3B+a3WF9ghtwuAC1mGW4W1yeCZGSx18oIBI+yLHkKyAUAThrMftlocBmEN2eXo9JVi
HsO47CYfS4n2t4ArC4O1V/+ri7g+l72RnIYwjB9GtFM/tUqa2McoHc32ZIyxrvhJFrcJMglcpcek
bO3qNFMMSy6pQBDslVV12jEzIq/cmd9tMkoYIRHsstpANWVdbUgx++psoiNczLzPSTWcvdCWfVqZ
jXqKR2Mqxy1qnis8nkBbafK6s6f5a57Y74ouegAY9u7+kt9c5+woZO8BgUlrBpRBrr84UlQZbIGG
YmRv9G+mMO16P1yGFjOBUKSHLqle3AiSexgttD9UfUK41VslrCFN6FF2QYy33Xsh6vZH6RjTQ9t6
+snpXNjQRJl7Khlb86T/BdIOjgskl9WolYMDWsZrFUSzh41H4bUns4V7vISzA8o0bXcerZtL6c9J
BaXCWOAv1jdFTpmsQoKcAnnteOei6PLLQIsi6Fx92skttoaC7iYlQFwC/TWqZMlb0Xr4MwTSMvrQ
WWZDBtPPmF5re1Dum/uPWQExkCg9MF98huvd0he61Sb5AOfLbZD5T53O/J6nWvgFJmd7wJwTPUQh
pud+XsydEGdzaMrYEjsDxGHdkzessRSqOfIBFzs+ilo3fbcSw9mdxuhp0hKsu+sm89upis73j8jW
+sKRp4lIlZl5ry7FVGljVFyAJQvYd36XAcNykJQ/hlmzp8a8tUt14KawOinXQh+/Xt/UaCxheTMe
X1Gb+RQu58PkIZ6ZWwi6LIOt7/QTN8ejhGwzGpH/uoNH5ZOPTNshUFVFPeYCwHxtmtjquBh80lTc
Y+TfpMHsH500lLUkOOACvJ4fYZ6YxiWR3vLp+L4cW65cJckDB8eXU4NhFBj3ec9T5BYWwKiGI1W7
ocsC5lutqq6UNTX4nNirQyTjpCrY25xiBZ5UYPSO9SYXdu4eDM/pee08JXpTqmY3vlVjaWXniXgc
/aI1Chcz0N7Fv6CA9Mkf6h/g0VsvzoXkj0Wl/o+TMJn4aonIeicNvQkqwqgyHr3JFc9hQr5OSp19
vb+xb/NbxgKVRGkAUW5S3NVxjsakyJeKtmqoqMpXDm71NTUX8+L0s/YDIlLi+YVVxI9cBfZ7U3GX
35ra9O5OQXJrE5LOsyUo/KB9s8qywxmGg0DuPFCzcDmkcTK/Njvd/qKGSfK1ctXs8/1p34RSzJo7
BCagQdGVauf1JqyjtNKcpuYSa0vlo5cu2rs4Dnciqc1BZMWM/jHx2rqwj/XKsoxO1QXZoEyfrFQh
/p8G/XJ/KltXE9bE/z/K6gNqGmhR1S27YEAx7RAnuhfEXoa6Vyvs4/2htr4SB5ciFl1L+parB9Tt
88HJaT0HitvMT5QksbQjGv/aY9f721x0AuD7A27NjVqAVHPgZgInc/2Z8MCyQ7L4LnDderygtwjE
IKzqkw5kcGcH/nkir+JOtgTqhIR74ERIbVeTWxwu2MngXYtRwoiPVtca73SKOfaJznbzQRmrTmCI
Vk/JETvmOTkSZUSObzVF90lThtnxK6PM8yAti8F54PTCei90fYgRsq9sw0/UTHsr4hbwk5Xp6YMY
e8X0BxQifo0mvsH+gPaj/g9fjAIZVwilYilhfr2A7Zw1dmmxgJ6zSKfwRg3g0WTHdjSLI6euP9z/
YFuXOxVbCjkqWoXUIq7Hc9yicgqLXlYxpfNRQaPiosLXPlMjQ9PKpZcl7Ghvklu7RHJ36GsTw5IE
Xg8aq4uRaOHCoDr1zULpCbGcXJxNM9yTId4aCiUToHMoykFgXg2lRZlJ3ZEGr5OFCTrHY/0k5hmu
S1skOyntRrBDXcFQqXZI6Oi6jz5Yij2Yc9wHPf7mv0Pdykq/MuchsFWlfgXCMj+OFUDw0err6OXn
jrQdyLtBw4QDuLoem9ZNk7IqwFvoeeXbtdXxRi+m72hjerq/YzZWlBIcGEHg37Si1i4pjjY3Rl3w
6idJ9L+hK42TXvUDzahxj3wuv83qgENRxveFvhcyk+sKY5XGcK1VXrqoUMqjyEV1Mq1K3TlxW/NB
oppWAr1kkHarHcId7EG7Zj4d3g+TH9fN+LXu9HEg1ayyHy9fPF4wurZgzoBGrb7T7LWqhQtcH6AZ
l2DAMLavMvwFnhHJ1j7dH2rjZLMXZM0D1gxyKqui6YQdoi0yKiyal4QHXS+9s7EM/SlNRwufF0+j
Oj2+uNAoZX6pMhIYUJAgsbk+2ajhNkvVMyjIlvCp5y1AQ3bUT3MIlXQAdraTRm1NkgSKzIK9L7OM
6/H0GBqLk/BiW25hBcL1xGNSpNqZ7eSg3j435UOClO1OWrPxrEqRa+4UXjnZn7wedZnM1qIWR7jX
heW5TJTo5KEdg7EzCnXAUId/2KI0T+hD8YRTGVztmlQkUYlEcxuUPc3+1OnVS6mMP4Fr7/UUNtYT
UjY9V5yAKAOu2eyy0dC1jtLy4oFptrAN+ZJHka0iXK62g++oDZJrU6eb/714s0otWckQYnS6bdcr
ymUa1o0M76bGmA6uUDAHGQvzsezd/CRKK6Z9k9c7idRWjkEQjWzrHyjJjSlA29QLkt74llZlEr9V
wBI81kXfPTpDNlxCW+sfKLmOb7qBajR2IkbgCJWf03flQV+a7l3rjQjHo8n8s5rV5ugZizrsXOwb
W427iR8J81++K6uFqYzJ6K2SPBYUzMj7XOsPkWGEfuF184MdWer5/oe4BWchporUG3cuR1hye6+/
hNG4sZoIUnZNoWQftEpJzJTqeeJeZq31nqYkdyfs2VqAnBbOnNphVNJBBGY1N/8b3IFQ4v4v2ngF
+EGcb3RhZbAg7++/upSJGk5uJ9PdrOKIj92UUhHPq8P9UbbWmRNNr1zaxwKcuh7FANFN/UOQxKNL
EZ+XmmTPnx2jA9Zp5fGz8IxsD/q+8fLQniSRhwFPqLzuYlM8ZI+lThsIbsfXZVUu792qrg7YFMc7
09uITSigcXPQjOHdXhMbEf3Puj7UuUFaff6VhGL2u7jB8KCJe2zqZ+x588L2h2x+MS2D/SQFBClM
IwJyA8d1u7jus85qUXExQ7gYrRoYFGHOeqe8WEufobjXPaxNJIVh/eIBz+TRrbU26MxZDUpRJ6+n
2fuVREby/uW7hXAZDR7eOyrecjf9tSf1cMnGRptbJAXs+GK1iCLiOf1VsVscmToShPvDbW0U7kTJ
QAehCarjeri5w0MsJtkI5qFNA9UqSgwJjeaga/x//zAU7Rg5GnqEayW63LF79kBM3SwutCCrq+JI
VvxLAn8e/mEkSQei18QG0VePmkdJP8MAgApC39Br0r32m9pKyUfFKT7cH2rzUiOSBBMO1l/yUK8X
0EusVmSu3QaQWgo/qyjWJWXnHZVGAwONHcqJK2UJoDHrKJ5g4qTNwjhFjWPu5Ahb76ukYCHFRocZ
/N71D2md0DJKw22DovbSRy2p1LdF27932yk9KQM83CmOX2yhxrHAWILTxzpTTV9dbaOahjaO9uTJ
IUw/U0Te0caaxddG78W6O3IoogaM9mgJEQdeTy8h3dDcLpXZpJcdbaf/4jlz/akC+7GzkFsXmmyR
Ys8pnQTXQFNKfs1oGIRgNhLPQYKf/bdwbMonqiA5GhCl/hhCYvIJJ6KdzbT1HlHoBd3+B8u17tDa
U4p+b0f5Jh5y7UtRJhUID4gx97es/Cir3IfsWHJ+SEkQ2FiFmN0A9smuqNxAL1AuIAKSb4lRVOfK
HaejMbboACDwdIG1/Rn2iLFn+rd14/w9/CoKaKoxsXOPSeZGZQc6D+N/g+V1JyT/852naevl5eGl
3cwlQKtndbnlvdZodcQ9kOSTc8i1cYp9nAaNIIoo1WvTpOws7eaAgAuJqG1inXUCq4ikX1j1NnCV
SJyaIjd8ozLSU9MaTRDpGM3+w6eUowEulNf3ai1DYSlgCAzgOGBIOl84kfO6pWVh0x41lff8afu+
q5zqV6MJPICrLt2Z8J+Hb72ZCOdUPPk4LTeVCdLDdBgsAg1XDCMZiteaM+7DcfjWMFL9uzEv2uJX
el3/QFsohuMlEjBRqhtGb2dlRGs2d7L0mA1xiHogLojdxYUKdsnjuPgWttB7/DD12tKfpkkd/bZ2
dOU4m6365f5Cbm1Km/KkRDSi1b1m9oyZ5S6YXXTBoqbjQVcKhTasYmLj4UW1+mLeN3fZ36Otrs2h
p5ajy5cwb8r0NGWpSvM5yZNX8SL0vTLV1p6kKoDmBM6FGDetHsMRRFw7ehQh9K5eApKz/KKifBq4
2VyevLaK395fyq3rBewWdBkeel5GudR/BTDRkot8VuisgppWHg3UIFXftOdZheI5D1VQo3w3Hnqt
jz8Llv3nNJsQXe//hq2LFN6dLEyDo4djf/0bUjagYqfAHLMZm6pQ77xPkZvvYcdu4Ql8R1I8Ce2F
oQXj/XoYHcE0EbYuTIgyXtJzgo/or6gZEZtXcsy6/dAOP+YFTkRoHGf5IdGy+LcTunVCMwf/SAqH
EW2OcZry10phhN0BZdxh9kfFWGDIN/nyX9VXXR64Rl45viCEQU/MtrjFdEXLq+ek1TVo5FldZIfR
7WozuL+MG6cC5XrZXKWiZOBDcD0/p67SJpd0yanP7TeDG3IcKjU9dZ268+ZujYQQC+QxOqvwoOQH
/WvTLE3Vh3lBscVIwY8hZ2FdiLdC37FbZ2dv3MoTSAwoppp8M0plNwxrdEOJaFwKAl4oRBE4VQWl
d0EX5b9E6Mo7OqDC8SOR5d4DJKLe+tBVpc0etqIx9xPLxjtgmYX2GqsDt/GFWvXJU9M247t2ZilP
VYTD8s6H2IjtZFQA/Fm2xSAvrJYHvPDcCuq/WWomx0qZ50vW2d+1MPE+iTCOEk5zvgvt24ptUUWg
xif77BKhcT1s5WQ2pvKk3Y2Rmc9KO1oH+h9x7pdUTKAOo/YMq38c0sBN6/E4zIrn241bHjnh+v9e
vBfJMNGaleU46bp8/VsAvneLs3h1gCSE8SOJB/2o1S5A2HaY0z0Joo31hjEOko93HDLjGnfkKpQf
NHeQr5qIH0q8zY4qfZqjU7r4zVa98x2P8H7nI2+cAQal8s11QhC47ntipBQtZrPwmI91dij7Xn9o
yuVL5DXF5f5abjwJ0oeYwgCPNhV9+ed/nbbQUMbFdhtyTKERF2Vm4iu6WwZDNunH1i73QMtbyykP
NnhlgCI3yFd3Nl1RZSZJptJj6krCFLQwms52BX64Qmjwsc68PW701nLKZSRpIJ2G6ng9SWuK0LRc
apZTLzjlXt4+Tln4fXDH5OH+cm6ORLzHP7wHNzTRvLN6o+wKdkuit2hHFca586rxgHdCfbo/1Mbj
SscV6gokGTgKawR6gtoPrXnqEEXCWUshDwfEEvFx0mfMYjIkJRU8cI5eMTSPhV4NO9XpP3twFe5R
/QCQ90eiDBTp9aKaTqVWA6Krf1TU61O5ZE1zcFKXm3GylzK6cEr72J/Uqqr8vOsyN7AXJ3p0tImm
H6U++2EsGss7NCTEn+6vzdaudgDnAwxmn1lr0PMQ1yUqIHoTuPFU0NiJl6PRG5/aRstehZ4V7azF
xnCQ5XAJoXhOFLCGmTogFOIlI/FfEDN7VdUhjmhjkT56am0H8WjuPcYbn14y5NAEkYxwDNqvl54Q
bwiNifGqegrtowG++VDYjpIfpwIfc18Lw/GsGbNyFvgL576tWMrO7tucMkAUaVACe3j99Ssbd45k
knWVAU6ghlX8IdaT+Wh5ffNYFnX0+f4X3ThYvPLQ9MhIVdoT8vf8dU9Vao084kImbni9/cd4PGhq
pXs1UAd4cQBCEuNJr0V0G7gtVlFyOc2a3tlkaWaUeZeqk/5ZWqye8rrbMwy+nZUcikGklCCVmlXU
2OKqjhWy3QS9WkwnC46wrw4hoOvw5bQwijO8ljTE5dsJgOx6ATUAh7i6RG2gmkP8QFicnmjW/Ye2
37Cj+7aRCLJ0xPwS+S7bPHLWf30rFFad0uxHZjUDjgqKwbXK04Aav+XTDyg+TO4Qi6BOvOp91wvl
a5maHlYAphu1yMaPJAnGGGWDHzpFnh4RhDJeiTwcfgk3109hmHTpoZkm7YlFwxqwQm35bYSAR3y8
v+U2MFDUJnmjwFXT2yetvp5HWCqzraZKE6SmOf6mdp8/lEjZPZDLo7/uKF13TCfFO9fY4T54bqh+
sSqrebFNJh8OWtgfqjN7ZE0ej8uya/MswahCj5O3bI/kWVhG5jtjtWfNtRHlITDBeMAL4fsQWl3P
2Gtiw1Bsyuh4cVuvi2lEKsrohHKpMjwfM3GKbXN8qiYRHUZPi48de1WzCm/nFb0NEvgZyOrpIM3p
EK7pExp8ESXOeUXnRqEdtvT6CaOc5Dg2LeE5vj2XzrL7nc99e6OhCwTxFA166vqcyeu5V2Q/U9Za
TeA1LqQfp5yfQiNpn0cvTXtI3wPiwfc32G11ESlGkI6QZzksN2HJ6KhFGUoXsjpTwAHU6hxko94c
bT0pT5iUVEc7GdWDM+j1x/sjywj5+u1mZEh54EgkYnb9YFH3m6qx0uCgxJMZVEUpXrvLvgSDvL5u
hoFSxf9IHpCDuV7Sum/TJZy8hjunRlCimpTa8rU5I4ZWSmM4RjNVVZEo4uOYJ9pB9dL4XecOWXlq
wjg+LbHh7uwsOeL6F0HClWVx8J50ca5/kdKiPaknqQx3S/0j8lrt0YmAtBy0kDLeTnq5tY2lmBNk
EMSVMCa8HqymIF4bA4Mpalcc85g4IO5c503npUjKKbzRFrWunUG3tvHfg64Sdasul9xWY3rrfWoH
Q6fYhwXb1sDIW+fNQItnJ/a53cQcVMmDBPpEWrpO11V1FGOUDn8ciecHMGWNX0N8OZZNiommM41H
0TTmGctkb+fA3oxMmwG6DbUdyp3E26uZInkw23Tz4b0oCSYoptlEOUxM+v/o9WVqejbU1E0OuZVH
D15ovTipIPEk/iFLgx8p7U+uv264wOSZI9jBPbzq/KxTe32ymlB7LGwt3LsRb/atHAzii5T0oMa6
VpWf27Sr9LKUAmlK+5hmuoUFXuocvLpwdu6GjWUlGSTWopBLZ37dyEnUMa4J4gDXjEP8LqnoBIC1
rIK5dhZfWyAtjpQpD2057zGSb1MKZsk9SJmOTNRChu56SaVWZFkq1MHmxtW+93oZ/yaSRajfnFvz
RPhlSN9mI/mFA/byGbWjyPOjqfKeQ9FY87HKMJ4Ejx027+9flzcHWf4uXgQqiECW+ADXv8txc21S
OtSsGtF5RlBXoXZyxiE5RANxWtNWFgUPDfuD+8Pe3NL076TKLIcLIDb9p9WwknHjSby3nYfpl6Jw
Y42CoLlLu7m5MuQ48NBgUdK812/gtAOoGDYD40yqOGdm7Ka+5k6JEYz17H7KbCu3dm6pjU0mu784
r/AM0cJbHZ4UlUG4Igy5RLGE0DfdSaRKTXW0SE6i0cURKIjpU3N8McSbQAqsmyzty4B73RCuJ5BP
iUP9LBJO/1oLlflDnXR7De7bJSVkJLAHTUMscRMCw/KbmTjJeUsjNBDtYF5wmfu+LN1wiSfquPd3
yu0GBSTGPgG7hYI1aPnrnYLRptcbJm36BAZzFuCT055SvYsuwrDC96E16q8aRVQ7V//tpcSo1Dr+
WOqxRVePaV4N5KAWMK6lTfVTVObTocyNJEjSqdo5CptDcRlJhBIZ7xrR2JmDJRIX4EyPgPePuJzC
X5PItDeC8u6Xf1hLyX74U2MkTLpeS0WLR5aapqRi425wsYsq0g65HkUxcuiUNB/GqJ177DnwMd75
jJuzJPiUzRKE5dc9vFkx6ob6LgdRrcNzZZvpo5vnztmg/Loz1O0BJBEE58d5B1lIsH89S7TSLEXR
qd5A6HfPlQnz7uw1y3A2jNr97URq6frzbDmvzSK2d2B4t4kVmEaoYnKnqtT41zCopBR4xSscuqhp
9NTPXbVLaQz1NeL9UbV8SUx7zE/RMjQfQVwu//N6D8gExhaT9uH+x769YvklSHtQ15aqsTcfO4zT
cZKIpTRvc7xu4JMGWla4xs5yb42DlAgkPJlh3NibRxoIUvDYIEjNvHmMdKU+zXqyp+y8dev8PYr8
FX8l3tToxVAljOJMfQpRF6tYtw2BgZdd1Z2Q8B5+31++W/69RLxLswr5YoPIMK5HLKn3KQVSmuhb
pkbrU9SraThnuvNcdO7ybeAWfkWFRhP+5I7Gg27P3VPmgZTKwyJ/5cQGXLb7P2lzDVA6wJWBvIY7
cfWLEHFIUgnZKNHN+mwrZfZqTh3tW+3mzsHFe3kPObh1aAmAZG0KNBOqI9cDWn2XN91CJSyEr3YZ
6VEfwmpOj1JN6aXZC6tN9w0EIYVNuh+r1V46ZxltF0BYDTPrtDhF9hDPancQ2mhd7i/j1v1AOxP2
H4UwisyrW9DOlV50ERCiXnUy52C5AoPQOOw7RKNNqRKL77DaJOoJloU43x97Y0X/ECo5muRqgHWv
V3SR1IkCfY9gQKTydT/X6rtodCBwwp053R8KSV0ZalylhNQZwL7qiH7IVG1dyTRb/C7qBrC8gx1T
86hMqYvlcE1XFoSPUb5vYoVpRnasL+dG6/uPC05NVK3dRul8M3bS5KQBnf2gpLbyfZ6n8EPZhKHt
GxZh42FWw3o8tG6teT6mmPN8njUrGg5J5iTqueqt6lfdGGZ1apq++/l/HF3Zdpy6Fvwi1mJGvDL0
4DEeYid5YcUniQQINIGQ9PW3+r6e49jdDFt7V9WuKpGj6BoddMkaY0fz4mMspLVjKfM/RLn5T7K5
SVyQ85PzRhnpviEyZhcNELRbhz5l/D809MnHSrQuQQJI8uMwlTVnH8T04xZJK6Auzk2JBdJhfh3z
DE2rTpE5hbx2w6YGW7vxo5lsLS8UFvHlrd+ElmOKg/5jrS75EwfOfPLlgCEdLeuOLXvERQ+d46Mu
z4jXhHNKhozZE6sDGS9DPdQY8cla2Q6WlitrvfCG90c8rqGLRDK6E8xB+KWGFSPgNBmRrFkWr+iL
tlT8gEKW/l71uv8oGRTKvdOH/r1j3vtuSMJsAzAoibpo2HfXRnXqkvthWmTeoDBM/63FxqJHUrHk
VYdMIUxrrIa3RMuk7nZYKsF8knEozU28VtOrRajL1BMLxV7Di9V/QvPPxiZNt93jR9T0gdRmm2EE
gglrAZ8RQGOWmcc1RAjrCMmKSM69SAZ3W6oa/9aI/kQIGvb0aZu72ZlnuWHtD45fcMw6URhlAVeM
xvQpQpbLeAczt/VprKrBNDWr5ztaREtxWgge+RanUv5D2In9PrB++gMawxoZ4HDrj9vCTv684BTN
+jEp1HrhboJh3JBTTMF8nUAGrAgWfITvgD96KioFGdKYQJdHmS7oHWSzfjlvMkP61kqHT7uEpICA
AGY4nT6SKT9Vu6g5tnBWOT/CgiCBlGGx7E4lMSRp+BbJiW4Fy++i3AHHJhQbXQ3yjZlsiIXtyqWw
VRx1227S/TIQ4+8iNpC/sERCapVkgIdwQbf6uGKHZELIDY2r3/lRq+JUDtj1aThSkEiTJnDBft3d
OvvzWMOH8Lr6Ipk6GFOK4pwNA35ZFDl/d+RjEcEcYhIvJFXieeCT3Boea/MAcjx7PY4xhpX6vhy/
yhIEfpse0Pqeka7FZ0jttrK4S8gwZBAZYaZEsLve91MwJCQI3SlM8c2PBF+TV9ah9jJXqH7LKdxu
iohGcIWM6SZO3GsEeNtdDf/tZeXnS66G7T8B8vHTFUhe6OZBEg+ZD5ZsT5765B+byunBx25E5SmZ
sk3uKo0t9ormVbMqXb8ZGuFJFV7N5nZ554vDYyiaCELal4FKGFc7zAB3Dr7A1Rk5v5gaV5Gu/8wE
/qLxpd2w9c9LuElEuzLXquJZ0Wh02uuJA4kCVMP4sl8OXg1dnfg17xFAP6RXiA3EfHsf7H+AhLO9
OYDSvdZIyiCd1ctxpQU5vmsbibjx+Tz8LB2eErBRLNNXSx37i9Ha/yxyVarOLtmBg9EXDgb9uMlx
J0kdLS0ne/26lfZY+5SymV4jFg7XbksEy6J0lYr2GTnipMuKPQ4NBBZ5fEG/QXS/6XlQjRDYQ24P
D4PtXidrhDjNEAdk/g6Sks7EYo0bvbJJneB6vU9PjO1wdDfj7m3n53WxF4jV3XBfr+LQd2OMHfuG
VQg3bOnmrL0KEnEEPW0GYJ538Im4RN5J1VQsjtwvNlLH3zHS5n8ScjBkhkimxSM0CSlg8zkIHV4M
Ps7Rk8wDC4O7vFseEpVV7rwFZBzd4+LDhr70kJVHLZLpp+3ZE5eN90OI7NAjX2ASf8rMlssPyvgq
DXpzFVFEVpcETgvnstB19VWO1JAvmvgtHZttsNqTfoAJbvWZzgUMNJujCHv0pvJiqv96tIeyI7Nf
dXSO2eCSqCk8hMNQByepwTZVJMksfbNCxnQTusdzOZ9hlG/Ybxghx7zZskDCnyixFqiug3RbXQZa
pLS6H0iNctUmY73F75vbE/eRwE0fLmGJSI4nWCSO2595T1n6GeWT4fcRDpGshe0iHf7pDFHs+0mS
myTnjHnITy+Qw6bHo3PM5wpzQL0h+tYsSSSmTgNsFH/HOoDah+v5JvY3+JmP4n52h6pA3ZGAqG29
bPQHDNqKWOLxiXf6NB1K5sjpo048UKDzJVLQl8Jk7ySFqy1A93y3WIA5Mjm9RuB2Z9qLdM4mHE9q
G4iEG0LKojdctzjroC9KzTMBP0mjJpjF4LoNIae5bzFPFsJ+8izn8PGLV+Jl6wBDu7HxlBzDZSvn
jT1tS23l32UMN0PII8Oj/5SrwxenBO8GpDUxXG5hbBMDnZn+ZiikVHc2Q5D2lWFkpl06lMuTTd22
XTSS8kRTzbmV90RE1NGmXmDLk7WlkmJ4huufhJtgUgWIMZpVHjUceyaW7yMWSQXfHvPgZf3IeFXR
xi+7GSDlyTy8oRpEjtbl+2JG3BSIzaJjnpvN1bs8u7me3GVe9jy9CFKY/DoLV2AbPBb1dJIl9G5N
zm+9q4gyvrZh2feYIk6gpuwPqYKlTxKixbQJxQKzOaqsz5t432EQZSIGFjHNvH82N/ML4Nkcfajk
mUDMU3pIZFXAh3Y57U5keauOAWUZSaTbWHdIBlzAf89jEmOnetXztxUZTbcDMgysQ4pYTJsi2fkz
ZN2wYg57Mn2wDXLuVtitiM4ZJIrP9VrSrElFVO+dten2GYdksw3Hzh8SOWJ6XIc0hWn0qisHfmpE
jkw3zmX27LkzP0DUH6Hd8yjRDUafwd2tsi59h32VHbqNUaVjD5MJOBiV1cYhKBtS/Hx8cPq1FDA2
aWVt6XrxReAPSA1dpi5zUtxvURKzxyEhq++DHdizRd3DhYMu9nuRTgQdZEjnkuCsAtfXbnC8AhFR
4d+2y7SjL6imKl1by4CftpOG914rKcImmjU2Jv4lZ7McDdtqLRt0hgTQ3FDJ7IRQPFufCRwniuYw
qyRdtQlUZi0V3KZVshv4XsW7397lsh3qPI5LOL7QKaZ5k9GcT39ZdEwQhCAQ4TgPJrK7e6IHgzI6
0HCEqMG+wKF+kJVvcXUKYY1S2LoNhe6VKQ/eq4TW0VdidfxTamzsp7C2V/4aH/ogTckMJJZ+nMaq
j5EvHzWeFWoB20PS7X41xXSJh2Jc7ywi2EiTJMuwvyTxEcdotwsvOxoPa+hLDHD63m/Ou7NzKt3Q
x1b7gkd92vIOkXdIwU2WGkBsubiwNWViD1giQzh8RVwTC10t1iLp7ajRkjWYnjV9QjFO5ic49rP5
ZdzWZH32Aq48/ZQJLdotIu4N3nwDv0B7V2EjkDPZymGU4ZyPQNUeatzHc85DgWcjR8PbwzfUzS+i
9FkGI3NF7swUhb+VhG7RqVtLuvJxfZqLRX9yJG2ZplIxWhTlwDBAeXssZUOyEerSKmT8C2/N9lVg
sSJuUhVk+SDDJvdexEv5ryQ7NX1WHmq5y2ZR/bM2Nwz7cZ4+CA03t46Wc5Y3C3rbpU0KwcfOqXp5
O1AmXnOjNuwvAjnDOb2M6/CEVIJMN2afYa1SKZuybuV1+goT60k06IwF0qBwul0NS3HSynUKwx3O
YQ3TQraigd00vZmMVR4fghRMuccaeWGPs7xZN2kd2blBSVWiZZFaEXExLuYXkcv8glpOAgjtdflw
88zHM94E9jbIAr90L7Fx2TpIdLG0ZiOv+2Ma4QRmKRID+3Lz+PMGvsiXKE2OqgGNfCAtZq7XtdMm
wvQFC7a6NargWHl2Q/zCxqmY0FYlSJ/biBH31Nl4+QQcZ34PgxJZa20i9R3eyeqMFdgi+1kyTtll
zpdpapAQMnxYO1nVEFcE09WU67hBgzf+2kq1nSJVr7JJLSTs75DwLeHB5DIaW8C+23YHlzv5ZbM6
4ANjLRAq1oyR47LlqALLJOr9pCpt+V05VuE6a9ytVzEQ9pBYVMbe6zQkd3g1h/UKcEMsTa6QHPJw
7EGZM8lBF5xmtSLQIaoB+aBx2GzWb1Utlx8mPeb1R3LE5drAcW2dPo4lKus2CiKfmnlaFexI1qwe
oF5S228accg4MPRMY46Fz11WravR3wGwTtHgwjkiDSc78YPcMZ3Nc7tIFusf8M/0pKHVOPxIUVur
puTUfs+njf2M53B8kpCrD+Wr9ckvMvwGlTXxK0HpcM1o8SR36VLY5TwItn6vsPUGyHPExVthsLP9
jvYqO5pMQ7N9lIp8KFbW9kI3U3+RYQvmXNDB5q+1nvKiVz7N/xugtSu7eloLckUZR0ktRnSqOsw8
eSgqIR5YiaaqwUFBoFtVMn61C+bzCyzWkuyJHXozlwMZ5igy1SDWR27CPl+OXE7J9yXsUn+bE/S7
D9KO7jwtbpJdOdroDnfS/ZcHZeU5j8SxflvQmGYP+Z7v/xjknLrTHBu/TU5uDmAzEUa0u5gQabcV
0Lc8spHrqk8EnAGeh5REM4zkCvInjl39Dp4+bFdgF2PaHBNf48cd8VDXY5zJgK3tnNizNdmAVmwr
+HnJ1oNeRhGP3yK7HO6+XNPt5s6SDCcGBGZ7WI+puJY2EUVLjzTE9wuuDjLDqyJaz6tL1ivY1nK6
0jXL3jOqOJqLbJshkdck+0zigHi0TQCobaINwCG4Xphf9KnJ0hl/vVh4gxVsDBUC2aQ/9mNQEBkV
eEYnGQ9pr9JEvqaHytYWZ2Z0r7TSU3dUmc7wdOMPN7Dt0H/TJRrQtQ3bmEPhzMcdre2W/yycm5dr
qiX88IZSZ3cp26aqxWKIy745s5OTTisynIuwpLzRGrtMvUVm4tHYBQ9ThwqK4ob+z/2X5GxcO6Fs
FDeEkvGvmLSn/V6W7m484J7mGp7QDFgx0lfdAxeD0E2+b0CGsnEscKCIaRWn2CM57owhbyP44lFg
h2iSFblCCNkh4iktotldkI4C4CyGqTuKCXat9C0mmd9j1aq499NSxU0MbDp5mYRR4QSMKy1OFqz6
Z+bq1LdqgkPnKQZIQO/Sad1CR0oKw5EhHae/6wDj+2ZTIkrOeK3T5GzRoywXl8P09ZrT4Mf7ybtb
Lg2ZhrzhG3yRMQNGjLQE90hdVMaq8+4zrEei6iTYlYA5UnGiw85UC1l+Eh7ho2m3fq1Fun9sEfrE
PuDj9OhZsZ5OIZ+AVBlrVQxwGwYdvKM1LWAhFgM2MfjTqhmjqnqjybBW2EWiC2uo2AGyEEaVbqJ5
HaI2hdn98xitnDYzFg/1c858dZljPukOMFXyDUWc/yh9zfImdfn6xaJ8uSN7CivEaBnj+SoP9Inw
ZCyOspvmkL9O2zb/wqe9ZUbMSW3OE+CJn/qQ2fuCt8+eOfageA//m+Jzrf2omiw79OOW43D6d2xx
/h1e1hCnQFs/Pe3UkoCJpATsA8TM/8LmTo7sT+tS1h5TGo8PkcbFapgVx1WKzAg4YKbJyz7NcXRh
GjuKDwXQ/72DmXN5v2KdZO7ECgHeCbK17JUska6hI04n3ZRlNGgMff+/t+Gooz8A5aR8CySR5rnK
EVTZqz2nR5/nhvBu14l5K1Ak/gaLTrWFi9dSXDNu7PdYw9C8l9Cy1z3BcZOg+hP74LBwiCcf78l5
xgJn9F2s8/4V0uoQ3cZZpk5JfnBsPvI8PG9KGn61WF/cGpyf2ceSFIF2ZNnZcMl8PryEVDi8TnGE
HvmIYtUJy2CbBDNQrN0ww7AnkG2OumYPm8pwWylu2z6E6llWG2BDPD5b2nAFDUvnIZ+8HBamNE0q
MwCSbo1j3eUztlDQje0r1Giz8L8tBLUSC/X8mJuxEjBD48vGXuFBP8ww3EIDfYHZMHCcuTDzyyZt
lp8Azup3DZelHe9jtukWi0kgNEemyR/MNu5aRZgfG2AJ8ryMKbCHeuNi/9rqVJmTMHEm79eC6uh3
QDLgv1qPG9aYOcsfBs3lHwIceO4nf+Tf930YryEdKO/RMmBvrjgYEmMJ0MN/2QzcrGe7hs+1VuZQ
LToy0O8N7v68v2qRunDasJFku4BKcc3RTPMe7hX5ez0IB4KOReajzlb36kocPdwDJ2oV1cm78Mzm
d4uT/MX5Y4hfSzQF+ymKD5CZPhCiz2A4zTNP8dw0KK3rcxQwPPa50uuVgPSDFVVAD/lYuCWcD7ju
YU4ICV/6lE3bZwpts7nyg/Mnyc2wNhUtNntOIsMvxIl0vFtuYhEMOcUiAHZxgdYJZ4Ru3HAsfzyw
cw+EWS8pZFEZ2vljuG2BLmXYhs6nxH0SZK/yZiZV9i0qsaLYBEfiR4VQya2HiaD7jd6UT228YXTr
KvT4vIV1kfshIS/6BivBaTnTucq/a5IDrLNlOQXEPPgaCLAg0+/djrdbnYaiv61G/7yxHKyVYZ3y
Vkd7eFnzBSMcHCrgsBviAfi2CVR9SyCGHNAbVTteBLlUJ3Lkw/FkS1VTaCfC1odpL83TTiJ0TJSo
+RFtjUf88TimtnNVeSRNbQV9FxSRZR+zmhdcpsBj8xZjAPtJPUaXVmbIUX6Sftwfchi/FHgbFD4b
Sp7Ms2ZGNMY/LsCqnb3X8gkrYGUA+I8EjedsLPHAAWeWzZROt2aaHkqc6WpMj1YOxtJpBjnnKYVJ
99sGMdl6X9BxuBicKG8irOmDSG8hZSnZBYTASz2Elwir+/BkQXhT44BnwmAojmT6SPeo+AI4WMgr
5vjiMShR0ssRFPYmsc6V/Sqsmr8GVCwA2Fhae/AJH0WDhst88GzkESib6HgsDxHh1UcGBwyFvcqz
Nl/IaDoso8ZTEx8L3k+8qvXRVxG+C4BXVz14Qqu8T+Ar/jytiEF+hjM58Alf71xBmGBI3ABxyqMm
ZSS8S12gs1DeQ9s8RBnoFxMdA3zs85C0NJGSNkA98PJg0gIGip4T3r5VhtAVtA/gMK7F5GUMDDWk
0wX4tH3DGR0l3ewhTe1LFuz4UCa3HVuHvk09AaH004MVNcYf2Aun8roklGVdMaX+eZjC8mtS1XaC
kgKhqBlB4OFTbiZcNrjRjVE7y42HR7dky6ct0IF98KXcfnM7FsUrzzKD6EAstyQPBPmud97lo+0P
5MHgjRqyMQeWupZ/+FzTpAFHJtgjk/HxuBkDCsXoev+R0rGagEDCPg+B7qFq9GLUvSwB13bLwtyT
GCa7v2m7jaQvYFC3NnlGJUgbhM7cUTcz/r32dbrfbmsJa/7jED+zSi3sajEJR30Gs/535ZzFE4sQ
n/or0wDjqANA83EcnHxiuxQfelxoAfqrHNzQ7cLtoisdzAMvCnvh7p6TeX3xeED9XSbl8J0gzS5/
X8VSqZaBcXY/SznpO/gMQvES4myJsLibOuBzVtdIkETN39Av4augonC47sNfNKovA2Di6LKaKIse
OaT3x+MNSvxdTlnpzlSXaEusNGno/BrroztsYX0fRVP2K9s3EzVJVK+mGZxV40kdIM+6kGf6A5BO
HV222euvZAWT8SSzRf8pt3h63rjNsIsHVWvabqnHpuacuEO21VirF/Du2LuqKKuvHg5h6ftcjOCR
kgzWWR3MK6r604FAmy9AlJ19IGNp3vgCwuzL5Ps+tTLZBAp9ufiOYwrwmP8wgDc2uLK4T2u8Txdq
keD9MAZZSMCOWBW8ehhx83fDGHw40MQoBm4nAE41GPDqdmY2G3EVKw8wu5yfjgJWhC/1sYl/CAPP
JRac4gTVdKGRvmygBeUFmaT4Qjj3DS4NS0Jxgdyk8q3AqvjFR0MuuhouVjf2aBjuwfYUt6WDtX6E
SQ6y4ZexnuBvUCv1L8sxcXQZPDJYX4a9DLctE/GCHRv3rCauXSvhbjjgBJUIuCjBTgH9RlHdO0pE
erlJvbCPKat9/AaGFb5k4MiH/5C8hmE7WaoIZO5W6tCSMtFPIwI5dcOSMfwG2wt2EPGgxdDAcBSd
CgSk6FlvlpP3ooSd/MXIefosSY3KsUyB/mcWMSw9Zm788JGXSPqErXWKvfod6PlpWsjwJ5SL/puP
Cs32MScj+vS1eMm3bFZPahwArRuZRT3ayYid1KjW7aWwh7wk6O8C0EdeiIYxTEwnYO+FPOO7VCmg
r8W/ZRYi6VeF+VudrTuij5pvPmm8VXVyHlP0atcZVvCmmWPmvhGwLlO/pQGL7ZjT/dGqEDCyAE3a
YmSZJaiDwZjE/8i8U+AR69VhOCUcwn+HpHDXhsrFrztz1e9dsWTCRv7t+Vix68E7B001KO9wJDNc
wdP6R6wDS8BkGP7fmgwwYRaR2LKWLXF5tsRMY4dfOb1RFankDVtxq22O1HBzqrXKDJyCKg+EZ89A
I8yrK8oT6LJ8AswfYwnigCwrNIUY5HoH+gnuh0gMc/pE5JjH3UwF9Y8DjDafQ+YhvUFxiv+tpuIP
HDrv/cxjWGoOc+nKfkJJuUGRi+KQqOA1ZzWWqVqpj3RCrH0GCEvuG3mYCyKjayYTMfVI/1nlI0ZP
ujeY9zHIZ0s5d2DznLyrZwLmOcVoCpqapFb0yCGoASDTCMAc/ON+a/gvgPAl6yZ7tqYKk8qeyqVZ
rXQ/YdVgcO65jJ+jaKcB5XXJx0s90snc5cOa4ToktweWS0e7kqL1uhZQ2o5tVsGkGc/tADsi4Ciw
FYBl2Jo3UNaXAvlMrHbNLFiN1DQcUBCOZAEvfbRiwafnapdPah7BR0JKwkiDwUT+RP8MyygM6rxs
kgotWbd6IV7XEYm299NRYQqKTOGODsbX2Qm7Novuwlod00NRKLn0NR0IABTse97XdTT7hwhRjw/C
HAEq3S0FhZc7hpV8Q9UuLjim4u8iXeK/ReqRRsFuklQgOXBrvSt5MuN5iwY3txUGGtkbmpnTYOd1
/elWjibezkX8ZDa6QPruVmzQ5qlOgK9G3uiGCIbbUSE55gofEDAL+VHwvIFIk73NY86TE4yywGWh
vdnvwWIf7GySHLRdSCh+mhrIbq4Ogt2oLX2+ySbolWswnN6+UpBRpuUL3fEfBgsaPguwPPRLNY0n
9MxHCQwfiXYN5qzjWvu5qFrQbLNqwhLCq52h5+8otn/IhTPsXVxHR4sPBX7y7gibF60ATU/RMu0H
P3m5RlHDMUyUGKsT+X0BrvKxBh+KNjpu6gRLSr51w2gqzNOg7NVdBIL6TaFtyr9jGjTyW545Vf0F
7s6gEKhGkDcLACHX8YMlwHigPUTXSw/xNe/ayDOcQ1K07lk8XIdlgjGc8dh1v2aJM76DcBO1Gqz5
4P+VUcAPWgxBbxBpcPTrmQlZA61PjNFI1fVpJKyoUE8Xn144l/PbRNX4i+7gkVtmBIVWIaltaEe9
Tn/BaSQgGAK4uBHl3BFz8kFuaQesABoI9OOQKYKrKuHfWW/1/eo14u8qpjwEUUsBCZEVUn5hUkAr
EEjF/xPgzWzjRqBQfbIkNtz7ec56j1Q7i/WWVHUFBO7yilljNz2nWCXokDhY3qX5TXhgGWp5C+WF
xwlXMAemXBYrvHpFHvSz8HB7ADaGSLlGYCfrTXFoDi52F6jXRJfrN4h3VP4Sp7hPv0oZeLjsqOWk
MbFl5dtEZFr1cKcBhe1gu8KewHug1oFZBgiXmjytGznDRa2hgLnwtpZ8BcwC7xwgbzz7AHOEo3/Z
Jqo/ygNl/xPb4xwj6O3Mx/me+XavN/MOWf8w9+6AiVmHyyw/1bFX++O4xul0BcoC1n/5/1cJMeE5
bjB6nReEs0Ns4GSYPr30TDXz4rBaV0s6wVt3HKesW/cgr86h5blpq2fSpmpIcNTqqPqRA8rAkwVd
yNI6pHusp2TJcVRV+J+/1VEUB1B1Er+Xwo1/Ys8m2kBvEn8JU5XsftAKkXIg78rtlHgp3w/tl79E
ch16hOlMWIHbl71GhBlRqkeYGex3ww4H4LskMfTfEhnCWpipCfjwkCV+xQwEwfkGvJvi2mPIsimB
8Goqkg3nt0FJb1fkmRw9/N7ofzuUUO8bpPMHvsCUlB3JFWBInedR2ul6pccvWRnxhkD6GvqkYCg/
IYU6ha6AjWW3CPjBwxZEKR93caKhHwiq3pCTlwc2Phhepa6ZZhhodRk1AO8VoMmHACEAREXeFf9U
ZWHni3gP9R2RbRpuI5r4t6WUSdLg7MnAXM+Epg9BoiR2VdhK5JECHh4elTaA+I1yUdVLGFYev3a7
xnlrJ73Hj6DfE9Xnqwxjn0YDfyZmTR2QKo5TbDB7sC/lEZVlp7U/YBroIrQMetb5Yzlku+/hX7Wx
LripjnuUNxk3jBSInFGga3pBpA7dxqBou+Gz/mElJilP1tskhwubkr5fo6kswfN5/hFZqAEBEey4
5vMBwd/LMFY1CvYuS1h6Te5tyHJovbIaKlULnAbLJYMqj1Nd6+oZbYj4CcIr00/EzNNli1N3XITC
r4bdBZ+fklzYtadKyudonat/ZeDoEkC4EljAwcTwWaP1/QmyQBQNdmEgsIH1d4ogJukq0hQMAojr
kANhiiisq//OGQu+maAOATt6SFhTosuE9MUEUCByMfABUWq1MZxh9/FXEdOJgPCIMTI10N2gB40l
pN494mxxXiMwZ0MnykHW9CtWoyD+Ap3/qrBdVLTbkZk/g0cZu582yDO6IeGJ7eRtksQoO+1orAc6
Pu/GLfp9nCHve4gQtvd+05CGhuQ+XEqgyuYnxlnzBap2yZ42Prilg2pmKPoInetDEOBR2+SIwsNo
nMsb6CHqomHA9/cHuDvpN1YUiA3Dk4wS5LcC5Q/Bu/JJhBKBpNBfeN7Ywy+/ymUv5jucZ8XXMezj
k4cjznttVDnjqCygbodcYv4OCyo7tHkMxBVKpph8A8afb4+sxMHTSM3qstn30v4JYw5IHpY7NFx4
yuZHH08jVFLg8gFsaAM5BFGc3KFJz1jHEjAgnS/p8n5YxF6f2JLq+HliFpUHs6T+s3o3PS96gN0g
WGWGQWzg8ynZkIMCAhFI7Kdfl83AXQqJzdC/D/5JHOHQ/xUiuOc9zSw5o7kfEuzZbraGfDGqfwU5
FxgI4e0PVAmqouS/KoNMsJ9tJs63cAospC0ZQ+t31DVrUYoOcz9l1G1gD+Bd19pyzJ5lVOy/cewe
HkktmXB9uiXik05hhv7I1IBU1jp29A7ZWQaMp1rqp0TuZd76gYBatjzl6YXW2/odszc8DSFdo88o
AqrqGCS9X9JX08/MUoDxN3DsM18Ue58G8T+OzmM5bh0Lw0/EKmaCW3azo3Ky5A3LurKZASaA4enn
69nOrbGkbhI4549etMvBjPibCeO5BXrV4pAJih3SaLPz98YulHMKJyRHqIeaLE8I3OFAzZexf4H6
iJNsph4Y4ejoAT6NiFgZH0Tx2eiyGdNaxN1bVmYcCigGgie0sAi5HP6+53akR5qjIq/aRA+9P97r
1sq/AFip1rXLUpEaGnccs2FejxfP35aVXPxy1gdS8Ja/oHp4Ngnp35qdriC4Uyrb5pDcmTAebrtI
ZL/UulEucrXFKQhIt9qHLa69T42fwr0Y4cwXljaXO41bxRxdf/O25xrw608l1sXakSTDVsGamYeH
UpvoYwvCqHpYys3N2WAb+RWsVqTTJeQj4YwtN7aSclR2Gq3RBPBTNJU+VTpWGGdzLz+DRVfyIJ2w
uoYeQmM48YYrtVlXUP5ta9w/1uLH1jFvmpw/J+7d+wqQ2eIpnYduvxXC4+esrvu5jl4THpHxzyeX
JeC27g/9k5gtt0jHIODJFIiwvqa6BRadc0+iFG+Kl3KI8nzXax3814b0r+1aWvjenVY6r2VtGQuV
XEhczxzTIrvrI0aPg0WAyldkpua/snTMB/EXYbgLFR8vc5q1gWBVMR1qQbT9M0hN9NENe4utTWrv
rkEz+Fmi4usPMzROhLrjRjtDyml8iz2+OfTcTG2l9Lt1hzgrZyyWXXOdsmiWu2F0q3dqmJx1N0/R
Yh239kb507hjnlu0UXAnWdR8oODxFWoEhw/KLcMAypg94qkMppzW1jKe/xi74rSxkAPcZTYKy8O8
zmJOwGrzr6zWNgJaK3CIj/Kadk2sCuad4ZGcqC4vcfSDkbafLUJGpFmT09Dy4ysCZMZbSs4JgHTk
lHdGAkS3Kn/OeKzRkpcWQMU4SIGkxQ/lRkiX554K7djy1DvB8hhCaVS7CbFPlBCNslQJwTHDcFok
l32SByuki+0DvD5FdWa9IJdClJGPU/VuDBydTAxb64VAhFqir5pL9M6TzbxbMCpCHFmdfySp2l/3
0xDFPf9gjpwO/YPaEoV+eEqKIesOgP8DhGG8Fj67hMnN75hUqf8qP4v+ogeKrt4QACQ7M3M9Op0y
jPci1sWU5t7iuseIz+AtikvXTxHB6bMm/WZ6oN+q/m/urcJ+QIwRmMuolkY/Fk4nnuE7ldx1ZnCf
qrmvu4tRTvtbovdGcuXbVMS11qwf6CoM56TWXnmHyGTqqXlvrQ8YwgLJMbr0nduF3BTu3DbPqrOi
71mVU/wfYkMP2yKCcx8+c67u0ccDPnbaj3+UEcBKHsqydMA+StmHWyuiuczkWye6F6sN/eq6yQup
HMtybEenbfcD6kL/DjIke9IC/v+wDLIDhvfyzD4sYwW5b/V9TT2BVwIHsbW+2uhfmwOLRXgY1sJe
Drf2EQwhWycMijUNsVhDuhGvK5CCvJheL1/5qMyjDkXeHXSmewiCcOgzrIM2bHod+D5IgLG8gURA
N7jmM9K/xB5jRah/w+nzQWJ6PXwT3849t7Z9Ze03ZG31vSdW2b8EbTkvid0xLFCQZGon0fWi92HP
kptQdlM6SUie/XDQFbqLA1baCCamC5qHXNyKPBHF2QfXNS62Bz2t11wajvqmMEjDBtXmPyVO6JCh
G3jmynPhpXKWnIUQsJ2L7rjnCifkvVnJ1Q7679kVWIwyNQ/+LsSrDugjDLFEEzRB/+5MLrAOiyrs
4qzaDoWc1U/tkaI4VZ8yyq1fcmp267vBL7Vkpq7mKxqX7mMlI/26NrnnAFiVHGt2jwcSSmqdF2fv
e7NwUquLI/9e6NmWx8nRszwRAG+vezkxCYM0AQQnDs17XNi45U59gIwbM7FXI8xSTv3NUuTjJRqc
eUydEu0LKvyCSDyUlsU1aCw4oSIqKp4E4S33rSSZLUWIJlO7DJVi3RUdv0qzDF8+hsVD35lWnWO3
g1XmiYAPn/k2xuexyxFiDo3f3ccdt0WSW2sRJghHh+xRGIfkkTZb/fipiCm2SWtN/8A92fXgmZR0
xN55avJWMm6EjdkXS8g2WiNeuoNuVurIBqufA+2jT8t9zNVkEwl3OHNsjROrmlJ/RQSwhd5+mjjI
t1jIXYCaKTsElBehO2ls5Zw16ATtDoKTxFC99TaUTf0TRfBkKZntvLxRP+pPC5jd4zRk4UtQYebr
QSE1oweuq0a0Wo5p3t2ymItDW3u2Q3Ail2tqFV0AMd2bmZtG5hTBh1UnPjaUEwzkcViAflQL0v4Z
3QD7hEKYWyLPBTLLNPx/Iex6v5qsJTU+WM0jAQ/dkuJEL4fdtukVgsBMsrmXkEddUsZupfb1RgNs
svG5L7zX9brsIV/RYhDWYB0Np5o5jLPnFodi828ag2XOHvzFdKDTVldkSW/P5lcVyOF5VsPE2iin
gqhEpPcBlKVvQCrbulx2Xq3b7TzzNAPmtmv2GfAjnzwvml7bkSCZVPJBwBhGBqHx0ERDd/FASu5B
sjQhof4tXMHl6ngc5q2uDqLoIlL613KZd0i9bjm2i21X+5tnH9qUU/M7wjTgpWE3zfVugLhiHdcL
vThC0S+blL5CPBv7HAqIDPuMFdsgiurR4GiiZdrq1TJlNJx1Fth30tUCaM3BuTiiewQ7CJQXXu0I
zxXehrl6oZ59hGGLJHFutYl4qUGpvuvMVuEBAJr/ltVcqjvAiel1Yu7IEm+Ky0cAhUCk5RJ49WMU
dPp1lp69/Kq8InfPE4WP8bc04XJuiOq1IOuzwv5ZYcqGBzkQebVH/e53u8mpm+mYuUt9dBHrV38d
yqjCf3ZnL4paiZrE08odHcrBRW8/0XgAUNdtY/C6DV7bfoSsyQNwbDncHvXt9sh0K6nAhTWII7+l
t55wQuhL47V5eAq9xkVkG21t6oCILSmu3LaBeyJx8ZzjcFr4ewbY9gzQ7jPPJWeLhbL+n8x9+4cU
QcRHZOqEjxn2JaD29RaFXAE1xUc9A2vvdGlZEzRto5GR25X/C/TMGdIu6tQCDWuCn3jqsJMgm0Q9
7SCI/pq6zv6dDUMc3g+N2fSvmYvuk2tki/d+uCAfQs2Rd5A6bfiNMwaYdpiDoXwwbKx5Wjl9s+5o
97YEX0s9n/wOughFVFGHe9n34B5y7OzXoYDjPPLLoIRkYel+NUiCxz1orjumLq1LVcoi0PwdcSdW
/6wwkz+1RMFxrMbIm/aKbuCXoIRtq4aN/d8DNgkmqOZi/bB5rGkhLmlr3sXxtj1WyHzXC293332U
S4SIK5mNMr+BSfrp6EOQLyyo/kT3Xxit03ujc7ciVjkINFNpiLbe3+L2T9b6zp03zEBEFC9gUGuF
ANjLZ9BkZ7Wd9YoEsSEJfmv0yxRJjB7cnfNF+kbqZLVaJJIwhryrQ+xzInu64ewZ9BQ+FWGzIGW3
cnE/emoStwdmgumxw62qd7k3xMVnW615lTBCUuYMe+PsUDbybZD7lF9LJIXDeTJRj5Z9DFkIMiGZ
QynFGhiTu3YlN9DHoZII7QwrE4vHbMEv4T4tsEvT0ZT28sbLNZhTVU2Vfcy5+E4wZQippn5y78kt
ddZvA32QpXzICEV9AqjROmnd3cU1SSZ7J2IfOi84C30UP7TXJotaXNRilbNtfyaf1r9Hlyqr7Ghg
6XwCp1pxaCrjOgeX7NOfGXf6PVATYuwFBCgNqhvTw8drQxpH8/+P4soUYM1K/5tssb3XA1LWxBl0
+eqTbTXv7WYcHq3VX9VRhg3wn7TmlnjdIAej8zZedAq70QvsqZ1Xy652/EB+y2jswSCdPvsHyFJj
LnF7Ux/6EcfIri55yJhw6vyzaGxINGbWOd61cgNvIY6bqN9cIVi5zCs4kSaOB2UDWdzQDB24PHth
1TanCi7LexpI5XzEZCG9ZJ7C9dqwo3Ml21PBrT3axZRsmKqZ1vwW72QJmhg+LAaTB0Y7DgTRu/YL
woil2TvcztG96QbZn1cqI7GW+TySKfvV8shMWtVJVYIbs1hjRAT7JbgYDVfs6T36W5t2ngnIeF9P
uXkTFSPzxakLFiVvtrJrx315tr1Q/+rGDE7OCxHaHFixEaBNgpPikFmu/WseGNGStur1a4Ah7wnn
O/iJNFnzZU0me7OBkMHh1qlWu74f8h+wPbaperI0IjJmgv9sD3QV6I5JHsq1WZ/6bTU89DXmmKOw
pR3ua+6mZ2CXAHhb49Y9CpEF76tXSes9rryMcbiNxC+luu1TMTeisthKpi4TLKR02JLEZMvYSAsH
px0fGh7Uhmgo3I/sZXNY3uWkPsAZ8TsBStAQegElCeyDr4Wt35ugjfKz3Uz57ftpCywjxeIxwDLZ
QYrc4trCPipfASOz8iTtuvjCHmMv4HBygD8MsCwdOCOkfJStHTxQjVOiHyWK8K2tpfXJVyPXHTK5
9l3dON2d8vLor6Gc+B/dfYz32uu8YD9tYmh+tJyq4HaCurOCNO7s98E1bXBB27zJV/j3IOfkmQTY
TUUy1c/AmwlTl4U9429VOAxqte3uiB4zCLJWq6rgeOr6mkXGW16Q3noXPZDGSEgcyoKTlJ3Vn9wR
IJ7pVWj/AIpQohifUQxBpVYxjPTgf0+213DPEJRFs2sxT08kHmHwrHChv42lbf/njfl6GXOnBtSk
HJATqN2Wp1nV3TNytVwBaxAo8+wXfv9eKtf60G0zeDvN3PHojLaVnbrRsu7ReGbTuyvx3e1ri4ql
eFwBsa3WVC9MiV7P15cbIuZvCmTRqwhZbswTlLigTyQEBIt9ilodqaNX5mt/9NfeLGleaeShopuC
6immC7v88lQ8xI8AA4u5HwaGy323hMfYIr1j0u5vn/z2V2gde2TmHtfgWGS2W55GjA3qRna5/6ay
zMBQu2p6Bh6rixOixvKxXjdTPAE+iCIpt3D+2yw1x1OBOX2xEiL5Sn3wSydS4HSy3HZjFnFDS4k7
bNf5pR8d1wWg6URmT9Slzer5x3aiE/1Q5CLvv1yiIQvysajk2TEWbxP4FlDAXq8CUzcKB1bE/Tqr
oj43ne7/cnTnb5s3WSZ1mgqqqvNGfDIVZb7/LKbwK7L5db6qiK1355dzVKTa2bx0drug3vetqMRh
c2qy+6iQJfe95nOlD4UbOAjW1kDztg5GVydzvDPG9PIXGhJRY7IUcIUMQFn/Zq2W/MazAf1DedFC
DsCqOw+jCOGASamUujZ575DINFFceJxHbNofxG/PE1QYGDbcvSpDhvjAZ1BuVuRBrR/zqKMH/S8H
PV9Y2WWNvhy/MvA4hTFJgccASW7vuPwqwyLKg5WZjvhKZeIcrMzGp8U4qj8hFpvfHpeAwwPGQo0I
ucoPQU/q7U0hEL1BQxQPC6acIpFN76ujCDrEtybcPKhv0fl3DpP5P1dGq3PYBPxC0hMM89/Iel+c
Iefqv24ZoErMjTHfHCLdgsaeMfSATU79KZ0yEvhcOHQSPG7ukKwbhth9w16IkyeQGcSyH0e/scm2
5IBQq+XAJLXqO4qwSw/grdGuYuC7Zvkk6D8b/OE/RgE0ZGr2g5hQC6nk2UMp8SLpouelpMgmAKes
1T+jbfHlaywPJCFB6ro5tV1JbPncjN04duI4rDaS1jyUyze0dtWfEM+FD1jPy/Vxm5CenFjmIRhJ
kd80LsrJ/sF3BjiGTyG/tDZeEoSQTtPslsIjzBgDK6bMaArF1QF9aw7NFmM1JHAAjZ/vCPdvtznR
Lz10+gGeFohcCmneJ97jlrc8bK+YYRC7SY1Lqmo9OAt7rcvHefR8+7COuc9Rkg8o7QvE3Rcr4MbZ
Uwg2PJrRdN+idPx/a9fX123FDwBd5isYPUyP/1p98yywl8KWCn+0DmU02S9bbUAZXU9uVNdrEr3R
K+aIb/gF2W2RTGxPvNXDfygeyfMfJUzUqXa68MQAQG6CVBZuJGuU6BBJhqz2Re+5wVfMGqX3VR5I
d+fLuFhP3rS55jw3tbzIwC6LXW7JyD/BfZP8l5MySFqEsrfxM7BW1zkjJ4d3J9igRbyEYG5ECsKD
n8yRXO7Y8sr4Ql6sGO8NEuTnAgFUhrmrbfUxE8y2qbBJ40uqyqz33nyDYJxqjqP9PPo+/wjNSvXv
krCS7AgwzmMuascaXsgg8tXOz6r4WljWDXDLwuoxoDfxr42IxOb/XkZXuxD5bzaBeCPgNGvCM7Fs
srl2DWj2i1P2VnmW21Bu+wxFPwJXKR0gImwuUVV19dNQz5WTANOo320cQzv5UsIizg5Ng+mUOwbz
PW7zB0yg2BVZK33M2uG83OGxhHuPGDzcpHNbjSRVR8RRjnXrL1RgLTXFjxulpLtu1ObOzcbyxxWT
r76iYnH+LPBCstrbbZ/JFO9R8SCAt5rjrNYYVV/U1/Fu4qB+RIzhuf/xPrXZtS2U+8A5WXA4q2Ce
7hQHAobGhr/PuWuA1rxLHeZldQ7gBB/nYjJ/ItRIPza75MtErKKfLls1foqxzE1a+JOcXySC732B
7RbXfk+7ohQ6ii+UYuYnW7UzrGc+FGnpZirfRyiqc6qTfdGewVxlnzRZzOnL7z8sjFtz/a7pEp0e
m7qsrhHPzgpv1YM1ZIYei6MGBCYgqqmbnYOiHk+eEFi955vwESV6/C4FPt4knKP+d24K/8ZBV+WU
qJCiu10Mi1wmflDnf5SEkkE9AfZJBBx0xZ5LZXlVVcj7VVbYMROLc204Z1VmPgPm1afcaRTTg+/O
P4EzzG9LRZsGQ6b2DjEWrd/VUI7tHvGYdbLlWP8Rw8RCXntySmCz3GV/ky57+wIS2xwyvyzUnrpm
+xPFk/pjBdV45YnouRGLKnppOwoCry5VBldSTBbvnAvTQ65A2rYXUoH0C5nH3bbHuIchpSNKJLuy
PSG5iVoI/2SFeBiTwQ21xx6kgi9Iubg4OTz2XIF11H4AI43mLkee1xxCCkXNgXgE+Y/BPfB2Kotd
m1vKlWaP20H4p24i7XvPPI4cHcl+7u6q6qZWU2XltHfEzZn5UMeTB4MrG/XcwkICDTmVQNa/ZMF2
LytGaOYZHXpn2buxYmpx6+ywBgAV6Rw57oGMLsFeDAeBOC5r+12N3Zd2znpacXmurnWeZwaUdJ6g
pxIbfARFwaoKgibMrNi2CEYarpO5CcJdl9uGvOgxQk5FV9EZfWb1SHksXJZXLQPJM7OhB61t/e1A
7vbGXdtQA5WQMTf8nuexectGubaXZpXr41hn+oE5GLLS890V2eTo93cZulEs1lY2MoR7ln50cfq7
+KoCcx2lircP3P/bQ2RPXcHq76KcZpgdANw2gZGcV+Jlicg9OljhRu4vn4qISHfhFLpUgtv+GExt
Mx8sqEYmXZKsxrRvSLHekVXU/rAm+/KUdWSZELfVy8+hyaLr5nDSJ8y07UfvVe29IV1Z7fMmmw4s
YAIPG/jOmRkX8VKtFBn5tJGJQ8AEHrLbqhDGOor67adTPoKJbgv6/VRm2QMxJlN+B0oYEKU9tHbM
X9SbD6vOg0uHv5sPFPbsuDSrb9IR/aBOFEgpmHwZue2PO9MVcCV8G7I/sUp/Ub8aglX+a3sP4Zg1
OYuLnd1pHmfjB0silaeiA9Mcc09FfkCdkEPYw5TVK5JEuHknT1uT2VflhDeXEB6/Ci295aFA6KxW
JLWPsmRX2a4PQDuRKpgM3bIG++iGwIDJ+BnWOSzqW9IjQpoerBWZyGNXR+F3N3Ue8nxmgyHd/CW2
f3G5deKybDWxJcQOY1EoqDDHGbaEFlKIoNouYQ0VIxNrNpN16HqGwf1k9xzeEjnnzsbWn+9ilIs4
h7kWd0spzANQeYw1tWekOww1FtVdLJ3Fu6Kkoj8cXKBHbVhWw08W6il/RzRajOS+TChOJtWTKSQg
tvD113rAdIt3sHiiDLN7QUFksMKyBoodMR3xf/6sRX2OVGF+2mUt7rUwIVE+XRs80rQWuH9qEo8Q
RheIVJIOYkPvb/M6+0BR4zkczBrOhAXMNwPZmofPoU3KP/e51YGBunocn9sa4zw/TOIYE+FSjqko
e/8lu7lgGbZtv01ZX+n6mEZUGZiXCmU/o6tAFWfsXD3cLEfnpUXlAarSAm60A41cwOFlP7J1y6g8
MjFhafDC9TXsiEH9veaYv4yJRfu0Kr+QVN0Xg/w7WwD+Ce4JeH0FRT2ekOZG90jZJ0ix3sXWEIOo
gQBlMS99i2rwGeKfmaZxl6Y/lbNV/RkijCOJtwbrGzC4/zzoYfkuIUC/Fsty5IcX9+Zs6O/Fh8UG
DDjTyZYpIGr+OXm+/rXhcLJk2vT4WvNb3VAR2N99XeBOZBcr7c9RRZnrJZSuCN7Pij/ZQJl1bQxR
OqkA0T5zEvQtSceUYnYzjARIRurktAEViHanA84h+5JvoVOqI2fGUFw4SuxgVyBiDlMXHSG3pu1t
32iKzLanaFmIS10DQe58f1iufcv9ldZunffkUrnKew2bvhguQmb6D10zaEBbAlU+bo7WkiiFcnng
RGTeikou58NQtMDOw8i2TtoGOosUtVXR/i6sjjNX29UQn6txdp6LlZjFk8PLkyf5WpsHS8er3sVE
L7BkBCOT/9gP2uzY67GOwgnMWDdpPJVo/ZX8S+pWVyZtXAdT6knKpwjwzvGF8ZdkwF9umN9NiL6+
IggNSIGyIGXcn6Ii3udkpZS7qq6WJ0UvwC+rXbfxbfJ4THhUee1RhXatfmeBr/SvKESajgV2m94t
Ynp+AfXcvPt9oZ6yvOavgSbVdyRz9PYOhz4KnVhOwWtctGQQzGW1cSuw3KOHxHggdnFli8fYmQYM
4AtqXwNvUKrxzo88gVLDyacnL4vC4eCQUfGLhsnwDx+3F5z8bLNZ2Ed8qwd7qJfwhMS2ujhZkamd
NwYOoBngAJlQE2rf3UadPAQ4a6+4j5uFddgowT+7huEqrr1a5zuV5/14mcssgkETxMTsAJEE0AjI
AxZY/hcgIjh6dcAHgEvIUCZV7rCAaFxctb3NeyZYojuK1eWVW02e+ft6LBDo6iFHAgCUysjaEZGM
VkDlxkkX/EBH1BZ9mFpY+RgKQPnsPQZLKuY26WMm95RrP/djhhObc1KleF8La6c1GoVdOW6bi49I
VMNpnkMOmapRefVfy241kbnjuEFi1rn7KtYtVie0fX6Y2FOfv5Whyd8NJni4S4odgzQv5fAHqIrP
SxT1+DU2tg07hKkkSvARDXfQ8rAC07CSweV6SyGOeAv7/2pNJDVhHmLNEl1KfB8ZTtH1oJWZnzef
DxPSN2fJK8Asf4WhR7U35jEn512W4iML+S4uTWbcueGEs9FHWiTONYiTrOAisAh3l7KJyCGQjPTj
kdW9el1HDvpdjpBtor4NPDmN8PPPh0aSvJKIkjC4vVfE2atu7cp5dFQbnpEE6JKiQJeudt+rm9NK
JWp5RXnH1TYiZ7UvMVG29MN03oRJIyYzEGVSeISSHIY7h4A1ZycGo97G2Y/fHJzU/mHg7bk535V1
1F3Z50ee0dt5r62B81p39QFqVyMhWtzo1xi2aA3HxULFZHxezFi7/nHuNaKNpnRbcTRq1OF+xld6
uHG2mF3woN5gSh88FJej3R2WaRYv1qBQfpS+nJp9jGD/ayW+K9o3CIZfkKNDOWXYjtGjU8I4JLpz
g5ZUlAIh8zIMGHss6BIEW4jl/wgZciBvno/aLUeA+YPRaCGc7SYrLHqnr5KJTLYfwxX7vqiN1AGk
SG7/OPMDH5wNJ0VKjIaV88Ob8bRinrKugLVeuFvwo8+IdOvgnGFV1ftGFkCnnCFznOBj+/9p3Ivy
qa1cINAenipxYB2z67xqaR80UerxLSnH8/+OkS8eRD8NM8Q8OTqo56qxcxJ8zJG9K7NYP/MNmgZa
Q6rvmL7fzw5pT3SJvKyyT05srzEDtOvKO2/RW8h7F7i/MXpFH1z4tZNqtJ/svaUTfzuD5bwSE8Ae
PKoZxKNF4ztgYfyJ+3Fzdy3BMvqyZbmTH4Gz479d2HXF2fHsnLhz4HhrN3u629Lew6RwR/yEV7IP
uEzErTLDr23I/CIZLKGwMluFg5RFBEzvNWoMc3bCduJFipt2OXgKO8G+y8H50zAg34PQvc1jqMoz
K3olswEbRpijwz1sgIzAe8Hinx3A4A5KxieCLSBQ8aJFzoZM8hiJB8syAhi4ti84TJAuPlf9Uvkw
0xrEu0AwfPUEFneCYF2i4iq4I9L7XGv5Q9ZK9u6FVH2c8JW539BGJHIyrc3kb2rXTVdQOGcXinFU
MF4BNuLa1CTPFThmuNVtQ7NUYG7x00iImf8ilN8yIfxX/vMxeqlLFDCq7aqWISClxiu6RfkVODZ5
uWLWf5JI9DuzF9+Sootx2/tr5FRfdh+OtNHzcWdpXmztkxfT9nhcGIp5zEEI2hfCORWo5eaDKtA6
sH1aDerzE0LZkVDJNgJapHNEosiWbpjhOo5svvTZ4aN+bAZIijMjSuOe2auW+oJ8h6bRHBiOzNGg
KQQOX0GEAvZsiMCt7bnTOTG27Ro1WuIaabdGPGCineQDUHT4FfWQc28WeTAiXUHw+IEWAi8iLrYO
k5TXVNsxxKsKaqbLvP+OEUBeWmxc6x2CN3s7ejMO4qMRw2AeYVazR63C+tuW01i+IAdHwcgzuAJW
4jlmqeg9yktsbYLotwf4X13wzpXVfmxzZouaL1Bh9XQRhfWjmqxL4Wb2R73SzHmq9VK92Woi7MAo
NWMoqHMcQ0KUzZUPxjzFo1JlykWk2u9qZPpJR6vc+qMOyvUeZTmp46szhJ9FjdCQFnHNa5sPY4EY
NsqXR3nTWYJFiReboCqMv65XHXpw/xnyBSrhReYhMgwcBbW+q2NviQ621crjZrMQ4da1e8Ip+Dau
jtOZfkcyWhympvKNOBhCVFHuB2T0Y8CotDzPnhi+iADtICs8LqSTXAhgT+eRPedUEQ+RrlU8qcc4
mORnUG71L0F4ICuRk61v61ZV6s5dENalDDjCTXMXJfM+X7Y8209iRY9ZEM3Eu5Gj2gJjduCM2Ath
+hfhIihsZb4rCBLargtRQvqo4rz2d3x+tcHlmy88rGqQL41VzdY7QmPKdOOKUra7iLrLLEWHzASN
9YidyZln2ZxY6erhfrT68clevM6kZppNiV6hKoLUIQPzs0ajVR6iMZ70EZqluJBgx/61dC56D+iS
lttwsyqT6rjv7jxPdT6JMtHWHMdscXmLA/S8rCFWq/9M8YIOqwtIA8SMHovjhrCxSFgvXNbLzWk9
YiDrSf1auJgQfjjW1CZYhSQ8Guj8gt/Kr1oCMCLdJYhbveWJydDtdqRDAumKWgUXt0LqfTaDovqv
47sAMEAE292hCZ3ndEPPdF8LkweP81TH9f28lAu0dD0uR4Sk5c9sWZFNPVfFl+a4m3sGRyP2yQ3l
7QUfreCfLEy/PMACR8NhvDVxXhYLTyA0wowdHJJtylNnKRWRWKNvf1gq0GAiWzgxA0QrsA8JOhUG
0rAU+BaC9uZWsygkEpO0SQ7c4CXB4NzceRy7OJ9JLAujIO1I+OZImJi/Dk4HekR2ERF9m2fNP+g2
gn+1GnBii7bCgOwptd7jgCt+GEW69maAn/bxvKAEvJ3le5agBX62WPIXNVQgvcg4wAbtwfYq6DY5
/CW5rPyuNgmVlDH5HSMggeIO39gY7xU6NE0Xx9To13JWrHlT4WXPde+oH3w65Nf0eOSXtHZGWl2L
dgPjcIRDGnwE7hmT6kChXyo4NLiIMDp8FG2vxCXLlf7Y5La9EqdBEgNz+V9sU4rDJ6K6mDiGMT55
IzouYnu29c2u++Ama1jRBoY8Xc+jV1Sn0grzJxYoqKiQzj5zaYKRjemWP6Z2BIURqOAPjlUlYjJO
dKYle/jR/YxZ0h0w2BNK2+NiEoAR68nGl9B9dA1JtIdbI9ifoF4mfZG8u0d8y9l0XSZZ/wNbHG1k
ZpN/DRBsTASR4kb5Fxt8U2B6aH55f3NGcCNar0+Jp1MUi3pZe4yrOKccqv0fZ2fWI7cN5fuvMpjn
CJcitQ5m7kPtvbjdjt3eXoR4077v+vTzky9w4VIJVegEeQiSwCxS5OHhOf+Fusj9EEWJTvtvklRw
TTgL4GeK+AnVMj95Qq6GUJx3MQIMlqL4uysTHo/zc7bz7h1Bi3Ev5GTne1G5CNeaGYy6jYGwLEhN
eO7NU85J+2pUbvOjtHPvEQkgAb65b0CG1EWpzwryvHHI8q142k9OoL9DABoQVOUmxTtwEjS7az7z
qUYUjFY+r8WvAiR8vAPQi6IzGrLork9eocd7LVbWLz5WpW8zxLeDOyMcJMWbAkHErWcmsfnAVdf6
R5SJjOAIn5JPwP/ZnZwoS7iZTGXXjx7g6Nm7afTYgnXmfArIUaqTL9Cv1rNM+2kKL55OU9aG8jBE
7ZTPvJr0HdhXqrKsUfozqwwqk2bcTL/SFMG9Nwi5VOoQdKL5joJ98JOXzfAUAnJ8Z/Q5BMAs0YuP
saOrF4Ke+xS2afPZhTHZ7n3NdSDLpwa8rV5+8kkkP5rT1Pe4oPto2CbOFGFWjgD2XQy+CWxcKAyu
c0ERcRfz2IDf7jjg/5uiRZvZMzzzbQLgXiOERu13Xs70MZM+1P8JQWt+7VplfxFFh1OEHiF7xLPb
N98nsgUilePPyzUVW/0DSlmW2iaUKHLxheZY6t3lue/0+5QqmLGNoDFXB4pe2vvJC6evUlQ4eOI9
bX6hYM42x4+I5xIStNXziKIBYgZIt9AEB5j01vApiW9IYiSpUqaHT1oJMnPjNn7e713NSiik0RXa
1VXotLTW6UUAXJX9T2OMkmeMez3wzlxhaFZ5Rg2EzsNMeWva/RA9osopXpqOvEDrEg+D2G6gkikc
Om69aWfa1nOVaz05k6ujv1mb4osF4+EdOJ4g2MYAU3EazTChRxXLa0/0RiD0Z6XmfMIj1dZ3Gjng
gdomqkRt0iE7gr/TEBwybjwQBKDytvCkqmgPO4yyppkiyvY3wHsBaw5dEXhoRUsPe5ibEhntXkgX
CUyjfpJ6cwwAGMzaAHXCwyukG7ypTbqEKFI0aXMPEKp/wXDCaL42akTaEaCOJo+JPuCq5FGPVODE
Cyv92FqIaIFuZux3lVXPIropv2gsq+aHHyKlQwuv14t7cqn8MeobHamNoS9+jpYmHiXVGor6tMrf
qFgW7cEZXTDWMQdWPVI1nKKdqQqXqKu4sZ/0EfDEfkpDLT0USet84m2ALZuoEF7c0GLiLg3HCTG/
MqoaZGPIAPtD6kyk3Z5y8mruMvvhzuzhNuyMSM4NX830XkZrTH41GVn6L1Mn3zugSaq3D2mJ1M0G
uT/E8buSfuLGiKbc2mfYRPZ0GyiibILQMF/6oMjpPDiSKn9EmR2leao8P0ZrSgd0GuMaV11or90G
XbLSxGJeWj9T0H4P1ViLXzPEyN/oHW8Cog91iE2LzuDMPgK8jzjs6L7XU7+Ln3vNaYOHsC4sKH3Q
+TmOFfTXMs8jCFKV3xzTXMCzsww34f2pTdO3kOIOMnh5pR9y32oMijuOAVKwQVL5jVeiqLPBmL1O
Tr1tUtuCmSaqjddo5vsQ4eAfjYU6MmIubv82divP35qqJsJ6Ief3YAaAFg5JZY7mZlRF/oTuLp18
DaUWlGQH8cmqVf2tQYscbI0kDT06Vid+RhgZJU/ctvkTtCZsuWtP6O1eqzwBZDqBqsgE/IhKKHrd
907fRB8QQqEzhXhe9VIYZYMy/xh139HqKvNNhy3jz8rIhbdDgIK+BtpnznOTWAHZAdEWVbvSiH65
HEF0gGUX0X8yeuuxJwGGrRS09vcUMdsO5SlUdDYJT0F7gx4TQSBLRN/Dva9g1rk0YO+nknSDp9cg
4g0qPdYPqwbsXUdV5W1l4nF75Kqy34BDh+oCJsn9BLo8OEnk03EcT3tIyZGJNDeOczrgEKTLG6A7
g2PPDbcA3IWuyjh7K9JCfs9BBxR3LtKRKWrltfiBpYemtqOfKcijmdVERwFu/clwhrQ5utKbum1S
0eXcj3joiCP4u/HJcoYWAsvg68Mujc3in8T3wy8ekMYXw3IHJN+GisP0AzdDkR5RgWrrjZUKXwC7
adt3IUYR3imq4ji8A/VATg3crrlzjFxHTgog+achC51PDvr65C9dNwCASTv0pvWp+ydMFdn61NTg
+BKDJyfQSPPD5Bg2ZU0EuiAkmnSmaMk0cfCW4rj5orkJrGAtNpLZw5Nqd4uWgQVqIq0skMXUneY0
IAeX/t5sJoJiUcC5o+9Zd/XB6jLzS+sXFkRzOakP1gS0ENsEX+wjOtZgNlDZkHShDV6nnKHARHkU
ysUOYLIN/bKAKUhpwy01Oq0CDJvRIX678VNC6y6gELbvUWpqiTb07LedDfz7CURIg3IZPSE0rgV0
CBluGcst96Lt4+SDj+aIh+D1QBsSFKXb7VHehYHgWfEACsZzxvTEhRz6O8ohRnJSClzdvpCd+mbS
Xs8e0fMnuU4rbZa1anIk1yMDPwj2maY+65VvffBUQ+ziZfLWDOriu0r1KQGwBNltp2yQHTswPKSq
8BnzxwGvlI/pmIbf2rzSMtj+jvGS1mOHZgZMbEoUfqF/Rok++TsBzZ7tdSnpf5XCwjbHpQz/KyOm
jmDe8sBBTrErqLqbKSDW2naGl7Rrh8/lBNxdc6IYEHI9dQ9VOFBlVoYIUcMF4f2SgMSTDwMuBDDD
yK1mYQGIVkdcmKpnvZNsjB5Q3YexUDkOhTmrA2oIAjMyjT2IKtTFIWFYYDm1AxAjlKUafA/fI0Dn
y6+mVVM173H7egqI3t8N3ZfjwYqQp36jwS+hWjy6TkRYReOdSmCqnGcjCSAgtFA4yv2EcW27iYJR
jTsfEOYdN0mbIEmag52uNcP8u03Nlhss4VIqYJG2m1CWWkweaVX3Vhe67i7KApvkBI0YtbeHpvs6
2aP6qAdjJnc1fVl7K7rSYTv72NehlRuO1I8zaDUK4FH6MJpCCYorOHV/CXoI3I/kKeM9DGbZHCpF
Vd8nFECyp4GPIjiE3vwZ9CdPUzq4wUvX24Qxt/VVtKMh5FCa96h17HhKxZ81FD/KLaKVo33AKyz+
nAW1NSA/ow33f5U8SHgF0WeyE5PbReRIdXRViYz5X2Xg9n2ZJVjPOCoVjxUmIt+UHkSUgFNB96Tz
YCcgzl2q734D7RQiGgA2lAp6/+/CpKeDjUtEmS9LUWmg/CIaoC4tyoBfKY63znNZBVn7hma2JHfP
K9/7oLeDmHYynIw72EZhCtemDLLNX26v1JiR0+1A10QPdBZclMPZ3vHhL72gUlFQGNwFtmf9oGXX
vGQqCufECSCWgJv86a9pgs4oOgX/16qlRzorgCtq4FupgRSpdfgL+mTjCttL9rklA7UVXJr3IsZ1
5xSBYh5v+ECtGBjJ2UmNP8UWSFXMJkN/eGHpwkfeRRXNFlTSiNaUCczlMPTNoE5D6yePEyi7r6MX
j3cOBYMb9oYrdl/SoAVOEm8YwtUX9oY9uYxNjOPJA78D8BKitJTx3If//I//83//+/vwX/7P/Pn/
eRT9R9amz3lIXe1//nPNJwmxPANYIxgT11m4/vnRWOERxKtJk/RY0WH8pbVN9cT7Yri/PtJsmnXm
kUScAHduCMWbx2RBzxezjwI/R1XL2oaVFj70UyuPXKL91tBwhjBT9U9l9UicY7HxUJvt9+uDz9NY
DD5/Q9028Hm1aE6fD14GnR/DxMc9Iquiu0KEuFMi1nGo/QaOoNEFqPDEyf76oBdrS9+P3h/DCSB1
0l18wWks+iYwUwuFqrb4KBTS2FlRam8RxA9fa6PIxFzTUI5C4QfDssVnpF02NDgcQDErivqQ2W62
g6za7AYPG6XXzsrQqaXopm2gTWiJhauX4cmuQAUfuUnbel+5UfJmUOUvI+3SGx7wl8tn6LwhDXzm
dZZRLFzYEt0ygTahF4BSbr0ZqAS8lUTVA11w+JnXJ3Xh+MZkDAffRxdnPQey7vn+gGOL5UrqGlsb
vVHUpEe5iVVOowKc8AZLjO61h3sez50/F3FFwpY7Hy8qGh+pM8arwOMfUX3U9kY7pe9ePSusPKVL
c0JQ0jAWnyot/Ynb3CHRxH9s6+WRe4AyijZuI5A/Ub31/vp4K19M2jbsXlfadIKWR1zXYMKmAhRe
Ilq85k2Ldm6JQJHRO9PH60OtfDD4ldJkv9usobH4YN1cEkhDDCemLLFeoqKl0WAXxq8GicIjiNXg
tXHSNvA5B81HWYADJuep/3EVaDgCcEGCo9OQ4z1Nfk4mDpJqy+19y4FxZRXZFnjWIdJkwI9ZfDVU
DpqZuoDkDEqgJyxdOAFUZbaw19rt9VVcHwot2vlvl51/PivpwU2BRTSfZaPcaDIUdx4QwkqLjBsB
au17ETOIhYBtif6L71XIusyHgKlUIBng6PKw7v0hOgZmj+baVEaHfzEzuqWGZZkuS7mIvbh99Enn
shUzPI+PQ6/8nYFh2LGpo1//YiTpKsRGHGFzYZ+vITR/3HNsqOFxRU9+an1vX+UY00eDX/2bSSkI
lYIltEy1GMpzwir0wsGAukPBjn/ynyPPznY4mAQ3bCIvb2vcnBH2pJ8GRBEb2/NZASYHduMhKowa
TgacuUc35+CTj7szZrv41VcVqL1GanQ/DKNsH+Ated2/2Z6OcFxDdxzlLN3Zcx7tWTWg9CA9rcQF
Cb45RcrqJJw+uhGQf/9Z5xkCDGaBjYUl6PpKfZGeCD9tchphaptNWfBZq+jcbJoBc6MCsNlbESTx
c1hVxgNNsfoRJzzxlit32tNid+4A49g/x7jofgLMzhze9aCz6OrHpyjUKepqEGBuXFjzybz2cxff
R9MAqsaWo7YxfQo/C+i8egPmB1hd7BFsF9t0bELUhpEKub7df+ed10aW5zsDbRRILj0j18g3AnRA
Wy513loUzLalbnUP7gwFoDjwy6tU9SjCNDiVrXfjV6wFLoI/38uaA5ezCMfQh4xIge+B64e6pBei
Ml4D+L9DJry8MdR8qC7mi4QCJxwgsGUtDh2llqiFvGdsvearCVTzSDMmo52LkmyBjND11V0bTM1O
oiA8IEDIRc7jFnFjzAq4tBszX9/mulE8anZUHc1+SKjBG/DObsxPX1tLh0oBGYm0bLn0L3ZhWZNF
YLqJhEuNui9uBGCwveLOJl2/G/H7AoQirQOCgf1zwU1BZwtXgD0lkehFk671MIL7LncwaMShpEh+
vL4m89Ww+ADQinUEVBxqfFwh5xsum5c/R0QLXBzUSqcEcW/QcttfH2VlFbiWXBJaLigpxGJbe9NA
1xXhg209CkR1DSRSbFNuYN+Ph+sjrYRWwjepLSRmA3TrYu8mverA25H70RWq7qYg8+4Kujpbyihz
68HKjl2tB6hButoj3iHV64MqCTWxDutsAsSF4/oA9zPsA3Prarn2rrEE7AoxFvkjpOvk8/Wprmxn
E09jg5cCGwvf4fNPB0YSFnDJWOCFZx8AhTEt9TlA1VMJtQzzsxtru/IVLW5GPiGW3CZdvMWA0kDO
06SUD2Ktvi/7GPW/onEeK+m4N4aa/6jFtmQoV5ekNbycl57N+PTUWAN5PBkSm9ZPUoctIqVhgAw4
tmr73hDyDd5Y2o0IsTpDRzqWCdbGNPX5tPyRiALjrCL0mdBEg3ZxoL4JeqRAFR1eR366/vVWZ8hj
HbFRy7ERHD0fytJQk4dgSpI7eeL9EFQQqqN+0A5UytUJcmXsblC9LeWNiLQ6RdfiacnFr9vOYoqm
anQCIbtG+H5T7jW0xd4gcGJGuxCG+evfLCwl39FyLKlIg88n2fB6Ak/AeiKwYgEzItmxceneVwUA
z+vruTYvwpfjSgNDWFst5hWjpp0DQza38M5MfIYQIdYSXGpbkIc3dsnaLT0fA14Q1HWgfC6mBWVf
WG3LtPB6sv1t4eSdCUbAzk/o62tIGQcoDye9m/U81sb+Z1UBf8fSp7qfWp0M/fUzt7jQ6JwTWU1z
ca3VCeZQNp2sLba79qmFCHUY3Pql7eHG/ouRXBdZLMA9XBlzRPrjePCEw6eUX0DKKPEVgCWG4pEE
+Yox3o01Xjse9vxIw1yNpq+zuDHqoQKfVYOlKAD83iHLSIsNE6tdRQPnHv1o7Q6GonPjTK5EVFIR
0lOuZC4Qqc7n59vIPY7oZ4MpTnwIt2Aw0sDSv4xGeiom17vx7F2dI70j2yDPQtZy8eFyqA6OHJFv
8sK8fWeHRrTFimc6IawRP0IWxHkCycLXvxUJ4GrGVenkdtZijhNKdIDrUHBPAKrq+3wwUkCCjS2f
XMb+ZoZB+OX6rlmbpmM77E12qEXIO19VBNEMb0DOY2uNZv0yTOiNVzlY1ghj0o994CSPba+NP64P
uhYOKC4jLOrypjPMRTgQVWaXRo9gArSYYZeP2ri1Eg2eAK3i46uHovhJYYbS4FwJWqwoPtsz4YwG
AixgfRdQsnykthwfktLrblyLK7OiVg7lSdg8HEl0zpcS8zzgJV1db8G7foEk3GyrKLEOU4gQ4usn
xd0rHJIoSjJi8dEG4Xl1XOhMihT1vjA71PAN+gYz8Qu/zuuDrSRtc9IkLbhzgnkt4qljl1kcIXML
4qVyTxyY/GgNtYX9uEJ8arLsF9WBWii4EzFEsONv14df2aC2LSygJbTMLMpD56vqVFlr+rbi2Auz
f+8AMYRhqH+rhxaZqjz3Hsox027UX9fGpHJAvZyKl3KWobQFoWgHMQ1GZ/JhIqW5/TMXtb8NafIj
aDLbVQKE/Pv6RFfiG8EbORillBA8K84nihQyIv4gtredi1hdjmrEW4se9QF9SDROeF/e+K6/V26R
xnE7slEdZXIY7UUUd5N+pGlaI7TWxvE3M0jt73Os/yZsKJ5wqSr02vVgCKA0TfA/wHT5H1Lqkdar
bxPTtlxSCwUKBKfxxbmB14GcU0jZVFiafIeJYvKLBgWOqNAQHpBOMO3NCOHGuHGILtfbZGPxlOFS
ZmB7Ps5/3JcWesOhg8kSfoY4kMXZLG2C7eQd1JafbMTwxixXh9OduePk6i635/lwSBjqUJmAOs2a
gB9A8xh3VQJPftAGSNpBjuzca/cTH9bic0hI8TpzPB/QsWaV4ryvoQNpNCkjlTbvp9aw7iLT6zHU
zJsbM7w8NRS+dca0uVDIXxc3piq7MMV1CT6om9anUBWo2WP1sNM8Lz4FgebdTZom316f5Rx9zjcx
FX4COw8e3nQ8ts5nSbk2p6nEUcXjA4xTNWA6GJP62HpR/LCCsvwRNTV+AvCNbpyfy3A/j2yRIvA6
twBhnY9soDQ0VqXJzYme6Z5GtH1XKUc+ovuT32ggruwd6rm6okZHYZdAeD6U5smoCAwDwEOBhmM1
jNMerjWQ56l4n3s4e19f09WZ8QWpMoGxM8zF9RKndqBNIQAUeM/ZISeVBOzvaQekdJIbi7j2+XTK
Pa7l0oQS9mKTRnKA6ZHOejIThMCu0vy9gQ4Pit/qI21geUTgaLZNGLQb6d0cVM73DYkWQzou+SQr
utiscT/iVJRWDUQQqk0arkWHkDLIjSNx+eF4iFBMZl8Sai7OYKejUdLoQ7PljWrsrRwNB0N1JSlW
jgIRTjE3llOfd8JyWvb8SqMPJUmTF8ehEgWiyY1qwD2bsyCoFh3HNDD2vm12sMYh1RxFUUMZsER6
KssU6dLQbfZN5ytkPvryjUBk7eX6drqMCxZ6fsByJH1obpDFdvKd2Id3zjf2BvwQaX7ABT+hGWR9
ahpYmadoUChmN9gefLg+8Mrqu7w1yfz4C+LGIsK7tjVA0S3p8NfTVx8lZDow+E2PcJqIfofrg61c
p0QgnYYtZ8ZUctmIng1yEUfEqUIA7j5hzoXgjj31Jy/FPlemWP+6CAM/2yhp7KLCNR9NgAmvrw7b
HCJ+A7/EQqB9cZ4SCqYCwad268TRD15G9Rsc2z2EZWPj3fX5Xh4gRiIpg1LK3c2cz2NSO9MQYhP0
jRwyGMhl0BxDmp83NvTKKGRgvDTn1IAOxeIT4i8EvR0N8q10YO6OmAHdIy/Y7a/PZf5Tzk+NPRck
59lAcmHPnM8lR8MWZekBudZZ3msMVHdn6dFn1U/T8V+MZJHhKZ541NAW2WyHiBkclh6jVyDJ+Jv6
9n2KGDH6Hyq5uz7UZd7OmaOgLnRUq+mzLz9Q4GBTY81aMlB5a7gSrXkwBtm/0SXV+02q6vhDOsLe
q+2u/FT31uvryqjRASCSwBUs+p6Lcx+6Dt7nTHar8tG5pzk+7VGWt450Lm8t6+VJZ6gZwuD+/nzL
9iCaMF1rt7Lfwv5BUbfVaY/YMc27tI2ekUC81ay4DGlY5jKtGdsiUJlebEvHw7lKHyFeToUkraFK
Em986aVol6EQtekax92leZa/+tJiWNBsvC91SmnLT4qIzzAkvtFtByCVD9gtFTu9d81/ceawvaMs
OGMMaO6en4YeoXto3ymiHUHnvfST6r4GRhz9i5Pg8KgkgNBnpTZ4PoouIS6DtQYFZeNhYqPausca
z9z4CpGW6ydh7XjPVZUZU0BD3FwcOlnVuAR1qtuWXj0eJxep7MB07UPSDd+uj7QWrujLcdnMaCt6
1eeTshqVulOC/UZZFe1dU/FMzhwA/9dHWZsPN6oyodgik2kuwlWhPIqAERTM0sFHBJl+tKErszxN
Td7deERcDMUkSKt5CuP6BeBkkSZNCC/VVovZqzA7+4hfyngq+3Ygpy/0/fVZXZypeShWzqJcSqpr
LK4uDWdv6EXoH8VZ6p9AQftoEjXBMyZt9Re3M2CmRlh45DdmuDKsRZqL3xBNBe6Z+b//8Qxs6Wyz
D4ppi0ko+m9Drh+TNJY/MQEA0Ep2HCMLZZavPWM8Gf4cdbH7TRRyUj8YUC8JDUn6OTaHMey70/Ul
Xfl6NPVcZqdA04gLVFLI+0einbAtUOG8B7yMTKeNuRsYcOPGGbtI5OcJgaKkc8s6gp04X0YPnEmo
hnh26UwGfNrQeTUUkjwgGbRj0UnrK5lY/H6w6xtH7uKaWwy82DYIvICsN4Jp28DjOfAIRM8oNGFr
6lNU3CO9HuyQ9YKEjxPxIz3m9MZhXN0/XAIcevoo1KfPJ47i3tRULr4nIsCRahMKNC53fpBkjx4q
AREsjRKZkBGpixv3++qK05pHiYqGGinn+cBkXaU+UpvdwkNC/gTD9H8knkRH2DD2rhT2dMwr19nj
KlfcqFKvLTk9c2qC3H0AwxZL3heaq2dePk8ZIP+WolWdPrZNlvXfpy7TnpNASx7ToUnubWvqnhyR
V9+vb+yLOAveiAcxFV1qKQrc3fncrXwyyhFxnC16DNq0j1okv7ZRk4XJjeiwNhAJqCL1JLkwlw05
bg5ZUnOcthYlqdlth7V+CAKYLDe+5upAFGzmtorAnHExo7CZbCPxYjHrJWPsmuPNMNXdrc7tSkCw
ieX/f5TFKQ1i9NuRAhFbBEKao215KLwH7qxQZL+6PMInInGncQJdk67NvIn+iKsITZVpF0jgOFYu
vwTaqL+TrU0LDKTR7vpumPfbWfo+D0UDkwfd3JVeIuww0XHcLPFQc+nLZh/Z/XgX2fVw53Wlu+vQ
bL/xrVZOHlkLMjhzfgRyZJFPCDuwNby3dOTn0uo7BZh/EEqcnnqiwwOsl2xnTrPlnGujNX99pmvf
z5oLXRQVqP8vdwkeeH6TxmyQNrXGIxx1/BkjKH8S9Z3X31A2yTtYOAok1gWC1qX3U/kwfmAu1fkx
LzL7gP3kLWj82oSoGYLrs6EyOstOYtBXTjtWmLshMFUe3Mku75oyN044BqvXVrXYJXNNZAZ72ryP
F4Fak0Nb5zpDjdC199i9559gHH4ByiBef+3a1Hso45Opm7wnz7c+fZvCHzVGCrS2uMuD3j+hiI68
T1JON26f1fXjBqSwSG2QXsX5UHEIeD+1E7mtMcm8g9Ng3BXYqdxb7JLsxuZbuenwLueJZUmyNJpc
52NhoxA1jRXiKa+qnzGMxVPYQJyLscvdNbhHbMZuyo/XN/za0eal87tmTlFlCRwowL772UCgH91G
bCe9jKPdWPZpBo0eU0YUqbPH6yNe1nHYJy63GkAaogmU2fNpmrmFO8Doii3Mnekr1PVo3EDz1g8x
UsqI2FGHIK45hzAwUaaDcagfvFxAOLv+O9aCDNPm+Q4AjAbNIn7Gto5nVBCChIsc+axhziIAalj9
kQ5D/z3LGxMSExL1XV2pW8C4y7E59ARUTP0o5VNHOl+CQvOtoRs9rLvyqNy1hjHEaOZtpHuApVTv
SiPo901aa/vrU768AxnW1NnGxozOWj5voexT02ohvuGzbuztMfLexOjgvfp0zgOA++b9zM0glpOL
nWnEVG4AVeuZd0r5GGsh+HIYivLT9flcHk5a3ASA+SVNirZMHvBIp0A32BKeopJ7N56CY++45VGf
euvGpC7PJkPNEF7HApFxATfzrdDUsjoEpO8isa6yHCVxoSFMlTneAWistrGRA78REC4PJ81nMBk8
dXmH0gI53yatDZ27NYHzwdwMT0aJz22F5dxpaODe1iGI4teu51xK4iXPE5E+03I9Pd3p8SEH4oaM
M7oqxlARGHLeHY8FL50bm3E+X+dJxflg88f9I3+xrZJKuPEbHZWqHR2R7NDRod1Q0lc7MZk93r3Q
9+1c1XuK6d3rw5AEAIamAlD0ObtZRNtcmI3p0/yk7R7Zb/A17LZaYHzONBP7ogIxVORK8ZMdEDYt
KyyQzVTe+g2X39fivoRfNZNNiALzpvtjCXIqeEEj9HE3Vpp7r/WjfxwT2zvFaTkhNDTeyuMuzwvj
0YiG1cKAVGDOx0vQdEQJyB2x1pHuG0rOA+5ogdr5Rnur2HAZ4WxBpJG6tHgaw8s4HwpRmWFCMqPf
mUXVYTbQ1c1L6CLinmUDDP6J7jea+8in+diz39hZl8vK2HxUgM4GlZUl4yoZdQRWhxx1jyIq/vZU
5J0m7FzveyXrYyD09kZ6fLmsc8ZIJ5jsxwHSqM7nioXOoFmh3e8qVRLB3WjYoKqB86moPl8/oL97
nueHxp7xrlyf9Nbmptf5UElQwVV3/XGHlyySjX0KsmhTGXinAvpT7ccO6axnC8Gdt3TBqJmiLgl0
BBUf1IocHHc3fZJaN5qnl7eKLYnCgnR5vs+WeEA0pFoBqpjl9gQuhKj6BFvVZ+Ov63O/jBfkejBu
SFYoA1wEQ2jj2HDpBipQAvuLzWhqmMJh6RsedYxIQakpEA4Qp5wd+p2N2qQj8nnXf8LKh6bwMo9O
sQ5NiHnT/3FeDddDTDZ22NSmiB/JE5qTqExxD35e3XgCrexhCu5zl3EO/ACBz4eqI0UqUuv9DjW+
7G2dNvIos0A3tkFdowVtq769cdms5GWUvXluKXBx80NvMbugYyMK1EsQReq1bNtKHQo18jr3Chbr
tmt0qOxqDI8Qh52neqr8Z3/Sb1FA174yzFbaRA7IbkhCy3kjJyj1fMB0SNcfR6kwjwnxy87SCelC
KueIXkptlyRQ/kln2g/Xv/BK2JJQPuijAi8D1zHv9T+/cFJ7QUzw2Ol6bCJHqUekpR1MaScyB6QT
gcwn0Ni2fZFHN3oPa1+cBxrIecr1PAsXy99YQDvaoRp2Tu+Hj7GBXn+BjeERsfJgY5Siv3EBro03
9+YBe0vKIUuei6+3TiOnfkAxJUZVA1vlUz+A+0b1JkQARzbH60u7dnhAH9HCpZ2pk0WdL22EU2Zs
2GyvsnOHD4MdvmA5hFKBE/U3zs5aQJqLInPaBN5ruZGbVmAmGQJ8jFUh87sgcxBewhwtj27Egzna
LqIxBQqubliwcG6XJFg7GbvCz7nk8lI5DximmnsvR5Aob5vpfWMihI3wlnvjdltZR+7uuQ4zoyvk
b4TCH1sUxVO792Ok9Sy/6DEWwz9oV6jZOKiqkQG7ERV+t5mXc6TXDuQIXsnMSDj/bCMo5DQTIzbO
QJF7HSH0zMUEcMqEfZjKTp/2vRc2OVrM6fgNmQYT0XmEV9H/LWdhGiOb7dS5QOJTIyLUQfUmEB+Q
Rsy0o9VUU7PvW4TmJyQ4vrbCxnkWJTc+FH4y1vRO033N25iV3zl7dNyH5j6SYf6G2fsJks3yFpV0
7YMq8h7SJBcChFwUnnphTLHZIt2UUMt4x1B3SGgW70Xe3/s9Mow8Jr0vrz4WMOV4fgKdNamdzJ/7
j88ZtxzOAErurkrl9N1Eue8+R7vgC6rgt8DPKzsHcr0DmRRkAcySxVAUm5IS6IKxk21WvEM1Jn1o
hJmd6HX6/1yf1cpCzk0tKjQWicpFZtvWAVSzlqHoig8PJNrOTm+m4D5KaNZByZSPEmek10dQEk16
nqwk7TRj8fXUJCvbQ6Vsl6Ln/C60Q0pdGQlZ1YOXb5pbgMO1Of453OJkZMn8xqbOsZsww3JPjeOj
wSYmnBQ3bs2V1dEtxabGKMT++uKufUdUM5ET4Dk60zDOt0yImioKhFR5+3EQX2KqN59L4ZcvSZxO
z9eHWrkP6bjwWjBmrQlAPudD1TqCKD4tu105TmJfhyVO3636hQMPDl+DJrc57jC/yppexfWBVxaX
gW1wnHxMHarO+cBmhLRW59X6Lm5sJHp6qX0AQvUrb0X3NDSALK1Rz26s68qN6FIJou4LVp9gt5hs
7xSoKduM2XmVw42BdsmbFERgtKklFk7Z6NiH67Nc+ZIwyMWMHqHfQpn2fJY1SmFuO6Fp2iOT9EUX
Tf00GhH+vrT2blz3aws687v5mkRz6l7nQ2kJzLEUNQiUSBuBYKhua7J4V4RdQCOkkXIrK8d57gs4
RK+fI6xHpZBnIqMy51X/I8CFJbUgRTKJKR+K0Htw++OnMtGQdE/ctLrxFllbUDYrBcY5cyYSnA9W
2bKJQxrt6P1Nw0c60nUNqdwxDpYTjq/PFdEPmctccxFPLeE3Md5+DSYx+s52varGJE7vHvCERgiU
FEinPjNHArpeco9gQHsDQb+SJ7tAckg6qBYz+iJbJLZOUVkZ+B7gYNPdjXbin2wP+fltOfqAxppE
Gn+nnrI+uIZvvMQ1CnLXv+taaKB0OUPqaVLyQ86XGtNQ2+zrUu2sOEW5PanNaDgaeWL+k8SVuDNx
JN8HYAF39ejXt1hfa9OndgP0aSabXmAZFL2GIbd6hY5YkCX70VZ+if6lLN/HLrhaI/fiB4wErB2Z
R7eHJX8L/LW20XjqIs4wCw5xmZ7PPqYLj0CbUMA7VbbrnEZswsI1ThrKHf8iSEAeph9rkx9cJOqB
HkeBjYT5Lu0DJB4Dpz2mtDvu0gIblOvfdC0CMgTYJx7zpJiL4yN9LClSO1I7zOyVv+0ppfzMevDJ
G4xf+ocOL+fXD4kKA+eHoiMgZWRrzhfSN/MCGbFqIi713XMLk3KPqSfONvzb4Z+C6s2NfXsZCB0k
rxCemCWUZvWf8wHRHEeytKunXaLL6DP4DQSwPE3fxALDpxQzxQ3KzMON6Pv77jhPo+EhA74j2IP7
Rk/pfNRBCgyi425EFNQX+W7oBv2hN0zvnx7C+fvEG4PHxq8RyR6LzDo1adS/ibFDPo6dK35c/8iX
W5cskLSBrj4kuIvuaofwKfoR2rgrCl977n1D+5L1TvwcOE3/6ihFFjgDm7hSeR4t0wep/E5FVTTt
WgS490Mq3X2Ame2+SGvzQ+iEHj7AKG8kYaQ9FAU+79dnermd5ySUCEGflVxpiUH3IVFblMYQzGiq
MEPQIUY9LwLXEG/VYHpH103yG03Qld2lqxk7QUmMFqWzuO0cCNQdbobjToWt/taKUE6s6zE7hYk9
fcMgqTzG0n53fZqXkRhRZ8r2DrcsmeayjIyNmT60JeqFVR2GL0kqn2vPyf8mEmonvQ+QIaUIsHNI
hm+s79pOIvgBHAaWzWN0MVk/xdHTDWKBLyvSSM0g/QctAegfN7F/42K/BN47DpkL2ArMgNhJyyJr
3bRV0pt4XijAoaBr+wjR+dhJd07l5U91OvSbBP/ZXST74c7W/fHvkLzrAwqsGKU2SfxGlrZ/ur7w
a/uLJiaVe2BZZACLQ43/WIS/AaEknDAl2ASoUuJYkZFPQ6gys7vMNVGDuz7m2scmi6JgA28OJPWi
QBblmHxFQz9R3C76R3fS5UdcXJM7p1bpjwxTxwfwPPZOj43XF4yoOHMRgfLkeUyl+zyE6TmqWV6J
ijKvyP5+SgscZlNd+4RaVnNfBb736fpM13YX55fjZILGpQt2Pl4KVLe3w/+l7jy240bWPP8qfWqP
anhzTt9eAMhMmqToRJHSBkeiKHgbcIF3mqeYF5sfVPdO30zmYU4tZ1cqigogEOYzf0MZDD7psJ1n
bjuiPmwjZrc+cyesH+rodOaYYjZpvnNUHRd26xKD3tU5E8Hcub+nT2HyGfvp6eMXOvHpqNms6RS1
KULho+3SIg0oXZFJtGbLuQ0wM3Qu2woZHdNqsgtVw3smFGmP6yhsD+XMujlxMBGkQQcmPCarOoYD
U9FtR0HFKlzipcFVq20vrWbSPw1Yll1TNR/8WZvrzcdvfGKDEElwra9AJdbO0Se0iIOtNK1WXVWB
16tpYsCBX/RWHa0nN0/13cfD/YYOHH9HQLuELuggWFy4h0vGQNdWz3F+DGma5jB2q3yDj6XcLpNl
3zfGUH/T0IEOJQ4qm1mFJrPpOtXe4a2Zf06HBhV7dCbNwGvJh8482onVTOudg5Zivotp07o4/i0N
IoqjnSl6Gdq1o9/lnrJcOuPQPgJ7q37EuMVtVInIaj51yUtDwviaYQCkIiVp1lvsMNPNgpvAvucY
ulDz7Bzh+UTxn7oJ7as1ATZpABwdZTDEm8UxxjmcrFoguNNMUxGmiO98FaqhOFtHwT/1ykY243Uq
IRgFdVype5SakSY4M1OnFg0VYpX+Hb1ZoESHM1Vm1IeTmhaANWJh6ZeEntsBvefrtetOAplWxpXE
hu3CxjsZ+XOveu0UG7CKMaPG3zpKdQNE1tylTlPu827CnG/IFevM0n6fgRD8Q2qlS0GrgMj88CnT
sXWySqpzmEX13OyMxUyvdVmX11yT3jeE3hHdrdF+Zyor2fhqL6MvH0/UiR290gfoVwC6NziRD5/A
QsIPJ0mVzZVyflzF2Ghf4XIwPtG/MNxgkq5Sh7j4uWdi2RPfB/YVQ670RUAsR/dA1rfIdA4RHn6g
r/Ai7bCPfks6Q4FKrQOFwADeKfXLv/2ytMk1E9oVMDbjON+1Ig2rrHRS6f6lXfMtVmRykdH8bHcu
zgGpH6dJqV5ppd6fedsT+5aBiTjIF1ZKytHGAIVoYpJUURTq8qYNZYbVKD7U2En6mNgb9blzYj0S
j44wcGartCtdeoKdo/sdBqgOazpHyL62kcHToinHdXBorr1R/jCAIm0zdbjTMQi9NCPku2kBD48f
z/X7V6YoAc+OKx7wCfp4hwvLNLJlSqjPhuDN9Genx0fHHywUnUSFuPfHY52I64C3qASvKw6D9u7R
bk88shx1YZ8s+iTq6wWjjU8WxFTae1HrCt8cOtHdlIuU7tYzO2liGI/3IABbpXA4LtVp9LGRdAGO
YMZwBoj9Pi4AH+L8JnkR5qKceTgTU2qgewI/A/v2QRLJt1qyWzDTObOT3++ow2HWn//b3dBPDXQT
1xhCYG9ujHupO1yLBs8D3D7Edy8bze3Hs35qQDYvBSSgBDTIjhZZn9mDNZf5iEsdVEq3xksIu1Mo
VRgk+hEInIuPx3t/VFFLWIf7zehG7+7wBTHi1MAoiDF00A4MVBwq6eAi/eLQxQ8KLQFRBYl98/Gg
709oBkVUw0DmiQBSO5pVoHXeVJXDiOdAK7bwNXPb9/CquaOR1d0tlhfdtbli3NRNXIa4VJh3H49/
YhsxNpoexK4rieBokil4JOaUMX5SiirEpAtz8l6IG7nIc1iq95EltTADUAhnFEHVMUcC9etBX6DZ
hPg/gYPNm0x5zkrduYo1DTdwmvVYhlR69EbSkJ+rxb1X+VsrcRSMeFm6WO+aBK2CMUGs97xoigtG
gHVIdO1MIr+u1N5uEUlC4va39+JLgsdyEJnN8KVvh9cy6Y3PIl2KTd4kM4qEo7Onc9Q/fPwdTq0D
+LoAa1cKKoT0w8VXJ7OJ91A50ugeGurcCBI9KHad7KTSGAZ+066DQN44gZbJDPURFXjrTFx66hgh
REBWlUOODOroCSK3MqPO4wkmC79WP4lKYL2ZK85UW07tamigMAKgpEK5Pzqtcjz4Rh2FnFBR1PGp
rdUcS0osW+XOW5Z2O9JVvvx4ak++GOU0+zd1431PPxUm1gPVSFLuGs/qjEKOYZO/fDzKqY2Ehgh6
TZwh8ICOTo967di6NcdjG4scqUYNt9NyVEMdEYXw7w+10q75JxGnI6k/XCsRUQSYPAdNjdHNdvU0
eaGdqMkmir3mbwcWa9WE77SWsLV3AeRQa3WRGt4QAjxFGnYY+o2e6BiiJ8m5Os2phQGyfMWWoOvF
2x2+VdP3ndtYHPcmu+s2tQvzotcxU9dVfLzhOZ65NU99L2jRSN/B36XTdLQO6XZUzYBvURjBLUIb
vOx23dzGISrT0fbj73Xi4NNVwm8QGKQuhIeHbwZCysjGwh7D3nGRqI0WL4grJQsLcocLPfZIHxQT
POeUR2f29IlcE+0iTjyASmtR6ljgOtEBP9EbGkJTScRTlUsnDTHvdHwtpY5y0Tae9hVZajyzVbzW
ZJBMrXlDfmpWqyU75lVFrw64mnGBXcQNZMW/v5RXgCtlT0q9q7LJ4dRACW8EHbYpBPpo75a2+Npg
I4S+uH3mfD1xCBwMdPS5RURyPyXALRfABHOIzggWJ0ZviTMlwBNBhI7yHqqmdL7ovRy90KD2MGMV
VrG+LOrOG8eOnFhTNp2J6KCrVuonBenBM4OeutwgXNq0C8i0oOQdrTCdXsFgCAxNh8xO6mBRJIbB
BhqjgTtV+g+lKVXkLtTeCDPZpBPWMIZ5XxlN89C0EgVrDo4hJ6aK4uuMhHTHjpmfP94EpyYGrP3a
iuNAMY8lenJsC22zQVsl0xT7c4F564bqs7KJc4+iSzY7Ic7b9plD+cSZAm0JeP8KTyf5PCrtmHYq
UqlHnCkSJnaW1N8KQFCbHhvTS11E5yKcE5e4TpUVUM7aTaBIcbiasfmm9W963DRWlex0fZmf7Hp8
ydHS3KVNX+2VfowuU83J/UVxzuJu15z2MCsjTmYrAoxcPVOO2beNO0W9Zq9XK6QDEZaiqz+l0ok9
X9bS2qV1XwQlSeF2TrVmuuiKYQonUYGEpat+Tgfq1NSTntHAAQ+7gjWP5kJBo2AsNL53KYrLMROU
RhL1uXc6eWXPrdh9vLxOTT3KHdjErMEduKij4XLcFZUWn4plsfpfuAJBcO7LxtpYU4uBOy6n6XWM
iNynqDXL20Sv/j6+GhgNVzyNbtpIRCmHD6CzAbFk8vpQcbRPBQadX2Q8NbQJp/nMq66vcvyZkQ3m
HllvFdBchyPlZZNo3sBIBKXzpiixRVbsrt7mljOcyQ5O3VzQa6kFA5HnP44ijaxaZF7itxqmjj6l
G+FaWNVRIcXmS4gLUpT+DYFobE5F5ujPH3/RdYEcvebKblzBvqAX31u66HGdlzFjD5VibwelX03K
cBi+cfm/bWBWWX812627+XjYEwsJMA9NUM6NtbZw9B0Tqy3Y2h2U2Di1q4tcVRH9NRWqC2mkzA+z
Y0ztbtQV41GCc0dzQZjncpUTsw46hMqwvTbpUPw+/MA2fn/uokQiVNw+33qyeHSaEQfsRR+2auM1
l+j0J6Hg3v77KwucxAp95YBHQOjouIxSp/OmvmANZ6n7Dftac1dIvaFpVZ3TOdRPviTkWW5/dIfh
RR2+ZKUubrSoWPRMs2P96PA4vqJTpe+6sRgvl35IwiS2k8DR0upL50bdGBbCk18W1cQuKXejMYbM
1E2X4zwbYRWLAgc2WSEEDSpdvLSNkWCvVNm3U7SkBtrsy/ithN49MZ/LdDUUaRtwSliuT7kKY77M
bi8SmZ6z4Tj5lhBO14og3NZjrKbrJlAHxdRjXaXUn5V5uiqQbJNBxxLz6bVLBWvLebmhENueSXtO
HMCgmUh6OJSANB8vZB0DxKRzRB/2OFt95eB8bI06FqBiQStYif708b45EWBRG1t5H+tx/06OZGgz
NyGE7ENbNOTPEBoHXAurc9oqJw4/QkVyhN/GSOR0h8vGaUU0VomCe6Amywe06h2sCHL7OqoQ4/74
jU6dBIBs1ysM8U961odDYQubWcW4DGGlmPKpc82uul/6CIb5MAnjZqIsJfFGwjApkGTVmynHy+/j
RzhBpQGFgcICzUzskih2Hj6DgvLDOBoa9EvNamfSSgMVQN9rRLS3lwr0Sxcb3RfdqM3yxkmkvnqG
j3GgLom8HxK3+YWwnn0mJzxxMBPc0iEiYgf5eHw8JcIr2sLA5hjg5bQvM/ytx97qt2VcyU3aCT3x
0dk5p2l2YlTYxiuWySOyokV1OBOJnnuYUyptODbCfoZI3Ro+Lm3yM4LwqDLTR/Gu82SoXz/+AqeG
NRHyhSBG75wFfjhsB1QOFCva2WPmqiLI4RHt85qeTuBhmbJBfxrgBvfUmc17cliUAgFBUxbkQjoc
1lBTLbGjBUPzyvKerVafySDMKIMt0MXNVu2rYWvP8Xxm2N/lxqNLFwwKAdTafsXP8Sh9oejZ5a5O
S6bJ8zK9MTSBaf1oeMUPSW39IfM6I/cLSOAXgzQr29fyvC3CaMpaHex7ghOti2puqKEMjmAjbAbk
zXo8zPylVuK3jz/NiaPgd9K49sP5NMdxkGblydR4E+pXXaVjUWwWXirvbAOhjhJ/x6E7R4g+NSCH
OJ3HFU5CQenwo4Bna6itI7elOjBrYIZPxXVXNOlV2SOSEHz8didWAJuLAsW6BFjyRytgmF3hJlz2
YRRl1rPo7Ke6WcobF8vhcG7HZpu28bn7/8SVgQQecd7vIjgL/vAFJb1LM28cGki1go9MVggnyD21
QJrWbqfn1pvONcNPnLEwlmGZr1nCWgM4HBH7ZHPp+7KjgJVMOYyKbOkvEnemr5unnpf4i6YkN05s
TuXVtLSmkvlVp+vfP57rEx8WEjgi2rS+14j6aK5TmhBR2bVtqJVufy+dzvCV2OEcS3C+23481qk5
ps5OXxw5FAK8o0XkFVQC2M5tmGTd+BBrhXzK1RGoc+m6u2ppkr9/WkOqxEsCPSaCgOMCv2NS4wCW
QjpYaO09SoBYis5qlszIX/bZbdtExHfuOJ7j5JyIB1YBGyiIhNEolB3dnkahZZYuaJmlAHI2CYoR
oeYq56RVT3w5VCcpW9NTMFA6PTqeU9VLHS9vRFjkQw0D3ZRXmXCyIPHy9u9PJA0wmgdEVOuYRy+0
1LIvR2PoQ6+y2taPc2BeOT29B2bgDaqRs4XvEG/+9mrx8ICEvUXfET204/fL6rEu4TKGhp1WN6PE
DnfB/QR3K6lvp+gsWO7EqYOCyCqm9df9fjSem+fo/reMZw998qtSSxDDPaiFRjXkpzZT8/uq1s8V
Lk5sibXfQJq3xhPUzg8PgaGoug5d7D5sZ9PpN1yx2XLBbHvXajrFX/pShxL98bz+rogdXHS0H2Cn
QU6mLk/P9OhFIU6mxShH6nR6gS7C5KAGsZ2ohJeZn8JmzMJWqMaTljpLfqmN1HW3sWz7XTyqKaJm
rRoZiHrVlv6js2an28Wqlb25kdXJbYlJN5HB1GXl/cLOXJUljOguFlX8M+mbHgc5xav347i4z0Xt
lmXgRZUe79yCVuC5AHJ9j8P3BDzO2YqMLHMLy/1wbvH9wUMXTFGo99m0YUpAHBVdvnHrHnLMWHWh
0roqKIHF2iz0vC4qGUVB4tTpmR76u5XF7iSqAPAEEp5S+NFJTzI5D1ZKGqcDz7nPuDbD2ehUv2jM
5SKzxle+yNPHH/n9kEABKZSsenSwZY41XJIFjGZe1VbYZsIdrxcxicy3RpJnn6pFt2yVnNDragBx
dC5afXf60cmlD0Qyza1GU+/oRhkiO1MXNWHoqdDtMO7cOYyNFC7Ax6/47vxbx+FwJ0cBA4B3x+Hn
FS7oCr3FPgcxlkn6EuXzwOoNfasVEzZTHw/2bp8yGKQcBBNW3rF3LAiDtkjlDOjJA1+tjPtctNa+
64y7QUmiTV0O3M0fj3fi+63hLzBlUliVwvHhy+lO2WHJGVuhUCMdQ3MzmeefQtFksy0LdtOjYSXZ
ZaGM8kzZ69TAK6ITgQaAvO8KMF3bqJ6MOytc5qV5jiUc84bGCO3hFo0lHBGuG43Kwcdve+JTEnbR
oqYeQt/gOLqssUceRJrZoUha5WmMwdNdZAh9BHrcnHXS/B0+Hp4LdOw4AEmoiDLpiB/OrdCHQsXM
HmKMh4CsL/rE3Le4q08+kVB2r7ptDMhCj+HFylZHmZupVm612nIfMMEpf+ltiVADIyKLAotnMX1b
FeO801NdRxLNiJULc0x7RDWiZL4aMmhdvt6roDqdqK8zX1VQDQyqfMi+2XUuv348l+/zZrovqg00
iUreioA7ypvNxCKIxOAtbOJU3UNm0Cffmy2UW0wMsDt/mt3B2pBuNteDhWrqCvLoMh42wgWidbPm
WyVQs9x8/FjvecrrY63MfYps5NDHXX5VmElH1bQOPZB404Yvm4ttasSLskE8UqcFsywkS8DBbcfv
8VFQrgCODU9Lptoi6PCZ73wVkH7l23Vc1qxP/Hy2KTyJPEhFlt1VrVqkfmfY8iv1d6vxe7T10S7F
luWz1B1ku4rcxMsDc+n+Ml0mL8UUwdJgH6Eo8Prx274/A1EZQfAdgi36MRTFD5dY1rpVPdsV+ZnH
Yb/URrntiqy5/3iU94cSFxxdJRIzAAXv+LRtB2clrhouOLcbviajaUMuszWshBAe9FVS07/26X8e
WMaL3xbyr3UjuxRN+KM//vdt81Y99t3bW3/zvfmv9Vf/71/978M/8pv//JfD7/33gz9sqj7tKcO8
dfLhDd/p/l+29evf/H/94X+8/f5XPsvm7R9/vNZD1a//WpzW1R///NHlz3/8gZ/jv83q+u//84ef
vpf83sNQfq/+9//6/u5X3r6Lnt/2/lxFY5hkol54rqsK0fT2+yfqn6CzkBYA3rm27FdyQVV3ffKP
P0yXH61ISNTTaHr/RsgKNAXWHxl/ovQMo2p11QL4BOPmX69+99cZ9dd8x2/1P//8H9VQ3tWQ98U/
/uBCZSH9z1nG5+cZ1owVIQ7uC+24JujWSo5wpqoHTRQv7bWzpMQ7TbP2rG1FsZe7kaqGtHxHLHH5
oACqiq9noD916zfAnkxatFB/tJ/lXHfablI4pS7hSWpe0NZaiT1znCKROcVZEkEioSq+qV1hed9n
WaSrZ1WstbfOAsFlD9R2US76rJyLzB/iLk4+50U0KDdcj6YX+0ZZ1PXeys0Y29jU0S7GrIlt4Y/1
im5rJ71/dIfJuc7hVN8hgiaWy3TIzWemXGnCmX5WvKWtVN46kWjdcIiduZV+W2l1+cPqFw1lm96o
pmgfOWCKVZyutFl9UqVRRJ8I82SzM73CrbZG7EnE4C309IIsoZcZegjXfjWTMrK3ejGO80WFu5yH
zoFXRBtpE7ZiEIS2DUdO2y1EsCsYv9KgLgWu4irxtrSnWNmC+KybsBJiim+K3vNuSmMuH5sc45Vt
14pprxZTjbc8jN4BpKKbfuv7pX+QeP/oPj5rMy4cI462sstsd1NOSmduzQwr5tAoXA2jTshaA9QD
VRuLG1Ovp5cmsxvbN9LOSTdF3KWabw2KIfwYYv9bKnv5JafTj9+oLKFBCpNhY/u+mLt6v9ilY/pd
b8dR0KZa/LMqV4VzJVIeykK1ZFiYQnyPCgDbHsdtAPbH3CcY1D5LQman5dawnLi50vF26IIoS/rr
TFnJporeFU+JkY+XTYNAwtwqfRtEmm5caVU//IiNRYZeOhfBWBrFK4AELfZbxNbnIM8z79ZBVmb2
IznRHdG0wbpWszn7VoiOVeNkczQHDZ4vvA632K84HXSV6zSeW1/vlCLZWehjixChAfFYjnWibjo8
1HeQDTgKWwwemRvW6Q02c5iB4Lmq0knxssHzrYwjdjtQayt8S8+nNIhFLDdLu3IOVLPHg7rS8v6i
swZjCAq97B/mvlbA/6Zu/Tz07TLxZfPlyZyKDvmZVMM7szfHHEEONL0+obi5PipX77J1k7H7XLVp
+tOFa9FjPJmNz1OCglvYN4b8PAjbKfyki2zNn9q2Vy5k2lugBKMu/klhKHnqtMVJQj2a9XoXzcmQ
hfMkm1+tiAs3LCOCmIryee/HjVDu28rKsLObzcjxXWFjJRzJsfg6jWMufC+r+QBUPbXrss9E4lex
kv6Mar2Hy5Dkk+57qWHfa1keP9EyNDHnsrNol6QZoIm4j4wXLAJl5KturIwbVWmzW6R/7Ny3uMJ/
lYkSd74y8DNfYJVq+o0zTvsYQNXntMjqhw7Tgt43HaFfwlRDb9EaTfGswP3v9047yAsyFgwaEFv2
btKysOoARHk2h2o5dOrGbPORnK601VtXaSJvm/V5PuJLOjXDld6uoo3OoIifzaRMbxiKL8Vl1eOB
eWc1bQkOQVNltPEwMmh/LBFdqUBYevUt5hkWv7IHY9krS6lEwSyVTgsSo8xfSSnNedvhrWQHQ6o4
T/08lk6g66QHNLXqrty0o5Y/abYio7Avh/J59oyRsHDJ3NeuktWdO1Ef8gurjeMNTW4DiZ0hiSrU
GFuFwSOTsNMrms8OYkrc4pOrFlsMkJJfyMFV7YYeeP1i444qrnp37MughVaxr2JYV9vG0hbkqKGs
JBshI9Xd9nYORUMIo3WRSJr4UrY9u0+GjkyiHxPCogajjeWndcd628Qa9YtoznSsx7Q5u2sbx5Ac
MEV0HxUKzmymUbV3bd/GL7be10mwVsDiCwYd50CqZhRdisTQZWDx2fqQ4rlMNy0tmiQ026j4XqqT
4QTdxNkWtmxkEw89Nyu2zkQ9J7DVxppDiOLi3l60LPbHqLa7cE7IqwMT/zOgW02hXDVm3cwBm3l5
hVHvPtX60L8tpbvcFLTqy0BAIf4mAGUjgV7bkFaZcJ4d0awFt58yzh8FoPoh7HSz6cLFA9bqG3kj
H6cht7LdZGHABgvVoUBA7J6haNWNqYX4Z4W/hUHVglYELNkvfLWRlDOuo5/uiPwU33ShAdUZHKiB
w1M+1W3VXQ+py4WDWbws/X5ys2TXiFx9iJfKnTduic990GTmcCknR69DG1fdh4W+aYeSTyYW8tox
fsZXJr51ZDcVgSzX4K5Ma+EG6lwvt6aYPNijyHhysWrT8rOI4+kqdTKl8QcptBlPetkPgVzK/p6Y
QG8QDTedlxYWyldiYYyPLFwOpJ9MCH377uKZzwPE8gdFRXuWckHKcnXGxrmYtGpI/CazjDZU9Tq2
t4liF20weQpGTmplqN9J1DukFcypGny3Ku27SiJ24S9Da4o9wgeN4RuVKe+UnMcJOphYA2gDXXyh
0aTfL/wPZcvNpaYIxqfaE9dTnV/hbYKniNWNywb/T4OEocujxq9KMaiYt9RNs63jTiZE29rAX0Qu
6WVxx6HcNLapfPKwpCjhYbismrJtJgnK3XZ/Qcqs8cFo60XxjWXo0TFSxPDKvxEVGxJH/WuMispd
M6ipsSmmBsVbujzaVTnnSRu4TeJEYeRa6aO39EnEkheduzEJFDoAcJW4jiJpG34sPEjjiSzYb4Om
5j8Wa84+tbMO09msW7PnluArhg1UpHutMmt5BSJ43NGAAOkhQXmAOHGlzaVL+7P23Uzv5gAyZ/6i
GdGchgrd0X0xSC4xuER9GpS9wrEtycGeLVTUEUlLhfFU55627Oh+LJZf9coybMU0d4XfSYHUrLmk
lFDmhpGCPMlqJAlNWS0XeMo5ZWCzaUQYJZP12U5JZvw2Yf4R3k68u8wz0nHjNENq7mfdjucNYAB9
2Fid4kp/somLyexG/QceGpVGHBG530Uex9/6edDaK4A7NFqaEg80P3eF8oBdcJeHiZvYMMF7mQ5b
5BVMF7WqcbjHQ6+Lr5a2VJzL0hzscd8t7rqVpNagZNSp2V6TJqI+QzpaalC7ncTdR47awySl8UAf
JP82OaXT+3otsp2FJla2bUoXVY60qVmtSGbkBBdqJaptCYiAUBbll966qd0BkRLDnnN7v6RjJW9l
n7Ienak25K9JHabqjX6NOzwuXqov2CDMFK32cSzG5AsxcVbsIjWqpr0OBsG7MrGDrh9E14hpmw7q
pBEAQ5veJpmmRa/UCvNkW4reVB+JJxx9bxmRNB8MGRl60Gvqcs5E8DBfJY1YdTj5LihMr3W7YxJV
hGSf3WRdHJb8+Mbs8jT0IImdyYqPSIy/h0FUmu4qSRmF0GPgi9c1lSAezMPGnDEh89JiftScnqOT
qDIzSM31Zm/TYMwCaRANAnJpYcil3effKd7fymNv0teuFvWv/jBpPUx+///Ldtdy0H/+K6V8l+1u
RFGPb1V6mO6uv/NXuqvZf2LxsBqawYyhXr3KOv2V7mrGn6vNxMo/heW/dmX+J921/wQkgOkljgCo
YR6ku9afaFiYq+bqiiJgkf2ddBdBq8OaPonsCpeC/EZlG1gKceJhYWXhCUa4USkyHGr5xYgG94fh
doSXLe5HrKhYMadAxqN0N2nlZQ0iIkZZB9ZiGhMcRAw6BF7BqW95XQ3oiXsFrWjcpYFWlSLsLTN+
FXGFHKHiLMqnRktGeaEWUayHQyNafecaOtU8CfAiDkxEK3ARwyBXZJHwB93YmY0n9F2V5OkT8D2N
5hHunMl2Klt6Jq3ZRN/1JqO1O3ZGUfvNYjqNPxI8Uc6qVjBXCr41CyIMAHoCZqOL/HwuJwH0Icpv
hxhKnS8sQ2gXICSqiavU4NGrjDI7t0AbeMJdiiujtrrrPDbKlvRh8r4Ba7AX5FoyJDbQEPWWyzlH
VJ7jUZU/Ow0jYb9Dyet7VtfpTRb1E9XQedw7Wg2lrh8H7hvgZWXsIxBHKNBpmuJsGklUf22Q1Xg7
ZxjxciN6E/pmpsj3ksWxpnAP22N80XL/jWG7ZPMLFKj2wahmfESQKUCMTeJO+BKRdZXgK73upYwt
8yvaENYXJ56nb3nrtbfwDUdywdkmsrM6I1G2TV3DwGi5Ro3GC9JxoLyK71PkLReNWfh947l10Nfu
Fy8W13WS+dCfShL2dOspqt82CiWEl3K+w/foOoJwFMk4xAPkgqeoWkpoZnopsi7dAM6Wqb7lkPru
JtW9qu3rEUSIuzwvSW5f6PXSf1oyTkqkjXRLCXq9dAgcyh+Loj+5EQVHqxyChgqJJQnT5XCjWf3O
LpfbeRg+q5F3lSjal0K8Zc1018ZfCjt9MzFrzGL1JR2qfTmmfrW4t0PfB8ipgreMaMcpajCZxi5K
xEubF6NfEU1McteZ7T3bz8d2XviGV+3aUgYa7cvJuarnnKbtMPuVku5MOE6+GyW7Pm/2iwv3Qzfy
MHPKfa+61CGcR7V3L7PIS0sSPP0z7Uvj0S6W+jVTxaWBXSlCxfMcJk5B16M2tM/R6BRoB2ibcVKd
R3pZWO5BjqRUolAP3oyaVF6AP6S0Dodfet7d2G52B5Cuua4skeFZIqbPQrpB5+TbIRquknjsPjkj
qJbY8eMRQwxv3+lp6JrDnS2o+SKVtZjes6d9VyV6bC5AjVAzm2BSnwF2brRIPlPq3ZQd39QhcI/u
pF74C5kvgoDEkJSa7BLH1WHViG/8TK1Z2t9sc7yPlv7RcKatkmHvTeoKljJUkESdsk+FbW3Rrg9U
J74VnkL9wwxNb0ZLpd2mrn3tJkjvESz4SnZNYQIFB2XbZtYeQYnQEwmG9tWFZeTDxuRZSDwu6r5+
HJSnpHjVh+jaoHMfyxfdzhbfa18d0g41vU6jYsuWxSzxgiLNa2ITK8UJzgC9UgG/Hb8mJngfajhO
8jh52ud2rupdYno/FMX7zqq7HkGo6XUy+uCoylDJ7yfPHIK0az87bTEG6jTrviiNwHGb+3Kmj29X
yKnbk+Fb1Yvd9/sRpVDCTy/I52xb9o1+2dsrNGvZmUo/hzjMhCNvZqutnxDfDZke2NH0Zg0yoeEw
6Po9zmwTxBsJ3T7O71LTXeXW9nPZXqxr2i2maBdZeRGySsstZZP8ei4G0MYMM7XjV4faBFHveCMz
+5Ox5M9UQ3c1aIQADY6dyIdLa3Ef4R9jBDFtodP6y3KrpukV+tvbulACPGdLfxTFJ9oDP7zE9YW2
DD51OSv1jbaooPuMEud2x77Kxw67+ohdLF5I2r+15XzhVGX2WAF8NuHfmqVx3zjprVruccreozW9
a8bi81w7n0gXkZWBZTQ2QdN2j042PujKdGm6/UYTd4oUS5DGD9MatLb5VdV/H8eqR4ly6B5pa9yM
yi/K0E/S6B706cqbuu3YUV5oCJbK2S+joELxd55yAx2zab6Ol71DL6lTOJe1LL1FbW5Pq2RfWPLC
NNmYk9jK9j7BE7q2lb2FMINXfFrd8oxuj7UN6Ka6TANRlb45xg4EaupcWe9sakddcl9OHtwsb+z0
bdY20IUayVFTlJRCM2M76NEvMVuXmZtfpJMTXVeV130vLTsP1dG9cBqKwiNFoAXDxiAfR6piCIYl
LfwRf7FimjK5TZ4+7eas2y19s+8Lc2elGRaS4QIBrrf2InrtCnWvkdTSS9n2Y7kBlhdYGWjAoYTU
oO+WfPjRptZelfYdWYOvG8sWysEWGVXO4x+Lfukt1a0zUxyK/UXcqeX/Ye9MluRGsu78KjLtUQbA
MW6BACIi54nJYQNLTphnx+RPrw/s0t9kssT8Wyst1NaLsqpiBQIBuF+/95zvmIdFv7SA4TliPBhd
dvLbOikD8HPZi1ASfZ+2DKByy/G2TDhFVDQdN315ybvxiqPEZ6vovte5cTltWJWFpQ4bEysOAnEv
JavtOsRuTSXfRFPqPAEOM997i5GGpnulNfBwy+6WvhXaKuZB76bB/uipweRt+wITg1aD/KyGKV5G
rf2MpSO/sDEbQKuh7+d5tHM4flT00ZOh/cAxCJp7rt9tuMUOm7rzjXPNAXDUC16u9qDRmunYwTax
nkStWAXzl9wZXsCS8iuPtwojvinXU89ibhicPqVj0dFNr1Jfo7O++KfU1SNt9kNbzz8MmsuPVF6l
S2/caxX/+e1ZB4WphSvG6hu8y2z+vV1EmoztwUeAZO09dJu30y4pb6rTJj7gQvMuB7WencW+RjXy
3WaHKw1VougzA0n/wN6WU7tvqyWTEe/WGN5bdR2wML1Tq3mZEuihvM2/l8mdl7rv16I8974f10kV
rOtnj0x5ztPrZa93UWFPIcmax17kF4WfPhVTVwTI2cJaFfFkcUaeMqhbW7NEQ6G/R0fxpR5a1rHt
NAzjzSSNINd4fVp5BgjEYyzsGCPo1xSOWWjb+fXoTRetTO+Kznb7wCpHSK/Gk5N6tOezWZyXvF9o
NdBMGe2rVCRn4V6OuX1k+QgNNWjXBd/P0Q80I4+TMet3KTnchZiC3IhU8bVNKoe9G+2E09L4qll3
15facYJq5ktuj0z9YoQPYV9+EgWsJa/52KVmMPvbg4efW2yfhMyDXK0B6XP3DEcjQuIZOH+0mzlY
lRkUa85MhGowu6roDGH2CHXv5NjG18kheZJFvpyNq6qlskVymXMcQ8QYgvQN3VHEdt7Edm1EBsOH
QlvvfMbJkjapKLNAeg57c/vsELBb5B+REGQg1iCc5fVtrtEWo52+OBaCIhoNZRtUFb0xDsM3Sz25
HkheOPq9cC68jBk86c3pKTf7c2HqsC74ottl7rkfht5+XEw9eW937MlZcaIyoTNvMLQ3wsrRokxt
UZp8maxxgxg4x136dTatg9qodCkmwZKE+wa7CnRPXMiq2qhJ5gBOHY+oZL/T1TvORpESqRV7w/1C
KX6fF5tDmBpHDdXZwcI8KpC9uO5K83nuv2kW2SDt7axfIlmLUDUdfJIflsKKq+6zt65Mma/c+QWC
0+Z7h2S0ecSMY+1w/PiW2PO5rG8xD1zYsr0cUZ1+wJac3gNmVd8m2R16MjhamxPyqioSYlt4DCnH
iHJCh9zMucth4YPoDSrd5i4HPtT0pnzOGR6c0VyEvllgwpBtkNGjPTQGEaKuFI+05yiKDk3ZnxaX
HPhVC7Me8x7a/xd3ZJbiB3kRNusW+ov7daQVu2n6k03D3lcd2mgSr9mUq471TdJTpB0XKHf8nNOt
XU3xVU7zct/QZxc9+0liMb1LLiz3m+Vtn/rhQmxU3sCJ6vkS+8T1hiU33yb7vlkJEFeXzEu+QRgL
xlY7EHPD+YUqp/E5KJAgHU68GEmiTqgvQlcnOHcoor2UMZ0sGAHcTRkSwb54ylfuv12fs/XzUq2n
qhDXRTYcEcwfx8o+zsO3VG8iG5eMk3yhwXUrxRKnYgmLygqLqQrTtrlM3Sp26IwWWRMb88Ponur6
gWv1AyrgsM7sZ4dNZKrce9OvD+ZEJI/ZXIN3CCbPPVlpGav5u8g5Opjb0zA613OqX3msgzdWPR1p
yRymZbgjzzYs6qIPPFFEhL4IPAba/eZkL8akBcQLwFIdDCKdBdoSmswGUwJ8tSrRHgU9vc61r9zV
/rRuc31KC/e0Im89l06KflJpt747UcnQRCTVu3IfKg9PUUbCF/IpV9N6LNDV8CKaLuhd765J6SKW
F0Yx3GH5cKMZ8hRqNUwOF001HLy0uRbdELTZlIaGs8X8i99VagQaHW4TDKoN6x7q4E2SPm8Na2Me
5WIX2vTFNXIP0I4MSegHH+dMR3FoukZQTMunzGOpNpvhpKj8ag7Aqf7CTJC3W1QM8kxnYpJEOSOa
J5MXuOZosQ2Gf1gMzi1ZPl9UJmc9Di5XzAKNo8zzU25P48m3AXsMdvVYk6fVw5rlvfQ4iobWaoAG
H6rY2LcEZE9f3XIsA3inwwV9dHlpupMIq7TVvhETMEAq067Q/H/Bh3NkgGLz869HfxFZ5HjZduh7
HMRiJ9NZtD7DrmT98Pr1SvP6yB2q5jjTy3Sg4UyruLSVfrYm/1CO3vVkDe+bbTvVZUMfDFaS6rOU
DUwjjX18qdP56PZEanTbakZLMYdbEYrFV9Tt6lykYn7oRQEA1jys2JsJmKyYjzaDc9y8K5lYQE0c
0uMpPa1Gd845TOnxOGWdEzFeCfz27GzTd5Wf999vipW3e6QLK6cwMYdiU4zynfU588HswCz2xo95
38+4qKdEfk9MKzFP27IURYBvaUhizKFeHRSlmjzGk53uBEgfNSoq5fOHtgUvLpkdm3U7tTVHpcpE
6XooG6M++FaukpsGhfrAgmGs13JzeJk1oY8XXeqlZlhTkn5IEmNNT6m9JvrRaR0jD2Xfd7dzvXba
oVWVcZU0PXsMIQV0eRC1dlq0Gpt7h1Kbqt8qJh0F5CTNT4Xhps55lMIfOB0QoHtM2pZzjxCFcU89
xBF3UzOnytJX2YeizvnveWlLhLvT+cO/BNb/vyH5P+n+/akh+fjS/I/rF+Cu7S8CnP0P/d2RNP/C
Um6gn6XzB21u7zv+3ZE0/0IeDtaGXGdkg3ij/t2RFH/tNh6ENqiwaEDuhKx/C3AwENNEBPH3t2zn
f3dL/xsCnB8JIj/rb3bUKR0QsGMo2wQ4/F/7kbKwG9OBE8x7x7vSOGt+9L2NfKlm9A7tNvpHMxNR
YhTzrTbbR6PPz1YhcTGZ5VNVmNHULI/UU5zP16y/Glr7WdTMGkW9TZHmjRU4XsAcwyyGs1MluFGt
pDpAO2jjrCwox7TkW4VaMjDh+DL4NToMDu53t6P8m/36RCzse5ep22FeParByXicHf2kodwIepQa
wVzz79gj5eN0bvpPU0sWoCEdOgVW8lTPf48Z/qPH/Kmt+f8fm+7/vdb88Vu7S7jG1/+p/Wr+S5L2
/4gGbTe//p+78o/zS/X5Zfj6yyuw/5F/vQJC8AqARtqxejzrdNH/6xXQ/4JVvQsMkeuiwHF5/P7W
oHn6XyhwSCmCxvGjLY8E8e9XwLX+QnoGKYPpPApj/uB/0pTfpYz/fgOwLvDo8+QbcI13AITgsn9m
o2ks8KocdQPG+7igkvV4D4guMETQrrB6rgz2RS+eRoiAQZvrlbzS5tpw3/90w/5+MX9Wwu2Did8u
AzXdHkuF0t7bdXo/X0bD4QWPNKcSVI3go5N1tfxzS7svCQhATj7lSpnYutyu+jD1DvS6acAyFxVO
ScNk6vrkds+Pt85Jyq0LrSwdL5xyYISukxxPWeFaTXr3xjWzqP1yzaxNtsBXwWCEYQs6zl+vuSjQ
HjROKyIUQQp9V7MdSQCUNy1KiEtU0ByryiR7GKXkbA3e5FzrnEaL3jIu0xnp3EA94wZulnhv2fB/
w6Hvl8a16QIluM4it1/6T8S7SefWGZohYEiQQuNuzhogCy+iNRNzPEp1X2AtPzejOR6UZhinXNkD
s5apf8tL9dpF/uNC8MdBPNwDaV87bkvOMJvR/xhR+1rJkTBpvpHGWN3ZQI5jCIQknqMcRiehtrfw
5K+fqR+fTSDGzkLQ2TJeDZuGJFeGl7j8Po5QegATPrWofAqdyDFvJbAPZlMVtP30FlDjn24/vhVS
C/bIQgdW06+3n54grBKvE1GTpiKqtdXvaaab3mn0Cnz+cqmHs954SzAsk/WwTBungWmt790y8f9j
4uWeCrLLS2nW47IwnVePqaO8wVb4tCOz0yTtd1crUMYYok+DVm9d85DKpi0uhsLcplA5a/XSGcoQ
odP1b8UW/faas2pZfBTvzI44Rfz6641ZMICpBCdy5PXWRodgHvsYsX9ynU5lisiDTfJjjss3BEBS
3eRWsr2btbx/Qg4QV05Dl9qct+7jYK3a1Vrk9oFDVHbq8ba///PL/ftz+2NdBChh69hgrFe/oMwL
G/n94keAUCfO7dB0w95ZaXUO6bWJrvIGb7X1uG3dW9Dz3x8eypvdm859ssArvs5YaXuFLqkf89hT
uh4zUt+ysJ18pjVEZOkf83o03xtTpb6Xfrae1tbLLldrzePSc+UbtH1zf0V+3h0QTP6IMuYZAqpF
rsGvv9dUpIW+bukaI3dkWFX2K6PIrWVZu5KiUg9N7TfbhckKfas22Nxnf+7HKZBkKPkH6RnqfgRb
lF82vWbM74E0HdomtbV4RE/XhaqdhjkW+mZcabZAr9ma9SqPY9MioLTcqmJssa3Ysf/8277SMSAT
sXDu4oTezQyskq9B4UWFST83yjm2bClP87RMJ6Ohw7tkS36Y+1bEohRbGzRm8WWdZ+3kGev81hr9
q/T7XxeB9Qnyj8HOxF/8emtZkqG0tOsUm063chokNr4KZr0wrn3pvmtqWup//tr/8GOyuQKnZ/zO
qB8r+K+fKJgEg57wYb1bBKDpogW8Q+f+ieyMxjv0uWLaOXbrVa/a7srvCN7cbDLFbFO6eCfrr6O5
Vs+zcmi9bmbx3AHQjdzZvsyMjRkXcvT6ZNP7gheLW8UKczK/6dRr7lsylNclC+naIKKojNh7DQgT
rzY3xsEWbd1kjuXICeMwWLqMnHYaP1ha2l+CubRPiY/SLdfS7tQp0lzHunUfl7G736yhi/0snUAM
m86DxbZH+8hednWxd5uUYj50rKCHN+78fmd/fY2gSLHm7WvfzuN4/Rr5Ep+LHJbY64f8uzCrgiHC
MjFYrrb7LMnMk8kLc55ss35wteWL37S0QdA4Hca0d2CTF5t2BXSG0txz5K25wxolU3H80AlxT6pF
mmshQbgtVvnOTbXyPA/JtSYKcHkw/itE1jO5XrTr36iBfn+I99cIKDqqEeRHr9cHU3o4jhpjjpNJ
367GUpuiWcztLZXcdk6EVbzxDP/+eQTKU8chcYHgDJL110cY9bawi8ReY3Ndmw9Cal8pOnIS3Yfl
s57msgz//Mv9w+fBTOCIyD7AYdR69XlDN9fSLidUXqNtvQMTU37T1Ope2jbZU97S228suPtB+dWT
sg/k8bzijNQJHHn1pLhl0ZBzl25xx2EynISbInlo68clL0HibbN7Q4i29dhPyLVhgyK2n6aGMY3f
6sbd5Mr0SUhLD6Vc30po//2t48o4KoP6pZTjxfr11i/oMrQxT9bYr0R5TDbfeE4Jhwr8ypmIjCOH
kxGH8U0y6guE2YxvGND+6eMhQVLJ8fbz7r9avNq+RmFKDl4MeWl9p2ud8YnQ0KNmwT2IJH2gw6rJ
rwxsugvsfu7pz8/Bb5hCVFNU+JxNAGnDUnn94AGZa/aImCUeW2qWwJt8+2mwuj6sSO6bDoUan/y5
ce8k3PCcCdp50N35Vmy2V4agp+lZTl2iBU5RySPikPTdn6/vt7uzGz6hMWOzp9Dlf7/+OE415YDK
exE7lAInqDLmbZu2jIfMvv+w2OKLh4bpIeOtiptq1B///Om/lyw2h9jd8OpCY8Y0/KpaykdUuMJn
tlTQeNQetHZq3y0w9ZebYuStwnpEry9M0QTgkS+JDWeU3g4nw0BpFazFKP/j0p8L2oGscAccPKKv
T7VpoiadfqzFOrEwTZ+lVgek4cprLIULEiV5NWmNdf7zbfiHH4GBKenVe3OKh4GG1s+HLvTwCWYB
w4rLdGQWXfiz8V3atjputeMerXmpv7h+Y5ykV/D3WvIB3yps9uXol30GwoMQMGiJ590jXV49Bmu2
OGY2O06Ms2NL4dcoVYRljp/6vJl6fzG0elGfUeX22aHkX7nKtLld7gSWsRGSJVlRPLxJ/VZMyQ9W
2Ovr2v3XnIn2n+U1ASl3NlMa5oQ+pdzTj1XVE4PITKNZQqnPKovAcrVYELgxzaFpnVoc83mEdc2s
xDmvjY4DQ86mt518xt1+DA2W04NATOUeOpXZj3m+FKQB55NKjuNiMrWCtEVk0Z9/4N9XAawKjOw5
ydKcxNzx6v4OLSSSzpD0Q0o0g6e9W4KcquhpOWRztokgaVJcnJkYJTJAH+d82zauHrqlZZfRhqVL
Hpc8HW+Nhj8ZdroruoPYNtLj/3ylvz+KNG4Fll1WLfqvr8//buvIKmckG2s0fw5ltdlnOenve7Py
r818q05eb2yfbeCem2Pm8Z8//LdNkwKHAg0nm03Xy3kNxSCfPkvKPHdjhivaQ9mk850D1RK5AIcH
xgz9G1zuH+XTr48X9Lad/GHZJtY+99XyQ4NhdIxMuHHmNtPnThPrseLMCwvQ0q8SoVltlFj2cmJP
xUaT+npUrjtGtWIhcjVZ37TKLQ92umeg1HZ3rLe816IGVlhQp8r7kOEGCZZtpL7CyvVGifFbQgM2
b7Z6Biw/QpH5Er8uGxlTNE2fcj1ueMJvxOD7T0YjkD6mRvpcE6MTVKuW1WGCseLK3+wkJH0Litza
uXSPMJ/FQOnT5o2a9QeK+9ebSvIkOC3fpT0P32j/lX9qIQ20TMA2ocnBtlYxBWTfw6/JVOhd7pCM
8X61Mr09I5zostAyZ6eNEMc4V1IJ90LazMQDTdNglY9TMVz7m5km6Gi1bblcen9Gyjeg8b/qzCX7
v7lw8AA/KKOMCF7TA3kSzMaZNeaa3uqihoPR3ETl5Ph3jeskHxvZI/ZJjArkG5oNz4gQ7S+fprHJ
032rRsZha7OR4UpnsBXQbHdPpLG0O3tor7hHbI33mWtp+lsX/vvqzW5lgjAj7I3a73Uwz9JJOHiG
oeBj6VCsU2HIF3iat0Yl0vvGWHdOnad9sgZcgamZjU9eWxWoJtfmppC82H9+i/e29KvNhLawDvoE
ehz4lR9EgJ8eAClmTh3U/LHjAphJE8Ho01zzi9axx2tSOxhTjpl74bWLf9EiJrypDChf/MXZNbf0
DQbLPyy9ghXXISNZ5w5B+v/1cdyqtkC6vVLh5O2xwk9RhnrdLQ9ov5K9DWFeirQcYil7dH3OML1D
JF0dkJDMWKS3EczroO5aSyDGHOfqjbL9H1YgTkBkKnkwDyGe/dgAf7pXZtOk7qD3Kh6SWbOuW9rX
ge8keXenoX7A9ijyzH2vbZo82qgK9djTEHd9yrG65Uzma7J9stVtjWv6Z/SSExtn8AGvjb6FWqmy
+kLBLcEZ7va7moRQ1jauVE6ZmXNqeetW/8MPT6DGXk3SHGEBeHWrvQ6VYoGCKEYWyIA/M+Elpo4X
r8WeFj/Yo7oWJnXEMqdPGvfkTmB5PglGzEcUzW/R5H7jfXAVLOmg7Pc0JL7Oq8rf4dfLJk4GcYb2
+lzoTXPTSH4NNPO6CiwpjEhuYkRdYlpRgleOjtKo33n12sRZP+snKZceShlrBSeT1McDn+34nhJR
QahyiBU7FlB7cu15F9Nmxafe7HGkFfJz3q7Fx6p2nec33i3x27vFEdbk24D5AfHz+jgxFOBTy8Hx
Y5MX7JbwMnHt4JGO/aYqX2YX2E9a9l1k6vnGYCPxv+Xp8pkfojuoccseJNETb1QM/7AN0RNjasAK
t3fGXvcoCgAIgCpVgn5mGq4GWKhXOc9rQFtZHUxU4EenqqYPPrvSDevChvBvtgOctU6k+Cq3Sm+s
N67pt7YJHWv423QedZsO2esViLF+v+pEpMfoDpz3G0P8A4Oi9pqafo4yrdXeWaNbv3HU+4fnjZYv
zxpzsd0Sbe+vx0/vMh5SrIdEivDwpNaRxqd5kk3lHouxXo9GVteXeFvaD/lQFJfdqDvfF1G+YL1V
ReA0dnssPTlcayQIN6hpmkvbHJ0bzSf+pITqhEMbZe6xrWcj0gqtOqumS57a2Sye2GiuRk0N7ht3
0fjRNPh5K7f4WfcX2WWyxpz9dde9rOAOsiX+CJhH4ClW5aAZZWzwVPh7KqM2ExAcSCYS6YFFGM2y
mEz/vNZyJDxx48gZVOjkVUA209I9N3hH04PZIC+J1nHWzZuNDLsl0PV5HT6tBmjvmXHEUTXbMIYz
duQUkYjzBPVy+5BgTWL00pTP7YpwP52yOew7u2mgeRmyiya/onovgHAC4OE1KQNJfTxRu1nLXTkZ
Jf3nzMXgT/rP+sluvJG0xTI36GqWBLQB906XaG5nA0NyjeIYRaWmDpaxaj6qGrvd5fFWVZ0TS19u
XJOg9HDDnnfPrctFWBRD+W2YclFA2FonTq5zms6XM1VOcjJRqA8HItDGkS+oTeWZCqEEOKQP32EH
LcDq+XLESG/I8hgPLF7YGxWGBRL/bqxsLnZk2NiKsF21cQXF6+9qRNfujbDAl8FZQWzaJcqcHp2M
hUMdnJ/DaUlbUIq3ie434TS1bPb1hpwtweI+nEa7n89jpeQQC69A65rgzo90DEq3eII1IttaZmxR
qarMAUvt9ZA1+lpPjouUnXEU5Vg9cPNYDodyv1FJmeohb+POb2gd92vdo59/63TyWwOeB5LlfLcr
MqcE4fSqy9X1ztBkLOlRbeTGBWy+JiZUgPcFgcW1UKBGgm2tuthgE7+wWlGeOT8abxzXf+u18QHm
3mzbB98cm61X53XdGhRKYAUkpOjkuSqT9KKBIxFVXn6T4gg9i9R5xNSa001Nh8t6HezT5vrakaGI
H6UonOgD5eO3P+8Nr09P/7oqahzIzcwmXgcfdj2rf6/SJBq2evlWlStO3ckd7uYprT7YmJ7jP3/e
b7ULKxwnNTZYzBUEoL82j3blnDXOMLuR56/+VbEk5cWgZ9VHyJpmmNs970ZqNTdqAhU8qho2m57N
+zHLyNGklIbN2KLI1LOzDfUDqp3i0a4xxoad61wDemCN6EvlYkZYGOroMPffWt/Q6rzaTsEE6oYD
lZTOC+7UH0v6T0s2gnW7AwuWRJ0xKSdqLXfwzn3VO1XoDXKC8LVl2UWC/2E86pVQjz3PH+yQSel+
vNjGcr2mHn6GckFLfICZ6DD+rPL2I+LrBWwBtgCZNSXq72bUX9KypO6eGwwBALeGpgUU2snnobEu
tcRO62PiLnZ20Y8jbIC8JCDrPqt3YSCkA6cNVOc2HzJHLSx8cuyaI807D5xJp+fFCfqMHKMWVEoV
zdPcqnPqVY2887GjDwhMPftiP1/7sAgHw46aIW0RH6u5/tx1Rd7FxBuWKko4SXx2p76pTitQ+RJU
2kDhWFkDZjsnN5R1USjIL4HhDduVKmmNHcqU34um3fCVBaKSTzRhhs8wvxx+ySnNOE5lxNddNKpp
sJrPjPUO0A/sm8oTCMk9PUeUUcxqebEIWjVjay2KmiXNMZbj5OwDJpQuTXpmNpeuocPY1ooqKFOA
qXsfQl6H5xjF36ogf81V7i0no8ur5sKtfGu7LoZ6gpW/qO5IImFybZos7Zveqf1emw9J61MQbaMY
MCwklfWFBci7s21/6kJZ5PVBrBBVmDcWZlzrtTjRF+sfLSEb7ZS0JEWEorBLO7Bp1N4uWr3zKewS
nMrk61ZxQAxrfvRyzb8bi3RHtBptiU+tVGgPEzgWTw2+kyVC213daa2EKkGMzny9NoscwlzwHdvF
acZTtRY2pLbW1YYItJKzRiOQBjPmn4IXsDMaw8FUWIrUhKFG4m8nLtEC3q4gNYa0eURU3deRWoGo
PCG7ncY7122b+YgYdxmirc20r2XB2fWc2uyZ0aZGy4lwmvbvtJQMiphUgQZDVW0OY0y3vFqxTll0
ydDaDpdgGLY2qjYLk5pllhkCCZLmciiqRA/0d8iWKyMU+da88wu6S1ekRJNM7qIBB6KhF9Ox5qAv
A5Dmnjx2RbHMcEJLg39YltNAVw/QRlxouVfEreqqh4ZtlriZJidNuJ7L5m40oJ0Q2zZpMPhXw2xw
+/Domsvkptckd5iYY9SaPwDcyi0kx16yXpmjUN2jpjpnT3oY9eUMTQlttamWTTuujY1ZyPIml/EY
9rTiSm0w/CJe8JpvLbq1OiqzBDxkOPBUFxr69bcS/1EOt0XPrIu6Q28X0h31+pM/Vz4sjlxDVGzm
vTFBFNn9kZrXlVO40JBVtzx6WFXqxdpwS2bVEKdav7mx4w0IqUbD607waHoWdU4tHPIw9y6mNTph
bRD3muXucMUPOTJnL6f1TKguIuXEy/3HoWGMfMeCMm+HRiKhPcxqH8UQuzU/VYs5sHt543hI08kt
w9lg37zuoIxjDkspZVFIDwmmyw1MDO5qC8Fh0o9dBQipMuwwtzb/ERiHZVw09WY/yjFfvtrD1LK8
tXPth77wxBibS1VnpzqxmLKB+BFjAE5r+GiZXWWH2OiA28xjZzSBZlS4fdhO0bdLPOLLWTeLaYqW
Zcify2Xyvi2uLp6tcmj60NZs2BGApFL7EjdfbQVTvXg2ePqmoWSe5rEJrRz7Dkz2uvictPoiMXa0
4zNskHQ4It5YEPWumlKHGfu4d6wgH2SRUaWyvMt4YmQ4kZor792MLxojdqFiXE2oGlHhrjiO/LL6
UgAuqSPpY9JA6oDd/F6HG3axWAkVX2UpY2Hatmv/M6vIPml1iYrHnHLWidbOqFYYrA8y6m2nOg1j
6sKpqiZedTrZJNyls9RlaFeevNf7Sb5T45DIcJxLWVz7AF67SNIvMN/5YrS+c3ft5rLmgGVGI0XS
s7ZZ0KvQOqmrZRnHb0IMI+1mNXtVJFwp9bOmKeT5Ks8G5yG1fS05EKkM73xdefWPKxXxHBXVmuJZ
62p7Nw834ozrdD1rRVFN53LqW5g6YIcD4ch6u16xT008lBgC40oz0LynIFjKQ+9KijRPH7HA9sQH
RDa9NMwMc+YMAT0k6QY1uFiIZzbo2pLIA/w/Uscxl6STpx+sxuMBzsbUuhCDWTcXGtVpaPs12CUJ
QFweN7O2lsDpdPOpdNsxf0zIxfbOU7X4wwWGBRDrDbUpFZucnjowS5eMnzHalLyjsN4K467MaufD
LN12PRKAg2l7a8f10RVjBlOpxmN4K0u14M9SLnEU5WixxGaWcvB/93IF497jiDzIcsio/QqCP0PV
6ygzCkMmFxh464U9OjffZ9OUIHUHFyIueQ5GOLJ2JR+W2U1USNzZ4gWo8KqBRX/FimSsovPumR2s
bbwanf8tKzzui2f2tCjpD3cj3kUwLjDtDP4ruH268zrb66Wa52U6ePvqFQwqZReUVATYADfM9FBx
cppv/kTve1uQ1B3Kpd+IMCZlBtMlf0ucqtma/cAfCuNiMJseq9SSVc9bJ6ricqHvvZ0Hj9z6sDTr
pSZB03EucllR63iV1djnxFGoP7TdS+lPDbYOl9t6UyIuRL5cC5BHOSXW5ea2HNXmwiX9RlUKestQ
O8Yl3lXF6DOF434FUI7ZrKowSXYwlWiQrTSYL5JyZSNsmIRQFeQ0vMSonAdkR3IOHbvS/ae6yhb9
hjCnIruc0sn5jHbN7xh5mxLO/TA08NP6dKix2PbyBcodRjZ7Enwap3yFA7l2u2iefcBuXqtGiMNq
GWUohNpTUMAQPmANUzKqlLZ+nVZXf3GN6j7lbeG6+snAYaYpGkyTqOYjeJNyCvRWF/fJRqxRuHe5
kfQxgTKutULHleykpXZtNhr9ctdfZ43P8PX6BOysnuPVavHr5F7lHup+BuiVbJ53IQGdaTBzK+6N
btTpu5zua0B/s5xOC6mS6TVYCyQHJl2tOjS6FvppIVG1nOnJrOcWBpN8UGsDD9xVvfXNbbLViKn5
NP1eaYPbhrzvThLXIpP3ls8gKgIfx5NKSUF11KiMcngck2K3c6i0xUkm/Qv2VTBgyFTrBuK1Ycyn
Rm/cOWbVcMZoqGbigFwfYE7o4oX2TsmyeWm4AyHu+16AwOL6YUraSz+FPQt5sDrLQnsdcDbhEHbn
WWe3SXDY7gm2DAQ9WHnT4Cn5QuNTv26dUdMAaLV6FaSeGtu7tHam5Kh3TsZY0xDYz0bbqOdAdITW
h9Q/fpy32qoAkueSBsQ4ZvYx6SynjjTGosWZL+gkDy029zMCtERdw15Ysls8xfaArM/Q9GO5mcZ3
mk5iuVi7ioAwS8eEMldWbUauXBlQ1iP0MCvXpXtqcsOpeUdz8VJy6pjCUUNDcJBrpYabRQOQEbad
lfYnaywHfIO94bYHXvYWo7afhnU6YfesRR5kTla9pEbtvqt8r8Fw70wwo0yr6s07H+pOwu8C0hCv
8+p+hKiUendd1xRD3CUl65DXFdl8ynv8nx90RmXpyV6a7FZOtfm/KDuTJjmRdIv+IsycGbYBxJyj
pMyUNpiklHBnnh349e9Er1pZbSV7izZrU5UqIwlw3O9377ndhRUcHYbo5nKvgyoszrZ2WtxtjAiJ
3y2dzvcF+S8X/Mo26Wvu8KBeyVMP7IVbR5UnijtUmlhMGh5l17HDkG0fEI+DRMlcG86SvsoQAtil
U1Ln2KHxNx2aYfLYYAzKiLsGOFqsbLt65pbH0aKwxOK5ckqfQ5jqnGYPrKS8mBYHzXh2V89PQKtA
WzJTDhG8g6EaZVrMKeqLHXwfZdO4SbqK5j1PCXixaazaU1qbZC1IZXjOUYjCJVfVWVBiHAxjCQeW
FOxKLSvAC53INgDQCyVEzqj5JIvvFXBnqnz7IUAScw5RMjvjNwUyurQ5l9DoeGUTcg2o18bh1BEq
rg2DTFkTJNpcQRQUY9b9ypyZwddSGtq+zw3PPqbWVv2wF82pdNFtgFEKhLSMaqPqfi09+7dTo8qp
Obiy9jnoUwOY7TQglzYxDIo/QZ7QGbUDuTY1+4BGgJ0zdIMTzUUKbKuqx206F9vNF+tWTv/59jTo
qKsIeUa5ztoX5pXdJ/DMpordrc1L6G+Ltlmbg0UQjeMoBvpR5QOpLgfiZT7Y42FsFqWSUeIMJICV
/dZFr4pLN3XwJn0b6vx4KwJLhNPSH2NQAq6BL5Q3nEaAA8Rj5bLi0udodeV5nh4zXQeADKnx/G7m
Q6EOrXJEfmHtHZ80RwkvATrrvne1No0sFpstPoWzU13UmNVHdG4azqbObBhA2sL/HpK8u1cLO+9d
VfbLPmtyHXwOR7x+cbC1zCsGwVEhQdEHHuUt61Anw2Cm/UEZbVYmU+Bsn+dsaucTE6X0WrVe70W5
ZfYOEBnbGvam2XGe7TNVBomXT/68U+Hm53uVcT9AjKvl9wlCAnlqs+9Dqj/5O3Zh8UtXfiCxmUCf
faceVL1MTjV7TJDb5RO6nXzuqYz+yV1RFIlkh1TvtJu224mt/Cjvs7arFTHfuXwfTDkcndUv7d3q
GewPfGAca+z4elieUvYWVDNbzYhJupI3OJLZmdaByAO54IINnH+VW20FV58kXbUjxAQHQFkhmkHv
MxOJPEtnN3cK29QHu/LCFjj8Si4xZ/joxguy3bODp4umWWoeWCdUl3YGoAsrrR7ZBRXX2gmM6Sp9
wzuG7OOsO3uFA8ruuQrVowEJ2Iqb2ZiXHUR1/dwJhWBgO9mwHhpeLf4Xpjx1n8CzKwhmZEY4koZe
OvuhLaj6XEj72/gVAdgceWLCrzY+0ARwWshLgE3LdgqtwkVBB4EJ7CeVffZFZh3bAavMWraYlX+W
4dqvseiazIkA5Ik0YXttNmcQ5sqPexwkLE8M8o6Bv2wBsjAqECHV2bkfmq0hx6twJkUNNbR67wyh
vIhViu+aDmQjmtjpnG9V0Pq8Lg0xY0QHdb3JUoA84MauSRdYpfccgq1LYJVr3Cqtxarv+u0wXlyR
zs2B2GrKRGrL4Kk70tSX1Pe2PnGaySz3sqZ3AbbJjP5K+GXWfsS/CLYXv5/qeR8WwUTAGe0ZLGW+
dsWpXYuwvLhtKNDJw3pCcVZp+tQPqRHsb9y/U699eiHzNJ2/yQ2BYd8x8V/jiVFA9yCbsGw+h91k
hPd26YcKM0vuI7ZjwOY1GeivfVjztmKTxbahZugb12SHOdhk5QxqsPVTsKiUA3unPq9T6+SvDglf
Y615p3TmILvjst3WTKPsmprtBwfmU1BMbi93gHzEy8JZdk1GzdYH3FDbbvs2L0y9G9oi/Z7nQFv3
S8V5ipkDznu6JdP8Ey8Zzzsye7amI7eVmIivIJtdDFfZ4oGr7P+QRu2l4GzSnNbCrl3yB3O5kWqq
bTN/ViaqfFQKQqJPaUsxeVLTrlwf8xLQg180dn7aFn07JA5jec6dGhSwyeAElv1mLm9Kg3iJlmYZ
eA+WGdaBUHK3RiDHwkjXqAfxFOB/oX6UePDmSbXepowuWNChY21oXPhEwCMCW+57THK8m9xlGu/H
acP1jrEGarfVGArWxqzhWQQy6E5+z3H4oS5F8bI0Rf7dngu4wlaXS6gPUKfnqPSF153mQYGnlIOW
b8ymQFTa3syPJ9n4eavLjMECp+7lzElnYoLXTGlSLw2JdZQqeVZhOxuxmgBwR3VHCn3nZyYk20zk
+R1RnZSe5d5vr6LqObin3dw6Z5cXx9eRiakCS66dHyGKX5ZUeVq3d46NKrK3WpXR0S044u8A1ACx
WJEnl0sYLs721BYhtnS/JqcSDSjyb7ry8/7CjQkGh9Ll2f9qD331Zq6SiWTNM+qAo6D4JUrHddIn
M2uau0IaVfDSj1aO08OT/bmsi5YwP1tZANjzgBboUTE88Q0g8RwGkKhkroem/DX7nk82ygny3xzs
m/rQtgVpZndZmcHWpIp/zPUienztZnAPOhbdl49mBQc4cnweMPxFurNK13jCAuj0B6QjlTChTtm1
LaUWd+YmgjXmS2EjbvuG/VQj9phsj7PwF2a4yaJzp8rFMYcuR64eINejBHE+oFNwJTkZ6okN7zaB
HNvq+dJXG6UQpS8lL7Q1TEeC22undwa/0RoBhFecuCHq+TtG3wOUDuVXv3DabKegnMwfiIP4WMo0
IIMmNjM2OHCtu7wZ6rd1KwqLY9Oq0sdNttbXvF88GXsYGoG4T4NRRFMKzoQTPuEONlvGMJylGBwV
t97wG61b+08gRUHpuIE2+mebt5OX9PhD6n2/+aRYTZ3aZGAHBvFnMW1WedvrBksUGkEl7+warGkM
hDszYkNxxNnxXeuTm/ICi/0maDGYjxvbt4XT+qdhRdA4B2O3VOdWduJutBv1SdstJ7IhWCFe2U24
RiNEt0Nv9UER+ypgi7m6ZP+vVjsvaQzggWMkxxr5mEFLtXYtFL5+h47h35EeVt2Z+bQH29MWtb4n
O+7394LODfgB0zpzpjG7YvxOcTqQizXQ/aGRWMXLVhjfKg/6Fo5LnR3YIlIoVhRte4c5dQ1PKb7U
nC2Dsbr7cM7B8tAD23c8+uPs3EQLcCqoe5t76PBb+w+iLojhjHR5Sf7WsnqviJgtJAa7qdBaVNV1
R37jvIUrEVhDkhK0ms9dabjGpzy1xXYeLXOCqVAWXniCbpXPcRaIFA1CDYFxVcPcF3tXa0CyKSva
dplr9qh2685stYmqdmwlqsk6GGtjgUs0wqq0HtpOihMbyxE5dbP6B822yTzqyvJxsJshm3DIC8Hw
rRuwztzDYdHleXGb9g1avf8DO7AlI1mPEhpA2YGioyLyaU4JZESiFwNnhr7I1wspz7E+DJntRn3P
Sx2cRot7a+1AxEdmVU/rFVJE87oJj3eTzuzcige3CRgvexu/IcuaU8QOwtnXcOuCV79ebh75FAkq
rjgRrkiWw5oUbId/NEUlf4hmyr6lNH+vx8DQKSYcr1LvaHzTydGT6e97kQLLaMIO1paEQP+JvBAE
BnZ8noo03wyar7QCzBMZaEWkUAo4nc7tT1Zu+q9dIbb3QvVjfxpaF4pxVlQi3/M8t94hU0jksTmP
wJ+6oqBSoQlv8ifKsJZ35mLNDYCcVFK5N/fiFyqrk775Xd543xjerumV46MDGS83J3Nf1EUdPLeY
kmDELf4y//KslZZ3eBIU6Jjawbmacyfaj1vHpiQqoAHPMbu5wdnnnl/eDcXMAJD5cPG9CSV+I3eV
dVwujn8olYZBJDe7t3e3bMiBi8GP6cyUM75FJw0bzjYkoZCn69DvoFfI8l76nm72G0Ppb/NCtOKR
qJC64Trnwr+wl5xij3dO0ju1gr+H0KZJ03dp6h1dOVfvrTW4knR7W4/v8J0mHD4aLshu67NZRPil
ONjDugQDgg5QhHcS5eqJgl2vZUiG4SMKmYO8Ol2n1iukrSk8Aj1WMa8o3ggg9Xl3VdywL0NqTm0i
7Lw8hjlA1bOaRub7tsosmNAlYLy4yOlv+b24W15EGn9mu3fd2tsuuQLxv0UI5E6KW6nXR9UwLaNq
dWjfOU7na7yalvGbtzEHqtaYhjJW2BXFp3rj7rnfSPnlPMRhe1QKCu+17m08S0uHYh/5ZdEAUy8L
w4plvXbPQ13zwFa1QkhVsoU01oy5Fca5AjcNJ2tps90CbhvHY2CDqzEUF2BnprMmFotdGlYedbRn
MHSwEZXwamj9TOdjd81t+5BXAuOpwDbpx3nD/DtKCbTmb7rfgHS4FWysLwzgmgfsIqO7k9OtYGqa
W1tEFYZudShBZD2QG/PSHagzi8roMeunhD8Ydjmx4Z8BWSbQctviHAsA+q+6Y+HawZYvdMwanaac
uywWNcRlQUAPS8dzJhk67xAD7JNRajoFSI7a4PwHO7tXFHLm+3kdRn3gKvG6WVOzhqwWELbjAYP3
jcadtcMpnZeZJghnRekcvAKji57UhPfXAVwSIx4aOXMiPPFxwyB4ijevR5ybzaWDe+4qxVGjr5on
4o4mVHljm/3vi+kNnzuWvjdAP5NKiBBSumWq0b6TFnzxqAyW7WWFo2eeMQTLgpkC3IdbjbcwErv1
5XAKJnpdYrCBgXl0gXX/RGfgWrWSOpOYqztXcWlBEDxUVRkcBsloLhJlX4aHESMz56lG3aibNEC9
DJXf/IRUpRmoMrX0Izv106PGYAxonlMexR2B3+exrQPnMnftxijWQDDbZUSz2cj5gwRCI+vJubBb
JWg3zK73i6MQbc5jsDYuJ45SB2cSWHhI0iZn4ObPfYMonWd4YRZzyhPGSsFNF7XMhxKwK50zCl8z
M0WJywCVub8TmLdF0moTYhg1tetelimE/IV/5amqKEuJ/KYs5Ek3pbwKn/oV2I1h/2spHAi581wa
5ZmdW4luQR5/X7AST/u6opjgWM0IOEhrzFFjuWldP0hfYFRq+D29A0U0kMyCkiEgQwTVX5kfIhTS
Imj9zrMCMPDOLxf3U9nbqYKsOeJfAHW7HU01MU6HbYOAHfUURYjY49AK2REMdrczvdLmTAW2IOmm
hSteLW56HpZWZMnQeeIbvJAbgWzVy/w379rNOPOH08u9kUxu8Q9Iz4Q9PwQUskJwZjOnMGlSRKUB
USUeZ3c6C0PNBAib7D0Tt3KwzfQHoFieuV8aKPfsw+zz6tElKPVmnSeqvI5F05dRPY/yS8szywY+
y76aonQTZ2jCCqJlOfwlxHT7cH98eDgUcGNDy7XwxAvvgx+nrNbSmxmX7Bvyn8CFLHWSvh8y14HJ
Vw4lU5TaXxBOmd79xUPifzRkkgi+WS1dx2Q8zP//8LOZUm2BUzTbfnat4WFy8ailo2NaQDNpEd57
vLEW7OGMv/MDQEedxr3nrd6h8rVt70k3wHBQVuUBsmtr4WJ1D9D2OWXjkaOviS4Lm022uvCiy54G
XenPuW/p7d5UeZDv2K/qgk18i4N5MdMpZaDhge6rfDS6xCnbud/LGY4kRXRZwISFKY2b9OlStfe0
gMhXBfmakHYHCGoxZvzhFH7qL4p0th3V2/hu42eKUHTrV1yw0yOTjj4RQb5k+FpmyHvZMPrwt/GW
goKT9LQlfEmeemKLsnXfZZ56QSxGxnAQd638O+WCVrPu2Gwb9RuqM9HwwaG8J5JuU7xXsHOfMnO1
xeMEpIpROH66+VlmNEAcTAffFSt02nxzF5hO0dBo4xvWFezlIpOUHAWtoxtUVtoRj8ouUpOyz677
mntALf5muf/4vFAdRPoCwhBOOivA/8ot+V/GIQbIondgLhzaZupObL1bHg3HfeYhSZONkcWd7aXz
sV+Rr3a6vr2xtW9nR8YBfw1c/MPEdLsFwa9bN1rFLWP552dxEJ4ZBUAvViUkTtb7YFeQjTpZ3AqJ
PZZmrP1t/tGHxdfZ62BNp5W/r7PtDjgzs+/KmR+04vr9uz3sH77g25MBHAkigQPnhEDAnx9Lot9Y
6JjLHkdMe8+LVbyEMh8PcAC3Tw0+gkPHnQkrL+ypfJlS+8X1NDRJHMT06si52Fm6sv/i3fvoDOZD
8ZhyjWhPEwLOyZ8farRaCOQQA/ZG2WbnPmym26mly08Albed5gB8crH//C0ScVsF/lyhXEGiBKsc
0dyALoU/f6znj2zi4M7thxaFXfUDu+DC6e8x9uNtIXzNOI+T/CcDRv25c+ZX/jP1A7Vl2zHzfLEH
bBc+uoUYkq0v2Lf9+1f1vz4drBHWfRpz+cI+3EAmzuyCkay5Z7V/0AVVZjtVVN1dSwPp/LfU0scn
h50nFXmAu6g44vb4iC+QTLylPWW8QIzR+TENnZMRBV6HZKRm+N1a2Td2qrES5bTrXd0I5Pmy9RmV
p1vy//21fRhKZE+xcApKKj4ElUZ4XNoRctmnSo/PBTIC0pcKwyiAWv/+7z/rn6+owMKVaQo8oySh
P74mEEonrB5y29t+i0jg41UF4GkzoGxYZ1gEC/k2BagPExuTv/zsfxhDiQuEtyuOSxOMwMdi0GEJ
UkZg3PN0tchnXTGNCKy5sndwxobEdH1D/uWGsqyP9zvBfuR1i/wXEQzx8TEzJwlquKUEfZrykm8Q
2hLU0lk0yWhXnC9sNc0nCINixolYdGD76fM7IKYhN3A8E6c6cNgd1WJq/uMvH91HYRTFEJnGhmRa
sDXhrmEsAWONfWuclhT4xYpmhuGMp600/hZt+XgNWe8pAvYDuiewZZNI/fMBHouFu6iTiAn4rn9w
9qKPtCZC+ZlXUX3pMld/7YIOy2e1sqZVPkUFbhGirFDn27I9Fe5uskEhDl0m7qbJsL8tfpb/pa79
f33I2yaI8CT/w3j+4UNiVq8qZu6HqWl8c09V47R+EY3hQ7kcF3M4k8Sbxu//fmezRHz4smEcYPmH
48AGkpXV/5CzadbcqAb6pA4YhPzu5rMxm4e06YrflW20a0IVd41jJseE8zTRcPUSToEKzhMyTPaw
zvj+D8WUueJbFkycahYXT8cTKoekwekGes3CbHYuBdYP82sDUHv53EnVlUnHZmRJ2nagEs4NUJJj
Vws2VcMKcuYubVA1yQuUgabKENbS/SbSbI6mMFV54i86o5qn0IaV8dfcwnyZVLasx2Fwyu2Lb+Ky
pUUDOCHsyNQ1j2FBt4JjkByKb1OoN9qigl9jQxPTITN9eGEZ2gevrHpcjQQcVvXNqjLzIEwv9c6l
uWJ2JAuTCuDNxEPIMwOOYIdlDw84Zald1g1vjQNzh0qSjlsnoM/svYZkso05/TIwGz14qJtlBN2/
+bnYYqbScs77APtn230Oewvff9cZ0++2qXwqRkJd/uR54FxdhfZUvSGGW100SmV+XheV045W1Hb/
2hZudsrYpFZwSd352W5ajwc2TZsbvTpd3m3uGW7ehiQypOdp+hzYdahPmhmNHTMMHN5ujyENwhj5
JJx2bUKIdWRQ7rygtH+bpSUQvNS4/qLpxPlkl0XvvxdFgOvXkJ0HT3hK0yInQKuzjG4DM0fq5Wa5
gsAtqUse9OJBAyfCl+BqKDt8Lum0d/yKUseqX1BvkNjZK+KwmCCnBkoAqSqqAuyo3XQNn8IVNgsE
V5yYQJBnB49jwRYJmkO/Bgtq286HeIhq4LXpNx79rbm9kKSRH5rFdxMrx+FwzJZ8tV7IKBLstLZx
Pjtmr07+TCdogn0KADjeR+aodDK2wZH+4qGiPjoYfi35zHSnMjN26x2heWOHzwh1F3/QqC8du0y5
X6AN0x/BKaM5cvrz64uc2uyiQdR1Z5RMPIOB8iVEf1uqH2Ne57SBZxrUlmmqqoqK3mzQiMH1bhGD
Tr4GWbsOjs15ra2YIVH2aCk8xpye3bKIDVvnQ2KA620j2xuqTwJHqUvZ4qIuwVw4uLQ7z/215RZy
KgGAgIaNJl0fKv56HjcYM4MHlEj8BlB9H+lA6L9zxvLoFewMKgDzavjhFJtr7XlBsIujJpb2Ctq5
6LBzqtZnDCdnyDK3slmrrngxaEnrdpL3YNs9szALioJnXE1GVX8OvXw91Uxr3xnddyevCBTDN6so
nH1rg6U41XSIYxvoS6xtxBGCNqa1jzJEyOdrsGMeY1+V5YZsxecav+XoDi2GCGKIbCuIsJ9no6Oo
S6VTf5eN7fIszNIHHVi15hXnHH2F6+h39RV5CCyfv/l++qytTYaXfB5yOmRHdHGyApv1tTYFusWg
yGntkC243DXuMKI7ZiaWuOcFDQy8WBZGBADBeiaLafFolKVcj+uCgIBfKLdgbGecJ0lKYAenWDAd
uRrudquwCTNWofDmmvBTSvXqVq06AS6obPQ+o37CHN29OUgR/q7ZXPdZzYvXRzbs2st2CynvhFUB
vPYLRvS7bin0q2bo2pyDYAYOjuP6reJtW0fratRbXLd5tpzmPCjpcHEFNa3N5mTRhvRdRaRjctA5
oUx4Kjh4UZIHwsOs1deyIFdwDKsOBvx/kgppmNGhYZVb+5Ll2K9gY4GrjmpmNvQfYuQBIcwt9kUr
pTJk9zSn+ReaC1gpdymTDYPFng6hCpZyVXQEmSh3T/e1zNWGqc3K16fRqfowAZ3vPNZthpBcO5KO
tdRzrZhGt9sUfsOSGt0U83FXwf6gZBAR5GdLaahI5mrz25PpjNub9ijXoWaJO1UBTfJewXEXTPVx
huQxQinhL2s0eMhnzZi0Wds1i5rCtvZriuBED0ToJgZ/0ER+6+N7lMLtfnrSZYC5NAqeAt5k/0kX
C8tPLcf0W1UxEY0mSDAsP0GIn2zULlb+Nd++bACUqt3i9Bb9yGGdR97MGesEkOlmG6bqSEWbS3sB
/NjyVmRoGRZBc4d+GGkJv7yg6C8v+cJMinV8WeSzmw3Fe68386kUTSePXg3okAXrVoeTLanpvpqo
1+0u6IGxnIm5G8TXvIzXETOMV7OoCUPP2KaahIGSF4sVQT0rzaV97SnLneM+qDH/skwx03NAv4FR
WENne+xqke2NEH9ItG0UtBzXEQDmDr+sKfZGa1dsu9FarUM5k6bS9hLQL+mM0tvTUUsXohys5hfB
Ipj+E4hrClk7Js+YGkovwPnlJyRFzhDBl5EQ20QAZ7Mo4WOta7qfAaMugbBmgXb31sX1j7MHqvtz
OwT2gq11ms3HxdoC70vqcetFRCx5qUHMQUEI57Tb+S5j7jjP0+zZyslMELSdl0PP7mFgIScRswvx
DnFFRgQm2hC37LFkunIfDtgsYi7t9M1eC4OyioIyXH+vWCX4O9oMQY1lRpn0/kIETyyWGHibdn16
mpVRqoukke+LqdewOiGOErNBFB1/FthhaizuXSqeAlE5iT+FUMewfMgep42Z1zuz7V5HV9GDJGs8
Q3vTl5jq1wDeEDbC4makDytGFLSFPhesyj+x2OaKi2g73kEPWOVxSdZqv6plevGloJbQ3Oghoi1r
SSQttN8LtsDbvlNV88vPArxUPU9mRUERNhec4fR+U/tF4y2LU8EpX2vlC2bqvLuwu1PZHc3k56ad
1t1y8SmXY+ZmbrM+GkYP/WRkW88+H27SvVVCRfkCFTVlQmYsnb8fp8b7NBZ5le09mN5Ur3r2wN8X
YfnF31Y98PoJt+vcFGAQYa7Up5IyuZQHb+JbG2swx13jetc2BdkXiQBf+T7dHKJpiwpIVAWLhcPU
yMccAmo7rtsTmakWtttAaRglEItDS2RRrUwzvZB6DBNe3fvSZ92tQau1nEO+FH7PfT4gnW7Cx0I3
BtwHYdZ+MqvcynD9TMOXuV3LjR2j60SVdTv70nopqZ5eW4aOVT4uRuIgCtS7LeyWbs+dwhOU2eVy
qYptna+I5t13OEIYvCk7n90Hg9GdjgK1mvcbviWWns1sl7im/Exe67Ge+h1VXuk3d87cXx3Libub
de42l3qdrUcyR8joZEzHwrsYNU1tcd7Ss3YO4Hf7cVGxWF/BD7TtjSSZtwnvA+UkljYd0O34LgLs
SfNCpTKL1p3BpPNusefRgROrXO+T02QGuQoJM/Ec1HxJ8U0vY1gvg7mKbIF/Z2/lvUuHp9hoCS8E
rSV23gRvNHxLweLEoHlXw98IjjIraPcuV7UZbDdgriSrgYmy3vmI4uG9TDlHxKZlbkFEZ1K3PRSu
t9CeemsMTNhVj9uRDXo6TLFsJuLVJOzNOLeYISfY0mDJz0vJRjGjWyh/axnUu/tybmjYqC3DoJrB
csY7yL1Gda6Qar5vYrIQuKZO/Uw9vuuIEMM0XhsTN+Klo+nce4As482/Bzed56TALT2f6pyYiJEr
xz2woxpY9fERUca3MmG/tR054VdTOvVxkYqGA/4rDlGSAbbIoxpkgNA7W7VIfJTJKskNgxCR4+Zj
dlVOFubPpadpJPNYveaTDspMfvbJvN1SZ62dJarIBY0sG1P7uwooZ7nHhJ/pN3POWtpLqWOj7CJF
+r/6JTXHB0YlTfZcQiHGhd3NtjkhrXvDuve8Ks0xci1lwABMmqTbcLyZ7Po7vAD4pQ39CAaTukQy
j80T4UTcwj5YMR3ZmgkBrUIoQa+OdJonPGZEijfJAJbtparexJopaqj+/aDqfpS5PGGDXEZ8ugGO
AFXc/vl/abaZYalGYJQ8pKYgCNaQY7s0w2DduUW2+dfWY3902RhOFvfIJal5gBWT+6eeIR/UKx+7
3S7kVWzHMHfC+Uo0E7cdaafevMyticdgLQf+RPQDGp9RDO49TkDKyDw7GLqTttC6dk0mhTxaQ5te
Q0XUgKaege1Bu1iqv6uw4/vnwkEEO+dUfqRXd8MJEg8aI8JuczQkP4WFxMIQZ9NtxaSU70xqPdtX
YuLsXYCerl8z+sDyh6avcR4tw7pd2lmF3oXbyLHvrZHIjXJz4V0zdIgycvjyKEwzJia4BEe9L6yX
uFt4Sbj6kb2+XCJ8NmT4e5BNh3//Sv6BivHQYsUNLQB8jtnNRwluLccaY8wiDkTkRQoNL4Rgj0EH
IEomfDbPdgelJurYIc4gOqRtEF37z4k+VVN5EUugSad0op//ohP/416hgZomVC+8QQtd7yOXBSCR
ABOerYetHGU8jlkLQqlAysluTKW/qEsfBRQUQQuNnG2ZiTJoOR8ElJZ9j4D6vcKPwl6MBzc7G6oV
r2FoDhTGTPNXl13DX9TPf2Tpbz+VKw4/ymN8xYHkw+NAVsvqUwl73CheUM3Vedb1GFl4F1Usclzv
WR4El9yEtlDiA36GNVD95TLfZLP/1sVRxHlN8UsDeUOVDz/IakGgSY/iuz5INszN2fWgfF2EnmYd
QcTrtksHSqh+lp3Tv1dhJh5gbIzD/t/vwv+Id398CuuGqyHLzlzO4178cCUAddSNaeIbXjUYXAY5
c/9D9C2V6r3b6fkZF4NFfT26j3vLTI2/LY4Mak+FYDbejflglneloy3jsajDZvitx7YkFEqna3Zx
xNJNB28Nb7X24QgRZG63MknT1l94y0jsKY70eDMYPc0PRYdLIjJGsxSXbQnwVy6dbPS+dYSXHulf
F9UX7PhO84ZvOLDug3zCiO/KdKIbpcfbtKNHst+OpT9pJyo85Jr91IROSaSYBNpuMeiC0QRI3eaV
OexqJtNkVe9ECcW40z1usqgFJPUZBZTCVweKRnkpqiV1/99CJaILxi0z8D07hBvz561Hz5CLHyab
Dngzm3uwJ99aIqtUUCxgJlq1/A1H/fE2g5XDMApyTgCiBsbch/FLyENcUvg1HXKKZ18GW9EjXBj5
s5bjtGcklk5RWOs3yErTHdLD30gJ/+vHs5CA0+MVhBz+4dedAo8xRs/oSyiNX29qDKAug+P0X7Qj
hxee8ux3OTZYBRs1XA3b+P3vN/jHn38bC7LOEl/gQjAEuKn1//XiQ6Nf+5544IFlvwl2ZBZZzTka
n/D7jQncmi7Zgma+2U9JkXDM7+J//wD/mAX6JnNlADKuDRvH9e0PT5jAQ7v6hSZZBtY5XjDG7NMm
2GK3s9RLjg/k6pbNcqYdqNk1HPseoMm7h6K9jc6nVUWNaJvjXz7TPx57Zk/MvALIlz7yL+S3Py/L
SJlZZsCh24dDAOdJkzQzzmOdm8bLuFZwAQJaTgkhlXYXZTadksnks2W/7xFyWRJrWKEvC0UZ/QlX
2yoOmHdMWgFn1Lh3stXDS0BsPjuuKUpmomuj++pT84DZc1nct3ZyA49Dld+9GkNf5uclxwBcAsrt
9lkltvToWEQLdlNnQYJdrBpvBpwMDC9VunJoydCjk1KlLbbBqZj9C3ENXZ+R5VznSdv50u5LB7rs
p2D0su7EeWgUTEwa6ewJumtjNxp5cC3gHzoxKHv31eq2vsTn2y09W5AppVvQ9KnHWEdnQoIB4NHv
GxqeSHsRhUO7mdFEI3McXSwXpjXmjysnKP/MuZwZM+DpLU9Wej6nB8/qa6TtuuufnbwV7PRw56wn
DxCQ9zKZcLMyI7fxTmHP8L5kfFEvem7s74PhTu1lWNAFEynhteGAtVK5rzcmGhikB2y5kjbm/+Pu
TJYjx9Ls/CpltW6EYboYZKpeAD5PpHOO2MA8SCbm+WJ8Gz2LXkwfMrOqM6NMWZ1ayNTalFUayeDg
8Dv855zvzBuKusP4MshmYHLTzs6T2ZuT8NMqnB9aFlI6r4GIWKuEQ2tEdaTCuNcW+RAzaOjolmOk
6jJ8atGfkObc/iL6xKWb2204h8CHbNa8CnOwImM4pZtWON2tykKTng6QK4dRC/HEdlHSbrqRtlqf
6wW/QtRFFgamAV4nmrxJq2qQa8q6BSsf3/UJiJtDqeY85gI/UU8LZ1UO7/BOMe97PACwmaGtStA8
aE+KcQobqrLgEbUK3yu0si32VWe6r9JWrbxYsds3ZgXc0HC+YIRrUz0a78LWra0Hev+yA14mDeO4
Y2URsZ242+J5KrVNoKUUZhbKqIkjSUB+6RhIXHwBaBC8EXWHge6mjtmAZIBGlTda8GlGkjxUNg34
xQaojYc2G+32MCkNTibFKoaXPG0720OiULt/cWj5UeECcMiFTCzlN0t5ivGDfA/xvFKjeA6hawHH
C0e3uc4NLS8s7vO+4EH7k9Lp8v1YNReoF6+HZv9wPuGW1HW9zvczcsV4hF/8DscH2ymGk++RaIbv
f7wm/ZNuyvcDle24FEdgFYDB+vslyVbcKgMSQxrOFuRm7Ga8i0J305CD/JrkkGWAWvXZsXN7Ktzi
wdQ86erjFnnb+apb4S211YLJjWWuhtkGMQs7mraoIhjiYOVilPPZHcpTWvXFKSIWTd40Nl//+Hf4
UelefgV+A1130AQ1R/1hVWVwEERdCnUvHMG+EDbQNja5qJVlz4gBoQ4QTWU+fepIJWz/+FvrJn+e
3x7ksMBQzGCBX+McB4vtBwG0LDtskV1gbYqYxA3uxRRAbjsUJMgCVXTuhWGA/hhbrT5vWivEXaEM
yfw2ylp0K106gIPZQQE7tcx+yOkZHb3JDlvBAfrW/G5lVvAtxOAgHzGzkr4m3ONGG0d0OJnDWlPO
VWy7QHMYi/beH/9u//Tko03xl8WmwQKkGT+eUZWiD8Ki7CuyyVOyshhD/hQm0FxpuqM7UtGU5F/s
2cbiz/n9HxPOIAh7LGhcDzg//P5ZDCENAh8K6+0wqYgxQUjZjNPlMOrIXbINmM0QH22mZPlWDxuL
dllO0caK+I/RrVUZp5NvlirpEtgcLnKj1eQvRZuZEsk/JjHAmIAUsh0ZJIxmjFIvSt6Nz6Fex+Ee
7w4aUkydccawRt2R5csZpVChtk8xTbxXDC3Ww3IjZ+1tX37+U/+ptrK76rN4lM3npzzfqv8STWMs
hX/QNNbFM7r+ZwEYadp//O2vCPV/rxnTKBNzNa66wFi4gnHp/XvNmPjCWY21lkmStdCxlo/8WjNm
2l8cVkXOksupbjGO/qNmzBRfuFhSnoRZAgInjpc/UzMGUO13z6GNQm5wgOWngIRDPNL64Tk02IRq
LdZ1Qu0UMjIdA+CKKGt5GkiV0lNrIhJuOjd+j8fR67EgkE9Q7HsGdME+AsKxrrBZeqYWtozlZfUY
AVCt2q7cy6DT7vKxdI+pkoUgkov+HDqyJFnUJuWZJAE7KxOYMwiItRC2vq9C16Lur2/7wxjPDmHE
sF1btOtAdemJYwpD6bYsQOkBpJHcaMRCv452oq3GXjjtvnTLiQovQxxRuR+5LBLT46u3nDBQ0Au8
9RxCwuZN0lSxJvcDO6eqrhn5AJgXRbOycbk4vpJH4daeCMxnLeE7DmsUdTT0KnhNRAax1o2OE0Sc
jVdOW6ZnWxaJX6AXnjRrc0u3RnUA/zJss7AwNiRu+vcho06mMczPhgDgGjVd9bk1gitK3eRg4a9l
7ksTsWI0/ZnLSo86VJNlKzTN3g+9bue8F52+8jQjJPeetdGbWlCbriszC1TlwvfIs468cTwdxnap
eKV/Qvk6N5r+HfiTvZPSgMJeWrX7NSQofGjiqXpsOyNcTWaf7fo2JTAR6uEupdR5DAwgOFE37fqy
KPZRGeDSLgpjK7nS7BB8quehaWe/a0R4Do3ZPraRqFmv0rbflVHbIhyihh9LsLl+B8Byz8RXuRix
GrvESsstlRjJasKWTi+3kaPMz0pseTW12Ivm1646IX5iXbSOfdMNaE7lfJ17U1z1QofhUeXOvuwM
d+vUSrNFUGqPBLUX+09qHay0zxgoExe1Mfoy2S6aZ53QP8XQWkplE3nsGsyQD1UuWQknEKvaULQn
vK+ZvjLBijOihOUgaLerRns7catDUZiLy5BX21am9vfBpgJJB3PAny4DszXar66e15tBUp2cYl0n
V1ZzSg8H81y0gfBVVcM/b8M6s4OlqSkX9j53ZrqT81qSCoZGRBZ5m/e9+sLSztnaIjc4uJqm+Eix
0TqzCLxLhtzrqEzMtzLrol0jadTxuOQXx8BFrPVUXCR+zpWPYvM20d6iLKLKIOn7d7w9ZExCQ6cc
Y6DMtq1Gbc9OLGtPLeJoG2ZNwP8IyRXKjtc6CCeMDDY0c3eqMNbrqbHuyo7/O/Fa9iTfdbi+42At
vJDxm97Mqt9KiqALPRJPcOa+pQpwsUzLjIvW9Ed6h3J4MZhvDBwYdy7Eq3WbAQEjM9Kvy4phepHz
J5K9pZ3retGui7zaWSNpHWYmrRg9okURlpsp615qCnpT+shVh+xbh+lGzs96D3436M2lAyRH6hvL
HYwXbaUrjepjeHgrnVZdD6YdvPJW7U4El7NrHo0vduCCEBdQKCx9eRq5ghl3o8mMP86o1ubwtlHi
NL0PQAqtzJROHQ8QYXepUbe7tVsmHLgKfFgvWA/GneFQHASc2/6sx0g7Tk6H+kTyhCCXTg8yYakh
QsNW5SlnaqWsBwbmZ72TYFIwm7T1irtucYk4Uh2jKBeBp6ZkFk0gIkE3fwdkN52jqpw/amIXWLdz
ayIO29K2buIBJinIXk1E+VMLMmXl8u9tlXSSFEvnw1FP5XKJJPqXpc+pYopqFQ8JQFuBgjocgGX2
7l1cTujmSt2lrzVv9UvJpCXxE8wKV1xhZyeExIDbQd+zlUXEasc6IPjTljyhlDg+kVcwq72qhsWW
loG2QvUZ1+w31D3lykG3w2E1AunHIcJyR89ENZOu0jPCTspL1knrOOMHeSJWu8ndwUG+aEDmNKUO
D5dHlwBrsiWttMI3FbarHsUPYmHUncJeteAPMOLUK2lymerfjRqwn9sBwjYI4cKNwEIxwqb1IlLm
fma3LswvQJGAgudzbCX9uo9zyL9Imq5ZvFNP+TVr873t9m9UnV2wsD5aSgzYJwoTxlmFhQjBQbnz
uaFXO5lWNyJP05n8ZXgiiMwPaxjNTo0xf3YGMDvuUVhLqpmVkoHBhaIv402BrrMmr5YfIqege3wM
qqc0tqdvcZ07uD6sESMbPel117eSCqnyq57Vb24/XdLBvXMkC1TTNx+yqUGr61AsWBjXrBYDiCl7
vMzQbvyQl3WfifYobdKck+lcDbwyGzDn34tBCV5hXEIES6FbcFKf2bbh2ILQworhuB2LGXBvdCb2
RsVw3AdmAyGOaUpjuj51rhkoSK/t0hP9gBmsMDZgZEBlyHdm7KqPVW+ntxyuY+JlTmj7kEtQ3gew
Z0iWI6tdl71OEKYODXHlrWNNpKWYzRCGs8u3rioLkybEjsyvXVp7Ta+M71gn4M5aRQxRTRo0PU2t
+Cgjsq6AidUrHgmsLmiIzh3BYWYCVnvQnWQ6DHYYvJT9KJLjYjG5J7r2rg3EXZuATYyit2toa8aj
Yuj2FspluQlbCR0Bh8nepaFl5UgRfa2nWGDBqwzla0p52b4QwVisVTBcNpmsFesyrcSJEFseTJVE
HnwwQZbuLp3UafC5rlRXDBv2rdCz+56YQb/hWDVrHt1sxZmXGCeEtKfifpin7gV80mtb8o4anRYE
E34UZopj6DGMzjZlU4VrDejmsx4o5S6sewG1hqOn7aWmWuMa4hDhUQmVrcA5WW8QvdgHK6M5Bmod
nC09qy5RQ+qjCdtxr7VpvYqUeoax42BXg67A7u2Oyjs/Y2Z6GgoQ+0rv2JewDqhHjRxl49JywXgV
KUM0+toI8+A0R5axjTIFwuOgg8b1UjePMN4E84bCt60CTXUHsfA8OInmpaBDw0NvkrlXqKqnpX7i
Mpl2ZgrHKaIonsBzsB6CzvwmHXqa8CEpo8fcECMYJuKPQm/GnVO406UMqmg7g6A6jI3WPCW907GF
gNXxejom/EFT63tGjJVkYm+BUOHNLnZRYjFwjMEOfaP5M5UgrLTB17mMbcnohbi/HOURzCYLVxlY
DPIGq3qZm6T+2hjcH0/IY5RDG3WnPUZBMZKurGwEvozMJdR6+xv9GXPGqD02dVIgseK3GNy2OLqc
ZxP1ggntT6W0jMfBDRxIrYQII7b93BOyym+ugVa1UrOk3qZCupfmZ3aVkTsv2L24g/JR5cA1favB
2eBEEpWPptk2WyzqYlP36fwgCA8RIMS+JQHZJt3ifpmaxOGsFUoPxmi+MgWVFZIX/E4o1qvJWXIz
wj/B82hHUEzH5NPBtLVaWsD3QP61FRSmdKd2UbXmlQAaggHwuRghs/X5t5r5jgdoJPVtldfGjuHQ
uJzEchqOliGzln+1C8oU7Dg+mWJ+5CorvUoq/S2R4pKksrlvcbXtOadcG7OmTbS6ME3/1EvKSKfi
oVbdz4JGS7wh7+B8tkqp2ruhnPWT4LA0OAOkNfuenLC2HidtP845NKSiQgCoQUAg/uyb0GLvGbHX
sBCmfoOvNh1U6JHRVscn8n1MGFom6TBxRHNlkkBmsdoHpN7FRBSXQ7VPGJwr19KWwr4qafxuc4K9
6oohnyD2G93iVFqMd1N4VULgJbaaDT4FrtlqHo38MchxXWPxmVddLZ0DZG/u1vMw37kAH1QPBDDG
dbCh1tFBOsCM20BxF4zOr4PaEStwgZ2tIqtJHsKOT6Gt3G206awOlbJr3STeOdXMbSECrcZg04z2
Spgp9/aMKZt+UjlfzKyPP0l3QWuNoejE2NoWJ0cP8iIW96beNFirIGUVIzwMFmPD2naccsaYup6s
BZppZwoemq7OIyTsJlobJN84LVXRLh0CxuRB0sdewQssYtYf9l6jPiZSx93qhOM5l6Y/DfGbRcsH
46JiVPbFlHGCyK1tE3QgfbvcTrlhQYmsJjbXRHceIKfTONW9FXnIKNzuHvN4xpTRzfkOh1mzcRaI
QChsyKhyOETEkLcD4LtrVOunzKzvrRrANTOo+lVlcPpQpxNGaD2hTWvSo7NV022F3l/4dpLl2yax
wz0GnGCL+3Zeg9oN7gBS6OdIG/VNDS5iK7KOes3Erq9JzuM965gwMCGDKJvGcy/iKy0V2smUg7If
UCDPwYTkoWKPTNZWhNqxkXGfP8wSkCH6y27o1IG4uaIDVCfQyomb3rOT4G2HfNgyJ4ujMX4michb
NgzdB20a0tcO74y+lkEfmuthUNunBgwG14ccBZJ/ILdPIcH0E9Ul4ZWYeTH6o1Xg4GnceRVprAjK
rFl+GMETwP/yFhqme9EUk6cNQGt/EkXsgKqtlDfqmEgI5xmvVpCpcDbK+QB0igtrZuxSZIj7um9s
rpFJeD8PgbtmhQMxLma5iRp19mursv28sMbvTQ+NJMHUWS5U6PqjqvLyVUhBYFGOrENeyIjBLJdJ
FNAt42Ukg70tEyt97OtJJVgnBGwNhJPRntNznGAt7G0OP52c1MOstGCXm8rMF3J/TZNWEK9tdSrZ
nxNe36jGBsf9w1x+l8hTKC+/yzGMPTYhVHJuqa3zlvNgHNsBFQdnX3UG2KkSkZumJ2cWxPq7UfkO
FmTyW7xWP2nSct4sZUr2RMXGp38rRU7FMdNSHB9atLy7WhB8gbETOBB9bHk3DPHD8d86O5kTBh3C
o3uv36m1W3hT6I6XKrEuSdwFPvbukNNCfOXamVy0UZvu//zQ7amkhzT/cdr2Pv6397Kivj2M5L+f
4/emBMAm//Cztp/l5ZZ/tj9+0jIC/Me/1f77zx8OP8vVTd5+9x8YzJmTXbvPZnr4bLtM/vt/5yt/
/cz/7Ad/nbY9TdXn3/76XnaFXP61MC6L3w3ixB8O7vy4+7h9/OXjM/vLy03G77ei/Kev/ry18m9/
1fQvpqANbJnXmpgplvqq4fPvHwFRQf5LMBu3ljaUv0/xtC8/J+CWqi5Lw+vGwLxlyY3+9ldz+RAi
C5+/CC2cNP7MFM/8/TCZDZ8AFcVUDj0WqK2AH34/TIYnqmP44vi1XLia7hqb10DegsVhK1dtsUM+
tcdHrkqJu7vb5NWDG9/hEFhTcbsSdCKCVt/QqgA9hjFB81TUL0b1IqbnaHhW50tU33eyXiVbQOVe
Mm6hd03O1Srfl3PheMKzL7TH/7vP6/+DjyK18zqvy/9+ikwfyI1H8S/n2+8e4V+/7pfHUDG/GBop
Wxd1Ha+FqS6D5l+eQz7kIFwwYiaFhbMK08o/nkRhfiFBj02DMxstrb99EvmQatKcaDOLxgyMa+TP
PIm/90IseWSVplFKrHmyF2VvkZB+44VoyqHUZxkqZPQoYpTBbWwYHWEKcjxZxuJKKg8XMMkGjEni
X2g4PzgOfv7m3Oa569BDxq/yo4ijgh7M9cEIOBk0iV8OjdbulZHxWIUhcN/WVExwz6jF5FklYPrQ
VDnbdqK9Exwb8ajERns2c9tetVaaHeWQokQK9a2fiPxHERyrI39YfVXhgsGJnwb3sZaP78OglOOK
qgbTA5oXrMNGyNdG1SHLOUkud7QW6h+x1g9AyQmaRRtQPqFnKrFergnJVCBrKHsIgsi95lMef5Mz
AQuPsugq8ijNGV8sw9xYSiZulBIwik4M2cU0ly17mlsT4GvAGP40SU2cHdD1v5Y9/Sm55j+3LfxX
E3Xw95lIqX/0lsSgWva/2xL+8UW/vB917YuNiGcgx+A90lSXB/6Xt6OuflE1oqK4Yt2lmtT6zb5g
fNER1w2V9wlypliKn/5jX+CtuLi2iFaY5uKl+vvmeP+Lesi++stm+et//4VehftyUSvYpLSfXbf/
ITOyM1AuhcCucrpgz3J/lLyzBFLvbKUF0jQGEZFA9iZeG+5r8NFeMLcpHB2QRfSPhFOpbnq9zV5Q
HT/CMvvWT8aBCeUt4Ry7Jhg5r6upQl0oe4NcNXdjZhrGdQTV7XUu9CqowrcwHofNZBNS1KYJPjrG
D6Ue7mAQEs4ugpfBhm9mqcR72/yKPzzeRc4Efwgiz4T8g/Sv3endeJ+r+JJ6WnA9JvRnp4n1x2Y4
lCB6ML2AFlCi5zGWnzCIkGfJBl64f3HCRcddBV1re5gy2dbipvOsKPiuucMusuoL9/XTaKdvuq0d
zD4Pj6FJX4rMu71W5eG6d9NToIvO76zqQSfQtS0A8bNGjNlumLPL3Nb6PlCyI/0eJwdsiA014xyz
rnWTCSeKbDLOds66bllu6jS5S5SJvhgDpyHHrntMDsrBZDLRNdMu6RWxNTWj2LpJvnbSdmuTKvb1
mp6JKjRADFovslVBaLl+Y3CSTQARJ+5CRTaMR5zhl7rqfdcsH1QXuGkHlqoe183c7ONx9IvK2IOb
PvXqzzyp01DlcEIdL8iZKeVJTpCjeqJaic+s7We3zWnE4fw92W5JCJzcvG5pWzdHPuEGJKYAXDhV
h+fJNLN1AhUJU1UM/ZUfZgjf02b0I3veVoT54GFH+j6qK4dkJKaRKHjE1oJILegETLlDAGVcFcQ0
PGE26yQiK5zbdMZ0GRGtdK9gtdSLelcL6wzpd4OhflvYdbkK0atXYdoeq5roJodsH1OT6ykNl1Je
jTeEettPCwn/p6994oAbvbU/yZm1nlktzBDo8GVt5F4X29sg6d57UzslbgodFsXfS3GgVnm6NWuH
zyMyrepyyVZGu6TuE181phtM0m8uyMDJqdvN1BWnOctflDa9B35+VxOpQwB7CijKCMiypMwHcW0x
TZNUayfaNq4YrcUJqZHBdL4TYN6ODilLi+ADWdmiAPcWc/XtSiaW6i6gbIAcwl41rJNRjnuLemyP
tjOF/Us1vIqb9Ibn5yUo7IsKqXLldBiRnCUHPpQnJa5DXAD1jihc5QdqQeVMyihRL8iPdu4ql8In
fpqvKzN8rIp0gzdqbU/BKw1ptFPr8jscNjLO0bupKy8UftQHIzRXU2++k9C8NfBy6Tl9t1XkB2UU
T3pjZ++dFT8K8lWjrZ0MMZ2MPPa4XO30sLMJPQJaE/E2sTQC2RUg1/Hq0jDiOZN7gvj9HNXJNazB
UpTGY62H10pTHmIgOSFVPjqdFr5rFU96wgk3SDXgULQeqkyYzMx9JYaMO8y4mG1wm2se79mor41D
K2eAfbiqdnPC1qwmjP0VdachitH1J3ZBVX7YMtsnzgeEYgsJrXwcNOXQ0pzjyZBuvKbp+o1TsEik
JA6EtJgjDlRHWbnJyRdPvE1MelONL4YaHoMQUmSe8wdueKbQKp/4j9RPO3s9kdsD3/SVRzTwucJf
ctskWlLXhIJZcGpFOWhWt4GlnN3VxDz3ViM2Vtk91XP7DKTlrtfCym9GajxL6vOkKmGva6rYDq6B
elpFzwzeVxau2zp1X+OEAii9PPf0oq6cPt7lJJ1XrvXiFs+R8wxhnGmvUYKBjKYVPPQrXd4s/nN/
Bs7r5aP+kjbNVrrBClLne0m7lVwgO+5Um5uYedOulaO+1jLLX455YowvakLoNjALmPkxOQjLJmlR
eGUHuNzgreslA0WVjv4s7OLeFrzZujnhXaJzvpkCLt56a+xF131FdYRwTXZTz3eaYd2jsr1yOutW
gSEaNEzK9VDo9k5uXuj0Tvxq7j8wDqHvh9A2jDK5dmP/LS/DJWjnLq+f89wMxdWtqDwAbCTQIfPb
EMWUJ+bNtazVTT7jQdAFS6499a9Dx3+1JuB6tSjjnVTc7+RFsXmNxmFQi3uWgnEROV4B3c2P/Ri9
tGbx3Qqtk1vU75OpU4SQvbGc75tA3We9O8MiBemtdS9q0+1IqMBC7Jo9QUfezTF/bvK9m6yaOti5
zPWEVaiwqXooS9N4wDj9XbGAh1hRr3lMhlZVJs+T7rwvCveqJxa0dhvjpbByMGoWBoIgqe7GwWRn
Ih2rhe5PA5anzaRzti1qipFGqpQp17H6U1mH38ZBfYPPdphNJmAl4jybGw4y136fx/6I5HsXG/gb
gEZVm6ofIXmzMgAdLl4LLak3Vhjfx8b0kqvKZ0+3M6lLuTcn7YH+PXI7lk0C0yZ7lJ7NUt7nWX0j
Qf2gQzjzHKe/mESGJZySlWzHI0GF2HNSG260xiU0Htp1Pro7aVuMHSsA/zHBWSydH3ai3/NyPrNw
NSeorbvUUCIfzlHlV1X3YA9VzwtE/awK/dGd6Egru/ET/e1RBgkYFKU/Sre6sHWkHnk8YoWBuqYw
1KeBDg+CXm5iZbpmDZCEAdfyxizTe81ZCqeca1zSRIatjkt2n2X4uOvYj4fwezsCY+hd5c4w0/dW
d8CcB6E3FXNy5kSDREzIhymv/TqQI4N52+ZePUyU3TbA/OLyIa4AKCNasrnjxQBt6CtuCu/KataO
1l/y5dglu5OeZc8ZAoLiGoC18SrQFvRTXo5rpXGOvQNEGOws761B3ZomtBYjxEXd6Z12jquvFnGm
bqY726pXU9rvpaArRrrbSA41Ift5xDIyszy0ANKmTTbZIMNcuRchxVT0qX2LLef7pOUSG20HU0qo
d5PNOKCav5YBr5OlIaeipUFOTnhJ0htBvuhoTOMR1y6uSBfwhV4hSST5lr4dvGxTy+NcAA/Ar+Kb
xJQ9twMEPVLAuoWPH/vko25LE8xKxsM5Kxj+9pbAP2G0W4JhUFt7+oEBCT0LJ99PdfFeYyDwGzc+
1+FIWDwfKECSMdPiYthoMkJQFOmTEqsw4QNYccBh15gGFpNIXK/hVENXVxuiqGGWbBoTqr1DnZuP
/fpU5znpQUiUJl09U98EPtPz12Gsu8081cbWEJD1a30phiFotImAGOPNGHQPxLVPBtjg93aYIJaX
wtZvWkWDasNeAEhFXljnjr3Rn1jJIWXp8ZkUzI15O6gOxVS9wWkVn7rftSKTVaeGgadIqWzylEht
moxiXbfZnTUZdPYJ51nq04PVxV+REc84WU5tm9zszpZeY0t+GpH2az2qU6QmYtgTCGXfqiuOAgE1
QxTIANYM7c/K6Kw162IM5mO6G9hxzTrZdWZ9rquAYpd+uFMI7q2G2rjKkYVZK9TL0IzYnwx5dEZp
r+nMecyHcTuN8kgxyCEspxIXg/FR4UE7woZ5nCvnuTWddaM4Pw2z6frWKIRPsyjIl01k0XRLUJD2
EdfgraXY64wgsGc4dLQORTr6fWmDqlbxXLk4dycZ+h32Dg/q5mkCAYxpiBVfEiyOrQnYawZUYuoh
2hCzZMlMbunYnTQNZd3QnGHFMP9CgMqlizwxfSNqZ6SwYkdOlv277q48fXAvA/1D1uVzEBT7ZCKz
Dhup6rFKmdP8xDgk8JKsfirasFqnk3Fs9elNsR0uPwZtCs04PelBcxoT4ykPrDsHoa4tuiPPcM7L
OjyRJav9RBPfW7c/SzVBNFbGw4K5ncRwNCNjHzJu8XpJR4kCNWWiX2BFLcF9D23ca3IFvaw+w44g
x1gt7UmJexcKKN0y649DUaY+zXtLE2O2gikpVkwTpJ+mwU5QnqhX7l6SkQmMqNuSLllD1nxJFBrj
grYUhzofXlPYWRja8m/wtNeicfcknZyT6mBOzWXaHdLIuphuQvNZ1HqsRZswTc5VLXYcuyCoRm8l
jOO9VKtur9L2uYMa1jPToBehrlwrhMch9pFgucaz1+2mTnIaZ1k9wD1UUTyygWKy4jCL8TmozeNk
tLCmY/fWYxXATSQ54LrtivTIoeoUhKysVTYoKhnHFHXyBLwijNw8qi3lSbB90o1jqoTwhumtzSqd
q7G4XwiHiJ3JevFk+mravhoyP+llvMRMjjGU3nVQkl6rrPSGSJvw14cEbg/hZmzcga9qOAb2wmuM
oqFO0Vpi7nAB6gbFnzgwgg6hDm2oYTdGyXdNj+aj2YlDLii76WuWxNFQtkS5odRjsfYDi+uoHaoX
I8rvo0jcpMAEHSMOSAW1p27KjSJqtHK+48BYzcZ2MjuYVcDKJ5J/hEbrRqnXqkOYTYOuG9B34uUR
ClwiQC1ZXGas3vDzPH7m7frOpPoOdhH3iwbUujM1H0RFK1+ZMb8U75ORvVpGk2NizDcmZ2tusERW
Jygna6lkOXTXWftG/WbhO1EVQTvQJx5EYCFTWmUn8Gk3jW4iP9D4Kjg3KnOX6BFefMQaDZ99zqgh
TfHTWZPCBcJd11qi+fnP9PrT5ChvCcxZDoIy045iaa8AA/M0Ux/ANQRPIE4mg7SEtuT/4/7DKdfz
lPhUTexgEdOLeF/h1MolBsogNHdRnz5Y1DDDEPZr5jeebtMePbX7qpooNa4PljqWnuKITYxFBFqU
dXQXOq2mN29FiPWJCQGLYmdNWFP1mB3dvEr1bQSRvNcrk/wMjAzIilbRIUA79SvemNgP6vmlthnA
YxUKWL3p5LowDmw2gW3c6bnAEWpv3QIcRTlcixTnIK6xC40Kx7hVz4x9z5IjWGQVz23ZPOWVeHTT
8kUbtB0NetITWrvrZqAU0fTEGMH0Kre9R9XVOJkgxJb6QKZE/xqUEtZDi5u3yru3JLnkbf3c5IT6
w6hNd7o1fTSU0NaQUTcmJ7BgWK7xES1KVUe7msAPCbhF9wUNixkGdS7GxaF3EwRsyreWxCVY8CA+
IP6it70b+ittR+t+rq9xP0XbPszejlTbnMsqP/c9uOURIxbI6Luo6bM9jsxDwfdp8snwhRV9Yp04
VarjW2q+xcbBsU7UJ7uD5WNTQGbFb3N+q7t7Ud0YmPujTIuVrfQbWXEmURPV71rsnLEW7HN5aRtC
MyIoH8auw2MM2GklxuhxovdhicTKlRSEj+q+56xvq5fJNp/K1Hk2Wr1AVgedTshP26XzcqSkxqj8
EDOUGsJAlyamCUbv6NNtqp1qaZcKixko753VtE8EaZpNMd1EIm52bdv7dPyJ0sc9NVBEjNS7GqjJ
Rcw2CDDlQ+MnwpCBn1N13op6LnedTD9KGHye00/9ZZqgQzPF93UrImJVC6bqcUKr0iL7VC5IVjvN
oXFETOuwfCiWZcKW6pQtRh/yXwU/OxF4zy1i/acmGojASA46pi6DrW6WCUK2oxwEOa2jJQ0MFTiK
MfSkMPoDZfbbTvwfqDz/f86WjT8cK/u34vbxP//Hb6XG5Qt+lXiE/sUyDEclAEMc5hex5leJ5+ds
7a/qomN8QeNhgkyum0HxEgT4zRQZJZIBM7zh5QPizwyRrSW++x8jZBNGjMZoW2OCbLgQBQy+z281
HVrt44puqfBVI9MDbR8ieQ8aXCXfYtMCVpCqxiTYDUH9nWkQyHg2O9gy44ZWjS5+6WOqBXSP8Y9T
8y6jUxcORSf1oCjXYT0OEMh6RS6Dnsbg1Gd6juyA1vp0ZRqhvgMt37bxFr2nxnr9vyg7r+W2kSgN
PxGqEBrpllFUsinZmhnfoCyPBxmN2AhPv18TnNqRvGXVXqlsyyTQ8YQ/1OBZNaQSxxYTeZp4aCh1
ZcmIESmnDyVwcw9yxk7CYxdDeoTG1ZSRrW5hWdc5/RZ4OP7ZGcs4oFo4W8r/u5XoKX4V6A3ydJVh
6g/08DbkqyfkREqAz9gq8+su0hUwzKn4RT54wdzH2BcGZ29adwsY8cE/5kDyhHsIrNDlfIvR+Kr/
bukPDONh6Ufk7nYZzE9yqyYKFJ+P3YGh0P+eiopByHugHepeZDLj2xpXADk4NrUFiXHTgowWxrGY
uKKJ2skE+JV0GFJeO0FIrnn9T5fj/2gcvG3j6SmHUmyLkFY3dEDHfzflbd5jmZuN7QsuElPsn9CW
iJbxlsCULGwHad7rk70dL/k8gsYnsV+ejT4f++zGKiPsaT8gE78lvfE4dCct+C6410CHgf32dgWm
btKDSpwQaqT5yNKYMhPpmp3l4SZNFdOb9FCpMQGSdDaAOFLhmNIB9N3298Ni0bN5uxXwaAzg7KKx
CzpGd+3fbIWFOgU+aJ3/1Zc56I9H1XaVyo5tm0MKPJPCAuPaxAPrEQEiHN8b2dL+UBZLCxF6Mc7I
IQ36h0J6asQxZqjd3vqE7cvsGHBlChW8Svp7cf4wycjJH2DHWd7592+hwQBv9jPiGnCz2c4ABRw/
eMf4ca1QNL1bz18nbVHlbjygPQyjGEZMeY6J01GCug2NqpPEQb//6lUB+s2X+2hSOKjlcqrYpnPh
GP6nQUwvAEWUxYm/epTN5+jLoDBtbg6UXxrmEAsi/eW4Ceg9IGSLqNPWNLDKax6qxe0q57G2l4kd
kaSx3qkEEckyEtJIS68LlJDwU4O24ZMAyaG0bffoDZU+TkaVSD7Ta5vZh+yEzzA+vVItKvwrKsml
66catBa7GDc6/K7pWQ+G0P5zrGtqYzVa6w21NAnr4qbpuoLHnCf6JfjvOvXAuUNlYOCJyi7Qu9JI
U30mRcbkMfmQ5AW/2aopB5ye+kGCMF2NVjZvAvJ45t+C9VNUg02BujV7FPjorgjSRP84YT7BXwbw
3fXrTZV+ZwxN2PcTdml8uZCWJZIfUVoM43zXASjHXkJST2xeOUTpoBwqNHV5vIWivQ1fAi87C/JQ
aiILtGnDUlfEegQl6vQ0o33p+bCbUmjtx6r2YxVhBTZUnvFdrgckBqENk4fZUzHVfymrL/hoBzlM
2/3DzIM+s+4x/JTARrPIxv6theTDbuCAXVTPr451oZ8aFeKa90K9QxnPQqGhD25sfU7M2Ebjuao7
1upOun6Mtaw9222phXdHs0OBDgsuUNkVeqXwO+pudJpXD6wZ03T9qFjDkDxETS4n6tTHcnoqS7PD
AIJOkoqPZIZTb38ZZKMnN0WYLiv+6NUYgDrO/dHKIjJbzNZ44B4luOHONmdQ82fM9GKG9Pd74+22
hP9ngQfSpF6a0nBr3XeH3DBaqovLsXhgMgzWZmDRscwOpkU7J79TxhRwYGCjmDH3v//miz76/25K
/dVcjIg1OAJokw+G4+2x1ii0eTMVGYgudXppodEJdWUfZA1M0E3fRAwtsEKrs7fT3Oo1PwTwAvmT
LHHK24gIlP0XqLJZ2X7wbG9vIv1oKEIDrNKIFgd5i3ej4nULuCc/Mu87pMb5KhdDL84spsPoT7WP
6O7rWMW0k1Kn0zumRH6WB3MTc8o/PP71l70dp5AOP+181Ea4aRw9hf85vFpPX1AAZu/xjBa6l7mO
SZgUynya474Rw26weoB/aI3pq8mibGGRokhcwrZhY+rLiwgc2dUbHEUTx/6AwP/ugiK+AYoAk9R1
kP4Jwfu8e0IzMgskVxdxD/8tWJI/6JxgWnNCC1UYzwEJqAutxoj98k+bEWJhT5SKiI/6eBqxmZzo
TI3jvopLMLc66sg4wxBVcdmEBXTm4Bu4Vqc7LcwWwRWIpwhPhN+vxreXPa8ArMmFYQ4nmsE03xOj
yeQU6q6h//DvOWe1MRNbGy0Fqg3Q1GJ5CVLXzh+IOwQ+hEvpMtS/fwgNE3wz1WhWWkD98GU0kUOF
Gf52qimQQxf15PyQtbjFRwfVdDJoH0IVFtFLPE2GB2fNmDmZz8t6uF/j1dQjvESPshkj8djT76rz
Yw1NVv5DPzLOvyeGFWPstfE6S9FIDwZ34pQV6DBxIMo44CQcqWQw7tRIeo5FPHxZNUk2CeapKakz
cNSavuR/XW8eGU+q9yGM9jUbNfRQFEdPiTtJ/78UMyC4K4vAk5PuAJcvqXmg3BE6RSAJS3coq9vI
NVLv9GzkwPMgmEEh14beTl4xD8ZzjJYCsgyc1bQ9KdoaTheQFeeZvm1VPtPlPJqaaRHzBskwlEdU
Wl0WSBx0ejcWNvAp4NtuOeX1jmJGh1ZhS5l/FPslxMT15YPZe3tqEDCCPiOMIZonayHOeAdDS7zI
7JYl6F/kINIlp2iB1CP0pjV8NJp2YrA9+BLM1Ai1hB+yavTIXn8FDaOuaXYOAC7jjJaEznscaUPg
Pfbo6Y3PtAHMErJq0eqXDxM74+6qW8/yji4+S2jRTbgoueI5w9w0jdGtC5FGdp97DAn65cmcsi5+
GqfMnbz7xl9m01o2LvYZ/nDnrLmI7XQua9yk5eIf1z9YjqlDBbkGDqi8WK31iFGNDn9dgVkZPcS0
pJ9w285u0xmfa0sWZu0BtlGyT/64Jg6g2mfeGCZTNoTbBs4SblVIyVcs5uueb/00xlmblRqbMDSz
ZLBBlg9B2/0wXWMkBrJ61yZdcaxlQNcR/jJ+UbduLmLw4Mj1LhU0L9eqHO+Q45zDcLu1sdjZB9fD
O5k15IXQ8gCUTSgJ6JGg9t1M16VwCO/c/BmnXvQQUJ9RMwe/XXHP29vM9fUQRUKUGZW6KSxQrAis
LEGPxZmdkQAXByHkCv+fiQJ6R9wTgQdaGFzwrznzglqpm85p+5Xe0MjLLyCZ+EFLKepCUAnKrZ+I
YwNJ6NsDJh9/hBx59XycbK5548dsUsAqH7DpG6Bj2KOkRozQCId7SWu06mlQImabCfRAg8wTkFzw
CU3/X8J5WjIPnQG0TUC3hT4BwruxndzRGGq7sZFZbZuYRpSalhjGQU6ZgMikgh3YOCcIhUiMHtuZ
AMP+8vuN/PYu0E/APrY8l4WNhQh4uben8ELJzR2XZnxGwj333T9G6L0u7jKhBV3zmPtOrmaKom3P
XNOn1bPr+yWNxw+ug1+f44Lu5gGEi87Z+5HIGxvCbdPUz/UlzAQxoGNbdj4Z1KGPTKT79mNBn5MN
wa4nUOuTUpcQfj8c+vb+3/iD4XBM4LsIRSD9QJzxfrFn4FDaBEleJqQzJLEWWY8BlGoCHm8H/3j0
V7v8LhOT78cfeOz8MgJ8MaEYgDaWAqPwLg5bZtnmMl+Qd4CtDwOEw8InKFBRaPDjevg4KOFCv3AS
peaXCM3r4kNZMV3VejsGbogoPooYBK0UBd6PwVgEssvLsH6WyQDt79FZN1iSYWSJNUCvFcaOAS5p
bLdrPggSpxpRFJVRNpqbHMF34FNWnugjOzdM0ux0SLk5k97VF4Ko3cs7rR/skJMn3Wks5ghs0QiJ
GFMI8G1GP31JDeSrs0891rvS2Jtov4f2CQdBgdCvXeEBo26JArzm1TUCnYO1/izRvC9sEaftUxwG
ehXXYEMgqlJsgqdFmBMhc3fIEtPmUdK1soVoc8kFZHijDi2ux3+mWH2vXbvofLHDcDDr7pU7OWl0
zC1TXxoWdqKOh6oqnm7hAQ3QRWreXssdY1XgF16vNyCyrSD36o2LYy7/lkMa52GFhNAz3i2LrriR
hkSQlv8wXCwOHtG1763pISpcm+uoz2Le8eA6PeWh+xaTSJAN/RxFJvZ8WF0oQkiBKBIdy6Aiz6Cz
TvOkB4KGOMdXje7jpkXDgck+EDvlPMLiugiNHOSa/o30pIhb06X3E1RvnCrl3xakvBi9UQodo9Zq
0dEOzpmCBysC7D+RQAvahA/DLzrhV0BS6fzSYHfxm9f/YLGtWSgVdy4xE+mvHmDo3DEf7SNAS3xT
JhYxGXrLLf7IZqbEVN5w0etkuhoJF0jr6ynkh72uqK7ydM7ao/7LfVrU3PDIA7sRR+iegEDf1chz
GHydmBLId4clZaySA1oYcwxoFT2fvFB/TpAV5/gObnfaDzCvMj9q9ukgiUdMmpkLQmmq6sd/msi/
FEKsfmaM0AeX2QjwPI9M8hN8AqlLGSiR5A+eg6ddB279sjWW3ls4n/olp5tpbqKkVLgNl0vcph4o
oG5uTNrniNgl/5SUVmy1sUmIwu4sCuAikL/CUKfAWSUWP0bFCfeHDncFlXJ2vABdWFRza4DUhfBb
VKbOWQGwOSYwt67ExNiT5E71I2J7Uzg/s2MWMC27MsL0LTmahZfqSoAtMM7bGRFJV3my1v1koq3C
eNLNLF21y5QjeU/CNMf2djO2dHyRH7e65nItFF3n2/ISHR5VazglXF9/yvVWNgZDn9yhPxsMyVqN
+P3B/cvpiS6kbVrI9RCquOhDvL3HGgSwR1HJ5Gm9Pyi+Eto5vNF0dlHW5vYS6Erz7GJNb+Ulsf39
M/xyeQS+vjZICzGhRBRZP+N/ktcm9VGsaA11Nu0B8ZrElF7+MFfUZV4QJadsdMDMAXm0D+6sd9wk
bg2+jTgNXkgAMQP93bffCzvVNCSN8meUt5ZlfqVfWQHHwcRPNT14RHcAAODTCMgxP5cD+JjPWZyE
zGCRxYzXQZmuS5GqB2GTddsShu8oTiImizWPrGIn+06NTp8FC0ZjtfwUKriu9o1j4nTNwd0ix1w+
OHGUI1QYLL5R2GcSnSB9NmdL71QXgz8K2BGOqt0hagdbB9UjVcyEXvklfoxVoqsJ18fqZnT/sgNo
IH0iFIYRtu0zIHYbdjGgoAZAvVV1GciDtgo7oXEURPSZv8+WYKE1a6RIR0cf3M+XYXwTGzCncAYg
giFgFsJ+eTvMmVeO+K/27VOSRmGAs3kZprBP7diutdqImMake7CapAvx5rYSZET2HHn57N6FedTD
6A4TowV9DX2VTbVH3skPUFzAXsQIbzqkqBipZIGFn4L4WSKsBAxkitRTPLstE9hkZpKNRxrgLQDd
OPHrgYIdxUmw1Ck3RO3sCocE3vygWiBc3uu/741WGYQjFhe3mANl4t3ysrxmHNFrHJ7CavGs9jt5
Mv4RPzABHNhWjrR01QCYD73gY5XOtp5HKRar3eFWawdf+klDy2k3u7q2apkd+6GmSsgvyHoa/Qwr
jqjpc6q2mEWB210/WBhJlrW3/WBNAp8Yo2Wxbbwc7b3mzqc4UiKq2ceEiScvAjuL5b3qGga7r3Dz
4gZwIJKLnw2q+BNyVUvKk8R1PSXtrsPu2B1vp3qc82KPL1sLSs0aueyjLU4gOIIAIIzMcEjPU432
d31DTTpUxsEnyMEZtenCAeI18uUEFjnWC/OsZ7nuo+Xy7n2KMQhHZImx6O9PGEuP9Zu50DVMEgVd
TqSB+X4NYkJSYoLnJOcpCgYSriBHGoqdgudk8I3rFP/hnZ2VUfs1QwzWbLZVjIbpD1KpgbDxGtVH
NSI/uJ2mfZFVO8ep4Y/s2trXZ/rvn/ddlSCwbVIK19SibAHMt/cxLYSwLJhgJnyGiD+xWLw08Vks
k3Bm/rQWF9OxCdGKsge7nI8mLFoO6dx2EPP54GHeH888DHQgKDqclCQ77wud+sbtJR3AcwWEjwqn
OQgdpzi04/kufGa4K7pqTJeX3w/Cu5YWFxP1ZlKJwDIRifDfd3ezbkrDaB7CsyMgptV/0jigmrok
0NLdjY7neYgkU3oeJ1t8XFT95b25Etm31Gl0ivlLaiUb4pAZD4wzJySVPUBg+h4EcaSnwqayyqIl
ueW+/P17/x/f67g2VVL/wpB631N069Gj/AR2xxQG3yvqTreLR1vqddZNDncBlTdd5fz991pvK4uk
b7qbzpJDGl43+d/ntEWSVhM+QcsZJRir5R17SqpoMK+pHJc3oru3mMz5vrEHP4any+emoJ4BqDpD
SqCj/CMyvz3JBImKGfQ8OcKfdDKCcfxID9b6dYdoR1fmhxo7gp/vD9cQ6SJycMFJg9BNf6papRuG
VYX4E5DC3tUNLzBKg8KlAo9NmZ+voW2MdB7j2IddRNQ1BrPOX1CoQ/N3e+0hlXXjgXwPYLvr4FnN
CBY9IqK69HgATiW+NHS1MGlL//n9BLi/nFJaiRHRZe5JHZa9n/lQzMmCAjFiEWsPMaxl6H0arAZ3
jn3qLx6cEUX7bUGBIveaPL5JK5S8a2BIhQ5L4m5Eh2zTtwDrMHUgPSwkZxxVwScK0n6EcFs2eA68
nh6hXtSdQFLZQIu8yQQZ7JeJmw8nvxde7hxFD0et/6oczKeM/RqT2aOrWyy4iep2wbWO2w7UHLq/
MP70XLppfod/GJwdsy6cI/JUwgU+TAVZIceRJ7B8b4dGUT1esOEQ/et1OjC30YW/ZZj1xOGhBKLx
COZEwi/RqqoFDtBrJ5VCZsk2vHY/iynhCtwNwBoQI6qNmjvlHgyUfr6GevM8HkmnUY1B2gU548o4
obFdo/8Hz4ekY0tFP8VB6ffz+MvBBbKFhhWtSLpEv65Nz03iRfh5f1aVo0/vRdIrfMVWJdSBm5aK
bbe+VUT9qUuxqfloH//69XpT0CPAN5D7PNCr7D/hNLFWmtGYrs/XirGwK5OjKh8Cj+8HlUVzVri5
w1MUccakf/D6Wlfg7WXrcoCg+67BGrSj3u9NfA6zzFoa9Tn2Yp28ZgXxG6VohP8z1CDHaJnCHY+z
kAI3VHaYQHsRussAy1+Su11TYNS6dXl24LLmL691/2rtYl+zplmGrKWoc1vT32DzpAa0ttzLt15X
VikK3ZVv46Ev3ZvZVxW6dqHZD5m3661ZO3hSCuDUSDG7qJLS+OD2/OWg0hLzGA3TPgLxhNTC29mY
Ci+3O+BGn69HFFmf0P2HNXB3qAo0r/mccIZ5XgWmb4tofDWdR3wHP8LOvA9IBRbArAdADjSwsGx9
l2dFFrJH8YyNaln1Row40lTqJiVyblzjYcB6/P0++CXBot3Bt+lbnG7Hr5EDfnr9LGWZfMHJVW/a
2ckdbuscgAWR5nqtjiAIpnNtDHx9OSEKS+H7cqQTXYj8wU3mUQdAVF14Ym9BE+KhS2nz2LAidJ5Y
xk65vPhZB+H2uPi89hMNLrBJ264oNRZnDRsawlQWfOfNxBBX0MO1MeuVJaNfQJYGF510CkpAWHqc
wJvaNyP/HlGU3pzBvfu1u+tocLKLGj8dyOSqIS3JS9XYXCo3baijEEuUuh8dDIZOn6e1HPn7kf2l
uUAznHWC6YBGzITUoN+uqtFwvVji/vElEVHq4AdqgtRxNjCbO4NgXCah+j5CAow2fddHDYA0bpEC
M0eTIluLMhjgjY+OvfdxC5ueLjMQMu13oYUT3j7T0FvYI9GOeb4m8CXkDnVAU1ZFByoAM5J7bs32
/ihYpuz+5sBxHe1yTbCGFw4nj+l67048c5QFq13ZByTxFiPY+FlcQZGIoMw3tLt6Up+GijRmSFi0
jeEUxXvwjYn8BIdYXzueQ65l36R+axmv1kBBhwL2peF5bZ9dQTZKkvtARfRxBU124FXYttskWWT7
0MY+ctnb0k8SAXC4NzV2qBqLATxwQVWseCyA8iagQkia5vLfDjbibLoJKlStOIjCJG8B9WJ5R2X2
Wj+URV010NCrEHuaY03prYMQlHVu/SAtwH7gj0O7s7+D6Sqk3M9u6fgv+YLVC27jwsCbGDbRQuXh
rrGjJTGPy0BY/TiavHm8W4qkRgajctHchkcxh1X0YOkbgkjTDdH23OWRqlG0m9sOHBBhU7qwqKka
L3F+MyswZvPJ7Ni4084ZIxyF9rnE5pF2X9cFk/HHPFNmlGjVtoDh4B0V0vgiRtPEJRVQVzsXh5w6
GRKHaeAWHPbjjIYkAdnSz6iRparrQAeMPedUmQ36yopMAyIgZTl0N+MiGhvkM7GodPJd2/TjpBUJ
L9ina7d7dCcDxp2NJaVpYvIGcDuG3jcncbUl3Usy51RS3hzaLzHhfebcooFE0nvWCpFpQ1UVtVHM
Bd2hzr8PCczE17Ax7OCEfrBlxdt8ipC93dZ2oC+6K2Cqv5xcaZBgx71HMnCY83sV1LrMula3ryiy
cIVgIYeqcaQrmEUtUq9IxDt1wVANXFQdcc3oDuWG+l2r/l4brnFWUftNfG/kEvXAhON+PDoSnXgk
9Yzs5YPzhszj7R7jJgeaJ+hmUsdBtOH95cHWRl/Uqt0TlpOpg0VtHcYy+2L5Ec5lSQmd/sanjgY4
nlpZVYRtTX5vR0jiFaDPdhO6g/kdXf3I2tWUUe9HKmKUzAcr/lIU0J8QDEBt9sH2yw6tKrRjb03G
AE6fb7sIZ94GzSQL6EJF2Hcmhhz8W3Is7dyQn7Kc8tutAfV+Pg4UdFI8/lL1PeryOTs4bjqWMAys
FuW8LpX7hqpysW2XgMC0lp49nrwatP9BOlFY75oo9vtt2uPSLnZIUk/WXRhWEDN9QgdQ/jHrbSjB
uI9BjHBAlWA8DOxHhrexq7qA2lvl35NcoEsBwQCtgZqT4LmoYDsOLdTALS0e+5vlheltMblQO1M0
uB7bMhx2LfWPl6lEJRHtwe8esi4vhmXnj4XApWOz9ELToe3YjJAnxlQTLNh9wx1qB7vJFUsabjOI
MJ15Tw3O+DtUsXOkD1ru5iiBp1mzWH23C254V4vaDfkaMI5FfvEovmy6UAwU9HHQRMBVaBtsf/5q
FmI5gBzClFFZRfdJpU39OXJqDJPxzTsg4us+9YHhHKPQlHuZ1brjiWT5HcFUpXk+886C86VLUP4D
FcoYqdmg/2LWrvsXZOHka9T17Rn7kOg+pk1xKjpMy/E+6cQO3TWLwt247L0pE9zHOAEjOdAPdzJL
p0/S7qz9Mrb4r2YCllSuatgHvjX/XQdj/twAZP1cCrO/pZmRPEKaKFHcQCgTtl673JlzET5TnS9u
rThyPwf2Mguk/aiKohgb3JlDJr4WWDt8DWl/HUEaGluFfsCN2w5IemCoVSJEURoCqFcgboTyque6
h8oGBbWlTzQr43uM4+B9KPHoAVPUP1s5Xqdj3TrH0Zf2A/pWBj4davmZt5F8jb2UGh5KFjup8nbT
LZH1atFpufHlnN84qTt/wuQX+8m4q48WHcxTMmYwBJF/uyuQUdWCwVJ8BhwaTHugpRXfYkV7g9rR
XV2LeYNjResjTZBH/wT59BLC4H/Fl1xhO5eFm5yEcIO0LOdhmptfBAfw3pjy4JMb+/6NsyB8sHU6
XiAuPfdLQN5JiD16lrmTgay+D2UGiYuwTt6zNFFGgQXNPrEx76M+y5YJcus+pqbxHeFR47ax22CL
jmV4cjlOzrBbUQKj7v5CWWPBv1pl3xNUORFwRibwc+OO1RaTTJjNEB8V1rEKYiNQxOqVAxVuvc2P
bMPFk2/BXNrOZraN5s/Z8IcDfmnI4Q31wJmRLPmZVmZ/HrlsNgvY1eNAOXwTTE717I1pY0NDk1ae
b41UJQOqAlM9qQO8wu4vy8eRNqENu0dEWPkIevtmuonzMd5T+noZM/qG0yD/SOj7nSAR/FCd84J2
PhKCQz4djMHPt0toN4fc82vjZPVoIdyHIioReogKZ0tXrH4kokjCQ0FupHZNY3Ml40PfA7WMao7X
SkBTsK3M/A7CCfnY0IWVIWrjLwPcP/yaNhUYoSLs/Le3VO5NhmfSnYQB/C0spXGbZz1yy52YHmLh
jLdD2mUgslAc2JEBN3+N3B131uxihewGzbmMGhNb8CTvD948ei+21ZXtLoqM9lbLjEKQIAj8aSRl
MlOEq3vqADYNh33idjCcJ2egMBqhsl3nqCpsQj+MkuBPsHvB1u7amSYiI3wLttremRJefrJ43ZOk
2bMf7CxJDwoHoKc4B8GzwSo84oUkZwlgiydyCeNs0Sv6KZ2Z4wdRrHtgJ/gHMPDm7UjfZB+g2PmF
Qr+7maYl+B45Mv6ax2bTbaSGkG0YBfx4w8w9ZJMFED6N2uIYyyD9JkhJbnxjTl5FB4xQRL1P5QRh
9MFb7AKSbYXeeVeMsAyjsLlN7bTaUYynvSBy/CvTOv07qGFVF1MQnDECC2kjifimCBb4aAq3NUp+
8V25qPoOCZNHHvxHhr/2j2ax0O2I6SbiH87Z3Tj9vg2WlP/l1iGGXH34mPqT2CP03B6cBl7uxh1T
VMxdw70X9YQsa21+oz4r7qZ88rd+oRVHQ9TWUdVMsXVC5uzPRdgJcGtXdmDj+vCmFqr94lHHpuOS
5+mjgeT7lktYPlXtBD0sNJYTznXiiL8ShmR8d7bzlTCecHuA2CkrZJwPUwbZ+5jHQZL9NAjBoRFi
vk4jYkkDMkqIl7q2kC6NLrR5OYamD/VCoIY4AaBuokg7jNN4+NQkuQYQrxlo3SgS4mt54pqgYeQD
fvBpCPBKoI7BgULbbM0bgz5PSMCS0gJIse/pEhYh6r7xuKQvfsFa7ncZtBt+xV3LqARXOn/zLyXd
hbrSUG3MekBtc2P1tHpf0G6Kmz8iNywn5I4uoBoc4FTgEPYHTXYKK7cSP9ibut44GT2QgW2HOU6y
mwelFmTavLi9aSPDqCmIxuhSbdh1XvWYlUOvBmQs3D7bDzT9Eq1V5LQ7w6h0pzOq5uCnCTQjuoUl
YJV3tsgJ8QwoJeOh8UVdnQVMzuzP3o0llFGDslv6RNM/siw0JvLCNlF/sifXO1KTipt0gzNZBShq
hLMw73tQ1AGlsSZHfCGlS50cojHj4kLcI3Y7ymuI0D8UawaO4EOV7AaLSAd7JOgNh/BSfG+WpZ5D
2Npp2f8EmJRDJO0Ts3P//rdZZddB/jC6bh3fzibW0xt00+tjlEeowqHXki/edwIy/ByGDFGTI6LY
efX5SoQoF0QHkDipkX1/WdN2hByagBwkYRh91Ea6f679T+TLdbowuaUuquXIVdAbXUPj1DR03fYK
virzUWCuHehT4HxtNV3haiF6SJ6HWBSXX/tILMUSHkm0KDRYBe7cNOkGeymz7RIY3Rwf6RLVfGeq
HGoIxkKr8VRc4Dl5TJHpvBYsqsLR/BnQyBojzzrXYFWaFRQpymYo+AM8Fv13NLY1OOzKt5GjrbGL
iTnqrqCJOst0XvOIesJSpdxrOM30b0WxSSvKFCeyoNrzT+ZalvWTUq9JOrg2o7g+TY6+Yneo1rZQ
R0rHh6/pea8s/bEtKulVoQ+fAPuNxFeuMk6FUE5KlcxnaOSR7Htu7U+Rki36rKHnt9kdeXGjKDGP
dLHq2yWG9aRgq3P5l/sBvCr7dKUJVUA6OxA8yRRceBXSr9mMFA31o0YU/5ipOcLFasJnWEnbAhmZ
W7B9SuHq4ZFNwGo7NnBCh1OMIsnyMnRC93w8M2BAcLHTle/exjcj2cU22UGPdQOt3p8APWNJWTvC
vtVn9XjZ8tIPGp3fhHGfBCeSdSAJGwlJq4NQNi5UjY6WbIcZQO46VoiITxNCLJB3bToxVNuZsZXZ
o2x7ScRPQ+YJlPbKISYy0U7qZyYGNa7L8qmQ+5JYcdTeZUZWnsA6Tdd2UixQCp8Bh8oF/ppKQj2h
EQFL4d5nuUBYB1o6XU258Z2SIcg8VESSHZmFbj95GHpM2bEcAXsR+0ToNRIN0j7mURDBLBhjqwoQ
fkM0Blb+K9w+vfSQrfKb13ltmg2L36N4b7Jq0Xxg2zXiK90n3V/uafSZaLNkZA4PU+yiuU+DN9Hv
NMwol9C+zoRuCXqwk8lRJhEmZr0p6L9MLxP9g+5VzibUyzsZphz/hVdqll5n+37KU4z0nbtt5C66
eIbrcjhzCQzz9A0FKsv8YoL0wdmWmlJWHgYokeobWVv6vdJopHGbtaGVP5lJMQBNmpwWmFzXNpl4
SZY4K+5TDxAoeilZ5Z3XswQDbN1nlpcbpo9LI/1uuApNS9QrTEquhjIpM6ybDuKJHvOhEbrZpwog
ajZ2A6keURtT2eXl2gfMe5hTRL0XJgqkWJZkVQ+aCAIOibLghgqNR0Vx5QW07Fr32+jTWPohE0Lp
19ztdaKPUqbual437QX5t1aBusjUIBGvKRJdI6ihRD+Vs4zK77VNKwMZ6XmYEGufkbDnOdbz6FpH
zS6HE1An/TiFQVX9iJtCiOuOX4mafPBS/63Dke7EOkQtykUl/j1RMEesBdLH6U8ftbPm1epkzEiJ
FUO6XDqTa+F0vbHz0HcZqWoS+rZHtEHf8w4FFf5yjEzdnF7ZMOsZfb3m0eqh9huiS/Kzc6UYy60J
v2w6h+Tr/P9qrVMrETOs9uxr4DHG9lxyuxjyg/tlPcoAMGXsiWtptghMWtHdWkDRLXaj/zSu3CC0
lPQvDs1IFTmCJ9m8DjYSDIj6VJF+RGua9U6tFV2o4VMEXY7Hb0uaHcjETAQByYbCj4Zxr8uEspn+
DYlYDT9WyBLIaH39LCPpOudXZU9SnjJllxMks/Ug9kxjZh8suHvzm3B6Ol19VFHKw4WwDpiudb30
ArIj4nTpOHIkOvCdlxdPzWBeT9Ncwe2EFIGWaEk8L/PMQ44GExuOk2bKIHSdlFfok4DSoI55YuT6
+9NcY7XGmcTtIxvuOZly0l+5SWsv/188xhzpnqgKgVBmhzFA7AdG62Xz+DB09PSsk+0B71lepMZs
y03Txvq48cZIX89peWFt+SiScCdq4Ol0hsp3gXTRDDSArS4AdQl+B479h/Zyx4klR8wfhwMtxrhP
oOkVxS3lz6BpkQuAYFx9rkJvmkA9eCWL/0jrITeBWWPJAhElLxMFqkTRzQblOAjgsGGAPFOBycYN
YC4NprmyhBzR6l2uzbd5Hc+UTlJviwr9rR9dYUlK2U4rtNiHa6rZR63JmnX/wqSFzMg4yO83r1KF
Gs8PqVCjIejmOPzwCsLHs3e5coyiu9zfl85DTALKw5UIqHBcrdCRa1eErqUewKmpdARQeynXVZRD
h5kPV8TFennx9x7qeg4VXC6+a3NPyaVCb8egWSvrGzoPNJ1uJQggHm0pIuZH9OZiOO4GxXlUIJVB
Srkbxwba6yPYeVLTXewkKJDurvhpWnYabqahc4b9NesDPJwOat3J12W8bugqUb0TPWAoMqHj1QAz
kM23zoINtJeQRtS8a6Ah8RbXSMdZ5x/zJd/pX2FGXJbXpQsUo3bF0s5DpXlTnt+ljJUpWn3qJuCP
CcwmTyi2Qu1RBzqnaxSOf4wGtl8HMG8zjXl1x0LfTHJo9Q7FSQPEzyadaKK7u3pFC3S4YDKErYGs
/wMd6w7hWUyWEpZLcsF1DCIcI//cxpU+HAAH6ouq5SrlE8uCVBV0QCX0Z6TKm/jga7fKQOSPrXzF
y5Dra+BIbULkpx4p8MdIznneNJ3zKAn60COoMphL3KZcwfy/WOJRggoSCq+U6Cewy3y0MvFKgw5X
kkPhI+DNcQvRoSc6otU02QC+t0teeAYV52oZS5i9lzD62qSvWoB0wUkZTupjpXBtx8E/Zl6sldHb
ELTwYCuNbb0RVQi5070zoEXxBH0ALgRqXYdOCkEbnKEaSP8scrv9nueuBkpdw12KMC0TSMMtGU6y
nTsW0nXNtLWtG71o1jr8ZR+1oGyPQRjRYzimdL3yh0Q5FeEYUZneNpMdsQ+CwtSb7DquQAT1Tgnh
yfAgU9Tr3WuOHCd4VHe+N5g7xL3HstyudxuldA2kmylGjnvfMZdK4gjtZOAnrmvmmnkACr4kIB3d
4tP12E/XtvmV3Qn+3OSprmnSDBQMF5qqSFv6H2tGGkvgfdzUWdIzZuslf93TUPDXdycnzg7N2i2c
LR+aykZBOFb5QZopQ3Y9sI1i/B/Ozmy3biRL169SyHtWk8H5oLMu9qTJkmU7LWflDWE5XZznmU9/
vmCEq1Nyw+5uIIGEbWmTm4xhxb/+QXKB+fIp9HUt2C6bLGEcjBkYw3rlKx5bsNpy1dV9SGdF/kOv
U21tqsVcDbXccvSSnam1fTSTkb/MpnmvHbKs5k+q/4wrlNNcjfNmz9ZNs1ffQeZsXMRobBRWd3gy
sfKdxxY6TXZRD1oNuZDKkGek/kpMODDBfOYRsAGYOI9CvtNvcxRyc4u7Xr5801nAmw4w9tnrt96Q
q6lNhheztqvYqldQvJEQmnULAyxnTRvHoQZ30BDUuQFyMuODHuvqPdhDIF+66fbs8l0Qy1v3906v
Lrn1Rh5CaeFSYb7IvVj/CfhAviJNOeBAKDdoi7i/AGp24MQuVAU1KdoeZWN2+cZKSwa59+fLJIdr
tSyyikmUTLSDdSkrZrAWrqcVOvqWh2YBAujI+eXX7KRLtqckgiEmWXY0+Sih9hIINrQc6mof8BSg
AUa5a/+2DZ3Fpbdb+exx6cxbyVZ2pASDo50ctKY6kkqGLs87FrU8iWnfgMnyJY6CaV3DkkuuSTZD
wwDegGo0jYt8GauS+pOeKaVFmv9WBr5kuOhD7+YW8mSmObnj2Mj5OSJI4DPlcU3ey17D6GpxCmdI
dSdJ/qlRTkczBKaDnlucv6jGEZ7IxX/YKzYF2sR2AIJ5xF0RbfeBXIGad8NhdMeG1EguDYYth6Sd
VDAvQvYjVbGrt27sUKgynY4sV84hCTozyjDFxFWkuxZUgwHj7dCI2Km3tAlkkaeqqN4hP/qpVJV+
jI8zl8vUSpFn49SAjVLeRPjnKrmfKHvOP2OMMlIu3opHabs7WqbGun52BiG1XFjBLXrGqVpzSXcN
war4j1qCbA9YL5eg/rJ8iiKcDJ6rvOXI77OQyder4C4zbXaYTO2hmi9sNvlUUeDlvbH1sCWSMX/w
x8Lc5mNrLqFF1SOPM3XWSeqFKrXpKfQMHlc9OXsLGrIbx8zs6gN0BLkT+vMsy1hLFLJRrPE51872
eUHqPBzm/WbZyFfJ/4rRbj3ZYSYXb83LQDUn13d1FAjUKq8fNXSrHcIAxeKt+14vuTT+QlrIch8A
J2Ir5SnTEEtQy7snMLuFPc5RJ/FNmDVjUS9AUKJlXaLwL3UAMhaIA/doYSzyfWg4z3WgN5GyF9Lt
QB9/X5CyRVruk86kN2RSsA7yEfV2jkC6or9XkC98hm4ojwPfvADUkZ6zmKz19QFfOi/wI/rN5sql
gmnKKVENBw1h4qCxdt0TzFSYoGWHQ8g7Dbk0mNn7AjbsYuJVachHShdu58/sA1mRzhB8Djy8Sq1V
4JVUsdSJuBCmttHj9r4fCztcHfr7kuW7fsexvVzfFi3s4ODgLDajDPKllKJBo/eZFHp3VLoRzcnt
kdqyGKQtxxTr7GFe2ZEf3ODjnF5g+3YTyhlSyRiket3z51ruB0tQyl2vdUxZ9nReIyucZq/RcESV
G5XGU3CAhnNxmTqSNuuDPirZ3izLhloJRvRi5VeR1EF2USEPp5Wq3GpCa/hLQqdk5SKgRPIn9Ht2
0LORoh5sqDJ3/55ctFIxablBMizw8UkRHc76bnu0DBwwvcWQwlM6y/ILxd66mN0V/PDAWk9gdJJ/
V1i+zbyEGccfPHn45/ExSeQg3cHxoIZJ/mxvhsW3YhJLbj7hqiBeChbQhOt8n0R+BvTPobR1ZJnR
mZ4sjiUHXk7BsqK9cyLyq+F/bctSxkbdz7JI1sYQ4KUbX9fdOjkUdGEyKYB9U5WU5hhTOe6facJn
AoVUZY02+zAwayGUBMkFhKujTdcGIGHzQJmuZ3fwKR31WdKmLcytqPrA2o/442iVIj4nreUM+QfQ
ZVmYQxiTQyAwYVjWsJlojACG4tuCi2kCZkVOgBqdRDriQn0VDDun0YFmyvdWZ+bacXaELEetWh9S
GDYs7pr+pSeFH5c0GUIwXWafg4aWBwNHVdZ+vdPKo21XJavPzMTVF7xcAxBqA9B6qHDp4/FcBkOX
9vSd9lJUQ86mAo89OJq8wkRVfcHiE33wHiGEPAxUWyrPodqlZB5xsSd6e676dXoy8E9eOFEGlWUt
t5uF/IOaySNJe7tvUL0s7sMQxmEfSqx0i5oi+bp0JjUUHnuVyN4POewa7yoR3uQGKNeseESO5EO9
onbvtnE8Zt6wtl/R3xA/ejLQluYPHLWt4uSRNGCNn3rI+ASHoktMMtCgbZP2ohHg0NU2+Y13kmiU
dd9nftXeTS2kqOQqLDiJP67JNNqE6FV18VQxjP7lGrR1nwpvDHFVJXaBvmZWrh5wPNSp23pux9/N
Bs/QB9+yo/Iqmrg/WFQ2yQf1VS4CY3XPGK04V2B+yfi4dIytSykiYqOa2py3O7Fl0ymvMwEzqBY+
dUHM8gvdxCFy/TC4oTtip7rA/7L7ZL7t3MkjznvlfGe9qbaqwuwZcpd3GWjrjYcQM9r6LkiLzewu
Th8OAxhggE4yvTjFbKDZSmtjvDdgD+NMHBQC8/ZDSgtwwVi5iuZcJtGZFZmnwjJqj+7h1s0rVKcg
63H6pIXdOYTtpCiCskOK/szjqMn64J1MpoGN4YVjum8iKnzy94wkn/zw1urSFC96e7JMkhonelbz
26L2yu5zjeNo9z6cEpx4CWAZ68vqrKJCsVqY1ymWN9hBe930tkFd2ty0IJ7OfVj0tXHn1hjUfglY
lJsvjel5GRin4QzrHyTj+mZ+RsA8OdOhH9FgggzjRvLsFTM9J9iTnxLeBH7PrsKxGzzuKeE2W7Y2
XDZuPD+ZnFt6mEffrv9wN8orQLRxoQ7XOg0FHPpWHBtvYMYI7xGSDE/m0DnhWtvw2HPKGSjBnBnS
tXSd65jWS7UeytGU7ipqWTYgsTBVG7VR6EJZlfhiX4qISQ2mTwFIO4cDVSLVcSSRtGxHWIWSYClS
Kea6YMALJjb5PZ1ASij1IZnqX7L6ydpcfYpl7R5daK9YnHUvA6HnHDDDmAfRelp29aLecBTkqVqk
ZCm0+9pswzY7QqGWE3+sgbLTo4+9EmIjsW3ux2hqOzMg9HurjOCcDxblZpr68oi0Eaddf+1Rk+Fq
O+yF6L/PbLI4WqyW1a0P6rr+bWiCqHpOh9yL/pwx5RtvFnMyy3dDMTj4vvTSmkp921XjTvtf4bjD
CTglHBOE2S1MTLpDX+bvsJNhEA+6OAYXZLnxYp/sJJIbda76XulelcR8SQGHAzuwlPTIMWsC6bkN
NTMyBcpcUknIDF6vsFgbUFSNBHcXPTYm1txTUoxV/hZ39Gj7faTwQLvoQaSccIXOwQvO9pDj4fhZ
FCKzjKu6L9K4nt77PR/vt9dQfaxwuktAr7zJOLLhJ3Vo2qc0jRG3H9tmquLDUppucx67tmuxve0I
Omk5cdYPzRK2kJ/WOc4oAUj4vaSURRd3mMm0DYcVehIkbz+8YE4mPuSm0ZoPRMYT++22Cy2jovhn
PqTu0xA0+XUtgvELm8/QnPzNXM9R6EbDCeYhF8Ube7gDRIQZ203N/HVKweCuOdfV7xNQzIcSMu9t
QCDIeZxDJuIAvuz82eByUp16BOzdVTIVy5fOgVJ2CLAJTwk8H5vnNm7wgFrhAJ18wJQPnRt0d7OZ
OW8QrNjVYZsR6lwE6ZAPnrtkzysC97esbgVvOXMIACtL+2PSdMa1H7HOu069TteisDAtzzhkm38g
H2JVK5p6+EQZEt/2vPyCjI2afErsXaEHCtDvP8GgMQmPSWU+ii4kU4kWBA8vb3rxTAsid+8Fx7wK
gvWMnXJCQ7s9dF0KQm55k3cV+1R6h5S2lndDeGdK9DIThcBSeonPW1XCQIqFZ5sHUhHpxXN0mY+r
SJ2DyMz2Ht433eLKL0R+IpJspW/X1jd+mdqnzLLnN1kUW78HZu3/Mc5W+iVNsAmH+Wi/nReLURZ6
0SVshAl/qXBuxdznwXEAt18Owoy6W8sS9T/Z29gZJkKq/mlYTnVJYuYdR72PY+klv0ech3CtmbPH
ygxLYtDJM3Bdc7nY9mL+IUqRPEWp6x3dME8vs7FF75MM7o5PQjWd2FEsRyyXiIRybJbU1EimEwy7
sr2ySz/9c6kN60Mf9Mlyziez+wL3FftOmI0AgE5iTM2hyWNWlqixiGrv5uiAfm+lU01s20MwLF1/
NkeBx/AUVnjYD2Y6XfmeP3/OQs5ipyomCkQ40QQxZHHussg17l32+LstHuENJqv7wara4jJmEV59
ZGHcuCThwokc5hk3474f4zPrUv0hGNeYNA/kGueGCu7dHKfzn6IZYhrQU0BH3s6avjvxRewPtnRH
eDQX5Et0orPAPDbxEt1z2YKgObK6UQyVX0jxXt3fsmDCGYjfIACHouVfKXvmZ9xRq+jaNCZv/Biu
kJlInJsXn9Rojt9b6P3mBryhJcexcYLZf0XEMoReDDVooBqkfY+JGEEx6siycegGCka4P5TLW8KJ
8uFezGgDbqDnNNYNOFpuPa/rEC7ZMQjnwH2KJxgd4wE9Nlc5LALImMoOm53yrWmKEkc2GKOVuZSn
fDW8cCNBK0Fqm71N8y2HSTTIRteW3mLwwP5edOt8Kqto9O8XnKLpRNdoE9/Ma0xrt5rworkSa7o9
1kM3+wczd/vHNCNsqzhia5ngVYuZMkz7zKTBfr2iVauP+O5XPGmbDf6Kdbc1bxgGhf2YjYW7/VT2
/JInjKeVY7s28AI5kKgOXovqW69dLUJu02vbQpn9rA+IAzvcz+QsrxjJ0kXLceEZomqB0AK15aXe
QDQrIVp+vTyuhhkuzVdaeH1bPOE9Veaff8J/tqWg4r8ExK6A8SyYBsSYIpP0qMteXsxZNhHUSOke
k5ouE572GMuwACVu07Amu4kzLfV1KQaB8C4ns3y4iePGylza26P8X1NENT+oW4q22S3GB+XnMFn2
Kn9ut5p0I2yH3SONQbT7SE4cz/vDE6PN32WoiziB4fYi+0Pj4MCsu3MQKENaH2ZWFnEaaY3wk0ji
Nm4jAEcxPlhMIIluZeM4PbHeZdtynjK4kfAoDacjkzJVN2qABfPF/EXIX45i0y8eiO6OGPrl3Ll8
fLNtpvx6HGAWE4ad3YdcU1lUVvhGYUbndnEYFh8r9SBm6oVl/cQqEfjOUVjDaNpv8Rid0vW2hP5G
thTzyHXaO2/psdd8F+MmwxeoHJojztnr8oRnlvalPNInIUVCdbBaUgsWcmMJWQO8QtPtldc41TUO
3uK0hbDCceiCFSmMO2BYcUpE1I75m7idW17Yhtg7NW8S5H9b9Fg4Xmpll3pyimg70uOSxjhJMeO5
8i6iEvL+iIpA3kpqVy72WDkuFOg69Dtg+vbyIxuH2um9Bq9CM/fwnKnyuSeWHnR8s+0HaPwBxvSE
gHJuu7FzC2+5K6OL5f1tmKDgGG2FkAujG3nc5pUbi/zKuKLMHMB6Ew8Z+4QPvoSCkXhJ0kzt1tiQ
qiFErroUfIrKCkfjHA0cA8pTjfcYkehN7bQ8RMdqekYomcd2aVznEe2j6qT9oTg9WmZ0m5qm7S/X
mOdhmHWKR8Pv43tzEni7Hroohl57RRD0NPoPjdkuS/IbrdmSTo3wcperN7jg8DQaf6RleYNJGyPz
Jm1o/qEICDjdmIfJXkPnOKTNYL3pleMd3rRIJe+XISOTwyBFMD7Hwum99G0GL5B7JKyr4Vd/Mp93
gdSL+ewjVWJW2w6qBg/3o5fzmatjqLwU9eOEAtDp6MUL27Dp9cPwrw5tVS9IRu3BA1Q/Kj9bUAuJ
FgfK4npNRsstsYKphbTmFV6DMuDJwOA3iH+fI4YO+IXtGSEOAcqQJqdV5F21sM/LiDggjDjqE8pm
o/IPbEeUYDdL05s83QnTUXpjuB3L62kLcXg4NCkXNwKehHMg/cc3ZXru8hH8XIL6wHMIkkip/8+J
A1O4PDSCRNereDZyTNIAfyltoXo3NqKdIFrlia00JumWUwy9tA3Sxn1tVhWY7B3g1IWM5YxOeuSf
Maebm+GusCy7JPBM/eIqitaA0T0wYktKpskn/wUJj8P/qFmHoOS84s/VJ91Lie1mItJ5sd1yQg9k
MOrxIlaWjolAVwAJY3eA0g6SCGukPzFAVdS93Zocv29I0XmDx2+VhS1gKwyb3S+r7pO0Lu+oiBdC
21dvlaJRrR3ttzgy0uFolKOEXVg7CWN763nouBidTTgNeDNp3aj21c3c3tnaR3perkVeIT1MhDai
XSXqibjZ7qKTO+FkATsDryB+XdsDR0q02lZQkqwHbdyl9WOiQcxHY46GNZGZHJzwN6cCa73sn70l
T7hn0bsc7m6qHDUlXN549wsKGXIr2Yogg9F4++OZ8FKri82AaRMNzHVwK/Qt8Z1xrFSE5nG4PcSo
x4Aum93fR/EPdftBWy1o0sePL/9SHcvlBVASwxV4J3TBCl9Nw4n+cl0SPPqg++iacKVFsqrLH6el
RAPRH8lJpaHH/4nhhJBX++uiwITE1c+1bMdGfo/V8ctFAQsWXzYcM16bM65wjQYGKTVpympgGsex
7O1sPk9NTUrdmVQ54E7tYqrZEnq04rAV+dljQjlReoeE32O6hnRnmHcKekAtKP28RlpE6eexDuJy
ep/nldzStLNaygbsleeYhZvq/cdPHQ+NV9+UzQhbDdZz3OqwqXmtH3VoTiMHHeK3VUwWWHOmHAkq
Yq2osNnteuVoDNghdxp4px7yRbWEh3XSlKTT9exg5Y0I2twlxdocx/HNwFmhukSemzGnmC4LtkL2
lFQH1dDU/QDV/RkLGBPuSfOyFLfVdzDOxvw0LOVVNWvCijLZvePASZPl2BsIW9cz4JV8UsHYyQ/x
xgZHgkPeJxaNDDGAyZROmcseApsH0G6lmpQZJgdYOGHGbzGHoSHJXmo7Z7K5acym5IdoaidyU/Cn
zGSJf8vyKNz+UGGKsL4RkGFAtQPD6NjAi6nYreGX2F4hgXNkSccDvV/01BfNK1PtZ3NOcHZ4Z0OA
yj+gIIWGpYTIS0lvgR6JdCOVQzu3u+0ywsmty3OozKLyYScYYnbbzxRdvIbmTimnNfCFwFG2HoKy
89L6dprZ7+oT3RXQrNrIg2ReDiZ5Rtt4F294ZwNxZ4Qxd0fFyHfMZudrFXB3IWIoOoHmNnYt3Z/8
urdIIfW/MU/J2JTNZNXQz2pyTq8r8l3C9TZTfW59w35rSbrL0AUyvqJfA7mMcxCUvTHimCOfUPKq
KDrZiKrXyMEYOx8NwuAycIPxrWtWZFxcBYAXhbiINnHo2825I1s26CFi7mtVD2+sgFH8d3maLzHh
5964psZFpMAy2CrVvqTjDrCpmYFZDJoSE/gzN3F3I2A7JDcJiR4Udg2wOBfQNB7TcDJ+mx2/pR5c
Q3oNz1PDXOYwlZqxQfdN96V0FRPYU0VzcPWjihuzavZGca0fpjAwcyExEf+wbbiwpAcs8N1myBJQ
/7owx54Oqs0/OukRLUJcv438Dh/HUBEhbd+TrRzdGhsW6U1DRA6srfdrWi7gx4r0oBtdbJIMMf0H
3WPC20C+9cFZIE5pArx2zcotA3r8tSWCbVhg9loN4gDIjoH5ocE5JaeGdkUnjcg8Ie0qa4NzvX3n
xhY9xKNmYOvJaKaVP/kHspAtozlp9m+sXhgtXznIVAeHFK8wo/c3FqARKxGf+1gb4ePezGvWlwH6
B9lKWkEE4r0a0VVCoXr8CrWcCpMF6YLjU+q2xx45b/QB2aU1m7etqOg0nOmBzVhJ62/szl1TDei1
FlIDHuq6ki1K7AjyAWzXG8fqudiXkZlpyXrA3t8syNBS0oXHArZzTJI2ojuqluXKT2K81Q6pWSb5
bSMMp21ORW3GU/gwcAhlTA4gAyxDWeC1MKtm5QZirJAVmN4uYxEPBtWfVuCwOWxIBZOjNuaaJnMn
VSmrN80/YOOS/TiLBQVPsSpsJbq+zqPsI2qGXd6NktNq5Jjb0YnnO3IT+ultg9HzleOmNcebremD
R2w3XZLetO5B8bnnvc4so0b+JlSc0aLApNsjMAK3CqhK5FpEEyzE0ujSCv0ocfNZ8wHN7MYv5NQZ
tLzzcYz98RbKgKSISCsY7juipcOMzKNOEk20qZFuqttVYa1gkN4SfnZQwhPQKnLop4fBW9uYTNq+
R22MkU8yeURf62k2G3MkiY3p3G3o5w6ksKdW8Qj8leA/AN9mn8tTAP2zvCcqVY5g2+slPzZVogRi
J0zCIjrB0c385rPtbxgmEjsLiV5yaJsplCSsOjPZiS5+irdBjBH6Ttdq3RE2J9JKySDKUX6wFMR8
W5YQ1enoUoQR+Z1HHQ4rJwrhvPrvWkKXuaOFAzP/pstxR5F6DHD2qTzWk8iK4Gn1/QClnCJv6PvR
xBtFTVkiw2ns9/p9jYqtbqFj5VwMDGDIBVvbtJfZNjoDYapItod77QxMj7SVy6SyC56aRA7QuaKp
aL+vQ3ScJM61OJV/jSXp9DlKpekVPD00KsvuU5Iojjl8UrnG9IrvyfK8P2SWfhraQQZMP78hsXTr
sutm4ZxLcqrvodc4uj18o/nK0x0lxb2PpQficwEegFQh3OpAKtp2mZn+gpqPaCtSGT0B2VhXtCG9
xChqlyaX6O2SyEZ5ZVeEDk9fr9jlOEsqjrn7TyImkgVIqyQWMCtNyTLwcBOvHidFNZ9UugStOXlg
KVTrQwt1RrVBalIDEmtZv2hKVEpSAJOArrbkh2nEoM3JFKcXX02SnRC7w87o8eCtMc1h4POttPSN
TpZsHudqBdx2o5hu5xVrVtDmIJ9m1Pn+SrJJO9JkCi7CCCRHwFV6I13NZyKWggIwXojKYt6dPkvF
V9MalgJrCLZ93ysknVrLcRTXO12iPnJvelZNc7kVWLpiUqq/tx5E+mF8o8vANpYvRxGedStcf329
CIc+05BAWgoxLzvFM6ZNlDEERMYk/gpcg2/EBM8yusyq+KtGd2PjXl2RlfXdMjSGX7xxO+RetHHd
Npq/Yr3DYnkqIpg3DicrMib+cPhLalmFobVTZNv9Oe/oK/lkFLgS3Yqp/PktUG0JpQWBJfELxkXA
r0WjfDUiDgCGejuglXfYyg7Ww2EK/JmLMKo7wAqnjqohvEdXnEn8CtYen9i5hfxf6KQ4FmPL4kTL
Z3ui3fDHjI84X0zT9ECRuUVsybjdwR45YMNQptIUBy8TefMRiYfE6ewukDhdvy1y5CrYiAKi5w8a
KIoVDNh0jZyUY0ovy4AmE0ktwI/PE69PE/BKMF7BXIhDE6e5/bTxF8eppOg6pBq1/TCnbDM1E8Jf
MnpdexfWUeOuF/NGlDHt+szO7tS4+/FdfHeWxCmQiBHhgX/xVl67wPhmYniO0Yv7YFdK6amTJ4wG
CKr7uTZbJlmBaLpiqdQYiaqMfnwzryxphIVxI8ZHMGsscqxwn3l5lMyiemh7N5ruE3eRwrBlospi
hdnpqFobAvsAd4GrH1/4u3fh0q+3bKp8YHELjOvlhcUQkPIVOuO9qzZcH3k21uvaum10WjwudS0w
pWOIgi1WdfuPb8N6fR8e3vy+GZguFAskKK8fgB/w0ZBJ03sNzzQq54PpR1Fyy9kWOjwZVnMRAp8r
OqGrvI/1ObhVcVrQKeVZz9xyaZW90cPgT6qjrvM9SvDg+qO5YI0xw3YKvOhn6P9r8N8D+cfXSIKF
Fq58r91DbeLyQF7M7g0bcuOS6E1n064uijqn86N0PAXtehSqNHilwENZuiQTLV3zJ77/L728gEqw
VfPIIPBCgg9BLV5ZHk1wGzsffPiNvxl0gjiQR6Udn4xlFyn9n4a0b0LLc21aIL6MadtdmP4yywH6
6NpnbvlGo+B6BWrV+kJ+YMpiR/8HP6Kf4BWvQSqyblCmhgEdI/Ci79aXfGqlF9bcvEmTzGcWlRQP
3h/frl/4GGQ++mEv4eLIwqTpZ97+313f5uwDgUQiQw7tLTnZ//LNq4K055XUqzvt4z3DjZM1wYuI
gdJyJbm3VUq+H8+m726A1wyTjTllsWfhGfLyBjyOvx5Rhv0tto+yAoCrI1cTTeaLoXCxpiNnK+HE
uRDS/E8/vv7r1SyAPuTIdhvhR+H3yUf5MjvkpsTrXUaKzkaq+IjVTdJ7EUUqN90Z/cUTJNv8ZJCL
lwGfrmD5IjAoxDaP5Ywx9+p756492VtZd3fY4Cft+OA7Tb0+hWWXbTe6A1TlVm1/GqxOtmKYN3K7
1k3HNBKZPL+32cjG2/u4Sm5HfN05slw6UcpqXbeYAOV2SCSuSsYQtHnJkJ9siG0QH2Cw1R9pBcg2
3o8f6+sdC59fBrZD6hHlpgx1evlaI5r0C5Ln7G4IJ/TxRDOJNPcPxAF2eYuOOp9cRAgqqMBdgXme
xyDpJ/TI8DpG7ycv+fWSEvCsec2BvCvw2Nf751zAKoQukd0pDlW6KzGUxksdY3785b+/HCsX6COM
Ed+0yS57+eWzFJOAcNrc21g65D1/E9AVE+khg2Jh/uSC32WQhRyUaBczkwPXxP391SX7Plqk9Lu9
1Qx8JZBdYjRVqMpniRXK/LypuEtWeDwWNFAPx5AHMcJSKi4k+kRmd4cMPOcoqE9b2v3fjREOfJM8
LbviTjHm0erCOCMxkhiCR3cbhwKRGZ8KEEess3TDo30gIbhG6cpcZfWspdJJBPZEYsDOylL6B62P
cMdJ0lz9tJTdnyGhVeCeglGx1KpZnmAy7C05WtYRZjTvUrXLow7A5KKfSpk5UE6w9J98K5UdZQaU
nBFJN6WbCXGqBaI8EmlHKztVwOFUGVKSsvmV7ENiwy4J5h1BDlxEM8DruHI5Vk3NKL8S84crq+fQ
Z57EO6AUyZOAFn1D0JMqAc2TG3ZxfiHrlucVt6H+EnSGEw+HuTO61bvqS+zjw5us3UhHUsWlac5Y
EKDmmlEqXdyYPKhH9bA0hq2X40wF4ujCX4MdNe4/25NufHAu2zWqe82qzrYcDuQ5dzdMNSvXXLOr
iCiLlQD4WJpO6lZEIEL5MP12kixxjeUiZpbZnul+SFZPQP2Spvc7lZM67wqkTBPifE5oDlUNx7Dm
XzQcguyAVD1bPit2H42pIh0O5Aq4uOCXWNdlnO12aDuqLKkZMJSUiqZWV10aplXo3ZaimcM77MX6
8beMbEhyK8BH3C08qbIklH6j1QU7sb4EzyXLKrYR1TsOBx1Mv8rPdOvJDx8AjLz2PJmNlCpoBwYl
/scJwIhxBcdFdDp4Fh559rkucvzjD/wVJ7Ahz0z3SssnK+pgMr1pgi7u75tCZdArDvbbOPfmYj1p
EEF3ndD9yYOzPkZHI8aez0hXUYYSbQ4Q/NCZ2EwgON3GfPuoePJ2C3f+a4kShZjMJNsS90npB+kN
jOMXKnDLeQLUn8a3xOKWjbjg0mKsT76zIXV6iyOH1NS5qAVBcXN33noMQbPN6otTr3BsjXAQhSVF
flg5So2p1kb7nLcZrHjzehYRhU1Wg0b54KbbRTczWA0l+3QrMaKc3vlBPhhgZwoh0EoerS7VBVy4
ek76CUqllb1Tw3r0FqZsvk/cCeOVFg/HKRB9fUayKYeharZEBnjNdWMIlMDHSbWj1REoJ8GEgank
LpkQmWviZkoI23Zq0NGCcWgDEe3o4mU4XXVnxGPuyBG0gP0LOaqLpgc/t+MZdoJ2RK2WhM1Wf1M1
xILVQ9yj6fBKN6JdT9RUz4MwMD5hrjbZZ5gLkmCrsUstGFATZ9j9FM0dnNGP6Zt8LsMBEjGd0rkp
1IejqrT4UDYVygxAs/8drG5Ze4ixjc2nZaC6QK0DSYbLQkVuhw9NKaCM1bY7lUAQCqRRCJsXLHI0
oodEzXOl3SG2BVNwuis8mTA+KRRQK4y0SEA7voQAMCyHktvSPuuAX63O6GjOs8DjlAjBV1ktmIkl
QaLWStzk3k1rb0MoohbKtIoCFtFyqV3GXV4nZg4pLDTIiTuEhoNssFVa5Vl93q7M7+x1DT6SDc7b
PURIP9Hake9jQVLUB0H1ar6N7X3V63kKLPJarqJWSrEzuqygkz10Nlm5C2gjJNV++CbW2QVeWnIV
Y9u4PU2jJ39a7xK6V6AE9Hp5UCdjLWvVmgytqulowzIuK+yliiLG6yhNt6ewNbB5hamRdKQQVUYn
zQospTZVzG3cnByqdGK55PErCfbAx29BITvD+9+DDYFNcppX+JyY+aI25edtanw+UcOKFegR96/E
f/oFmUrvJfBQ3dL3GZIFep16m3P8gZpmDjYJ6emA0LzejVF75SmyKsY80hIArHubMgOwTYu+BrWu
NFD9gS5GiaAbZ4g0rlnTpRkkVkudDiD5e6NEd8hwVlkmqD9ZSpO+qKur2o1+qDw46F56TooZ4yhn
QZWb8Vgx+AhQkQ1RX1nJc+IsrfvMCFbzTYtOAKiwgUz+R0dMRPIpBhzHp5YsTeNrkSFiULFAhVJW
aVC1gTvBhqhxGKVgVRYQVYbFHrnoYmLE2ipHIgRhNMizIICARNooDqvcvhgexJUaXusuYuud3Q3D
aWaJugJ0OEVwxDc+iquTRx7D2J9H0yQ58jwo62c1bEN7D83SlYDe7glKZgW4SVsxQl8hH36rwmPc
wlxNjuj5bGO7FPBYGQhK/KMXZF046oGuaPJWvsomrsaXceVAkKdPiNqOQ3cCQ4MELox5lI2QrnFH
VVTpHrUQtmyXIsWXqjeyFuSqo0xd3Eq4FFqV0n/DTx0ZMMjHkuXDAH4+YPWmHOY7xayKBKe5+pBZ
+CiR5bbLNHTvTBvPOvoTqQ9ZubHzkbr+UskCdW9b+X0gdJH6BJOtgLvqwdiZC2o/UrIJY7fOSdTq
pIqnTpWH2nBDI9ex6hMoSzGFXOvhqfRQSufrqYJUgTy9qmwhy3kxPjsJqjEoQnRUeZIs8mBGNxle
DEz01AhkhKUazVpqm6k5l0lWnvS1mWwISV1P79u/CYaqrVO4/JHnPJfqZde77caQEeFF7FYCR+Kd
7ZmyYWBPcdxPv0XxVLk1rt4ynaoIfNnO5gggGyaqI2lkqXT/dhWkDkJTFhAhkIUL7Ikcqmk4i7td
zdq7uBde0oiwAoRCytSKpowsqjPV9LcoL3j/bY+sun4059QmpEmrRT1lPaMekp5jcD23bjwFQboV
3o0GK4x4HnLrGCPXSLxDm017qjK7ZI56ZGIxgjtvAkTTZVCkDLtwJReC66A4PvhrXGBCpW/6mzh1
MeRYtNiSGTn6Ieu8DHbounWOsl2eLA+9aoFitYxXxZlDyFI3JwdVXp/988fHu9cYRRgIHxtxoFY3
IHzxNUi3ud5Sp3FV3JZFA6NQuwpqK4VVwa/aIOF/dWEb/gw8ZOBe0t5AXF9DcUVuD21Qb8ltViRt
8LxyUvBhpjbEBRKb1hpLWZ0rpMEs8z++8A77/IWvRA40B9rAAezFcxPn81cu8IYR2B2fnlxX89oE
zg2g5ODFtyGBiPAOadGMfnCFeq6z6ANuY9IX1dFJV5voRY89tRNv8t0iajCJycvforQd5+bxxzf5
mlQFkwobFYvjA4J98/t8zpVune83k/2N7KDoFIvONu4yCZeawdIUxgUVQJP4GVZLgR98WIapaZqr
ulggYxwEOl3jQ1enRh0fafpDkDuUDAO7PDvTgMLt2CZlUcDpTwujglrldnhxHhIqVTs5l7iswtlS
s8Xdo6P3r/kfX5b/F3+tH9VT7//xn/z5S91gUhAnw6s//uPqa/3wufza/6f8rX//1Mvf+cdvdcl/
P/yR+/RLV/d46b3+qRefy9X13Z0+D59f/OFcDemwvhu/duv7r1B6h/0e+B7yJ/+n//i3r/un/LY2
X3/95Qs5rYP8tDitq1/0P938+esvISFC//HXj9f/Jh/Er79cdfXXqvhc/ZkCuavP+/ZLXz/3w6+/
GJb1d3QJjiDqE28NE6D1l79hXiv/yRd/x4wFnIajoy+RMmZ8VXdD8usvgf13sGjcASHpuqDfJv/U
1/jn//qLG/6dRhQRBKHnMDV895dvd/fiJf7XS/1bNZaPdVoNPd8GDOovE0wArTOr5OdArof3/wpl
r9HJkjeQzRjbju0I2T1YpGpkGFP8kkQf21hqriWaUDi8/RxENzNeYe0TssOyefjLg9O39tdbeRVh
BlWSyAeYHtyGiQgBAe5LvMx33Qybbt+6b0XsiexMNzEhq3xIZ+PjUCLLpdNS93F6opiBrHIVwzPJ
PqVMgt9kZgoRmEOZIy8MQCuuiMO0g3e9UaXbT7D67x4ZOhL6EsDEuBm6LMUvb3NaTD9aXLu4N4RZ
xAfJSF/uF7RG86faIebuVFppnF3NnYi7A4ZCMleOw3X9EzDzv7sNFCi8OTjUPLBXT8te23pdgqIg
HwSX2ufOnqbkwmKR5QeOHbV/oSu5eN2pq+ImvMvMqRhuY4hVwfNPXtvr3hFoucfW5MKWclzu5dXz
iLIhQ0s9h7dljurJuvXqIR9YfscyNO8a+APityGlrjognIH+huQ1b24y4UUYG1Xm+uZ/fztoLVzK
DU/Qdn4NgS4h4ThzZvu38qxbvRtjGx/nesLNGdh8wbfeuVBc5/HCedKnIw3JmZ4qNBoCIvJ3dZ/Z
6/WPb0k+gL/MMZB9WCA0jmnhMLZZDF4OGJSN6TrWYrqUQzbkF4PzTXNrWFuMX2wSe/+fujNbrhvX
0vQT8QTBmbfkHqSt0ZIlp33DkDNlzgM4gnyjeo5+sf4gqU7Y8mmr6rIjMpwhW3uTBIGFhbX+4Zqj
ql1HTpoZwVEGU5N+NCTvCtHcAFZrpknmQLeBqftuqoAZQpWdwHMQhhTjFcemyorqdXX/cazFrK4y
uxjG2z6HcRpB/B4fs7TszGhoqsI9H2sxLZfpUOfdEdvBai12lam2r9tQqe2DdsG7DMfGQAt4skO0
pAeG75ae8z+1ofwA7jauZSPoLcMLDmIoEf8GGjkMV009VvcN26z64O28c5ph2lKdpw9DwPHt0Put
9zVWttJaTNNhajczuJ7NLUcpvCgN98bJhmU7MABtej8HtJbP/B6c3ZXsXWeIkGRNHCv682R55/um
b4d1BFYdlxnPpSmkx+inMaCjs5SLXQ0HgGbhTYDBm9hPsJrq861G0vtITXz+5HVb35/VaEvEHo5n
n+qClD/OAn/7utRl4j2HyIlcWQOA4L3jVQJ/ECzPnAh+g60wO/ARw7fTfDQ+CErvpjoCiKSHtkcv
MeT1saf8evOVveaLAvR/PnlD1YJsTGWfHosxdRESH9LC76gmvYpHhJNbFz/cEehH+cEYWr/6/GG1
S18eazCGEgA6hPZ3E37kcAvWTWznyRpyZvvm9ygS95euOQCVgD1m5NgpWCayBjmCQMXWJnHmhF3m
RCuI0zGJyom6xA/TUa4ZNytOKWu8YDjeWvFspFm67i0Fyu8iHTERfcqUCgY0zWmvrtFMWaR8Qv5b
1/rCEPHcp2R2+HOcunQMdh/Mlnf9Q6QENT3QJaowW8gU3j2pRUWnmA2vOjiLB+sFZZSlzh9eda1d
dBn9u1Gh9P/PaKdN+dQvmErfNjbgtK+IEI8wqigEUMD5X9+VhUMSs8jU+/hvfsec/zvDxof1MJht
iz+QGqqJUTUsGeQ3Fowz7zRNg2FMsbFiNP1YtZs/323LBLZ+79ct4oAH5eDafP/nG3s5Iv0cikEz
4aAElc/VrlI0en+dnw0lotl3zGQPkL8HjGWzgMlw7HQuFzR2/RklhtYCeYozDcXW8qkxrQVpjddm
Deaw/FVhdrzOojTLaz6n3LMOtbjxskPC1Dmtjusgzo+UXaHOnBAr4n88L5BcSg6Bluj58wP53O+7
57HZUmisApCGJqrX40/BAqm4nCTNDNFs4+uxoprM9sIYkfLfIznf5+jnJBC748nHZeDiz9fmiPPr
1ekR07BmOxFCMPV+O50lVq/sJayL49qhxxreqHLYGKxwMbQcSYEVdGvECobYrL7hqOP48zlawRu2
FOtWNDeeXLzx6/KyYNBVZMFBMl2YJ2LKdHFoyqtWBbFhqtQszkyY1Wo6mq45Gd2ZVWKS+Kga1RY/
bL8zqs8pYlfu10Ki/ZREZEPePfYEHg6ICrfbNYhFPRVWco9BAXC5+FWox165Qos0XqVbm8NWhEm4
r4u2xz/HK0HcVXHp9AUeWAAmNV9xqVtTdgfYQ7IKj+ZUlHx8XcHXBbtiK/Wlafzl/BQ0MhkQp/FD
PZnEGExU7fIQg5+nAmQqIYSGlQ4IqnBSIqUNt5cqVloYHZOFTL3x1B1uHN6iaI6a8/oNks06fsEw
chXNyfHIJYKdPzf8vFdIjCbY1MwGMuNxSl8YVk5VNY4TL+iY8xg1eHZMisbMKAdcysqEkdvBptX/
1pXe4F339GX139HaEe5ZUNfhsJ2Xzrj56QGx/k1VNwYquov9ycDnEJL2G4qy8xxklCWIDbdz9fvJ
y9W7WGjMNP2tKWZs3K7f7jaXTCRx2DblVz4GFZPrZpHXDujoxNvkUfNOVnZWH6twGm8UiaCksjqT
vhU8MtOoQrsGEj0BFg9IbIzpslpDVx6wXUQD6ISgrc3Eo7sQMvTKht8S7t+oDuinbdMuBL/IE88Z
5dBHuSHD8gTgpCt+hOkrC+dt7bcL6j1xSd+QIUkaqRfw20/tus0MkI9sy0uVWobtI07flXsXDEjE
PFLI78drNBbSHx5HgOEBh4yle8pnOLCXYLbrCYxiL6fEpAGCvvoErjvMeJdTaeiLqowyuA1CvvGf
HOlKLEHgpPJYSq76bWlj6fJJVI3pPngWu86hy9d52U0IOk2PiJIU3HL1eueZw+b15APWXGm4FuWw
dJ86C5B2eBwNUwxJVEwbxYCdUH7AqhhbU8dpZ0zJE6IgSKV3HYY4L9nn1oJ1mhHTKgMgeTKdJhyr
K6sNEztC6qEfkK6hONFerCMMnDwC/70Mt6A7MA/a5znsYBNjiHlTl3ADRsSuSPRgJqCc6xrzMe1h
0re8OAcSXYwslO9+XlYqlo+iF7Ao87ElAkUDMi9K4Ze1tfa3raUaOsYFa8nO0ZnytnKLi25e6ulk
WRCDwoMvc+R2dyaAp/nOrJCWwp3FldQ1O0qjjDXNLuYBNs361xzJ5OkOmeO2orsNMMxlCuI5AbXh
IBw45PY+99CZMa4rP8SYYkMwilHKG893zpDcoOO3991Sy3tRhtX/K2fVMJyDEZbFj9dVZo+z/pDT
VyXr1trCYs7vN3sRRkgntdEebHgccJ9ulq+sFUKMfum5k/Q6rLU0XX8UPQDTv4SR9PIs3Bxn/oY4
sovPRgZ4PDwrIMAkd81MPQmq80tTpOrAxDybaqY9F6k01etCYVVY/EjJotAtycvRmxGhq6kfymhJ
A1oG+IeW9icEvvr8sbMmszwKyRkhwMSPhHJFKb1di3si4BzeIRuNfACHBwTRiwgPPKu9TKRYBxm/
vacNwwwC4ZtwaK1mNvzXB0aexMdGyc3FEl6hui8551dON/3t06CdvvRlmvtINdoLBQC0aBqY+YFs
u63Zi6Wbur2D4YjxD0xeaVwJcLplc6A8EPSfxiGsijMPGbkMHQNjalGwmTbjohwnzEl3QVXY9RlF
7y68hk8iOLOiL4l1SV8ZxoLcVZcn6aOT9hp/AJGBvPxtSdj0Gf+d0DF+jWXA6bVS9QCNBuGqaMv6
vi131trrdbSME0ZWEu1IfkjaVCe8EEf0VhnMgVgvRtgW5ZONyRjTUDWTdM/TcnDX+YArUR3ejdJB
hDUi74SMcMahrGFKoEaidWdrd2zdKk7wQaknAss2epwcfNle2tOc55dM2Eae9wozv0iIyt/gEKH5
GJwg+gUsaNSVqO7gJYL3GQzcYbTY5mz2IsPYNaEz0IB629hILtAbOGadPaTDbnR7kd1WEq3G79s2
6P36LVdyRKLD9dteXlaF7hA2mEfoxbWumt/G2tfp8dv2W2StThTeNgkrcYH7xb1wdLr0mnhBMtL7
1YxOPx/zR08H8XqilJZA/RN6Ly5wDGFFNcug90+UMnJeVzUmhR4qx9dL/23Xa20rT6aYOk6SW/99
UPEM6CPtzvdUHxro3C+WH5uM+qYit+9HrlM1y8s340fFsIdIRPGVqbtqA84mCAzGsqhMkpixXmgJ
g6+veE9x7xUsWUTDsiG9W81kq/qHwkik4cUQAVp5yERb4vDVO8PCqpRIThFtnde8lDqYZhbRQg8b
rCNYg4F9KhJ+bi/GUfYECIXOOR8A4qTzAXN0BRc1k0HnFG/MoNKv9bwhr9GcjByip4FChlW+nGNe
r4C8fOMg07jSfDD3dV7pDdRNsX41cTVWXZocgDvp7amWLnitBySxja567PtJB6sQX0yz+IYQhR51
uflUlxG9AiXWgnVzt3WBKT7VVtATG+dRT3OksDQDcQA0w7xobXCJ4vqtiWEi+c9TkFFXDCSkQs/B
1Q+gpLi1JA53xdPWSLsXN2CxSoYCL0QXSxwUrbC7GBGBGk1yP/SVxPwyUk3m6+tnFR5X33LD0yIq
b2mByMt8/N7B3pweVsO2WYyImY9ojOHpjCeuU486DANZy/VNd47OCW1dCR2RuHToJ1/nRca2n08t
XPuzEUAIr+Mt98itvuX3UYDUD4kBGhnx/dJLb77rAwnL4jSHKOGgrFfpL0x6aDrthTtNLYuIqqGh
SK1Q/B4sj8oZAQPpR2znbaQZacCZjZ6XOVJB3NrbV/g1yS7syw4Vn/zatQeN/VizoWaJGDJr+RrR
5iDrd61dyH6+al/nM1oN+tWlSFnpfem18Au4zeO27NomD8Av5+VyVD35ypKaIKRDunZN8aMfkPyy
dmT4tM31DNGPWVTgTrbdUkyldQGqYciBmpoY8NV7wzb89Jq8v80f/dnom7/CDOn4Zx9X4iSeRGM6
4xE5tq75C38YJJlo6pXIYyGUWffdfCbopfDEdeUCX+odMs9dgbhM+aXITNnj0lLnG7XsTL6oqOcD
niu3iPBu6xdkL2ykwyb0p3v81/oSTO9ulrwZ+yrDaWsdojJ0W/S4cCk15mnPhMZj/kGlK9osD/XW
19KL0Z5GBA9R00T5IUA1TB/2UqVAEqOVwjDCEGXFhLrle93eirKxsmggjNmMl5zMrC1BC2wcSl9c
jnOAreRdQPHdrA6hCbxgvHGQ6g6mYzej1kSwy1P3E06sQTOeleGgr2+mGq2zl0arf3Iq0TlnSbmW
tbGvLWuqb7phzs3gTIH4G7ZT4K9jY1OMQMMbV8kBudokljjgSHGgFJSs7JFN0RZnCiUm7i2TDWWZ
PAoVhrx9VNsZ4JOrt8bowvTWEQ/b2Pkuec2a30J2l1t43OzIbYyKSOx5OsYjRxkKjMuCYi2ehqFz
gZDUyQB7dj9yHKrvUcvsTIAzZUVbOHNpvX+BBURXOVqmyvfGCNNOUa9XI1gRD3wN8A1tT9m5nRkH
uOyMwZdgE8wbD6+7waKOKnLU10AsEUJAVutjm/26yRXaLqmKrWJdeQT79VcaM3UA0w01NINqR+VN
H8o4gAyEjNezqds3+rucwaTk0zcuq7dA/GJTt0mitEIxbFa2dCYKyeT2cjwpwuJlX6j4zAWoQb3X
2ytlERs5Pn3StXB8ZRvBmHWe8l0IOqpVBwtZsiK/fgsXVKAadoQJ5zMCBYlfQpczbrGIzvpLxISQ
1brjnJjMAk8HXIBgZgqo0nDK/FmHdoyydY5ZICPOBoy8HCuVeOUT2bPFtZLxW7J6XjXu0NF+yUmT
Wg/Llkp92kCQgmOWnQY64AEG9NkzAGbzhGE3aTCA1XS6UlbUSA7Mh3Jyir4887wuW4NjSPdIO3Wa
jfxkj7a0eNcTw0bUYNYgHlVa7KswjylMvm3jdI8VMXJ1AdQxLq/HGMSaUyFBE3tDs+uHYM7iFOwb
kQ3NM2ZZvGXhxqfslmbNmfUalnPyVg5Ir4kzHFZKNr1h62pkgzEM8ax+DXl46YXkM2+b6xtQrET5
oMqjBjd3VJLfQGnda+aTjzSdWwQOTZ0qWEhaEFTH13Q9TWp9HGxN4+VAsYIkozxr61KDULq9ewym
fGKDCAahEy0T8k/f7qvcCLMLWETJan1bjVAt29FlgNWyY4YE4b3pyLFNdw0UgvQZTNGY3KMPIcuz
Lc8MFJ3mwpjxKg6ZP7WDFrZ08HGnRCH6M0p0ZfBMmcD8LFsc0r9li637HagOmMXRweupg3GYJutj
l5T1Em/eZm/HtBvt7TOp1SaN44DEkspP8FSFzHd92W7lo5JwCb5aSS0Qc5kz2KM7/D4Rto9SAcm/
iwCtTu1dXsvNQwK2svPgDGdyA5++cFvXcj+2ynnCvVFZ50YzyuJ7MVpiB5Sq9Y8QyEPZnLCfmr3z
bZyN+b62xZQgUpHrdTk0OF+FR203kf5I8FJNwx1M56bcOXQoPM4sVdlpVTgiFpoMdYdU7Y5tEg/5
K300S46mUGPTUCNj5EgefQ8dVJxzTAG3MpPD9v3txPWWZZMG6KzntUjwel4xbOjBhLkp41SZhh0J
vI+Pg4EiZTvRKIvxnveZlGjL6oN6yvO2u9f5j6C1/jb4lXpVqXWj3LhQPWJ65DRZy6fXI3eZbDrV
fMtz35aE7846rZaAMZm1BpAM8ytlAyQx5zXHJ2B19Hs/bHbQLSu6qxPo3wipvmXGmMrC7gr88Ti/
pSM6tc4LqaPFUG59cQnkLihuUPTMpg7Ou9nWJ3/eQBHt1lTpkPGG6TI4IHD50OkUi79s60QfZhKT
o2QnS4GVIZoi2F2B+ecNt1oxM2HNlDk22D+ISxWhC4dFEe5LiU4DkJxWLdVnlhReQhEtzd6ES+z2
7XieoPG1XPMCu+U6Ldtgw0ratDeT8oknN3NPl1UNz3YYTsMzucRUfM8CKYtHxAJNpuHQr2PxfSwA
TCMC6dPKKdkvvN6Z0Cw29XkK9Vfd5tpQSV6/dcDOuV+lpdefi9Imnz4mA7BMDuuoIfG6cADU8bvt
ZlMwy1+KR6B1vBbb1IZOZhGVOHQzHI1UJhG0J2MgN5K5yw/zEPTeNTZCeidQwmp4VW8xjBUXUJ6A
9mKT4eRo22JRVLpJWETC7Y2qvgXyKnlh3us+NJkInFX4Mb2k871p69NGsvpaSwtnd3JR17BYFLuO
JeFsu//epHXRiWFvSz0HSuFSBvEWa/L64wryPweJztSxLgF/6cmXS7Nl+64nMuoksgYsazAp9LoB
Ua/EE+iZxsq356nYobOaMDHVW+eEInAVUvPACMXbtYg5hyHs4rDswt36WgOozYaKCaZgHKINqVg/
gPxhm8ahQIEW1No8m1+2LoceQZep8679vLMYNrwa0uUzekHT/PltTzWb7qV4utDQRYAWTdf1O/be
Ukx7m96dHrR0nRjrhb4Ij03KrYcpyZRBZDZMVnmLKfY6dDFboN41e2GtI7um7VAMjn3DqhkMM+/F
MEYDothTs1ehnRgDH5ggply89XXK0tOZBgWIkuDQv9XyqMOSOYyjr5f922ExnZOBI0U9eZgg6WNl
oNxdLmfUalmgyHodfURZAtJkrGkJJ/3gAsOMYD5TETvLIT3wXsRoe+4YURoNUgu+fKH/1wQt90Qx
T+LvwBzKal5dD+KOR0gNTyf4NWIWHFZaW/+ADjvI9Kvcz+d6lPH6WlHLEeW2Lxn3truuRup9z8ht
pya5l1DbtZNZC9IUcBmxHfmge/hbKxbqI+0ZurAWarHWb9KahlvAfMuX5JCEoc6ffHCP7KoAaPXr
rQdOhez5rwmKD4ATwd9JjvB0Dk7e6xzNej2rf9Do+LXNoTuyCOlBGgtdcDhw2X5tsohVOkvYDv2h
hHYxfyoXVfgJIn/KhkmhRutxW71N3cwdbsQ/lpnYheR+4D7/+S5+w8JxGwwJbXzY1gHNxHe34YwO
csw8/CHHYOKkCFGfpgXps5ijD9LnqFwuvthX5IfdJWyaIr2gFZX21LwTpY61NBLnB4jfgXD8wZ29
xxdwZzilQJ61TKrzyK39OkCajF1YoUd5x4J5cgI3u/hxWsFK3OG609U7wx1X+1jJrJlirG51I8JF
9+BQFU7lf3ZQE1AplKO1u6+g17g3CqeQ8oZ2fT18oAb3ci+/dMzoCQPHgpPnEO3hOv96r1O/VqtP
N+bQDX79MPoTfIi16jnnZIJWwqkWYkLDBVLyFG3J4sa2t4r0zOomKb74q43vWJ3YNVW0elkOQFyz
g7+ISe3TRNSxQzez0cUDlPTHZPOf6IXk6qTqbr5bfFNS4MmDSdeNZu+UA9lyEFnGhai4CmHVDn3U
q1Te+zZK5pwNHK7gNy2fEoW9jR+Qvn/rHXrMIheVPfg6/Pde0yAFjdN3AemPEtuafzLx/iYcsUu4
tzYvT0KKc/NL7Qb28Of58h8vHLAzwpsJqBPo7v1PTcsxaNN6nm2kUdEDW3ahO0iSXi/NDmbdyOmE
fgRKKNUgxvHmz1d+h5nSKznwNWffD13awJ6eyD9d2Ue1NcHTdqIUs7nqvi5c/wstofp5I0iGX/3V
T63dqLpS7Gri04ZxL4X6D5bLf3h8EAkwSTxEAU1ggb/eRMsJ0zGCZTyQdcrhICcl6IO7okDH2BXp
8qmDKr2DqpCmH8Br/tOVaXy7Gl5jMvbvwAJCqm4Jgm48oK4weWhOJ3XyY2BNx/mw0KeDcYAL6r6D
PvURyOY3nILHkqHP4gAgNk0u/u6hS9So1BpiD+NOtblLvUFpNJ8IOdhO9THk3CR2G9oX7SGlJFEd
B1ANTQwCKBku0IdmcP48Ff7TWFD+CYEZOshJvH8LOMF34IqXgTjQNu4lRK3uuQrq8FJaUOae5155
py1Q2fTB23+HkGEK0icP0cvQbGjg3O8GYusas0MoZTi4+G0Eu1U1wee+s4bPSycNSX9NdvT4MEXa
ohRKUbH/82O/79m/XF9o5RYWACiI96oV+Sby3tq64VCuY4UhCKnlvJ9LP/d3DoX+WJilCYmxsDoM
6WTgGjetQl2Drvq2nGzi0M08YnwXJaXsh4gOz+wd/nyLv78ZPTywHZ0A6PdvwiJTH0wIQWXcYZ6v
akdiFax/wUQzzkNk+Ia/MLun4RcEc//Bq/lPYwPwFE1vn/gAHvfdynTqzJ/CdesPnb3IzxMW2ivn
UjRUYg+sf7VrnEZ9KcPRHqCNVd7FFHrNJbmw9ckE1jBxBhPQ1i5dDLOfrGlOgg82r9/yIyaPxqlx
Z6AuQFu+27yQrdpgfCXyMGIT9Tew74Lq+gpZe7/C9vfiHK2grzkv/s5eRXFeUTScYyQ6N/nBUP0e
SEOdoCGRAZ6ZEP7uRqyx1Mj1uj+koZcZzOUaR/KItp9x3lic9nfr4ppwmGVBy/mUWkm2R907te/+
PFWE3ip+3c2ByYE/AWqmZ8v7sBJ2xerK0EAG12u3mkLEZG/7Yq6omgNMmQFIoOL2vZVL7UeGOSdf
YYcb9DLARlyVWKUWR+Z887DUmMt8FPL0GLy7N4SXTfznweX4vwnPZm09QSnd5IFsxLP32RxUl7QU
+mtpmukFqQVmCmPRPBhtsHY7F5ETK0rp7WHQvtTPfS7X/IOY916yBrQYsUcAHwBe6AAufxd8lDm3
nZoZLpzP7D5ahhapnHDALtcVdupFmwqc41R5+feA1ssVTlc1QBjP1IdaCAYBKdzI8M0EZxm3Cmp+
BNVn3Y8QNaHN17V5mCaLc9PLa/5fUQ/+B6yC/xE74f8n6oHweEH/b+7B1f/5L5X/3f7MO3j5xBvx
IPD+5Vta8JfePrscG86/iQewB/4FccBBK0IrRZC0/5t4YMNJEPANdFrI/kRF9N/EA+H8C3EcsKkc
QgQYeN//3zAP3m2EJrLI0HBMreVEkIc382tGAEJL5GDB5RWqR2w+EtiduCkdWVp/G31igV8yADbT
G7dc45BUCKI8/jRYt68r8Re+wbucBG4FhxVsFTSvCTWt98EjX3DeBOSF5uEgaV9Zc++F905KbnS+
umHWndTKNnqb9L0ajKgoUPc8QSQc2zp+U5TyBs4CH2mNvQ9qJrJWPJQ+T5nkJ7/dl2XaKOQtlbi0
lrEadgGUvTTu82DBu6UokYmkz0AxaVA2zYcS7wGwDHa95qTMc17cyrUsF04imeGfXLyGxEcphN4G
fwpsaKCRtMIEQ6uH+M9p/dc3J1rqwYayxMWGvrw6n6kvJOcSmJOKUsl5GMp53Ty3bTZhAt1TC4SZ
NLhn0lFj/gEGUV/ql1tB5FlTMKDF8Tp/42I0EELRuxPLhZX480ijtR6qK62UgbJpiSnT15xmdZZ+
NAL6nPDTZc2Q44NG08P/QKqI5fLrCGC17lidzTk7B7SG/Vpr0ji2OyO4NZRZo3BR0rS+gG7M6Wq2
qGhEyvEbmHNlNvWYU7uYmqEdOV+kWsz5ULlob94uzZy7t3+e4+/2afZFENDoXJg+AE0reE8ZbADf
eATokRQaUYgdypQyjGixmFjQQRCXnze3L8zIQKtDHVtyCDNeDQxoPtin340Xt8GhAzi2zYq3OXe9
G6+axGlGz1wC3iss40R5y5vOnbpQWyS7Nm8/IDzor/vp9ejLsXoE70YftMJAj8pPxzwabVWG5nd9
Qfu9LNd40hYRMpJhk6njnwf4XbLKKc7RMwBEJVNQh8ZfLyUTWrGpY6lTWRjrtOteh1Bknn1R+xRB
H/qGGuz5CkjH+SDB+O3SDoJVAccX3iy34ehB/+kpkQJElROE1ckzRKGOgVfTNCo7y7tp840HNRBC
6PcynYz+g/n//nW6HJnQT3J0+QS5rvd5MkkMpQq76U4DlVZspMaaef4ajjIPc9wPxli47wH9ZOUA
t0XIv3iAndHq+vVZh7xTSWt0Mx0pY233qTGsP+hT4d1lp3BX90QgrOKoHm4YTxTevqhm56KuEIRA
FliuN7Y/wsUqnfB87dZq50s0d2m4BBcJiLb9YjVL3MOWirp+nE+VU9tfZOgtZ9I0vLsl9PJY9Y3Y
29N4jUFFdq/RjZ0TVWFC8nmQ9DFK52QaFAON57mq8Bqm1v4jxMztezcN8yE1RAV3dXOvmQ7fa843
R9fEd0moDvddF50KGnjirNqC2oXvYgUXPej8Y4AT+Gfk2IObvA0bCmStg+IQ1C6TotolRGOE+w0T
A1HcLEoGxWqgduQPtid6XNaQ9l2xnzu0k1ucPHDCxyapHxZ8SD/Ni6X23tb2u5nm2nEMB+8sHdrs
qZvGH/4I8wQ/7lLG4VJuUYKB164G+XgMQ4XBHCVjOnAuwM8mQzqKFhSmHBzfIcx34mwEVhKR/HeP
iVjoEnuqDJCKafqnvpwsLS/kHxo3aT+nAOL3m5ng3IKRCQkn0NtolT2NayDNV45b3g54MH1ygxFc
mzeKTwHMsbu5Necf4BhVHBRuCCoYDldUru7SfKK47EQ+dwKZK13NIcaSFWTBxLnhm4tJaBvDqJGX
FgbJJ9WNG4LsyXh0Vy88Tl4HEKGxT23m0bh2JA1zbH/iLOPXmmkY5R6nE9u4ANC7XWI8OX1O0Dz4
WsxNlaC0HxY3JdCfexEk9g0MkfmxRk8uarOZih+9wQuJcGek8mANYxxiBNK1dSCONNqzPR0erNb6
ElbQjt5u8XeJAL+FJM/g7Ujo0wIgqyGRJbyXqcHkulbQUqZTm6x/00J3Y+UNIqqKdaCdmqqLmcz/
L5BQuYIaXBdnGTSLNBpzfzxrTbxsUrP6BxMEPO+DYTkWtkRICAXca+kbeYSl28H0NVMem7kJQ8OU
l+o2D6uz5Tv03HHRdDb/UFk5rSFAkDhI+2VkWcMc96iLXDm0oelci3nPsTHBnsXN7sFeXaIwVcWr
3/7j0YqOUKc/F91a3wNl+LKKEtBNAOMDlg4yj0KZX0UeHGe3tuMxnbrLNcUxFeuEmwR95SOVEbW3
qxK4SqrmfW6VFC2MZGXWwUIE0EJrhg7FpsEb4RH5H8gCddfCelmHe29L6utc5ukt2M71skhtue+h
vl4gog4bZfBnoNfb0k8yGkOtH/PiL7N3fej9kb9W3RwnWaaebbAubtxOZQjITFVXAkA5EtfZUlV/
ZWVSGV9zLdvBlwSLW0Vr6BfZVRcCs/kHvwfxQ/Lm6Bs0dn+Hl6yLun0jx/E6gBbpfQmBzyWP1GYt
k6r+lhf5afawBf0RtPNMqdBaB+8eUpD5D0r74OuyYuq329kJUnW08mAwd+A3RXV4TUsaw5tgi3u0
1ZxzlTncFUIu9l4BPzTRUEf5EPPdYe7zg0Y8ZeSYWCkANgS+dwiL1srOl6FKgrhda75htg1wXMaa
oxsmUrD6s+qm4BKHpw33CtXk5cldGYImbuFG9JdQ1hyUlIjEjrOXbaAteURPXHmcsKiiIZWgBBo1
IJK32EbUZNg7xFEvbv12cS7dDqmGKyD2crt1QLZNO8wGtuR5W1kfV3VXOk8Wcm7uCWb/9tCETLEU
Vbie9PjV2R4IeOL+paRgbDAMNWccNiDCblbbISZqJx7tdHxnYGu1dURDvtqQKRYjKJW6lml5mjKo
drdjowLvc+0FbbUXdriEU8zsnF2wDkEXRLzYBPSzZKdvnhvUcqhEWMDILyxYZ9m5Gc74lse1EeQL
4FyTN5Tt/SYP+/6Q+15z5Y2LZR9Q4LHv4NPwvi+l2ayOFxuU4RFVENUAXBxcYG2HqAAgvEHsIsoD
gFrtxeTlYo+OWitShM0xN9t5YO3PeMrtmwCsCgC3suw43WfbYNEexHrnH1g7QVZHLQJ6aAypeVyN
vV8Ms3/EHqqCSJSlfrFzZqecjsjGLkGEulHQXrpAv9FfUL7jPIYYqPfPNdIM084IzG4eduRdBbvl
wh/qyPGzCOQ+RU++uMRkq5y+jcvSUCiSrYkwHNtT0jrPTm3qBqW9JS4GwZTkTZACwu67TwATzO2c
IOkMdwBsAoGNIAeMMwwR0vyhGy1oK/OwboxUJqRNdadfG0JWMtUg4CU889WJ0HarHD9aOFQ5TYTQ
KegriChm34BTb2YJSCxxZKud3lfdZQZgPhWfDRlmX/y0EHsjxxizCkI5HymEyvO0r5IhnmTi0M53
1TcXVMmDWOfw1DUZoN5cdEDLhfdIWv5FQlc/5/Gaw9JwAohCGwwbLa4Lz0mWitq/uSZRV7fjbTip
JzkDPK1wyDgmQRFcGSM+WouzMs+sbjj3EMG/N+FyIHjRsbdgjxt7jt9ySWV+Qr+32GH04WM/NwP2
y0NvB4/KBQUpRdRjCgcrLfSnvdzm9gC5NTytljHtuzDdYJvg6RIHrSrRWjPH6g6fx2oXGKAoI42f
UPA0iuqUBUFlozsh2ysfxb7yHPaBeW7BqDrLcaU9s8VMna+mf4vFz6NAN8CP0EQcYpyNJCpijnsx
q349OdAQLiz6Z9gpO9XF3DCrcZgU+6xrkVpqms79bqVddbRx54wqNW3A86bmfGwC+QlIgYoCuAdY
jGBM3gzFs4NG+Z1MXcSpqOMBOgDeLfDIumsLvm4Qqf/gVpMIsN0LusvebBo7WrPOvymWPiRLsLGH
mMCRx2E/YpDqGtP8AGenByMDeIc9j0rrGtu0yREmHRfxA/2R4LJYHfsRMiMU4Ao78HjocMuNQrPI
D1M+YMzA2arHqCxL3McSVIF78MO0Dr46PWSja/R8CqwLCL6cj92hIAUcMpx83KCxoq4JepIhawKF
uZEeQKarpu4+Z7M+pWlufbfTNrko7cU6t7B4m+M5xErG7pAPj2i8rWflmK7Grm/hBkfF3E8nlY7I
E4x9ewtwn4SKpw/gFVCqjTrPLz83oMMVWJ/Z+pJD6HzI/UKdsn5o70a0M88zfazdOfhcnJtSUWro
+yHfbxBcyjin4Hwwva7z9vCQRgC8Tpn8M05r+OgKzEv/L3Vnthy3lWbrV+kXgAMbM24B5MTMJJOT
ONwgKIrCPA8bwNOfD5KrW5JdpeOLE9HnomyHXJaSSGDjH9b6lk98Ua96A3KGxGPA45Zei0GQDDon
hqQ+pP2e35hg0WZUEziEPQqdabJ7sR3aIboq4CZ7ta7z3hpT7LzAq9pk8I2hHk5z0ravBF9k9yJH
Ku25zbA8ER1n8UKp83RLdqarkwmrqKwqCJiVPgvwFCUYj/2V48zdY89o4pYDPSfdFjXITTuF+b4f
ZB1ME173bSdHmWyitEGbo6A48BEDEeroFvN0jnQr6vapG0vJ9UX9gWI2g94Yzml+1OZI2Yh4md4w
8dlw8xNxD7/L9ZGxl36cmdG2ayfYkWFUbUFbJw8ZnBG8AOgYE0LcfQQH+hOXtjGDmX1NoFWJsAM0
QxYEgXjekW5QHhv6pp1uDcD5dFtHWdTm8XjtUh8S6aLKRyshmY7jOJSPoEB7EpebDCROVpzrsjgr
xOa+y6YPz1beODeo+fqtOs3mnoU8LhZd2miDkugKiGHKjCkzcDRnaXta1JRbrNPYV3NaKPuarPYb
s1qUN4dGZfJzZVneeVi1IlB1q3zJk7l+Q5Iid8bgfNFKCkx+nMEZNsqiGwPliqS5Ii1nb8DwB37t
KE2AvOsDTqh1pUiei7ZMxI4c5GU3j4IAjrbszlqftxvUDp+HPpPOdkIzgNJgFPcWXXAwFkW8pyev
N+VsfpAhRVBMVxwJbIm2jQzdWzXU1IeeHuAKopqNdMSV18hdDH9xKs0LgRJukjG1n80u7K6VFBua
o/TxrjIyKAlGbR9Mdax3hdGZG1EkapA7aGjIyDmtzHqqH7xPsME6THWIXZ3Myq/AZfKMNKV4wXWj
bmsUewdMmipakhzyl9PtQ7ILqMbG2tW3OphOatHI2DpJEQaLmr23uh3jMlHczcrjotDp531phXkw
WwPtKHrfTbHif3eT0OX7LI3H2mizq6yDmWRCtl611HfQIe2v9FjV/UgfeY1sF6w1sqOs3EhHkXeh
QYEcON1Q3wAQKO3zXPB0Yd6OnCO0WzVJcKo55uCh6jB1T6lm65KUpvJg0l45O2cMk3SflnY6etjs
wldqH0FgoruwH7OKO1VXtee5bbpdldTIu50ooykTIvvkTLmOMCRvg6wMzTuSf4mCz9z8kFTayyDH
+k7GZBIXTTheyrqRV9ifI85sWxxDa8Y+QZ1wH6rO6KcVIn9iIinpTN15aqzW8Ts9V26SVPsEqkzb
W/HMuFLNYwtVcH4eWILD4u3tIyByPsRYF+8cZWhaY2V6qoYayKgB8u6wrIAXNqcIlxG4K5vcGafr
qbXnE8927umj4Z6mJrZw6WSfaY3T24w2BA9yo92WYHUCUFfDfio1axupEUUZ90nMAKLJDgWWIvZ4
eXKfuvV4bVD+1/tRnYlRceziFc5W/Vw3TXNt4Ab3RV00+zxplDfGhhziS76SbjU72zsaaD9G1gtK
YD0UX1tp9CCN7XxTG0a0yZljbTq3TSyQJ62OHSSzO7o8TsaNUbEv7JMYeUtWPcV9m120LG/vLEvP
fOCntIrKDBcRNtzZTajNVPxW+7oevyTEGQF+azqrwtOT4CSzs/p1sVPDwxFMgwqZXHD/YXTYUA2/
IfdvCz+ZE+GlqrggO6iukMDHqzC6O+pG45ynUTOuGSvqtx0pQbh6Clvbj3F4xPFpsH5actunq4lJ
myb1fNcnipw2bEP7e9Iyy5sBCeebS+wnP9Cifo0ZaFDZh7SrEj9TwKAuvDfUXr2urFHT/Ima8FQa
Wr9tk3pUfbS21lUdqja2cFfukGwcIAQLAJmKCp6kMwtyRsVCVqet9h8Dk+K1mxyDchqrXV4ZC0kO
KSEqmaq9LcxiWBkPnGPU+1wwp7O3BKk2Gy7AR264T3WU4a0tDPfOWESNsdFOvDks8r2QID5Ek3U7
2bTpITLaxo+iaZq9thPzSYFbKKijTfNJ1Zr+drVVMhIxTT6CfaSlNR8BS09vVteVWybABQkuJPDR
Rdn1SxHJ+eI0szl6RKmaAHG6ZSFGhzhmb+6z/DVfctm9wIlBAbkId9yKMuMHK9vKeHeLaPrgZTn6
SAqiExvBFE8XmgfPlLNxPxgY/jEdqNUph67CiclCnERQJ5KETcLiOzIyCqNTaDkYnTImR59VGdX2
XuewGwLaLvMJ+YJ8BD7XyljQvLhK6QJ7tPrmBNQnHPqnyRKjbJAFG6OmN4nfC6evCz2YEsLjJ0rD
SZ5nEYundNRAsNXGU8ub9qy2WfHBrISSo8aMaVyyHmlMFSLpRxxb++y8lfRq/NbDtDGTgWu2xkw4
8e/kxo4JTA9dbplcXg02ZdIRpj3/VmMhXp6bzGnxUMwhvzJ3cYgmkUXc0vCEwcwbcyy8qnu9DKh1
A5QXxvgQub1BDqdSWudatqr1OpS6lp0XKedwE1oQGEGgq31JpouzOkcX4uDHh7nJGSLGCdL7k4vP
ybybNZ2kUUyYRcp3wgejR0jQtBq7+lv7zMEdTu/ES2Y9utGQAKHHFuO/vv1OdXQw/RYfidv1y529
YJY2OFPQSvjY4+d2t+BdiI/OEi3pkQy00b7oSq8B09Rj/P7MBrSYvxkCjzqVfuQ0HIZTodrRwZmT
Id2vK/LrHJf3cllSM0ywbxc6I81woXkcZr2zoTNpne1codjWphtNX8nkGTw17YibYYWS6SjxC40c
kIrxRN2AICCeHineRS5KrW4rmxiDy0hcfHpohnwujlgpGX2rrkRtTGYiPwsNZzQ9mVFaOoYv8GhX
G9YEobFzRK/1O0pThgVRNqkCtiTIIJ/9FZkBnmHOxZXKeGEIDNs1srP8Bp5QkramCRqp0A+1KLFT
LYOKZsdjxtzPXxdAwkuFcHdxrK+2qWOx8qeh434SIl4XRlXFXaIrLX/FQYQ/xlRzjb60txY2e1Zo
dMkpx9KWHgtySwdcIJS2zxzGqXahFkpbKmTR3GpVLt6yGEFw4xV0ay09PNjETRLRGvPk1GxIwrWW
Ua0Z/WE/roPd1hxCTyf48WvTKWJ8+NPXlY/Oql1HObXeLCY4E8LpTFFRPBV2SDdSh0hNwbBO5kMn
wojx8DQ7tWcvMr3Sutg2tm2YckiJtl906FtLVW2bsNbKLWXynG6MSStNT4mspbykacrPGXdVxmBx
0aALX+VJJJ7D1O7nyesiacbUcezzfItbY88rULqnhVJX2ayLL+NcLp3ReLz4F+02Njol9mSCsS8O
0V0z5nLcLcKzot826sJPzbDDPYp2gJpofEthiOFqZ2dEinhZCBVfpm2iW7JgOZaWYSA7AX4dQRa1
FQffRKrCaDBvM+zRdqj52LldYTlanCsTJGt8oOIZxwVIwLoTNL59ra2O8fpeyweX6GhgHs0hbE0V
qXWmjMtJ6XJr9Kqi7sftPBSOtiE4T5bXsmsAssPHUI7cXIp7PbRGdcAFZ7d3BhTj+s3tBP7s2bay
HYPstL6i1dTmIzu4AbBG61jlPscIqN7FqNHLgIPQXAIo2mN6jS3HdBkriK48T0bpBpgo63C7UOxT
w5au5Z5ojJrEc9RsKqCUwBS5MnstYbhLwunTd8fqd+MMY5re9bNpqbp3I83QkQhjJNoA08AlKviK
9rMm2u6LS6RWRlFa8XWTT13gpNVN7ckmKNx8xm5AM6UtUf1F56t+Y0aU6fvenap5S1Cig9UqqUI9
mDkYws36hHFEOzT1e7Tz3Bp9ms+fvz+cfUs6OB+8dZu9CrkkzrwWV9iyL0ex8vctjcEghrOlI9Ot
MOU2p1C0tn3LJJGlENjiTZZ26RHfcAmXQ9f7MojxfcxX1qy10Y2uhlVzTKFvAhSY0pWV0cVVSl/Z
J8IZRVDKhfkj9L0EFRIBZ1u7d7PBx3aYHsfZbaKDjXnkq90RmPtVr0yxMHnWQvLghGEw2WkUDXId
S5GieDbagWc+IWcAmA+xbwxOoypnNecvOj/cRdNGDo7aNvJspy1FtJMavJGgy8feWTyogE2+M3u7
mq/o2FkPr6wnLIAps53siteAlZ3N0UlxK5gqt+mW9S+TdcWsLRIWUnf+1MwlgcBzxvqeRUTL+fnd
jjFlJXV32sIb9TPXtoorc0lVRGlGsrKk+rrSwk+JHZvNzlVMRxEMyqm0OaeLUN7kBjOxG3dK4orI
RAgDW63vE3035SP7rNicIEP5eZcp/Ax1oWSFB5gvz68ITFXsQKpOul/wmZp7Eed9eqDdcB9RkJOP
zBMMyiRy1J7nFYhPHBRL13xWx4S2G0S0MLeIu+PntnFCGRgZubv+93fE91XpVGDY2VRJKu7NxKqi
MxfJrG4rYw4ZWbBM7T/V5CRZ199PTLvRMvE4tnifkFCrienDPtH0BRKOPsY7pRv44siUY/FrxPi5
OYGJ/N0T+rWkB42v8lCPsZH686D33RdYMWEfIMRcV/NW3lq7mTrsEfyQYwRqmXcvtbBVpJqzs6Ci
t6taar0fT4NFpcyXrFKzRVjz9qXdc1uIOaQmViDX1RdpsL5g8tlPyk4tk8m9UZh84hyvosF5zYH+
5mdjyqx3xgzNfOqU3jACMt8pM6iITExuVL7LJdRwGj7Y0dDw+E7VeDBSxRpPeRmpyx3eIf4lW2Nr
YAzCnZQcQqWNjfe0tObVQI9rtz/qeLCbD94necYLRcXzlnvMrxflGhWyqHcSgoK6h623DoSJ/CBY
KKCFDifpx2PUWO9h0UZQOGAlVienNYsqXo8psQSKugKKg2rSFBzdwmWhII/Qr+casohTSSzkhV6M
GwvOh/baFqMpgxDNMw8VywGXFUHiosLwBGNz6uHWjsvxvmvzsb6lmZhhuQD5ck52PkjDT1OtKPZ1
WKQvWYvQklsU3sg6w57YcuzLonHENfOnotnQ6fX6VcTSlGE7BJ7l0581kqkOOvEvcwTboEuyklcX
qgy75ykuCsLqiUf9IpKZE0CxxOoecigq69fW1HqDWQAspPPKipruHdICoiCJBu6z0in50lTir6sD
o4u63iuKErV+bpIGfL+o1DR7Nafr2Y+LrXxi0dTtpVTn2jdQIqancFwTvvzIGucJ4YoSfdg2u883
elalfI7wf3zGEZU27yoOPvpAOcWWTXpNE0/UAOwsiWvw+kKLPkNnkvGzdKcmfDPnkHsjZLzpfmXB
MjV70lXC8dDOaRLoa7ocM+yYVcRRB4mfnbuIQn4Tjlan3s/Ms2ovWi/sHoaf0p+IrWzK6xAtBmZH
rLzZk8men4M+wzxfeSKOQQ8SNWloButDiq4vcZxYIwT/sMJjVs4NK8U87eioOhFHXNfiooMh4vG1
F3fczXxkmXiDnqXLLeZFXqtV0lvd56Ic2hlhVSQT1EVsoYYjwu262rdo7MS6ZEmW09L2mnYN2ssp
PfI6xxn2qKQ9C71Fqfr5GVZLkzAdKU15Lpq+NO5Gkh6NPfQLzuaGDp1Ydlday9U45gSEb2rQSfZE
1DFp34ekCyv3khItbl8TZR1qrFqoWCyGIrVYn3rIh/ORnmEYNiBj5/7JNpXE3TAGLsgO+NMyOEiz
ZVaYR0XYBEPP6KVlclpZUb4p0FQo9Y2ujL1wzwo2sXj18FLoDpuFPzYpvf+sn/lFBbi27yZuJhss
HjJiFC0/CztMaurWQmy/I3DW0u97A4/AU5kaWAOn2GRp5wo27pcl5xt6dnOX4vnbB/hH2tJ/qwn9
iXL9fyUv/XuZ6v9CrPWqHf/30tJDl791/3V+a5O3kn/48pH/1zU0nY8ftabr7/BdaioM6w8U6SzE
UeJxxq8Ywu+Ia6qWP/glC+0OTxxmagR8fxKuNfUP02QojZaUsaCFUe1HoalAH4CKS0ecuVKu/4nQ
9GedlMPvb5nE4CIgwvKCXOoXNZhQsrKaQnO6ZEqrB3BiXu0MfH9aqjbhKuVCIFhX/EZp/bMCbf0z
ASOuYn3tmwztL0L9zrGJnhLysozDyMuvXNjDFcXhh+/k8l3R9pOC9Wcl5rc/Rl8h1Az8gEDyv5+f
HlGnuSw0MV5gMZWnOC32CxijIF8MLUiViUao06IzaMsDNpN7CwLa76RZf7m4CFU56k0qfXTllv6L
ZaJyxmHmpd5enKof9zy27lbWprll5y1p2kwMdTipgjAm2qJoRiz/WUa0WeXm+0wAyjStFkBGzKkv
ehEdI2aDn3VrjH9zpb7ZWv5HEsiV0ujL0ZXZNs4rCLurFvgHsRwiKaZxwqDn1Mt4iyYSCGIZKTtZ
Fib15DJ20Ak6gwq3uU4UYufUpX7hXcLJaixfYLDE7+ub/DpV2+aqwNp+jsPUpcmysbFJXd/VkZNu
HVxEe0MdLtKa5bPQO4d1nDvzNbBWzHq1fIVycf9PbwJubS4/dhl02dgsf/kKeB8q86gb+cV0UaGx
XZh8e3XuMU9j89rmqj8Yrbw2wkJu4nJWtwy8p+A/f4ifj/H18mJNsXQDNSA2We1XxWXVEZvtmGmG
iLVfaT/mUxppJdwVdmWzfcPsX/i61ca/u/3+8gCg3Ob0cFkjoSJH7v7z19qrbgdgsIgu0p5jFjfi
KY+HyY9TUwnCtHP3UHfu0Z6kaz/UBUo7Kr95gf2S/sCPbqKR5wdHfcwT/5dwjFK4IJCs0r2x06rb
2ZFiBA0ErLuoTOTGCe18J2ZU5elNp9EczSW77DXkWwzaElRJU7HGbeKtM+bzbdY6+zgpdloJTCLv
xTPgIJ9mpqUw+Q1s/y8HFIZKDmRVMyy+M8TTP1+4rCdjaFI096ZNXPse+dy46ecm/I1QVPwssefi
8LujM1mPcBNflfnLAaVNFXsm21lYvBQHaH4KQwBuUqfoyFYi+lP0LRnhtfGZFD+OLQuK5EDQxX++
OX8JWf32Kfij8drx/bBd+pWSq2Qt1Xy1aDcl8ZbXJop/FZzpy4g669KHrMi8Rs+Q2xcpslBI+Z9N
s7HiYGBHzo3TZNWLaZ7jDviL3+OOGzYOWKcD3vnOC9lwjPu4b9Z3idG+LkOr8xb97zfv353yfzlj
sSdS0aG1ZXdPD/CL3h7Vp2W2mavexIV5apUkeumw729SNDiz3yI9ibxxcNNz2nQIMxLDDr1pGsMD
YjZV3xox+0pjjsWrKa3ujDc2JOyGxKhzGarL7x7InwX566XWyEVj8oXJCOy8QY3w4zmrsQEvunLs
b3S6nztMiDQ0TWh3fpSJLb2Iwsq4tI/lXE+PRVVzAQv8BF4yOhy1RPd0AHcJgEITk/Y38Pnh45Ul
dMhvl/T/QdF3U3+U93378dGf3+r/D9JK1ifsv2+uNQzlp7QSRAP8yl3y/vZTIcd/8y/PkPYH6nxE
3Zag9HJNnQf6eyWnOPYfhCngF9LXCs9GE/5nIUfACf8BhRyybHudZ/Cdd9X3qJI/mDjqjktjSK7z
ajH/B1ElYr13/ucdbpoWrhgCNxgNrnYGYf5yZikFs798drOtrNDk0/iP/QbiaXuFUGqqfDQZVdDE
uXbdYirdKAqPMIs4hTiMtPqctV398sO1+7sH8+fTDe+84FZnBmEYeDIJUeGa/HizL5gfjWx07A3y
FfEQd45+aK3ODWJRy0sJfnM3Wol7qlbxawP78alE63iLAG55+M+fhJfdr9fGdR3KL1KSbNw5xF78
/FGAdeVd3OC96V028+jI4ZeyiTyUcyQQE7tf4jafULHDF/AdiAa7aao6BKujvcGoqp4WsxQXM2xK
n9g+/VkLFXPXEL20XdjQzghIt0Pcw0dL4EKfezuatoTnqoS4qneN2b+HWheRjDoOJ8ZqzhmQYXyN
nk69IhKnZ/WuF/TfbdJeumFS7uy4Kq+1wjaPLtIgL0QLDHkAKshXfTKsXZEN4RHdZ4kI3LIZHuar
/Zh+XWVQkCjFsJO68Q7bBJBzlb3yQfS9Ysbzl7FHWoNXa/HrztD9yI7ujDw/Tm5kfMqBBjHdL6a3
TBjxdoqvcwQbfqPq77aSvVipei3j+lHC798yvtF9rUzO2BrzZyetmaDUIr6NQvR5NuIaNqWCoxhD
q6ey8trIru3OS8OMXZfhtCVcrHssZQlwyC27A7t02MW50A+Yi4EZT8aMdl6rMxbw+g1vFeMdcW6y
MevJYoqXvjM/mmpvdhT1JhwUeSsFMYVepYfx4mnqjMQ0ijzWFHHusUqlRGD/yEgwtlrjjUDFJL/i
1j0pIk7CfesKTOXLiXjOPUta1VfGTzgOni2br6+OsAMVxJx7ilV8Vub2Su/irzg+Xqsm7jdZjrnN
BSC2j3om3mNNTnmq4hWYB6cMJit/d51VdShYPLmVPDDHn0Hamv25NPR+N5hJ7Y2zQaltyiNTqfgR
eXLGCd8r0NIhz41o7uJK/wxqZ9sxQz0AECkCYikQc+ta/mC7qBSyuDnFecwsq56/pEVkbWo5YoSQ
SrtDDayCWI0/BDJvNh3PEOiFp6VhjyohgySVoS4LM/MeRtLA0ocAD4LQvcV2Cj+X9o2+VFruKY7T
oNJU1U021Xfh0BLAh0zF1wHBX+qccMrt4ITuFsGXcYkQju/nZXAfVx/LwW2QAi61inie9M7kKkxU
cVNZ2XRJ2B4UKHTtmp1TZ11K1KanspfteicjytggkWDqNGjApYJBgV+NBFDGxzXWh7G/IwOEkFHu
acP8lqhqdqs01k4x13twyQzFZk5WwXOUdmaFRwuNcXxTjZZM/aSwgP144DO11b0xuxP2M5xiXlxD
W7pVK3Na9qCk5woaw8THMSTDSnwS2Q3SzcmMsmeMYwczLR7UpDZRw9C89eEQMuAm25tFREfQ8qLy
f8UkqRuS5XO6wDciY2CLewUhnNK0zBQr7Q1UtnjjwMsurQkWmte9rSKkAMdFRTCbr4URKh8qvvtb
Vlfqg8Li5ayHBQrFMLSbL0oF44487WarIH1GGzszmyWoGRqkpGqbJm0PZzwEcqhWhzBMiAvP+2Wn
y7xAoj3FyR5rxvI0FzxYclK7xznB7eG4455hpdxrMrG/sg8vpkAVSB2QvzT3cdn1id+OBRT7tgZb
t9RCXgPqjneja7sZwQb1GCRmOaMyrEpgdDqa0ZkbrdVaCZway8tdyR3Gmcbteikmk0SdDN25t4xx
UhJ3qqQHWuow+4S0xHIeUiz6DpUxAqTFc2KzrT8WB7KyB7ZdhNeJYaRb1+1m/ugec5POvQnFEpUs
Kj7V9QvgJdYnG4vfQ2iXbGxCg/TnsLw4pmxBykQp+87MEM+zxnayIbib2Pd2eMdiio6S6L0DTbEM
kKSR/CX6cVchaNd5Y6WSJaRJpTl0wneI4D3otc0ovBwYeTfdxGbXDaerIUTS6MlqEA8r8DdEyAkP
mvEnwCtPbafpEpnRqz6FeJha1hecE2V4ajI7f4TiEGI2SQZN90tiVt5n27xPWteymbA604Uae7pw
y0wXu4/dE3C2GPRaGbPX77paPLjoHx+YTk4X18nNgww7CKsjBwa2GShMEVPv2Gnl3lTd4j6ai/we
ku6F510eYq7/eTCGGWURoffnyLSjTcIufEObItFM5jmqZrYZeVqiV6qGZDe1Izf4uBQIosYx0Bsd
RXma287JTfVDLXU1IbV9rB+AJ+ovrD71wceeK/r7RGHi1Is52kbVSEIX1CoLRVXltKqnt0Z9tmPD
eoLS3kyeNSBRBaxW+EqUA70tbbN7wGMXjQGZ6OEd/9TsZItIC5aXe5JVnd2i7VxTw1VtWFf7FpHl
sRiA+SgrDbcpnU3U1MsNKmwbY4Ch7wRhxfkGvnt+hxBmozl19mhWBenr5lxxDIxT/1DM9mkyRn3L
TaiueghIactYbNxchDwvo0R3rMhheJjZa1yitF1u6bJ05ii6umOFtZwKUSufuhqGANDgHfypnic4
NK+EXOSGzXvzkqNmCchr1l+0vpI+7EV3XxHtzeEQlw9dmzYvUaNa57hQ68vsYFNKldbdWpEx7DiW
WesJnruIEeR25rVBiKKtw7E3+Ow4iQZanFTn1ErSZ7zd2R2yInZEqmw3xIiGxyVz+nuMNXmKRlnF
KkZEI1pnUiTmzZAO0ndju2s8Io/qF7ebSKIAC6KWKWkOBpjEZqX/8jA4UJ40XnVKWsUIUChSA6Qb
zRbFTb6fZRw9WgSoLvxfNetWxxmIrBF9ylO6TCImrLswr0y27MFIVIuPtKbi3W/1ThtYHRtTXqhx
e2V2wKICvdO7Lz0A/wBe/6ax22xrIKO6tIvhrHO3DtmaXt7CEa7PTMS0L3HG0j/49gyS4szNEpcW
rFsDqTw7mIXYgkQ9piEUPwfH3F7LG+jWjUAJHo/5FTux+uXbARElyXBK4a+8IAlzmE244XUtWKlR
wak8aWFWJodZKLHhc2dVm1AlkgTlOcyPq0Xqg3FWq1x7aPsChueYaA/50KH1ZZNXT27gpo7e34dN
3n9JRqRcICckx4zTT5cFwUzyGNezxYAujVHywAXiWfsW9ls4LTc8IEq8Pawr17meNl2+vZZREeYF
1MXG/coWBY1U5XRfyo7mneljZIiHLFW5tkJiCfIw4gi4rrYYVwl5j3eJcLN02hZRNF/aDu4oynr5
7DIL9VWIqRe42IXrkVjinky9r190FAXn0BVY0A1s7pdvv0ilwQ2Zmjp/tcJa13laZP0S4/4eA0yZ
Duar1OQHYMHM+Qb3tGCfW1vvMSlDX1FcYtfKS/4zwyqMg4PeLtrISUwXTKn1i5PN9TOEQ+5PzGWL
CERv8a+ssX4hoES9jFT+u3pq+MOT3Gn8fmhcQXg376H7AmnCsa3GBbMVIVg+iER+1TGG6OISJPb9
8pPW4d4YZvO9VflHrfffL0l+Wrb825XM/8JVCglcP7Rrf2m691X5ZWjfuh9b7m//yb96bv0PvNQs
T0yHv6GRprf7V8/t/kGzu07RVKYqCC9/6LptYkWZ8Kjk5RmYz9fR259dt9D+oAVkLgomyKUl5Df8
J233zyOdFXRAX8/ojLtbZ9Kk/jJfZv8wwMmwrO00y3mDuR45XGkeezW91ZUO2bk1BQR3qR53NOzT
Jw5J0FlRoR3Gifc0IrFgKQudGL3k7ofr+DcN+C9TfT4aUyYAHkQDw/CyqQB/7noTu0MEYYzRbpEi
fFnx/vQ3RRaVPo8b0ijZRROZLF1xsMn2y08cNmXmWSQdHdRQme8XjAmbRh+6ByUeO5q0qjNQbolq
T8mHwqbvxUnWUZxc0mrpV6YsoggSTQrtc0LH2AdDFYYftNduu0lx25L+lIV0XobR/maB8c3h/uPw
gx/VsiAFoeJT4Rf+OmuAsK8XcTSF25jH/2Eqh16SDjLFqN6FvbeSIblPhLIcHCVTdq0yJC+FWSsj
IrjYGbyitBP8ZFp6gx1S7GhmnC8McoQ/RPXmP38pYp16/PJJCaQT3J3f/raOkH6cisROo42qm8S7
VIJITwswiyxBNm3MbcEIQ96MFIGPU4zkCAi/cbO4tXNICU4Jsgq/rx8O2gQ8sUqOFsER2998up83
BtwyBmsylY0BI6QVZPPLzMaqaFudKSU1iayT+6pvpoB1keNLkRf7IsnGT+qc3dAphlcda/2T2Unx
GzwFjMNfL5Ghr6mEcCr4HBjUf3mk0J26htVG+tbuLCU/l7zREYkUTg0lK3uOaDCCmRwBf9V4Ioli
L0V/Q1J59Mh8OQkyYATHrFm0TWdL9aSssVuNlL4+IjftorG6kx3dgQcrYW/hNuS9aGoXPTHlbjJE
4tfp69y1wkeLnH6qzDlfe8XsU0cotF/Y4y6XaCdaRT5QLtVn4FkZA2R2ZJ4lhuQh1gnH8qxIG0u2
9vZbakaCSVum5dtQ0YiOpzYuAysc4kfCKPKd2qonXNqL49G2L1u3NETpMX8eD1XrZooXzb3qp53p
PA3EiDD/CHudj2EaAG3G2t26uO5ckT7YRJMGnaJrAtCy8S5hU706Imv2SYPoD1qkFWDIUgEvL5PN
s9zkciOJiKi8OgaoBdddAIjJTD8hXSiQfRt6dp3yfiQFLflEFTN70DzkfpmK5tVllnKtFDkZj7Uz
73ptCDfkPSUHBGrVHpdP9xY6nZ/C0z05SDG2DayFK6IuqhXwn3roPNpD0VXXU5kV6C8bk9Z/THeV
lVt3gtY6qEelxnZDVxkT6HayDS3+cHs4DprTjAeh1Pc4VvOgaMfnUtPbrWOHcqeybX2286om79ty
b1BFtEEix4SRQOe6r70MX+htLsusIncdB1N/qCAj+7RZDwRz1nkQQyB4SKXifI3yOo2Pk+IS7cFY
jNmDEKj06QZGBRymN2dce0Qn03WkkavuK61W3FvoqYK5FNYORDcN0dTfz5jrt5ndUEyBA2Gha+Q9
OSLDA8tTN4hyMQ/+jEvGy4tK2bgJX+KkVfGWKlMcQtklH6KbTR85Ub6ppEP1UtE4V/IlR/H/oUBx
pofqYmqq6nWKRelbhEsxAVHlxkqtcMfC/12Z+00TTi4Fk2xvCJD9LJrV0+GCR3BsXfErmoIKTu7G
VGJzk+Mh2JBA2IHPYJDYTdpxXP4Pe2eyGzeXbtlXSdScBvtmUINiNFSEQp0lWbYnhGTL7MnDvnn6
Wkf5/zcdIaUE56BQdVEJJHLgtBk8JE/zfXuvrdzgDL7JEe5fZ5J33oCoyTO8sXyN4dbsw+5nllvX
lhYutDTiy4I4sW2cJ+6zsjg/EMzg4Bqj0tdCItlS/LCr3kt4Yrj5VjoWaKDTIYwMwqTOac6g/mzm
9pK5RvVQusX6t3HBuVxpmb3Vwmo4SxYYvphcGm0dmxFmVxTbG0V4zyzVrd9aERj5HjmlmLNlm6VJ
dwfF1kMhWpvXtWFhels0dD/5sAY3WVRgCmbjYNVYH2h8J+qGVWP6XpST92QUtbmjumF/ZWdtfhcl
ObEwKpJDWLSqsepzwgGAC3vxmdUunyvdWy4pVRQBan77yq3LH6guH6KWBDiJATpwLAeX61jhVgG7
86UxlvYWD+x+CfNlXxVFeCPBewdSkoxV5dln2jIkKzKibLwRmp6ScZIqZDWlboLtE4bUL8g6yXdd
tSmBhrleXOVshM88CGZbSacmRCrdzdWI9BhvQtA1hocoN53EQ19yKMeNzOeWm3scAf0v1VrGy8ps
mo21NOWyqULijP3IztJrQnaUFcDgr6mYDw2Bybu4ZRpzDQJRqNXUe6BWw6ZAn3YugzWQX0U29kx0
HisM+eU5URE4yMzkW+ulq6xR4s+KcPFqRVF+tgx5H/vFWO41pzbXjjt6d2O5WJzEhPaZII9qreot
in87ZgulUihBiDjFQAFRykZxb2wRFD/QBgSsqClDK9bF0C83iOcLv4sGMn3MUmtAGVIgrJyu2atI
5dao/Ur8rijPaS3i/aOawJGsy2/qpAVQ4BTxrtDq9OuYwoxRs1L9JRPaABEXTxm5oucOQRQEUSnW
HSEIwC8jT99pI1GJdn3b5yBAST7/urzsqOIIh3sMMeEimtNylxGJR7laOBe1QxmibIbwKrWLm2Lp
vqRm5fqGZt+yTMV7w5ioYKLI34GJ36pQGfZ2Mx5Su71ysB1txtm4FAkHF6WtrFWG3XfnCPxBk1lr
Z+jtnHMih/bhQFelz1Fsu6PwK3vsJh8QuHIzWMBnMnsOVwZhA5yDk3gbpuFTOYfOOqZciybFzs+i
GdQu9qSHpo6qR62uxX2ip/mGU36FZR/QaNabVpA4Oqbu3EzPS9ucVoYZG2ekPUV8oKYOFR7VihnX
zo3ZufE6XsAoFDlFQv2liOQ25hXRfpyva5P3m5VvOFPKAbIqO757shVviQV1fqJfvSDx/p5Aywm/
QnhdD4PYoG1Mf81mQUGDw+AFAkAKmxMZzk4XjnR/p8R6hs+f/0KdO17W4MDXjegoHWFT9gfylK4n
PIXtJsPnhZy+VvFtOIpInV07hEA40ggJ9kozXL3HjzkN7mGIqr7ZKn3ZwiIiu1IBJRHhqaiHWTU3
GUmjWtANUwWhpG/xbd6SQdHEkZ+EKIuDBa7NGgQNVnar75rIzy3NywOg/cWPksUpv6iHdMSgVhg1
LHsXG8fPwsCyRFkVOuZK5QWqzkpPNLiXpqLLbkXpFAdCQ3rmJ6+krQD9viNCyqggF6HHRjgAwz3a
qepU21t9xDR206P1pCqTgJ1bCac1zheAdheaOUa/UHJ6CeWdeLzVMeGYl7zmPQeYRgTthJTKotxz
SWwa46FTZwJVQZETJlCUDgdQChibF31uH0wt1+57TECBiVzzEts+k+6M9gQypvcI4ck4a5zK2JSp
i8cSemvr8MGKONuUVg+VZ1CjjtBEiBlGH5ubfplJYB9aQOirxnCmAKT4JIgpGCZj3QC+qTYkVEUN
4VTOWKy6rkvvHVwXynVh4lEhQjW67vFjbYcZ9BKzjHpOy9S4AMqmHchODb8RNMhRpcMmKtZYBasZ
PEHC3OQ1aXsRTcLMUdGLcK/gjtxnulOra9tsy50o7fEWc2u91/se2ZauDlQSE4y0DRXUJ0aAfVpf
hjj88M19rqD87ONkYG+2FCO7p0nbhks5PIkWdD0ZjFi4mzBJ8DCExkMlVOM7e21jw/9leQL7uBDl
EOH2q5TKeaa2GTsrJ2nNW6cYbxuApZy7yi9F3RBF4SUPCeO2Cl0qp3p6CdnioV1id7WgwvfZisYr
1YJ2hQPz81APxqEq5+6wjMC9+wTMU1eqWerrdl1+DpllcS7riys4xGpVicR7CHFfwsIgRnBoVoCr
kPl3FUCtIiZbcGM6/VAcRL50vhWSG3emZb2moA0jdu0mWTzUswvZjj9HEPm+yvbyZxMpYPCQza1L
TS92jdAhBlEYr2wYk9PiJEB8bXGnVLZC4Saq92LwmN8dFdX+kCY79q3OKp3FuPgp3rkJmA55LLZR
W6qfCjPu/GWZS9PX9fJxHMf2yaVx8DU2c3tnOnV7aLNm/pmn6bcpG9p9pS06gV+VoLHaNvF3O6k4
AC9kbiKA6/THNMyL3azX0UVHy/0sCYf7qG6se6Ntlu3YRxfk94mv2sDmoJzYLaxt0VeP2OTtkHN0
rt6XkANwE9vxSIYyWYi4R22cMz7dvfQn/o5rNVfSS75fiASTnqZksywzvkzqGmtFK6AuLJHF3sZ2
fxUZSJNi7PaDGOgRZ+qeImOcbjxSqC8ytsgbHCfdFQzIYsNIWPnapFgBDabMQaRNrSt+0vxxkJaY
66o1KoLNKnI1Mrccv3s5UHLV7W6IYeavlJk7rFU8YA8Z1pJ0pZQuoDCTj8aZiFebK3H20lvLHZbU
2Kkbv0rpjLm48ldR4hUHt27YfbpEIxko3zSZKUly4DMN8umKAOYd6y6zXFh2v3CpT50vnMH1znrb
7Jx1o3R2sSI5tjrr8MqkmzwfaeI6c1YHEWbNdidM0V4w5r9KNZnLlQexwahakuoNZdOQB+m7lNzH
1oh3YF46ysHFzQhiAJS2+xAhTltRnWYzaTSPER476tZ8X9YgwjtgmjcgRrWLqXDKe1dfagC/VjZ/
jRK+Slr0Zkjrwiu2dp5PT8woSzC02bqfaXtxXuR6uSYI4R0tHzS2dt72bryLmIARgLL/AvTgUjhC
IsDLD6IzshXWVy+mhsRuZ5WkTvolHxECWTVbTjbfoFkrKA5s6bJzs4lUv+6m8c62zF0+dQe8j/nt
jFbC1/OC9Bdhy3prU5X3YgFmEhPnPvhp3GJ9It8bcfmUJQ/EA+uFX5okCULL0Jvz2JyZ5Gtmc2/W
rMsphXIR5ZOxaXUj+saKE1OfHvSgIfEILtKgrs3Kdh7Vvvkictu5tLMwfSpQPZ0XozduiBeO2bK2
uyhPb+H8Z9/CeKitALhItPMaI/3RsVd+wDAxbhN7jL6wsVXOK6/XDjJ997Ff2uYKl0wLOiNhweWX
ZfFO4JDCtV8abB9oWf9A2zlALJmFuy0a2xlWKovBjjAN7YBGV1/Tda3OgR2kzy/lk/9j1dujGu+/
E9T/31jidREj/Xtd1SWKKj6W/vGoxiv/zt81XqjKBkZv3H2eaiLSRZ/zd43X+UQkCcUgWMhoZNHJ
/0tZZX1SdQi3nqcbpgrlgb/1d41X/QS/G5A3slOTarJp/UmN91XJDkk0KlbKUVyfDL6TOqqToyum
5NVuORTVVE4s69YxKWoYYZl9UPyS/9RRddAiAMGiaI2wH3X8qRC7sg1hpaDPtqNT7eqiu0nZPcWu
fmfSkOsc5ey35/BGifj15Rhy6qVwQ6H2okI9LkZmQnVn/DrN1u6NOzN0NwYJWRyG05zmen6xpHn0
QYXx9VhyRZ4wSki+MpJxjq84NKSXYYBtZJC4nIXxgA31hm2x579/ay/w3uOhRL8rVa0ab4JU7B1f
ifzuBiP73GzrKGzPjCbLNgkOILaVIppZ2uPs3MK+dYc2QWzLctjF83jLv/R9MMXXYraDkk0HZIbR
W2g4NleqGYqNrYcoW+vsM7S5+gNa82l+ARI+atiqRy2Ld0x2J45/cYpNgzywKN+mSneBZu0wF+21
E3nzoXA4qMTqsB6o+PsFZ5YNMpNx8/6Qaa8Kr/IHeDrVApVWi6fyhf5em544TOOWd+FWajStV7j4
OYCZob71WKMSR4EJ5zFNa8rK7RWA9s5BDz3gTtajqo7nVTQR5qUuP/RKGz94mvLWjx4mDQzCAaWw
kYowsrjjX5agf40tpyi2oZ5Z0myFARXfm0WOUF+qFL3EgjtLULQcdWs014Uwjev3R8d2T4eHiQgl
I3MKrR6JjD8ZHlmEpyvrJduCvd0vXLHWdyIbrRhtJbIdhRZyBVQUMU+Z5MU3AujvwnEhYQ4NAVAY
HRH5IBbGTXeRBElxEAUXdWu6nrk1nOGulxqiXqqJXL6QtSeqO840wNZRHNHZwF/q3pltGCsb6rBm
spkKHeAnG0RH3xAfm4hN5cGkg+Baa+aGVoz6ZIsOVmNk5BBkyzy9LDFo5yyMiveN5L3uoeU/D6iI
1CfqiqO4bJdmcdYlR4wK3GNNf6JMgEoIL4T1hes5GHrs6Vy/bddapZbnFuqaS2ec2S7EVTs8JwtH
NR9fQ1ivHKJ0H7HLAuvMynnHNJQZBAFPS1B2sMMyUvsCNQFC9tD2s5YGc6jOsgcyeNTh02zn2JJ4
6gi7vCTvttoMGckzBRe7M6zcBmIGb+8Q1xrwkEztfunzlNZ+BmP2EgZJ9TBHbXMQGcpUNpdzDSmP
bYOOlhrCX5D3VX4wGqf7FesjbQCl8h5KD4mU70xK8bV07PCyXLzxQsMvDDY413d5l2S1rwgTio0w
Ug46tOCzVWN51h4QLsWmwawATuWhpm9bOvVoTMkHhPfl1SF7MxKhg1iHJBhARaAi4kbgUmku2ges
NQA88Fu3TyKJlauot8S8IydTkLQXOTxMiDjUFZrJXpZVaKSAyBhLksoKk8L8vqjVZudFieAmLTcb
7HU/dvW84yiiZTsKRM06xOkBkTVOnG1sWdlqqEUds5RlhXulEyRDTXLW1XA9GBmFgJ64kFXZAEr2
USrem5GVquvQaKdH3SS2zEdOONT7rNE8ezMsHWL5pY0g3KgQK/wpy9KbMDOFt+rnQrmLKpcKQcPe
FKQLG9tNnw1K8mQtLoUH2k32si0cQbJR2DjWzaTMYbxzZaGmkiUb2FHmM5ws6jhtTXk7k8UdYF+w
ZEAfXzBwhEjKIpA1u9ck+VJ4yqN7PDEXmSwYLVSOhCwhOYRpnStE+pwlhpv5SJoIEkIhYV6FlFB8
1IfI7GVRaoRmiP4gtG9mWbIi/EvfWLKMRWSAcYaUcVrNssgVy3JXLgtfWLtpQ8liGDvKfBMvXnVP
gnP1GKblg0LzaqUbc36WCwoZhSyt9YPzpMLX2eqy7JbLAtyiUfdrZVEuonEy+aks1SHQY6xn86Ya
pr1rCOd8lIU9JSZ2KZfFvrSyzVWF24JyonZZKZGxUfT+CmnPQZPFwoKqYZQW0y5VG6KtoTWfQV25
VRzqflRUCVdTim1VQv5SK4MzuhbFm6nttN3YO8Wuq1xxkU9I8gwaZnCMKWjqNnnKZa1f65Q6ET5R
80w4/1uyDqrAbqBTSW10SrOnWlZLiSddfsGfSu4L5s2vjayqNrK+Sg79TRRzPDScgpm8kHVYsMbl
qmVM1kJWadGl21je+yagZ0cRN5H13FJWdqdwbsRavBR8xyJ/MKWRw6YYrMuqcCsqCsTWP4vFHDy2
jawgN5SSR1iM2ONlfZnajQmOotyXONeJ136pQ3PoucxlbTor0hVu3m+w7Ey2RlV5blsZpWzyna2H
OtOyyzDts/NE1rwR4td70ICANROOTspYOTtjHg9iRAUO+DK5LIvkBu4px3r7payOo6bhiya3FVdT
/ytWXGNPEa6lGQJItnspzr/U6XVZsreFlq+bKN8VspzPgdWRfK2ftF2clas39RX+ZAElnGzloJYN
gS5irDmMyj4B1sMcCSjbCl/AWERL82WStmnVnZaDOdneTVl4816zuxrQm5nundQxvsRMFkEUVXpA
BJ5+0LqJAhOdjEy2NEbZ3KiqhaxL+h2eEkVnrtL7TV8hItWNiZbQItsjtWyURA4tk4JE2685ct99
LhsqNij576jLF+gPdPr8BB/1oUMMzOJJGP3aRVIcwKmyrutKIq1k86aSbRxY7OOVm+fI0h0j3Qx1
jRhRNn9GREOrRFeraUXQ83AWkV+17Yhr32jpYvhkkHyj+GoEWdsvnm/KzhJLsvkDAVdFsnqDHrLI
242b6EiRJpJP6zhegkQ2qUyjfhpK7ObV8pgJ+qZI5vKV4BYoI4RPLdPTxi3Kz15LOLSaG9dGr6/A
/DaPRT+mQVSDYUpFRVGiiTbagMR/ie0rOq634Ld02E36j8hAyzZQTMB+mFpr0r8nQt40SMyzglpT
OHR7coLAFcgxsn/XyE5eiIoOO/7eTJwf9K7CAHwwHb+EdTu3YVoynN+LOY7pdQLvJ4pcedadFNcd
ZQUPMbJwY4B3QBtQXdFjtIFI7Qi1j7eJF3s3PW4I30zcqV/B5nHXMIpNlIsEofuqYKLKTYyLKYUB
ot21Jwpg/WP80gWdLQrDi2yNxhPvuh/pjfmV3YZ9uSxqEa8GnU/mDIJwfg+soM7XHq1XIXuwjdsa
dwPW/BpXQH8ddmBRNzF8D0wqtHKbKFl8yiU5EZjJ8N3D53VFUyfr8ThUSXLOqR8tyhx735ZssSHu
hyaS/A5h5Re+hGSXxwZa31wp6+fMcnmFvNjqvsLJjm80wHhBArjJWYO7kf3wPtNCqkUQZ1bJYIAs
1ZYOlRvC85q9RGKwp0sE2m9fj1EerTmhZjQxs6guVsDA9CsrtqprMN095O6iqb6ENrkna2FNek37
3CuhKNdJcgdKBdEAQmvS+1php1+MojSpg7tN+0vyxYU/KhPeCCODG+qDwRJ3uVQ1IKXJcSCU/dpa
YCUnQtEOdApMyO1LZe4zI3JCWonp1AZ20VgXrpukP5F15NGGNqWxa+3OOMArc89EZHafvblw+QpZ
nx9S5oBVa3bl7dRXG6Mwp3NB96bxbQhrTFlq+G3OJjOgTTmet7irz5D/iItk7synLJY7TN9qS+87
9Vf3V17UU8BbvtyMThSelcAmtDUIFSPQIdP50CoqbTuEcH8knMJBj1sulI/7fIk27pzN16kOaeNz
4rkzZsNELVgCbWsdOZ3BP9uCcZt6xwN2BGtvs7DLEZgFmGQqWPOHDG/iFKiinL5qI54cte6t2FuH
XacafkPRVfdjrM7FPTXK6YfD0epZ9O58q1H29dZdLpqdqwFVWFtTRF1Tb1T1KWkn5nC2SRVRAyXE
ngGWV06Xtp8tENEhq/BceTzLcK4+1zkvRDDXlXKJiIYyZF1M+SbVR2LhtZiYvlj3vrb82/GG+kWx
trt8uNE4I+yTKu4+l8miBDmctIMz1u1Di/Y9YUO91GRg0++AtINSnE1VH0InjJbJwqrjVdXONKrI
ZN9JVj30uGmwv+QJPCsI+NaF/iKMJ/rW3siqN7RKqZwvXkT0dBtBbQMlQlzPDC+V9smL7B73qeve
kX4a5186qcyfX0T63uQh2M+ldj97UfG/CPodqe2vdSnzN6Xif5Ta/0K6AGaSK/ihyMKXtANHMiU6
fgH8KZfDi4nAyD3rPHqxFnAUr28X6TdIX6wHmnQh6F42nmVzf1arM6cQ6VWYpGvBkf6FLhEJZgVp
arClv0EnCmM9RF61s6X7QUgfRKwseCv7Jb6gwj+wJlDqjsqm3obSQ+FJNwWJDNJYIT0WrovbYpG+
i5cz5P8vEN7N4vl//o8fVV92zfz5OUqq8vdiHyflf18e/F8lgID+8R/zP/zH5qn/eVQm5G/+VSS0
tU+IGB2+cUfHaPmi9vyrSMgfUTUzLP4Q1sM/XeZ/2y+dT44Ogdm1TRk3+FI//LtIaH+i5mXolKF0
Yqv5J/+kSPiq3oS/3cQVitkdkzB2w5PqQK/T3xRpM69h5zm3CcrsfTe78IKkuPLJEB7dUmvIwu2o
Suk9JsTZ70bSs8knjx1I5V59g98oxEuwmA+ksoDlAkrVlX5CUeUpg6UehAs9Z46opfuB4d04rW2Q
gqepVFhcFQ4Ejd4TWSI5OZy+K7BPcW/Nj+Nk6LeZbWGCmzz2FDESzi/g65ni8jCh31voa0SV21kd
deZ8iro73JBegqvF1cAVUeC0QJpnxn0Ua5sM0uWlo7nzdd8Z41ej0WayIRZDuaY1v4AhD5eN7eQN
MPYCkNISrUv1KspLIO8qFbwbO03jQ6iXwCTZzwL1YWFK/E52fNpEHXT/t7fvjaLoaYlSDoVmU6WU
FSfIO3KofoNhaL05FDlKyDWsjHAlaK/6/aQqK0+QIfr+pU7rr/JSOMIdDUGOLP2djHpSkYPTFWi+
8Bs2m7wU6r5VQoLaPYhMhHM6QdSX/8Ec9G/140cdiKvhGdh98wzpRrT/2Pblz8eOD/v/AZ+3VN2+
N+FEfZIfTTPyL/w9z6APx3lveZ4kAdNy+Jfg3DY+6cwVOjOJBU7EkB7sv+cZ9xNVbSYYVyLrVLRc
/2pGuJ80/jXE5tJ7LKenP5lnTqAR/CIbyzhwCqJdaRS8+lKXYih7iOV0afG5rS01eYg83EqzqH5U
XvfkJu4NDDrtLCbtbN8OMnfXpPP324C98Y28qlUTiMEooHgHGYTw3TnR6AIIJdeVOta6B2F03rvD
3i2L5zZN7yalpbemlCRQOThwy+qAT2cMPrj+qy+H64O3JcnOpiLMFun4I2UiEFrbc4gvTFdJ1hRr
jZXAM3UlCiueqO8sHYh+RVuYrGxHRTrj1grW1jYbt2NeKj4KO0BlUR15BJIQ6rO2weL6ROI1Z3ku
RLV++cF/tPK/S0v47/Ll0Z/791+eXOAff1bHZg/+xl+fnuV9IoUHJZKO/pv3R35ffy3x/BHSflcH
43SayaoZn7BxaIgTYIA4rF50ev5e4o1PdAyo9vE9Gxb4rT/KZH0p8P/eheBHsbBLhxStSibtkwZN
mXotxnRTWaWWdiBJPuoIwI5k0geI2w0HEbPZKCGAed9jEU9WiCZ1ZUWnq+n8ArrqPu7m9pe1DBQJ
8NWNz2iJMUwADI9QZzi15neGNpKB5Vp+w5HwvrLK9KLBLGj88/v5o9fxv/siIB/fv38VD4Db/Mf4
sTi2Hsm/9Nfb6NCVJhQUM4lnE67ICv1fb6OrfuIN5UUFrASaTfvNeaQ7n3QD2pPreexyWNVZWf56
G2G68c+wFjjwalwchsafLAQsQ0ctMZqBrir5ZnSiXl7+4xnQasZ25mMRgRcP1coyUJVQshfb3wbl
jYn+dJ7951VcHU4RH5F+6iGKEOKZxmSIIArD1dCFHlMrtVosBqBBJTwZSGP8wa7ozTvDIKOaDKTh
nvo/lipG5WTaMj1ErzZzg2tZUcl4ef/O5IN4NYAEg2J1UWG20OM/HsCeqhYQ2lYElUaY2Rp6IxGD
auxVayD0XbGO6HDh5uLwcuAgjoZyIWBwb5RlYm0R11i7Wq0n3e/z4inRRw8oQ4k39jalvNIHOuTh
xEePqBzmuFT0616zIp3oo3lOz6lcu5irXfNKaKQYtG2nXLx/c3KmPLk53YQg7ZEixmaFk8nxzaE9
8vreo9PVLop5reh6NCODjskldGP9vqdB588jurYWr+o2bVTodKZIt3gtOGAotTN+MNqvNgyqzk4B
0CFHLnrMliTk/L6rtj2aT65TV8GiuPbe1PTpWzINeH3Vav5CiTCnYoYpjcQB25/cEn2bOpkfdNhf
v1isKpDQ2IQBQEXScfwbLHrZmG+cMnDCfHxIyKe+GJxk9t8f+1fvFfpsZEQaZEV6yLZ9cqcKPEM1
GqOcouIwr1wYPHtUTFRNE6X5YFRffZ1MPhyKNSYbLmR68i347ahiWh2gBrDJgVmU9XkxUcPrcACV
vovMS50m5acWNUP6p98nVwXsY3A2AuSon1INZ2GgBwP8H0QW+G+fDL0cb09bfCBOeTWOnL9sTTMY
TrkZ8E7GMdKdoQZ7WAcw2Fz0sl1GngxfT0ca05/e0culIHCi2me3YMhx/m0cQwEbcGrHOlC6Nr2L
Q/O8VZzm6v33Qr5dv+8eZFWA58TREnSU9VreUer5aKRCBElI/AMthOxM76bhiuZXc5H3JL++f71X
L4eDMsoECaUC90RcdTIFJCxeng2vN6jwPOlGciByBW2wgk9jUn5YEzrx9y/46vPigsBEsRBKkhyH
gpNRZBZcSttl3nbtiFZnGiIloO38n1zFA+OBRkrlUz6+itOXemEbjgi0ktiSRYfcq2nhnyFKGTN5
L/yXkznaL7yeJ1dJOkYUJxwoCbh/sD6eJg1O2/u38uos93IVvmC2BXDDqE4dXyXsMCPwVnIvJgXb
UaNzo9NswKOnfSm02T4AEMrOan0h1y3vk20tDWjVqNofzCNvPTmHqoclXxQVud3x79DLIbf0kCc3
ilbgqyRfa0HN/cEL+cr7Km8XPydftIrnAzHd8WWIY7HdVuN2vVCeuggVQYA6bMg6xCc33MW1wI5v
AApXqyBKSIMQ2vcpougeNYjFKi1UfC9qPvhVb947Exnjj4pefdkm/Pbtm8hrMP3qIpiN/k7u3rdm
PX+0jXrrIsiXmKR5a1kK5dzw20UQKiW22nARWnFloCgD5hTTjD54n96YMWXx0+VUjkCJc8/xVdrW
zYhbmEQQNqV61meC2Dxmtf3UOukHk7P8p04mM7mQqzryOinCPFl5Zh4GWqBe4HGFrRKWLo4K1SrX
gkThVT9hXLUK0F+NpKf/6UcDR1Fj/qQEwt4GSdbxXYZ2FNL9rkRAdX/4lvYWXXzkJ4EgPGZtsDs7
752xem55gy8w5+YklkMOsUMr+eDNkQ/taAwA5YLM1ZkfbPY2pzRHBclo1dHxCfSo/qWqSroR85AT
lUL4d9YP2fr9G381n8sjA+dcbp95CZ3e8X23oRu1BS3MIDUL1HlNSciPP/D6XuIJpjtSkHm9IYR4
vn//uq/eXa5LjZxly8WYrZ3K3jrLHpt07EvY+65+AYYQTo0XWR+sjqacUU9Gk+OFRmHNBLvKyn98
e5ONj3BCMYQ2S+nuiW6cKffm/Rm0POV8FvWwcrsZMFERx0EHPP7SgSi4wVUnIzSL5RsDN+9MIuIF
QP/RJo9zTKdNREvuzunNr4UpEbIKyyBnFywhestDyup656Vjt56aCFaX0ndAqyZCBfA73RiOOWyy
qMlQBw3qeUnz6BzdULd2qadtjM6IV/Q8k6DrmJOyiKT4Ip+yS1EsNpmUzGt//BhAxVIj5vTIf043
r4rXYjx35hJD9GytKamPa4ig396/yCsJqMqZkuMQ2y2QFhpHzOOnMOoYwenxliRv5j8ikVxNtk0b
PEmof6NfWGdDeR0byi2B1psU7K9PaGMQExqpGxnu3lIcKjCK/gQj64PdxasZR/4yjs10aoBscmw7
/mW434fKrRdef33qd4vWNOtFEH5KhrmGQi/iC9CZBUyiZj748F5NqydXPhkTi3Rftx/VMijGYkSh
SfBimc3Oukjokr8//m98a4bqSvGthWMIwfnxTUbDoo9kc5SBS/rpBiJVvIK1a30wlG9eBfw6tQhY
DwBIj6+SGcIIUzpJwdj2BKQWPFfypb/8+a3oEt+AtFxuek+mK1WxyFhFTBk0mluvl17H9DqO2gfP
5q23groEZXlq7hwWTp6NbTSoHUTKs2FzscVlnH2Nw5FQ2HasLtJ0tPdj1A0+lmNgZH9+gxSfLVNu
5lVaf8ejSEpf0qNoKoK4NJMv6E3KtdKM1tn7V3ljkeG0iuZZFpTA3ZzsmRbUBBgjJPYaM+45OsXx
klkRiWKUQKGIzJg+x39Vwa7/OeH+Ts1/Y0B5YBRfuCBUaFW+O7/tVPRpnGrdTotAGVolsIyeNOMB
8VRaAUpBbE3G/IDoqSjn5oPxlBv3kwXAZLvN1KNB++Fuj6/soVCR1LQ8WJATk7sF22npl2ZtZE16
a/NQN5FTNuuoTWq/EuIj7sgbH8XR5U8+vZ6XSCh9mwfA6KZVUdUZ6tRm+mD38sbjlCVu6UpgpQOL
fnyTGTIREbYWVwHIf0bwgnaWUmgimEXvt5bRdB9MKK8HlcmSCQWVBvslsEfH11uA9ddwAvKg4s/W
5D59pTlrgcFI7ZXX26yBVWySeERQeoGzefenL5OEcrMbpW5OScc9eXlHI1KHylZFQLDyFXO0tzZ7
R7mq+0YyYyF68ZKpl04efTArvGpnc+SlQ8VWiZYbtVjnZPLRjHqMkiisghqZe3uRFU1YgbgwHeV8
ymvjGY08sh63Uer2ZurjFpZuBB+OUEm12sAS8x6mfHFXvUMGnG/Pjf2tIaTAWVPjUh6BHzopwtx5
apBrErTkq31HFdRZ5o5cXgWXqkC/hW82CrVoNUHN1ba6m7ZfSqvrd0YWVd/7yEkQ5rlCkN8ztu4V
5xys54rtfsMG6MYEB4/x98wtmuf3H8nr15wAEjbOFIs47IHUOn4hRmieaTikInBg331rWbH9Lmmq
b+9f5fVelUgTrHSWwUaOpI+TFQajsoFgsasCYjauSJU8aKMHoMIo73DkIJxr3Y/8Pq8LjPTS5ZGE
62ElY748vrFaJdbUbZIywF/V7+xiDPczktA130e09/QwhT6F+moizo/qSwPsqXWwZPzpfcsfwfLN
JkWeUU5eeFAsVaaTogoLVe7Ocw+dfF8v7k6bogUXvgNvWg3d5ef7l33r5lkAedGhiHMaOZVv2DYR
IotlFkGXONh3RAXIX8VgazpNSkYYMACiitzvYYfR3qlIu03r9CO6/eupBucQZzLa3KzEdDmOH4Cn
gPhS44WVozSQKhpOgrm16zYo2DAuRzFGcmr56Tn2hRH/QuYE/8kg/PYDTt4AXMvFUId6EfQEsN3U
JD/eTPhzSZYbISpbljiPbLgoyFJAY5sVDnKI7h8sYq8/r+NBOPm8CNkjQWA2iqBO+seIlPfPlrm0
H6zRb12E5j+9d6p7/O/JpN61lLcHXZVvmRFft4Op+rjljQ92Hm9fhQb7yxOVePqjnUAcZWMvkPVQ
LTfVdacV+nUTzu4HX8zropCr0xqgxGZQgAH0d/LaGIPXNqZbs41KC+EX5hjfTu3crekiKBedlSCd
7CcizUOO8yVmdbZ2U/bsmjlAhEkhfVhYGYySPiOzsEs/8GO+NQa//7iTMeht8is9reVxEqAX6LhE
bpTQ6dfvv7kWI3m882EIXvQM9JUpJZw8TzgbRt3DCw1KU+T3hlGXxLhmhGSa8Qen7NfbD66EHRZl
i0Yd7rR0HyJDB9aSF8EMuX7lNqWBQd+LNyJpvndO+dEZ4KPLnZzpiSqOJhYXLqfmUGaAuawBu4U7
JC7pzguhur4/kG9ejw6P1PpJyY18nL9tXtsugu8+FEWgEmV8D8FAI2iSEHu4Mx1V6Sr8490cw+kQ
L0WvlwLuqX92DAsbMizXC8tegSESOZtsNsXKc9s50MNx+PPrGQgauBi7KppoJ7NLCaI1HmdaS4Cy
Sf21+3jjWtXjoi3tubMU1fb94TyJhpGdA7o7LiBALNaehkH1eDwVPCBZWClZwFoHLiTNfnXCXUUd
Vv+ovFLUBDct8kAtyf43Z+exJLcRrOsXOoiAN1s0Gt3jOcOhETcIihLhPQru6c8H3rtgoxGNQ20Y
iqCk6ipUZWVl/uYxker7OLA9+Dxeo6S+VIaPJb0+xIESqPw49pSVr2XliVTMizI52vn0G1egxhlC
A/IX7Zcc+/K3qqKL+0mrcXtNHOkI5he+DWKH3P/9cO7m6lGfpKfACHIXRS71ZEda8/H2cl0fY9jh
3L+k2sbi97X8/W+7z0LtGamyMGU31MDnqRUhPIG+W2Mrxs5sl6B4GTEYiuv+F1ueNG4Vl7Q4ifB1
0JITbN72XopM+x5cWOfy29Jja/S1Kzrszm/Pbzk9V4PSJqCATc/8qoFlmRASk5RBMVOXUEBUGo9i
Wbdzg15PTaU/sIDcFMC8NBkvV7GHM1v0Fa1g9BqQi6eOpGkYnmNrbE+dg+Kf4uzMa1msy3kx4vLh
ZMrzNIhXN5AVotDYOZhFaxgPnLDPXkqNcXqQ2+QJVSfzPsTynRqY2R7/dEEZGLggdTIZROH6rY2K
1FxI5ZiepgHCL4pTtdeC/t9Z0F9M99X8gOqREi9R0eIfLldUsuQZdaMoPXVpYR8yPqxvFVH7MnaO
dR6aOb5XA2v+DsFVw61CyM8wDJw7JBpTSHa9/RxniOvdnvnyEdc/aVFoWLDGJmXjVWBpnaYI8jlJ
T1ZpyHeLPruny7HiaZm9163eHIorASAPEg4LyvviVNZ4tlOlZ/YpDsynQk6oYIQd9MbU+XJ7Utfn
Q+XioS/OK2Sp4a32UY5ymG63dsKjM8iBZ9aND0c42Vm65feulg4IGq0kqjNQw9dlp1ae9EVUMjnl
PTsHW23no0jQXREB0osF8v7vt2e1sX6OTsawQOvZQGvvHAASPQ/7JdSEin5PJ2v00cma7m1R/H+Q
JNDG8N/yw/+bxO+1p82hmBkNLCwiaSJffiohlTnEkC45RXk/ky5EaHlNmnpnikTfSYR+7bDVMjrE
f9rI7AxkHdYfq1VKIXonppuiDO9OjTa706flCf+zxkMHsj03ciOf52JCOL029adZMguYncnwoNlR
8BrFun6cKG3+o+HkADF8NP5tkG31CoiW6P9DHkT7hl4mBP0HM83MA7YO/Us6qwF0WbT50ZPN/hTf
Aj4SisRS+wA2cSWuIWQzrVsIuKeRrpVn9pXpToZId8LlsjKXK4eBkk3AVGh5AZJfrZySBxCz+yo+
lfXc+6VRQQI3bLGQ9suTaUqBj0KK7P/pLuRSIM1aZkWH01rd7hrO4qDyo/hE2Sz1Y9DRx7oEeGUh
nHB7pK1EAk0UlU7bAtSw16+rEcEnLFe06CSaEgtMgXKlonXqvShrJBcjXIXrEiUt3EM6bxgc9WCG
TeHd/hHXoYRGG8g+umkad9saQ4TLQQscOY9PDdgx3yiz7miMiAffHuXKF4sjjewCVXoiigbsZfXw
EEIC+ILE1CkD5EguF+Lv0SToAEhzMNJ1D7RzBtQH7aWyuIuCJnxBivFbGFQGGnG95k5s4gdtmuvT
zg9b6nOrPUbIBokDahc9am31uRWaaBpmmss3kII7CXXeQz2G7Rlmm4pLZDE+Fyr+ZnnS516mzhbE
fJiScxOjjYdA4M4Neh2XSBRB73B5Ett5pF7GJcMcId6XJqTo1jT+CiZcQntetWhopcYOEec6F+Gr
M18aCyTeV0fYaLmetc5ITzLbm9J3W7lQ4AGxI13rmhhHoZA4Fi6VrL2a6cZDXFOtpb1MnRjdfGsV
fbWiRmmy1pMT8fJ5HhP7BWaofOdEdniolLRD36DqBgjKCok85g13ZqtNMDP1FlZ0WNP4tKVHWgcP
SqVUn29viI0vAHqC6gA4TR3kz+oSjzTUWeGsJyesQZ5TW68fExvnc8Ca+v3tkTZOHvorv1rQ8Bpk
a/n735J4HT2Ayszy5KTVix6fmecwcXTRRjt76voaB0VHhwW6yC+Q6zLj38dBGmNW0BVHPmJSDoFu
hlCL238RAXphu2c7o23E7IUFB87IwI2PhtLlaF2jypEBlgjmrBz4c6uTasU1MtZ6joekhYRDLzJ9
J7xsfTSACmS2QFENbHgvB00Qra2H0SFTKcoYRXkz9E2HpEjr8UC5/dV+9aVXAWNJJbGHoM/AcKtI
hqK+Eg1ywAaRlI9RZ7px0z2TtzwGhnqEX3dOjBqrOWqjgeJqvfUm1zUA5vbZjlvEe6m6Dw0mwOMn
q+rPO79tI5ghEEZxi4jlgH1dHSyU2aWJHCE5ZZQ+kenVLejCFXLiSjx4Zp4a/pA01fNsqOUdUwyP
Ipj7kyUJEzhNuFdD2HgOUKGFsQPaiRyLRsDlZ6lbrtK04SwlPf4OMQSbhzFvvmeiwqeoHd6GxJA9
0OA0BoCtHlKzG++h+zRHre5aP0ppjN1eoGXAq29nQDxc+tFAlleHuwD3gfQFgSepLIiEObKTMOHq
Q4Bj0x1KEHSPI8f8UqpRj7UcYhe3h9868Xh50hRh5yyoosv16C2rhP/N53EGxNY0BcuXEiDXzpW2
OcmFqAQCWoOpol2OEpSIQvXSxCi0TeCE2PVnxNcUj2o00kQc+wMy8IiUDnr+3Jb4M96e5K9ZXC0y
rxM6q6ZFh2S1CUdY2pKDu9apzhRy3uhV4LkkavNuUNIDOnAYfcAi4AObwnnB8CzD6yd5oSb43gzV
aVYCv5Itr2sVN1eAWsTpvWpn96hVPrRgUvQC5ca0erTCHl+rCTZ6+ipXw09jqh5RvjpUKgaORogY
0PhhksNnpcB4ClQjqBnHNbPkNDopuiHqh3FMv+R1+WNJdizo2byp7oHs+rwAnjSb8zF1d6kUnORh
hEIaPQzFkljbd2ld+YNmnBOzP1Rx8DCGzj0Ke09DJ3yB2UouKR8qM7+Tp/CHlA4PEQ6DCMu/qJhT
uQxGEMRmsIO7apZfO0k797ZxCsbiLlAEmjFDfYeX0Mfb32Rj40HiW0oPCl0LQLqXWwI5EkUupJAk
b7IHV6C9hqtTquxsvGuQKWpS1FHI2RfMO7CPy2FQJYE9EfMBG3xP3AGBUqzNuvScz2Nwx4PWenSk
pHpDByg4yg0GAKrZYFHWxj9vT/f6xlteWiSaFiBhUrvVjTcEop2soOb6idTyMcV64lzjV3FaZFi+
17Vm7cTdvfFWYUUWatgg6RP41pRMnp7QUxjnNDzWEXoNFdI5O5yLzesOj98FRQCS1lmNZ2kirIeB
uBoVtLdjbZT9vItidpXjvN9eyo2dQ2N7AR9SldWuKMqs2CycdEmHJMU+RbDN3FBke5yN7VF0xqHQ
QGK42p81XgOACuXkhLh9fT8QGFxTUsv/kHDBz6dwuxBDQDZebs961DIVzZrkpAtl9sJATjwJrYy7
2yu28XGIqyoJAqUFSmCrj1ONRpoV9ORPwN50gGMVVqxpEfhptddgv952S+MbwAUdOiQU13BJo2/0
KEH+4jSZ9vzYS6l+kNPSvtNKhH2TtCp3XgwbX4l0HWFC3sU8j9fHKqfg1wmVmWU0VR7EIJLnyQz2
oOrbo3Dt0XxYGu2r64tSgsixhSeXQwHQxZTPPIYoMO2kqZujID6JmMNSP1/vBYtHx5Ata1eYU/2A
gVzv8erLd2o/m3thIXCSCVN4VVYXPgnYrGqRSE7YCIS+3uWThzUJEnJWFR5vb7tfJavVtQtqEQ8u
+m3wxtc8rL6X40HqYOggl4T/C+2pHIUj5NqHc6PgSSuwHMB2FMl5hErNCEGmmVLxcN/ouZ24TRTM
Dzjl6TV2iloZeyRK6ZcmUut3TCj+MYJ5PkpjZ3weY7POjqklgb0sJid7UibwKm5dWT3mHkalGi7/
RvcxlAchuZEyoBw5TmbC083Cd/Og0yD5YQEu9tPYgUkoh7pT3HPia+U1UBtHP/Z93n81mzhBE6pB
Z/xUG72w0IrN6+FQKL15ykrg4oegKdW/ZF7vWOaWeo6JBgINiwjCD/BFxojdOA2iwirzl6aefLWA
0ntoR4G8Uymj+TXYoGvAkarZt6pz1OX3TePZRAmtdTHv7tNDa+fm16yS5bfORI/Ttbuu+bLIQP49
zzTcD5GIKscjBUu/cmTu+C8LhDcyQ8cZNjMwp0ZhF/0ntTf/0tJEe2t41RqA2oYUxdPeHCIX79V0
dCfLLF8bwLxngVNn4rUzItSsmZjvmyoJP9UptsgIYdQfcjNqjmKKSqAVs4ojlCJ82ZjysxNbsYzk
uTqicVQp1DQts56/IKRo02IIpCj3bm+3jWfe0oukYgIGg8LOamfjZxrUpWzEp9ygQFw59r9Ca0PX
bpIPclOJ+7K19Z30YuvI8o6yCD0AVum6XobvBhklygRU1q0ul7wRe/FjFJvRTmVzK6hyihB5pvTH
hbQc6d9eyyLsWE/AAKeBpzupqWr0pxlFLV9VgulpHpTav72SWzGCQiqKz4vAtLFulKNnKw+twbS0
jpoYAgGtq5eUZYbc/nR7pK1vZtsAO0HO8OWuSOV9PlOyGuMTnnmdj4ajjeksntpWPg2YzKvy30hk
BjtxaWs94TaBkqISzGtk+VG/rWcmVJyFK8DrxTCq9+zP/g6Xq/JUJuMPumzyzibZWE1KxQYQJe4o
QOWrFLQJhKUUZktRpcLvwEmN0quq+J+ZRHFnYtfEV6o2KqxIIOLwoyFFXs4MVf4GR3nqN6bd5O8B
DkYn2cYmqgYZdYh1LH4VUB1HXMjwYMFy4qFRsX4JZ94SYS/vkYs2Pu7Fr1kW5rd1xuW6tuSAjsY4
DotUXXcwch35Swx8D3Uq5XeILu7VejYXWwOKtfTsSdxWY3YdcdJqOP8tPkRHHaFhT1ST4SNfrO3E
m41thFg1iRvEKXTWF0n336dH2A9tbjdS3jlFaBL0PnqjCfKDtd4e5ZZK/e2zsvGW4ev+NuAqDRns
RIwqeO+TNQO7DJMRJFmo02xvgtozirY/0OmU7sqkwIq6wkOrw2L9CAtyJ+laotrqWqdsTqJHhZBy
qb2KegOSR2aq8G5duDpe33QVpenim5qN8jFxrPzYtXp9kptUOquV2DtOV1pTVMR16vUGDSxqSpBy
LtcdFNtYIPtMzJARZkUlEOlnTBrT+hHdxH9nyzzqU+ybafM5GJI74EWPJHBI6zme1FV/jUr51ULI
PDPzF0tGRy8T76pwpp1Dv3EzoCUFVgW4M0DcNam2h+kWol9JzDYxyEOM3TmmotxTBv9FHL/8FIvB
KzL2ixIMpY3VHlQdRqEOr/uwoqK3SotmA42CFBJ0YHfYcmAaM4jntuqrd9r7MbXs1ijf46DVOlcr
A+zDasUqEqTkpqbnBi+0hy5q7cmbwVS2XoXYtn2M8O2pDvPUWti1aEYuuyh5KW9Bxfq6GTaAycHJ
ykR9tJuprimwiiR0I9HIrdeKUfsuHKPs3Db/pWkFFvkfnFaH7xCc868oYHdkSLThEXnUE9yPMTGZ
75pIV2s/aWdK7oU82NkBNVoEcxVJmv1pzOQ3uJYy+lxZ3dmI7wRpfg6MsnYOMUv12MddJjwsRHLS
WsmYXSXTjcozkfPqMRAJy8yzDa2CspaPZuqNVKdex9QS8XGa4i+pIbXVUcZBNTtYgSR/nYJefx3t
GMcoNBXHDNerebQ9OsCD1beKn6HMhoihM5uggfp8fOLXJ499kzf6IZ2KNDhg/K3toW03WhbkOAvm
1KSkCVZpFQ5UKUvA5VkOCgbqXaoJTXIlvXEStyu15KBPiGql5YTWuI01i9KmuDLpakWpJY7x5gsQ
W0QxHbkxlIQQfdhDo/0qcK+2Jj168EjWIhzDc/3ymCY4qHRxbTt+a+H/V4fyAXQjDtuF4ZWRpRxI
nN7gN+oAlQY09WnzGJVgBphVTW8m3ntB0D5UVvGRnblzT15Hbs6mAooHeY3lfbK6Jq0KiaiA4OVb
XfQ4zJo1YVGDTxwOR18UiaLJ7cB9FS9JbqiKIDGHrSzVhFW8DLs6iaJ6jk96iB4tOwoHqijpn2yd
QuCYhLTcg/YYp8pfYzV3O7fU1SW8DM4U6bPQ7rxCzeFYqok+auMTnH6MBrXwAxK5n5UUs8dKVD8N
vf9we7abA9ItJLdCLIxG3uV3j6XZroeqJ/JhG3TK0qLDGhTqijNRZ9VrHHeE3f3xCx1QPwgmrgUW
mZRuFQcLCW5c1DNLWZhceUPmHIpg2tvTV/tmGYVLjwqeBm5pXat3cKdE85mp1SFq36EhU7aVsugY
tZM4DkGa7lQElqW6OELLeFQ2KFrTOVHWpNdipGWZRfWS+FvPdQnrlyqE/RSY6LUDuLMOvVoZS9ti
r2tzdXutBl6FlroPG/RlyZAxsZXdfA57P+jbPeTvxnJSDyVPA7sPZmgNzRpNve3VeKLPXRbiJM2p
5XfzGB9NeRqfUoSEd5bzOoGCrEzqsJQol3b2Gj2EXLekJkEdnYJKVc+myLS3Khy1e3R8g1Nrx9Vd
N4nsNPVG8KCEuE4HsRa5CWri77fPyMb64oygkyjB2ABPuEphKswapKgIIzKo6UdhaOFzbCjy3e1B
rizQZab7+yirQ4FokdFINozhIGpiFzZMclCl9l+e9bBzuD5c+jB3Tj36SUhDgpqQN5UT4u90NF0n
SA5RZzdHemm6N6TyERt3KFRTdJxiOg4xN/ooy69Dm3zocpom4OTQUbYaFzTBA69w89h2XbvzBbd2
DHzKpZcIQIAzeBlbalH1gaWm0QlxMd0dyHmPqSl/As3Ue6hZ7pHyrt9Tywpi2ghrjfewsu6Hj1Yu
JXNnhSd8uv6x4kz1kknXPqRQzr08MN4MbUqPQI2iRwJwR6khyPzJhGfVa8Yexncjri4CbACg5SWM
G6smb6HZXQnTPzw5GHDg0DaEqAS1WGKoA+/lzMRiNkMg+/Ye2ohAS8kYzYEF8wS75nLBeWKEudKx
UeO2ey3CRH13QpF/xBA9eVcivT4Ugmqim1VWsLd7N+bL0LzROae0FNaSslQLZmWK8YrHDeohVPDp
SwMMd9MB0/LEoubUpTHk9PHraAniVPCaWZgPmPUPHsD/1IiXpkONSUXe/zSjlHZuRron9d8pk59D
lBW9thFPUCgSBJ/q75ZRtkeRF90xrKTD7TXcOOwQgHkuLfC0pf95uYZClGjJOqzhWKid71iYGDgK
Qg3/YRReG3wnQBXo812OQlUsjmEXhKeBdwfOnHhcS/1k7xzAzY8CVIoeAgQKjsXlKCJNUxqIqB8B
hpkPyBHIXpRmyh0Cfx3Be3lJUHLZ2QqbCwhvY1GZAP+ybsWkMo6pvaWFpxY/77pTlCPmx/nOTr9+
VpJIc8rBv1BFXJpLl1Mrm0BPbCAHKD0k1YteLzLtyiwfwyISPgLuGH0i7XEENSZ9kqoao4Qmk49A
/uKPYJqGw9CPOiVS3Xjp5073aB8p5LCNNT8kVZHhDCP4U8p2Reo2Vwc0A4IFlD2vdBmxiIiDTpL5
JALjZVNF4gjn+J//YXdRqFsKq0vkXV0lVVoGjY038Ek22+6kJblxNJui8v58FLJkGBe88andrEbR
rC4daILwoWcEKorJavD8JCu4Pcr1w4kvvUBlFrEfKJPrDDUXKWaVVkckDeXkcz3MeEbKtCPMOUaC
h0e9Bz4MxP0AGHauxld0XCwQAiDwUgDU52FEQx07CNAsRVGfd37ccoWtcj6qvDKjLNwaGnKX21AN
adSHsM997hLxHTSZhlR7Nh/kfK7xzGoTHtLcLWDTsWI3M6iGwvSTpGr3VmkZ6OqHQH9BjQRU8lXZ
cp7LuBBpJ/lTXjovOHU+1qFkYz+U676RaPlLUWE0HDnBT7oY+c9Ax3w4nvvxtTJK5fX2qmzsceT8
yOwpsS+Ck0te8FslMXTaoWntUvKxR6k9BLYUNwqg1vzpKEvfjWwbCNUi+ri67NpSAZg/o/xkZuro
yl3S3EVZuieocR1CGYX1XCIo52nNLNTx+UoLZQ58AH8q1jzTtHjn4oalxuNZBV+CxbU6/vHJonXJ
tqemzy1+pYioZ3SqslR1fD0262fAAaVLGWCvHbJ8hssts4zCk4XbmtHWSloGNV3MRWdGKdAO6But
9TVlzJ5kpOGfClJ99/YHAy5yPSKLCDoSxUH0kNa6MG08aY0xdoGfCSSyYoxStbz6QUvElo+yng6n
CpCug4db2WgHkbfZmxFYY+82uTEq7iDPpBaVJb8BH5xeQb9JpBbyi5k4Dib0evoNCxJbP+K/wFtI
m9X8PYo09UetmdN8qCwxmYe5j+VvgvUdvVq3J4naWJfrd2Mzojvt0LfMDkGQqphWaXPyjkR+hv0x
fUYct/IoCF1LAwnptUrijDicl2HgBb0hOQdbUhscp80sfOqnLn5schH8NQ4SWs2jU32PQzFlbppA
z3RVmFevvaj0T8ow5j+LTi3+TqqwjhHtlI2B7pzRc0idmNcO5mOp3jnPMbJNptcWMkMFVHtHzq45
kldaQwVyw4TGP/dp9COxa851mbbxd2lwlNxFVAHRbbUUn008pu80mBCf+eYVhhwaO/uURGqBuUUn
wD3Bkvox6op4MeMCI0noKc15Amz8miu0O8FSqdKj0uhxcNSAJJ0jAcnNVSU5+4Yv1PClqPT2NdOV
2cVDrn21aaIcIiN/TEUuIROHTQWm83NFGakYgnezr40HYqb1noGzea2TJDjmFMFarymcCYNGeXDO
nZTEeA4g8iZ5uO5U8t+VlXa2qw9OHB946RkNIqEpDyBU6KTWzaXAGXzY6+E3pZj72hOKIp6TPkqn
U2NUkn74nwzLlRFXMOAUsRXBMK9051VKMe7r5cL4lKG9krtoigYfxtrp3kJQZbhI2ylcPCXHBNil
jBB+sjNTwigrzz/fPiJLzFodSfLnBdIPMUK/wtKHjWONQZoEfog12CGIkJ0QpaKerNb89OcjAWBZ
eLUoe1CvuIzR5Eu12oQ5SCskVB6qNvrZibR+lp023kmot+YE7E2VsYil1bNOdcskDKN+jBiJB49f
h3nzMFeBcWiF9PX2nK7pEICG0VtDx4cbgSblKilM7cq2JTaoX4Ut4lPanL9LFg1vYoN25nqc8L5r
aXgDm/aisIf9iangTuz+NZ/VN+RH8ANkMns6Hqvbb6g0AIJD4Ph5iF9gNpq5a4zO6Jd68UmdxAP0
b1yKAns4GEH7vUhsSjbCKR9wC/83dL4l0vDQdcFfsW0+mJFm/hTVHJ7bRKt2cpeN70J5DKId73OZ
kLxarLG2Zl0u2Wud1PYnPJb+ydpcHGF9BzuBf+MO1WlvglaCJkEHalUHsPEJTDG8DvzAMEuvzw26
XsKyPMrzMvoWmYaDF4CIP993tKgXDa5FJQzY1uUOD4MYtyqxFNytUP7ad8qEx1cynPl3zf+wlFB+
qIpxcBGyXh0mS+l0JyoYykkjmas6jVxwMzUqmd28M6vNPU6uzf62IZzAxLyclmPgnoZCieP3zQBa
pAxy6+hIRntsZ9U5ZqAN7gYu36NkKL1X21Vxh7/TXoKyrN16jyMMxMsVRV88eFdri4FhOFF/cfw5
UTKfUih9YozQfUzdNA+l3+a9HnlzZUax91U3R6ZZhIgVAYW9ezl9A2u2RMpoBuCz2R8LbJFcPart
e6lHMDaNh/DTVCbNEetddecjX2e1pEsWRGaDVj/Y0NXIdohITBNCSBVg9/GwqBS6Ns6ehtbWqVR4
UvBxLXbTGvs81DSfYrwH/UIKYq9NzOA71KdHQGbWn/aFCZbqolsOlIPa3BV5GWuxEViK40tFVL84
E6I3YdXhzFv2OeexV3G+1DCmaLXopWiGvcbwVlAg7vBOYFVVY92WjjGEi+Sc4QPNGu6saHQ+qIkl
uUJFloV+FxwiOR6/3L4htnbPb4OuJaaGSgmARjFoS1fyR2sGyQOunrEPfSvHRBULv1JrdE+yzPfb
A2/OlkooQD6oQbzKL7dtZ+IxCJCFXJv+GaIhTenZWpad5a5usE6Kyo9IcP24PeZGRZkvrILtXHpJ
5NyrHStMIwmQcmIvKdH3MuP9wvM8+qfXTekgtKn3EUqZsRordNW3krC4b9DsdUOpxbu6M4hmmHoD
gpMmmifWF0Nq6g+t0ZnP6gyvPWeL+HA8zXOtOwBG6A/7gKYxH6a4Bo4PbVXk4Ar+U038aIo8fLs9
u+V6WoegX5R0AHngOdYQZj0Zy6gcWFGjkNLWlQHoPIjWIeXFKeFHnKGjmmIS+yBboeYqTtDsya1s
nFSqu4RhnYIrZahVDMQ92+JdQiDuyqZ7kuU4e4pHWzw1lp4fZq0on2Sjzx/tznLcFul6t47q4YPE
i8crlFT2zNTCKVWM9nlAWsydRB8cM9ycaELX+DjLQPC62R4eVGmWXRxacQQMmzMqW+hIzrn5FGcK
LoldJ38y7H5026q1PAeRv6MctpEnq8AXRn7LwZxV5QGJQVTTFI3WMj5WdLiPQqOJoqPwRQNVj7r6
ZOdz8aSj+v9VUcL07vbX2gieKB8i9wvsgcLXOt2URVZLcsOeMrq8f6rs3jnKcaTtJBobx3uReqdD
heI1/czVho9yIw5Uuyb1MiTrGOYjYqeVknhh01IqmtLMU/MOG2HCrn97fltZ38IWQPeTxzQp/LIA
v9U8yljph97gXgLEmd9VkVb3D/CbVXGwzVEOUOGspm+ZkSh3VciBUKMUXbZstI4wwcbpAO5D/6uI
G/Gxw3ddPyD5JD/aclRiqaa1LRLMsRLfRbM1/DGjaYHlL0wm4tLiVLeKTOmU2lImLWuG4fVZCjEc
tVQMPZuoLr1Z1YVnGhpyc9wmvuSIPdTZ1inSgIBSfliqfGvwYgjWY5yaknQmB5M5qYHudlWbnQ0l
2AnBW1sQhA+lIgIQ6E/t8gvFrW0hg8dElbgP/dhGQy+UQ3lnC15T1lhP0twlVTDAmq7Vpsc4j/N2
bsiFmmGIfaWNbaxohxYBvpGkJsOnNek/tk0TvraOMd8PQRZn51jKYtofgAF5LZRTl7rd6MQfb2/S
X1DJVcxcCmYwWqi9UIJZbqnfN6ljSUlgZY4/dKZXS863MQGaJov8WITGuSrTh77Mnp2AakKov+WD
/Hfaz0/VlN+HTYVV13AcqvhgyMXHnsJ41WmH1BrPklIeVaSMJQc2dsiGERremcJpXBVFkp313bhI
KfotsAHImtTjVql2nJkiBRNv+zwlgEYK8Cl5JRYrWONRcbrOsxYk4c66LVtjvW409sEr8Kok5V3F
lWySUzHPpu1PlmjfgzgxXhxgEwVF7zFlunXnuLxzm7/hO6tfgegOjdsK57vUULxx6z6eXiZEfn4E
gOEaTx/Hp4TqfO5GRpz8pUoKApcTSqlfstTA4bsp0VA9TEGgfk2DRNlj825cnKwgrRNUFYE6rTPo
UaBhHxWT7XfO9yzL5wekb/O7ogJRZvcoNTdyarpR3aRHLQQqf3spN3q0izaTAVwHCCaE4tWtmQVK
YFUQEPyEfrBrJfWDErQnKWnesZmn9a0UviSyj4WjvEWm9FOHW6HG7Z4U7+Yusmgd8ZL4dX1fHgQF
OeQwBYzmz6HzrAzRUr+fuS+LODw6Qd25VvDv7YlvRR/g2TwcliwQONPliIPIkAjiBelXyoB0TW5b
hzIiBN0e5RdyZr1TiXB4MEAvhsm8PuGxjACI4HrrwukbpF3bx9YZJgOIYk9N89itUprhFQ2VuzEt
mjMQVXFwlMj4ZAcj5NXY0k+mEtanGb9mP4mL4UwrO3qcUGx8QIxQ8/EbTs6jGWXPqLr/ecNyEVVf
MEELyARvoctVajHaLNpKs/26V9MHWnyqL6sDRtOh2pycOZGeQkkad0LK5qchR4bxDCUJhMvloFSO
ZwQ9ZtunhpFQ66tNwJa1sZMhbB07SnrQa2hXUnRXL0cx56ZqtGCw/UyxSx+ai0kBcXB8jLCTT4YR
t4/YsDkPedHbH5usznaG36obUC5YdElQJljIw5fjB01fO5nE+Cl2x0eDdIxcMo3vSpARhy6InI9W
Fg9kAcPsylZKndkU6s6P2FzpBfYFko/bcQ2tk6oY6FVPncCOdMWdAks/d0idebcPwe1RHHl11Azw
iiM1ZtuXtKZ9FG2BYoAjdf9lLuDlFABm4Lxxyry4S6lvTJQiWraqIrAaEIrlhTbaH/9hLmBZkMkh
pQXKdjlKZqRYm4uevRlHIQHZ/Ijz+B7tdmtrAsKDYAYxZtFAvxwED+oOyWCi4RgV6ktmz/Hz7JCI
SZOdnLXMQqttbBF+qEv16IA225nj1juVrhC/AAU/yIhrln9gaWmpo7bM0Ygs5ImSZobnnQrMDWrb
/taZTvJV19KxdDFVkrH7lg0pPXB3jsa9kfSz7WLdU4W47BTBT9FTnXIdqextD6CRRVegMFAeVSbm
Edalgkhb40ANNROcQQ9pbVUvMz5x4UET/OlKab30HCwnfyN8hm+ak7Xfbn/UrWcKuTZ9Y3Iw+NSr
OxBURlT1dUYOU0IPh1hskD1wK8DpG84Jb+pjpwnjMMrW9PH2yFv33sIqpfdGDAKSf/mlU1WtTRrq
3EJzGH1osIPwajP9qjTNR1vYb5GFB+ntEU3+j+sL6fcRVxtYz2wALjL3EFrKHg2HH5mlzmeoQod5
mKWdM7mVfOO9AQZs8d7kKbbayXUjYpEKbtlswJ05b8qxdit0vY91i1ZFRObxOLeozxaT9DkyO+d+
QJ3SGzU7PQhb/AO6/o8NAmEjc60vdDCQEuCJL1e8cSRbSLQL/BCxsHNR6P39/+HVsfFdL0ZZzXvu
oyYMl8A6IUpwQk1c9xGTM+m/te2HNJziF0n+D+8ppLtsEEwUtXh2a5czY+8OkrOEWa2cBx4C83Qw
l+LG7f1zrfvEAqKjg83KcnGyiJfDmPgSKiVQRYpLav9qCCciX8lrb4yU6NiGiv25SbrJn9qg8Vp9
0u5LrdC/06nrX/DEzu6jVJIOswB2cfuHbQRNHgILKpTXs0xR8fJ3oRard32JQk00m41LkGwXz0le
SkI2Dnma02bC09fvDe2LLTf9p9ujX4vIOEhpLmsCpx4K99qyIuchMlP2D3yejH1zcJJweIoCo68O
MfwNlN3wN/RSuw3flHrRTllY4JEbS5L1MHe1gdMjmGHXLnigeBL91SNmTFnkJ2WcLWeB0+Wmdqbv
/OyNyAf7krfxwiIEGLmKP9aoGlIyLBUnRx2eJiHy+1qqxWcni5AX6dFLsSh8+XIbmDuKBxtJAYV7
uqpwm4GMrLuQqaxQOBOw6KkdiX+UZBSH5ebYoWtvjPILAslJtxblW+NyUzhJlvTmbFu+MuHV6jp2
pbWuoVf5TlS9Pu/wEwFaLsQuoty6nCxnVqOVbW/5Qetkniyl0VuUNMnB0EfrNPLscXMnSN9u77mN
QZe2BOgioDALKOZycmzHqkoVrEv0QG1rd7ad6UPpKF8CU20ey2oufjTWuGc7vxHSKRvC2lsKFui5
rhsieBrF1J8iy0c8O7yn4Nq+TQa1BTtUNCQ5qZfWShU8Nw7ojHE0nWf0Jiq/NGn3tTZ9Xt2q/vzB
QJmMo08tc4G6rjFBkbCD0G4108+cIDtraS1OONzWx9vLfX1zMgrESGTcwHUhbnK53FWmRzHeZaaP
4112bsgnPKQnPITYRh4p5Z726N5wq63bak7bsatMHxaQeWjl/2XvTJbjRtI8/yppeW5kY1/GuuqA
QCCCm0TtKV1gbCULO+DYl7eZ15hrv9j8nKWcYoBRjFad5tBmdag0inTA3eH+Lf9FtHtvBMGrOkMU
6On481E6nz/JHgAn6Yj9tO7PalFpobTKqix2OBuiPcw93cpCKNOF2PLlgcMoMkDnjMbscdtlajvb
wNKhs0M70vPAiLr53WjEBhA8hfGwRL516M3v1nS+JOki5+s08KHQCBabW5+iMK3h0+UrYuGVxSJs
LNxzZbcUHTLEZtFcpbkzXmpFvByK1wP4wIRCHNpWNkWBngoBpBWm9aRfwciLrtQ5b7ILh86ZN5KK
Mdhk0OcmptuEMtQMyhjSlRUWiRLf5GmmH0cAN2HdOPWF0/rMUNAwadRIJCMsrM3lag4J6gRVAhE4
VWqk89Zmh/OIF4h6vVQKOjuUFLaTXmUAmTbrlHRJ2rWTZ4aVldahMqGcGk/6dNDgEV7YjGcOUDzB
bBXXC9k638KxaaS1fbKaZogLNupGeYTodhJbb9Q1zb9oraYeKNmtF1btTGeCaeQrMKHgQoLacqxV
jaQJd2oD+VOS4GZC2m4WbhAVjnk9FnmL/vhovp9i/XvmGemH3ABwhxdMGs6r5x2S3NKuV8QnArsw
+zB28yIUXav6Peo3t040fX791DszR09FMuJl3OMQOjv9bMhIIpLAlV5DabocdpwN4c4Es3Vsyyg5
vj7YmTOPvJP2M3MjcdJybzw7g+jReS56QWaIK7pxQ+hhHZRFGdE5xABlUcrpp1H/hFkAYch2kUQH
i3g63lSIiU8YRG60AnBsNbSlSrdML7zVmR39xCPC0FnqGGw/Hicbs0YUKaPYi/ne9oplHxdrj9w/
x/nrEygfeHPIkcjC7KZ5BAR8C+jEkbyojMyhKri02tvI62JY7OmlUPsM2B+1JU5xtJtpZtPSPp23
pnRmC6l8PcSsWLlWPDd63+WxoCuF8EXup6ZS791GzFe4j82PZd0uYTWb81WLoMBbWjTWjWfTDrXS
pl5RaSkKBA20HO+VNPEHJ1m7HfBB+94qkiX82QmiOUw5U9Z8+ficzUHWG03d28LVw9yiyF6I6Lvr
tvG/MojU/kAMFF3UbQ9Na9ZyQHtXD/HzHgGT1d03O26qj6+/ysuPBZtk0jzEiCgSudvY3SzjPEMC
jtIyCns+fZhkt/Y9aQIwCsSF04v8v5d39+mA+umqKxMk72y2HdQRlP56Kdqa2mVSPk51nl4ntwlc
P20Yd6RnDtogA5lYOichOkLT1xKnK9jgjve+6+pm76TUOMkhq0MnENh7fV5efm48Jm01WT6mobJt
+Bnp2gBvc5xwSfNm1wwEgmJSBx8sgHFhoc9QIhkL7QCKuJxXXCWnU4JvkQfaCfvtNEYKEepZG2h1
re2UJpvDqBJUylF9vlJF3QVI+yzBmJvKzq6a6sIZ8/LD50HQxJeVXBK6LbXP9MjQYHw4IY5k43GK
kCQ3Fu9S8ehM0ZphYBLQDoAw8wKjFFdr0UW0r+k6xND9ISsd4ygZ/MZtyK4sgVzIgmRjgQvZjQA3
jEKkpl1Y33OvKl01Zb8RxNkWJl9nCWkPPf8wiR0Tz9Wk3hnqYP70SUqgL+G4wBdILbYtRlW4Wi0N
mcK0n5wgWqblmFVOtX99r577pGhKE8LJkWBQne4fdWhnWDS6pLQ5wOVcbT5qq/M4JQ5Jt67BeJry
8lonBrgQ+pz7SKQ6tizxSrEX+WDPblokZfuoaEwmcRXOTd9Z0b6LCqzCterSUOfOKU4nQm/AmEhC
bupSSPEbilhYr2mYq2DM6GhpWprhqtxzqVvmzycyTykaLSKwppKAc/pqGg4jnTJPTmjrS32lD2nh
F2PiXggdzr4V57v86uUBvHmrUVskxH2mslA57o6uiSANT6tjWk6fjLkp7l/fKE8UsdObnbeSjThK
NYSP2w88pe6XgA/kywPUtK+rZt5F3qCD1l2iUI+N+Go1RlpIVCKAeabztY43JPQIURzLGT1eAsU+
0NTevFIzA9WIciyCXkn/gImo39HJ0wDHWvVR6zVx3efj17WAiOBpYBPGqBzeVpVj7KEHxD5aIHGg
YYET9Bo4lDiLKjDxa3J4/YXPzS9VNIIzSfVRt31poxkMsaxUVJS20MOiyKOQsgPjgZ6n/WhoF9CX
T+XR7QRzrElvTfoAKMSfbpucBqAaJa4dLn1dIc8+eDuHeQwSrBh2cWwIv4NIckRz1z5OxF8hHA30
5Kc2eZuak3tshtHwlXhdQmvFh6UYzGm3qHAuxq7UfCTYx7sBr5jbmPuRvonbXXuROx9de5yCYZVg
zylerpzVa3dAwNTa91ATPoo2wh8ZQwijQ7XWrl2fUVy7nrHdyqyDvhjZTT2jLfBvQmv7OG1bJ8xL
CJRCWbvrIuPeW2kyfnl9cc4dW8/narP5hdYk7DEaRJ2nN37bl8Znq7e0t02UGbsG+6EDemTWzgM0
deHcOnP4g+dCecwj5aWIILfNs3NrjmvP7JyUY3m0mtthRltdK7ru+Pr7nTkdQcdxpSOAKc/ITXwL
SnbObdjN4Vj02D4WljimRn07W3N34Rh5mV5hx/VspM2uK0sDqfMi5hiJY2tn6NWEkwJwZmUFcuQo
WOa2qtL+K5MIy4AYWAapW0MMBeZD33QZt45VzYfKEwo9g+wSvezcJFKNpz0mG0DWtlCYNEksTEGh
MG8HFGpUpUJga9Kve8W6hJk7OxSnhQTQgOXdGh0nSpvGllY4BJt5EzSe/gG2b3bsalAKr++MM+0P
Up5nQ8kN+mwD1mUxgNm17VCxLefOcxIRdlGd35qwlcLZi8Q3pS7+lrlz79tjk1ynLrHeULWO3xRq
ezNU9vcCaPyFmOifPBb9D4TFzpBc+rHy0r4s+S6MSlUPjoZpZrC4ta7v01q1fReWFLIU6bS8FeVq
tn5kNd2NO5miCxqcx472UgM9Q+eo+T3v1flS8fRMykj1XTY5gQdjQbQVDULgisUfWSIzsZGeSEJR
zzer53zTvPVtooCqUjUSGBOOWJLdG8N8HPXkbpKI5yFP7xehXNla9bm2+t1iqG86R9lNK4qlry/v
U/C4uQVkEA1Pm3ud/Fl2mZ4tL6UOZ+0KiryuokT0t4dpufGseNz3aY9+FWY8Yal34hjjm+aLtZ6O
eHs1AdFdsV9mY9orCN/v83LJjkpRmG+8IVtv7ckGwc0lsc/sVfvyb3A8NbDcFqbjAutmtXKmPegM
04chcwmfdwbgxcRTs0blSuJgtxLey9ossZObdij1ub8voqt9VGLGIFNNFMqjud8pxqgfFL1c7xOv
AjropaTwZWkdaU9fZI+fO8DBm0FDRhhEkg1OJxgX2XnJMs8OE4nQ6NoSLR49Ng9WZJZ+VqzonLpK
uiultrla2I/tWI3Qp4vcJz4d/alVh7CFtnjhSJTr+mLdKQkAiCZ74tg/fSxPAZtScOWFXRLdcrFX
H+w8bj70IxquQlUf7dQRxxKKZ2isCPO9vuvOzQm5Bk0q1Kag/26uG30a88zOIjsk4VkCLZ1XnFrS
Sy7HZyIqyvuAeiX5ioh/c3UOWjR1lHBpF9V4zFrRMN1WS/HJhG2wz3rv5/E40KGwyAJV6JBlbBvt
knAwpK1jh0MSOftoNtKg0REQfn3qzrSjGAbnBZOKKvnTVrqq7BJDUybaJFWeDz5iQMWOwvGXVW+8
YOH/f5sWhCPa1ro24hq5XffOVawgGebPrz/Iy9nFKB2JegR9YCShZ3m6gVq90+y4mPRwXoqvpFz6
zlIgvMZY0wOsqvoL+/XljcdwENFZT4rX6ISdDtdYI/6+dqWH5qoog08ZZPDHokxudLs2f7qdcTrW
dntyM6BdmFPOitT51rbHPxwdKf5/Yf5ccmFiO0KirURGUUe51drgC5cFTqI7eOreWES9d9qezMpZ
LuX35ybQgmwrJxH4uSkDs2cHPcayi4S9auHsiN6vUV17SzBU7TtLm/evv9q5oShDqaT5VGapoZ8O
VakluggoVNFkr9T9kAKEUnsX3yknyi8MdW4X2vK1OESgxm2beMiZQhhGDJ+EyTTfGrUQ16ibin0M
mO0mElVzYRu+TASQ3ie1h2chyXhbpBrH9ZInac2rrSqFrYni1D7F95K8pS/3kdqUgYLUQTAX3qUv
4OWhydA6lW6Yl3SLtiZ8wKZTvYsLLcSuvT3U+HD4FTYtFyb0/Ch8z1Dz0JDbFi/WXlkazU01PGk1
c9cP1Engul9yRz23Q+jkkdAgngNFa7NDxNAKRDhZNimGDldpWfEtFFihmE174YXO7RCgJdy8hP/g
LjYfMwrCGvyoRgvVrCv8LJ7toE0GPYjJX/0e0uiFBOdM/AHIVcMcDDEqC+Ek+e7PPjSJNVsnBXXf
QuvTe8VF9sZUY8vPkaLfl2ygxDeQUQ5sL9KPaqOuV6beNLu2crpdNInqwo59+f48DhE8YihSmmzb
AIg6ki1as2pIPcTeL7U7gEXLsSaD/LiHNPTws9/+6XCba6FSaw16n4npW+dC5FGbNJy4L0NYpR9f
H+nlTgV3xIcvdU+Iy7YHWgdzviwrRpL6DgeviaZ9oVXNBceNlzuVhhg3D1VD8iD4Vaer6XYVQrG1
tyKZ1lVXqVXEYQWI8YoC0qVG6ZkXwrEKmSGiMk6XJ5Tqs43TAQXs9dpaw9VCcBifm2GnIuJ8IaE7
sx8YhW6ZSwuYHbr59NxItQaEgdfQ6pKGynxxF+XRG23sbFYLgZKfXSQqQ8BHIATAxn7RTRVDxJQZ
sx4OutGESGAUSK90yqfXR3miOp5GsyDR0LtHPxZYEC2o01XyqqaMyTbVcBi6yNhN6hx9WyvdMoJm
QvnHH5UuyoOpiFbiWVzVbzKApiKM2zoZrvknU7wfrTg3385FK97TN4m/lJ2Sj7u1dtYgwa3vTZNM
Q4XXxgoKuLf7Fn3aKnW797oyfAcDLD7hEpZpfiSG9Uu2Ru3k9+0AGTIZFZ3eRDYVxdvEncidSi1r
NJR/FbZS3gJ6nZ36k1pMGkw3YzK/Wd3AvTXLTkvw+jy93GE2mTwgFCoGkt29WXv8nOiW2qMazl3Z
H9o5VclOk+Tr66OcEczinpKVTHoVlEO2CgEJAT0kNOTGo1mh45tOyZuqWluk81AOyG4tsSgZDIfK
ygJMzBrIpe7Y33sZ0+4XkbHcpoo13eRD1L/t1zyCEwjC6tJnIM/90y3DjqHYJVsqOANtYRcrdCfW
WuupJc/IkNsi2dH5cFEbntx1DubaVFbfUnRXPTRjgUF6FHmAebvCtiYqIJPZBx6I0BuKIdGD1bVp
KW2x+uJK2JFRHh2vJ67K+sYA1ZB2e6tzEAg1GpE+0CIevUOcWgyQIB+7+p2BZyRkLBdKZg3qqvJJ
ACvNB3wgmp3Z1dHR6Kn/wXnW9TcQfNbb1Omc96o54z2mNn3VBZGDV5iPTllS7dCZHPaajqDHToss
b/azWh3hdY16d7tkothlMFXhCJd59dBZFW6gnapoX1OCuru0xpzjuJQLdRvEyPW9i9dWDVgEjPou
ylAi9rukNeegcK1hvDW8siNLNRI0RRIakdSAKci/vqFensHcXJyHkk5E2X+b8miNC/6us8ZQafQG
pde4+9Cv+Bz7qmJ0Fz6RlwEeeB8CZLAR4KbMLYByUvNUn6t8CY3Zrm4kczYwpqR80/YKsJnSS6Cc
d9VbO58vydu+/DgZGRQIdUoSuxd8Dj2WzWYPAEBrqeNRB/waGG41Xtj3Z0Yhqzcw/SAycVCROD0p
SQJMZco4/vshmxCsXVHkN2f7p2GoeCnIc0ZyPAnMN7emZjUO8n/9GsZ1n97YINF2qV26/8K7PB9l
E9rlDYR0o21XKEzNEJTNUoeeAWvsZ3cf7wK0hFiOCUOn4nTGJjefFJSomLG8avy6TQ3fzKt1F3Oa
Xkjun4wNN4cScD0QiZzPBnn1pjreFK0xNosOesQcKP4kc1l8acl62+tC0VdOH6VobrtZjasbJW/h
ZifGhP1JrC614meG4tr7fjX7ByGS8dZzzSQ6mNHSfPKorie7Vigw7ATUQ7S1Gk/xvXYdsAasK/1N
H8HMDcZGyy7Vqs98Uew2WemhBMNlsHmnPMe3aKEGGy5u7l4vUx/TLOokfVfVq13ldspeKRfq/kni
XPiYz212DmiAQciLO0B4TpeuqKYMo5aMpYtNNSgySPgUqtV/ZRSJS5SQOpdU/nSUGPSwky7uEpKo
Us21yilQjOhS+vcybpP0A/LpP/Evp6O0altClTQhGixG8nm1xv4AGrI41Ajy7EoPIbjXt/0ZJicV
WNpBssoEKnGbOEyrXbQDHd+wBF99U/T6WO+0dP0SGxHy3nzc/izIVrxFsz7DyfLusTgXBwdEpm+4
Y/W+rdbuSq3jEYcqHCKUUUWOLa1BTk16czTbhgxJZH+YvZp8gqRUXTiCXs6XPH04TYk8AUds+9V2
J5xBbcw5bE1tCrN1GG4GvTA+RtasYx882BcSnzPQGNk/g9mI/CX6EqbcjM/CdwKpMUI/ZkaDyQMn
nqXxdZp00fWsq5/s2chCpFCgqaBBeCQnLHdabQ53qTAuxMLnnoO2kEyKJB6AqvPpczRLlNnq3E/A
YivxO+CwAgoSPcb7WsTt3xSFohlQhKms9kYzLe8qzWkdbMqch8qcykuCGGeubrr4SJERckrG5SYw
n4vUYms8aYbTuTRaZ7i1EH4LyqXQf/o2AJREyYlbW+LWrc2d42QJXkYFQ43jFH8bF2UIOkBCF/LB
c9NLd4F6HbGBZLBvphd7Js8e7WIKaUB8RLon2hUjPeFlRZZmLm7X3rqencncKfp4ZfXZf1IOugS3
O1NiICAi6SXtJY4Hen26xPpiOWOxJFM45QhnWuwkrP/0+G1hGo1P7bWmSeMZ4VwN5a6flu46ynCM
qNO435XpaF44KeTGPr20eBoqiuSt5JWUPU6fJheUpkaF8KxMbeO96MQaTEMdX+AsPtVNng8jyYqy
QCllO0n3t/WvaYIMTjzdhNqk6pi2ZT3CX6qepIgYpwkhc9yutS/00eihZVXlcbTr4abQmm96WQ7m
Hupz1uzWps5NcHvxWvpDbEyf22rUlGvc57IWoYSigthBmPym65Pxs4PAzx/FWGMHVOGHm40qa4lT
lH0pY9rekfLdKF5ybsg+Edjc0ylURaWYCGzhYQPWbD+iLP11Rpn5+1AZ2Lb1ifuuiKzim6vk8ZVZ
T86dKRTho+JM1y1F5VqYY3vTlo6++FmueryU5hxB3wKQTqCUv34zbNdbPiz1Y0pboI0kXuD0YVsh
FDuahyaczMrZJevqEE5M64Wwa3t+MwpHGBomVPtRj9r27COnlfoAWROCGYMkOpDoFImo/ShdvlXg
SF5/pxd0NjkchXF4ZUDwJQju9KWK2C2xtgbUNHW5ty+HZQkGc7QDRTo7u6vVAadsjHfmnJhHVcUA
0ysz5dhZzX9m7cQVp8fd3u6GztdzvffztW2upoFGEwDVS+nQi943z6rzPwnqRcgbAMDmWYEpJyOB
YlgndvLGWZr01igS753e2+2VptT01XojanGiaOv38DGX95lTy37JAkYlMzOh79auNt6tnnlJFv3M
3qD3RZMGXQvceLaq6NWCH7olyiacsWmHxmckYV7Hl3wdznwuRCaMArGA0ty2juE0KpYwkcCIemmL
N8izd3f4TI27Ia2sOxFV9h2Krfk+QYL2Qir6AhDK3GMlgI0SgHPQ4FvqVVTqiCHjdRIWVvm5tGvP
jw0VIZY2V4cPM8bMb6IOAqzZRV9FbqPOnM/ThStoe6ciuUi7Q3XpQcApotByuvy4/lr65BhjOK7Y
kKet3V03baIckNK4JC9+dijZ45OSRRJ5fToUaqFK2rvorK25+9jli3G11OkXuxSXiBAv5lW+lE2c
Tt5DsI6K6ulIaIXXpXDKMWwinCvVBFseJ8+ND/bSxvsmR6plRjYviKai/Zir1bo3jZ8mE/AM5Ksy
aPKIso3tDWPHzLY2ekO4uqAujLTsuS76S8fnmTmVWbFrUrhWcdbdzGlmrR7EyWiA6lrlACm7aEfy
MtyU5OXB66fauaEgZeENDB6JovJmUpMOOJ5T2wPYk0INNDMurut6aa7n6ZIY3vaLlFMHJpTvgj4D
LOnNnlwtY56SGKhC4qjVLlboUA2ulR9bfJZ9YzW699i99iEooUu2ii+Mw+TQCEpRpOeyoOO4eUkM
24x2Eu0QxukyYBpmaL4lBkj1Xtz6WrJW1GuTqvnQJTIvVteDPYA8G7RW3CyJJ46RTt7J52aFhlHm
uMqb68cmqrIL+ci5tZCW3bK6L+v78ufP0oOR7k+UACgN1Qkwh41E/aGNxbgHLGxdWPbtIQzYhCuA
daCcJOXGNgkpUfYy4EbehF4v1N1iEhYNU3TpynzSG30ekDGMRcmK8qnEu0HMPX0j6p5AS+JahIY5
oI8NWHX5ZqjsAj9eHPd6xmAHVgwGm2+KuevwWk4SfJOqRW81n+p2lqKvaUzRXlS2HhSJabSgAJ0+
aCEPhc5SFIMUGY/EQYzQ2X1yavOrNnR0r8WaYm4c5129kFxO2DCghCiuF73H5E9NU44NFZ9hf/Gm
DvBV1qbdrrAr9w/+kPpomUP/SZhGHAfZ2I0VHWpIcf7ap/UhK8YKHfSoEA9RZiWuX5mVBUTIHsck
9CILNQ+30oZ31qhhzhobuRTsQZJfTcr1Y5lHwLzIPvw2Nc2ALl897s1MVaAKKKlL2cMW3f20dljQ
v/6hb4MllgIVVRkPSLrnyyvBy8zJzCwRFvU4B6qRi8Pk+ZgzCS11Lowlz6fNshOUUdknt6ajY2+W
HeGQBbx2KUJwr21QenoUoIKbg1Si4y8cJQoQAr104z+Jgp2OCm/NxsGTOx9+wDbJGAS8T/DeKW/Y
KWBGU7PIg9JupX31uHpvrabwBnqsUwYAOOLHyB626nfLSXAkXhfIKqm9RN9Q5lmn/WKny5tmyGvr
YNZ9l4SmjgtB1EZ2Tp+vWMV+RnJ+ubK9Nn2/wN4dfSWB2r1Pmz7S/QrDh33kJQioGaTT807JjBlz
IXI1PaDrDfHeKfsYqnRs90PoTHGaox6hqYi3Gw0mpDiGzet+clNjuWrzefmumuX4bpnt+sqUXpeL
ij8Ww5jDR4UPHT/ydfRq7goL6snrO+dFydHyCNZgKKPKx7VLVHn6FVdNr5aK6HLKEyxnpmS0octh
WO/TVeQlTJM693W1NSq+ozzpj30vjJ4CV698Wwu0qq7UdawfjWFNgQtS2fSHskS8yUxVsq2swRjc
78a1oFmydv0+E8Iu93Gmrs0RLTo8D6Zqqcv711/qRYLMgcQWka4wBv1Hpv30pZJkMPp8aNOwx0sZ
ntJoDmtgGkpzHy2e4mAbmXpilysJN0YBga4Nxll4xU7M8Mj2tWtqlJOj+u/B479/n/9X/Fjf/327
dn/9D/77ey0WMLhJv/nPv74dH9t+aB9/uXsQ3S/hUP3xwLlS/Yf8I//vl07/xF/v0u9t3dV/67f/
6uSXGOnHkwQP/cPJf+wr0JrLu+GxXd4/kp/2TwPwzPJf/nd/+Mvj01/5uIjHv/z6vR7QZOKvxTz8
rz9+dPXHX36Vbfh/f/7nf/zszUPJr111xUP3y+4hLf/rf7/4tceHrv/Lr4rj/UYGjIglETbVdpL9
X3+ZHp9+5Gq/0ZWhQM45wBJzDP36S4W4bfKXXzV+i/orISTHA9eRFKqCNPvjR1Af2QvwbEmxcTb4
9c8HPFmzf6zhLxRG7vGr6bu//PqiDiGBRuDPkNyST0F6erq3qnmcqkokKKukeX+oYr18m4vPOW6S
fhvrySGx0djsDS39iqjMH+6kx/eOOuP/sHaB2mgYgeRjxNFQe4gvL7Uft0tm+CJ19b20N0ctR112
uN0ek9H8jj9F95hGSJ/mK8jgZ3P/49VOXmXbA33CTNEJoryKuOQLu7YEj5e0NWibrwZ7M84/OWIR
vt5M6MfbczK8WZblkDRLr+/0RBBIZWI2dnVcj0f6fenbWqfiW2izfdsos3GtqhSYhFvN4KqLcfjQ
url4P6/ii1pcEot4oqOd3AdwuCT0g71gyK7Cpgihu3naxICAww51+GSvme1HtGbmr7XZIEHjwWXf
2bOoH+rFrN6LZvqEL6Z6V8XYcaRlVRo706iy+1EtxeesWYvF1zsvAsJuD4QvXjk9JohlX1VJ/xU0
oHFVqsn4AGRW5/5fyupd7w71TlEXGq+oZF21HpK+vpcQ4Pl1D47aLCoRLkn6RbWLKA7AJUXcIYuV
eL6RUhV8WsifOlj+6SFxcrD8N4+f/w8PFhnF/vODJajLtEq/U7P/+ykljyL5Gz/OFFv7TdIkaGjA
bZRpMx/tjzOFH9H/ZwO5FCygLssD7M8zxfqNGJrMQsrNyNuRTfbnmWL9Rk0b/B/4Ri41IqGfOVNe
4Fc47aSCuCwrSFjOU47zLDnQ1ClL+lRrAr0v+Rqx5MBo3NQVP1KKGXA419nqOwIpKnbWUnkQwoou
QKIYFd28dIQ/9ar7mFfZtUnhu9kVnriH2Kgfhg74qu+VevU3HXLS4HuUawWKu72J3FvbZ0GjTfFt
agP72yVZbN627jTcZu64fBG1jt5eYo7lZ9QF9U+AbAa8V/P12mvS+Sbi84ILJdo23TWclPs5Wd8A
qGiG8H929/balLyuf767D8PDHw/FIB6fb2/5K//Y3qivULWQNuYO0NR/XJlsb5SLuBElG5XSueQf
/Lm97d9Ia6nqsIFJ2/m159sbSgjIXRMsAmke5MGfuDJ5sJOMgV4UfGKZj0pMKciz0xvTFnw+izEO
AVH1l6jVV0AufRpMczf7CZv82dScudXOfEz0ZlAXo3UJexTdkdPhWrOKatDbJJKRaftULNx+Tzoz
fYtpM1+vU9dMfupm2uxbMW4E9bAIid81tCs1X3vVt7VURanMGfSvrY7yUVpFynvsIJaYvsFivtOl
iWlAtI9QGZoQ6sHCVewAw5iGZtS4Or626TUWUNV1Uej6RyyohNjNPWbz3khteC7Vq2VZ525nW1E/
BDRzmjC2lyTGOXkRpG3RmL+bkgSvJ8Mbs3evT89TJe35zSlXgzyRTYJ5JYvCXnleiFCgwOBNJafH
K5pvFYnzJ3uyLW1vK6qx0xuak1z+o1P7S6V84/+ZEDLNgstRqXqvw0QsIZFZEWSpnBlLLYccuCK8
r+NPGUC5nZenpNuocLSLv1YrKCaryUGBZeNQ+uM6ansNcaw/unHMMvB6nn09NdlyVTSZ1fh9ZR9n
tbdK37Ez90ZNoR5Ni6Hc4glCXQ7UXoOVtV5U/lpq8TsjTvLfM/gOa5QSxL8+Uy+Ea5gp+omAZsHM
QeLaOrGua1sIjUpNoM5IfI5jQWXJjXtKEbHrjv6iZeIWVply0Cbb77XB8tch3vdJqe70VNNvKm2e
P/TTk6gLm2fsBkhfufpZycv4UOIAsr/wwNt4jgeWdkp8YZImQRP4dGlB+k4oBRQ9CXmU+Tx0dBxn
7/e0jWbfMelhYMmDs/OsJkGVUo4rV8/Ccr0dL6gnbQtQT88BDwaegSPhF5st1hcWgkJW3AdSn2Nv
KUAyKw13iAuvK//MZifz9wnDuaPpvD+1ap/dmlnWNG6RZ32Qx0BxOqudA3dutaCIzW7X9cZ8RHHH
3lMfRaB1jaPrvMugqdR2vNOKqL40+y+POfx0pdqmJJ8hbiBX59njWGVUOUDluqBANPxWrws8340a
dYjEmiY/SqbynWpElr6vyl48gMG6Bjqh3+DGVb11dGxSR3etwoy/nvjTWEV309A2PysBBdKR0xHR
M9IrOBDbdH/uG0eHbd0F6ySrbl56t2rVdW9P6vXgArfsf1hC/09s+izShJ/9bOvKpPok671/bP/r
/zy/up/+/Z93t/sbhys1IYyYqVQ83cL/SHfJVolAAU7o8sCm1Pbj7lbU3/CeosbBje/gQgAhhR/+
CE4Vzf2Nviyabxjs8XFAev6Z6/v0a6auCJoCpUfgfIAqaDttvubEirARbzPaMCqu2gKE+sHW8ujC
mXHaQfgxitSwoQkrjQ7kUzz7elox6XXDh7xHp/e9krkH4aUPQKPvzDrxgjQf7xWj/tuzZTgTKsja
1j8OkL+PyUdAywKJCaA7m/OywpysapNOCaZosfaqwj0fu0N0a3XrwzyOxh1uCvrfi0AnNaDnSTfL
8mJMGoestsGJ9eKMnnrUcFHOVBAsSL9oXtJfF128oiVjXFJcPzejaEkAykD8j00kz6tnM6rVVurE
bo+pydxNn2u8OwMjVos3UzyifV5F2pHOZY9fb1VcvT6vL96R8eQpA78U/UEAOacjo65hWDmslv1I
IqEGRHvah7KmpxnkdFuGCzP6Yn/y7XDZwZyQ1R3aiKejWV3Txh0FgD1tNGuHxDtIFHSUj6+/09lR
GEkqrtNb2Yq694vsSGQ2RvLFHN25VZEESqKL/c+NYskjmXwUZSNiZuepTfpszYwKvVb8I9s9OgzL
PfGiEkIJu8QJ2q6PHAVVQ9k9p4IFHeR0xoSWmIjSg1gY+tXwa0yEP9QGUCnRaNHhp1+IK1rW8ajO
yUrN6VC5gU6GUlbdflk8e+dxIfpTOV7qSWwXhxdyqQjCvLXwGCDyPx2lXeZicFPR7cUEyZo8t/en
ZY1/fnGejIJQS5GcfnniPv+girarc1003R56l42vNmW7cnAvxRHbd5F9Wug/HPsc7BSxN4fSYmVm
U7bZvG8aJB2ySMzaAcd2RAJfXxn5WTw//Kg0PIlnkQaQAcKUP30bFqEdB69RMdzs5n2Jwv4RL938
K3jWKPUxta0uVeVPw1PEH8GIQTuh08+eVUEFno6YlHU1jCNWy2mXITXQGCr+uEqObpFK4cIWD7FZ
eoe1p2WzIBx+Q9aR3tI9uaSJJxE9m5cnLWS/cDvCH6N6s6Wodqazjs5YjntkJ02cULp6bH1lXJ3q
SmTka3lgCXAlgZlmeNMBs/PKz5EAJfSuj4Z4OSjFFD8uqtkV1zqYw+6uoXOw/m7pnHX3NXdpee11
isQrGWXL8T5MExbJ2aS375U5z9JAb+0p3pW1ubbHIpvEfafl0xhWdLJvVZId8EYGhpa+p4v8o3RP
LI8JzXwdbfV+SHfzkrpJMJa2Tk+lH5DmxZE+6fZY/Xha0E3T8gd65Nm6RxJ8NX+Ptaaj7JPYZXqj
xo2Zv58spVtuEDGcb4bMolmoOhij7eIqmdoAHNS6vNHytc6VG93Ie/fWMZfcCuJYGW7rtF4Vv/Bo
/uw6S60/0SQm40vVDlRUBc9+D8Yovcmqpc0IzfP8I/h/nX7WoHZ3lTUY4t1KbwkpMwh8ju8O8sO1
cUPOgFJGEKvWQav/L3tnlhw3sqTrrfQGIMMQmF6BzOQ8iYMovsBIkURgDgwBBLCnu4q7sfulzqku
qdpOt9Vr3/NQZaWSJYfMgIe7/9N4wAxxrJKunhqXLKrAcvfeosNvYzgItXPdaYj2VmBskXSO9KLE
F6N/W4k66NJwsMSF4L47tv26Kne2P4lDZ40yT9vccyWoZZ+3bGJdXycj5o0+iXjuZvbuaMKvdhO2
U0JeFl/FrkwELM1v/2ltQyx3tijakFEuG39ARly2lFhuhj7fNvmLdMb4a+Qp78WSS9gmTrnOc2JE
BZINQGsvJzY+bopR2FnM3ajU8n3MlfncRMv9rEX+rHsxvBa23WW7plgYm7Iu18wymQmeRblGOdHW
yMJSJcbwMhjiGGzOiqwbVpXqRzUrT56WLIggvAckh6edCsJ+75blSH6WzBmvw+BIoes43Mztkrx1
+Dxk/bmIia08tK+HPhieRlwFfMaRAO52OxRwCEyZxSezkoGX2K7K+l3GfeEnyoCBkNIpmxOrKsMX
TBzUM2T+4NviKVM3t9HMFN/dkcs1bleasHet91OI0VZBOK6TFtKNv/KRuYDl/mIV+4rmaEHWbOKn
oNJq2TdEA5O3sRi3vIisaa5PcFhgSqqGSgcJ3KS+TYla7Z1dRs5KlC65H96IKhNeUpMUbiViXd3t
Mpd56VzNg1MRbFxF23CT52bBIlHkwfvm1upBTcaXybhNxk6ieDEWyH8/v1iL9q19q5zwjljXDRXY
EJLOkYEB3cul6+tEZpm66TpImomaHCRYrszbMnUcOT+EugxAhaIyfqjkUvtnxtPVtRwaMadZA1kX
2XrbV1feEonvFnnhpCNOxrEv8Fk0ZWoN0LL2mTURz6WRX3k7iZ/FFXRW5yMs1BZBUQyzcwY5t05j
SbrcwXcQKpGVd7QlRyESjPlVXzoOdkTFprfEyZxwObhdlO2swsVxI2gx94YfY8kxtfE5vwgBRdWe
qLq438eSZNaktKKV8HW7ZUOMy+f0uQgTFelKqSn3mADF87mEj3w5z0O/nkOBOQLGi0XoE25E+Tux
rv0y7J3BFlf4Jcq3jgttTdopkiZZfeN/wLNsnrxBjPnJoF3xfUW38lL5dvG0OZP3vd5Iij7JctwL
0jVvAkSDMjf3dTw7S9KTxQsCPXbOSbSi4uOX6Op27685pAvsIcX3evHWt2Xtu6+RrMpy59nZ1Cfd
YsI5yeXms7we51rsmdSzB3YZhXvZWfE6p0pWZGbyDts/OjH2/V7nDQ9PzVPBNJ/77KiCYgw+GdNq
P20HAlVOM7FKDFDZK/Zn/qy9UwyAaHbmRvbf6hGKehKGC4QBVFjdx1Bo62Kr6shJsK50vvust4gM
qUyclvQZKqks95iFkBcLyJtYeRoJqhHyLFKzOOEsk605w61/3Uj3c9LaRQaY+OQbjRfas9evUVtF
n0hjlaAg0wuktSw2a5fPtXrzqQHvVllZ5KsKK7hz+8nP04WYcgn8FaPPnLmJ9lA9R42h0ixv2fkM
bZKZkMDWrurKmB2FJ9/0NOJeI6IiLng2tMYQqIydYd9lTnUPW89Hk1hCZT4pBhzJE+11urlQjqhu
qtkt/JPJw+MtXSVqzH0mh/7TkQXpfT7EokM44ZuaVKbo3VsIdf6d56vlusZf4sdkZnVbWiCMwCJo
b5JtHYbXpbUHGAW6tB4Ws63PQJjTlPaZy9FvXOW950sRsmq0yYVNyqxRc0K24OofVoGbXNp6NoHW
jp6ol1V+NI1CTQlIWLeVnTaldu7sTUm2o0Fs9QeWcBP0zq5UXzsje5i/tvRFmrWm/oz7LV5ROWE8
lsrIWi9H7WHt5zL6wdKdqzpxM0LPMEsNVv80EFJ9QxWKQzDrqwZFljUVTzWyrCqNwy6EZL1666cY
B8/f6VZ3w6VoG9wDrKCOc9hQvhfvYLsQ4Bh0YdVfjMwvX6Na8mivQxCeO1i7qSSUa3vjTNXUJs3a
1Hexp/0gbabaC6762iP6ONvsMmNV7cwXDZQunKdANO8Q8+LvV0zaJloWlCzpq2x8pOZUeO/mVXxd
Lrj8pHY4Bx+9jXM5CW3jR+Dh7JfUa12uJ3mX6ftZ1zDFZT3J6iqMpRnR0mXwZ9dxsV4G0WzPGi2s
gq+mx6+ZV4gb0ZvK32+EyL5QLeoz7BGPpheoVC2eMWd4WYPVRjRtxJTxhk7iWwBi9WOzs+5U10K3
QO2u+9StbUCg5FBYN6pboSaFhSc/BI38DW2A/UayEwKOhq99dGbgOOxUJuw3ZxTOrSqm/oMOTxDd
hIXoI3pmds+aBdqVm6tx2E9RlG27fp7QE/Sb8O4clHQPVuM0zlnsLupSD+FWp3qR89vWRAsCMRe1
LJLftToj6C8qdyacaP/gHZbJhC1RRWfs6LM2n92M25YUDcbMbUuCUol74MBgSLNs6+APDXZF+wR0
tyUY5/jtTsGUqxNCJEE4giUuz8ZB2k5SjGw5ksiUnNcwi6LbOqTCQYHsArXfRFw9lA5p2MQVi/qt
cZ0GkCIbnVu59JuVVpuXRYkcFjhyUVkWZeJ6a2uzQBzHx6lvoqsBTLInRqrP6r1oRqd/0BsJHWnZ
2Jk+JVVFYp0brOOaiCaDU59Vo+txh1q1pJ1ViOTFHBMNiM5Bgr4jkWp2fjfGkHyFpf39oAMlE3TK
QCTxNAj0TMbCXcLI0TxhL6kmF6vIrEfYVJExOCddjMl8QgSy/32KJpu1ZgdwES0ljdiqBx4A3n3r
zbZVT8iYWZpHPTTxXT05TpOY3gHVB1Obb8kbcLK9z/JpJqS66g7DqrdhP2RFXR5aaWR3ADLKsSPq
K2Uxd1YOYvZ47q7gzhkX/a4z/ICb7VEz3L4paZdXixt1CTeX2z2GuBjRG7/34ay3dFZCvCPS2UgU
6aFeJl1EG7UfgyVEYRFaM7QC41Z4z0yetncrfCrGi7xU66Hq+/Ar/Zy2CUlri8eZGaGHxzR6yEUa
tv+I3FfSQreKjJRxHi4tkoK7XemHQ50cg0w/gsW0NzPGR8+2N5hH3rXmoy9U7x4NTzeVCIz/3jaU
31/zOMuCNJOSPhiVevzSYXIIyWsdRh8upBdfMwPZU4rjeSt3CykNcxqtJoRiIUyDUN2bbGdX2mP7
OM9r82CHbN+S2O7Dp6yJ6neTuU2QICDqz+I5oghX3uTXxHivAWWzxt4qKahNV64ebD8R5Bjfq15K
J0Hd6s1I9ot6g7ydtS/OIJZtV2vTq1SQXxIlI/6ubzVyRzInkW0xO5TaPPJ8gWiVVms+ZT3T+lbx
Nr4GXr1EqccMR4mt5ro49P1SXsKubaiUsPYkDv3l+qo09gXJspX6O/r34TmUQwU+trnre25sNaWy
jZyrY+L2heW56wM+YYtIbL9yu4tpgm+3b+c8eo+qvjn3xLaN3EauftH+2vpUtTy7tMaqvslX33sQ
sVpuMGPUQeoQXXor84kLznMtj76aafRUCr/5jHMLdJFM7y5L4OCab7KLMy8p2k0sCUw+SIRqHr0f
mpPANFLAuExC281fi7yybrBznN8HSROQTLqloZ2bkg9szEt/30wF/nXtMiwPa6vDh7k8PpkoYeRn
xNB6bxxdy/NxzfFmX/LlCMPEEVAvFrONu1udBnlVa63tXSnsJtuHUWfy1ORou9Jm6eDbQLx+q6J1
VtS1oHeSkiziKqnsFTDRUXjLJFWbtWsqrbD94Ve6clI3GCI6pmCyDUSJnD7EH4f1NQu7EscJ4hWe
PasYRi7ObRX7wW/Chs/TFXyIhYoRJIc0EWVRbBcBcnvgsSyLfmAVYqMHqx3IDaVT2+e+GiZ7F2Zr
9+zXi1wvSoXddMItqd19NcczEpDZ4SAEamrLROFj8Ki2OrgrMRrFd4ifqdrBJLK+Yw8/fsS9BxgY
dpW+4UYx6kChbm4IvV2/b2TIP4ZetzaJ25jiMxv6Qe1n004/PNIpPvRsiJtHgd5Ouyi3iiqJg6X/
XHlLJSBlgM2EygKuzMEV94vDWIO3UJefuo2H4WQUrvMLNDr5TduiLmGf5ezaxzaWToqqJnCpOuQv
HwI9hvkuI5HjcmoFu4uAdhuf97UnmWIE+FvOJ+Uok0a4knM9FD49QoxKbkyGqRNqH3C5r/sqaAhZ
r7GIZyiAzDbs3LE14W5Yx/mebSds3Z7kgyJdjMMQhz8Gdo1zNvo8yBwGBARRky+H0Iz19lRZeQ5w
FTR2TRpLRZxiB8L9ETLh3NkhwQuWpUqY3r5ZiqSunG3kzOc2jDYyvjc4w01P8MIcCHKqcGt5yXo7
fBXl2KPoh+FCZLIblcHOpvH30lzhGL3vPGxdU80Ew48VTnWz88o+X9VlEY/eFUKY7FGU2dJ6D5PT
o5N+DPPJPuof55gowESbSEYP2+QXwx07CDyk47Kdyn3I334L+80+k5WEh040ff+2VcI4OwgFY345
FyMXYtTUPbkBdTGd2t2icCWRjpHpjDUQJPihE+YcNVdQ7INgsqakzaXL0xia8kfgloRMlNj/Ee2+
lTCGkEjy73gOTYstqrGvLJQgT5bd21zoau2eALnFfTk2EWmswfFBxUSn+GYqOaCHs7v1ci4H8+nG
lvs+lS0XnbuigUpEZOD2q5FRP5FlCSvbhL5uk9pZyjl1yx5f6SaoltvJk7eT5Qh67kYOt/XqBVWS
QwCQJw2Chmej8cnd2yascYHp2BmnOdeNzxy/SrGnDMDv9gpdE48T1kH/7JQ6si/jDffDfSegduyn
EQxrv4YOn1TiDnVLLh7360btEK59NLsZw4XSUgcQtpkJEWRfNmWbzcNui5o5Opth+Q0akL/JxEmk
pTErV/ZSu0m25tFnW3PrpV3ndRODp4zOF7XEw4MppO6uy9brop1fm5rdpm3l43SeoSPSD4NcjEK+
5Jmy2W0Ve8BExZPQd62Jt+xCmRCT7GFt5qHYWYgUxhvWRqMNv6CfWDinMBi98naY8Gm98ybVLi8R
pK76OlfLNGeHxc288ASTWVznHM3bt9fZMrDY5KGFqoCXSR5ZPAcyXockqElvvVPjhKuNU09hfNCI
LxkvpzWOwaSI4TVck5ZQdt9cOmqbhzVFt5WZeTcHfchQM7VDNxdpTtYFv+gQ56WB+egxtb0bzR/t
A7ATFuaJLZfRO6CmUTVjtGfiMPErayAgYzuOIHaN2amEWX7lzYtPWevxCNo7GrONH9ItxXay6o7G
0XS4DXM7eGwn/UKEDN/8FiSqHmk262Snc8eU8Eg5LMM8tTZBdv0J5G8UkhheUEsRm3iV38DEnYuQ
7efasiyc/K75aObtWFBYo7X+Bbb2cX1hu33JuzbmHQBSOfJG/CjC0YG/YM9QOjjbhekvDZmiy4M/
d36g2aYBBNxqnMhCdmZu7Wdp5zg5MiQy0iyNMMLCKeqee2usnuBpB25ayWCTO5Qlffm4WmTBnmQe
iRIX1UAO81dTmhV/KDwDIIsKnUUXpoMvxDyJuxXO6GsGGADFw+7cNaHId4G307RzbZb0/YTw1+sC
yzvD/7iD7dCwe31u0DZ8BfPpPHdvRhJli5PcHwg1Olud0TjbfpoDQ/x5oZ3JmvNkLHKP5XHlDRrh
eM/ABKfZs8fJRum+wGMsjuYP9XC5hPCmaI4tnxjXfc6TMG77IGyApf+B8v2bR/Arj+Ao5f3XNMDz
1+b1LxxXuFz/yQIMgy/k4iAeR5WDPv4n1e+fTIIQQgDmJAIwFrAbc0JApT9YgNEXoMYjjwZUM0Z9
CSrzB8k1/MLCC3QEpr0LwwaU5G+wAMkS+Q10QYcIx9ZhZYmJDt4cGAT9jv+4rB50rJzysDl2T6e0
uEczLOGNySKEoCx2rTryeGLna4dYhlXM2PYzNdOaOfw29TAV9gwDvWlGMhWxrBIm0XLLrkBjw8vJ
9r2G1X7AyTUe86EOaus0LGpuIy7k9bGNKbg4tPXaTek/qm9qCnOWhU54LjPZfGVX4am0Z0m+JkEe
QVpfqOcCWp4QdVpnxxHK5WHI9xuurlmCB7v3RKqnfWQDCu+yztzuua9VnIx0YPyArpfdROxxWKNX
syDbK9BxedL7zNbjYjfxqfQa8xREVt2lMp4w+OmRETdp0y+0p2SVs6MUVnTdEbZjdrPrmI/ciQFy
ir4xjw404VPjVHWT2ptTnfFHOHJuuzrf8qp330JIqFPi87C+appklqVulTupn/tusZ+0a8q9s2n7
CZGv+HYcuovTZavit7Do+wuxLH64L8LWUqmtWIAkmTY4TiAnzd6sKcaprOhIbkalIZaztlyJZNq4
Mb10RPL5rMIRdzP0lQJSHB2NS5uXMeaFk9PlqB8d6yU2JTyEjGQkcci3OdqjRAhfOxzX2E8hO36m
YZU/MjicTMKBym7cpXNYMqIfZBG+xdOL06PkT7bAjTg7ocAVbV6q8hlwNk7RbEXzrnCqUqeym3yz
I0GyYM9kqSqxGn8UaQFV9WPuNQRrfCax9ZuLoTyMo188s3rB3zzILcZ0In0D9iHu0jJ4V4BRgxUv
WTqzrZSHTM/iLhg905zISS7nYhUYHPENNvM/OXb/Dtofnx4Ud/yD+zOUHOR3vz89ZTcGNl+3OPiu
bPcFH2LCg+0eEFj+T+qKI8T8JzTMtzpa5xxXeYQ5Ujf+auBXEyGTDwyYB+X3t1a4lbs6XMAQ/MHa
jzQSu6kv5kvFf946pb38gwn0tyr9jfpo76fh42NCJ/VX2dP/EkUDDIL/rtpfvQ7Tf9E0/HzNH8wx
+wvJLUfC95HKAQcGhP9PUcMxZIPPEMa1gIbDX/1R78WXI6U1jo+BUjA0uT/+KPfiC9Wev0LPwPIa
nuDfKfc//c5/PURHBdcxQfHIPTqKL478g1+oLDXLqK7sJNEyZPfIBB5bdlquLaHPAfTnh2aW4gw4
jASvxcNjM9fLt2AbxUcTyOxVWeEpZldzu3NVGTNlGLf/5njWSTuo7naujHUvpjG63MohfihKr09D
tnsn7FbjnalU+9Lr0X7olkJ/jMq/ywFkgoQchXln2rm/KGdX3oyNn51Li/k46IbQY54ZxXU0sDQJ
m5gO1cyR8x402n/mGRluV+COMYG3fZ8rFythMzU0oVvhTfesjthAYm76udJxUsVXZ0K0SUv45Li9
976VDZV84UG9G0yjsYxQE7ssI0SX4knF1qpj5khqPB67gzeP0VndOes+8/LtOQhgY9jcIlddb88v
WdPTbg8LGisbyO+g1zBfkwoR61kXV+47AuD8pK/iQ6ntW5UtzmPQjuqdkLjpybM6dNRwwOxTMNg4
NZsa4IAqoOrZlKzborK2AR82cR7NkvlxNXpJpKyKH78c5Nt/HIJfOXC/U1yOfgR0J8dTi+YFivBf
MxHaanNEm8ftzg/IVC1gRZ7ZqxXtfn6Xv1VH/rerorAj+eWt/y/M0xO9vravv1FPjy/4ZwHxgy9E
vuFVfaQDk4H8ewGhBKALhup0dI7w/2wY6Reh9kG5RheLGhvRyZ8V5AsvcLF+QVvALYL169+pILSH
v99D5JF4P63bArIlf8a2/15CsLCMgqqdZSrNzByHp1XYprh8CZUOJshiNh7l9jJzmh4B5kiPayNs
BVJ/61lGLWaa75fCYNqK/Nt7GWVU3NqQn8ekl631sAJsvC+bil12m+15b2fq61LnZZVMQAI8klZv
LjzltEAS3px/7TIMkVKLHfqd1pN/6ZBH3O9iM/hPBhllBg7XguBFx4zVFMKIwLCoooNNxy2375fc
jllEZWX+PEJPuy4kNgUQdTIcaO0p5zfCHH98pt5nC5Oh18DbQFn4Ogid3/UqA4FA1Fx9sBOBhDt0
ubfxG5I0tC8Xao01jOPrYEvDQzs0IMU8WZE4sYgxu+jdjASzxrWmfKfqJpiSAdpAtSf9NXJ2weLk
36cx11fzlJM6kpGqLshkatY76bSFOAmY488bO8JPrWlm62bY0N4fxnAq4Tr0Mc1tFWrMsEEM/ZlG
GHrk8XNp/DO12e5pngehgnMqxZbkvgm/OyTx5akIcxATRuJYnllLyyJJh3Pp894vbY797QwtBWLn
KE/ob+JTiCyVf+Yt/n3VzRn8YJHrE/YLOkoUsM1Xq0ERt+tpy68EP1++Wya2UBg0hNtjPmQhAXC2
jM7soMkwygx7XEmkla0rqw6WDRCzWKwkdWPFb8EA8SpVgT+9sTs1U+JVjppPXbvx7/2pwLqBdn1+
WCqQ/cQR43pQuYa4YWQZpa72zwvK2x4ZOd1ux7hzNTeL7+/qaeEcGyt0PiPLsxr62OMmTvfOOPJu
11mV2MsRdyeHTvTpVA7BugvhICsWQJZ9U3Ibvntj132Q0GJ/mm6zb4KBsJuTrHXBlyY7m5tULbXs
YdHUeP66wkJdhCtq8SaDZWLz724ghXU0zi+zIbcpPAJq6ap9iEEtLiGndRA0+GD4y9VmI83fA9EM
x4yDMmKdtg3DS7nAo2ZuG1Nw1rk4AONPYt8zP57701THu3DNwi3Z2EOKfQOLsQX36tTwtlpZfZ1t
ca33mwzHM13krBAiAjzEfmX29E9Cd663xA60u7EiZh1TegAEuVLqAagA8kJb0GAnpRvA+CHOp8XY
JK+a7aQbyvluIF2oPCOMCVgTS3PPSSNri94U8qMghQfkuGw+gTuvjeVqbEXKbblxnJ7xyM51/T45
0Yh/GuFWlyrArjwRtjFsyAK1Mil5RD2krMJmD+OGTn0SbyE/kNlkz8XYba8W6H+ZulYQfG9rbfPZ
2UJ9J6JcWUmXl2zV7GW1rcQu/aYEIz6mKazs2R4id6ZzXyp3vp4h7xVJvjn6xTel97pUYrV2spTl
lDRLW92022a9htrH0dyw5HyflPHDJA/M+MDmPprOPMqf3K/lMN+XRb3cccaYq9fRhbowbBKXk9oy
QQ8SFzPRGS8onrCCL9p0aji4yQBwn7MMlE2+bztX6YtJqNg517ZazPUsiKdPJpCSImUVqKdzjK94
O0Q/sFEHimctql2sMFKr3obgoevlkUgyqR7+5U7giz4xKTWd2SEz0BcLBLfq2ldjEe6h39sFFLIq
XK9KLITEjdOAyQOLuXZCQGcWnWDIwc5sK2ynpGGYjLnpfVZrp70HbHfZgXC1uzVQ/q2urXW667bR
3lKWXUVGjCkqmK/Cgal9Psi1s88tpKvZ+aAJo2JgxfGaSEkx9yvjeti0EMaQjmPXPa7afgy3JRjA
WVfLSsFAFjuVOdMQHZHX6ms3ytfhCcnEVH9UdXVscRlV8YXkc1Vp1EfRelLlGo6Js9biWySb6Hbk
LI5wOnn9DjtX5y33O+ut4bkvkyFTipQIr1hY5EbN9EDS4gh8KfqWbq4fQ3PAtiIwuxFWxrVvV8s5
4QTbc1E2mU6DLS6R8tgxZOFoBiqGLYgQeFk69SOf8u2HP1bDDQqL8kX1JryQMkCLyQP9w1GL3NJl
io2XUHSAaPD6Dt/DZdGPnp93dsLjhhWW12ZYbmvmXuAtu4yG3TBm0dHwTkTfPHRm3UUwWLiHQIWY
YC9Pw7h3I6KhuSUoOXrZQIKyAFyXN0DQ8pfrRnLwHAM8cF8GJZ7mhb53g1aspwtd+1O3LPWSlkav
j66qOXsQZ3KWk30OiOAtC+S0YiKtmwDIodl2nR3xBvbDlvfnTpGbKgm2rJIHB6JRk1RoSZZUZ71+
smGMeCmkTgE+6mgYDfUWwcvUi1c+FsBzEJLgv0GXREk+cV2UfNcyzqrLLW74fajHwd7yc7K7RNG5
L64WqoCG6rDUQpBWz4eyiX0isMFiQ+DyNoWOp4aDpb3ye9t15okwcZinKrODtylS04PHNMYNKuBM
JrU74kSymmn8EcJEO5sRXb5HxVrdxr3uKBhidtvd4LPa3ivp13drW5SdOeG2JW7nogWTetJl1gNd
5FOPG85kxZ8V8T+fs53Hnw67fapTI64Lb8OcpamGkSQgqzlVgJtXY2OmZ5i9yBs8glMeCiwOQbPX
ks2vxj7mrCgcFZ5GFjh52mbRcFlPXg7JsWjx3cT8y9U7Z6un0wx3KEzoN7Y4UKBWq4Xe4dnv8Ay2
dWeUFJjM+2E2AKjlUPiwxEfuWrruQ+Rp8dB2ZR4f3BX0NFkgJdmpBQHw0jFl9ID1Xxsgpq0GD/JX
axGHvDT2s90G83NstygO82Co8OMBpiwSx/O3ayI+SFcY2Z+fFUERETyn6vJaY4g2XzdNuTg7v2zy
R24Umz1aXDlPYdij3PPMSKr3GBzHPYss2d0qIzffe6FevQM+8TXc0HYIHidCCMcTOF/ieQhlbXYe
hvgPW2lDUguWIk9n27KhdOdVfUlRl69TLOb3Rlf5O93s+lbrsnuJtmqjCk3Hj455DXZCEfJRY1xk
QpzMlBp5zAkRvi3CTD4iH43IadW0Y8mC9z/MDwuqNf5HJF0cme/fMQHbLlpyBvqD7y1xfK7YvgXJ
sGSTczYW+CdyJ+XOU9/M3W0eY8Nz2qnavJODLcedF7jqwiE0Te5QVDtzOgDqd9Bd+/AM7/gZUrZT
OufLtpUY1Y9lcL61ebPhwXicZ/HrB43hDMMRW93Z9jBbxfwr8mZq4+bSHmx4HOaHXBkm7bwzzjM9
QiOPvA92dVEfj98kyYIz3Gc9VwnWxXCdximGHecVhVWextlIprIlMjfctcMWf13B9zF2jsLlQZS9
/NZ5MbprcEScMKHSyW8QD5YPIhbqfEfuBq1Q6/iAk1VnFReVaOSdRsvbE0u7hA+NKp0O3DjLr4sh
gj3l2Ao7rbg1xk0gYfHqSMn4egudwtsDcuL+pK1nr7VC77S0vM1JO72058RZgx/P/uqfVX0gHsu5
VBTYgQ0IM/+Y3cyey8+wtBlkuXl1cjdZvMWD96cl1It/D8R/NVLA7vC/G4ivOkx9PqCCTr8NxccX
/bFVc7/g8Il2TRwt+F0s7P7cqrlf8LuN6XGBrzCL/WUodoIvGDIj+rUdagnpDX/OxMEXrA+AO/if
PkEjtvt3ZuKfTiC/btWAdhxy9wTGfp6PiOu4uv1lqzZHONpBAjM7HXgjx0lt32VlTrSo8V1sxMIT
aS3eXdMH3YfZTHBbWJs5b73SOlf5or8HeeVeVEWlLyBF5Gdr4dZfsXSGCfLvs/bXs/bT/Ptfw3X3
ry1C4Ev94//+n99WMD9f9sdpY4eLZu2YjITsj1UumNmfO1z8YDg37FgQggXHBPQ/d7gOuxGbpSqR
9qAlnNE/lrjeFxSK7NRwOAT4QGn0d47bT8eAX48brShfQ2B4fnTdg1n7+3EbVoZ1RYbYruDCw0+6
iPejsdTB7iQuMMb/0eDucL8AXl3ClVrg3HtjfVKt3QVbvfYD+3fRcaWF+MxDjhOJ34jtdYpyeTnR
v10yynJ7bB24NbsRqW9cM1x6TSxu4b7Hr21WFLf5mm1fLdqONI982V/R/kK1haoEvaYarbusH+WL
06z2oQEnbPeT389PW9TeFWBpVWrXWXNqWH38/fP9/wNI4R5F5//6jD/Q1xXvr+//sf7HQ/f2mne/
ltWfr/3zoOMND2rFBosi+JddI2AEAROOcAHsQLn+POjOF9JpqbZU3H8K2f/zoB8V8GQ3IcYkxN6n
9v6dg863+A3xQjqKz/jxC4FWAH8d//6XsgqQkps+9+NUMvaczLAj94sx0z8Ozb/Ufkd/QcADhIgO
4ItN8hgiT/anv3+bYSkgu5kqSy0c+R8KOIBmX4+zD0+Jae97JYVlJWth9bDQ1tI4+w2BlZ0gCjI3
q98W62HDHhmLGmXPaOa2LoAtWmh0JV4wFekobddcKkgjNw0zbb3fosi8QbqeuBU8qzrJTTM9AbIA
HLioHfzd3JPNkhIAPX7foDjeDqvI84uRwSn8f+ydx3IjV5rvX0Uxq5lFVqQ3i3sXyEwABEFvymwy
yqb3Pt9pnmJe7P4OS9UiQBYxmoi7GkW0Wq0ukenO+c5n/gbH7Fm7yeIecHyfgZpGUVNgiAxFynO3
RXveOAsyhNDO6KcN1wkbH9/ZoaJdQPpm+g5TCGkzmXPdQMHQi31eMJZeJUXRI5K2BPhJkwTH7NDR
WX6M1liHwMXC8goGUvxItQ9MT23N/rHmpBrp4hRxwzS8mPd9ZiUoUVNMn6kJclQzrA7w8bk6LD5k
iHpcAfQjabRjVH3dMo0GTBJScFTuwNOsBoYP9/liw4UpDd28jDRALqsaj+6bCnMk4KZLFqy1oqjh
rkx6YLt6l9mw0JDaGlxdStVLaUjVLwCrSNTwSLa/PdtCp8cjEPYtel4oixHZVUALYhL8bDGmlGCq
NdN608CCbttpoXulRX/Kav12MSqCFP0stv+8DMoHBhNecvpjKRAUABDnxYwPLEQxnsG/vG0HIE5l
p2OUrlUwOoMgoBFX9i7bNtlPQRKv335SMQM8vgXhRYWvA5IP/Pfhk4JdDyYnryTXMqL2IpsabRu3
sbpaYMQgy4tCydvXE2/u+HoEGd4vW5GgcnQ9RM+mVJcTya1y5vP6YnQ0ZtvUpU2unCC+CyDO8bVo
OHIdVYhHI8F1+Gx1FQVxa8OnmTv6SptajdsP0jyAsJ0jqaOvDD1h8aQyMWhUGO11yVzu+4jOXbrW
AKLspyWNbHcqyuGqHrjvDf3TzlnpGui7jp5/5zIfrGMPDOJCwwKipT+NS3nOcDK9iQrHukiYa14+
vcB/ZmrPUFhMzp+tqhcztZ8apvd98xUp01mImX4t28Njj5//89izlHfCCZF0HYkX0BgCePULk6Uy
fVPhtqtiB4gt+K9jT1XeIceLPyPUdBQ0UDT4V37HH5GKAQJG3UVoBap/S5ntaMBG4mkZ2BjToAdO
j78UKebzSDNLFN1Rt4RrdUy7xznXwxVo0NIzMx3/+S7+MTRJ9agpJQnuv5KE65877vkA+Ggf/rwu
ma1QUUXlVYwQn193mS2I7tiXrHlzqsdp29wm7VTDIUch4Gcl8ts4d7QPn66FuiIKsGDPOHmP9jyv
EtGBYQ7XmR2mrp3HWLjgf3oisog7fhZZnq4ipHjEjueDHkNm2la3clPhKqDpcpDIOVApKJDbNjGK
3YiR214qA1+Ft9mO+dnbb/NQxsYQ10aPRExDWUmInBx9RWPsw8XOuPbEfMC3IkQcpeWilPt4rTax
4jewTd23L/nKB6TAsFQL0Q3qmWPBDc0Ikq6UMcMdg5qZQCFrvN5kcY3aiE4I57/yZilAhQGkSNKe
pJOerxXHiapmlCRc4toqvlYD/NsAfcdniLGn54gYfDJg1uBRkW2z7hfq9LeL54XXini3JGriKRnv
0pc+XKkm3BuuDQe8GuCpRpW1bAAiIvwxRPY2HxX6lyq0RruY+zVjJVAkHRMfxR6RHgAdRwnvRhCr
T7yT114/8kHA0ljXmOsd5ZGLwnEJDl2CIJc5axMBW5cOZ8XcFFuet7/0a28AuWNgmwaZOBZ+R/tH
qZMxzvQ4WmPkVZ4zfTW+RKWdfQJHYzzUA5Aa+CcuE4HirE/3Uo36HQlVglb6VK8XiJE3KbTzU2bJ
Ty4nRxsO8Su6LQKtZJApHX4YI5ersGuFNiGkevrPGbSeSZ7t0oPVQ+8OaTj7Pgtn5RJ9eIxlq3GO
3BwM4qVTauNuVEfpfU9nlXY+kzOv1U0sHRF2RrmtV9dzoVmB1+Wh1za2vo9DpjQp4EbcckHLSFOc
bWnsGncBuo7KiYD1osdDOwAnOdYdlT8ArePMIcWIiEKFr9tEVro2hqU/t5wEZk1byhN93jJiAByU
JlLE0kSvGfrrhA8fLdl+Kipr1UzRfJFPEilCNVTOe+CyDJPrMIwQSkbxwX97hbxoEnC/5KkWmk+c
YlRRRytkwrJlxo8+8Bew+l7XJH3tlgU697nR5OdJVCq3bRYpJcG36C8WFO6uE7UfB2ZU9KxXEGeQ
e9S1jibxpIKeHNMWpO/IYGHVwTfBCxkCObIMenhXlct4HddydNPAjItXDF+t8zhKjet4crLbGCY+
HsdYgcBlQhKi0zd11Ko7RIOM29gM7MkF785gXpnhr6NO+ZBqFl1ZksWvnY5Wv9I3p8CUL88fQNcy
BzUqw7qI0ocLVRsMrKU1PQDOFQ8PWTXLG+Yrf9vzA2cR8kwQfQ65BHqIh1ep8OUNJHQ2fCe0W29U
5++If9gnor74JYd7TuDHeRZFwAQ5eA4vIpV1vNQGlh3KaHaMTBbrQ6NqOdTogg7RYIUrNDsaECiF
euKIe+XKaKWRDKDryhlgH4EJEzr/tCpbxx8MDYRONKdU6ikI46ZlfGA9jGETPUo2fmRvr23R7Th+
ZGIMy5sMwtAQmTx85CYyYylKNAd9CBntKm2yg0dtaNrPapsgYeM0hoShtyyt03iEmyHP8rItp7zC
YSZRK+EaZlX7CALjt6QN9vUIAVZFgRWLsCJr7gM1kc6HyNLuF+ZbCEoURXQrpUX+Fei6fqVVTnI9
9ekpUa6XR+rPwIkoMN0TFufhQ02VVs9VJTt+VDnDWh9t5w6k722bdgR4a+rXCANfIhAcbRzUiv5H
r5QNh9exrCHbcPQtU9D0ki7DKivTqt90DXo2gVQgvyBV1iZJ6+Eqk3Kc/OYRlZKk5IRVjHS9ZLJ2
navB7NeF/ZhaiKxPEdR7rDsYmskWEr6lTtehHbHJbkbVq+Tqe4hixKrPm89ZXAWXnaqdEht++v5H
W4LdQKymqERBnHT8IJMNp0kZosGy/DpUrduFcLIKdCc+j/JO6eDKNEjn09E/i7tA9zKjds6mvCmv
g6YNH99eqq/eCoxyld4v/WTdOroVppHMO9OSPdKkDQdy33yGVh6uTI2xp70o0pUVLeA7dXxL6rYB
tzVbe0VrutsTNyIi2vE7EW08hNgEdPB4eTl8zWwEHO4PdbNHLPlsWQz5DB3/eE+Ghg0O5BVsN8L9
DMFqS6fB2dBlyLwqVo0Ti+2VlU6njUglzGNAJR6FxUhTg1wisfNrDO8eUAu2L1CaGs9bpaiBVoQW
us3KZwf3jHOgC/X522/ildAvLAWJltRwSKwcBY8Sg2pY2lx9gjN/EcCFXmu53vzMF/6pyZ/X5EJ7
/18V5ouanFHLH4/xV7T/v1OSC4+RTQPw9VuMf/1BaS5+za+ONKU500KLFJpFCnSUKPjX6IUliPsk
Q7un8psP+2v0or0DGAumHWoE+FYxHfw1eVHfGbbGuYh2qWwLvda/05A+bh9RV1EbW4qJ9jpWcRw9
h4ElcBC3kZY29ZShQLMEv14GHqYDqd+tnBbhqaRN1QcEe7THZHaAwqjgVq6HLmsfZASO5FHNmYYj
arTWjaZONoBAkw/g0OUVM+xyX8GdjFxFUsN728xND4Jlfydo+rPfIx4J91HdP/si1z/3//OaXz3q
N4onohdGvU0pAg7puMeOaAN6TEmRognRtl442/m1XglpowTApTGDgwza1rpvIcd6GJpnF1rT6je9
XaWbBUkZWOfdgBKZcp3QD95Bs1XdPlIeUnA2foCp1hZqart9+6aPS2vuWcdCmoVgGVC4jlU/7UaR
DWlOU2/W8nzdjWjEhWP+SOo4oPxWQ5wN2vFEzDpuzIoXpYvISa6ja2Lycfjp+UgOXGIV/6ghUR/S
ZH6sRkipQNUct7T0K9VszHXCWMTFJTdeV33hnAhcirjE8xAubgHqhih6TfLWp9X5rAVt1ZRLgE/Q
2ioayzeh965mXSk+TArSGZkRWRdyCwIMtvCyUaRE8tNZFTVIJ8FFn6PzKFa0lValX6t8fHKml0+8
JFVE7qM7RMWe7IEONq1c62h/oNQo5X1h8ZK0x3i46HEnb6RpNXQKUi2oCjSlmyVXZovyjzztkBTZ
Z9o3iBzofORuGhjerG6kMN+QayA4aHtAyz3NQXwM0Qj9PaxszkhpHTt3Ta//DNi/bSq88nIBAeJU
REMBXY3jW68jZiC5ipBZK5UKjJIm98rCilDOX0aotEt1Inl+UcI76PCyfG1GzSqjsmO1S9sYdKd3
gE/qqjSvRxue81wlm3IYcz/DtQ4tFe0LslcWrOxy9O0UwRcIXwl6Kb20EnTzTRcM2YnbevkauCvs
F0T3X9H5++Ey7x27yeSeu3KaaXBp+asIFnbNlhhberPUt97TXv7nnHx+Tr7NKfvZu378r/9swu/F
9/YPYHkdTlyQig+PSfFbfh2T+jsWqYAZMLG0CNyceL+OSahkLCZhek8b5unE+9cxab+jH0BvBpgK
UZO+wF/nJFxkmVkvOBpaBcIw/O+ck8eLSNAhTUI08sJ0TbD9OFxEM7D0CoM+hwZOw0QHTxG3aE18
JjZ9Nv94+zA4rgXFtWyLPjJeo0Jw+ijkyGiQZEOb0BdCxRSUe5j4Zi0jehq1j29f6amB9zy6PV2K
0RytFV0MAUSK/Sz+Tgtc5SDmsZYxQpfOOR/sxyKfRg8DknSd47kDPW04M9MAEsVYfYBM4C2BfB3F
Yfkp137AV4EdneC9kMugoFctvndMnFLVHXQt96NTTrPH56S4X8b7olKm0Q5P9fB+QQPnxjgqjgcw
Ev/MtqYJCPSYKEJztFKC2ZM4ZPy339JT6+TgLdGVZIWBhjJol/0knD97Sxnwkqyfc8erEga9dl3e
hPXwI1Od7MacmosxwBYeW93yIoqlCdC74uuz6VwMYFIKwAVeXSVeHNs3EcRel7Xsai3I6bC+qIbH
SUrHdawoEAoME1zLAmHByAsQ9KHzaTZMyD1VeTc25s00oJ/c6RJIx2jR3d60I9+w4g0SlpEX5BDF
FaC1btPgJJKHCHqBsnzfivEu8qknkqwnQM7RKxEDTrFEBe3zOHeAGIjGYdo5XmT3k4dWleGidfat
yJCTiSlkvb4NP+Rdh4AU/Qg5cHZZI6RLq9DcvP11FI1v/uJW2CdCzJ/u1/GQZy4RqMzpP3qyE0Ou
Fq2PuaL5luQ2Ry46G6ssowcRq14aKTpkf6SsZr1xR6N+Pw5mcyKneREpxETtr9uxRHr6bLE4eo82
4lA6HgQIhGe0OvQGrXFoVj+ibfd3u342VxMoPVJHWHLM2g+vFk8h+q6DY3s1qngrZ+wGyCzmcGIH
ECtfvmOk2ojM2PfBqjw6Q3O9mjMlHhxPynB8GabukzbBAQNIf5FLEwqnyYL8v63tKnyGV4Fi7Gb0
Mj3QElZkbFszg9NQWu3GnPLbSgNsjAHulmn4NxgK8JKciz5TgotllJFW0fo1XKPBr8p4IyEaSheu
hS8xXGrY8bp15Dw0hnIFlkI/h0VTexQv1aoOoQs4cVX61ZisZjPvLpXZs5W4P6vDPPeCiAZPLln0
RKPc19EScq0s+CzJybe0GD+GoVzvbVDxkhMuuLsgymU4hJQUjTtkqFe2EAkzy5bePbBqP0U+x0WL
61SL+9W1TCUGWRWba1B6R6EfXl09mtCqPOxhZ3+eXPDpy4oJfrlF3/4+GqLyXMG1fE3yK61QzpqH
mUnEkO7ULvvy9sY6znzF0iLegWEg+4UZcHTkWU7VdzYiZZ7V2AB/WsyH0GfC+PirM66qdmxXVYQu
zv/gorQyHIaMAr50dFF5GVFFD7loEV4PXefgWDV0K72pL5a4Yf6FzgKL7ePbF301mpmMbNk/sNkp
ig53UTEydRjqhNPd6M9a5tc+SoLpRgioloPkuFLbf8JYXFoNpfVpltP4HBnPrY3y+onHV16c/bx0
kwKQLU1bi87A4Z0EnbGUFepyXtiMujvnMgrOMhynCD1fV64jUO20GNw6nJodwuuTV7ed7auWdFmR
lOxsE6RHT8tyapITJarx4uzl1liWjGJFISSLlsTzwJYi1oCkB6HGyT9qVp1dZfPlnKL8MZproKIK
e0euNqWunWmai6H2fKEjir4ajBjyaA4EJg05ohShOKU2YOUr52Obw+7IWiyuE+02VpvWjdrE2SBY
xW9T6d5ZMDA0G/GjIbmo7dH2q1z6OMWzFzpICprpZ1MeHAwvWR1Ttk9H8PpjEKw0KSzcvoRxg6EB
roVm9FnYU6yiZV63pbLsrfCqtgoclXOENoqwPUegrPfGXEIbnheNanfigSizvHhhmK/UGShP/cRw
9bWDwgKTJIIqWZ5zFFPBmFZFH1i2NybO4AHrB3iKg1wXP8Sq2vyM4P8UJQdFCenr75t3x0XJv/v+
Hw8P/3HQtxN2vn8VJHhX0RCTdWoL8uNnBYnxTjRasU/RCIy0wvl0v/p29jsdsx2BnSetJoCxgX81
7iwQ+gjAgfsUORNQrb9TkIjddpD1iGgFlo1+L5ESyP/hbiTNVcewwBTdSYe1Gs+b2Q5+rpnf9g/E
AnzrEkfJNgETawp035AD1C/UatrEFW2Xwbl79hWuf/7C5w27F/vg6UnoZzL5AoSuHoV8hMBSxAxl
WJTZuEZhb1+Ws5caziOR7OztS73oN4n6AZgvijPgg0EEHYVXxyhhoC5z4MFdPI+U7rxEBQg1Xa8O
5g2W6S6i4OflHCJ0l+7QIL3sZn07h9pWvF1nnDeyZJ54/BfHrLglwdygrCQIOdrhh1QSXcnKZQq8
MpLIjbJtNIZ+Cn01FB+2sR/CbPqJrvvthz11yaNIrqMPDtCHsVcuh++LmcsC6p2K3i16qE7w7Y3J
OVEwvLZcnz+lWGvPsuLOTk3awzwlhDg3kaNdpKcnDqgXgynxcanOAazRCIA3drSQEiRHS3wT+bhB
eb3IxafC1rcS12JojoamfjGY/XnbQa/qymtZ109dXxTLx/uFqbWAinA20XM6fMZGN3o1TZvAM4dP
ld5cLV3uzW22TQtnj9fNbg7jXWI4t6OTbdGzfoja7sSR8jQGfHELTIAEfQeohCVu8dlrdgK8O7Qh
D7w5ByK2JB/VJt9XDMyxX30oKsircYgr7+hrobaDZolatRrvED3HISfwixopA7jiQHHPWAr7zOnP
UwfVFjndDtW4Mvry+u0NKfbby/vlm4kkk2159MnqpipQpceGxJ7Ni67l9JVCX1dBAo/OndS253RI
LuA8fnn7sq9FNuoYDVwjRSPWZYevKUc9YEJNldVYjF+cJr+uysFvzOj27cs8pUTHj0fzmKpU1YUH
29GK0EJbCTA/DrwUkaC0ui50iMz5ovlVh6R3YuySQd8BmEHeW9qLEIOQke/M0l6dnf1YZDcoC2yY
aq6kePEmK7xB4BRxZCFfgayvhmu6PE8bOwnXqClvnaq+qihfTJivNPI9ecIrXRl8Lo4j+ObtZ4Oh
9sq3o0ahtwZuC8Tj0bdbIttOJbQ98bRx7iMrv1an4Rxuw4XZBl6GZTRoL9R4tWG9xN3ZZFbhqks/
0xfwnTzZJRqS6GX8cZpGBrWBX4EiGgXlPkG9Ah2EGcBAgGWMhP41/HHfavJtYQ3rDOw2dgZb+KC3
c8O6RDEX5T7fSnu3VeaNamXbiepxgvkdYvVR5MbKsKkmeZMyTE5MGs75/2kDjF+sdvSn2tg2vNGQ
/z9yxkujrq+C/FNtTQD227MEROWMOxqidLfzqGN84Sy40iCulA6Jm4b53rEGHyFh16mTjwh24rqJ
WnheXrPL9/0cuhZqT+GUeZ2ZfcTi/jy37G+jJiEAN23q2MT7INktk7qTAmwvlsUD6L0VKD9Dbj6r
eryLk+J6iEM0D6Lmir7YBXoAm8GMNsaYn5ewoKwwuFuc+rNUkXdXzXSpjmxb3X7MlfjWSruruM7w
GljS+2GGi9sU2XXi6FtHD30pjLAb6a5sWwJUF3/Dbg5NXMQuwtjPqgFdPvV9nPBFTfsxEeeCARRl
dvDWcc2ert/G0C7SBs9agocIJKX5I+Ldirgr3nU1V/AbfL3+ROCu3Bi/mkozvk2hvkV0OYedMW1x
CrpVknzfBJmXL9adNI7nWSytm0Lai99V0mINFywU0mhnRYHfdtl+GsJdPqJKbxnzBlXB+5jnGEIU
wetxlQYYmUvLQ6AZF6irnE3ScgYi6qILe2i82b5ypk2hOvsEC+Bacm5E1JFieRMq2gVeFhvVxIEy
MbZhylyzj27Hgl4dCJnCpen1Zc6lNWaD4i+E4AuOzRZiSubcAQ14AH3mTx2ONAMKiatRyfdJLW+q
Hlsbi32rtGdtjXVMoDMyinZSN66LNNmZRuiP1nCulQPNshlV7e4sGwwI1IvXdrxYyzyLw/42gKhi
180V+DSEiGdPmzMvrHOvGPmZkEVojZ0LKeprW+QYWsm4T6vNWd/qO/Gpo4x/Bp6X2tKjNHRnoz76
Sp1u5XBwszrctKW01sNpDUoI/XqHdTz0Z90Y3pIc79J5AQwbPK0BCHE72Ds/0DXaIPnjZ9HiWWp4
Z4L609FUFgerqd7bSo8+bbIzlNEPea2N+DSilmrijy3YRj2HPsM6GfJ8i8H8Q65OJyLUa0EeeDvN
CxnNUeBqh0F+aWozswH2eZrdXFnodIYFBFZDPXHsv5g3P/WkmdADr2HEzyT98DpJoGdVDYPWG530
R8QubjCFCLPyOjNmr1X0XTzn216M1eey92upuE6L8IM4U2UjeB+hH4kJWH5r2t17iyI2kA20KGbv
7XD9srNEcgSqFv4n6qhAzI7SzE5LIrxcbDp4CjZLlSLj2eIsX0dD3yaqtpv4u4QQi2L2XxZNvdCN
aWMxRIczf6pl+bLbIm7FscQwRzj0HSMVVYTtMy1j6DCP0W3c2fd6sXzp03nT0agzLWpgrTsvxvpz
bOGqYxEsdMl/+3W8ujae3cLR20DmS8pbWsmeoU2XVh0i01TilQws4O3rvLY4LChkoCUBWbBGjhbh
kNWxpHb45ixj9rGS9QsMNnzKum23OE97pBjwJ7Bm+uWJW2vRh7m50h1prRGFnKA5k+RhjXD0vmzi
Xd6zbaP+RL/6tbSZ85uBCqMNh/9x9C5M5GUyqxEzFRwoYA75UUPgAQifpEIDe1grTeD3kvMghTSi
co63t9/RK/WfsCPGH9dgwEIn+3D/IMGD+P0kO+AbP01t5NuB+jUmD8qKU+XfK3UPo0DwDsYTVOq4
uypVOk4IWe14anKW95pvJqqX0Gus1HmjVToR+dPbjwYj42WSJHjSDC+p+y3jGCyXIfOFmQWXrHQS
MQ6O3mCC1MASIdFtFHT0rRrQP38oqk66Tetes6tVMKZbsSJwv3D1mm66NvqzjuHsom6NOdsizI5I
jLFrl+as7cIPtL/WVSlveqwm63HwEzP3Jn4mnwbfEoZnYXgB/mafx9IjLbQ75PZRk2ivFMQmBtvZ
xymHX2Tsuga8SWjgYB7v2hzcf5PcoFuysmh31mZC77P4hMfKo5zV+4abFj/fTcN6pineVdoWpPzO
Lo0VPTuU4TnjpuiDyMZ6rle0/blRRz5CamdDEV5MCfZ1fXelz4E/kAXO6EEq8rKxKbPFLkHDmPOw
uZKJmE6mb0WyNI69i5rJh1DHBgeiCyYHO9B2PwY73WrUyno/3dbOgkz6JK/SZFibFSli3J4p5MEi
07I4bLth4HTDRS2S/EiWbu003BhKuOG0Q1h3+qqr3fkSTpcifs+NvgvUT3Ed3CIwD2RBOm+dlDMa
YWiRigSDvUdZ5iybLswIK5g+3AQYldVl8Ci3pOCmvacN4c4DgHG+Q7B0bluxCpz4JiT7rMl6rTIk
q3H2M+pxWRPtRg0KLO9w6OorOQ9vHcYAiupsxM/hrof33ujLk7EdJu1CcvhrlO7GOv4x8f7wmTnP
7ftmmKn0DBc4xrqTYzfmwFdT5jFBepOCgAR1drtYjt905E9Z5o3yvBGJjJ44j7ZOS9QMtItWmjwH
zHNAPRI43ZVVzJdDPJzrKQd+wjdlrYXOsJLTfG+Y06WRXy1Wcps0JN3tJ5gFLjDka9EzsgPSKmPc
KJW2w5X3rJqjncYp1OkIssbpzTIj9F+O5wXFaWmkNwUFa+I0tic1vDZ+OBoSkuQquhO9ELFGzAm3
L8LUgJepWIPiiM2d9my2UtCey0aXc9br6Dt6d2YSXTEc8Dt0AdRm2TSR4Ypv00i9DyTNtSLpzip5
QRJlJ4QLY0q3SkMmN96zpR/ejggvDz8BIRCzStDzDOxejAcVOel5dsaDoXQn6gFV788XskqxDIpE
38ZpeGdB/4n1edMGpIGac6IsfRFwuQWaluCiDcR34bUcBtxSruVGxijBa7PQH4oOSz9kt41sOyO/
9fbjUukeB0DRjIEuoMqg6QUU4/BiSuEgDimFtqcbyU4SdnXR3DWIjke3GIh62kIa3+rpDfq4fk0c
TmqUgqLpU11Ht9WM4A0d2F1QSfsBVXAKGeGj9cXUY9eeQoBpJSUnsQEZP2yShB6ZZEr7JI13w4IJ
F/4TpDni5VKkMVfa9LGxVWaKAibFtjpuRrN3RbNrMcnC0DHZmNW8GUcEu8o8RVuqP4c5syst7aJM
tZ2h0T+ycE4A9tCydcB/Xzog0xog5KsI6cPFrkn+Z/2izMLCi6Get7mFVlEUvk9s9DRNc7kslPly
RAhzpWTEKE3tJswziIJLvtcb82Lsog+FFt9IaXndNXmBn1rgNwZFRUW87HOLGMtaZS4yq8FtowR3
cmpilST5xOGnp++wNs0K6U7isHXVPLrtVeR+Zjnb6nr3BWeM7/NkYqlna1uzqK5tsz/DlQGuub5r
Q+k2TVKGSENwV5qGq2h8gbCW9nkavu80KkIqx2IoKj+oB59IsAvjfIP51i6wi+vOoKiDmrfDbWan
FtTA5bAGKjEhERbe1p28JiJrKWcdTr8Ib9ylXJOW2Y0SoE66ZPta1nD2lC9s6ulMcnyxL1oISlqh
o0A/eyyzHY5qPpYuW9REtr0xrLsq2lXJiFVreCvCrFVZD8pYoAbSu0PDoElHAPTpl2NzzZQI3zuM
jS34PwZOmp3Kobg0W6S30lUPRRvFjzu1MsQRjH2P5nyzTEQ9ets4Q60Kq6qo1rbM/+1VgV0IZi2I
BFSrFl7MSg+iXSal27SdLjV79owOaVG5+Jym9l3c9JdaJuAi6dbqyr0ovBOC8kIhVcndl6jJsEPJ
JVzIpGXeMW2/6ToL/bboFrOgW5yfe9/pcwIWaNawDR5EiR3hguPiFILFG4wiIpqKy5WEP0YVhL6Z
cVKW0ENGgHYVtXUp/GWtM5k6eeX0n0wkVkS+nSk4WWGahygmLjGlou1o+e8yy7xvW7KTepkuUwsV
aOwhmdrXWsbZnnxEjjVaaxjN4OtinouTvinCE7nzK5EDpgM5M/NWsqfjXn1HeyufW9nybGckO+Jl
cvBCMjhvEXlI6U68HapeXo7JKy1qQYUDwX8MI5FjE1eBrhAQh/5c5CcRVbNdFJ/FSq+m8cTlXjkI
hLwx/lxUZYDUniAXz1q1M4A3EGej5ZUE/YwCu4ktuBKLvKFn4+Io8Emeo7vRTvdxlCNX0LuTk9w8
PfP/h6ngfZnznzcV8n+rgS1u52tZzQ1tmK79v0+/JPxeCnT9wT+QrUGAuOm/N/Pt97bPul8uIOLf
/O/+4Z/zwPu5+v5//u1r2Red+G0vJJVEIv77UaELZ2X5XB6MBsVP/BoN2u8gTQrFeWTemNWLtfIL
q+i8g/4NHkoceH8CEn+NBlV078E4MjUEmw6gmHP312gQIr6oEIC2Cegs/8bfGg2Kiu152xkcHwNI
JMCAUSDycUwSn2NZlyLETD1FVaVvSz1El2kzdtX5UDXyNh1U0ytNq1hXlW66xSJ/XECBnwMvs4Ap
LXWAgrJZe3BcFWBT7aDdxKjJuItSNeNKH9sicvWqbe5CZWjWOpJy0WpISmurRA7TjkJxwQUOcnwG
eD0wcIfEKT3KY39I4NxddBEqeI2Vov8eLx9tHWlXeqpja/kyKqSWHRFeSwU4GeB7gs2InWvuJdSo
EUk0ddPUBf3u2bf9bwwg+VgiIeNlWFDMeWeHKcoCeC2Y2lL1nMw4ixbtHHQnjAcLoHme/zOIf213
sbR/v7vuPn/5fLi1+Nd/bS3tneC5MZYBbfYn1vfX1uKPBPyXEfGTC8XzqTujdQOEO1sRePBPhOav
rcUfKQg4CViP4Dqb1t/ZWk/KLc+3FlIYQlsKnVTor+Dcj4YeSoJC+BLYqrd0qA7NKS5Y6Oau7H78
oWKe2473zDmwpNXGr22INa8Sy2cg7S+1Ire9ckHGtBjUC9CmNAA0nMq7j38/ov+v0AsTNKq3lljx
h9+33ee6j4/COD/3a62p7xgf0hGFCWORaGj0i/5aazLCWQp4DbQsBBz9L4SHhZHVk+nA07pSBG7n
r7Wmsw4RZ+TfsCnw/hbk/IX0gDj/AZHQUXYAH4NBPoxL9GrmFAdExavqwEIqOHD16XM4hd22cHoU
Sw1QxXSGmvg9mCWRMJt3Kgr8qg4WO2FwRf2tf1DQVV8Hi/UlzGChNFl7rYzyqutLybOt8g4DInmj
JeNNOS5ulySz+896fC2hECkqdfbbK1JY7fzXfxZ//Psa1uDX+PN/PI+Cf/6GZ2vTeuoRYMXzcyk9
W5uoMogTi5E5dAlBWfqVYtjIAGGyhq8Syrsgy1i2v9amjY6difcF0ABAChTlfycOssYPMgzCoKBt
mcwbQaWTzBwuzRRr2G5iB6Farqjbss51N0K/nkItnk60h1+20LmWw5UA7ajQIo5DLrrKDnrMjuYl
7TJurdbPG+iKKiJ2rlZOOLRi+Yy1ceI2JlYvVUeDYcrWdsOd0HfWN92PWA5puKeL49k6BDc5xhSx
KfZWKhvrZ9/0lVRCgMKOX4xordBhwYdRKNYcvhjV7iwSJg3LjdJ6DNMlhT9hZ3vbji5wC8fNEIGJ
urIfzAxCv1VvZXkuNskU0FhvbXllSNrgVtgNr2rN/pLG9b1FWeBWneTmVo1EutFrHu6xtZcgK5fS
lFijmt5twsjaUd7gKCDRpTTGwvaSS7XDFaSACRDaDRLtC7/IyEvsFNRkZ8vJeQM1DJHjb5Ed3Go1
Y9EAiLFdBzsjKA3/nzjwWhwQO4LKAEIvaBYYgxwDz1aQKGT+LFAuP+cUKAKT+Mdl2fwos/R5MHj1
1/wMDSifvBOFggrEUGgD/3VqPf2JOC0M/cnETfzJn4EBNzt+SPQlxPTvp4zlr8hAo+WdgMLojCmQ
IVJQ3vlVeP254qnZfostO2wuoi9rPv0mghCCguwBMYN5VtYifmXriDXh+7xDxBGbxQ/LiXT9iLf6
8hIEueeX6BStaxS8d957gOM+Dx+yq8HiSqNXnFL/OQxzL650XEhlFvMixxYi336zvc5+no2/fVWv
P8iT+A7cCoZSRwd8WPRFqkdj9B7ZSVRmL5f3wVq+ry5PyR8+Kfn8lbX++RzPLiSi1rOPoiuTnVTq
hDY5MTPy82VlrRtl5XyJ1mdYHOwY/Oyq8+C693BeOJu95lJjWrIyPXudnlEsrnNnrVg/Q8LvH//V
t/vsrsSfP7urLKGDu2Rz9L6xt8xF0u26/O74TCz80Ws+T4/Dpwk/HeXUWxcr8K2XcXR2RU2g6rXF
ZeWd4jX309myFw7u79uH4VzZBav2uh1cLIKK3e7UOPgI3v/zQyAxhqCUwCUASzh8ZKmWEmzBu+i9
8hVDIxsU/KfS7T/Cr9DvG/AmV+k6Vonfq/TLs7DyysF02N16eeGjbemojdrIilhqsy/ggM1qefxa
bt++yFFP6+VVjnZmq4EegY4UvccRGx5b9RE3BwVPDOwR6MOWmKiuYsnF0eXt62qiQv9/zJ3XcuQ4
trVf5bwAJujN5QFNOqVsyd4wSiUVHWgBEiSf/l+p6TkjoVud0bz6oy/aRBeSBLE33NrrUz8p1iMn
5zS4ouMu+2u3okSn8KBCyx6tKuprLuI0nQFH8oDCanEIh0MLE4WCrnNT2cWJebEDoQ9CvN4RB1cn
DDABF4b849AHQFs1R6Zbl75ANX45uYDu9S/kZAVTeUVUJRV4rPpJQUR+NzPgzW7j+lQH8zOeTFSY
1fwR9CMOIEX7hxX09/HydW3xn97971sq6aLWM3eeNBAGUFF+Ja5xg3qbB/plSseH+VV/NmlzThpw
avHv+lXJGzXOXcbRWLJH887yAridEQrgUpRS7wqlL96TZ5z7kufeUckJycz6se/07LGLqp/dNolm
LxiiKWYXKAbhAer4xmvApcIqmihqJk0GqFrke0C2bPOMSph6bbMN2/Et2+DfyysSGodzuvi/SiDQ
UZ2W3piAcVzxdbQtHvjttcAz9hfLwb/E8dQZ2cBH9aTa76fyX6z9bRg9qgoZ+GN0ptXn+SNc4wJn
Aw+dY3nb3PbgMdGFdgGJfqHKrbv3npdDFs5X4lGHdCPKX8RhHo7Ci53dfG3cYRtI22B+TMMkmgqa
pNTdkVi/m66x8ISB0Duk0M+Q9b71Vljq0Q1k8NfDW3mdUNBQDjNtKa6C0+ufkp7TAH14C//dGypj
GfgwXRMZyR5tOkTZDkC3K0KXGIZujEIDGclbzaLlPrvzdhbt4EcdJNQIq9h6BVkkyF4AbcLfuzvo
FymUK+fmiFOi+rvHUz7xDG5GbelJ9ogLyYt5r2UBf4AiYzNuRRPi8NITm2mv77ULXGRf+xew4fr7
jGb/VRx8HgFKHNSQW2sjbOkfwSS5sPbZM+zrt7CeOMjrMvjhbotwOnhhGTz2ex76wWlQdHswwfb8
mMX9YbqpX69//ppuWJTHLCiCJ1yGheYz6J8o2Z1ocWwejVsORBZtj/IwnAljpa7836kK1hPYb36U
sKvkzcwoUQltZPmjCEVY74D/dDb+LzvWwzouYjdCTm4j526Jhqv8TQTiPg1//30PKoK3Px4By1oU
x2CljEf5GqUGGFqz5xT5Y/5gPBjv5NZ6c8AK29dVBAGDhYtKE243Z15cEVP9+VeVxcXC09LGWV/+
CKjxlb0l9JpfiA1EHYdzIXT2p5S1RN+6LSyw8FPlZQ182xEZIYnzXR0ll0ic50pTP6xY/hQSn/pT
WUF0po9C66bOH61Nsp/CMkwuk0CE0wVqEANyOb2SaH7Wdii+Dnsqd/yuDFE+93jmq/5lYH56CmWF
4c4Vw3k9XhpBuZGbdrts2Gt2lb36l+nejqCsP44FhndyqSF3bv7+15Xyij++ru3iJMLFzg7Qiq9j
qmb1pFcJ+gB8wZCFxRXsCA8szEIS5EH7Wz534RCC0Lk3DmnYi/DoBf+h63y7DADY/K+S00nDcbpM
gmGQIqmYBz+FBx364Gn3WtGcPt0dXx/i/BJ4xRAjjgcoYaKvu+OrSw+gwFE9rILIoNF+09KMXu+s
oAqujEALqn1Fn5zNC6dFXG1+IIdk8W1UBtuLLIxhq4n2dteRhfcb6etDGt9V9CrZYRYO4kMAPXTI
qUmPKX6C05eboxsfms3LTUmvwBijNo1dCirfRqM3UwjRdny8GkMZ8SAJA0aDzRxev8fXz7e/ovkK
bjhGtMQ5PV5pgU3h0EIPY+jsr45W9PIjC0z6u8SbHh9ewo7+eOjwz7+AzAuujgu1dhXdNvQHo/h9
qscmfYqTHYmqjw7QYyfIQrQKghzS5PvVi4uHu2nCit5dzvTt+LLgFcIDCaPbK9rTC1S1U3sXxjf7
h4ZKesT7vEGvEt9v39LYw8OxoKXb+yFIgrenJHp4SXaAsgXXANAj095BeR00wRX68jQ6psMrvgcU
8bTCOzcBoTub3hzvwjE87gT9sZnoy7x5OQRv8FfFf3qZ8FJasCBrYi4HJiLkm6sX7NSw5vKDuAo2
C96wPAp6Cy+tYL520EoVWCHiLkb7gkYWhenj6R9+RXYUbTwaTHszCO6i/aVDy83uOp7o8/Yej2oG
mzHYcXqdUwvj9uLx8u7Agkt6fbFgOF9s9yh8Drow2l/so9sLj+798Kmjh+1A7/poZ0cX+JEAKy0a
wHGa/v7phTzAinRB/2yeLWphxF1Dbbf3KNL7caCXNY22NtYSIF4FQ3B5Z9BtlNG3JbbRoeb+VxZu
ZEz25p4a8U96eQ+1+o+UvsBPd+Og46Jb/K2le0Bm6V1BH3wKJBetA9hK0It3N4j27SY5RHs9OD3Z
exPEIVxswzFwri4v8EN4zqANjld5GP2Owv3m/bTQiS7fjkOwh7yC3iOhaVReR3W0eV8CkB+j47C/
mYPjGI7xGOqxCLcl3R7hvhwY+wdEN+B3GLI/xjCegznqw/uH45VNn7ZgiNEx9DbaJtqK0KUPx8MN
nrwMsSKL2qCmMz0M0dVDGdIm/G3Su6c3jORTGLn0dxVG2/uHILrezxiAl5tndF9Ffz9snyRF7844
2vt5AZQHvXxOg+c5nqJ9JG7gdkCXaIzIpgkBMD0kFHM7/trUFIu4eIvObvcZTUO0empvCKB+Dsnp
ge6jezydiPZJcHfz9CrpYQo5OsSliLyY037340HDF3M2Hrrwxg3ZvUbZtr3s93WwP+eF9uF1/aeZ
5lN+U+7YDOI5udUhv7lIL0/k8LSEr0eOUfOAL4WA3WXB0QoMdH0TvP7YiKja/cKxQbd79OjFae0K
DWxsBnfrVoWofj+ZhMOewVJm3LaAsQUhuG/R9vVOi1I4km/aXQpF0V0RgwQdyitn68H0JTKDGgPu
72efDyH0n/rl088rM7Cf+Zlj1fy0JjRuXprLaeciD27yyLxMts6VE7f78qo7s6f/q80O3HgBlzBh
xQu3tq9TngYq++iZMn/kfd5GmZ1c+6CnUKJ3P2son2m9tE0ANwL33CnfaS5V3xbAAlyCYT+P8kDj
6w9XlddIneCHZbTstN/eb+tZPhlP2JG0R/caB9X/XnL/Iy3M/+LK8GTSCptHOvTvP4f/aX7/z534
KXJACH7xv5W/bN6b05nun/6n/w/VL6el5Pc3Vf97Mu0SsLT8fCB9+iN/XE3Z5r/gwKTBBgv8xFMN
OobMH9emrvkv24YrE0RUqAr8KHH/7wm0/i/ciJ7IdZDFnLQx+GN/3E0RGwX1p9t5XE1BUgcTePuf
HEF/XR+Rk34AN124Nfo6YixgS5MmyRjqjYZHKE1fk+HhU0dc/3v0fS5V/6Zl1Z0f3lBNy3XcrACo
yH4tIJ/veGH4u1Wtq5dpzE41gUozFuGAnxa4tlpQUreuaWUTlC+zsLrJLKPZd681k1wz3TznTfxN
p3xsYT8d37bw76yTEoB3TZrAQNgwZsTxjROue3JlqZ3AiISz3AM+fgQFDjLw/A8lzrcL6e+eW0ks
TaGhvMrTy2iZ6hE0UW0IWTmfczX4rnV18kr6RdZuw+BD1LtBbsEYyYHR47pOUVb+OLR2JW75Smjv
S2ebggsotdKLVjWu6i0Xj2PWdTUWmbzDWdFykffpmcnkm05RbdvQvW2Lg4Iy4ik3LmfG/BcfmI1z
avPvmlcC3+0kXJNYzaICZmQH1EDox8QjZ0wTvmtc2dHbwrUG8AnLKDN+dW0awAZ2XXBaSnAmgOxO
bmGwiBUA2Lcew+1txVY2fnqdT9GZj7zkFpzIorxFQbMxplu7nbR43VBRQsgCtmdqRo6b5qelDcx2
5TMrsZPAUGXOCzQLLDfKKIEEATtLXzm8ldipYfcJyx98R3j7oB5KGmCrTCuf/KMM7FNvj6Uu2i7v
WQQ4AadsypNAekO3boI4Tbifv2VWs2RJoQSOPJ9tfA5COYxm/rD3/qfpUL2SWqpqkSlfGK6F8gpV
Gg42J64QKx9diR7HGIZqadB6W1zw4UfTnlkmfhOVKrvOMqwaCgigB3NjPFYJuLJ93Z5x0/iubSV0
HHPJNH+Bq6UHL6umrKqfWWObZ874v2tcmdc6x0PhvzQLlOg55UvvaLykPu/rdZH5cVP2aSAulZZ3
OSD3sCTI40U2cK/RybnK6u+eXYlP1syDnmroGIOxJkzsGrV1DrwAViUVUwnQQrc0URfwLoHVKqrI
ZWCMb6taVkE34Et1RZaLIuKDBQeHwXozk3+G//q/ReeHf/SnDq/FUhCWeTmKLLQQtL+XTEe95Lrn
VuY1HeipbjG7IoLiCJR2uI5XbtWG6xpXIlOMrpj7Hg9eouwRPmwFZUV5s65tZWYbPdSaGzYevECz
mlnf86q6Xtf0aWx+7u/pxL+p0XQP3O9OmO5e6yd3XfSo57slxAhWz9F4BTdJ2w57a+VTKxPmxC3e
V5jPopnJIDOQvB23OAd0+iYsVSMWDnbJrDkZhkkH5xTAWa0IBNX7df2tRCVLSFuXQwULYtjhs02i
+7P97DYw3V23vjqRCz9/UEhsUMElWBFl0IB45DHrzXVfU6Vwzi4ZpgSMy6gh816krQ6N3fJjVbeo
ReutnRXD6C6o4qrkKyHDRWK33bpE+GFi9mmIN5o7TFMGnQ5wnM5toU33lp0a/8iQ6//y1YdC5VPj
Sd3luekPeZTq2bEmAst8TfJ1s7J6M26kll7MHVxQtNzDgXZdP2PLcu4c7Jth/nHh9/nJ2xJ7HYEy
0VyUdeQR7qNIs18356sKkprgnCMH7i5q82eQAKMs09atgD6u8T49NtFQtwkuV4YOnzzatzBacIje
rPycSniKXqZkIBgrU/oTc0VJE5Tar5t+Thr4z5HJvFyXQ3X6msxoIjirPfDU99ZtCVWYmxzzyjBg
DBO5MF8q7I3RrJyRVft0OLxgSQvDq0gWArhC+OAMTnnu9vWbQXjSfH/uEzjUWyIb0d+V12mwmAYc
JPWJXDdWVJtliPZJMRMji4x5hE5ZQtTcQt+7WZWztNM7fRqJ9jgO4+ShdXgDXbJSvncL3JXXta0s
a4ukT0Yjq7KoJyizx4U8Ltl5si4hqjhzK/Xk2GVOBht8oEJQniMCveqydSGkKatao0+HVJvx6B6B
u2577bRP6/pEic2+8haRpm4WmTkYF4X0x5tRet6q1m1fiU74JdSy7OCTUnQFbCq2DOVHa54bNQZf
x0k/J77sfLRckQbOw+brNOCAYl3bypIWpQkzI6cZopS9HmaAzQfDVB3XNa4EJ1yYTNY0HAN88FGH
v+DaDtaDK59cWdNmnDlVRuBf0ogL2K1W46o5E96wX3vbNZpBAL0Jf4pmvmgZOy7nKpv/OldBKf61
Za33lsnzBZ6YUejD+KqpErVTX5utLTnwjMMgA3P8zoGHqplk4boPqISi3wnYs8PkPDIXBw5vR3PO
z0gav+sLJRbZbGpysjApgIpT3MLZ7/4kvl6VQSAM+dojIO2lqBbFJ2yYddd7R9RrrQtylSs3WaYr
egvTjTX/SIeoztYNulORwuepQGcW6fuTXR0sOX/N+kKXxVx3oIQLvK9tC99Jhagw7KY2GTZJOXcB
3DzTdWGoFthUKSu5Np0GdUP6aDFO3qGwzl41/jwlFs3KBba2q9F4Wrc/Xa/VLzJ7IXzlsysByXyn
Hwsw1KKhWzw6ZtNGpMRc+exKWIJSrIFMgnWmXfbd45I0gxOb7mBP6yLIU2Iz1eBRWqQtZnhWALUM
DaE3b9d1uxKczehmAN4gfqpK32ZsrsE8A9NhVeOqo37TOaPby1NwVhvXmq/mqV033ailLnNh2jmI
JMhWtQeT36XbwFWnWLV5xeXo1ygqq7LgjoksOwujnWM3XWZO3WKYVg5GVwnTXqtm7HfwAz2xlkPJ
hreiM6zbdZ2uTJZDu4DyITXkLf2H7XKqT+vuBW1XCdEhYYZEYRSWyBnkUWbCA8evtJVjRQlQt2sg
W53QOJPNNsuPC8lXrb1t1ZiZeYbAORjSVunxa+YRyNKy2V03bbpKaLqnIsykHtxo9MV4MWhafdHh
IiJa9y2V6HQAQC8rsTjgzvdQNY5WvZtl90eB4D+8foABvDLOax0FFr1w4nRsq43fi2WXiPSccvOb
aV+FyrtuKyZd5MiEiRxRAZLOUeYU07qegbXAl1m0JN4ySx+QxNLnw7ZPFz2esBlfl9A/igQ+bdc0
EGX9vu6c2Bva6tK34ezM5kKsfHYlQluptx1sfp1YDCUqUS0bakKU4K7LXh8S1k/P7qcj0Ra9AKcG
QvAIdFxn15teeb1qRDpKmDplNokWZf2xm/T6AXM2qgHyNFkXTSoTrZkzY5Jz46DozalvOqszdyDy
lOtSjKPEqoaVYjct7anfp+HGJt20ZZk7rewZJVZzD75ztlU7sRw8J4DDlPdUWcOwbsKzlVjtqyWb
yoE5cT0bxZaUmXk9dkLcrPqqKloeqm5fGAJjpimNEzithKTdsMm65YsqDiI1MTvQu/FViwESvdbp
lqMGptLKh1dmU40nFpkJmgfrtIk74kF0jVLYdYNGRVi6+gxzvRyDRnbZTUfgSd6Only3n1N1PF7O
F0PL8VVxNAlL8FLXaWmM3sp+V2LV1vTKr1NkMduauh92Uxu/syZ3V3aM8TUDD3xIqnpCBvZ9ZsCX
HXaUrp+zdTlSdR4gohz7VuDZzQz+/BVrSKCz/Fxd3zdzkyrjn4o5k7mdOvEiEgCndNj4EahO12Vg
Vc1TVAIOAm1ixxXqrGI4gWDpwRx73f5RFfRY0EsVvYVZWxSlEcPxQETcqlYOd1VzOsFlO+kbUM6q
HiaY0wLrQhdYi9dVecZSQnX0wMGwG0CrKnj30ZLZLABuuFk3e6iiHqfsOl64Fca7PRpbLCC9YDHm
cuVXPY2lz/Oq0cN9a9QcmJ6S4XISGqFDapPbdT2jxCpgzDos2zHzNcKwr+D+/WpMC9mta1wJ1S7V
/ZozTNoY7kAgS7gC21bD1q2vVZCIPSC3d8OIRaptXRswzTjajnRWjnZlViWjLx175E6ccTjoszZf
onbhzbpHV7VDhd7pIKeZSO56nV5ouU622tLA+2xVv6vioZlnnuhGDHfPgSHlmHQWbSxdrGxdWQKP
gIUPwiB2DHpJ/u5bjbVpcAbbrWxeidVUK+Gsb+EkA0eketSN9ryT+tiembQ/7uD+qzX/z2UoDCu+
hlMtpG+wEl3PB+lHelN6FLzzYesm1kBBrjQpszlchYf+4OuVsenLwvhRYom/MtOZSjxLbBdaoFsc
ODQNxRMKyvlv+N5V60JO9fwfLJlVQ6Xb8VDzcg/f4xTiyNY7k+lOn/ivOk8JaNYxk3PLtmHqSuqd
0IbpRHaq6pzyoWNhOc59yOCpvW7xaSoLZ2aXA3ZZSKwZmKCRxY08gqrUWLfZUsVHNnzAO9hRYxw7
mYzqepaBWXb+utZVARIcnjKHL9hsEZ5W2ybvE7rY7XJmGJ8Gy198CFWClJ1k9W7O3Hi2Z9gC68Tb
wixh5W2QoUS4LhKZpwWWKZqo2rep5fB7Tev5x6rs9OGB9mlCE3aZjMAW27EwDSMyiPRB48nddYvP
k2Pg5+ly1Dp0IMECrhAjaCmkcPv3Nm2MdRoq+6Nm9tPTT67TS3tG+3ye4aHtLa67SUaLTOvSn6pH
mkAQruH0a8dJ2opHT+P5xcKa8cyx6zcB/FHE/enpoUMcc+c0Kjk8mdOAIccGvt/4V5WZm2FSwhN4
wH1dujIIlAAecUxfGG7pxqYBHvaJo36JCp9i3c73w0Xs88uk/uLVCU6pUtZ11CisLMBxxlkU+F+H
mCpScibpTFqLddeMu/N7mJz1AGEs1t2qIFCFSjYGzAwkMT6EJscDrtZEvPRincDKVqVKcCnsyym1
cRYDMYce1H3DYbOQ92aybnmk6pV03DyzFKkn7ipjeRi8xPrd+97KIw1VsGRB8dOOBlqHANoHZap9
Ao39HB7nm9SpCpbK2pTjaLtofJymuxGeD1cWT9mZAPuudfNr+qmMxihdVDPG3NDFNVBmeuBiF7lu
L6BKloCTJBmpuRv7QjbJLvH05k4gCs6xcr57eiVeCWpNWs2A85PdDz5NUI4Tk7k+V+f3XevKmrro
rMGz2sYHB60wLytWaRc+L91196aqdMkqba/OMs+PPY7yHjK4/n3at3LdUkTVLnENBVr6YPqxa3XF
iWZR0bSdxnWZTNUv1UmzDB5xfKwJS4iAbLP6laVm874q16gCphmScH8cDPS7Q+YHCKNERYsxrW7X
Na/MuMC9l37uzn5MSqMTob0wpwz8xJ/XHVapGqa+zKqJp20SN33RU62unGsXUqZ1F/maGrBmMhVj
XyfxrMOyJHf4CClTy8N1faMsmBvNKRzuNgnOS2xopHDwTqVpjitbV8IVuBe/gRe4D8CCwKlApZFt
K9g5dsg34aop4ZqWqAeFAibBoXjd37aFm10OgqwrmoM9mpIoGSosU5BT46zFsh6GSOalqAdrnWYA
Zvtfm8+zxK+8bEzirtG0iJik+FnVlXhd81lhfPi19d7kczoYNYlzCdGeMxZGbI+4P1zXurIDdie/
SQqLkzjzK/3eMUHvaWXG39a1roTr0pamhnU9iZNqnqIB524bKYi+amEAt/yvPVPVpC+4z5I45YyB
UjGX165Zmr/WPbsSrPPUlNPpkiwGTM44ZjrpfmTVcs6k8a8HvKWqnBYtq4QzzCQewS95Almj3CcA
1qzamVswiv6yMbFc2DGWA9JYvSxGLNviMk+qdQdKlq/EalJJveONTGLXJm2kz1MCtA3ojKu6XRU7
JSOgMaQcQYsc7TYSRCs20gBmZV3rSqjCjhrnmYtNYlGzdNl1QCvemYnTmiufXgnWtBImqEfAr+pu
aXYY7GKCy8VSynUnViiF//plC9f09M7CC+Dc3QnhOZ48mlaer4soVf1U2gCb8Qy5Zpj77pDNc7ED
tPPchvCbMa/Kn7AMMNzZs5GG54HtDFRLPZSOrM7tZk9d8OdzCstTArZtscucG0liLxvsNEiGSdug
xmmIyw4uE9QBk2IJ1g0jZaqFBs1jlTWReOaupE1qGigvafjK1pXozRtHwzXQgpxsnhDLVmpRENfY
qtUl+FxfR1AOMZRPqhRIVmlLaw/QuHPf4FCnX7VvAF7na/uZ38xi8rRuI8D8jnEoKrdFy1emB1UU
JYhhNZXb8E1TpqCKz2NZ06XJl9+rPqwqi7IGO8t1mDFsXH/qQ5HZPKyysliXHVRNVJHNxMmNimys
AYvXrGFyAxTwuroekF6+dnyS+SQhpp1s7Bn4JJxREOfdAtNk1WEXPDC+Nq9B25/xUqTb0iAajNBr
3HA7ZT+tHPWuEr4j75omAbpy67aWRkdjHC5EW6YrR6USsQvg6bmlGf2WDwJwx5aloNU7WbWuMBaw
3q+9Uw61WZWD121lafdB6+Gr1jBnWDlwlJjtoILVkhIu8y1Y0BtIAdqb0hTrtiUfuKHPx5hNOUiM
y4ls8659nKVdvzNX8udVEaVKpHpvLGSVV+1uNC32YoNw8taK+pz6Ev4r6OC/yPp/EkkNmjFbxtDu
wP0z04ONk65E37gC1qo10OoZyLKoo+GFdmi9xrWOpZTE2wBTOyfv0gApZQbNrujh5qrxph1A6iUL
EUdiueDQBaScTTd2HZIVrx1I2BV1DW2aTYBsK8fYZ81QthWgRokP+Fw+muUrmcy2MehiOVJ/dk9/
BO6yZt4tt4BK9mwPnlFeHd0M9OO9nXpt+jzUAzAjtG341N9pXTewNihnIayC4iWS9JUYUk8TWmpG
U7wBxynA0pj8YUrBzsxkN1ILPCYMumbuk6tGt4rpohLT4vQg1o+eCHWrKpPbdoRFwbHRFg/W/gVE
n8Wt2wEFMFI5pdrkhnM72/0D63vgtFE0ULc73wOYjqZirMYmHDXGKrx/NizdbuktH6p/jWTdk9Ey
s7480Zy6PJC95YgLCCWMrgJOdfK8t8pq9e4S112d9lQJNhpaOOpVju1XM02e2wc1zDSBSDaFV86A
BaLNrgt551n668I0O+uo9Loih9WsOSXwXYTo2HAbmnnQ8/dwby00MAgSmTSXxVwL+6ZPbY4WPJhp
GfDTg0OzPQNSgKnoquBAol/6xjKyrY/NSYsXSqxmjgXXPXZYPC9nN2CbtBJusNYEVn1mzzY/8sHE
hRTcpXHtfgcyriFYIHzXSUGXmpa03WaAtpDnyhQzr2kOWaALatUE8UiDI5bJlhKwyFbyIYQg0exl
gMq32TQPc8FGnNppgEYuNJlq1y42sNBhYPx0Cyc2LnJqL3Hgw2zipODnaHIp74fc8LL7LrG7sUdd
OPxI8gBwiwml8sQERHnnDI3tvOTcYMVvoblkgX1YShajpqND8McCB8TTaVtMeCt9M1cJZ4QWqI3X
NarXLn43qn0o3hATshm83xpPM7OgedElKAHsvKEmT2QRg10EUpsN8YyrA73FONRc0LRQByFg9Vi0
fhWZreym+lDP5SnC3A58wwjlxI0/hVndjP50sPLG1Pu40ABCrCPiZwJe2vZggnQOXFdeyXcDJw7D
rdCgWH7uuqXV3kGrNlhsJK2ZUCELeGv3hD8OBRZ8I7Ganddg8nbKyWlpb48T/DMNC3EOLCmioe/c
XPzSObryrSu40abo40qf9zWOe9wLVDpz49brOhcFvdhfspvKAZJe6qUGazKAgt+6oeV7+J3zC9MY
zMDsXJixOrCI0HMds3qeJ8WdVeoyfUth0W5tUtfPXDDPzCnrkuPEGlFeSFHOKHQJJivxwRseMgzC
8mgtmW/k+3ruK0SP06RN/8CRTSzwAQqQGLMQSkfZ7NnJOBuMjqZIgeqw2OzIR4cAcPZOzCTt7/kI
79YCMEkcmGt0MC2x3GSwGwbXhGEm0euASbcswGTsoPbqaKN5ad7Go1VWvbF1tRH2PxtUIDo8oRVc
ZLrfqAZrwf1M4d8hWmjGYePhga87ewYUUUNRdM95LRIPuBAs/pgfwBGmBC2VgySU+nQhVgerdm2G
/88TOAWzf9sbtXSezZmI1KD+CCUOnk2O0vrNRG82N3nGve5pairA2qg1We1wmWiFMf2U6VhAV1PM
WptvWGKPPWx/ujYfGNUGcOD0WKaOO41Iob1ZGhflqGujTplVdzgL673EzCcQaQnXn6ZBzlrkWqVj
/R5AHycw9m5Sv2GxW+JSIwani/eX3VgMdQOT+WmEkyQufdy7DHX82is+6wAwqzd5dl5RTCXSv57a
3LKnmGdiZBhdoueXfeKIsQ1cjE641JO0noxhU3atIB3sZ1onvXIyk3ShIexF22m5JTC9uM7owQWv
k8nbXLIxuyldJoerJulsY4OuSa1fDCRlHXV/nu2l91gXDAWMAr2ySkea8aqWO6+zlm6Cft2TcInF
VViLPCGssTZk4A5sSO9xcNCIrdYbXD5xJq0afpx2npUyYmLqhAxaOWnjzdAhLR15kbGTiwsUJIEO
KGAZpmzx4fjMm0a/cTNLDLRmc27AFNySE3skyeAszQ22AgUuVHo46xftYXbbxY2kztvpgEtNYmvU
MIDu3kCerVszTXCWBlZppTVz9WqzycpBSvAzKZMw63qrBUAig31MiVL+NLsq3KFHhk+SyfpZ5Bqr
q3AZC6FLilqbvgW41kAbj9xzfX5VlWXR1JtMK7LS29SgC3papKc6yQ9GU2t8vpLeWBp14PPZSJej
uSz4VrTTBetzHHbOWqKFjUEqcElrp3TrOuja016cisUk7U0rPO7CJHleZqOLFolDwZqK3k5r74p1
Mn1OSGNjBTH1wpjedbz7klDAHIvxzZLSh6Rr4noNuC4BsHdrGZ40g5RoCc4O4LMmvVtt0CFaTX2e
jz7FJRVOAH7nyTLOXdziksy/R77UjJyOVu6TWDOcYYC5u9OOZUHrOjPm1xnpsz8kYHVr+6JzF/mj
Zgsfj5Y2N0ILRFfmtomlyIIcAGdwhOOS3U+SY4AEBheu3gembYq8AeTAqKYHTAIFeRnc2TWA1Daq
xN2kQCll74XP6v5H7w1mk26sxsw8PeiY0/kXttZ5ICsPQ1OOHBzStsm3cz3lGpDVo15jFukIktOt
JO6I1GxZnVVfmxBbDbvEn4Rzs2glILMwuMjtpQgMIdKaBz36BIRbPTXd0762HmRQZmmDMiJXN0x2
59cNZn7QvzNbvADxPKbvsNu0eAshcCWHmY4QHoA7W7awFaFEssJ81Ef/hH3u+gb7HZp4w0IaOmUw
HNIjvtRtiXibsX4ESp1Zc3GwnbF3bnEPbfr/j7kvW66U15J+lX4BOhgFumXYk709l8tVN4RdrhJC
IAmEJODpO/1FnOg/vvhPn+hz1de1y94GDWtl5sp85jvSfxe8iTiaANqSiUvAZbD8R+rJzoS+FGmb
9a/DbjP5K4+5jrcylckaTeVA54j8gnJTubWMORn4d7axFvEdrAhQKiHkKWun82i6voWzbgI9+asZ
Jh7CwRjJAQEeIFkWLK124zmS5znK3rjiMEyEI8jgsiDCHAcMQywKrhlddMnHQbfnrrMGT1Bsa3SL
EiUtXpMBR+NB79GX55Tc4fj1tqlEiMM6xX4WZWrGpP0x7lSZR3yVDMG/LdI0v1zflYkfyJgWQUnJ
SqIyH6WFOzEVSwS3eFiptU+qTdf5HK3DEB/2FO8H9blT9NuSd+uMEUfDth/IlZuFLbcuSMaljLpQ
pddgx554DLde90mpJ7oLVXJGsoFjfGlYoNCdNsWQr5KuTiLfOvQpT0WTUMPy30bASguutWFG8fmx
B5d8ykZcUt/3rc3zy9oXKntjEc6TX7vCA3sU85K5+06NibtboeHpLu0gc4zXodv2xWWRZl7+RBpZ
pE2IaNbMls5GnTq1Luntm9AwrHhOpnTonpwPEqtKhcHk7VVwI6YT2OHORyUilXL1OodgcD/3sYhk
1CSzW4kvY1CW/kXQKUb975jX2Xmbes/z08j6AYOmvAvsWEatttnvyIo+w/Uq2PjqcYjg+QDA4xme
wRq0eAvYz9N0s+7wOH8Pte4fN3Rm2W1uA8R/u8WGD6uyGDJJ+MzpN85578YKDdWcXQNBhfgRw4qo
vxfALOLD3GMfvjMzYU9WImtphimsiCaYmYzS365VAX3cMLe/otfyyAo/yRCuLmdQ4sXyooZ46T42
Ohf483HUi+0+93IYsduGbZFXeOv3toxZ5+VbsqLqLLVG1v2510xPtzNSVJKjs1yIlyzT3ShKJ7Z4
PA06hTQwQG33aqkj+t62zomj6ZcgmEoXyiJ46fTE4t8CyjF7xM03raWM4i0qcS3mWJVRH5s6XFwf
3s6pbemr1HJIcWYXma4jbgv9bZUp4Es85R2bwOz5gnECS1CRPQbGL4CqrWhl37hsCkTtCrfkTwEz
a3yZHUsRrbD7YcAQwkoHZHbvYmfluOP0eVnptmaVkrNVuG1Ya8qd9MbehKHvyBNM30Ynqlbmw4Lg
6Kiw6RNQu8wc+tUJnIQeKTT9Id1h6H7UZiyQeKuNY6bGSHLqG9gndPIWtWfuLnnBItKMxjJ26BPs
0Mu4S9JCMLv36I1zHk23rRPhl1GjVVzc8DH1A2QvkRfLOdwWW9Qx2uPhzkFnZs6228H4km5QIyst
viE55RLDP3crAsOS2zEEhVJnJOg1vizGvWC8zIo9vGlnItQvRsbCvNkcQtX7aEjSDf0eRpLIPdNG
zM0MT113S3xM9DltpwVnfmRdeObpHK23mBiFL0RJ+iWlP4Xiej0UfHfyRWAXw2yh36PpOCfoge6J
M6lGaVWAXXQAmGI6Xgch4/3OETxoiZyeAPk3/TnbWBrstSMtl/BgDracwkQxJsG/Chb6J0D430ev
shGSXMRys/OKGxGeKqOaIPgBi/3z38Nc/oYETnGLfeXm7jys4XQDsj+8E8iT//fIpb8PX8XjYnPU
Sfs5U50pvYmmlw2jAI//3nf/GwyYZ/s8yUT580R4dIm7of/+VTH/i+/+lzTv/wcX/Q0HZD6a2bZx
cR7U0Om+SRERhs4tndtzBtkVIhLh/MfqhcQBlv02QrIZws34N6fiKxVRseyOYyEtwFdReu0roqrp
vJVBOm8JLqIC44Z1ascCHzA6Ze0xnhRionqhY4TIDV3ArgHNpbkwx6MOy9qAQwt3eJb+C4brn+Fh
fwMi5xy1IutXf6Y52oeDm+mynkwb+T8qXCJkTsHa5F9xx/9sHf8NllwnkQTObObsYJIWXAauaJAh
8zEKVU3VDtSmzNo9zWqAD0Fhqy6laMOhBoyCDAjaHm4lbgyPOKtsCebDOrRmPtER4ci3xLWBqLTE
rJxt0kUEFIrpaR6kuUPvT1CQLYu2xQInWWP0fA9tpMfEgm47NA/QpE+XLykdUmjzVqCpbngfWJE1
w6r6vI7nbvM4MXHuxEdBWLweHZsj/zIqAyqkHIgbkWLTDu0QCjSzaN+345RkEXCbaWemq8J2m1Qd
e3gBNSMLVuMuabFSdzcWhFlxJ7zxktd/bYn/lYX4lf+CgE79Wf5Hs/B793te4DD+H9d3bf4D+utP
eIwr+ff/83/QO/xLofvPvcNLNXDH3/9f5/Cv//AP5/D8P1OAeUi/i6DxQIg21uk/Apfpl6k4yXPE
4qVphjD2/86uxD8RDC5SeDWlGZzHvwSG/3AOj+P/LODhQpDvkyTI/sb/+1tY5f8UXon8rq/t99/n
DmI1M4RuJQlAduQ+Z/HfWRQ4Dc2xT/KwQRrcypoWHfKIScp4tu6KKzP2L8Ff3RnafVw3YafIXs/A
dLePDF7bHwzapPznEi09awwNgqVKCNngrUhSlthKb7vIykUF8mlRtOMHlHkCqXhLj/lesPTwfSvV
vsnofhqKBblOq/Z7mc1JNt2GqK4LXY1J3qEtjHSGxB8/SVSyc6aSxolsX9NqX6bJNIubNvE6qGkS
53RSM4Kz5tz/8aNefvZsjvNDAYK95FtOGtgI9TVA77sV9gUvsx0lNpTKsSPVfQDDzEaM1uOj/BX9
qvoVYCizNm5GDhbbPmD0ltzsOFtYyNqqyxFv2y1oZ3cpplJz2Ph+wQZHmGTehFGhb4TITJUzsRwi
gqZmc/QmM9lwnwjJSN3lSZUn6aPZdl6LWU813zxrHKTJd7vASEwIwr1WefcIkQMpi36+y+zanZdu
m5+t06QpHCvO6KzjKtqy5ZBky29gh2sdTfk9mpD5PLngAqLhTxRsj0km9ipTLDjMK/82WGePaDz3
Q7716jEa4g/a92k1A1Os01ZP3/QIE3IRj7JBbf0RsOIn4OOkxLpURxLuvxLSBfdhYnUTA4ot03lH
ThL4lTJW3D0Lat82bIInrfGnzkVgQWyw9pvAeNhPuJPSEyY8dRMYslYLCu8qYiNqugLn5vqCzMEu
/PT7JF5jF3KEv/nckudJ8u0MA4Q2uRjnluSzdUORY0GqIKhMMmY+vut5ktKD5tmyHEE5hrc63tOi
oQObuktni/w5WBcZoRveAjf0YCMmGL/ViYsKhMkVS9pBY7cttIAHHPCPrPijQ7Zs2y3LraHxQ5ey
wDMAWEsY8YuZMy1rVLluOk7ZCC+FlO32iYVgP24KBYgNl80cPaNVit/zPS8qeBCuJ9t302OE5ExY
ZOGO4XGWVzCN2NH4L21XEb6QNyzbpNoDW5QKCVEA7MNxOXVwO7nOba//AFlfSsmkAnyOjIGLl2y7
syhmjWmUbofAvBreYrAj70VbCfQTFWOe30Vr8sByldQTScZqKQLHSzqSDpl4bY9VXKDYdTcjzovi
EkfDpoFgAJXdTwZYWQX5RXDjoyE8wWoJ+cttllRpEGwN7WLELfF2MrcGLQ2ITY2WrDZyxWxjqTBB
+UGBN5+GzGlb+a5dljJlrD3ZNmDlNplv3ayyn4GHB1cxug4zyz7wh83q7iFVZDvmAZACGkT0oAoZ
HtJpRgQJoqGqoi1IGY/pUGLSFgbdAMDaRU7nyCNzeu6nvRQIQS2p5OKR9/t++RrdTAXA46Qv7g2P
+c3cannWkMzegC1d0QDP/gBMc35T4xbcqMUntVdLcS12378zxmUpVix7pG7iYSRAlNPs6yN7J0vv
YRtaCF8cjYk6Voo55zfF7BCOo+biWADpPaN2D6veZntpuKa3SOou7pRMk1rRPjyFKe9vfOeDmyJN
0m88g/8bCA9TGgPH7W3vz6Zbp+cQ+6T861eKZZue060typD+9a3oK0OsJOKcHOWkxuvA7+XL/PbX
G1RGhye17kldxF8/ISD+97zOEsBD9y4U0MfVp8EFA6n+zDq5vhQbHgnO3vZ+gZoIWKsZqm7WiF5z
y3IwKcHfN3l/AMxCj5kVSNvVNDmjaR9B5W3x/ZQ73xQDVg+HkSgs/siPot36979+v6IEKa05GY7C
4BPhxOjdX88QbMP6Eq7jci7mtFuvbMiQYYut98lMVlxl0iWfa7+Ej5iy7N9NPsjazHv/Lmwyv0nM
RnysoxvrMYdasSzchqMPMwc/RBSsZ7BP9CXHQMjzvMvglWtwegOUvGUfwUBtGmRx6yMoece48H+4
R5EsgNliKG6nVTRLqovvSZbRID/rFji6+HrGJI6/6ko1uAt8THXfAYUII6ZKYG5xB2xO2+WShpGZ
S51n4hygA3oxPEsuK3JOj4sn960Kn4F5Pm1EnlaZ7LUqPDJo/DEezFnm9hDb7WST5EMXharCnqV1
wYy8hDm4wE4X9z6ZsNCL6KFg+3fHqfqa6gITSwCc7WNkjqCS0Q84i8UEWPjA52UuKTPiAKWJblpV
JEBSgSYVAWcI/KFhCSVpemMSKFyQAopMJMeTisgcGBrL2GkmWOLGkzGqNrO851MUV6tFgGfrt1dY
F3M8f/Ui4vanndtfGWz26kgGz9HspzvcJbQC5SFPURSPTW89VneOo9iCdmrcXoASXQT5tqpsreNu
N29bB7Ind3lwM3MXHI2Cyk+i6z4S051B9244uNPizxqaw77lpxBc8ggHYlxZfH8yS2tvgCwdTZvU
GBBNar1F4j4WQX7VGUi5wi+sMjkvbrZBhpUQSFoaCZIbdfetlSCEA98ioWoyFzT936dlP2qQnCUZ
HDkuRYJMykj84infwJZ8UVoqnsF2wh4ySE1YUwMP7plH6Lqi7bTbYGpslo9NSFcQiwTZY6kvDgxs
Ybq5uN56MtyyAfAvUhvXWklfNHLocAxmeXBx4b6CPrRn7Nf+iHEa0thIn8EA46xWXQVHGfneb2CW
TLIkjwjRSI7Mu7YCUksfRvChT5EhmPnLh7CWxVA8qzmPj5hzS05ibEESBwNfazYaXpswymHFkqcS
7ucRfWxZckY1WPQ1pz6GVwjIAiy+jt/tZhzu6RCNB5zVUPxgaDt8BMM1f5+3lEwQjXF7LnhOaxSk
iMBjCtcIAV97yWn7CcB8u2sB6VzR4A6VEmlUF1qPjzycVLVPEztHuKSbdpzbAVceWWqMrSbHOccY
a5G6DoScnA5z2M8voxbwnPaBUrWF88VPSWVwhDnYXK/ZbKod8QJn50Zy2ZLeHfg6BYCUCnHOpIlu
EtLnJ4/z6nO1CuRi3gf38Jx2WKZM3EZ03g84F6OzI+kG+Hz1a6W7gILqSXHIYDwx2UCegXPBdZjH
e9kveqsZDzzgc9LRW77nrM51blErKn1VXM11LwQwOPBPpVzD+Vl6LqAuQMVICgykaZFvP10cLGU/
xJxVbM7ZE7oDX+eZ2xu5ejAcmcoaL21/nKZuIGUHHV1jIewvMceYlSEq9brd/fYAKQF91K35KqHB
DBIR3HmoZ3/hB4sH6pehWSac/y5c9m9u3Y6kTZeSwNLzDArpkvgtBZW9bb9ZPJLPQufhMSA5mCcm
ai6S9MR7IIVZ2/rjCmt4XIhgRqAtaxfUx7iTir79Q5Fo2RDEzZe4k98W4c01mrl6TIWklZfqFdkS
otFduF4kRiBeKErGGlnY/EzAWFXJggJ02Sxp+g0/qMjlH9zoT3s8gxbBVVbSsLhz1D61YYqQ5Bge
zbiWY1gWzbhNWtqNj2CKOYidFafatObfB7q89CjtL1BqfObU/goHgtorC5JaCp2Cno5wmbF4JwuO
SzkfXNx/EN8jipf17/mw4/bbR6Qx2ul+xh4rRZGm5YYx/ZPSGM1DqYFYxILEJRHhgG49RHTdkl9H
KePbLwHOUa6ATNdw6F7DNI1AedGhuGEJzmMFqzuUynFFv8QbtlP+sEqcozN6u5IFUh9Asr0XIFxP
KLjkO8YacSjS4bJpeFEHnaKnNuX6EWIOX9lomG6gIJR4TTGiBwbqLjZcEYAYbs+bLMgpnWD0y5M8
Lp3xQ90O6Z3MyHsxmG+9TONDmIsdhLvNKjh4BAcztYSV4SCw6Xf9FOSoKWEE8/VSfye8QGLbROwD
3FvXZhHTb8BLKHSneYQzNPgvJKjL57jL7SNmqhfkJHKImPYg1lU2FT0Wm21fQaYHukaBhak1VEvl
pqH3EXxOjzSHygjs/i8M+IhKECurNMV7MnPcnh2uutOQBC9CJeckAADTpj48LQkn905MEFRF+zHo
RnaJaMrqQUmKU6RDticD9amDOa4Ga/ajx2OEkCRKZIMmnZ1ZlmI5owKvF76HTy248u8eQQ6la9fH
Tdp3RKEP36RHAPyS6icTJP0LS+P46NI5+YG+yhygRv2cEHV6AdaEszCf7kGI3O+huhtzefQFKi3J
YM4LSkSeBRm3c6RgV4mF+yFWfhviuX5vIwIfaXA2vAe7jOgoehHAAcu5NVG1ZGyrswHJMg7z/sds
ieOwpGAjbn26yCefFgs8e/qp2lqoGUQswoOj+3ISw942qWT0xrUM5VnwM5edvebUwd18DNzvti/m
V+BpY12MnB7SwGcY71YMl6VuXxNglXcD/NWPO8naq0fU/C1ri7CG7GoADIeap8XDJDB6fvB5Imt4
/GX3XHVCQ1wCuTI0G/6aLXD0llGSXbMkHqtutMtdj8O5AuuGrLBtnIC4beNx1itQtwhdfNWF+6dM
6V73a+ceV1juHtevPhTFCik3jFSi8Z7sR9qlK8q3GJ4WEYG9IB07Wa3B8tE5MMhJDlkTPALjI+GZ
vQVn9+7Bl/3Idg/WCdzbhWdTivWPsUZAH2+bH1g19asoQReH32WQz0c/tfnLYPLwkbklve2pBriw
+gCFOd0ryMHZDZfi0cGJGjI2khxkPHwveIcYxVRnNVyOcswlT+7sXWHKops8jg3CpwPBVMMD/jre
YNThLt2//CJt4rPnvU9/zCTdyxU2Yba0OqUPUsq94TQ2HwqkZyX7Ag99jFpRZiEqEWsleBQQ2CWS
cIYToM7wRpL+y1gUPRSqDfqYJoN7NkXM0LP3fVxrlWxPnWJRg15YnJTMIJ5ivb1Fi7o0Kmf52XWR
qe3sxYuio3pK5IZrIMU5e53AKp1GyGhuEpWJO9sW7nNbBc7xcYK6RwzseUSsdTlgorlZVRq8LeCA
Topa+FF8xdyMgZh+hFOqL9wGnS6Z6NdDNOFwWWBx+wri+RFU7DVF88+68OcACuhbATirEnE+HLRH
7SppOx33NfvGpyFrBGQPb1M8TLeC6aJMIs+/Tzofbm2PIiCK9vc5drrph3Y7QtCx36bQoIaQA9ww
3+23rY89IHq7nhKxLqgmLGYqCmw52jNzSmXEmixIx1K37JdaE9O0ffvhJohKhnm8zmi/DOxU7ud8
lY852cifFvJ9UFAMCmNUfI/B3PJjzu3OSygL9E8ps+EWj47XOUQ2x3yLaR2GnXnMUYw/WDRbSOFs
ISgF6FBZFE9RmU2W1AHBZvl6RpB1UBqDcG13mWND0KgOO5LVezdtvNzgqP2EGav15LjMMSMSLRXN
Rn+kMg8qOk/BG9VtWoXZ3tVqasdnMIZrxTqGqHaoIS8a5dAB7AJq5T72C/qeLMYiTFZQsGKCvfG4
xe6okh5OsEs73YnetncrFaZCQQvtCgjMn2rDlwI92BvgHBM5xXoan3aU1TABjoJvZEF70s3rUlvM
1B/lF0oQMhsegh637SbCM53C5YTv1Z3pCjAJWMNwTd0wH1m68D/DzgcEeGqoscQCeyU1mqObxu2H
0Th8QkZnpJFJqJhIPCVQru7Fe5Ep0fRa2tOeLcWJGKkOG2CbtyG0W9NDL9qV3C7RJ7WhfF0KbSBA
5ZY+RboI76e9D39JuoDEdMVcLUue/raAk2omNlarvlhLu/XyQC0QmrjFoqTdql8BQbUfVvbqru2X
pZJLrkApQr7IYH/+i0MYkLBU3HnGp5NdDAqbjK7q57au6VO8wvs/Xfv1RwHBJ46QtPhwfO9udBC6
k8DFPVZw+iNPJgv6Z2daHMJq0qAdvhptuQUXtUY7hK4d5Jsal5Dq0DWXbJRhUqYqKq5CFPwG+k7+
kQg/zF/XDiNgLsf+YZl35ORCZKBLYjjcfs2c3yUE+o0bv1Oujx1JDKQdpAniRdSpzk0CBQXHpdNH
7gaq6AlsahGhV2MTvZdrnz8BbRPXCJr79yGGog5CpJGXs9/nynWF+z4inKlGBCP9NQNze0kZaW8o
sQFsI4P4EFPmL4pDpWsTCR4/CILfVisI40L+YCbmHuIxXy+qHYGfgahF1MuEs1HsVwpfuKMD3njb
56J9DPDaUJRu9CFexwgAJ0EOMjTRV92G7QVn63jXiShpxmxa77E9ljLf2PJJUQhpxT6SmH5AVfac
Aly9DaT8vkTtM0921EMudDXEuGudY5kUXfw5jtZWcUJ/Ets3wwA5zZyM7Abg4vCyRGmMKiiuQ5F/
I17zqigAGoYbO0TRkpQ+DZM6wm5oki2uMxSyZaA7VnVDjDxk+PSCRtyOkOjiiNceBeamL06x5RkJ
Blg2Rlxdx2Icd8N+cL1EbE8Ux5cpiR1cbbZXJu2bmih0tJltjHQHhW4UQo/QXaMICGLbjids8L2E
n1N71csS14jnkDd5KPPTGg0QNsce5RoGX2sG/WkV90t/JoQsp20123GbYVgSUnFRc7tc0SYhdDda
0w+X932NefAVey1+TNTkTxPEZKlLeBXzhB31vKe/Ydo6PxNhgmYX0HH7BI0UOMy+SqBdOvkOSSQB
rNugM87iBr0VrHRzK65eUmCv0ID7csogIC36/s3CiLGGejB86CHTuPIp+BI17jZtcKXQe5ID4qXc
vYx8iOrI5C2IQz+W8IWEoixLhsNE2u7RLUAPQp8HNXS9152hojcD4FtrZ3amhqirBJZ0yGePPipB
kz0rPPsizKqZRIgE/+svw3J4WeX2RCVKZe5EWqLuRNU3gZ3/6qxi2iH6OQuRu5mtl9bGiLHOpb7z
vTpDmv9dG3Z1OvjUDiRwgOS4JtxyfhcyA70SJJhfkVgVC9v8BAU5qUNWoPrLio+CmBndinwDxDNV
sF/D6oLC+7xBJVHp9qtuH+ODWoH/7nZsAphCPzqdYAF4yKIk9NIG7USFwLqpGgIXlIImqihXX9x3
2NxVGmveuF6M5wIC52UxMIxQb9C+ZuUGWx+1TUUlUv7d9Fw1aB/akoAeOkA+ag6ZIBPYjR3hY3y+
pr16WbMe99sMTFYm5FZSMZfJDMYAhgi+mZJ8bfZx5cjK1AcypED3Oo0k7RZKyngWyUsemB+WAqaL
kYMNfWO+4saEFARTKFW/FR7zVoW5SQv/zWyUA9xS4WHU4VtfJAxHi3AnYumLIii5piVZr3EHKRU8
8OYjTXRy0Zl9yokGO7IO7g7jnQxp6gQcO1UrP2RyO9DY/XQdfc5aQCKQUB9x0ttaLHGLs1cXZ7uK
8AXlY3/k9NeOqQHgdxIAdEhfUEd+Z3y9R6OhoOdW3TMH9bqBz7kTUR4eLFzirmkQfeYt1DdU1yHf
ywhWK0c67fLkE9tdkmI94sYccKZhSeQR98ftqw2AYPIwpPrTLeO5U/G3dmrTWonwaYc0/NKzsb+d
R3S2NOrrmMp3gonzch7R90TcgdqCmPEs4Bhebi2uj0AW8nbv+wu6JHbxeaiPcRD9GiL9wgR/dxza
CqaD6CR8P5xGOoBJQsF6wxaWHROUatDBi7lDX+1PBtMczUZ2er8l8WcyuuEZoyjrWQXTVsE9RT8m
BYZQ4IihatbZrkLzPj8y2BIepbQ/MFg08lvPfM27Fxzp/jyMXpfJYLdjjDlEzCQo9lOvOqqtklji
oekr1F1nKPt7/DUBzHwyd0zkeB78/mO00a1h9rAn61pOq70MArpoiwXIsxaa7aH/san0Ec/7vCZp
k2FCJMG6K5NtChugrkcj+PNq2nrtQf1NVrYPvMOHnB1v5slsNYJjn8C0PSXrfLBxd9ZZUSNLCOLR
qW0ihHqWO8TbN2m71NJ2D5ZGrwHDVtfrWQjoO/fJfophFXUbRB9mDM8ZdoPD0jh62191WJyDuHiO
SDJULh0vsJu4ZEhQztOk3KmIH9ZeRSX4NQtvCF/UJAwvg0IYFR0m8trN8i3rF5S/Uv+Y1uAhE12V
RuY5nbqtMnt09mAiO3SLDXhe/Rbu/V3XrmUwLjWuqHod9Leww7QRqtiDJMldEmnIL6DEPlvabnes
VSe1IF4UyX1pw8exBTMLrisOeO3Z+rGnSMQL5kJcXIDxhWVp3+C/npRZgAqKDLbG6IkvtWWmGbb1
x9iFvln39hqjbckc3BHmqcXZgH000BwMLtygGAiEQzHlF1Z09GYyEUeHl8j8OwCxDLO1PS9lu/j7
Ig9vkGsAABitZjOShR8ANeg3KG+WhzVP+0vQc36lASJjB5v3QFPJXA4JOQJn4efOBLD5iwdMJYBY
1K+wVvEf6YSCHXmZQ41FLod3TjJ066irITQDbYDxhCY0s25WlHIwy/okxKXVyFkHQgbGLyvdobYn
BpzuGBrweYCeOpfmTYI3Q3LaY4wmwe2N0iRtozo3c5NZIMkMaAZ3+TOHiv7kMKwAvzn7KxUCyANI
KmAWpbX8jDdYoRpUANWtrCevZhwaWXaJ/fgUjcSB0sCMsN1e01ZeplwspQ3DB2J30cS5HqqxnV6H
zj54F38DFSpKosH/ByTt6yli81nu81ZjtvDXzKYIjXkIFX5P1ItVLodAuX9adnIuWpoc7JS0FdTJ
W2nT/THWu27G2SkoGjFEOWwD+PjoB9ygDfQxuq8ygPMmDcVjhjea53Cehc4UhSvLjxuI0bIAQJt0
1FTj0Ip6Ldo7jC08/Rd757EkN5Kt6VcZu+tBG+AO5Yu7CYlIxcxkUm5gRVHQWuPp7wd2jw0DGZ1h
7NlOi9qwqjzc4eKIXzg5RYvGgb7Qhu2G18frwxTp7QA1ls762rjG164f021NT3Hfl9FCz2k/BkX3
XentrvIVrRTb2vdmELGP5SPsjPJQpBigpqn+HaXwzNNs+AqmQ3/OSUKH0EHse3eudl2a3tZtvwu6
wT4VTvxFK2hGJGj+Om37UGuDPJphZRzmpnp2fYOU23pubad+F4zOuKv90b6rC7Pb+S3l7T7jVeb6
lDdu7mydISh29KDDm7aPzANwxALmGWE77XOK6T5JqGMX2bYO3I+GipsHgOXWfdhGtw20iD04Sg84
8rsYPTPCCR4anwSjjpM9WKU9nUvg/omsqQDRwU1E/G7QnWhTNLrYxA5OF0MUJYeOhv0+NAkUEvy5
OHVTdEpdita6LZydRloA1qm/s7CX6efe3sNXewLuRJ3R0T8ioAQqLihN/lKEp6gXf8mRMkaR3QO9
z/aTyNN7PTBTAlCVbg2TRMWZJNlNpjk5VVwSO7hfQ0zdU37sZTmm2WMRlIb8OYvSr3Z+RfceWDzK
cydZdE5yO0JenAB3N6m8pycL68Cw+qQ+NRgbGHdVWYdaSamiohNVB5oWH6xGDdC1K7P+Ky7DlDp9
28yfQkp141NDKancRBQjhyN/OFj3LflnsYcJNYWPvO9+/a7WiunvORndek+rvaRen2El5WWZBQ0o
8nOUCzYjrZJimwVVoe9iq9aMO9AfBIT25IRf0LYNEJWxTKd8FjTFiKbZ90l0N1pR0T33ta8IXAOM
YncdGKX8Jg9C1R0U7W6K95bq7G0pq14/wv2v6TUnc5FotwG11+lhGH0m56M+TUtVmk27i92YbAHa
VG9E46ZusR76nFfDrN8ozHZg6sWjabR74h7bfRcBnmAfDxlmbACGpx1MoKjfGJmrHkFTuA+Qmb+N
lfXo1kDFzb63t6mdR8c2aYZnV8JCreKyAkLo+0Dmoi74msVD+aglGhSRGoNasRU6b+lWzw33BNDj
ee4d6yULks9B7RzsOKQAbvhbkXX9IUjkoztkGOQimwUCB3GoqTafaJwXN4Hmlu6W27CbP5ogrd2/
+7oWy/i9fYu474ehBGo+VOFBC/zvodkZxyx1jihFH8ueGLhO7yYrMnZ+jPxsFhcRrZBwpgkTUXV0
xIHmBQSvnj/MY2wgjAytm7pSwH6cdvxYzbCr67G49VtB8kbYeztkU77J1ChuMysMd86ySLmVS0rf
9bHWZHFqwGwfB1l+yzX3IQRQTI5U3QwlMR7ZEdT4DAYWxxJjKC3gHrVFWW/1kBMyQKb54DewRLVR
2PepqZs7qpcTUIbYP2l9bX6axg4K2DB/KtvkR0HQsWvH+hg3s+85Jd7lQatwspktALKl+iEmNz51
RfdQwJk4Fv3wEo7ReNtT+XqqKhcv9cGBZhnpX/M2D7dR2PDKSI16dD2XwMBJ0PJN2McFvkQktGqe
D+ZIn3wMGxwzwnGfg10jqapoRFTTDU076TmKR1BNotybxjAd0yC1iRIc6IwxmXLejE+AsO2NbWX4
2guFy5vhB3BZHXUP7/fZzN3yxVFQSuNutp/A9ClvqAJnR3Ol+u4PKQJWEZrxqsJlKJCN4TU9GK+6
bsglYjq1YQ3tSDJ7KGISUSqQwydOO3VX172NANP8qGgcUNyf8dAZhvmdKyZ9mydwFXxLE5vBT74k
NvlnE/G0FSJ+n8T9uM2g9O1pw76fxyy7V4lPW1dVRINO16qdlcXjx8KUGcEMGKkbGt7dBNKCtd9Q
FoUOhErW/BfwMPEtValVPLWK5FBQ1TcOeQpJ4tGdirg5tHqo31hxVn6bUYAGb9Iz0TszxdB8q6Xm
pyQyIjqMRfkBZJt1C+ixg99Lg7Ob65t5ubI2bePDGnXLnHZYfpcCF9xWOjWXUqEqNizBjdFos0fM
EX8Egoxm5RgON6LxxxsuMAJr10+TbV2yD/a5Xw/htu4Moq4mH0r9xhCYcW9k243uD5I+aFZ9Z6GR
OPr5Xa2SXWFWw80YFOazZtnNjdtlYjeGmv2osnE60JOIH9opzJ/DMv+ODaK45xDn2yRLtSdsz58E
BlinGnug97RFYB2kP606dneIOoH+hcRQzKb5VHaA/XeR4Wu72Q5iHwxQOLe3oGy/Ysb3gc5jt5sQ
zO4qXTvFPimyiKLnMaGRZ07UpniHPbeS2s+8AmNQKGfbTMUxFnmxHat5OHFDHCwLHJHLIdln+GN2
bPLE3BmWb/Ay28l94Ojve0VvT4csTeer3AhzuC3NVpyE1Jqtryux7aPhMLsJaz8MTfTo6GZPOJ/T
j2xDB0pSFuwsAAIfRNk6D4GdOZgWwWzYFnGtbx3se05GmEybJhT1hzlOPkoXIuLQVT9IgNpnIHig
HIrhfci1O4O7GseftmO+UCCKDh39Fjr1z0Gmh1u/Vg7x9/BCCBpDo+SegOQ/HFCD+jSrTFGeTYcb
v9H5NEZLT3ywocapzVAPOlCcaVRtfBdYlgXXfXA+SLix9+lgpQeADNFxBEkdgwOaVDbvl1I+Y1Pf
cuOZOnhnF/sMfG1754RVbh6EoX3rdNfeUydyTwKK34PbTSanjh3mG+BUBgiCW/Bc+qaJLduToAOG
jd1O+G/OifEwF+3XxKqGe1QKkmMaN9Me1qp5SzOyeYAWZC6Unh85+3FXQga6rWpgq5ssD37aYQRS
qNoP7Xigoo8OBCdNVe8HGGaHgqaFl1X9naM5O0P1oZdJAB2ynQ2CcRgfhdQjtrpoiH8U0Awbxw0a
DQ3IH1rvN6ozvI6WnJjadAeJZgsF2WUGxnsVtA84qN9lAtwrxLT+UGYBAFsYVLCbTafbB7Mq7+K4
1oDvxOHGAqm0w4SHbirMBPRI/GJTRa7vNVBdvY7CG/MF+BWp6WNmtMU2RRgviVmlpIkCYL0xaghj
/Kw12kfsJCb6W5ANlIUkVztMM0+99VhAG7pNc4ueFh1zdMCaWy0ZcijrpUerDiK+QUheFBQqJcxK
wA/ulxSSLBUU7bs0pvdz2Ql4wwEODxBxhiHWDlpvzcVmmkkPLRe2F8Xn0zA7Pw1oOO7WsPsWA86I
zWXM8ylnse7xj8rJQP4/ID4Ap/87vn3xj/j3gPhtGKU/13/7v+Dwtv0P00C+fkG7wwD6FxLe0NU/
TDQKTVPaaDsZFv/+vKjb8L//SzMA0CuXuptjARsX/K3/Fwlv2f+w6HEr3QAmy1WAeOUfIOEZ5HcY
PFhsaqsu5WaToyDkWjQYHJSMNWOcbw0klqi+uIWdPoFKTv0PIofz/yEM4uLbbyvz+E+Q/f/KO5IH
+tbNf//XSobf1nmuDMewbcuR0ATstTNHNFpB5gepe+Ns3gWb5093D++frvkusUJnE1uPsRKAU1Nv
lraVuDfJ5vPXl2Bz52+uaLMZCwPqNwrBq2msNOwmu8wqKkXuTbN/+nz/8hjvHuftF31zbSrGQt95
a6Blrr9pXpNNpZM1MdCt2hi7l3DHZGgfXlE5+yU//cYw1opF5IvQ0OOCz5L4A53vo5MhJDCHS7C8
cUS99WW2wxdcOe9xUNjqWU/IbG3RLNm2YF+leZNkinpW90+2zb91jLvyJdfuPOb0f5Z5Prx7p7bH
B3BO/49DQEo5W2Aq8L2fMvNs8zXcvrSbB7G5trwL1++31WXHC1cKxyG+NGxgD3Bifh+jDHyiWOW0
R8SPBuyXMNO1Iyk3FaX3x7cP2LnQO9QChrIpXKJRanCLrL1pSs0XoIOq9ohuTfESWO5NTuDpAedN
bgaQbhsQSdesFFcXCUAeQ+qOy4FeqD22uaILoqISzwkJhkfhEBSqDm3DglqzVGzzG97hawaLcr2e
y4BIBiyn0LQsMF/n60k5uhK1gGxcZRBrBHJHIHhqewtewNl15VDtkqTyj20MpjZsK+fWsurSa4yB
HosKKjLgdvirLPW63LaG0W1Bwru7NIpGarLROO+00ec9hxK7aaxM3Ts+Hd8uiwovqEv3iAx0u4/Q
dzkBKshuNRBJtJCU3Mmuqg6WaOiVOvhiUn0CNeNk6b7sM+vw9ndetszvW0qYcKiISS3d0oULq/18
CYo2w0yNHs5BAhk8qHShMxdD/6ejWMB2JUwLW+rwpV4Zy2hUZhJ9rrDMyMR2sPz+UGvdNZXCV59T
GbrpOMoWpgkETF/RJUmjyM6nzDy0rao/lm4OjbGyhved7RhXaJIXhgLNDoOIV5lndm0RJxI/Q77a
Nw9T4OTQj7TkwwSXdu/OZvf89he6NJRCTcIylcXzb61OBSwKt4ikvpQbA2tf1VYMZSYPD3Cl/8xz
hPdbSQ6EY1D4tw3QWqsFJJOaSx9E1QE1LGs/I3K1a1Mt/Gek928v4/XVIiWEPsnZYysQnqyFSf2m
ixrcdBbrHEP8nZfGTKqamgBNfLok+xkqw3vV9Cq9ckMvb+nvW90kzjF13bIcdG5NKVez00Wo49vS
+8cgIM8F4JbWn7GKGZJDrkfRp9Zy6i8RsRZ0BqMBJvT2Z1xfbtxuhGKmDWhdCsNdS7VnmcCbwGxS
D/GpKtjOCJpY3tgUAEsp8ujPoleB8YcrbXKVLkeOCFBJS62drtxsBLSbazZwHZRZuHWDz6UNIo8Q
HyaeOxfQFBANenui6xvFtEyDR4P/cLEItTZhsDJ/zqTlFl6WTwFVFKu4B1YfXVE8XZ+KX6Moolgp
bFNnkuf3lmEbFA8SOlxV22S3RkayZaew+KjUXXP4vjCUgITKJUmC6+juat/EBShn2Eml146FQyuw
xYP6ECgzFDvqDLZ5Ra7+9XC8thYPkiFNInp3Wd/fIjUcJ/0xERC9Bx1IYWHJ8NaVWbRFByd9+NNP
5ZhE0AAELd5bZ33eIVK0RWjZk6f7fv1g+SC+KJiPV4Lc1xuCA+c6klTDhLWjryIjzVV64GTN5BlU
yA/tENWeVuXf/ngqgDW4yJW0TdKQ5fj9tmoNSIhMafHglYUx7+OhoNwbR2H399vDvDrFrJZOhKKW
wIGsa7UXCnekVGGkg4c4q3jndJV/Jyjy35eTO1ONGqfvb4+3ClzZBXBS+Do6JEaIzWsdZMNKy6Cb
itGzczN4spHr3xsSlEacZdWuUkOya8tW7CEG2KdWRsWVT3dhLzqG7kA2WijYhr78+W+rmnCTOaHo
wQ1YePP6ZaRRiIdasKF/3X94e6oXtonDlueIcVnp+tqFspr0LM17Y/ACiA0paBYqcQqFsmtCHZfm
JIkOoN7o7H652o40ZGUcSzV5GOnkf7GiTuO5OVXjY8FgxentWa0TVZP4itVzJRhRKOfYUZ4vYQPM
MXJkqnlI/kj3AL2kch91LSg+glPXHtAly5ovcabcl8F33Wcsd6S7r+i1I6nZpSq+cm/+ctg5ewVt
S8CvE7qthMs3XV0vwWjHZjzouhewDj0V1rFXR5p7oH3FHJr1rmoRydwj/ZZUIOyIsg5JaCN6Z6Iz
6hwpoLeAWyBSjZsMMcp0FwL1+mgE0fQo4N3Fu7fX79UB4Oc6PJ2WbfB+vlq+0XbiLpPz5MWO4fzI
fU0HXSe6lqa9sG4HEcQ03tzmvnMGZy/06ZrT7TpYYYfwLoKdVDZfz16nXE7blZaZVZM3LfRAkStz
awx9dJRZVn/Gvyu6A7IcXdk0r7Yog1JTkYaydN3lsjnfM3M3tyMuEZO3yDZ9TVSfdtsgaQp0o4y8
uSZ8fnE0QwFFY5KGUsuf/3bIyyEZ6962Ji/vo/7kxE4TbYKmAmYYCv3K9ru0nK4kQOfZhgS9jkg4
9v5A42Xy0hYBto5kiGt6ijpPFdEAGF6M+9FxEEl/exf9CjrWu56bBdUIHVEJQ67SnNCQ4QxnFfJg
AWuzmsO0O4pW+o/wQQYTL8LcSydKvKWTfNLR5npnjvY+yGWylWENlH7so3uDhAJrijRoxZWQ6dWr
wvcmQMOY2dIpaa1XRYscLR106MsL32Ib5s30QnFcGwBeLsh/Pb2WU1z6DIpyHQVdi0+xlkb3HQhb
+pDpnpXaKV2cXME0aIoPpVkF+65G6BTT22t22hcH5SKk7AielnjjfJ8hHNVrVihmr0oH8Ao5MAhw
RKJ6L6I6fA6lTlsmhi1xzfD5wv6mrCBRmiH6pny6qkmhcEe600a6Fw0KPhoSMmBdU793fyDhV396
e6ddmCQaDgQ6Nj4gRAqruFQbFV04x5kQG9A1dlGLGJAV2d0DTcF8z+/ogAR1zZ8Gcss7RsQoiBgN
Za9NcewerxdZ2zP8d1oBm9qAibbVh9gJ9m9P79Uj/WsgbuNlIV2e0PNv6IahlLQ94aTEtItJdRIP
XaruynG9NAo9ZMWkBE/murirwwQa6ZAYXjvXRb+z/CHXd4ZjIVn99nTW9VdeZ6RbBIUu1EAWqZnV
TZvb+Cf4CdhJIekI76WBduiuhNQ2b2WwLF9Y6gUQoWhykShAl2dT1qIJtmh0O1CFh1R3NnoJvcSL
3Mj6M2cTCjPLrzNRuuFqplS11hYDZ5KXyK0bXpy6pYL5gCLKwTZDmPRvr8OlI/L7QKvPShYJXUcy
kAWhZNFQrjR9U45V+mzUFQCwt0d7lYhzxQFEoeHqGgRh6wNZVS3AwoR+KqLeDlwYWIBovgkQGGMG
nalx3kVIMu8Qj0K/9O2hL4QT4Pxpp8IEkLpavwOTPyTApLkLJsypXix3RikV3Mj4zLsA+B3NSf0u
0HwwEcpCo7xPEal9+xdc2Nukd8zdNvirWCcqjii6StkN5O0sTgskS5tmgJvVoGXxxwOxs8k/yZJN
11pXcHOQyEmetFD5oV3u0rQE4T612Z8/XWQoREi8ragt2avgoZHd0KoRGDwgDJuqejaMatcPUfad
iyhMgLH65ue3J3ZhswJGAeHGyTBpba2GFEmB7mOYOl5BV3tXB04DbQMRXFLAazaVFx5mxSvJVbfE
zNQWz687IiMXsRvDpEDctl+zJEC+Vvlav1NVhl5RDT7nmpqd8UtzbxWrkMRSf+N5Npjg6k6iKm1l
YH1tr287FW+hybX1AWJZ9aQBzbMfDL2W+RENyxZYe6cQqUxGYX1vA4lxgUhaO2bj5r21tyM3+RgH
IepmDRd3cYK3PMFpT+vQhUMg2495HtXdFpVzEe2C3oyhV+ez/74AbvMJLeXsAXXOpvos56SWIB2N
8V1mOwOyMY2E9NBT6bGPUNn88qChsov+hdCAU4RJ1WJlb9YmXLJ+cgCRupnxo677FkVwrSruQmEB
tkgHkXys4BEjLZu1DjJSaVM8Wx2o203caPq8KRswpPtCtOb3XrkD0Bzdx4Swyg2WZJg09blTMJG2
ljkm9S6xes09jGzIYav18Vhvs0T672iY9MVzLHEr2jkSsu4GCdPCOsgYUOLGJPcyNlnlCn8/5+b4
1WhDrX0XR1193w+guTcQX+qvSNQ6/GLH0P5qkBpxT7DnB5SwlTV9RBK8eynbHCKzBLb9IhGo+zkB
d/uOWieINiPV5icbDrHgY8bIVs6+UBOuuSRURL+jJZ8g1dbBrp+E/1RHujaBFw/sZ7+0wGti9Q5E
Ll/cp/rYLx9a3e8djzn1H4qus/x3dhdwaVt2rFf7FAGvhw7sBHg1ykjjtpaDVu+RUc6+DjCx5VE2
booONNqye78auh+m3k8B5JoAbgoyJ6GB0IVufUdWdGA+VZnnt2HW6vnWmccqRHgioUdgmx3i1H7H
Dzo0WeBWhygnGXzSZ0wGgG1UQBrtfgRQ4aZSBwSXxVO/bYU+CNQVeuiLQRYKD9RgoR9HgXHdthBZ
I3dBNSB+jAqq/F5AxFKbxDAGZ5s4dZ/duFqZ/jVm3fidyG0+TahXwFUxBNIIlqhqeajBj3wLXL34
Zso2Mw5F3aVAcnxdy/fF5OJ0EOg24O4mrZH4HtCe1/Ec8RL2GTqsejuAjtXkAP1LR4llByUyM/cB
b9Pf/xvBh2Fs4kryajXLv3qya7UJpghw9tv32+tLh+o7GnaKarWjiEvOL50S4lBeoApwyl3Z7UO4
33vXEN19aA4YrLp9eGW81yErAQadN3IPykzmK7MeoMw4Zcyu50ZxcqSx7oLym7N7GU/GEUKOsUEZ
+5qx5etLnEFdA+Qtc6SruYqTpT7S4rSk8vje6QPHH4VceCn7oNP1K/N7/eLiaS55K6hx6q+rnHUQ
2k4LqtgrrFIcNLNLblqQqoe3v9qFoGbRHbQMh7QdKO3y579l0bEsVaX5jemZg4RsU+tpleyTcQw/
1wG6l5vAQiYKoGlAAoBO2bU6ybrBv8SKilqTYKIIHOLjfj6+VdRI8hiB6eETUTkHJIqQIQ+rLHms
jbC6nYe8fA6qoPvbbKGaAdGOjCdwQnaxe3sdXq+2hWUKRXmqpIA/1+2qTGp+Puil8Fp+5UNNB2iX
oZV6ZZTXexaLAWNZaJJ62mKr1R6nrpWFzIQnGq0HPElUR7zm6gi6b3TiHvR/Zep8C50J/c23J/j6
eDI07QDArDTGiX3OF9rsimAJ8IQHRxI9+DyypmMj9fnZKl3nOCKT9fZ4r6dqA68Bd+guNQKx/rA+
pEFQ/YhFzH7WJsB6NRBtqhpKFJmSGSqG1ljzeAhnjaTl7aFf72nHpPIlXCq/9B/XkRZNPAMO57j4
FmMFsC9aR34LokQHh6gvgrBZ4eTdvhM8zRskqdW1isGF4inldlqfS6pJRr1ON0GcohNkx9nJjhDL
QkPJDfHiitDtg+pMdrRvOfRwR7SokR7dmxIPTqRCQKI3evvB1CF/XlmSC/fWr0ok6AsuTLbB+ddP
tKiCMYEcR1Wjy71RTa1up8awbvo6cv96e/lf7zQuLu5AQbmWHvM6EDT8mWSh7IDL6OD0IPdq75tw
6PfRoA98byO8UkUQgh9/HnkSyYOGoGvHolONP59cjLDdMJK1URsWRUrpy+UgUc+QKM0PlXwqsM2y
T/jdNPhBGZAIjnAXwnfNUDuPEWY9EgHEkaYfUvHaiz85TQDLV2bpfSzMHJwoUmLdsSmt9ilGlt1/
cPLJ/NL6k/qwGAFcgzZc+FS06Mn2aN25lrHuM0eTIMa1Wt9DCHxE2MXwqxDvAN6kzRRYkPre/loX
h1vAB1x/9lLKO188rXFVOYPJ8cqqcycolHmm7aka1y/AwAvtj9NIgDJLQ9IQhlhO6PloFeJUmgMV
w2szCMcYxdhfOjurr6CAXl/myyjgAgAB0ZdZ92RUzQhpOvleYWuA2rUEI4QP+mgb7pWBLtw0LjBo
uqvcOMvROp9O4ph9ZZul781OhGIacbsgDIWDVjddZqHMYw97mBjhXQRQ9VpR4NKXW8oBpK9se6wd
zgdPqRcjfS18T9fa6IVHvhWfk1jmH4QGdPflz7cJpUFea3JYoFyramSA38+gxl7ztBrv7b6KVQwb
tdJPvaGiKzHJhQuEjU99F8gD79UrQMyItK6JkpwXpEispX3bQlQXw6GtsY/heFy5G1+/VIA5FIhM
Kmk0fNftZLQ22xHnac2jNR6+E3qFcdeMFF+TpBDMy1471VAdr+yc1xWdZVBOrbWUc/R1tNz2YTvy
CmionmS2juKGHqLYWhmNte/sBmlCG/lfhYphPvylIaZ/FE0zmVd8NC/NnD4fnSL+b1KFPd9BST7a
mYV8hkfhMjM8FNuAbPWBhbInakCTvptVEDSoraI9/PZ2unRCHRDA/6wmgWo5H5mjGPZdk2leWs32
bYZuwDYgr74yv0ujuJxN+l8EPhQlz0dptHK2arfgyyZT6GwG+nCou3Wqca4MdGnHur+eelrfNChW
07F7ZeI/EjIdh2pSrNpyi2DEDzOg5loHmIO8vXqXTj7HwloSLXrP6+FaFcVpKV0FVqVBuBmlTtpP
LbpXcf8fHA566EvvFcAYW2W1RTARnXTRpWj2Ji3Arc6NuyeMw00whhlkm01ulkwvrpT680uA+xRF
dKIoBwzGauC5YOu3M3PskA32KMvC8DVm+wPSmxRmEL3Y//Gaspa8tw49AvEqQrJSiupLfuSlhgWD
x4eaNIWupPjYNFc+34VtSZOFa1QH+06Rc3Vx08rPJaJ8yitjK3pIRR7edHYfH/98QoRgZFiACtn7
q80fAA0YCrrTXoAUwK2LA80ejnXwUwVWvnt7qEW6fh2B8TYooP5caS475fygibSsDQyrlBerBjVT
Cj248AnYJbVuw8r0YeamrY9AatCBn0PHe1Payv1Uyzk4IlvtXsF/XHiWFVkHF9py+l8lACkVlqwe
l/cfrScahW5RYida9/D7Ua2NtCDdR7VNxMeDVl1ZiwtnU6FlyqFczsurVnEEsMvBWNP36LVAIxvs
ETiUm5vgZW1tHPsre+nicGQ7XDtc4K/SukjC+sulRbSoKQxo7VG6O7bE8DiUE+zpt7/zhWtOWS5R
PX81OSjLj/mtWABrSuFPx2fG6QIm7zii8yKF3GCJA28s1dWV8S5UB4hM6QwCHxb8dx0L21o/QBtq
ldekM+6kWSvQMUARw0SP0tdr7WAXfhDfUuZvkmMWND0c8xynWwqzSAJeOVC/0rZVnsFPIauV7Coe
ldWJigezMWNc07wmHhDZU6TzFaLZWRG+q4uaui9OMejp+LOGeKKWJsltD1HzJ3Jv3WekmgsUBboU
6Ux3RMGRd8HIsqPeds4N7sFy2HTY7PlXbrVLX2yJLn7VWJbO5PkXy/0oGPU59D0oyvVPZOOiL3qS
FF/Ay2GImMc96lJv75HXZ49UjE45UbGiSra+CrCG8q0QZjeggHmojiZs5y8++qj6DnRF2u4bJGGT
HaAc8/3cIPd1Zcu8Pg+uLmmR8XToS+ls9Wx0VpOo2U9c4ipZo/lUmGZ+oNsUPlazbK0ry/v6Jl9G
M0E8grVZYMjnyxsCzO3awHW8KghcpEXT/NS15vifzImnAtQauTsb73yUJg0Wk6qGUZIwPRhzb+6y
Gig14MTxyh6/OCHyILhJYBJBP54PFU5FFwIjdrzUB0mjgO97pei77dt75OJHIpagDkW1mNDsfBQw
sPrcTLbjhU6NhLsyqm3d62hMa9iZ/QdDkU9T28L15BUKVsgAT6VyoPHAfbHFRWDal8jubeepMP6T
WWF1SvfL5Q1c7/w8I8qGe+p4czh+MkAMgZMeGtj05XDlfXt9qheYlaPDNQEDQoHpfP3w04uS2R4d
0F1Fe4qM3D3oWTJsR5ULqEjy2ja/MB5IYhCdYAHBlK0LLAjeihyIkevlaEPcFPjAI5g/N/tcNj1U
y+HavX9pPEJODpUr+N+appAneUj0gAIjTTj9saPf/UTyhs2En/XWd90vYnElHbuwI6EogOAEtbeQ
iFZHLMA0L+m00vUwM5w2ETaBG9r4vwzJyysX5KWh+HBECMSbxitMl9MWLSAy6XpzPrs3odU2OxpS
4y438/7KUBdOM90IDvISBy1x4Pk+wbRR2i0vjyd7in44AaN0g5LMlX1/6Wv9NsqvR/y3qEDCuC3x
HHc9jgYITJS76UBO/cuEAYU3Yl195dK9OB7oeZvrgwbQGiEwEMNhTV/zrYoZtZC8UE+TPU4oHhb5
wTRj/c8LLS41FtDgio1BTWl1KWpu71DoK1zPQSN57zSoptig8ui5jdfIHssXOQ8xaC5BTV2aInSX
1Goo7MwbooKctax1GM9YTewSkx2ZZDMKc4PUvRJvDmwHbAMyfy1+vH1bXgjkGR+MAqUQEHaU7893
TFvMSSht1nZwYujfEfL3PxGO63CKiVwHPSdhN8XjVCX1cHRxq6mIgmTzPrNFc4O93NL7HkLMid/+
WRdiCu4CYJ7QUABWrQOvvMaKsx6lQ/HJmpDdsQvjPq5956+uq7AFpgmukE6Wffe3UVk0pN8e/dIp
omkCD4U6G0S/5UD/tr+zBR9dKaJeu9YW+TI0o2H5aqc/GsUG5QCUi1KeUgv6ZZ3v+gh462j9pKei
wPECZIhzP/WVe6VQsbp8/jnKkhPC0OBKWL9RaWNiX1c36Qmjr9SbE1QJw3F27rXOsK88Ussj/ttW
/tdQS/kO3NTSMz1ftoh+fwarlgm5AS5M2ZAjdNkgpNFNxh6B7HCbAlL78PYqXpjfEvdxiUP1ooS4
2r8+rR7TImk4RVONglnQ+LcoMH11Cye6Mr3VnlymB0lo+fZkva+bTG0kMEk2jOQ0jFo/n5Qo6vQG
ReWp3NJqmev7OUYi4wF3XWG/JzoU/pVrdw2J/+cvWDofUhFy83idL3A71Zke0HE/xdgHffc1V6Ks
O4bxi2GnuGo1jp29WOFsaws8LraftalUC/indqFzImn/TrScpGMPiv22rzG74ewGgYmXeZ+1+7e/
y4XNwCMEaZUchKrVuhIXUSjHHH5OTqWI/WMmRntToDBFb1vO2zQrzZ0Pov9KY+jiJyIco6wL5PNV
mcwtiwGl0z45dXD9vxiqSD9MuKqAiDRDRIza5C6jq4IytG5dOczrxPXXt6GkilLBshNRiD3/NqFR
TbluiuSEEheqaKAhMZ8wCsAm2xR0JBQFV6QptjcFcvEYBBtyO5auNDZtX2nPb6/9pTMhQRJw7F1M
Btct/jaXvPyOhV9wa1eAJEB1f44CsxIHEql2vPKlV7flr5lbEJn4Z3kwqRaczxxUaBYW5ZTi5l07
uwYl5U0m/GsVp0tzAodI9LuIS+jrCDHIhDUi9MkoqeE8SVreUPamfB8I4VyZ0Crc+DUhGwYY3XM8
E141c7E6TyqttdMTouoYOWeZE23lGDqfxmQIJcpaXf7hTz+YwVtAyZWGi+nC+Dlfwpn66lAr2sci
rQ2ak4um+Q5p2RYtypkS6NujXbhHUNkAXLqA9rjO1j253EyLQfO5R9zexXanQxgq2OSZlXxMXD/B
8Thr3Ap/oagun1Qx4P7k+4qIYKotDa+YVsP+KEJd28dnEam1vV2ZQ76vctGi1WDJyvzjDwL81qYM
RWZAjrDOfmiE9CNSWpgkg9Uj3hytGyspS48jlbxrVTtfGc9iuc8fMvRGLGfhMhP/QdE+/xwCCEqs
u0V88utYbrUIbffYnZWXS/BsV77F8u9ajwXJayE5IE/y6n0O2gp9T6NNT1wqU7MLu37wPTvsUScc
uaeAdGvii5/i+HTEmD7qthi1qRF5WQe5P7yQSjKzNgvt23yqxpt0DBRCsHHdbWo16morgmEIdjq8
7WHXxwOv8ZXfL17/fvrwCz5Y8D5iW3O+Vs7sy9KpzOQUOUb96Dvo0Q8+md7GnHDS2aJlbf5EjJFS
5ZxhKX+ggxq/z5Ikm+7sPI3Hzf8QdibLkeNKFv0imnEetiQjQrOUmlMbmjIlEZwBEgSHr+8T1Zvu
99r6Lao2ZZUZCpGA+/Xr94i1E9V/KHr+/Q1m2szzjbCPsoF8+b8/FN/n7CTT+ap2BvnsVKQQQmFJ
DqYzzouc17f//0v4P/46L8R5+0+NxYj7Xwsfdr2W1lTtpSrMcsLGWt7N9e5l+KfbKoVv7vyHB/Tf
L1deXRrXsyjL7fqvf2EN4MWzGvhyMCQrsA7Jlq42QscGBPNUkNwKaiSq/0P98+/nPM7piIUY+iJe
xn/VcMiMGKbZNOZSshjO0j1ZKCP8+v9wkZ7tG//+SIWMMSj/2T6niz2/nv+j/A67isT5pk0up3L0
iGQBMVXe9VsEPoEZsUi7xVpI6xdr9NvRgD+g561TlC+TMhsoO8t8YS3r3bSBPfqu8QneQ8okwT9Q
08p0jjhldYNVQRMc26/bANpyJEM/1m45nYqtiAiKL/VqHqAps/6DFQQk3toUrb7eZ7sj3n6Ikk98
c9a7Dw30oeOWReIN3OI9LkvS8cOWsipHD7B+8AAQd9vvZrhzulJ/bhtBpDcJTNy/gWOg19hjYHoA
fovLpxkm0UIn1LrJCOOYXs+vsEjXPlDBUemAsOU9ibbmofdVC8yha96jmlB11lww7wq3nV4xwths
3lb7vpNVuix4kOeiab5bS4nhcp4iBPw4aQVxyYFs9dNS9LojTM0jfe60LKEMLhL0EPlZVt5CJPKm
gkfLHuI/rCSp4FBRhwMqrFSIoOs0erxprNh1yR5r1jKfg7VtrufO2uzroNs8749pk8pKXZyx+19O
tEaDfGrdMmP1uS8yAsbaW/pLmMPxOErnoe0LxV6FVZQmXcM1sb9w8ib9heWqxbutIcuAODLWarsc
zZHVt+NlPDXgAr5IrifNNInOWd4spgZfpMb04fXeEm7ZbLuamGOiaFys6yjMRRub9ksU7vw+ioBK
pZu68WW2pWNfrHjOSZzc+qXPa/hua9prGUFjEzqRMDzEosC1ivKHLGzPzyRBsGQj9l37MWzlokDw
lAtzS8WGbC0Lp81r2Yk3FYDazaQe2996rPw2c+OJmnzjskvSlWUv50CUC8mJW1M6TD321rEysDgJ
qZKb130V5ZiQo+jMhmTvrgQusu8NuRPYKdbXYhPOHWWM/m2Ho+7ZBJqaEb5wSUz76MZmxhheQNOD
5QpGFtLN9MM7HuTGt5pf2wQylbhtHcKtmONDRRRukBOG1TgZnUiTYeQOSZuD6/zLIo6hSoOJRJQ0
8tV83dQxmyH8M76Wqmmv6wC/v9UTLrl5IbF/QKUdCVvQJnk+WYroV6WHEMRi7xJ4yeMPU5nrgeT4
cQ/IcTNe8b67ZXk11KSIHpK9aSWRF63X5trmnrkRipD4TDXSvxJFRJVty2W6JoZ9M2kTlcUvZ7er
94QrlKT7pSqfBmi3z3YAHFBYZJhmQSUcmAUuzB6/WoSVVq5pKzbtuoHU002vZ7N7hBgjHdJZPVd5
D4lsvRl9sGxeV1yML0npzwukwi28mztwE7mo4uUvQKPNTWczOGU6wu0U+dbNLAiqSdYl2aNdZYPH
M+Q8gqgHlqCmOYFWAC8zM/tQ3ze7XYKWaKroHNY7DYHKvW2qtr+mn3mVp6QKwPLssd9eWCQO3zAN
ACZWiCTvFHQ4kvTmZUuD2vf3TJvaDPmAKatLu7CPCbwmVNdC5JnyTS/uPdTuln+RUp93co8BxuwL
yNYumfv3qhnbn0aSMwtLVzr8dgmO0TyFff+gNgXTI2AL9k2ULUYHtZbYWHHR8oIYuD0kwwa9+tME
LnnsBYcZIacqiYujFmH4GhLY+zNBQXr1+rkBjUJiX5DByRAPgbTC8rSF5EYB2lJzmRNXG7DwQRKk
B8gLYZUqpwQ2tZSWy4iJ6O4jq4QTRLZyGm9ZIMCMPwPQfilcF+pX71M3p4Rqe38rm+j0wzaqbToS
dh4D0HV777e39zU4ULCaZCC5nv8yWaKYyVkPgzd77EZ9qK0Sv75Xmv3nzK1rOKvXeMeTYG1vw7r0
I1v/Vncx+jTVJAQ3IESWQFlNHvLMEF5myZ6sY1m/1yxj80EnTYw/Ziv9AREZioGNef4z9Ix+a9XA
uy8mt4FrtYXqQF4mxwPpVR7Ui4q/KyNlXln8QD0hmXVRyR82l8IxH1mm6A7GsIuMKGa39xiH+l8Y
CDW87VUInVGfe68IgM6c2uQby5dC2wAOFXyJz93ELeTS3mHxYi/7ujq6kQQ94bBGkTfK1cxPIrG+
Sqd2KU2D1QoOJZU4iwl4y+c8GsfdSffRJW8Yf9c6nyBk7NEhZt8pyk1khTCzxqFwYYTJ7ZIxQlAA
dJVkaXKAVHwpLgSGMguaxrWyXroOhNjFcl+RB3DOunJx23QeBu+LzIyEzNmp2C6jrSWXVHUD8fTS
byGer0begCSYIljTYxdkXJHN/eaO24s/NPvL0Cqe1XKtwp+4oI4DUkA5zdnRuFdr3cxAycbzYoi/
qsJLEzkz2gad0vPN1ACnb4jI9i+rchafROGQ9brUgn0xnDfqZfI90Rxr00RfRrYgM4AM7+qqmuBi
rHJyPlVTkjxgJH/CbLkTgIQAAgfoRsD10uBiTQfHDzBndxPHoA0Q4HbgSyrzbd6ik+P2k8q8Igj7
DKiy/g56IFLpLtlAJllaRx1vWZn8qKodt7TnNIGIM3BbZh10K1KeA0hoJIBP3c9chQZKqSPYegmG
1t8Y5uM5hcc+liCtgOSAbRETRNAtWDMyLTrYhp6q31npF9+DdBeTF1EXb5mAt/6r9GyAgAoCWn/l
TW1AgXFG34IPbL/IWwNg48/9dL/H7jyxbBU7j4W1z9tx4uy/nMO1SPK1KyiOJTeRi1a4QUAntAM6
i1sv3LphWIxvrj+4O+tBZfM8bnvSHvqh7rzUVFZ8L+WZWhStBc/kQArNBNPWnb+93uofGgv6QRp0
freAuIllk0HxZOCyNedTa+nn7RcJwlV4Ubt1BfkQ1iiQ7pGU6T4YzUPj9qDIGYzuhO/3zKPi2RpX
igJnOwxzJ5M7Wvj6V7LV9L6jryLyCYONkeZmVXWXcd8gWQ87YN+DXdkw6GVpc+2UXoglrWXRp7qx
rBKaix6HFjRXErOaw+eTvKKc9t/9rusHxqV0/w4OReBWCGfuxa779Stx5vI0hX2Q8L7oFSbNNlyL
zdPPtt1xDdpTXy9pr0B2ki3NCZsptXdL2vk2l7/VQCa9iKPReg3HJfzdxjVvmL2P3lUBflHzEyB9
wlflUM5Ij2F10LfEmV7hDiFEeiaraYTbFVRn7c32OW7WhQUtFOfi6K1BkKPnK2IIFCsPvCJJfL8O
tD/8T4IRorVsRc/jJ6ybKVlZ7iBt3/AfK5PcDy1TT+6ZiCW7guC+5WQ06nmaWC2FVz2Wxbd0gxkg
VEMRS552VwdpO7k8K8U2N18zn61IW3Idn7pOli9WMCfv0WRzyZMQHrzN9Uq88yJEMR7HXRP32BJG
OqJQS2vAvbuGFg98b8GUIZz43SQ2USKQIuYLfxsFqQtr5T13rGl59B8OYS/sV29Nmsyj0x9tZflB
Diu7AbhOrjJ3BdbDez/eIQ3BQDAAZ6jfZUqHRQ673FyBMd7mqDlDV+DYrORBzIT+Bs2fmXCz8aL3
hfXYdTaImWkY1IvTuUQrBeNOYm4NQyBItZ7dC6zbTKS2sWrgL7C985RUUkFc0LH5IEy8vBERr13G
VmSrLuiTHfizyfkmsWh2SNJ3O5/Vl4KFwCYWzhWbis5y6tgOmtI2Xma4S1PAp7YDttO8LbQ/Ggnf
ZwlZT84g7Z0p1Equb2ph8peKM246TTYgOZnAfAUkzbULmRVEl4mDM1OIw7els8l5VM/w7HYc/4rG
N1hjkiqCIMCSjH3rWKAnr2kOMAC6LILSSkGfe1RVNcB06lv3r90VASVIAgiijJTsDkvd85D5ld6W
1E569VAmXUDQlj8Vf7zZ0a+7xB6WrxQfpA6v505g7NZuZJGx0QjnMVuZMD9gZmaFUtXTVAMeYnLD
/Q8UYlyOE2WSfzY9ln81WJLPPjLOGRiqyC6GnSz5a91quxumrv0a/YAKW9jhI8neYkx7PA53pbTZ
0N76YP1sF9Lj0sRZ3TjzBzkt+Ubl9YfUhPGN4ChWQxbqkXdrd5hueQlmy2KdYUc6oAE0SCi3/+xa
w4/nTptBXdaduSuYxyxHF6D3X1q09aeVLTb4KWp5RP1Ojg3dhFFLWgufQ7iAtcETujgn6bX0GN2E
xFR4+hYncEDwRC/bv148jH/9MuHWAP7N/qkS017lurb8d6iYiZ35a7S809BykHFgGYnnbaiBbXb+
GbFaGYHxtpHn76fzw1zv7fYRrKEi9cHs9JaBu3sfglNApVZlNCyoIGmBzSRmeK+KavkK5m48B0jR
OqWRKC2gEiKgfZ1VWxAU1zkYqGaizs55aqo6eJKgoLxDbtDciuv2u6uaAnk9Gm3rDDqpr4qkHzht
xmb7YwFXvB5c9iR/9QBQfg1WB+cIcFdzlMtGtGUxYJ26jm1VyTxmcfQE4RykIXWndDLX2Yw8dWYk
A3YdIaZRZxcDuC7lznTOne/yWndQY+wiPAvG+NRUVo3R+E1WUQxgYINUiTSnVUuISWF97BYBHGnI
CnQDoaIBnKm86icMNdScYLLaRwPQsCdoIBiuB4JVKdxVaKtM+ZN743V1hNA26UoBMg7VU4z9bMym
ZVntzHAAcv1ZDXwooBSG83Qf2FMQZr3o60Q5KaXV+FLGW7xmUW3AEVrjaH22XBp/QMwMH41Hfni6
tMnM2c86Mh0x9J1fjr86rBXN0koyvMnTG3EFgMBGa4W/wb2/PdX2UH12tad+RZjNP0j9cFg7M46C
PErARZlO4QYPN+z6ecjE3kUc/50fW5j+lE9z3Aifce+o77yKvzet+sJ8rZIkf7rufSmy1WWTO8XF
uwWZrdblAT51+9hWVmKdIOFuv4uuSx7ZYYTgTZ49S8J+p0ZuZh8BP8X+TMUl9nK9ZDeYZEernb0t
DeMdg9yy9NVLQ+17IrMp+Vj2EIuXSPo64LzT7PJKWSTfVego9txEM46HZMTyetRtF8MjjAUHKhEO
3RtVo3Oz9PE+p7B/gefKyJmm42Cr+JPM1e0Dnq2+Cpx6SBCdwu2L45pnJdYsimNpnHtOyUIrMIlI
AF8EXsX3c7QrQj/CuvpDfZRAII+t/sooR58jKuYpTtEDVHEp5I6ONCk2nU91stRI9nbN7RHuY5TQ
0HrdqaYzXy9GaYR1wGcDj0FM7XRbymRjg13HpIjwwiJB9VbJb79WgCPTCfQO15m3LfG1JRf7ZRbj
fO+IlWJo9ztxQ9FMu7aJtmSZIphMl27GRbCrdrLoUn/dhzYVcjDToQvc8pcNmvGid93hccEeaOUO
JMSEqP54HfKlEJFM99icQYhtHFeZEBtvx1xEHnKZcbcDOO/2z85OygdLMWOdCZU4DGQJq55TA1Sk
TGWMSJ7Ns/SePdsMHzU5EDWvY7wsiM+TtC/pG2fwmPMyVgBORtvJBMIym+rxKp9K/O48F0aJO9uC
h5ZR0QnrmFQ7044CaMFjLUKYr60772z7IXBtqe+EBNDV0Tp8hWyzTGmJoYS7PomnV7jGxeOyekWR
M2Rwvyd+mrsmcc0CmK+Nf62VXvmMXY2m0brRR+HNqHgAVAE8TYC/OdDHpPwkHGEusw62KzdMKWJ1
kHTt3663xCLXkmxcmn1DJEogPWcHQuEmd4XXcacqBJrp6Gwybq/0rsw9kQgdCDlLJw8yHGcOaCIN
EDai0dO5hdraH/ZgIAZrZeLtpHa3u1fDPIQ+H7gI34tOiCCPW9P9grcubvGkrSGK3jq8Rds8wRQO
q/V5qd2S76vcQlBugxVdYbOMHQZLc7lmXPJReFV44/oj8Uw3uZyT4Uf6G7JMyd5/wlgp4eAcdTt/
yWCZx3TTjXtDZbbNJ3xbLoVihcaTrb1c70fK2I8+CbHRRAzjX+AqEpvsWFM9sBIyxx+yT9pn0ymK
lmKV3XCssQDDN9gH85AAThF02mRLHPyO4AjiwSP7iYGgBb3svJyXJoUb3rVB4V1FvLhuGpty/ljL
oPtDBef+eN3GLEBUvrGyRXqAU2UB+ouKbXfGU9FX9vXQN0B5fNJA1zxeSvlZefNGnF6flDA6WnJX
Dnovx1eD1uZSvJeNJE8xQVqMIEZPqeiE+mltZYOL6IvuryFdxIE7tzTE/7D/wptHAvcDO/HipytI
fstcNZvn3ZnW+80Xy2+eD+8Ro6H/R6ByEmQwWeQkwB9RH11bW7ckzwKK3RtTfoLnqGIAaBtzwCSi
GUv3xh3eysX0vyFm2O+GFIensZ/cd4sdv/C0FEV1b9V29FlVZSEPctoa6G8ocNDgCeA/yb7E60SR
6X7vhdx/T8pv39t+7cDgYDkHUYE8/9Vt6Pz5khgWZ+2Zl2SOPbA5s+00z6FPEsihcQtMJT73v50m
QkMUgbaUjFlgryvAyxGFhbJl0K8Mrt1fNVyNpzkQw7Wjqqi50J1ti7yxQnLVFi4TmKBke+3Md519
SrfFL58LaJPsDERu/bYkwuLYXBfbOwzDGHzDgt+QUxn5vO/VzJaBaCtSu1BObdBEe71cyXBZI1wP
kSZ20BXw2J3Si05s8JgY2GoIcoefDiIdVM4bDiKOt6oYCiav0jE/c7hwqtisMTkZw6UBHu7knqd9
PObPm4xW+gVNl3MJ3GwBqjowR4TBQxJMSulhPhTbyn3KKho7z0VNLQt7nRDHFMgy0LhZc8IArJJV
xciExFaELrf9nhAY0LMde70PxsnDXUcKh5P5evZon8VYIycoj6NRWS0t8S49cFEBQuGWD6inBBOx
hvkwE0bO97F04cCdOyRJVtZqvFrc4MxpTGpT511Ueret6hLAXySQvRbrGP5MjC+e+tJQY+iG53PG
5juiEwakIO/gRpLca9v+zdULq5VrFVUvZvaM9wJHxn9UBLrCJIolQ+83ZtbT96xcizN+imdvoGnm
rgtOYVXL28YF5515qhtvnAo/xwUOPQNUzgzFx8zZcUlluHbHWuKhgEumhy+/Kur9MBRtPKa4+5Ge
GwuAaWoPZn7BkSZQWTmzxckQxHibaB36eRWV5keo5dyx0SD+gmogH7bKiXq20kdvofivu9tFOu5D
Y1a7Oijc9RVUimn7qbvQux5EtD0H0mneOp5SSO6RWh621Rs/h1qFrz2DdhS0KqTdJM9yfmlr3sub
aOohykFYXWgrlUvxbDqnRhIyJqCX4CCt1J1EXR2di3bAQ9cgwgRbQIRVYG8DOVOKJLIuRCwYCRth
KnBmqIh6o3K3i0o3INqdgp7L8aorqVrUZ7snXDy14tWxAcvM8UvNAu5DjHJKuYEV53uxXfdtBsnz
PvJZHMKk4H4yF4K7mU1061+R9nzGK7TIXobjoL7SaFoyF5M864BnLo+23XbImLIt6lAXfBymGmt4
xZ491B9b4Bb+ah2HboAgm1mzAFAYKpmEghKK3n/jhrCh6YhUi7Aq7oLVt9fMkK711C9qVRcu2VDb
ifUNCNKIC7a8cBeauEPgdqAyW68v3/p/QE0EWCDptPsiwsyGyQi5+h86FHtPkKJWb4+SvO/DWKfV
JKMlH86JCZQlun8MimCrGcxvyk1RAPkimmRcnhAihimrk9aOv4TdBkwFY1CfV9M/WKyI21Nk0z+4
LP0POqs8l+knBkP7hTvNNA4K9nCXK6J2YdYvYO7+yYejAaxKe0Ra+of8NfxDASNBFyIYt2v95m7k
uHZIXthrD9I/s8WI+lpfTTRDHFu8SEd5GTLKwnF75pjx61M4VEMmbrk+M9G4tLt3My4kLp3ZaQ03
mLgwE2FeRyKQuvoYKijvnZm6JudlQUKo8Y8K2oywIaTB6VAhqzmgQKwQ2OXxfD06l+VSDdFtTaPw
t2j9/adVxvsN0Gob8rp1gCJDlpiGjG0WDiMR785P0PtUNilymA5PTiRd/QCTb97fET1WwNxI4PAS
KGMExMml/J6oObaTw+iuu+72GFmGHYioex1I1naPjiIFJkcU9NWlVwJVPJpoFMMdbA6YtpCVov5y
QU6HHzP7W5TxXlAEo0ZX21Xn+ZPzzrFFR5PIhiYurZZxDtO24g6+W+22Ch6spD+PPK1kW/UBAl77
TFVFLLKLjF/ehwAZFQtsATy8zh72r6FCCvycz5s3Jy12rXnloZxuorKdg8eRVx8qFlK8zGjRFpy6
PaE/Ki5nelOwaoxSnWVzv6rCP1McyqHwr0I5hxq6IUX3y+KKeP1bt9bM2jyTq4mIknDm+5qqab1r
/XjmaBvseszoWT3vNlrXsLqi2+3AonAxIqQvi2hYCePGD/8OYSCTE1I+9L02npiPiKAE5cxsInkV
GyGGJ0Ay7l9v86f1sS1CcKNk7AFr33kGptvFNx6lZ+Ir+9QK13Vunda3nBOYXYZ61sjRe+ScUz+r
Z432kf2p/benmYUe291ZvmRZo4M0xbYuFC+J82P4w80NEpxqjh4ipn5p3LJvQVnN1nojgtp4GZuJ
DLoYOW5exg+tzLuFs/jG6Tlqv7hI4iVj0tQ7D1ahQLyJWCbWg0/BJo/evM/mLimWmJEk7/vyy2Ht
cLlFm478dweiY3QAyegzWRk2d7k6w8b1Lc+8ozO6SikO6IKmy/0hjtzUmCmw/zrMtcc8rpDiL72F
PLxLZNw5ykPUxSXTQexOnFNcDhdjoKXIg7Bi6cSdsQ+lDl5897lFDppS9kNsxBwb6TxT27D2tz2J
uequpW8F1Ae3DG8BUeRd2sqdkxpjhH1tOwbSc1N545a50k/ILz4Hy10lCG1fu9yYKbPkMOkDjWrh
HUvIynFacj4YqOyK54aR9r7mmlJneKpxC7Iw7FXrcFjnFTLeEDZ+w8ecC2Ja8ACEa1YM2ny4DTtO
WeKH/p7ygOmQJICo1seJrRe6hsRuy4Pbm15no1/PTT6BE9wOBUGjbi60r7a3Ju5cm+GkP4fPwSQd
kGnMUmkKySTJPKvng5d1r19GtRZuJklRHDJDlCWYRS1BoFStMSE1OosG69VUjNWWrzuo20O0GJcf
K9xtEsGscRnukqUPHvnDuRAHfrjXSS+Tk+96TrbDwhz/i85pumO1oNwuRl7217Bq6O9BxMb2DUF1
hKJI1irHNFjONPOwhvKcirDsJMh1zT3YCGsPcxwfO9NuHXlyy5BNlXeVWNp/8mlncdvVei5RGUYC
KmkTinl/HTabnB82hOOCcULPpHdI5qI42oa01RcGDxO/GFN35TXCBVP/qdIaTZl5VnhoV4HxEJ/Z
xOi6bB3ziuwuyuO+slrHsC4IVS7jUuPrDmK93vVzZN0G2CniS+QDolwtaVfOdYDW8cJtVJhcoytw
vqMhPbl8CyhxfuNvNxo8b5C1m5egu7pkhtJEdoU46qgMicOpaB6vWOKH/tbDonxEiKWjcDeSKNCL
LAuwerjXH8J3hj0flh1qeBfucmIjdfCrvO6x6/yWXUeh6zGNqlMizfv2Yhyqyb6HqhnYx47VGPvW
Zt+TA5skO2gWO2MRipxmBmZ/MJWuATUy7GrBTvaNe5rHKekogVo0XQejr3XnEZAw/SJ8rLHfWJMX
gtkvGL/gIGvQ0amP0Tp4kmFlm3w22km+al3EitkAx2ZLOY5cgxZr85wrm57r5I8olHe7CyUXGA9J
owcdLIm+6Et/gtiLHVA8sRAxUj2EXtgfV0t715LEhuEC9KN+7kiOvWb7OB5zt9I7Q0RsHbknnKC/
ibx6kJdcah3GwrVCEan0xFxwrDyzHhev6t6Rt4owq1RciDQugvmn7uHOHnzQfOpaluOuDmCx2y8p
nel+Ydb1Tt4VUTXIJDa6v9abd0QZttzLCgVIPMdlQrLMMvmRyl1ZWxD7dirgtet7ZlyYCbxj35N+
9+ydVXwgk17/Xc/Tul/1nIEQo5YqxvTBiXfZF5IpzcLb5j5itxgGm7BE1O7vgXDm+gSQAEz6yNg6
yt0+Cs1R+UzlSwiF1qyGNIJrWcGcto2Rt6VF3KSiXdfTDRbXyhxDoBkfPKlUdAKcI0JiYveQbElC
KzgQAbBkk7u7TEPMPr7RPHTmfgwScZOgQZQnMW7Gg+0oHUQB0zCmnZLd6XHV9B58SLdpwnRcdIyZ
JxzRACfFtiesKGvr0tXyltuKEX1yqhbOksyZmBBmQbe624ULPqdPZ4tUfrDASp403qoy81pvFzcu
M7KOFbLCGi/ipGDsBTO42XJiFWZJPCE45lyXwTBnjBS4oLnVK48xtj9DgAyi8naVrIkdZb/ECHlJ
I+40jk2MQ2IO+MEquBRh5WjvtCX9+Lvux/LOBAoZhez8jpFk2XUwflz/VQgV3m187j5Linim2QbT
8rasrfsJM7p59KFCfJSF02G0MLu/P5yNNvEt3FA0VqxK05TTvXDgoUUNe7oADf3wGjdqjmPbYNOy
8Ree9tXqv52KN/rYrgWZ/v1YBcGJt1DHB1dEBhCUpzBD6WHb5Mm1wgYQMs6BKQNXGQVHYsyn4tnM
NMX56Pvni6DX9ht/mDPeaApT5xPIcxKchsFy3HwQCxw4GYdTctxqZ5ePc2GqF7/2eWcrwq1+N3Ey
oVSsvvfBWAe/Vj02y5PeEAYPa7kEH2BnE1a2aOSYCVOc8K5zIr1OaGvAUsWofhbft7u8YgZ0h/LX
YJ8JdfRAXN2IiSEOTH1kis6GG9VZYae2N1T4iobZ7vO1LklCl53dv0BkTV5q0Hw/uIP99tbf7AqT
MhTxC9cMbZdFg0BLC+wKxPWs+GRPOgBxc4FFa+DuNyjUz3N0Hk5QUc+/wkVtfxw8N11GZ0BvGluD
+mIQV1c3Xq+56IswnPxrb9PT9L7gi4yOZINO/mkUHCxXG3Fn1anpu2rN1cQG4sXoLt1LCape0N5Q
OV7OVaSfenfl2bSsUH50dWz+LDisf1kJIVhZX5Kvz6soyuiiXntrzkNiXJcXrwSHnjneXBFYvpGk
d7KMWh8NaV/0zaPcyexkEp/kbrwxIyqtViPLicpsuZS0sZg2lm26wLA0Lzn/q/3AKhGq2CDUuB2Z
UlYsV9P2fQ8mJo6VXSyGzuQhWv1fMnNGgM/uuruolWZVl5j7+BIoICTM4n7rjp7QDvk9xPv8po/A
GoBYtnWv86BJgu1nw2UELYfpdcoOyGAdaFEmcZgRW+vbZqirV7E0bZOrIXHsQxPN4/AeqaIP+aV5
TEu8hvnYhe1ooFMNK0B/dLFg0MF0H+xYpxbzZ9LWHhxjVc36AkeQ1z1EAalUSIuGsyBym+DejsS4
fLVqRkuZPcZw2WJP63hoe+sMcEZ+qY7Cr/sOJW0Q9aXvSfm6uPskjuMyjssFh1HjHfh3y3yEVq3n
PnZ4nifV6SWNu2p/dwTA5tPSENfAxG7wNSSWjjbbxVH/UrelHd2qsCjxJJTaKQ+r0GjldmLBs7Zm
iSgkItUyqyEIMmV/yQkyoocxhpQkqiCilnaB84hBS3/Zt8mgctPH5ZrjcQOUvnYSucrIktSIQsao
gM4QWa9bTyAy4HP7t23FE9KWZF2MCT5j3nw1gnEQnkoQxg5Hs5WuJb/lfJ/baLyoGKJ/7lOFTBah
ERvqt7KhwqiEejamSszlKlbnO5xEWBxGdO5f9T5hJuKOFGxQyCg8jyG7+aAxPbI6sgr4zpsJnhW2
mfDA6kLxvfsTHhwXh/fDHrpdfUqKzo6uODdNk1Nmey53gyQWuQ52G68QfTtEJ8rF+BTwi/+x+b4U
da2OqlOLIbn9nEbV4qqMFbPntIp69wL5v7wqEaDmS3JTkubsd9llFpK6O+QuUqN6HEJUc5ghMWLe
VMcO4PMoqJcsSGR8iM87Yin4vZbUdb9Q3YmGSLDVV5JNcIVDuQE2HwWTytsIRe3IE943tw5G0o43
EDXjsHd7ccVK53grNL9+IN2z/cSQzDyecTQfI04L9PxGiMFGh7Z5eDAk2j/V+F+cnUlznEjUrv/L
XX9EQCaQsK0qqorSaFm2ZW8IW24zzyTTr/8e+i6uLSuk6Bte9MLhpoAk85z3vINv5DsCy43kwMDH
ksfcnxligLYXML9mAG/dpt2DmmxzOkQ8bC9gkN54uwGC3ARBuZ9IHJr4nXvDSgU8cbD49CofDdkh
i7OGmIE9+NWTqmRtXKeSCgDDbMa9exvPjGnLFcEQGW4GCNvQRj5B84Xp3BRwvZKHpeYXZ7th3dKY
YZ+kN8UwW9WdXCf8dtt+SfyTNNK02dHqWg8mekuDQVoq5g+tX8dkTpvN8M9cD9l0NYP11nfUIih9
mRBHFMKVuRkOWx51iO0OrbgHgaqHwKBjbthdvexL3U+5vZORcLrHFZyXOiqPwYAjSgjji9W2xni9
FBZTuBURiXMLzFWMR69kxP/JqItVHqBvzUDERHN6W3cyodGAnJQceiradJdPBObwmBr/PqMxA6Zm
AGqeIS77XyUs7+w4aJt14/vFDGVRyuVZj/7CGZi3jJhjGDObrdIQ/zKazh8fYmkwk0NgVMp7O/EW
2KKAQtP9KvX4DeJs3kFdhaG3a8fVLU82QasiiAcfCa5c8WTa17Ma71ediZEKNqq/DlRAMTqT2vi6
NAZVYuEI1Eu+LMfp0UPvMTy7gL9Qxu1pQARTr838cSV9z7wfAIagRght2y1xGyMHVAzz7YNQi22D
dzj+l8oqzO+t36nPEka+3vq79msZ43n0UUQZJHGxlpl/PZlNXNzPq9yQKS/12pOAXguXl5CreN8I
hrof1hQE6brr2ta/thrFHMEexvyjg57UvTUGLbITpU8kApEzMAmxMB0N8CwjIqbdceN0vs4ccKdg
wjTq2eeoHfd90jRs1X1tVseSc3vdR5bVg/GPhXWXwT3EORejIGgWFR3w/QJQVB/Stq6iHZVGORzt
Zi22UFuIsQd6jQKMfrbH9UDDNVK1NKvg3Q8eFL3BXqOB7L+l3iKThZb7mOfeM/tvp5rqwvWavcmG
u9Wu6AMP9cKMGwAfriSZ75Pw90sKVonXXenV1C9NW5EwPfMLMaI0u1/EtUqRbDxovQQdJqNij/ue
/JrmUzHt0HpKEWiVKPum72reI9mE2XTTUZtkh8YXTf9YgMWux6Vu5LYafcA3FBh4xK9uXxVHG0rK
AuVya2tiJ4P7xHnNITi6zpPVACjtKXGt8pQbfdNdTWOePlpdU/b7sc8W46Bn2LhMXiXcZBuc+m7N
MmEcPUeWMqiaOG4uk9VmyZXtNSOVqhzhYvJoqD8rnNdvqzaKnQPbcj2f+jmrM7rNvuqpuf3lgu4j
K55QNquzuyb6oZUJNKG5bZrvk6OKX8wcvUeDnhGVnoig2a9ivRGmk98VKJzvp4qUoGBmIgGTUy/i
AY+xgtk2Y+0He+QQYnZZJhW10dQNGKQKaM6m7sfjVPXSvwaOtMiP9ZL+G19Dy1FK688I3JpsSaDf
mH0tvXFEFLF00N7wIvV+xbMv4iDDbRvHdpjWzdlPWvmrNKCxBm4BeYIO0hNpvvfarCGhloHUDw3V
/8vcc0Zss2u3P9prm5t31sI+v2dcIbpQpjpaTznU9K+woRA7iKX0Hi087rq7BjLeAFSlrAl8xYvq
O3xL2aR7b2yRJsye8z1J80ydgDiYitUYoV2kWnzEC32iijOH+gDFVMVmgAFlVwZwVyHJ9Wgtr9Zm
ZRKRuY6XXEpsNT7UQ1+fo6qGuCTaiJta0imikKlN++Kpkl1WdnX/dSwNYR5VkrG/07CzyfIj6Y7y
lNy07xYHyqc5cXE8Tea4kYHpJPh/lCkFfoDqyW6ocipn3esorhX6lgYGWeZO5fNcePrLshitvhjK
nMJ8IO7gobGcZrF3UanFz1gppmh2JYD8JyHk13HFooGBnFEYx5Xt6wCdPKvQ4Datf1y1Q/sFUjsn
5dEyZitFsDDp+8Qwqp+lgfgY03Sz+1anRVYfIWbBTsZTECC/rpraoUqvzC8p84nkEdXN9Ik+BQXd
7C3+YVk5PeFISBMtTcdpvFCw/yjsbsILq9ZsZ523kbFM6UF2LukwbzMYlp+wnWG4ZrdJ+6xgpg07
L/ebKyXr2g68SIPl9GueXoF8sIrMJZ/xo0yE82224uzzQnyN2vWMR7CaWyB1oLRO13FnF0kK62ob
FV57syvnwCKsm/n/gLfRDok1xI1JGgIApV8mtRsq03q015JYNhdWxLPSaJtDNU4rqmlzdbujEtDC
95E5y/YkKdaibYrvp/uRsUVAGAQ1WG5H9XPK55hchgqRGlCiEMXBmCTbrDZqG7SKG8quy5IBBrz9
FiYJ/EHo8pWgLQiK3jP6oPHj+Zasv8n9gXEXXD2gcaDYRtklmqhMi/GYpL6WgTvJhRwjNdstz8th
pyjWgqAmd0zm9EBz03MezpSTLAeTyQeQfFN/6zMfiRevQqYHJqEbvagx/R9mA89qB0+8SG9Xsy/a
wHA9mFzUJbbNw7UrduiqHSN97JDG9GfPAGJncIvZGSeDxZrrYbr2B+X5NT6ReoHQm1KEI9OLl2QO
+ngWEFmS4Tanh7tRasBmWSVDrK5duVg/5GzJhDnqONkncKV5OfWpPzXf8171Yp+OMOIvGzesOVgQ
LZsTCJ83HlwjRtNFgeF5W8B1lt2srVU/0yIvD+xqeXpCN5PeGL2rm9M0x6lzBSXcf4ybLH2uBr0k
uwZOsw0JuOqGI8VqmtDWZzZfjBo5oOFQVSm9CSTTPdICxEcMa2Mwpppm8ZgVg82oLZUc0NDunPU0
ZeNg3yOjstJjJIbsWo7eiusZBW9+29NnHCsts/jgG23Hnpka3S8dF3Z2gWY4Pvl2lN7a9Bu0zKR0
/xO7pnpqJCKrW8+fuvq8dubwQRWzzL8Sp5GuOFCPU3n2hiUeWKNoRg6VakefQiFXfZjFihOGLdD6
NFsj+ENhF+x1lPxsvpyDuthBkaj7U+xZlX0yJm0bB5QJ1QPwdfqrNkbjuYG0R3enmR1CFNTld6Mk
bQmcFl+YMxMiNw2cpMgporI5CUSabQMuT6bQkahprztwherQkupVoWSXuR3kljIcMPtV/ajmhFGd
NaILooZp8/UwV2hKA7KOYA+Oo/bl2TXgi5wyvYqvSsOfOljQsIuT6arohzvxUzsdab3HcV3doRGB
WKVnSDA7D4otCD5xvkPogHwfc3eZW/gNrKUS+VvVfUmy0RBnSIvaDTvpTPOpBfps2RRK7zuKYfkB
MoX4wd4+kuneyDw+gjW2yUcrMXUDk5+TeviQ5FPN/AZOaRRk+A5OHEJOmp8tEQuqbXehxYTUXtUH
A3D8qW4TW5/kQsPFBCuuy5sEl7IWJV9U63szcZr+MLbLeJ2PeQW7FCokDRQe5P0NMovahASbroz6
S9nkxsEeUj2fDQt0ewfASiJYU+An3FYzWh4kGn12mMEfr5ysau27kh/fHV1jA2P60U/v+UHVN1jF
PJ/dylSMqm3BtT/IKxE3H2WEU2Gg13GA1FsRMwNnv176S6Zqvwx8Ez5ajroO5v2KOPnEHmeO+F5C
V4UK4ffsjmDlj9DRF6popxXxTdzparid/HXVqB7VCleBUFGaom5A4dJrhPWnsosi9cCPqoBvEepE
+yky5aeoZoy7b6yUplfh2h9BvavYjP0EguBiakTmI2SB60gYjjpWSByu8pxF/0GZ0hZnunXo+HRa
UObc1jKipyKfNXBoVU+/HGgHa0jz1c0ng6GuvECOp9x0q1weIbYXLKQszW90bWF8ucCIf0QrBdeL
dVoXD5Sg/jMExxyVsIp1u0fAJehbhzpOHt02ib/DKlLLsXE6w6GfWAHLWzTZ4tiW/zafQmaS7w7I
/VlMTTftYM9mNyBFXXqZDeCG/Vzm/a9Z4DB5AhKC5d/OGwOCRGLedkr5vh5NRzfrpeZTjg/kkqf3
aVxm6DEUn/JnTucK5n9lJvFNAjfau0AjT+VB54hPoUYytD1Ey9BelYXMcKIWvfelVdLMTygFqWd0
mWdNqDorTy6WwCBtD8BfIMdhwKQ2Il9G+mbElHvLRO+bL1Od85UJkRlIlpSyRloPcxgCwG6vuIOW
i30cpl1oURbRxHdzwdmp9FjMATMAOwrKbALhbgzpfapi2Ezc6TJFN3xkECq2lu4joVKWPhMAQ+US
KY8twnWQJblIe71Db/Uc/b5savdazwqRgQIMYPO1JnUz5e76lHYO7LgeTN7flzJi5ubnpDQhOBqX
e6KBMp4KuoSUD7ihHwGHrvB9gizgBNJjmBqUEhVgUFk2mXN1DLq30x28qr0bCzs/Qb7JvaNIvdI+
zQaj0h0Ow+RUeylk2rZfZHq23Si1j2OaYLq9ISN3wzBFNYy23G3u1rJLqw98v7UbRpYxzSGyCUDj
wtZ3iUI3u6+bZIQeykOkIveKb8JsLH2DH9DsXfymq27jBfl66C94jOz0kq90EuQBwnWJsl8rutYu
ZLhJEwUw5afmfWk4XrMrUfzarLZsLQ7lkDj1oWOI+qMvGdxjfWbU3b7F6x4lULHGH3pUAPP3dpBd
v0+p2MhmggrinpqRYde5GTtF5Yj3+C/JEYmiQ+U5nbcrsuo0anuc7gerzl2kfMXyWU34pXMJt/SQ
J8juyqvn2DyZAyzXnV5jphMYPLCxVzHqRNColpOnzCG+7ObctfihUcbYA4iugJxsGu5PP1Fxt4/F
nKR7r1taKyijaQpnn+1zD7cy0geHapk4z2Tu+k/9GK8uYyqnDGuKJhtBFiHWn/o88j7ETHgsSgcI
/AfTJgdnb0FDgt1cJ4icq1zDGPYLp592TqTa70xCGNr7lS/pZO0EYiEPJwW5oC7Mz1DHSbESUq0A
Nq62U4ZgSIgDzHJidbQ6RgDhAnEG6KqCbEoJlps9kCBkukOrptTYZ3nP2RYZdmuH8wp9/OzMpfeT
yQPSK0ChLA7k3M4yWOty+cRXzDQR6SXxDha+lydZiTLCPmG0H1vYhvV17U/LcIlbZ/zMB179oLbQ
cVD6df1TDnL5BTk3RS/WGgsMMI/i2dXwOzk0PNROTVamgenXA/NuJHTEMs/92u3nOIrWoJOSLorl
fl/DiPrFCN0/wPjblEfg093Tuoxrxo9zqYUn2g2EJGPc3jGjaikPZxguIZX75FGXd523q6OVXU/6
GDrsEdpUdZBy9MB22Rqew5xEwJ0UtcuXkTiEj7K1+q9zqcjtxZQovRCcJq4UvmibZHVCalN0dQ5r
V2XZCWQryq5bGG9PIum8itKythpI12zcLHnVzgEOVhG4pi1KdfYmw8sPi0wQAvkTPhuJB9Xh1EDr
w8DBaD34CB65e4Vptl8z30we0iU3vlq6YrxTKk6Ta5ywChkAV47OHpq7d60yHAyZwxs2tCdzcQ8y
V9AjykhM520GymQPij3oOny6m96emx8EwpE/rGcb2wHsE1CIK6+O3dPsY0oBLgjB6GFYXJ8Gj7Nn
R7Pkf+5h3qWoZCLtYioUOY8O3OXsBJYwP6pybb+4dl6Pe2nVyfeBXW8OClDoH60Bv2sHpTieT1Wa
mt9ZEp2zp00x6YvUNN9hJ2GP+zpbyW0sWYp5gFNi399X7UCyVC1X69lt14puhGlcdaiVW9eHeFXN
xxSvHxm0jY7vUwyjfnKYK/dg6GIRtNOWhEdbFcWPinndDOG8VfQ162TDqZM5g61urCEPrZJifm1Q
qMKE9XLnrATN2T6BZQ+EJEb4ym6HG8VeWAlzDXuOfRwpUsyLBsY0+pTH9RhxzE/uE7E+E2oWWTp3
sYrphazMl09jpATT/1rNH7K0iIsrF9rKL1eN6dOWNGAzd605LwBKV33A365Ue4yQks+qrrPx3KYr
6gwVK/9sYEM63aIGa/PD6M8a9qRI5XLxXDimFI8jmEhNkgcUhGF2vy7TDEtg1v4QnXKm0ld4y1bp
sZm83KQ06jfwGPmjfVqNdbnW7TDpUCC48w9uTtOKvnDy1RWz0r7kI2z5FYaugaNRZWY5k1AcJA6O
NWTNLYl9GFqwes1PObtFdYKg5dRnQ+ZL/5C7OrvPCeh6ttA2hLOFhnIbky+ID8e6jY9w8BwyUFj6
sIIictz3dkMVEFZua5sQUQwc5uw0yeOTgxMDM3nHruPDbFNfnsDlE+vb3M/TY22PRn9EwujerENc
dicXA4ivqaazAGRtygfom9W0mxweHMsAX4I9JybeGlPkrg91oZ1lB5CwwNXtDFzXYsuFy6KNhZaH
bp/QwBikktD1mQF/lpaWTeEytj8H4dEkDDALht0wYdtOt7NGH0py3I2jRC7wbBaFdEN7EvIfvTYO
0STIru6jlSDqXVV7+mkcV2xkCmT+m0Vk5TuXFVplGhBvkdxVOFXZyPpjltZmgXLX+hD2g6UZnfWI
yryCIouMZudYvvo+oZwHRfec/rvvlokRavC2jy3ChGyHFjq9HaAPZwyFGvveAhtnwS2S4YBY6jS6
QXiYIvDMO/+ut4piPiHINK4hIDCigUvTfjSsAaTKrISfBM5QtHxJRjfoO3+K5zhYpkI4EKULXZ/Z
qSi+/NIqSHGfx8IAd/fygqWlMBFJK1gkScy4jE1p8OSpEbYDk+dfsKjcJKHAHJxYe8yenSunnkcW
XwmdiRoqYTSDeYuGE2gxxPqRd4l/l3HSYQvDmfLNRdfVXdIkikVgzAooAmxikoHCXCQ9oLlVDyJa
LbjusknKvZV26n5IWjb8XlPvGWWLLBYvnIatHINEnzGBX8TysOZRA+AmGnU0GVRBdqoS6ew1wxgA
SdOsH6jXqOmm2rTQuPXsWKfVkctdYbGd7saFudrkZOlWTXcA0OvoZoBkdZrs0xkC8G6MfJVdycYs
+k2HQlX5g/ZGKaxAHHHHc+ZYcRwzRqPbiOWDjRHXl6hue1wXSE2k4EzZTI7YdQ3dxaSZeYgnlaO/
d5oUshBKqnFXZ/DQb0AgwMTiurc/R14e3Q/xGt2YjG6iK7t2V/y7vciYAt+frHK3Lpa7wN6xMU6b
B7P81ZtG89VIdPR5gTW6hpsV1y+mIemEuA5OxM4b1pEkrDYBJrMiv7zuu02HJu0x+YGRUaJOuMnl
I7ZAxeLSCeGHEBqqae+ipLWA5F16sMDpmP3xGpIKAZPjRvKsDNjzCPFRnh28rsXx26k962BXJURX
HSfOmTkZswt4Mll0sFflwWKD4uztWXe6ekDsoO8xhB0/yLLu2bFhsvfQ8DHd7uytVUE4Ml4wYYBA
5uWlmq7Y7iLzI6sRBYW7SGyWGw+78CCOwE1QgEJk29Gjpmd6qWG6irwZ0qRjONhkMs0r964XW2a8
y7Eo/wfn23IjryEx3oHij1+15UH9pmXpHpKhgauPDc5VPbipE0QLMzkMm2KEaJGM059xq635AFcc
z5fNLEPsVjgg0dEBghlwCpD+FycSyefFtOqP+Zzy4aR2NZwXtzZN5jKJfYUyJxa7jEXjHjNKnyxw
comdxJKa/qn2M3nNmHaowqYD976rdAE7B+TaeRx8b+x3jZYdHwJEoAhkIebwtKkk+9s1SltiQXGp
cva9VW3y7ZgSJzBiK3ty+6xdjy2TF33PT50fOs4p+9AbrQ+Y6jpyCFZ0BhArOcZcHpfDyLO01/4z
Xk+MgwpiwJ97f1Tdzopdj1Oj0Eg2YHVAIrG7wRh2MTKQdJ/JqExPnTk3jA1050dQpHzZ34rVTx/B
/l3nloVYYBYqXB0F/5r97pgGMEuPNTRr8EunjQMzn7CC4Z+ObeAUBYYFmVrxwEPIaAF+YwLX7UGS
wGDxdFDZoRunITv2jvITeq1kvBViNDf3AC+5WVdpeB/jyF4ey+1jBKnIaHib2ncfTSgh+Bo4TX4V
dwTGYq3j908jU9D5RDpvdltyNgy7rhrLU8wcithsjHm+DUY2/YNVgn1tG6WNp5HyIm8f27CnL0jY
zLACp51DbImcS9cZbLwoWqBJrBRZrFdafuebBTb6xYKqSQUFCQlsE36l+uiKQjbB2I0uFjeczfse
dVGIA8XYnvi7JN/108y8oBBuYx4kkqLy6OEv/a1QEyD3OiZ+fBA0w+U38FkvQNu7oTuyo4Sm0zPk
GWqhvoxyBFIyvNahRFGO/51xmihQ31vJdj4kSYFQopjkIxZs5se5F8WzwTr52pdzTR5svGx6kYgd
1ImW6hmFPuGpI6YY5C7jXvdPUhpxtA1k3Hm3cH5d+az05aqwy+LeyLPc2a8QhLOdo+AePGGJESNz
a9MRWZqFIcERci5iTBQ5y3AY5mZ6mLNsHR5q5ncIpvxu+FwCT0ISdWznCcrF5J3gk8kWWlDFTukA
ujq7tqUHPU9mbfTfmJQTJCymtG2ugTjqS02ptZ46eDIiSExCAPcZnC7ceco5+UBJIr5ZcUQhWq3w
SCBvD7DhVjNrB3x0JpwaWwZNOMzD5c1O6+ovSMmqgjq6cU2fNZdUNhUzG+B8LOnm2AXq3mru/MrO
b1HRbLEyTeHADTKxdY/yWFbQhjM7Dhxg5YZqctwGoy32ix+wP0Oz7lipV4XQZly5h6gVfcd6K87u
G+102bGtO1EFnfAn6JmeaG8tkMB2Z6UmvxqFjRAXQerLAF3bK06FVRbJBayU5BXIAjmM+apfzKfB
a4yfNOYVT3eqFZbspQ0Jc8k6d4dfpE4/tvHaH2VMakpQiJnmfxVjDxVWRvURml12b2FxhEdUXTfr
bdq2MmMsli3FsIeHG5e3/wNH0CXqbphClzjhC76cjboZRRr5u1Uts3X4HxHJzoYeW4ZrNEaYJJRV
QyQHvjRFMGEHPB+ho5s1/6sVlkKdNcu56ZZKBYXmxFo0Lw7FRD69Y+v5ioOoS4GDrya2rrQrLywM
mYYuzHwaHeIUbe4th8TJAXbQUdByvucK/ZpdoiKxy3PxoOTPC7PLbLMJRcqjQ40/wiHC7ShIXeHd
LrjC7AGL1DcjWmktfOpAhtyQ0WoKcxSAmXzHdvM1h0glidRiQqSk+9LG1mBJg5yZOuzVOhw1Rpj4
Y6fj6W23zVfML12FK5wnSDg0yWT4P3/YQxoxiO5CRxLqqPvIC4y/SMIjtjGjEQIl0E8RVdG+kypi
vfqUMci3YDaTLvQyCalC+zhF4I/hNI7WPbwG72QLy9jbzGaOVF1YFkG4CcreXQ/NlLe7Qa3+vpn+
a+iIi5KN2/9/P2QzI/3NHRObpU51Lg95LEts9+BdeZ6VXqETHa/fftCvvk74G75JWefYf1m7urNb
KLvTocso+SQ96dy6+MW9Y1b96lWUrXhaBOv85WU6QljRVi/pYJNyBKiynXM9de8Fmry6aH67yuYc
/ttTk0PsQsuadUhKsRU6iRcHHoOiL1hwVZesg1lJzTe+8z28sguQZmWSM0IIjPlX6o2P5h7M0dah
wggxYIQ/3Op8inBtQ+/3n98V5FBoNi78JWzqX9iPa1yWIIhkOox0JxDODq53hDvJHP2/XkewGkzp
sK3hQftysyFri/nMtLD6sl7e1quAO7rO8Ttr4m9DXa5CGSntLXP9L6tZXBphiDusvAifxaNXt+JT
5M/GfFnTTIRAgpG4efu+/naOF3jG20QImArn+JdrXXhRrzAi6kNKBP05cWgzjKzIg7lyCUInWg5V
jltj+xYJ8Y7j7b/p1H9aQOP9bLFSMBu3yRnbvpDf1iaeQRJFWLqGw2i4VpjD/MVzySbeDXSrEnU4
KoiIYaepx84MCNyWNoUkZ03C93zMTZ/8UlgxCLmqFsMWp1ALscdFFjnnCh0tfIISA1CGrp4fX0rl
MJBv4HvvCrT4ZbDClcZyFLMTqIPFaj+qbpXNO9vn3x85t8jBYEOhsU3XehEma/lFnaapWMLEy91H
HKKgNKyJ+eHtl/j397ZdZVsv7NCEhrw4GbrcyG3GGwtTK/wFEmMa9saYiHBq1v709qVevSGfyELf
xjsRP6Y/35mJRnX1YsWlxogBtw1Iu3EJ3/mqX7sh0i2INZau7YK5/3kVnKP8rvPtJdwoUPuld/A8
WGnqEDG8Fyv4ygcAyGkCs9L1KAZ0f14KsnOFgNGbw5gGqd4V5YQxlJ42LyOcC0Vyjb9q8n3yNTxc
URhL8s7G8vcGjQsgWwsJipQQ8mXkDsBqVmq7nUPgEgM0sWR0W0/w9kAcrtrWzA6urJt3TrhXnq8H
GOgQvsM2QyDwnzfdRE2aqaFbwsxIyfJwpyJQnZ4Cid/Nf3+VXGoLSLCJ7iAo8s9LxW6Ge3zO2szs
+ckWs0bnxdjXlXb5zpVefZK/XenFohlaA+8YAinDgSL0ARqXe1v59YJWRowhsa1MU5TnHt/+Hl69
qM9gUVq+NKk4/rw9lHE00B4Kjx4exw++mPi5bGhevAoJb2lp8X1hCPvj7Yu+9vpszjySytg4zZdG
4QjYYuY7+RTGiF4ubYnayrCRQIBWd+881Ncu5bnChpznWwIrwj/vD9NpWtSpmcPJxg18slvUSOn4
j54n/52T6JUnCY/CdJiAcBY4L0Ne2sWuq5GItTDrx+Ee+1B5XEgN+cSUt732ohg+Y2o+v/0gX70m
GUGozzgDoWr+eXfpAqJobZPSEZ5wyQC4L65IPRoO6YxjEuYAJr4/C/Ry+/z2hf8+6KVlcR54vmm6
W7LHnxeGFlflGCK1HHpOgo6auXtB+MXPutT1PxJ3kvid9/j3vs0FbdPhnCXhw/33LP7trO348KZE
9C0m9kZPz4iJXJmn/Tvv8PWrUNJSPAv27herxeorbB3noQ3LeoZJ4sPj/+BnrnjnZv5elNyML/jc
pCP+fm0W0Kk9RkMXdhNGZhB5+vXkgidOhwTb4l9vv6pXLuZup7c02Sph3L14VQy6FtWmyRDitGNc
DUmmj8kclbeL2byXtLR1rH8WRNIVSEdZiluawstMNH9yHAYKUR82Td8OPzFqposSeilucSaERj0y
hxwvqH6ie6KLCjpdi6P+7dt95RXifsTnx9lOUNfLiAWsHwkVBVINSfnW1+agYb4gQPr89lVee6hU
Kz5tJcFBzstTz0vXmlypWodJKZJjtJbf0fCWgbKhH799pVe+tO3bJuFT0byKl/fDcGFKrFl1oZut
5knPXpyBYeMCzfh51Ce8Vgf1TtH3ys15UniuSQvE0ffyTGhqUhQkHgWh2RnzPacBdkLu6l8JJLrH
t+/u3wLyxZLhAOfc4ZPeqKzbDvfbd430L4ESgxuSjRi0vNh1gvNmaaDX2SGzsC+909X/IJKdvpNC
IAL2QfNR4O/9zn72yi2zYAhD4SdQt708kSA5z6IVG4UBeu8jprVMLL20N85LCd/+7Xt+5Y36BPaZ
bGfEIXEM/nnLSpWFq9NUhylErytjapxPUatLFIA9QBH+j4TDHP7rJW0Y5WydNlwVEoRe7AGQdqqq
SLM+JFsCSwfHDRjD9gcTv/N9NaFdf/tyf3+DXM4lBJC7ZIyoXlQy6wTclQxeFyZWokOcL5B9cq/v
XOXvd8ZVKHu3pDITrO7FcyygGBPdGnVhOvjrLT473qmIfXjWm8fL2zf08lK8KVO5YHWcPC5xWS/O
BaO1sezXBrP0bmwvfS0JMTRVfSSy9r8WLP9eio9depgN+v7L7ZoBDISyrjBDIkSqM0XLE0rCaZNp
/ce0RJILuanfrrSt098+PQsrhzwfapIpkmY6TjpyD7aBj8fbj+7lmbBdBU2NSZtOTPFfvd2YLRYn
hbZCi2oEq1XH/Sylr0JqdhWMg5UF2EH6N4Sl9MGMueE7H9vLpcjliejaMskt6hRasT9vMrfyhtAi
vCIF/ItLZXj6nG66g7dv8uUnvV0FAALuC8pHDyDnz6vg4uXaKTtLWOUOYvUSYWqKfycBMikEb3Jg
/mOkz3a9/1ujCNYkupw/r6dXg2ooMsyQwaA57okczZ66TmFE9/Z9vbLueXLUQR6EGfOvk2CE+LMY
lSuQs2jo3xFmapgrDQC5iG5wOnjncq+8LEioPEDgMHJNXx4GTt1CIUeKQNvsoEpqs+yal6vCt29K
bk/n9zOHp8dGT9shTOU7dFx/Pj0xuBnfBYQ8vvje/5zWhBiHiV33j21jQAfziHVLwVTi5FjZ/ULs
RSsEx+06u0iarVHsjTi1sD7xtEqPsW92Z9a21e874t0jcLVkIf6AbRWdOvO8D3VXDcYBZx33foW2
A3RTGNI+ulOe+l9xZF76b0kjRqjYSAsEQzESTi5zZOZ6j5VMleyJ5zGhkUP+XN45f197wR4RbZbJ
zEMBWPz5KOZYYECDXWmYmF4WrggQd5lR1IAJqM/efuyvfCPApjx2n679bygpy7C0wEh+Dc05Gb8o
omtC9GnTQdu6+Wdexm9vX247Y168ZMnoQPKhbPjIy4bB6yZdrSaXI58Pg6E1Ln+RMOl9iomo2ON6
K+5w+SjDpiSo5O0r/1v8/XVph1aFjgUY9OVpWxZx1rctzCuw3di5aio7fYIP4T+MhudsIaseZnaJ
ju9WbbRPotTtEYq/+9hGtfgyDWN5NwIZBm//qlfe9L/4L2R1HspfcH05W1ac5jb5p0nvnONu6C84
gNSfINNl7zyA1y/FaIvpK9nIL48w317xNjBc3vRgYhZZd7B1nLS6qQ0IJv8fd7Wh9AIQiP39xcFc
jqLNiKMzybBskTHhjj0cCiNJHpCgD+8kj7+ygOXWP7lA3Dahsttt/3ZetgslSNZ7awg/YM0/x9R2
n2bIBDe6wB7oWYjFeOfwevWKSBs35EnynxdXTIwyja28WkNrahSie7wkIcAR8aJjcNgibt95cS/h
BDZGzknp/C9pZ7Ybua2t4ScSoFnibU1WVdvuIXFPN0J30q15nvX056NzgGOrhBLcB8jODhIkLFLk
4uJa/0CXgKzt6v3W9ErpVEk7nZMw0A+jDg2yL0FSAc/IAI0G/6jCsN+YeT+PyZ4kEJPx0H58vaoi
BNKZBRYBOHeKT4BDIHiCBr4rhjT6fw4lr58XH7At6F8HvTudZ92No2OO68DHLAEbtFNSVZ82tubq
Ylp4yjq2gZnhMidAI9h2Q2AgZ9EM2rsBZf+7zkzT3xJH7wVzWX5GELfc2KNrR0+H0GXSw6attLza
JCivHDqqlRb8o8cRZcG7tqwjhJEgdd8+emsBlrK9y2Cma1+ZbcdNDfE7FyO8fZ0mRVBUHoxFDeZk
ggbYQPaDHxb2pGBxN6o0WyPLY/PyO6J6GitTziRBJu6rzAH9JCbURMdceOaodf/2YQOmoLaLfGNo
bW1s2cPlsOFp6y6vlcoqexrwCV+1r+uCm7z1exCNU9Qf0AeO3T0eI+F4yHkWDXsbtPF5guIao73v
iwuKWq62U+EChHs3NwO0raFLIww5jb67q62qwaVo1geI0gNCQMfbH2xtb1AFIvmhL2FeZeJZmPna
hPDZuUrd9DQIxTmgJYBT/Ky6G3t/LXCRUKg6eRxxa/leUnu0nc1hns99XU2noAgbD5+c4qAG03yP
Xsh0d3tqa2cNzUDagCT5FqXe1zsCZLARBKi+nnvhC/1kdkb3ALbFDz70RqG758yXMhNa0rSfbg9s
rC0qiBGYCFz1ZMqLke2Ae05F8eJcKKNeIjYRmT9qgf3LuXUqt74zwUG4Jyy6kug41EmI3EEFEwac
5Wh9HdBRyN9DQEl0NOUjmE1+YQ7uocSqDWNL9AaSUwMNXPWKqo+fMjTRpHiOX3YnVBRQ1qDbi28B
oPz5KUZ/FKTSZNkAScGwmd/bAH72HpJS+8/czjMyEi5AoQN0murvaYgdtJndagSm36GA9w4xHQPb
oNvLs7IPqNmiGSa4U8i1F8F9jHO0/2SM4NRIWbNSS5V3cRIO3wHdxump6bqoOr19TM2hUEa1n8L/
MvsqsZQI+1ahDl+oqMlUZT6x+YgPR2CvvgZ7taf08Sdj0oc2LWFQ2F2kIXVAjXisGXMyHZ+PoAFr
bokQJ0sZx796VWxsO3lTLTJMYBdcmKpBJk134/V+R7DQ6H006M9BhnXDzm9xsdlb6HZvwWdWDpZJ
hdrioWTbZAeLDygQiIWJlo1nExGIEOEJVVNAxmeYlSLVmqDyH87zfdxM8Y/bK7pyrkwThWWyaP6P
1vDrGc5D3NiqRYdPR2Ucdwg7msQRxx6jP/a6pW80Mdf2KXtUs0wNFRyqcq9HM7OxnCqYVeeqnTsk
j1p0Qc1I0ceD087ImNjol29E45WLhEaGxRblCUupZ7Fl3CIMWiOsZnBJqGw+tInkC9thYgN8zH6g
mPng5I4x7nO39Tdubrk7lruHpql8BGgWlsCLoRFJy9WGR+qZyFJ5XAHpMWuB6dWuGZ8xlDU9G9eq
Q17Hyrwr+6reWO21b2sLntj4FBhU8Ba7l0JwRoquERXa/KOLk9AZv4OfMyYsd7c3kbY2kgPwSlaA
BFmY/OcvMoUE+Y0hDyq+K8mS/j6MLUqr0A+U/IB4D32RnZiz8sFwOsjCWL7k36umyj2gWu5nNcsN
sIhQHX9yCir7EoFeac8oK1NNuv07V44zlxamIaZOLkWR7PXPBKnSOiIb57MZQubUuxYh8AZa8sYo
8rAuvjsEGuj2VBepdS9zF0XXMBBEJvKscfend36fdeU7wNfBpcMeCOZyP9QGRBstfufgw4kIVJDP
36jmFpiTjgkEF2D0+Z3qRED/HRjG/zYq+G6ElXUDj5NZd9o9QmNKfoeMD0QTHpo4ffnZBOkjFiJ2
ftpKg8YtitCq/o5XYjp5blPhuWybTjIgbJo5iAaX7cRHipIS/f2WYH3fT1P8czTD8qMZBcFvvbSz
9uAPWgCd18d/bY9XKT41COXXFwOxuuCQKfaUY5Az6BdDbbL82+2VXDlANiV8TT4HaUguX4Ip+rGI
JwQWb+ku0v8hNSiHXx0SQF/gW4fNB9VsTOMB4vQEVdhBJfTOAR6ebVw6K5ubWj7Hh8oc6eiyj+Bq
aF2mlWaejQK8+y6wtCfe9+YH7AbHv25PeCU+8hqk0+XyEmW+Mpi9OEeqqPOhKC3sNBXiCapubWVe
4rY1f2tIO0VP9BfCt79kqJ9QfAQ/w4jL+BjMkR4h9m+gCJHZtkemIKLToOM683UyNWerzSaP2OJs
uMCBLKT05BN/mTWEzURXcdaMc2bA4zYsRGJrG9F/tNazL+C2h1Omlh9vr+rKFcAeompsmzQxtCVK
iDej07d5aNLOdgCeInkkzcTdbPhQV4K0ueqpTwVz8g4adLCFdF6JOVjQg3IEs0MUFotPOmQzvHsc
FoGjotENxwkhLZTU3x7ZuLuBBNIihUGyhMgNEW4pyZTb56SzBtwoHYy1Q23L4X7lJLgSCiSxmvTu
l+XwuLWEb5KDnUcE7w8CVS/M1VrlaBS0DG9/s6uGJfUKHn8WolUCQC+CFK+PAgB82LuYMp/r3oFh
bmfWvem20TFSrNlzJmeiRJy1X82uNw6h4saHGaeTjVVdOY4SasKXo2LLL1n8BhvyAepSsXO24Bt9
SWOrRdZc80+FO1hfcAYPtjrCa7MGTWzKgp4OKtaVv+hFAHCb1C5h+dgywc2xsLfgycw5NE1hlQea
SDj1TRjiJMOIHmsQDdgxzs5GvFudtUtiT1bIj1kel2RSpzFMVQeRTmGeEpi5e/xx0KwCS3AoDCfe
euuvHBGhUq3WifMSuL0AP0J+T+3Y75wzZKfYRSREJGjWmvmhdTEzcUpTGl270ScQD4hHuWqDkT2F
/smK611PrfeAAr17F6FD8/n2JlzsdwA/VF0A+1lU6yjmLp/X0LHMEV0O1yNsTI8ItUha44Rs7Fj+
c3uk5YeXQ7HRXO45XjfwIRapCfYuFtxCy/WSUe/f41GBsa9mwQnEsSu1vyE2BegwEsFwVlHfehKa
NJlusS68/TsWn+K/nyFTIzrHMj4vUtYOVQpEdyZUknmSAMYue+idef/0B6NYdLxcR1C5WHZDavj0
+lBrAh25OPJ3WEX3wx58QptupGKL2+a/6VCpUCX3gzxYJhgvjlPIEUHBJPC9IVQL/5A2ilEd6rRO
PqdYa0QXRBCrB+Qr1eRtZ+i/gZkacHOLyswStzLVIIjzIhWenSbaPURq/TI6CM1gwN3u88m1726v
6Or+oQ2iUQRlVSkFvJ4pbmxhqiWa66U83VDg9ssHlHfhQhkIzYeDPx6tqDcPVuKIuyaJs9Og4X54
+0csAsfzpPH9o39JtgRgdLHao0n1A1cU4XUoyXxDyrERd7aDCOiuzA3TOPI35mTjnlg5ojJSscog
KyFhyH/+4gujZjkY+N24CH453b6e0WU1ClGeYuQ4/2AoWe7AspAoRQHi9VCGBRsKezTXo4AjntJI
mL+atpitXZhZwVZBYJGzPK/ly8HkQX0xL1Ud6NRPLrKXXYhLCcYOybcOX3aYyhpSbMDZtA/wAREQ
KISfjt7tL7kWBqgpsi257elZLqIRT7baFBh9obyIn0dkJsN9r+X6xvt47duBeZeBRoLIlt9OTWhf
opZAeJ2s+mhKgbSR9PAYVqW/EQjWJoRjKa8yFL8o6CzimhkG86ympev5XSzBlDj1umhQ/sEoMPek
1RCp7VXvr0UqA5ED2g4h6ir462TFYYYhubEPtbVzZuuEFd1UScaWZ11E/ViiAGxTrUxLT/W15tOE
dvCOAx7sVRPJshJSPMoDiB42Jfr4CnWn+xbS+77F4+CgKgOuIk5VP2ZxgNjRHFsbX3Yt7gKlQxKM
vgWQjcVR8XtAMTbmGhhf6R0uYOgraoejmuMXNvLW21j21eD3crjFYQnzMovUILDRV+q1H35rGv9y
VPvs1BX1YO+z2ky8uAwLhHBTs7y4htObR+FjufG2isvzqQXBQTCTdZerpyLOubgN2L2NOE3cfhUh
9m2WXgXvEysPN3bB2o6mP4IsggBgIZbRiC8f2rk7ORByFYoJjTofAoxm/yCkC+D/ACp4VVzdY3bc
SqeRmpgXTs45bFz9YMDxPqHClX+o0D3YWMCVjSMf+w5PRAc2zLJ0AqmqbEvyX8/p5+6dD/v6WM+Z
8sgKjPsRw8ZTMzV/ENgNmeVTGjIsAFSL/FNPhB+4sIo9o4Vajru3NDhWLGDyVvS2TrPcIFSEJJIO
Ag6Hd7lTQ5QDkwprqiEqxR7IcnTowYGildQkoF2K9nA7kK+E2FfjyX/+4hpJ1W4mvY4dL7CjCHFN
XX90Csw5xFjFG3fG6lDwYgCVUfYihXw9VIkgSRdRpvIy5K92QZTihAMQ5amw/Y1JrcQ/nmT0e2Gi
aTbZ+euRhGFQTEMf5zwUGHZjhV4d68Zt380DTZrYsfSN5Er+8hc1i+ePJtsqkJUtBl1mkX2UKcYM
GusM699Jz3QicWvINa3YJ4UxfHftUaRHKBHosaFRpL9rkz4+3/6OK6ddNrDYEFwuxJbFhdxiisX9
6wbnrmwkU7IzEV2ztuhUK0kHoQtUAhB2nvfL4gwKBVEKyzwgyWjLe0Rk+gfbnZ0H+LT2feC3hTiw
Qm2wc1qxRWlcdnyfV9mkLiQbLZJlKL/6i60KHTjIlDEPz4j5iYpMIDaMY1RnrnnfNUOJYlVVAHMf
S2pGO6tvQv+CDUSGK5ySod0OwAqflRGDtJPdp/W8qxBG7O4QJUOVDB0/tIpnDfr13oGcYn69/XnW
Fg42pkSPyP8tAXVdgqhbidSAF4BQCHeOruD80oXhhxQX7AuWSRbCKw3y2oh2b9wDa8eOS8CEHMx7
/YqX5jvSdLWF+KhmuDwIRGHv/MwaD0kxDhubcO0cEL44cjpZ1PUbg0NHsX6OznkXJqhlTXqPar00
h/qOjI3+3e0N7duogN7ZRaHp3ifUwcX72yu9Nl2X6qh8zwFJXJaEjRQNIDPqwrOrjRFS4bV/nADM
NFiMbkSZlasInAxPGZ3OGBhyuRov9iOqNYFqTpGCOBl2kLswCuCrR51Sz/sQJXQDnRfRDseoGrot
yYKVAPdMI6HwZet0BBdDYwbPZutBxRvQTumw925MCQirxgZLN8361JhhV23cTCsLC1ETsAXPG1e7
ghKgCKnjPJwoXo5bJ/pX+ZOaZk9Z6/YbX3BtXVlNEkBoMtdESnRcO0XTC99LcUgOdypC0XRjjP5S
DU5PQWdGiPiIZgOmqG/eOiZSYTwD+Jz0IBfXBhJCbdciBeUVCN24h6REun1HUzY2ds5Yzxsp8EpI
MPGjopzPtUFYWLw4nE5JuUom36tHTC7uRItC786derf1ihiyxR1uqvYvatHBXzluEdNG4rY6PIUk
erpwRa8Ap6iGhxxX1/dItZQnjdo+ujhOA2AWuaRivO9cEx07042L+lzNwAg/317slVgBXY4mL1xV
3ijL6dNHKTSEgcIzjnBO/2+HWkp4Kdh//QHgzeDsS9eJ8z1yjjjP0+LBaEgTDTJkt3/G2q5m9U2W
mpqqujzERVVVyMJlHOKxCd7hHRDv3BTaAm6K2cYBWjZB5QVGE534T8LMzl4+ZwtkQJNZcRSvBl4d
PIiSHtkJxGyI9wGYxnPhYMARwRZunPQU2mrWfBHo6497VcfM80QXoqaBhTjWxRoVpXs3KMr0OHZ5
YW9szdVFke8lh6ri9SvFyoaSTlOgeC5OBxaWT0nwXaGpZ+5hdGF/dfsTrAUzNqFOTKHx6i6hDRm+
LYmPp5AX5vSXFAzWrJ3phrNxDowy+BFxfrbQ1ivZEjeiJJHw9qQmtMiWyHHaUQ/U6GxOWnZqShgk
82BvtSh0GTAWeSGJCjgGyVlmsy+OOMqyGLe6FhlL3YbZv+jTozPSWNoU7Wo8uUfEOPVAXKYWz867
TsUY4IzaFS5nPvpT8TnQjTT+UmEmIG1KjRqdtbzvHsMhwq2kNfrS2k9zTKMjj+xuuugxbhCfIl7r
9i+FLAzXrqwcyWrKKSg2dshSzUXu5edDA+BQIDKxPL6DqY0JkO/orIjUEGcN7byRMgK8p101TSJ4
6GIVzTDdF+jTdnPDCmeW2egnw1DSx1IkmbKxjda+KbUizjJNPJ5pclO/uI5t5CbVwbCjs+b45Tmq
7BKJ6LbcCJsrR4O8BtyehNQZV+/dqkLXqbbd6IwMRHxRSYc/JO1c3jlRrn27fS5WJwR6lD9o211l
U5gj1RGKd9FZDxCQHWMdh0u3MTaWbeW2lf9tjrlmSMjUYo+mKkYyVC2jc9uBMlYcicId6sbxitJu
DqWptw9wEMq7P5kbi4gICu/P5VswnXu4HC0HEPPYABumyVTiQ1G56cYartxyFugzidmWrdVlvxxb
adTAsZw6J7hSmAfmSJEycnQD2e4k90f84tyofKTq3z+ZWRVHp9vzXIltdF1BeID1gKK9DDQBqmUj
9kky0NQ8y+D/A5OtkI2tVR9tkTb0/mA87lXegDRgKXq8PgRD2GCWYyLKl1no880F4pHAO4xDNIXT
F3WMt2D/K/OjnimVqhC+ADi+2D2tZDmWcxWc0dovj+BrLRThovwOXYjRU1Ha34g7K8fPlhcorV8e
oVdYZ8cYgpTWRXCeerxAQCqVp4lQfpp0P3y8vZTrQ3EDmuCmrwWBCN3xgNxwcMauQ+CObOvvKrXU
zuUQ1ec/GIpyLVuVcujVSwL/Li0tdF6H/YBo3hwjHuBXgXtRsm7YmNXKcbfpTaDBAC/ymgU4F1o2
9F0SnucJF+F3PbZcNb48mWUcympus90UxrH/1craOfxye5bPDOnFdUjRGwUP+RYl911sTs1KKt2K
tOCM1lJS3cGmQxloxPzm3yZs9XfJSOJ56ubKNw6DoaJG3Aqk8E6OHYUpan0Y5OwV1Hu/9I1h4e7d
dc59Z/M3jjbaso8BGL/w8+2fvLYHgMeBSXO48KgAvj5OyWhjjTn1whsqK9gHRiA8qkDphZePsnGx
rNWoqf1BhaN3pFpXEDnFlN4OyHZCm7X0x6iuTBLhYgBlGRR7lHnD45A14xG/eJyK0LzcV23UbWTD
K+FS5qhCvmq5EZbhqkEcso7VWvZdy/53gfjwpRlHxEPd2dxPZjR8cq3slw/EeWNvrNx1JBTUJ1BI
4Mm3bCvPuCZE0UjDN0GOwfMnw/7goAyytcb6dUJm8+TgnIGBca/qV4hQdcaoGsIj3U7yXdkopn+Y
0JoMTzq2It8E4otfWoxhvlj4C+LYEIc5b82wKIqTMoMJvQOGKsK3XxIU7WBOg+uSb4TFuUAkucGe
ir3VAEB/iJxg/m2LYIZ5gzx7Ofnl19u7euUrw/5joVkAA0m3xa4OBycwbJte11DTdxH2b0eL3oe1
/VAF9pdaM34UOXrkt8dciTuAgqhL0vmg4b1MMxpc0vM6GYU3B0bxrQGLiOUhoKBgdCjTzuW/CJKb
G7Fu5fRydHlYcHCZ7DLJwJYsxOSpEF4m4m9Umto9CER6zTUyyrdnJ7/QIrKRChLWTJrbtAoW16Bd
W3ZhJSaN7chElFdpdUzFGrTpR0RROW34qrXwkYtQq35iBt/4yIPXytuAejIlJw9ndfmktM+Wwaqo
U6WPKgoKWqnoGV6mqv3YOBZIezznqmLjLK0tLpRn2WSk5nyVCFt4zfd4gYOciLoUJEoRfK6tEA6E
0Vd/MrEXQ8ng8SKz7yOlD8as972owQWl6pRviMAOp0lLhj84iRR00GXQEFC50izJBh4YAI18r8MB
9iylOO9RQQ5P7oRdlTti1H1736wuIjk3exM0m7a8EUvDoJiWVr6H3wgOE0U2qd1Rb9rsl6HNuviD
M8jbiBcbjZHr3lmUq5XatLbwsP3B0bsdsWZ+FGBFkoOO8zsFlhijh52FmMJWS3ptoqThiKcQ5GU7
8vUnFMZoD9iOc/zduD+qLMhjXmTq3ijM6vj2NaWCR1sZlyqO4+IsKvj7TG6Y+l5VBLgE0GfdN2ag
elrnblWA12bFmaNCImUWCTSvZwUmWi1HWudeAknyQ6ZqAWdvQj91Lqtg4+OthRgSJ9qCst16lWkP
jsiTWaUxCNrN+YC1CPRX31Q/mkYq/eDaoXngmdWgl9sM3wZaM1vv67VbQwBuQSVC4pyX/eTARPl2
yPBZLdBCRMYBf/XuNFM2+aWmgf+7Csu+OQRDanwhW0i3NDLWllpQanC5mTiXVxuIHh5tB+Eg3zhl
79vMHk+li1kAxR1rIxdZHQqpMotkBLjdssnl4DYXWTR8vaLr/VMdG/Oh6qPkojb6lqjqyvPJoXWO
xoLFn69KX4Y+8bZSGKoR7nxf2ka/bwG57UOMAXd9Um9t2JVNxOJJMA04sOvmSIClXRfNGD/Gbdmi
5m1Y8xNea6jMR0YRfJushNurznXrHx4RxWXSm+jX7dO5kugBSuBKlmwpSjWLI4PnIuKYyCd7emk5
+7pp00OfOVvYh5VP6FLEk+eE25WE8vXBNNyxTfUQw9hudJ3T8B/NUx/vsNixN87lc2q6uPtJ21GG
cqntQjNeZlOZC2mjE8LrYfj1njVgmpejRG5pPyuMJcQXrUx995B2XVr/CpTWup9HM3rEO8koP89m
SYvI7EtneByMAfXyoa2m9LMy9ChNJTj8aShwFkGGBGCY/VWU9F12MUYIj3bfdMp+gso43/elpv5F
AxgrY2w/5u5uxsfsXxFjVbiP/EZHcHKYqgOC3U2+x7YqjM4FvubSmcPQpkOtO2Z4wSsOFHEqvmrO
MI0frXwER6wbkal5edSkf2lzE9i7RgNddECto/jdmLgN7cAxlu0+znJdxXQhan9AiNRR6A06tpJb
NeEnO3GncVfaiZmf07avevoMZhmB+RM1RjRd3AJAUmmTHbWstOadW7rmYyymOPlSgNRRj2/egYiw
8cQga9Gvs+0IDRFkdnzFawJz2kOexlesBRx1e5S155yQ6AMYDNQq2Bmvt2DhKpE7TlRGVKx9z6IK
Ai8fDfN9b1NSsMQ4/6YZoNo7E8EJQPLWHOKNU9kfb/+MlQADp43KAkee07aMZVONVVgnAwwlPGU/
DHF5VoxY22V4J597PbffnhUynkR1IWOJCs/iMETk276FtxfHQHU+FkLLLm0Jygzm5UYgWTviBHy4
zfBB3CttC5R+0bufw+CMhF9SnJwuDwKIxYHbYCGIc+fG91x5v3DN85ig+oTOzzLDnyqQHRQKFK8D
BXUiFwj+tqax2cGhtQ+xiWk0ZfJhY9DVOfJflYwKgFzLMIYjXtUAvqTl2g/NmY/nP+qisN93KYba
tzfK2s2AfCQakgiG0ZVcfLjGGc1paGqaMKBzetpfekCFxqoje1crSOodjHQqzH2U4uKt950z7uPQ
MSrv9q9YmzAgK9lf1qxrFKaP0MZkj5RGy3AInoAG53tzhgKIV/iW3vdzxrCM2+xSGgXAgwFiL2aM
HY9jtHFLN46sd/qrE3nxneavU+7KNDLDU5rOw3RCEzxP382REt8HLd3CXdwl9tcE1bDHLC1Fezaw
vckPDpJEtKot4Fse0pVm/DEKbJFjb2Q50Q7LoPqpSvMEVYKmVVHUaxMl2+c0gn4AVIk/k5fnygkn
IeSchIPg5eDm+TvU76Lk7VsK8A4kJ8lWQUFlcf+OFCAVJAAVT6jZU5IY4q6cbGOXqqOx8S1XbnqY
Ckgh00iXuPPFHdz2sS58B9xJl7Tp0S8zLpoCl6/bO2Y1zko1UlrZDtFgiSQtytIUdWbyGSNzxIzQ
qA94mOO8JTSWOM5N8yfWmvFxtJOvQx9Gx6DTft3+DStBltI+JTMQyjpRb7GmWkfVNhcKxxTnEE8x
E2xwCxypjqCitBO6McEGQmLlmBD26GaQ2aCevWTTNrOdDGkzKV4Clh9hjz7dm0KJcBMm0bg9t9Wv
SMJP2HsuCi5OCdL0Rmx1huJZgZN7kR1O3iBq6+2oTi5L1On4Q9YwFis4iiFrUyWirJ+MoTdhfbbv
uzrG2NaZqd6MmD9jhroxtZWQztMbJTpQlkTYZeu/ojOVQeejyx0G9jFQFf9iIDz7gOdP5fVBXn3S
u6rdqDCsxFnBRzN48ENJuFJWq5sqssexAAgWRuVnLQyNY9BWgBRnzOVHpc7ejbGLBePIZaLlf8LA
kHgTGP08cK6rNmo0Yf1jVWxVmpwPeYvTmybKX75LpZFn/7ixxNe7h7oG4A5w6AidXLW/Yq3VSl1v
MLybHf1vB7vJ/SjyaeM4XL1MJeUCKBYkSlR8rSVmdtKrFgfHvvNE2bgf674u33dCbw5d2jmP2EU7
+3koASWCX3rzQ4OhIZXwKqW+KPFKr7O8rBN+bOlO54192KkYH4fV98afZzzScnSEN4L3dbAjY6Wk
gV43UoAUNxZA5GByzXnS48GLxw4Py8xKK2w5hVq0j6Hbm8pBKymE7ue8TKZdxcNDx7cKY8Qd2QUa
frdDw8qy80DGg0OeHnIHudVflOXiuIX9GOc9c8/FvEsA7mfHgNX4Eled+9VVq848BY3hYFgdWjwm
3jy8pJkSc8kYuGAWkanD+a8f6PB73OTGvmgpLGERZDe7PIn6+yYH1VmmqXPRu+zL20eGiihfllxv
V80K0bkFRZZ6ICb69T5xy/SdmqO8vzOzfLjT8F1+V9dVdwBa7Z9vD/3MKH2VtWD9DLaRHJQWETf4
Ygf4LvY1CGiwA2anvyR1a2Kpm/v6AbfW+W7UGkwr4874JqYOOcoqak6xavi7ym5m2cOsd01phf90
fi42AttVNOWHyRuCP4Ecsg15Sb7YDYWRz24Y673XDYr92c1tscvL2bmDg4COrwiNJ0S3hqfby3F1
81J8Q9SGggIjUoFb7IFKoZALGr/zhrhz+qPii/gMOzX+ezRzfC9rPWu2lHSuQpqs96HqJTs22As6
y10/JBzAoOw9XFSx3dSj6ahSBj/entjqKGCHVFnN576QGcCL1WycVosKt+Fs8SL/aYgwf2wxH9z4
Zmuj8GzhFgIvIHskr0epTPTy6oiiRT241l2DMNSJBuQbOwXP4j8UuMBtcxfwtRY7I1SsvgRbElzc
Mah/NN2Erec41t+nxugPt5dtkRj9NxTar7IOgyKDuhiqcozQtOqeoSI1PupVXh2MMcJmGKODtw8F
1p97HPwYMBZTf712eR6yI3F2u5iiq/8aa9X5jE0aIChhh/an29NabHM5LVQAQbyTg8mmvYzEL3aD
YqqTw4bOLjjN9Cf2ZbcDHZRedIRh7tS8dH/eHm9lGRmP4eAxok+zpLWrShcHutpmlw4NZECprt5S
okiTD0Vo+xvk7kXceJ4bRVaGwhYCyW+5R1/MrTfLIR1xmb6EGW7nB0vvmkOvgYhD9jvJ+BtmEuNo
Pzt/3Z7j4vZ6Hpd2BBJs7BebJ8/rcbEBN8oynVP8hgsydb3Ec9hQ0/fAqtUdnvPNqa869X2Oj8tG
urKyuuj4EpmAyeu8PxebdMwyhVNipZe8HcaDFYThocGi8DjSrtzIq5cJg5ylhHuAh4dMRH6yuC4a
e6rCIg2Li1qEZoXjrD0eS10bTzFYy2AHY6E6dXbBLanQMzwUY9XZ7zAQ7d52ZT7/DiIMNSFEUqiE
LOZcKlYUpLqSXAT2Wg+hkjR7yoIunsj+r0SPmr9hA06HccS09/ZnXoS4/x2YqgYtNtmmXGyvIsHj
vLTdhO2FuDW4IvOhLdGcvD3K2ie1sdLjDhQgSt1FIM0xPI9VdIIvejI2f2tqN5z0YPLvTWvcUu9d
ndCLoRaxwFLK3hl9I7lg04kbvYZOkaN2/tuSq+dlo4cmyaMw48HIvj4dJV4HZdPm6SUZhuxHFJbB
k27X7h0ZJeJIcY6xeKtZeX2o7C5/ur2YK9GOStv/jb3YK7oBtktV/eRi4hJ+NHLh7O0qxHwXvOku
Ym03tsgSy/rfZEnjMdWB5Ud29XqyRYVsWqMUycWdMFPe6aCtz3GbuF/Q7kyKw9AhgrZr2rA+qJMf
MHMgr/dWUMwPAE2yP7jDQAyDzkI+hZLiUuEjNme+viLiSz11pQ7zwI0ekM4G/24aQ/f329daFr9Q
r8CpA/TC66mnKKsZ1KITJIjL7zkE61MY+8NhcOvokGrkA7eHWzsn4HvkvUKoJ/V4PZwInQpj9ym5
YMZbXkLTbKDj8WzhAW5tgD9W4rss6gHUlRwSMtLXQ+lh5Q+8EJKLUcPGxy3ZDz8OSjF7aigdpcHA
INJIedMfD8isJG/fw2QftBd4kpIlLuMdhfFpxHycpmE026ckrX6p9AKw+C27j7ETb8lYrKwrCAyJ
HNR4HlzlPdqAiENq1umlr/v2g7A683cVDNW3slfebsFA4QDaE1Yhz+IVV1Oz5iTs7DK9tI413ue+
bZ15slrnzprebMHAUFJAF4V4DaTJ8qbMfeSoeAUTvFHFe5yVAepekPV/x0q1ReFcCau8XIjc0Fqk
TdUiHUjywUYAxEwu6WjFH0Yrcr1gQvjszfuftJSV453EQ3g5Ic0vIrty1fjSdFX4bWraat+mSHP3
XWPc3R5KXzkA1CK5biEgUJ1YHm3aI1nsz8SRAYYmhnAYkNfHYiCUnMYspTln1FmMFGgXRAjM5Y79
089NDam32lC/t3M3JAdwb1NyhMuS/I0PNf9K2A42GoVgDMSuTgP+urUQOt1lA4kw8tFufJw6d8JA
AiBdvxchVckDVR82fFBkWMGH9RCfVMtvul3UYrm4cW2tnAMqIzL3R2YEO8rFoe/rsBNjlseXxMTI
vBzT6Sh4l74Pm+HD7eVdW134tqBpJDqfv3odXhQ38RvEwaKL1aD4SZVCvXMpMd+1mVXsnSTL9gYK
aTu1MbeehnIOLyoA8rai5sFHxT0UGM9yjh12e36mF/EFQ/vsGLMeuypJhru4DVr6emq/MdOVkwHi
BDgZzGKED5YzDUKkIpRCCS+djV12gXfoV7geYiMdX/tyqAhQGKUcS4a4uIgwbwpnn8Ts4s+9co57
ffikDDV1X7XcyvzXhgL9SNMAkC1F3uWnMy3FCiD/XAZ0qQ9VFNSnOAIImQx9cLy9S1YeN4ikSMgT
LAcuc7m2Lx43ytQNk6r70SU1Y2W4s1uj+qorgZbuReFHp2yMs4891LYtk7bVKdLtpRVLAnelw1YN
GmTp2GXcMM4Opm2O3zJ/fOx8p/p0e4arI3HrIDJBBkGu+HqGRapAUrGs6OIoAeJXegDBwUePZtKK
rSR7bePLLUg7HQWhq+DZDp1buckUXcIJe1bEvLIfqZ+qaC8H071TZVuGOUv61vNJk6VlOIoo/0N3
ej23nGpikKciuTj4gn81plz/UjlJ8lEtreyLVWbh32NaJXCZnRrrVxw89N+FEs9/ubjRqwAbHGXa
k++k5cHpq/w8iqKbdm4TppchaDP8vWOn/9FbjVuiUVyNNiVUq8I8UC8sRDlzc8uRbdF7+G8+YMsp
lFMvp2H2ej7cFb3p+mN8yTu3v3AMsn9L3r0/CyeuexqtposyIAZ/hxmsy5MBd2beuJTWYoksmULz
A+nM5f76FzSWi4Fa5cSXebaKL4YdaPsiCbYE8ddOHbVROizP4qDLN5/uJ21vJW58UTCq3+lx1NwB
dXwSaFp4AnnovRCR7r39HABromgCtpzsaBG/ZlKmxjfH5NI7ys9YVNpDmcShp6dtt1EwWTsGst4p
UzCJG1vsyjmgQEHClVyUWVW+u4qp/TCaNAl2cT4X9yB8nI2pyXi4vHAgRVOuIPiD4V58tFD0WMha
WXxxQjorHIlpLyKlPWDRY+7Ucmg/G40yHVN6EYfbi3r9IaVKPlIhBgU9XiiLkRujKQbsE6IL0kQp
RrYlfVWwXUe3ou4+dp30HLDCDYrR9XQZVNKyAW5i/LW8ieaKDCaOA3aP3+aerpg/B6BL+3QOsBsK
U+t94xfWQRd9sVEXeu5YvF5oRuZkwoeD5HR1W7iTZdQQbrnZizL5qvRmCpsqmud5R60xguViB3cB
ELbo1LZCGYg7lvjsN03xWOXTgDESKSy2dX1Kl/v2h9Bk+nv102g8sDBAJq7KKEEFk51HIe+Z/yHt
vHblNtJ2fUUEmMMpO7K1lJOtE8KybJLFUMzp6vdDzYmazd2E/M8MjAEEq7qKFb7wBks4X5wKErJv
NVkSHi2tL/7R7ALSbkqP9m0ztcX3PJoJiEzoYX+mpuxnH2GBPNsJ9pav//CbqPubVHeIhtYHQZO0
UbOOYFrNsaw1eoGTUw2Z8PnUHx84ygowCJamKQdgXSd0CvBTvSTcwlHZuvVK6sYHACIKrs6mh2XE
89G2Nh8pHE59FCPQhF2+wy8BQ6flidspXNFpnCiv8sxSfU/NxhPJpHrJVQNASiTNV9Cjf1PjiMeB
eZJMgQtfOL3O6gKrEJfvGrS4b8NgqgCOajB8Fc+YohV7Kmhbk6QOSGJMRxiw/eoGq4wGzn++xHpR
nMONllZyKEJPMY9uphSjP02h+6UKm/KVmA2cE54v8eP9iR0V4Qo8G2qjD/FzJHCSNvmCt8qYmgMa
sul7J3Jif5bIQ5t6Gu+8eT+BLut9aqKHshxpavf6arqJ7U1JJZF1b3pDvE70dpCHXpYF/OyizpPj
gsOv+bh10Rxm6YLDz0In+stJUS08OW43ykCkzVR/UKOiM15mw1UyFBuT4U1vzK37tU8GpT1RMxP5
a9rskluxW9y/ye+AjtV2OoaXdgaW6jfhpHnH2Gw0cR4rrzFOea/G880ww6LxKVV0hj+D0Hw92Mgx
+PUc0jDk1Qtf5Wkv44N0Z/urzc+KfDWuCt03M2m+xgUDNlpuzn2JqlMrP2ROIuzjMCqGPHmyyhMk
urLZ850MT9jXEe9i749m1luX1jRm/dDTnFKYdCLloSxBZPp9N6G4j6hu/91SKNkdB2t0potS9xmH
PEHV7FA0syIPutXWvc/7UwzHGXJD6idjD8a3nK1eR84T65+z3iWx5melmo+c3xh9N0XkY3fu2rmu
rsRxxue8KFVkVFI1LI/V2Kvv1HoAt4UTYx8f53bQjA/PN+HWrQJLHVgN3GBo0Ks90bWux8tVgboV
EeLFnhbhnCO7SzW0v6nw9fNgQz/GzA+tUaqKq6EAIltgTrL4FiGxf+YCqw9RaoWvGql+ej6prZO1
DIQZLz6TMEzuLy9rnhz02PvkpnqlZfhdbYsPJCH2pR3d9rtVqXucya0XgFIxrTE6pY/dDRSh+gFM
XnKbcuAWvhJGFUgzhaO0cy1vzcwhWwTLi/Q6E7yfmWrDM51KM7nNqqgPQ2guYOqq9anI9QT307hz
R21tD1pT4Bqo/y79/vvxxtDU49G1E0Tz0RYYxro6yrRvPnT0Nnee9s2hQHCQVdG7p2pyP1TEQ9Oj
uyhuttr1r6Ka/EorjeYECMs8Pt8fm0Ohjob8GxwO9KHuhyomDR0fMbKKRWGelCY1/QpJwlNspnvv
6NZQSxGI1iTywTQw7odqbXvEBSBddsZouwdlGMUV78gwJP/Kf1NCYTlhGgXtRbsERAoo6/vBQMhP
Wa7aPNqGmx6M2cNWMK+UDtcEt7y0U5e9IcU3dvbIYzZHO41yCXxKEDjo1t+Pio93TqZNqJBDJ/hO
x6Y6paZWLfZV45yfKOyHtCps5Mn9pUz9OVIQ7j89/6IbrRPYjvzr6CJS0Adlfv8jHLXmSuZpuaGR
hZgaog7KG8UbIri1cZW9wJZ18w8RulK1P6H5iUYbWmyfcxVtm8OUyGEPnbFxUHWA/UTtS+2T/u79
7xm1XO/tRCZgDXAPoDAw+7WQum/FdXqy23A+/4cFwISM/vFizgPr8n5ArxrguDhEE7EudL+dvPGK
4aTroybqHFOrSq82qj5nM5qjUzrPgjpsF95md96T3t+4C4FtUxfUCBsXN4H7H6L1lprkLlmayLLu
6oRW8t7LzfC/zPen6yIwGPIjZ3WwajqBjeVl6U24CxTBzb2zWcUmak2z9arp3SJAEAK7VFKEAz5q
lEUaTT+a1J53wqqNE45HCxUnmgP8lPV8s9CU0hnQYBmnMTpCmuMysdL5YOvJXiFoa1PharAIRFG3
pyt3v7RjGeG8W7K0aVl5fg4w4jDx3d8IgowfduT0n55vquXvWwWMYPDB+5MCgDNbn+xck3OrVIm4
ZbLTFaC9L7ntxJkfqpHxo8cy6AOCb+VO2rt5lBcQFbKqiyHQ+srMmyRMclymbjjHgCpWZeNax0HV
6x/EiOXbXrris0w662rF08sQIkLfUBELmrhpgv8wfw+C2qJhAqxyvd460sXOXPJpLSTuCMGy/hXd
re4dbu3dhWS8/kLVAVmC3x4WwhgIbt5cuAfr8ljUtlToqKgGWjHaoS/Bs2kHI9aLc42IWXHIG+ya
wM+5+L399si4T9EtXGpj/F2r3Kt0osZG9tULTKuFXFIWReANznhRzES+Ekh0nMvFffj5oBsXBkQP
hIEpI/ForadrzAmKcwWDJpqMzmBkkCjtqXE8H2XjmGI6REuG6gTVo7UjCHph6K5b0gmE5pRHpRLR
sTaNczOoe2ZaG/NB2IEyNBcuxbF1zIR+d2znaKEFJagLfzRq/V0biT1J8g1EDfJtzIachErfQ4be
iMxqWz2ygwrhmeEAXU/5INBlIiwcokTx5660zddqiXjT2dDKqvSdGPvNl0UFUuw8vxuLy6fjGl7E
cNi0q32jTHbohGob3bCt8c4yl/bnIXXQm3fmYafquDFvDFcIqHhiKHA+mH4Q2mdg3hQlsAtnfikQ
x554zDXte6Pnc3UQmle1p7Kcw49JNBrpoRBN/xYtTuPH8w21/UMIiXl1F9T1etJu1cd9xzN0kzaO
DdKVMFZroAs+hbLwmOqNdm7icjroiT4d82TUfT007X+e/4rHlV/sZ8CtEfzBEV4fngmNurLsSyXo
1BJdbX6PP3KtHCrLyndO0OaE2WjcEIQZbLlVTaiUuRnj/KEE6aIgcjCiCkHKBA/d3s9AT1xjC7mJ
i4xVRfhO2FsYv1hRfatqFx/M59PeeCQAOzJfCqOAUlFRuX8KGc5LW8uK6J01yBamiIR9FDGKbjmQ
2L+FAv+F1pP5YcpwDOykk8+nVGlMwy+g6u1ZRT1GwPc/Zr0wmsp7PE/RTS/U4kMMCzL1B21yXipR
Dods0twTUgAonLjRO9w2pr0Xczle9+808R7AVk4gREREw+4Xo2pKo+unOL4J8tAj9cMU6456ML6P
4UR8m6Wl92bqZXiOEH75gCONd2MtlGLnFni8+PgZi4EUbCvoQOtISJhsxsjuoltqOaDhLXtSDnOW
NN3OOI9hEH83tYoFt0hrZf3tZet4McYA0a0xR1zOHAEu05JoAFhQ36CzKO+fb7atM2aQKlJahmAA
0v9+eWNMl2bTG7nd8lI5NmM5Xuq57/wJ1toOlWFrKNTkCe9AZHLUVhFH4UL3cQfuFGEpiR/R1DtG
7iy/NYVq7gk5bI4FJhOkoMEFYq52jSPw4iuKNLq1Im58KwMUaTXqCLbM2mu3bQ6FVgKFR6IpEtT7
FcRowtHG2FaCPlPj90jJmp9ze+jfyDz3/nj+sbY24YKH/onXwft3dTE0oVLNhS2iW2X2ENrLUDk7
aZbvpB/u1jCL2TNQUoIJCj/3MzIwKJfhMIWBl3RjcnYSU21fo22nRe9aS+u+JnWaYUDozHSfe8jy
fyURjYFLH4VFeoilJ60DDwT6my02iJ9yGLziHPXUiv2qndQfY83TiRzaKJuDdIDGH2ynzZANJ7KY
j/08UblsYjv6NzFFXfq8RSGgGAOpuAPyO05/bBtFaf3ZsZL4AIzK/beoe8gZiFSM71xDHUOfMlg2
vq1CyXZW3bFoD4OnFyTGonZQ4Yc1Yx76GOsGntTMOHcmaf7JogBVH/t2HL0ThY20990RLNFrVZ/d
z0JLx/xlaiCj0vhvq9NkCis/YuVpXjOnyMGHOGUsrnNqG9+wg9awdiy6KDylY5/PFycblOaktbIr
35ZqmbkvhPvTFc3JIvUVHBzeGIoEEz0NSveldrM8DGKjrn+Qw0OnUtQyfb0QsAa/HfIa3pMqcM1s
wZA7pzBMOnSp86iSfqM20UeywrwA7ZfoEFF0b0j8AhJsCUympjiYKKb8i9p/sieXvXEOQAMtTVPU
NEmqVuW7MKEdrMcSXIk5wNVBxX/2swjIx0y1Od6pFT52N0j4gcs4PNUQ/Lzlx/zSwglxIzciaBU3
z46SE/2E0Z+TZD7i7t2ebBDtRZ4lR21Re35+BB/TRpAzlFmWgiEuFeuLpdNlh/+AG99MNU2/iL5W
vg7agBM6SVYbjHnKW9yWaDg8H3bjFUbOw6IShburaq4pcK4Rh12VLgISsWzeuizKtTDat4Ppzq+E
Z/5NW1NBd7+nEC93Rck3eqbULBd9TR4ILu/1veNZs4bLX5fcoDWh7VXIvrxMMbUuv2u1GUU1s5c3
own1xq/0Of8Gzqh71xkeyaTda6k/arVxSeJuz9VxY8tRjlkaTS7v1wOA2skxhE5qFdSUtOMTTyf5
o+jG40hTbCdA3Pru2BZx6ZIFLObe9xsumXGVmUUd39w8sW9CzN0h8/J/VAPrHoEwyYme8V5nfmt6
XMGL4pm7wJtWD2Yspjwb3JC32Sv1MxeIFoS1obwIRet27vytoaChkESSndOBXYUBaKDEgGpon5ka
7VaL3s+xr7X+PKbFnnv9RoRDPkwnmfHIw9crGQ6eCzjF5BETU2j4SMZFL0Mn+5a2u2gvSYGL0M7p
2RiSduTSj0Q4jsbJ6t2MZOIVne1Gtzgt45Og5f+J/lN09uKqpn44KjuRzsZmWZq8dGggZD3W76Qw
BioYSnRLPJ0nuhs/FnUmv4HLtg8z16RvDRNc4OdXxOagSEaRwCy4o3WgnAEHd+zRI3dMKjzYet1+
q0wFyfPYZIcpcltMO8o9c+uNUIE0hYL8ondAQWcVZ9mYebu9TUw3WhLTyIi6q4NPZec5O7Pb+oRL
NEKMSk4KDO7+/GkREsOtjXa30cy5T9cmPhhCukdlrKeLTDLl9Hw1NyeGkwb3y6IW66zGC1NMMB0M
PYI6rctvjlt0Bze19jbKxrEjzKe9QMuQqtj62CkJyjFO6ipBhmTyZcDa7iDnwj00srYuzye0tYCL
BjSptMVVstZpnMbJ6zKPoUykTl8PCoSP3PD+EKJyT9IDavx/Gs5bxZACDLNNf5jcPfYSP44t7TIZ
RXu04kw/gU7b60lsrSRgNB5Hiw6Hs0YxYS7fTE44eli2zoOva528xdFoHrpead89n9rWUICSF7Vr
cBxkx/dbcSqhcWi16QXNlC5zkeXVLEdWsYv7085QG2NxlBcAGk3sxzpMU3O2Uid2AvZHcbXHoenO
dhhGn5HmwbEjlZnwh7TGqjXzLPGjNrt6QNcEhI0PB5QTaRqTO1/bwphyPyN5tj+qiTe3n5xmNNuT
KSKwnTo9ruqYy1m13qE3o1/cIrW+CrOVw8ECm/Mqzgr7o4PJ4tdWuMTuto1VyBuKck545pmXP0rk
8fpDiK3G65BcKPruEnhOPryPsgAsALDsMKJ6mBwdMOyqPyChgUSoCUTe98BVuN+buW/VEyzW6FvS
1e3kZxYmfoFbFyq+t4na/5HCyO8u0PatL9TjeKTIUDJxNOKYTEjRotTvMdYAezA54t+c0jntsecf
Y3UlgC7h+CxuNxjR6LzJy7f6JeZsplIhspzQnilxAC4LLvPJrZ2dQGNd/fnfMFjq4I1C6Qdo8f0w
ZUWr0w7z/moOjnsh4IzqIwQQ7V1mOPxfRwwtK9gU1psZLMe7Ku+4BlFCMZKDmrXmcHw+69W9gewT
FQ+ErWwiXioo9iqsl04bl45WzddY6VLd5wxj7gmfQsa+7Umc2EcUuH48H/NhpZcxf/JEsDB9dG1p
Sxn3dErmq4IoyrvObJs3eRkOO4drc2b40RLGL6d4rYdCTdOy+sScUQmJ5oOEYnwVXVJ9QCFZv2jJ
cm89n9YqaVmWcuEpceOD5EaYZPVYRmOLBZVmTdcZpPrJwzHixSlq8XHpohMjR85F12R1jdok2uFp
ra6R/43M68l/qS8j13i/p+wEvVWE1tWrolT0SXMjeW9OyHXantLuxSGbY1FIguWz+M6sJYlcAzvU
tlTmK+5B5qkOvemlre3441Cb+Z6h6Lps+3NiGvwkKvQoHdL+uJ/YiAiv09r6fB0ypfpqDHr8CskX
F9T/UPee35tNovltY7V/D5FnvnF7b3wrBKJ7OxHf444FvagvwsT0L0EyrkJ1N2rLPhLo6OiVXrzD
D609Y7YAUur5DnpcW9I/IiBv6SlpxJb307U6SvaTM81X1yXjdZ1RO+ZFl/ul6+5VxLdm9OtQq3Pf
560EhcrpYC+DcYiqqXEPQKjGPXGpvYHWqYem50qVGfNVyxXzFSD56pSn2Z6HwuYo0E4XS72fpq33
K9eqzTThDDNf7dSpb2HbWpdiFl/+w+f5ZZDVAZ/GIWsTOc5XyxVckoWcDr1RYWYp4F3/34Za5vvL
Y2RUCQ9ks8xHU7r3aRSqN1zSYZYaYs/Eam/pVh+oAFJkzWbPprNG7TI3U36LqkHfOUFbW5vMBRQe
LYRHjActpci0Z05yqI/Tu1ifKhJ6Ia8Rfmg7Qz1OiOzM4zFbWrJUblenSFFE3DZmb1wLJY2PZgyw
0uyaPX/MxwktoyyXEhkLRsTLn//yhRalP4xJKuNKCbo66FNGKmaM5cekQ6Lz+WZ4fMnoSZFGUAeh
FvagdyVMPQvTRDWuE/7Kvhum6mmawbW2OchX6gbq1+fjLQv0S0+GWxfUBB5bgKhB8PN+3k8NkZQ+
wxHbRDUs6y9DrlbfAG9TfYtKqnGCjL7y8btRd4QWtlaU1JbkBRkL8BOr4yXxEXYwkzevuL3ERyq3
/SHTQPJKxVB3jtfWikJMWMQMWFbyifsZFtEkKrUQ5rXK0iqI2y79HFX2/DILffrHm2B779zsyyFa
LSm0D5hXixgNGNLVIbO8XEuoH2NJqyf1X+ClneqGIzTtP6PMIRxYeqNYl6zOnaXkrQSFqcu/n3/V
jeVFt5jckBsSS5k1wi7UhyYrE5gtc6gpPil8eTDTUDu5rhgvz4faOIFLJZNNu1DnSEnvl5fiB1K2
Ed7ZszTiC86Z9nFmbU7PR9n4iBCNl+IgXSBqMav9Qp3WynseA+KtykG/18rPQ2l1R4q74D2zkS7U
8wFX0/opVEPcA0wNXslSIL6floNUeIEyaxYgv+a+WGHOI2DGeyJQG6MsCgoLQZWwnIznfpSsJuWa
mgz5BNyV3mhRUh9BtO85wa7O+DIX4guCb/ArqL8+zMWE71riDxOYWtH5WZdqJ5zvvzu9NiOSMBnE
chEF150VXB2Dn6OCaYabAa8YAtyqUte1rYYVW50Fg5UUnwSto1sfGoIktxDS82VaLV7DXWKgo29F
xrvURYf2v/wG+FDszcXobO3PohjmNJrmmAX9pLofLKQb3o6h4wCjDcXBTub6taJ4lW9PIv8DxFT5
+fkm2lp4PDyQwUVxi/7/8ue/vBtlhj50L2sZoEWtHeppMP4MHbvyiTDbg67oxWscJLn1fntUSqSI
3gO8JodeG7vNQz02HoiLYMaR8n3UqvqlssfmC01T97Uo038ShNr/eD7mxkZeSs4LBWzBZK0TME0W
GeyAHhyWrIy3lVQqP1bU7Pp8lI0thUY5DzBElKWFv6pEAerARaNSioC6ovvNrYRIT0M1pOWVyKaO
jjmVAun3kNHghkrPqk9lE9bJb/bZOU6YXQBjIVdB/nUtCTvAReg0K5NBEYbNH6HZ/z0VE2j6pNM/
PZ/v1qrCQaCmqFOUhUp2v39irZznNsllUIVhe/ayyDrPxpju3ODLVfbLe7Uc1AVw9r+ngrrb6hKK
mySuzXougkaQPCPdW8MaDB1yLeU3PRF+DkUTGkmun2St9YFoLErLRVzlgeOM+pfByLCN7RTO7mtb
AbwYJLrs7SASsSiPRj9Ye+S0jQMJIJVaDLLzUJTXdxJ1KOx2krYM5i4FIgEaJcjcsjsN0syPXa4T
8YytsRPrbHxFysKOsQBv8UlZWzEMQkZFIXoZDJFqnI2wk743Dnug242vCEYCPYBF/3oxtrnfKwbS
JVQrwiKItcz006QsL6Wh05xXlL1S5rqutXxGxgJXsBCGl895P1aaEVWqCqe9QaBivBh1WDV+Uhn5
u2xAheFc4k71Etl1Px37Uh/TFx1bT+VUT041HITqFdnxtw8KZdVlG8OjgXW5+kEogUXdrE1Mvh+L
vyt9aGGZ0+M4/IdheD8XiDpbZf1cd2OTVsQ7Mkirpn4fgR0MKJQqO5NZ1ZZ+ri5/PZzzRSz1wZG7
SjK9Hj0I8FbvpSDBQJbZRyPvhHZuo3i4mVMMnkj0irhI3c21029P0jNJB2z0x2zEvleXDkVcnGyb
uQ7GyjY+KZYcbprX7eFct/YQJAxuNvi73HDrChpypAN5SV4HEXJ9nz2lDt+WterAWdOaQ5malGXb
WDn0/dyes1bzDkiFVZ/g4Kc7KeTGwQHsjqsyih10aNcpZDJ2td7GUR2gnl686W2r+Eqhq/JdI+p3
btqNmwD08JKtIirA/5af8ks8IMpkHjVhV0GH8O2pL3DYZA/9pk4zrxL0LrgcRJUglR/MtfBEDhUy
5TRQnWKQtAo8i9kMXs8Z5flUz/Rzm3fILwx73KiH+f0UcyOcXQjZUAxWWycrCIVEhXsoFdfog9Fi
Dm2ZTbeDI9waBdF9OsDYohFXrqKq0KvbwtVSgdGk0/kF3qh+MVV7Z/1xgzIZ7mv+AXgXwOJqMnkW
JUSoYRJEfcUZn3Kcynyrzr3yTZ/Slfisx+2s3oZBb4xzr/YJjle5VSgnZELnlHaNJ4QePD+b2sPd
wI9aULwEsyTObKP7HRSWRaODjxZBUU7GyLulEj5OZpQDJBrZcCc1D6eghDfq+LErvL8Not/Qx0RS
Fa9CMIeo3bZp6qu1Rso02kbzpzbhYHieQ+Q5mrpMi4MSpckeIfDhkPG7LX4vcTCdWMLx+99tdn0R
98JIA7Myx1fCLpJglFn4vs5yb+e53RwKnDn9c5dDtr6/6IYWVu7NaYBlYXqdm1j3R5k612TOPj//
GlsjcT8vntgQa+go3U8qyiXWD1ErOGiAxlqjboMsHCFyRrs9bF3n77oL0lg7PHFJ45ZCFLfm/Vh9
3aSRp4o0INbUf0gTMV38LQ3vs4LtIz22Nsu/VXyDb0KoKeRErHldX4s69U+cMOvsUNUdqOKKsKd7
bZW99b7NWks5wcRyJA09t/iuhqGp+X0zGl+k24ezr2c5ElZDZEx7HfnNhVs6KIsq/+Pdr1fYfdED
FIEzyOxQ6KPwK7WuDj2toZ1kaOuyIIU3wL0DVOXmvV+3aBziAnMjEZgJ8L65m5IXLA9+Uxj455XL
k40/BFg4CGWrUXDtQePQcURgC889iriODjKZ7OPz/bY1F04+bzPNS3goqxupcfqZdkSXBFY+WUew
AcbZNd3m91eMGxxZjcUkhmBqtdMSTO1iST82GFI9egcTuTladpf//iXOKMSRQIcWEMhqLpNiDwWK
X4yiTjW0+jA9m+Gwx/nc2Gh0cqiAoW5DOLVuYNVwxKn+pdwFRTU5JydKG+mHo+sWvl0iW3J+/oE2
bmeGQ0CKiIwYav2+p3kMZ7OdRYCG/HTtYPfhNJdh3en13vx11OLmhM6y8Zeaib3Matlhq/tBp8RJ
bLpce5CG7/d5Ezv2UlARgfRq41hDelCwR9Rm4zq6qnytxePwpQBR/2+rpM6PSrV+PJ/61viUmBZa
K8mxsR7fDq20KAAvBH2Ry+lM1OfWWAxnnRvYXppGr4Ve1e8brKS6EzdWXRyN2U3lToC1PCPrVfD4
D9Km4NIfQucMyL8RVm0axGqfXwzgUsppgZF9aDVRfIxTkegArpu9EvPGNgPSwcPMLuMjrLeZIt1B
QuHPA3uwjOkQukVl+QnVbzxr8Dr7/QeOJJKLZikpkbevMj1pOI0TW3DeZAXd0Ndms/5QuVX0YzQm
ey+k21jRu8GWd+mXkDWF3GhZCOgFTpfmrxQXPprVgm5uxGdFqH/I0NrTPF2Vepe7FEoarRaU4LhS
14eoS9qh8kozDaysBridZmL41BQ5fgj5mKiu3yhRPu6xtTaeVwN4Ajoyi0sAkKD7aYLXVoy+jNMg
d6v5vVfNkR8n43S1st44RnYxnHuky46jsLUr+LX+IKKqPhE/1t9hde5BhLcWnYcR0j+4Q3wTVnUu
dk8yNrpLYGGB+2nUvruNnlu+oLYrjiF507nTUzn9/sW/XJSE1ZRskRxbXSHIiqaFjaxvELb5/L6V
uEQgQeF+f35RbH1eOjGQ4qjiW/Y6eq/1eUSzg0Bmjl3lXChhc8a2vPpYg5/4kIIY2nk0t84mZ4Rj
yXnhqK++rN0Snjeewloa1Jv7eZQnK+rcCwCg3wX5Ljt3WTeNOiiPzvp9Vkd7VEo3TwO71i2IC+P3
0tTmw+RZ2uH5Im5EAowE5RaNbmqu6ytANImioP/CPdeJ4kV1lOEWUlvbKbduPGeUk5YoGkAGSKll
m/5y9j21bjpnINEyRT73b4uwQaFz9JK5OiVdIWrgqRFaM144Vs6tiGX87/NZ/lTNXl3nSPRyE8Bp
JrZaZw2z2ThOMxPKp4WLXgnYavUaKRiSB8pcp8MfhpY42deikpBVXIrqSHwpUx4tbBVHfp5Q1TGP
AmYpOkGWMItTMUPxOXulp/W/f3b4pR7ERt6A5fa6XyrMiAoDYaY0aBqymjRL8lcUN3aOzsZXp8nN
JkY2j4BmfTP2oUn1FwumIKF9fyGxAX08T+VOPWTjgC65JZsYL0ZqpauvXuCY2aMUg+niUDsftHBK
3jbWmPw1lW72uSJW3xP53RqQq4AuCXgLytCr98zB9kSJ8z4KFCmrY5vMOgI40fTaVeY/DZrfp+e7
6mdoud5VzG3RfQZ485AglqFb6wP6UkGbV/K9Yc+x6eP3GVtHet7FR20Ie/naDVUbQ1E6nlf0zHvK
++Yw3exp1q2z0SGWeCyWlttfQuRGDi5ggYXYbd4bvjoB4Ti0olggq0AlkfLVjDg62V5ipFS1XYM6
DN54il/kQlMgQqHwxHuSueE5U3N59hyhQEcNXQNJqTETxhH8ck3XevCkc65RGU9+/46kIE5AwftH
frlOmaVemC5et1EgJ3M6DW46HFAsMo5h2+yBXbY+Nl1VYnGO9VKguj8oGX+0KIBgIjZ6UxAChf3U
tjL7hsGpekhSRf8vu4taJmUTi5o/Zev7AcOqQnM+6pTroHXOMZLGm0hD4oUosEdVU9lj/G6dURqe
1Pp5DShHr/KaGU2srkeP/hqqanNMDCs6luDAd27mjUcNRVcdIQ/W8rE7rVZZGVWerVw1vVWxRKy0
V01eNx8GI0k/Pj8uWxP6dajlg/7yCGCsCI3R9bB/NbL2YCppfnFkUlz+wyjA5ikKAJlQ16LJoJDH
uF/cX6Osrv2UuviFLp7YGWXjQVuA5YsCNf12wr37uWRJPGaaWURB6BhQj1NNOeEZnZyjrtdvuV3H
l8jN1GOUcec9n9/Wtvd+4gpNKN9olNyP3KmtjocuJ6wbp+SAuU96kX2m+V7KdIc+t3YChGVXr+64
RQIeiQPEF3iOVrveA0RMHurEQW5OynsE7NxzSvnvPEVadWhskV3hrexBGjcH1RZq1TLDhxpVS7M1
E5YbB4Omw5Yc5v7Q1bEVuK0OB0la7dWjprrz8m4cBZg5aAVCaoNWt1ZbdRq7ChWliQJ2qvamTO2W
ZNfpvii9Z5yff8TNoTBbBF/MM88Rv/+IMAjt3s14f4skcc+dHWZ+ruTRG2itP/7DSOR4+EzxAFtr
I1tRoHaXl2UUuFYFA0hLMrOkwSbzP/MuHPbQ02vo7ZJyLax8wgoqMTqaCfcTQxAoLts0joOm7boX
01XSs2Nm6H65bmR/bAY3KU9WPs/5wQwb85spjeqlmvN8rz37//khS/OLw0JrcbVto7JyKpkVMRor
lXGMtSq9lFCQzoNeylPcewo5YIVsIhIs7sG1cm4l/HFOzxd/46wutwNvFGpyJGH6/WpAFykGazSi
oEm7zh+F8yM3oEN6dmpRWLH36FBbu4rckxolNQs6q6tkL5ODqYeyV67KUt/DUqhLsNpu4+8tCO89
6bWN25zdRJ+LKvIi+LW6h0Y5VyVUauWa5MNwwL6zvk2pqgbPV3BzSoQRlENBNlPhvV/BKcflxsK+
6DqWSdMfLfBa1ynF+9Hv28T48/lgm5+LPGgxbYBauQ4f40G1pdSxJY37vrIORSv5cqFGF0RI7TjM
5AU7V87WiD/po2DrCPfXNeXSdEbeFryf4VK45otr5h0wBhGFbzLFniBGZbmzR1rd+nCkl7TwF1Do
AwS1Qjzac7MuCkQiOIa56UFzsPdG2brBCcuIK6g8PNaxQwwIae0RiteF0gHEQEa5gsyvWWe3N9pX
LV0ISOBGvMdo29gwS6sZIQkoeviKrKJCb6C4hAY829IS2i2OUSNIjcHxQ2ADOx9P2/h6+JUsAsg0
QUnVlj//JaBRomaePNEnQR9HuXrR87CFMVVk4XzoBr1WvoSDVdlnI9fz5FrYllIdUHsFGaPPIdAY
VajuR9WN6aNGqSGvaZf3n7O8EfZZWKGl7gQOWyvz669d3Yi1MomsbfIkAJLTHc2pj/1yaLE5Iof9
/ZgBDAW9JWQSNZ651VBZI+hB0aOm/jP3n9RxlgdZ0Do2lKZ6i9qBeWzatrs8P73Ll10FKouTIhEk
2OqFjnX/NYq+g3VXEzM4hSfeoxwL1UzR4kOXGvrBtTPlCJvO/JPPox77zsvfPx9+azPQRebyoNa4
PIP3wyPSa7eDiOLA1gujOEZ1RuPUtdpcv0SjniX+pDrdXg60EYaSHgCCItAlK1nn8Xk+qQAxuzjw
FD15Bb+xOVvDkPqzkmlsIkqsWlr2QAXj3yQPLQ89tHcwdBwxqvTr6Y5RKVIdDGaglKH9VjpqScMP
1TYdMY2dD7u1stCGjJ/CUyCFVh/WmWywevnSCxFIPPhpZWiX3E71i11SuYzUat45KVurCiOErAj4
AbSa1YCiy4UBQlAECCdFX4cmLQFcVeJUW0gc3ZD38aTPlemdyd6VfGfwn3/7ah+jqkugTc4H2HVd
qrI6LaSrXbGyXSy6o94raN5mBVKAqCk4Y42ogOzpd/ZRfDRaUl66ILGq+7XhFm+VuBk+R7UCLDaN
9KZ4O/IwW4cy0sKbY3Rt+h5lkPa9V7v1az3kXzuUpVvO59q1ZLFzIjYeGlSRIGJxQ9qP5XcUXSpT
oBkWVKUY31pTqUV+Fzfu+fnB2xoG7cQlP6Fh9FBlgriVJgrK+0EBzfPF7fr4UJhOvDPKxu3pLIJ9
hDqUlx4aM3ZjzZ092HlQWrBejgYMlNz3lBKEnElZ+NvzOT1YSHG8/h9n59UbN5Ku4V9EgDnckuyW
KFm2ZXnssW8IhzVzrGL89eehFjiw2A0R2t3F7GBmMNVVrPCFN7gIigLwoXkKgmr3jI1OI9pia5bE
BprfZxTZZ5RnKk1/yipzGgI7bfEBYJtK/WbRlzb3C+ILbJjFvJTfK93K1zPzyMpwyZfhtxG76xqY
s96Xtw7inUMwV4qU4PndWNw0azI/TlAzpg+mmibTk8ShsgjM2hn7YOjiREHSDFUEn/ZBeW8mQ/1o
pe7avX2J4SLidgH0jiLL/jLrGpBpzmBURMt1tQZxN043RmKmbTTk/PHgjXrWxN6dM+SMAP9swhOb
ptrLCxtRPTmuWHVFiNRobjDkEv2iAQXryq+tMhmCVJfVd5mZRftOxV9avWkTJZ98ZEcpMIErFa6v
oIcxUJ83tNSf1qrtwtf3wZVdt9HtwPUT02PPtPuNtapV6zyCt69zl++vtsNZmZdNuwpppLcPBe0V
2CdsOBDfu6Gk2aRpWQKyt9AyPg9lL3/FVVwHg77Wf/6HodCm1Ei2odHsxbGSrbvdxmMZqbJxz4iK
2aFUMhdf0vrz6yNducm5QQkIad3TIdonKVNcDMUqqjKiGvO9xOHh5KFL56tlsT6a3jQGTW4V4aS1
+UEqsb+U0CjEZoHbD1lXDAj2nEytwbJjUhUrGivX/MSya741jMlBs3GLo/7ewvtRtun/FYDCMkP1
Xc3sSC2QsffS4bvrSf3rPJk/RrAwd2KSxgHa4rlgsB8TjhdBB0KcW6Pi5ZhYK9GEosYLNKwaFL91
8Dk8N/XcfjScUiS+BC3f+GvZiOVDjURt85C2fIYHPR9q412hyvEbbxYqV04dj9/Q6DCVjyZl49xf
SiMX/liPSFaXVaokQU8s8ynm2v0jCtSlAyqzyXxTK+X8ZZhyxbmZk0RYUdpawgmzRZtu0gL77tBQ
ByoMIJfkFDZ9rsUhirJW/AkLpkw8gNrpKKXbs52EYkI5DfsWyzxyqb6oQGwfZ2vfUQzf6GLmLvl3
Ztz9cuRlIwsQjHfO82ZFRq9z1PRWK2KCNBSSPMVHEs251exh0QPkCZzFt5w0tt94uLffQqjGbiST
phixqwwg2aY1Ml3saIUZdMrtxD11ud4HMMyOEAz7I/ffoeDqUNZHXG3v8VZYhZVUaMNHY5Klvwtr
gpJcteJUJf3yUNnafDsM5XJHRGsd5GPXzhyIwE2OClATJicvd2ZRdZ2XL6sdoRuxnmpLx1lrzo5c
gPdX8jY/rhTIMKoFhGqvKWKX61JkXKTRtM7lzzXR8G42cuMrRa9/Xr+8ro0E/gQMClhiClm70y0X
WYI0ruyo8OLCL4qs+UElxnjIpOIe7I9rF8nWbETKdiN47Z0qlDrunbZlf1SzY9yheNp9pqmtv8t6
KYDcT9Z3x+4PwsOr0yOcB/7O4bgQZ0lytGpzjJQix0hQrFMoF1RBRoXnZIA7PLiPrw9Gj43YbYNN
7w6j2Xv4VSWjFdFd3W4GemaJouW31paMvvWzYYlBwwZhNLQxwKW/3IZLlvGCjlzKnl6u912/qMga
WutTC0zhzTueoagccaip6Fwca8tsCi5V3aLB2qhBbKBAUpWHAfazmsfLKx/I4zOCb9N8v2hJe2Ma
p/qQG2RBVufdzG2f6Y/W0EzpfYWqYOk3qjfcb/vqd42Z+a1wp1G/LwpRgAO21c+eWadpgOdpR7cc
UCCC2pj0OgpOHjnOZbGQWh/msXS/zA4mZ76G8vcflPv0p7EVVnaOG9tU7vM5jn/ZZb6UvmKluGJr
SlO9wy4ZhHQ+gGzANcdQtADEqf0LaqKFuly/FL8ca3YL30VG5j+YBRq/+nWtP+SV6f6U3tA1AaHl
uPjFqLc4PnWOuEmR0Xc+07hW8wDjgG78JOid1vdFki2Pa21NxTke2/W3axR9dYsYpLeEy6SmdYDT
sP55shdDIFCpjk1Ql1mtneepEFDKy3oy/ASJmF8lHZTxBKBQLiHMX/OhQEVGDYyqk+qdjo3KD0VT
kcQZHIwA/dI2BvvgGb/yOhF98YSDo0fHBX7Ey12aSVVdgG8b0YCVkeALws/+qXYpr2Hdy8xNfVnk
wAJS2yvdGytuQNZSQwO4vrqt1395/cxcBOOUa6jvEqKRxtE92LP+RomdTJ2pK/FS+uTSUj3laz7c
lsbiz/0DynPyNPSx6StQoKB2m5uXEgimsjcM7HuUIly69ih4vLRe40cBjKEAQIaA4NLuAl6rpqNr
3uiRWS4DbpO2q9TvsjqH0davXvLVWcm5bucaKVRfjBnimZWnrgrmAZks76oWk9GzmeEYcHDsLwqP
22q5FH4ovj8DK3Y/bKNTjfXSmNGMT/AYeQv+radyAe32sHjq8GNVvGKhHlO4TRAPtAyDbo5dOg+m
UKoveiVnRF9AR+BU5Whli4iZlD9KJV0+tJl21IG6fJb5spCfATTzbwNu8nKnWc7SCUXvjUhDE+Cp
qBN1DhbDXsyDVdnX/1iUTUGY2x2ly21hXo4zDo4l3RREjzrV3rdyTNSwU6b2g0GcWqERvlLtHvSp
7E6AOZ3E7/K41g4QL5fvKE8L7GvkDzbs7j74UVy9s7Ec50LmT564Y13g6BijAKCdleTUKYt3W2bS
O8gDri3xBjrkIGMSSOX75dSztuLekqsVeeuoU/fDMIPcRD84pJdvKNWIzWp2o0ADFtstMIavjaLG
rgmWsO+yU9II79fgtckjSCP1CAB9ZUpkGQgBUA1ANGh/PxHSw7/rSyNq2sqKFgThH1eZJwcA2Kuj
WGSgOD/S+NkbGXZ0evPCmYyImBJFTZUKCoDG7kBoaVuY3ftJoRQlRNhawM/29cR6lU5sTN1EtzeO
vT/epNtFaFto4/uL4AA+4PnXH4x5ZSduQmGbXPwW8lxUDlZ7dp2mmyPan+L7pI5qWAi41M4I5qdF
X/Dd0nTF+fVr3Ngqo7uZ0s+m8M8tvnXsdmUrAS8OsKsxRmMx9f1DpXfFEODRqygPSZP3H1keRY9o
echzYS9JGWA3Mlon2NjUd/LteyPGkHZdmFUgmsJkBt/wYabY9A9unJv+hFmWD06JAd4J+6xW+5wm
xDv+TDqQ+VrBhfvDAD1YfGtJrX4gY6XRVuHCEGcx6plznsqiaIKK0Dr5VLojXJu0WY230ua5iQBT
E9VSu6ERsK86OCn9aLOTMspzY3mKFVFiGLqqna+UUj/PMC26cNa66dPrq39lm5kEuLB2N6gjCIaX
t0BadwZ82myINGDxH6F4r4HVuA6idLr7yGV15PS13Sr7j+3izQyAi6mCw3o5Hjzzgeg5HaJsTi3q
h5r4VTd4dGLZPJ/SXq6/bL50sNaiPthnV47tpnrsQEwh0bzEF7e6aOO+mqMBXKdvdpgwWAlAxtfX
89ozywicou12oES4i+RpyeZT19pzNGVD0dxJK1bFrZ1remS3k52wYZti9TvXVZSwHNp0vbcEe+KJ
Cr6N8uBgxPJ3n+Aiceaiw9ow1nu9vAGvN/2jq0t6VMG7cuS5LSkXI8+B7PG+gldOk5EPfT5HLe4+
EflJ+3Epy5hAQBrF4Gd9XEYNDCYvfH2dro3LFQ3w0kKH7KI/0+bAod0VsqDSOO1tOUh05PpmDsax
0D7wTIogLfvsy+uDXtnsOG0h4AIwjshi3+0bR8zl8qmdI8NdW2CNahF27uie5qH5AgbCjV4f7sqO
g+TtIENF1RI5vh0Ooa8L1Rz7bAGVOxgFt6inpz5epkdSJxdcUe4OmyYG0aa90U/2eJ3V6qZMw1Iu
QmfNXUM4c9mPmvLS5C96vcSnGYWFSFO6ZTyLocieVGw19ZvR7Kx3AP3N5cfr877ybbFPBYG+NT2g
IW1//68K4xzXigmQDT2FiQAvaiD5Pbbs4xuJBuV9oWRCP2ll2ry9yrJFihyLTXKFFdndZWtRqBhe
TSJaxzxGzT5OfYy2xe1IWHB6fYpX4kaK6xQ/SGypsuxTj8VbSFSzVkTNSv8SPw/N73rVC9Q8k+fZ
aOMbDaefc8ZZOqdus35+ffhrmRibin4jdykFij3EJV8BZGR6K6PVmLDR0Z2hcv1azNXHTGkrlWPU
Wfm5c3g1TjR0cMWQuZZ8VVNbPxK5uRLhOcSQRLAwr0CM7Z7vmRS7WMoYwn5Bq9qGa2b7pgKtPRSI
zxxhe64cYW5wEKGcK4C6+2eSZBdEjBQyirEaP60yHW5Jswbfa+o4FINaH+S812ZHU3XjVfK1LzVQ
ugFCu5fLSKJq08BjNdzuZq6X5NvopkI/6ONeeR3RQSM946Fia+0VVzR6gwLrCBnRL5bBoKA7ICyt
oZelof49L/JuBq/32JUUEF/fUdaWu798mKm1bGEz0ySD3UdheAbkcVM2Kpg/q+CojoTqoWYN1UpT
OFPpmeOq934t3enJy1MPkRbTXb6Wq6vgpYOwIyV2143tE8Zerhv2cavC93XjSQ3lJAWwkbWbwTN4
U6+F7ko56CSmss4DkaSFfQMXb1bhrK2ZFSRGrP2pPCMb/DFOFgeXpNZ50lqBjzJ9mfl9jP7NnwLt
svRsYf2xRNAftM9NElemP/b18DMtxPCEJVuvntGZtPMghmwMnahfpHsaHbQIAsoKReQJTUwwWZFI
svU0nv6AxxjiSEy1dAJ7gk4f9r0ETq/ZWTGnvoXnth4kXWpbB9vs8sNzlNHY2SwvyMn2z7CdL6j2
q6DGsqpszac493Lvz7qIIb0pCjSSw7Tqu+qUc9/GPiGbLg6+//UfQFxE2ULFoGz3VmHsKtXUUXiP
oZDmn1Ysmon9M9E9JERzNzSM8vdOMYkPS9sk/76+9y7P9KYHTL+D+INL7fmy++u9yEQskCww1iih
nhOoTpGFqjk7/mSVznmZCIteH+/yTBNwEASy1KQ79t4Co0QGu4MhpkapKeoTLorWyerV/8hxmA76
xZcv4cuRtkP318xmXa8zqzXUaB6sJVwh5wagdbuzZUI4Vs26ZgMv3c3r07sMOxiUU7yR967IVMl8
Mcc4ZXpgNQisM8O9G+eiPwhugDdf3hhE0c8FaxBMFxd/XS2TpH5iR/2Y19MXYwSo+93rmsL40SLx
XdyrZqpPNwX/EFarWY9IRGzFeRP2ZZxYJ1PoXhcRqhSUpMoS+fEW9OIaQqHSgac31QrlSpNt55ep
NI0Ap742x6IE0Sb6cEWLZUjVLuSlqjF0kWhxKP9IbIFBOZ2q8XdrxpZ9SrNOYtaTxqtC/1vTal/O
S1+etRKHoZvEWJfxbtEWY/iopA6Rp1ub6fzZayflH6SOW4yyaOon9xZc6tr3kCz5E9tO4YRmCzMs
7IaMVqNpYwyFYbscgjWvM2y2VLt9n9tzVp62itJ6BsllfzBpjqB0bcj6V0NgeDatWHt0u8r52POD
7/XJ09IQAWnV9uN+6kW4rpQfQgUfwu5dn4Dtw4y2yr5oUsO2ONXjfmZKUn8/4ZyS/ytW/Gt8SuGS
0nq8OB5PYoXhgJsPbv9Tlg2F0HEsvfTeQg9qeb/iP/dFop8Yh10npuZspaZ3M4JDk788Y8yeyqGq
ihsbHNV06ybA8T6qDcfkV00doGe+SpsEemoL1W/kqj/NvTAn7vQhL0/t3A7Nx7yLhzVQZ8vNfuiC
kuidcHueE4WFMQKt6vXE96x69G4bU0XohAO79sE663iHNK10z3bRa+iwd4TyQZ1CH/9QytGeAl75
wg1dJxnib3ab23dS6iZulahyaLD00vxfxeoFdns2Vkufy7XVvdAVTmJ8iLPcbJHXr6sicJYmc79M
iTNM79ZumOwv2Np3zY+kKBTN151e3hq9zvbzOtWZfTPX4+SdIuNk8ud5IKJa6VGb9xA4zPwWMY6e
HEqoCDWXU6xoIYG3jWALrQBxXmaNl650e4r+am4Z7VdEyZ3pq7AUoftlp+s/kg7fgXuYLSrbUqRm
F8A2ztTbBWPqOZjxAmOxpNF8sCybqxECnaOeU6dRm3NjD+PjXCGGFfIh6j6U1N8zwXGCaXSSfbz0
WFuv5Z2KkRgKa62lfx+LDCnmfs0pmJilXB5hWpul7yaq9xPxEtxUgN7PD01VIEUEbzEdggLg2884
7m3qQUWVt/e1682/PeFkvEtTy2enODUb9zgpY9bgSG3zCcgzWB8r4uDtqUwdzIzIGkoR8BzrZSBQ
+ccgsXSNn70F8OFEq4eWPrJ2nhpUKbjTMNF7NQtrBDYrVJ0HrbpzCVNwAkDL90szN8O9baVANWM3
Lh9VS9rWyc2tVruDuT4ud1AtM3F2VieOuHcLoEq6lz3kyDE2N+Vkyz6olpqD5aQL3cQ5hb35TtXk
ZNyWpTo9lUmc/rLcRk6+Wc69Do8TsdpwAkaH7E2r5FYY2/1QBECtSuvGU9P1Yend7p5VY9FpWdO7
6ug5Vf7iqrV2WnMPb3g7j+3hy6zK3vkNqmmwT64YTMKLeYl78gid93axIJXmAgxIOOs8U7/rdrS1
X7Oujl/mTNYftVLX/rFSESf4IZVZhDlLpYVLIzvjvhu6vr/hX2FEo0u25WMCQo9mVOOjgPVKD2bT
BiRg3HJquLq7F84tWivLy8wFtZuh1ZuZqYsqvG7+MLvFfirMxfjeWlb50LdG/5BliXsWiW5PvtNb
6fdkrOf4NMnEdWggmdpBHnolroBh+Wz+Si3morev2Jnuzuj7RfhcdAHbvj3Pnjff12q/3Ktj/VbW
E0RlNKc5eFS8kd3Ut9/z12svE1mrsmUtcnLBx96ZUVbn5SpvY/Zy6teZ7X1emnj48ub3foMykoRu
LJqLPvzaiFVZi8WJvCHLQhLT8R3sv+X8+iiXGe+mq2UhakHWBWByCyD/mtyAvqD0Ys2JlNLwSnzj
1HgGuDsZ72uUjr70XVrfm1Y7vutSipRrv3a/Xv8BV6I2fOIhCEGAYoH3ZXcQ1Lkue1Z31W0ZCsOa
/DaZ56dZmY6Y59c2DkTUrUy45bR7uIaKu5I6DzpzpSCGj7eTkobxKKil8JDJXdaD4Pvq1ChYsH1c
RD33HBw9F6ImJHciTU9/mImNYHPp2Z/gBKi3ry/ildgQfBGdiw2BTUVq9xXpiesF14kTmUlKQoRe
4ntrnJZPr49yGfZuED0qihYtFvPCAjdebL0btdmNMARX7/M8Uc7mmjosomxv6QI0waSze14f9HIR
QTvC+2NaHku5zyLsFT+1YqSIp1ep5dcdMgE0jS0/bscjjcLrQ9GnZYfQt9ufBZm3XaxOPaWtJUvP
TYLoVmpay02Vx0cQ4ssPRpkJbBJ9UM422fnLY2eKNsMFh13fpQ6Z3zCvD0S63UHd4XLDMwrlf9hm
oPOorLwcBQ+eBFcP04m4yWP1RA01KX0jsZx7t1EqEMJdph2x7a4tIkQAtNG3fh2vyMsx1VxwGsrc
i8Zc32IqToEW8BArgS276SC/fi5f7Mobz2AUXip2CM2tl6NVDqzhhV5eNHVuogTeEFvv6YpaZkAn
wPs8ZHr+J4OhjmJS52Fx2ZVj3Qein1BXETWoQJ/ivdOex1wozY0dj5OGuGiSF+fRHdY+bLu6d8PE
s9v+41RJfSCUX5L6KVG83HlATR+hBG8w7f4EdsOQt0ucelMAGMCNxhVl0gBqhPEL3MigH9yblzuI
qgJy/hx2TFQuXsGuGddlSrm4ZVfntynaTPcrkvrh66fvyvOA3DOnjprvM9P95fp6Xja2nsIV1rRT
82lY+uJbN3pN6xu61AwfJY/0rq5S3Dh0GDc3mVt1X9/6C/5LGwI5C30SMtfLXyAEKmjGVFhwnCtw
750ZJ+nthBwklqZTAgV4ng33EZGUGU/iBGRnSCN3PtJ7eaYpvdxokOQ4SbSgqX9DdXz5M1SR5X3c
CDOCQFbrMDYNu36airYf7t2asmgwzalXBSUp0uexaVJxM3tqRfbSOpn8lqpeNwFsnpv6tpNrFZ/U
Jsu6+y6fHOO0KJMtzhoiQfWbwQDsDJrN1B633u9+8aAdKS1b14xko62nLNeqYE60+WCTXDny25na
nPAAd1y8qzjS2l6feVZU1/QZJToljo9PAElfV6IV/Pp+2BZ69yEMeDjcmpSKoWbu7rS8TUyJAphN
RSuhlurNy7/jOjm57wJq/WgSpHbBkDrqu8yQlBpfH/zy0D2ridCMgQWPWOjucjPUMTEKO7ajzqFU
lyx2EcgFq/fXR3n2rd/P0TAJOHmLsHLdByprUgmn7xA586hTPrjzNr2lrcSj0BV48uQli0IxDfp/
R5bO0TxXqCwZCNooxuQbsZpoKDTb6w/TKUCyUW1NOKtNrjU+vjOy8nt3rTHdo45fntwi7+9aCZY7
qDY3447+OcjjYui/2SMRx0bUgUkTohnRqSfR1d4vV5PdnaidznjvVWT5pH+60gTSzlvjZKy1h6Nr
O3lvvvEMZAq3IiaI803F6uURrMYq5i/mbuQOojwtxWzcwkU7AlRd28xs5a1tSmUWH6WXozSeGtvJ
THaRpVUczNIpfMmMPuTdcvR6XdtN6BRvBtoq8e8zguKv2HvUS15RnSBA0xGPo+5thSnB+kFF7+qE
/hplNyGKeDmOCQXLpmcrSJ22OidzPH7O03o8GOpKgEgUaj+DdYig9ijleMrKtkhSNxpUbXoPUi6G
F5VBHKJHUL7zOhr0KxibgwjxSpSDKy3HccO0b44IL79YvEpdnaGeRWYq87NVrtNZnYw0oIkwn+Aq
aR9fP57XPhutHGy8SFzABOz3oYqNsjlNTlSwlu9XWFYBgDP3ILS5tpZb242bldCNffxyVl4JSigb
PQfAgfS+NVIkng8UMDDmVb9rxaREGRDWI7jKlc0Cs2gTt6QZZ148GC4lPuxDTDsq52k+Z62SRNhi
5b7upW80X9kcCLi9ab6R5CKXZO/2Jbc72Lxa9aJ5QUwVIW5L/6UYyvyezk75gHhXdQDIu9JdBRiH
RBBAfV4OGr0vl3ROOhYRXxLkYJLkYViRrAQcaXylPuV9nsE8hnUhuRDXwgsLvbIfu7yJ54PL/TKi
AvCDLAOCLc/SArvdCkG66XunSe4am3J6WGHXeL/iYzKGtWZXX1LCOi+g3lKkAY70CUG6VrdHPjRX
jgy+ieQF2E1Q4t/TIzBJqmoD1HUkNXVdfE9VkBN1C2X5U68xV2pqp0fmQVfebUo2kLxo5oMB3e9n
00IwON3ch11vRaYZzMbHZkpAhmRLf5ul3Ywkfbr6IxnFzZvPK9IGGxJzY0ZffPYpqazW25xmLUc6
Hye7Hn2v9sqD8/p8ue0ebbzPEdElW92ixN2HzdE4SFavU6LYmlXt1lZcEMyYmTp+gZYyOBFXqP9R
Faf4mFfjiAiXhx6QaubrD11brfVzhZBo7NsEhylZk7XO7xtMOiofTHmSB63W2VrgKZA8fTVRMlT7
pebEQa/lqhHUQ+JR6ISrvJ5GNKTeCaORbtgOpTbBaCoVySdd3CkYl2wq3sGQ1VHNAKhu3bZJon2G
uuBNtxqIanobyWh8EpOIv/Z2k32SfV3qYZFZjTjRSknlzVLq4nHVihpc+DTh3i7J3YGmL5254DUb
C/SeM3N+sosBEEXRmiqG68ugffBmxUbB3KrKTwh3V3YYD3b9eSRaw5nUbYk0ZKzYtD8yoKRBP1c9
EMxOOiKsRq+tAqlg4+7LREtwIKcn9IlnZgTO36b94KfD3NHLaWYIqU2ataE2V0MXuHU56x+xYm1q
YOJGLfy8cJe7mmT0T2VJ/c+QAOpuF9b4NCVD9R1To8LzZ8rZIoA0O/y0+sT43FdZ9ZM2Zvxt6JP+
l1tm+nKXD/n6D2QqrQ5dptr7STq474oBmLOfO0p5LtOCzDOmPmQi11a0JVy23DX/qRTHTg/e3is3
9xZ9A7qi2Qwmd3e5LYMrDG0Y8L9usq/LrNt0B3rNPZlmnR08gNeGggyP1zZxOFHS7ubuGm/iZxCo
qHU9P+Lg3nysKyW+yxLnSCj2ylu7wRgxOMagZ2smv7yyi9nJY90lopB0TFDFkMv7JR+PBJ2vXIfu
Rn9ALGJDGe3Dertph7qZHDcyR035lw/YYRLqqRnUFAPfTGxGmjF886W0YU9A+4CkUgleXk5syUWS
0+CjTLBoc4RIz/hQ6mZ9MMq1L0WEybpRHtyqWi9HcdNJ6zIw4tGEE2RYjNUcmsP0CwhZcbD9rn0o
MEubUvRGLzS2Z++vWNa0ldK2U+bj5FCpDAW2ud3GRz3w6/P5/1H2ErYKzM+6rAGfUewsg8Lryhsa
R1kgIb3evv0D8V5R9t/84VDgfDmhoe7cYkw96ljaYJ0E5a7fQnHyn28ehfeXdwklVLRX9w/x0Dhu
qfSpFyVirE7GgMi11jT16X8YBQwy6RO2KEStL+eSL9y2MUr/URFnrkaGNsXebZX3kzxYtCvfh4yJ
UhcvIZnK/maQKoYPlejpWbTD8LmYcsABuiFmny56l/ivz+raYKjeeWCqwHFdcBD0eKT8IklsIGDE
YW5JkLdinH0MB/KDFONK8ILSO/xLWjFEkPtYFalmIhedXkxJ+UMJhFbTH4/R6zT8pVEwTSipUP+s
03bhEbXXx9cneuV6QkGNT0eKQ+i0vytSw4mBTVB3X6a58pVFcVuA1a0JrbZdPgvTSA4+47XpgkCE
d0tLiP/u9j7u04aWA8iIdKcsfoH1zQnYRLyGtPvK90oJ7hIWhvpejH38P+TfVFdwYqMjRTNjT91Z
baXOhi27AtK73kl7tAh1rN55APJh6gf345VbC0rXpvBLRoC37G6iggskXhHBAImX2Kfe8Kr3bqUf
+UhdblSIwnRNaGBsldr9co7GsDqLEDGuj2l9C7JB+INImw+zg1Xp61vlCk8N1DDcHOwPEGtCpPHl
UQdUqtGlTuOo7ij0hGTpSxpuZSPki1fD/YeUop+CNHHsCeGlSsxBU6HA7JstCpa6b5rEhydnFvYR
tPZyT20/jFI1/AsEgPf6d+pUqraosy0+WZPkTN2z+Fnh1XpukFVrw1wV0gz0Jekzv2w6qzi4Aq8O
v4Gn6Exw2e7P0Ow2jZapWhxlw2BVQUq7b/T7DMSnj3ZXcz9OqvEVLGSZneSUkYK9/l0uj/BzFxkW
jA1bz93PvunTqa7bMo7WBKaPqXgeSr/teKpjz/hUJcVRq+5KrsuDQl6N7vxGTN+nW33fdXRWmzhS
jTYLRlNCIUXewL5ZBgMhD02qJ0vL0Whq3eljngp5Hsyp/fT6rK9tfBIuECQc6U1d+uVmhBozCuH1
SoRPhIFi+QxbtpT1Sa8d680neXtAKZlyZ2zc9V1M6hTCTpqpUSJ9LlVQPeTTjl4Z/8MuokeNPi4P
D04Qu9PlrHJo69rdVjVfzqpWdjcAv/LTXKiIiyFjEpbFZISZM88Hj921DUR/l9Ia+GFi1d1SpgNk
vHg146jNLDvobMN8SIauDlxVQemJDsTR6/osHvsyn8WtnqY8Nwa4w4tub2EK9Jws6UWoEfJP+WZV
6N/Xtky6T9a42tW5rob6qyOl8Y8Ya7MM8ApxnKCO3azx07Lp/4zQ9R6NRlDdeX1fXbvlwEACpN6E
LEBvb6f9r2jTKty1VPsWSEZpFdV5nIriSbVz3fX72pVfJ6TQ2jN88fq7qniJ6RsyqR+NzNH7cBqc
fA06pdWKgy14WdkBdko4wqmztjrT7keJYpM/6R0HMUX10zJU7xrk1m8yT1h3COSWJ8KD34OrrygB
d+W/r6/IZbWQdeA/5DAoRCDQ+3JB7FpPDbuiWpho9sNQF2GR9gFApPJ92aTA3kZvuX19xCtnG3SQ
TR4I04duiPFyxCQZC8XoOi/y4hTQt6eOp7TU1N+ttrwd3UBll6CS5wwJNl6Ql0MN7QLHi/5tlDmV
HhhKP4TQvOTB57s6IdglW78TmaB94FFkBkEqJZgImF5yAspfkWFAL3xaJ4Nk4+2rh6obuBB0TIEq
745zsmGpYgyyEMMEVAj2tA7RwLF8W4+PcsBt2+3PMWU+xPepfCLAuNuWKmKXtasMXlRZFiKwcoQ2
hluRgZutTPO5CVQ7A32uj27ypPaFcnRYr9xcAMAJs8gJ+L89wIfah0uIxT2iIr0fupABTquBOGbj
jGUAUe2thiPkOYC/mbBDwxYKy+6OhnOqa8uWzA/Cmh5Ihsxbgoqjnue1WVFsgZhFQM4Dt3tvllFB
HYzEJErwes/urERrnqrM4BpWWyceTqgLvR3fzsRcmrnIEFxBVkyFdIWekMU5k/EfXRX9u7Za4wcq
ceURnfPaWUC9EgkYCi+4e+/WcFGqwZvYo9HcqtNp1EVx7qlJBioeZAfV2StD0R10n6E9eFDsn1R1
BQFjLLYRpY6epqd1ovNBycxS/rSpKKrT6+fu2stBaRZq1XZxIaexm1nRaeu0IlUUgezs/kyVkSNl
B6Ov8POSHPlmWZtm/mT007pERdKjCDN6MKbDotB7qrACButpVlv1yFBgO/C7U+oCjKEExV6iWrO7
41A86YoqgbZfmkr/dVWTrzOujwfx2JVBNispqtPcp0C5dreOmsaG1sa1HWmtngQalcJIWUD0v77G
l0djK2htim40r/nf7sIRcacN5gZcHNymfVTsASdBN8tsIDhr/iNbEvPgMr284RgQkV/iMfpkF/ol
Rc7fElruIBaYxY8SZ4bznHntUwNuxF+XdPwXflEdeLklDor+V6e6PfjU8IBm769xocXSyNXRAeQ+
LzegxlqaSYYd6JBs6UQab1dCwN0QQT6knXgJaVO/fAmXAncGA6hTFMfjfNPMsXbbj5Nz+/oHvDyS
mxsgxSjcVhFh2QcTqPzRDwBTEUFY3rRqjeRd3a8/PX1s3r5+GhKDxA/sejruuw1pOsNY6BOIzKRa
9ff64AGLlmLy+17RzquaWQdVysswiU7js3givSgwp7v1650xT23YVkAImiHI7aw/zahLBKMSz3dK
bi4BSj3jwXm4tpwbE9vmNeIZ3iNWAGZ4+ipaeqq9Z4dZk3QhG6o9yXVt/nn9y10e8M1rhaolZSLv
/zg7jyU7kSwMPxEReLOFa6lSSaqSuiVtCLnGu8Tz9PNRKxWXuIRm0TGKVsfkBTJPHvObxWXp7f4A
7NOx/hhcRjOOPvbNIK52pQx7UuUbT8QyXLFIrPES10zgSWvNyoTPdyltXao8SVHKAzTEsTvIaro3
AthcjL4XENrlhK/VK1Sl1AmNeXCZZDM7N12FGQ7uDJdIQZf9/ut7bbe+icKY8jLWJyehWY6n8ioK
K4XR2Itjhy9NNrjMCEkO6yh3KeJHYtLbn1NeDeOhNJradGWRoT/UGW3xvZidpDiGllHo7jyO9b+F
Uea/h4Km06nDHbSk05CVPyLWjU9qPdSBpxudlXnJXBtgJDVbst5rId9MdcNQhwiRzYluIW4Udxly
2aVpXtBx7asDDvNhcOAynf7V6qD+jd1GAqoRYFeHZBSADiL7hH3xwmL1NBS4+Mu5GDCp6qy293AL
qd8b0kyLK5/DqHCbWcv/5T9AFWsWRf/fnITiAq7IUA5R4aBnKoYug/Ahz+nzONvQYO6/8ZsNu7xw
rJCpaGlw3sDPYR3mRaAo6K2MTXhg1FNcCxWAw/1VbrYQIFtOIGeQisvCK+XtsZAjCVmCdpSuDZiw
z7pcaYdsVrqnKOBOv7/U7QMtS70qRLDSDVzZjpB+MAzQGZZo4qPWC/VhLvI9EMHmKtwD9JNId2/Q
iHPWdSaaHjTThsw5IxspHQv4azvPcnO7IdGCZMki7AnR4qbrXc2OSHrbCK4MF9VjYLWZp6At/iVw
usTXxfjXrisYndHlRslhAb5xoa+OH6OwxpyrOPT7FPk60WDcHoDFc6Oo36uKbgGdy1oQOhZBRdL4
dbVeKpNaA8uUcAwM6s9Ullp7WJppj0qbzHh/513fH+KsywbojfPAUUHU3Ue5PnxO1GR8VotRfhkN
rY3cIBulzsUuIrGPHNziB6NnsTf62vjkRCW0VZZ4y+dYvRtlNpOxhcq2GMonH2XRxUg7p/KOVJC2
cVTgmyxOvYsbMB2nt0dFCVMpq00HYpUtxQzhkYB2uJNxaXInAVfukvajPbtNEKPJOoUBDiMhQ/v2
oiqt/T2PHS36qBWh1B9yqTe+GIxEBEDDxtEuaZGKyWX+2FrHQSZ4PuB4PqaeERki+qgEY2ogEJOb
CbqxamucpTiWGg/WQfod17N+glhmgFdECrMgwiEpqB0Nq6vrU6ShSUerWwZrAc5o/o8ucA33LQhU
dedIbH2FxeSNf6iL0P9++3okjCSMsJ7o4yJDTbCtJx9rWAil96PI1ldYwN0oBhkbpIe+UQej6Irg
WutS8bMztOhdpWSj7ppxb/415ouTAMBsuVoR33TWJZHSI+xBez64ZkmfQjucVdfApfsRJF1/vP9c
N5n6shRUGDpV9Axvpt5zYHWBFjCdmGJ87AYsVo55mtnHSZ77x4bG1lkq0vpQj6b5+/7KN805Vl5E
5wguNHBv+sN9hDqlZA/OFRfYNHSrKTVwq6EtgFhj7Uk2Goyqiei3lhvzES5AuZN5bm0c0BIU7otX
/Q00clBmLFi6xrkaRRD5Q2TOHgoA+en+U269XxAM+J+DwiThXAUJBDIxFQwk56pbAlk7lBr7c2ZE
2deFy3eRpOG7GKzGA5T31x0D3i8Tp+U6YvxEbrg6GCXgrcQGW2cMs3auhCafR1BOoIurPVe3jcNB
YbKcDGZp9F6WV/1H87fRe1T9lv2K5WL6WKhy8VDUHR6GVb9XWW58NbYqiJBFvfi2TTctLTp0VkLf
Hurmn1oLF8Zn3u+g9De+GrSqpS5hvMzIZvXuzBJOyagjOqf1dvpfqKJ1X/QwbI+VGJxvs5JrxDWj
iM55WgU7O2brCReizitcd5kUvX2ZVirZdssUzK/KzjjDudeGg6zDuDrc35nLM7zNrIEg0wugQGcm
Ra/67TpOO6cFY4PQn2H3HcGZX+a8PzpxO17UsNjzS9x4owtVDZoorQ528+qNTtoU62oUxn6kVfUx
yyznVHWTecyBqH/WarW+qnYuvrQQSHbaWTcV5kJSgYfE8SPMMfR7+5xjWjoIT4rYz0wwfqPSG+c2
y9JPMGa1h2wW/8GPD3YKzNcIvXq5gDkR3cLpi8HUOoJPuQnM0MoyH2pCFRzpLUvIBtll2LjWYHfj
sW3KPDm1cVJqlwAbkN7PQbQBW8Ot6N+sxjfDnVCG+wmTXzXcXo8LrNlke37OVKcz3Kwpm9bVerap
2+hSeFak0dRAMArDJowZ8vsx0pTMF73ZVn4TiaB1S6u1VS9G8fKXnU9wCSQHc6SqE6pblU78BLY2
/GLOwfAlCOXhvziUg9INa7BebtQ66k/wFtnXAttdPE4RAIqeDGNqvrWpoT8zoJ2fLDYsZP1ZNicP
ceX60/39urGDaEksolNLd5emwdvvWDGxVUIljn1Zy8S7OsjKl8aypwekYmQ/iqPuwTAbW6KCS6Ru
55bc3EPEHGpr0LI3veXaKZRuyNBLoD/PzC2flVZxc9UZDLfJw8o8D1Nsx94IH3nPjHDjmqSgZ2G8
MOiPvDJT/oit6MPE6KbnkZ9YXdaesz4NwVA2oW48l2kj3nHYhh8SWO33pOSd+oiWLDO1+6/+tkfL
GXrdz0stQGBcvs0fPyJWtKzDczT2pyTFpSYzSBnAUoIWgMRCSHQ7FFxnTwqU8Afs+PHDaIxoWsIv
biJPqa3+Ze61RNpJ/W5H6vws1BTB/CM1CD1nFSrNcQjCpiVMl0XT9EcWaiqvrytYNSMDUGw3cyU2
zorSV63XTLWRuUZj6oWLu6OyU9FufSfgzAhYYdsGK20V4PQOsAatiNBX4SEelhHrMakmrOIy8F1B
bhr40RTFIR5hwmFzHfy8/4mWR10HHMCSzBzRl7wtnoKpLwfh5KFf6KJ2bWkyHjkh4c4Z3LjoUTNX
mOOQm5Jtr2LpZFN9QvJilZAqF8gVeiyschpqzJzvP9D2UsvglrEySPHVcacEbqzASbmeUtU5tt2o
f9QSZTign1HvnO7tpV5NBUEWchu+3d1V2JFBJWHoJ/nQHuJY1vGJm2e367u9ifTmlqWUxl/FpG18
c5zFkEVF2bfSNcOi/AHNm+IoBZrxSZOK5mmMSxTJ5CLzZBRJT+2owDLTguyf+6928zjDNlhIpATT
G45uHfR5HCkkUR2WWV8Zscbk37Wo3jdylqCiMpddfh5TPVp0xglv7zDvKOdDGWrD1xJTZ8dVzUJL
dqLMVpBlBy8uGDbTkHWvQU7z2SKKhD73av8D3fcRGH0Wyp8t/KkfkPCEU6wOg7lX2W2si0gVVRC1
gMx1rb39/Eqg9Ewvpdhn4oPgfY1Ly48STPz3cpzkr4Xa1c/9ZGXFs5r0JaoptdzJLkzDBG2fTFAQ
O21rPaO+k3yeke3FLNaape+WRgjyirlTPmmVM0VuXNR178raIOkeCjpKd7DNaKKjIVXi1Je6Ct/c
4VKvh6qBCdgl1gsGDJnha/AOG+CFIrG9aI6ab4xOiuwhN7Xsl41CL12HzKqOOkpQC0weiR0P9aGI
P09Z8pxMdf1LSuJy8Eo4CIDz0VoxUAWKEu2YFmXQEBmn8ntjK6XiopZfowOXaPkHylKp/NJgPfYA
OLXRXsJ5TI+53szNQ92Myc86yozfcRgNv+5vz43j+OZ7LKHuj8umCicb1yF252Ck39U+to6TsGps
w9L58tcrQfgHLg9HluHqOsZ0E0XbQA7mTzqAO6MPh0sx9NahiEfjw/2llh+9is/LTIXbipaVYa1L
pKKpEXyW2tjvS6d8aGdUGcxSlDtHaOPVoTZKHcbMDcHs9YVoAcDF32BMfNrx3b9on8VPhRPEpwKr
np0U91YLFZAmCS6oGoAM/GkVoOkMox9shIk/SE79vRnk+dsEq/EfGd2Zl65qh/eDqPLvSt3H1SWW
o0G4/aB11XHQ7eDb/be7cYS5d3mztBSQ9VhPrSIDdHNfk5+AuxNPdjujf4QPDO7GpnU0ykT94hiZ
ufNJNwoo20b/gqgBOvZGTEQ4mVTUpRL5NTpfR4gQEEsQXH4KO9F6GKaEn/+Ph1yGgLRIF2bE6lwg
CtbNIU/pJ3FMf2tRR38JlcLij1kcfAV5MM6uTgfsb82ESbIA2KF2CwORqnv9pYmFyEoxL/YjSu3Y
1Qp79nL8Up7vP98tvo11qJUWTDzObzfUkilxlNZSp8gXURBqLuBE7En1DJHwNtCRXKvC7IME//Nn
XQTjtemrDJm3RjjFcciH2mtbOVFO9dzXOx9661QtvEhIFGz2mxllqELTEF1E9q8q6dMgWcN5CGzn
MZ3TvTneRphYBP4oVMlDls7Y29iXRb1ZlFUd+WrUy98soWqndoaBef9NbxwXHAz5lPBJFxu01dFN
5Lh2ZkcP/Vrlwhm1+RB3gTfJyeQFKXSvDg2Pv49MQEm4Zmk30t5fh9phLFD5bB0yR9zxDroZymdT
AQxgIiKzE9U3ziWqbAjd4/HAiuvGBkJmiSRnQ+xXUyM99IndPc1xIk0etnxKeyqkUt1TIdjYIcvG
ZZ61bN+b+XyvzqaVyyZtxErLz7oVf+1rqfyg1vXv+19ua3/gJAE3BfQ6UIDV/phSUEb9ckRK9IXf
Axf6LgM32CllthYh8QatDCGYLuJqe2AkM2gzjQhfaTDWGVENjY6Rpos9GujWNiQgLwAYUGg3H0oy
lCKOWh6ma/uXmjb0mdm1ddLbLBYQGeXKiwXc6r187/YmXpgjIMWYO97isM0CPRis+TjNkh58ENWQ
e7aCF4xZTmLvjlwqh9Wtv/DfaeVBwyK4rSoLGBtaE5pV5kPiHYOT2jV18h5p/O4/oRsoP0IfQaFt
bEP9oNFvtFxmGO2HCrUJwLNz9DVJetQkrTiovjdAhX7KYdi9FBhF925eGFXtDk5l7SXEt5/fYC6z
3OhIFAOJXBV5tFj0ZsqnzK80G++hLlCO6AvvOXxurbLMzfASXfiE61djOx0JpxXSIRuK+JCgi3Kc
6rQ63j8vtweTbYztNO1U2Io3TOOqi8aobWskGWczO7Hhs7MQSnVNBWyL+0ttPRA9frqM5CG0qVbf
uhZ2ojbDkPiWBJa+yprqKMp8T0Dq9szAnaILw3HBNPNmGphPbZeHbZL4covmq6u29dx66GNY74OW
yayrVqMijj2Qkz0oxmsd9HYzM5Hial7mRJAk1/WZSUGDsmSc++CDtCUZaFTb69VOjIcKK5DITZQZ
204KnbBszvRjTdOV5FH+XmVq97lAHrQ/DEkHpZIbzWTY1Df5zzpvFYyj6hBNwwhMQPjolHEE+BWY
+G/akFgTo59qepAi9Pe6E8XPtWKil4KWFFawdplr42FulQyfv7a1zSNapRqQ8ihUpzPDtWLy4mxG
rd0IejuDwdzoAoa2kreeLRZplqzJ9dgrK1n/Z9ZK6NK9YxByknKiCNMzYSMmZPCv7++VrW0J+wgD
ZvJGsLirZhGwePCUmsoVVbTJOdPn6qiWVeqVVursBPOtDbNw7eH/gtW5EcipgikaJG2M/RGBUxfE
qvlDTwU4X6sXL3BSsGQbm7/G4nIJMo8lxtIJQ/15FUL6rlW0OiVVBTmiXJoJwotcOnjAjap0AM65
58R723wDrkJRZVJggWleN0lFI1qUjorEV+zSyA5xGuk/E2EGykIGTFGK5QY6WZNTDEcQL9ZPNayR
Jr//TW9j/WKwQcqBSdqW/FcSpVIT9PSnq6QIvD6Ywk/0g7OHZhryR7OV66uuig5ZGX7/ztpb+4mS
jzEHr/0WUS4AYk3qwNpFljnegn9cNJR1VHGzvabrVphb3M1MagG64etXnUo1ZUbOfgoQET6OdlFd
Sidvd+L2bQ6HpDbJFKondGVQdlrlwZM2c27N1Fel3CuzPD8H9MBduUbaBdjFTj6sbLw/fIaWwpFH
upXCCJMslYwSDE2odirKAFNoXhLQb5/sqGiC4xINxoMRNvCO7Z6OiivqVHrsc1BFIo4zr5DwKryY
A7JhXgBR/SGRwz2xlFdY3Sr+0t1dJlhAQLk4V+9kDIl46Jpxl4W4AZxn4C8gYejKY8XUIgn+qKAu
KB/rrureh8Gotx44r748xl2VfZLxXPwP7998fjDluLwaqtwustZCx5U4TqyjCcUuOch9bENAzOSq
vGb0oCQfb5ys92x78YDCpzwdj3lgNinYzKRvdrbxxt4CaIQiCJbqNCfXiBqTbkI8dXwGBTWQT3qu
O66GjvSOBuPrRbV+kYxXceeE6QBicvUiZy2uuMcBGjm2GCc/xjdFcUuT+ZiL4kohHgB0orndxbWh
fDSqUpc8LWWE4DbGQmVTgeXlqHlNQ+Allly8BOGsI+oBI310x05uaas2eofqXW+XrorVQX5yOsCJ
XhIWmfDCcbLfMa8CwjiZlYwP1Bj1hjf2qvkt72bt2SinQXMV4HGxKzdRnBxTdbTNQ9hJRnNoMuhc
R6WrTfUw9Ix26XJY4z+l0HLd64cpvJSlMbRuHivyt7qKg995FZhPijnh2mABiP0UD5n2A/o8Io1t
4VTOQ1Ag3OxWNB4DDL/n/quYo1xyCeCoLGSLr/ox7yDTPloh3Tm3HAZJHBx8kz+TXUnpacZY7Dql
mfzLDgprcCVdtD/yup84u+A2Q3RQUER36SzEyrtEr8d/FDE1zsmG/G6QE0zaXrmpbNwIhA5yFYIp
gLl1J4yCfVDUEPZhNefDMyghpgZGkjWMYZRcf5w0RMqh9oSnqlTkhzEIVYFkvGJ4oP31pwH1e6+R
eum9o43SabY7+SWcmuHCtE/6ounNeI4yaU+xYaOlRtkFpoxXT2f+Ji2YzAi7JMTLr6IZ0ZKmwXpI
dBF6oZyP75fm4pPTJCVjtrZ4l0ttd2gZvHiW1ak74fe1HF8fEeBZSwVIsXTLGAhVLU+Hyb6isqLp
Ryfso+pQJ00tnmZnrAkFahSHD6njDMk5b0lnkOSX0vjSJKMw3LZ1BucMriyYTpo2IJqfW2jBpAg3
G65BP99+ZNYydb9lRcSth7ITvfKcPf5Z7owmw6N2jtC4DwWEpFHq5fK56uy+OpVtOvzIMwsPA4Ta
lfKdbc/OO3OeTP0gIlN8SAwp+WJXWNDCHtHTnP9sbPjlbT5NntRYQ+JKyB98jctZTk+5Jbfg26eY
SmqOdDYKLHhO+ISSe+H3U1f6QxN3GB8TEcdD5kzKe1mb8bSzHA7HTvTbyNSohhYsEnGJTGaVFPY1
aj/zWDpXVcbHt1bz2kHV2rIOg8IekNKmPkSk5jurbm06lkVRAzI8U6n1TC8oF4SxkOxrhJ6Cm5jA
TYY0Lw9x1TEC68rMs/Mm8NqG/FlWq+EBmTBx1pppDxO8kUCRT1A/8VugJt8AXxCFT5iX8EPgwh2G
Op2fJHVsjwywjKe2k0dk+HPrZBh73eON21/FhQQ9U8Awt2IzFkAHR6uWzS47xSloEtlLakc/LdqS
5/tJ4kaPk5sVoCKtGz71TW9lLJjP6hgXXO10bD+iBIQxcWIDGncbbWZwbObp/DGJezwCrFpm/Blr
Yxd/6gZp/qapqD3UqElCz3LDOJCL6/1ft3H/cu1CFCKBpfS/6S6N+MIMi/aJLYnsmMb57GvjkO+s
srXPl3Eb8Q1Wyw0wjb/I8wlVAAwYE4mJGEjfT/BoxHLldY4/dqmFZ7QRxXup6/alAHQEqglw3RvI
H1SCwWrrSLqGQdaMR02Ei8pj7hiAbfgrHUpBWyFkbfTTj9GIx9/EovaZfcNEtkgnBWfhSGudo6kE
Rn0hPU7VQ2BV/b8TyDgmgFYinexRMPRPKKKf73+cjZQYsTwuB+pmIKhrHHDnzFbjRMCNOZLZNZnz
6DxUev47Gcf0U5xLys56G6cCcsyiwkTn5LbVGKU1fJKW9aBOZT8z2CW1V/ad+BBy6e+xDjYXoyFt
YXqNGsO6Pdwi3I9RnSldp7FLDrSfcGhBKfqCDJtxuv8eNzY5PHWizILOupVxLNF+QyCG52KQO3rK
jIJ0ORna4f4qW19rwTezOXgcvtvbAoYnJJ2KCuqDDOhHVc/ZUac9dA5JhA5Rqe7h67ZeIBcH0CTo
aBu9VGgoAmuQ4DrmZncwyKyOEqbpLkoaf99AJUguAmBMQxSst1eNLj0IrDELl0eLp/YRVqqM7LKN
yVfWxzuhYvOpAOnSuls4Yjej+XZgzNml0lWv+vhdJznjlY5l8y1XIsu9/8H2llp9MIxmlGgME44X
giwnS7Zpq8Ej/hwG8V+r2tNVJ8Ka/MO0EmzB271hgf8boPgG1wQ7nsjtJk14GL0Ml9Eixbz/WBvB
lpYIKghLMc38asmT/ximS6JVEzAdcM3TLjw2+pw8RXmfHCxj/lZ30W+9UYadO27jTf65pL0aHwzF
bKTAEJyrYsZQw3CzG19KdFN78rxmb4S/9Xy0CsCMvCKd19lLvUBcZLw+rpVtFk8S7jQPad3oD4XZ
oDw7hAP3yWzt9NS2nnCxxlg6LvTU1mBW/uXcNl1g46kqp74ZdfRdy1k9hcZQ7mzLjTiC9+UiqgXw
EY3b1bac8GtVmpbsrOyl9jAjyXgYtBajPD2OPcp083h/v2yttwiyLhgyTAPWWCiYwUHXFyg7pF2f
nOJ2mH8NjfFVb1vVj83e2anFN94khQ5dHsaQZH5rrnmsxIWUiQXrEUXoERs4VuSY7pyRldzzGtlc
im/1en/ecmjHMoazCNPAJ/gOj1phTE90fMwPnQ3P6P5L3ABYGWigIdaFCgcj7fUswDAzHM/MYFEe
dZTTOOWSV42FfhjBRZwlxZrI6WdItZDTnoRWtf/kQ1p4qlJJD2FIt/v+z9l6csauJrgB9tLNqEWr
Wb90VIhVKJ4eJ8hvF9Ij6RjSpd2ZeG0cR7Rn2DnLtcf1p74NN73og8Hq4fXhgzY9Vk0ZXpRYkk9i
DrOjaIwPo1QmO+CP5QisalWm8txDjMvpnVqLfd4fIU5u8gxR+0m6Jk0RHp2pSD8yhxA7WsWbL/GP
VVZPVsl5aeJAIV17M4kpbbGxdBOnjl00oQEP3f9iW0UZ2Hx4r3ytxb17dUV0QbZ4GNJehOJhfccE
3bgOyFAc+gB2AI0KR/tQ49b20Aaj849Sp7rlxbMGlKsO/prhTqIO2WKZVJCx35SlmqAOTjRSs2qS
M781rcx3QmfP1mLz9SJvt0jXQNtfF3+SnFhhkleh32jG6NsZIBbbiNonx8n/j0Ed7xQ6AGnSwpVe
vdsBRF9S14BY7TECAqk6xSXr85f7X3DzICyKb1TyNOXXVwQiBI6wA6DJAT4g7mRN+JGYKS6DCRK4
fRY3XpdGOzZcW+/wNXADn+F6WkOQAQcpo4U4rq9PYUNvUC0xg+VtpgGE4fuPt7nUIihBfON/1sVI
SfjM0C5DOxr2nTdNKUYbjZxfA6TbdvL15XOsjzdIWQS6IY/cAquZnolSrunkIc6anbvOlpFb6dIT
AqrJIe+G5CvtOeNzG47/RzsacKBJ8gmSZGFyvA0sw4h4DkLRRPGocs4lclsHK+6mneHDVviiwKLz
QDq9zM3eroI6vzIYNkcd4C86IEKSr6mqpjt3gLK1ISkcFxUCnLZg/L1dxuoURq0OcmWSMObQRZ6q
BsXa9pPimthTiUtgzdpvhmMMUcWsjNVBNFMvznk2G0sLaOwrlylA6xwsxwLOuuyNyC2zOf8lF7No
jnQK1b0x0NY2WwSUqWtoSpDCvv3RqjpHI+RY6Vr08uTPtsh+OoWqHU1rVP6PA2sBnWeChyDhDZoP
jSwxyFVGb6DM7cMCY3JjU+7OVVv0pzSdCjcvy2SHZ7b1UV5d/dBto0tvr3YYyEInEjJwLykYenQf
FewvMYE4pob00bQn6ALQsf6Po7sQ4U3KU/pd6yaPo8JjUfEo9y0l1F/SUsQeKtzi52TNX+8HiY2T
67z2j1mFqnS9s/NkVqomAWYmFagkMU7QxYMWh8oTvncO1pJGmL+YrV7NZ6Cde4XPxrGiNiXA09Rj
DrCOUFaCtxXur6FvjIBfXUXIYCZRv5V3XufmOrSTaCotGJN150IvAzOqGwOGvEirwe2NwToN2LT/
+Pt3ubg/gp2Tya/W7zLKUZGY9Z5+ICpJPoNmBK0mwJjMegMfyfnWc0Iogth97JX7Ww9Il4581gHj
dtOaURl0mU1Ax1J0ef/MMKuG7iH2LuWtjId6GO1yxGcszuAqDAZ4olhTDV01ihY51jmuG/sAWWDR
162mmY7gUFTWMU+cPHChhgwjjdBoYO4wa53laaLQqp1kduvJFxIt+AXQkjci5KU9hkZSwrzPdXl6
aug+gMgf97LzzSenwKNYWMCYPP/bIGdkiCNWkEWusBOUy0iT18cvqzyEJhQLLZNU8Jh5+ATyZnSd
qOuvcuvUh26w651uy+YvWebuWCYAL7yhuQ1GJ/UcWvuaSaiYHPII+AKccCOuD4U5WeYF+aEOAUe5
xmFapVA5Vgi0iJMGzMB2U8kckp2ftHEBOKDZga0steiNGokBrFJMRhpc0ynOTgKEzqOWjMppAQ7+
H18bPNqidAGA/kYTOJ/LAGGxmH1uydHRaOvkKI31HgFoo75GNhEtZdIJRA3XN9o4FYHW1HhSmCno
qaiuwksvKynwHxEcqjn5eT9sbL0/UG+8OhUNohuGnEMxXWbl4sprQu+XBbIQVdHjHtOn2d/fZYtN
4wIxWojF684B/YkaXapQQsAsDs6N1iSSq5uieuyb2dDIRCNFc1Mjmv+5/4gbdyhpNlGR1ASVpTWQ
sERIvcUcl1IJD4az6CTh29YUPgSJje0F8gP+2Gh7icmrE9QqK3UgdBAYCPmUW6ubO6qgtmMiSn5f
SYV+jCuEl7w4QoeFUUJBOQaRsvM7/Lw1N9Ei8bMTNjZdVg1ADipkwEUvp7p0gARiTZcWqkTqdjCg
S68WYuqOdpQNH6fZkcCdiBSUqBJ3Y+Jiw5F8p704MlnP5zw+tUgffcF5Mw09uL7iq9zC/PjQOH2P
wxwAqEtSCdvyekJYuJNSbl3vhCw0ZxGyBH20iluWFFVxXVW0nKWoRFB+tNLHeqqcU20ldJ7zqCmv
kZM6jFKq+Hz/o2+FZiDsNtx8wvONumpmQCAvlBoBb1WNj12ttec8DvZQBFuH1dHohYCrWpZatt4f
nYUyZ1QtD1x9Up1kF0MWMhhVDJ+DysDepNTSnb7iK7J6vav+XHC1q0SFbyPAfxRPrdKkv97k3iLO
/T4cAQfyJ8fVJ0yRMsBurhqg8WXFTEruv9rNh6YFSJSi30jx+vahcRVHQwVeGCGjqt+PkiNO8Ryq
nlRrhhs65d7Q8TZEwZ9hmEA+aiMX+Dq0++MlS3WT9BF6MXiX9JhH9zqqP7ACjmaQ7RVBt6HizVLq
6tHKBHCRkyySzbZV/JjzefAclJQ8kB3aU8PIl3ec78kELR32t9+Uh1pkmxnZLfYVq29ak2EzKOSb
jonK+wwcsJDgOY52HGS9m5lN+TEN6f45UoP5VGb+tefxwtgFTapwRCFvrwu/tDHseVS7yNe0PHof
jXPxaHd1NV8TgK3Bzg7e+picE6QP0Ja9lcFq+mZQJVzs/TQMsyctaFqcVILxQ1a2yc59vbUUVSFq
va/Ei3WrcdTDSU9EBrDVdKpDm9gYDCFTcGxSlK/vH4mtpeh/YVNmw/i6oZfJoqjksIWZGk+x9DAp
Uvar0fr2YE3a+On+Urenjx4YvQZSsEX0bt03yrpcmrh2gFdTe0oNt4WhDeEpDYb0QJNkPt5fbiPl
Y73Fem0xQCP3W37PH6dPNMkUhwN6ucgk2p96UQTuOAcgkaVcOfZdN4FAM7UTbgzTAZOr9LHCwsob
U0XbaYPc3ia0WmAd0AkBXI4zytsfYmZD1Fc9PyQY2uSDUxqOp5nUpsgGWJ4+ToYb1xK476I3dsw8
Nrr1b5deLps/3gECR5nRd1Pq17MsN4Bemqo1jrKRpu9mG30+txJz3Lu0niHw5orQ/A5DgcrvskA+
NVzMLW+v1vYCx8ZtgA0NmhMIH3KEbyQFxo4hVk997qsFlhFF0ZjnVprjU9KPlHt5Vj1ofZMc2r63
+WgiOiflIP8fW39RXsQdjxr3poZvdAWrCvaIn7aG5QWFkL8qXdd6Js5mO99ha+vT61mcsWnL3qAz
ejmsaSFBokqr+V+kDArZs1GiOUhNZb0UdBJ2Asjm+yWBIVlFclq74TVqkY5WhCFFfpB02UmNFDpc
8ZRrbqcE5qHUAv1oCOJWqSrRe6OmZ4v9kNjpH2w9NZnMguclf6XGfrv50Ki3iyaErabUif1NFq35
vp/S4oSsRfOgk8HtiYttLsj7xZwTqM0NjcNSkiTIHOKmYrO1jFzOnicpyR+sQYo+ZuhC76RqW5cu
hQ5yB3BWiaCrCFNGXapVmNz6eYdShDUMOAwWIyZ1RZdMlLZ9cBCJrj3fD2ybTwm6Y4FSvrb5377W
KCTzT3r0hoTTj1/HKmrdQoqSp8EIGNaG8V6XeuuWZ1TzyouB1rS+ZdVa5HJb2JFv1SbOewNSLUre
f53MwECPP58xDYxSb6Jadots+nX/Ybd2MgpOyMnLQINue3pGX9Kmd7CwDJhT4SwYKghcKgpKQ2ep
NedTjmWWrwrVOmESMLyjXaY9F/0cWTvl+hIpV7mOQj8WZh3ysAg/r761WQNlzsYu9DPm2W6GwMFL
NUjyTpKxuQpVJhBujUOzxvbavGE7s5kVTXGt/aIz97lGjvDfnXe6cSFRp+OaxZifPuJ632r0Pepu
sceRC2k2XNpEtBHjOW7fdXKFh/NEh8CX7cj6wsnNUmCkCKa6RQ9Q08064LOuFAWzcCeHzehiGdqF
3mziN44TRG20h67oF1/JMk2lvUt9uSvXn2Fp1RFEt0y/MvJsJ84VSnFTrx1PGqL5MRmjxj7HXazL
l4QcpyT1VNsvYS73xsGyR/lBCdLqe9h2waNZZnZ+IBco/9p6YLE+J4tC7B1g2U0bc4CDkRWGBKhM
CofTWLfaKQJH/0vNSvnjWMx7InhbW4XMhYYiOgULr/ptGGCrWFKPwLOvwgv3DTVA/KeDP/vh/mbZ
4Mahy08CBUqJavFmHobejhTRBQv9PEsy24UgF32PAlP/3MxqzU7IA5QMoSWF39XOUsZ30qTlFzSD
RO/NMF+bJ20qU+uo5ktNArVz/BpZJgiBylYl+2IZmS0Q9emnL6D8rR+iT1r5rIyc+INpJzXCA3Oe
v5R2gJmoy0zHbi8DamLOsexKvN4MKKi2O2M8MZyGEYmEy9Ta0+xOelk+gO5zQnfolfSlmCrVfCdH
SVfRhu1CcVbBSnyz+D9J/2sj+OGgVEVoHZuKFOkIV6YOX3be5MbWJf9V8WEENncznbDUOS3nqYWd
K0+aDxDafBqaprjcX2XjTmJuSMAkWtEcW8ep3olLCPjMXaqklB9ENfyPs/NokhPp1vAvIgJvtkCZ
prulltfMhhhJ3yTe+19/H3Q3aoooomejjRTKAjJPHvOa+tEs4jbIljR/B/Pwi1OGyvf7a+4UEZRF
hBJwIYwTtxPubqhaNS/Z+ugcVN6U6/lDzQzYhz0SHwSAncsP6ACEY2bpyAVvQxeXfpLVC6ChuS5/
Vo498E3T+RNGH877UDhFf5Ak7qwHZ4eewXoBMvReQ+kfCfQc2gJQSQ5EINRmyJMrZOBcZxINKyFp
zeRBtZSTL/ff596iDCXWlImC82Y2iENvVs/9ED50saScllH9YUVL65pzhSxjtRzZQex8PqgQvEtY
owTWbZe+tuIWchLzib4pR/JtsUZv/rWhe2WsJQdfcCduAeakc8s9+Ts3fP1Gha5VQq5X/EdZo9Ag
Y4gHZlA7uEh3XiFyneBgUfegM7EV9tB0CNiVyXi1kRminGuV7sQnc3QiCDJOs5SnqimF6d//bjsv
8jdCiFqTdi3YiNePhlms0aIkKD3Uo16jd7hI57RKGA9S7B68xZ2lmKsAhVhpBQxYNv2erJ2TCNEw
ACv1UJ4tytfnodKi3Kuzw8Cl7nyyNc2leFnFvW7639A/TUldtCyw0FwuTkOoQMU0F9kYXMMYGtON
KSN/Nr0V/x3neZ+7ujJMKTStTP9fmib1MxG3WnytgbV8qlIVfedJRPZZn23lK7QY2/Qip1IdiFc9
dBtp7NofyqDKvzRbmJillMn4ycZJ68iZfO+5SLJUOvu0dG5arfrU0yGYpDSoYqdB6H6u/BAbkYOI
vLfK794KXQ9sV7fHS+cmMiZBDW7oS3atRiRmHG0+6oXtrQKqEYIVCSrpx3ov/BmohCJiWxuyACRg
9xRDcfLasjsyVjxaZRMO+5plRrXNgtgASqBNZnRWzVr+D5t7DUcrK40UZ3ufAM+HxQ5PI6hyWfJG
jX4R87fyrANOPYgT6w9+nU+CFSBIIIT7/+JSr18bqJGpbZckDZRQxI1HNdGcQjO3Pw6KmQtfGw3r
jOrvVbPS6KBIvz3CZPm0TX93LrFa2Rxhh7zQlCc9DZZCLzB1imVX04c5iKR+Pihe9p4S1CIDLGsF
2m5xYRHibwVVdxZoEXyxS9QmbX9urMkWXlZAnv+pWgNaBXquhUE3zZBv7wfG3fWZM0N4JpOEB/b6
LcdNOjKJ5i13lVE86sso3tE/lV27NaJrHk3JOxhh8hlyVnuw8u5LRlQKTD9Fww2nu1OtLgYnzsqL
rCwe/vD2DwPGp3BttTrat7enA1Uejh/mMix5kwcVY5X1LSr+QQwRG3/5OXqC5NZf7r/M2wwPxgAQ
JOIW3P4b35BEK0bmvAVkaSTtCtTzJiP30SBoS3cIa2JrHXXhs0nj5WhotNNSXckKSL6gHkdyud1H
jSyKvtXSPCiRn/gSls30nGWJKZ9y1Lp+Rp0xfOjawvJR1+8fU00SqZcWWZm5po2j2H/4tLTtYFSD
obkl0gsQ1Ql6Ghm9zepzHeXWQ2REqi+ncfT57W8csMSKEl3zwK3sEihjtevNKA9ApmfoCjvyhxm6
uutkVfu5cfribIGCPBg673Q+ENdBFXgdBCDjt40P7VDTu81FHhRDWZ1nU6AvoRjTy0in2e8t9ddc
984lbTpEEbO2ONHzOJoF721ovjQ7jb7JWrdszq00hmgVWGnQ0CC/9LWteQm43oNwv/ukoBKAkoJE
uZ04S7otFDk00mBymuwDJqeD48rq5CRuplTRijIf56eyE9HJNuO8dIvKHL8suBcegZNvs8YV0Lpa
2AO4tm+iRaiOnd5jcRfgp5IubqVZ448qhUGJdOUkToWS/pfDzPSMoKwAhb6hATU9Wr49ecHKxsWm
yeZyfRxbhv5eOoZm7fZpPKReow6NcXB89r7tnyuvf/9HwkD7G0+jNskCu5SWd/pYmwHGxc1B53t3
FapdWhTM6UA/v15lokEq8jrk07aOUQSQAEN0RmPRO/79M7r76QCdIPAE+O9GVDeSR6oNhysu1NX6
bGi/UKH6gcmX6hUO0sn3F9sJwUQD4iA92LU0VF8/Vd/Jk7BSLQnSUVWTz8xJ0m8qbhnq+9S0wgsm
COWDLPfT9f6yO88ItY+RFnEBiu225dPps86U2kDvve1BQA8L1YEXJrTAYjVtH9WiHw66P7e9X8RD
EWZEQRbtvhuxd2CdQxU39JrNYqS77o71qNZPttRJoGLtcvi4yOqgnesizqJ/W9SounM+ik7//PYH
Byy7CgfS3r/5uKgpqSlLx4ENIPoZwYPSr9RmACZXiqfI6o8EoXbmZjw3QHr0oKGO33CFBgIioxFU
Z2ytxyArCit/iGf9qbGX7tJYJrYhUYrc0qy2Hj45jYcN7mMqCeUv0rrh4LPv7bb13gVdtYK3trcu
Ium9rtPYCcoopaOZ9bqUn43Wmb+izBX7Q6+3D06liCPpvzW6b3JjYE80/ky0M6AubKK/QMEtTHOm
VkKEua8vReY39lnJgfvHw9PQOS9aYhUH195OwCBJxYxm7Q3cDqQBCoFgGBxGZXKIdEvVWe+cpTzi
gu2khayCAuCqRrAq5r0+wJGj5g6FEoKjhhR7kDOa86LMoT/n+NXe37t7S0HUW3fRik3etvQLAC2l
tSDg5Cwj/Ke6a3B8SjsnRE15wD3y/mp7IQKKEgQbGvwrov31g9USLOM2kpIglydc2mLQLR0Agquz
xD8WcFVvj7rUZ7THACPRHdjmKCJZSj1u1CRQ27x+YMxt+8WotQ+UiOkpCY32IPfde5k04dZ2NBX7
DSKuQI+jVyXWG8Y2CqIxXE4dijp+ibTQ6f6b3F1qRWYysd+hnGTKNEsxMuWBlJOUVEuhntKpVb51
eDAdvMXbPQ+hTF176zhAEOU2u7FtheMk1ZQGqMKTX1J5ntQOOuT9B9pJs1hGx1qGG2SnZwQE32Tj
qyyDwK+HxWx6WcuZU+UIG9EXzX5BOqy+WEiKupIy6b6pN83BzXl7oay/wcLti8oexb1NTJmSDhmh
mYzSMHo2DFH8Og3S/JTwvb2xcibDJZ6XLo5faOvMyREX+jamsT46g6jDsmNv2uNyJ0zUBW3yEbVt
Etc0m8fUbpuTYL7n9SB/3KFa5g+dlcYHJ3P3I3MwaaHh285+fH0yO6XtkTnPeft51J0WZMsvbaFr
b961vxvjTEtXoAlsj9erACct4jpFxGqKpNAr+Vfe2CiWL9pGOghse69SQd6SeSiZ6w24e+XRS05X
sVTYldfRsrpzZ0yVa8mLA29qks+gKMez0bXGEUdrR2uEx6TOVqnKYPxsK7K21jtFoo0R1ENhfZhK
PfmZDwbo33USMVxoTWKOkUVS/MzkraqvTmfFJy6C3jenNv7cLhFYE4Qd39zS4WcxdgFwRGp9g/MQ
2jAUkmaQFwqznkFuJeHHBUnI1peaBtDw/QO9t6NgFQAfR4cBguFmR02iyiysopMgRLxac9HHsj/X
dte+Xf6Pp+KwAohdSVbbPRVbDN6XuEyo+vtmOCfIOX6xEQYe0Ouwp8eyy6ntISdnAjVCLTyoIFSF
Lfs6DVmXX7VmgWzeStlb+pBVnZMnwbIsdfpRzbsJvTJNLMJXVtXBb/lUDagiFUqMttiYjOrsayDZ
NFdVEH5zY1uvInwJkqJ0pRhkoD8Zrd1es2Vpv3eTWkHJ6KsBLcc5NM9VPk/xVZYHLXSXWY+0gwB4
e62gyrZyLiiH2Lvb3qaB4m1eFmkSNLKaB3k6TX5nG9m1W7Sj/bEb8MGOc0wQpaEFtgm2augodTsM
SRABpnpfDrqGUhmCT6cZbbZTXMfTs22MKCNBcPuf3UUg8hQsk96+S5EDQo4Ojh5zpk1ESrq4F4aB
eCw4w+7dtAySZ+W5dRD39s4COSo+dEzhyRs3zVTkiKOis4Et5Gk9PBhWI12R37KPGgR7X481EMHk
46HHsXmjy2APJXJzTFcbxfQjOTa9toOx6WTCOmBl32ZyNCBAxiGZBQz9RryKoD1CTBnJcpaqe1YQ
aMeunZblNCiDv2j27N//Tru7BawkUzP6XHRxNq+wTyd0F1cnpGzR5B9oxc3DqbOKQX/MFKtQ/IZm
eO1mKAtmrlOkpfUS94X9Xk47KEz3f8vea0aPd21zkhDdVB70bIVkz0iqR5CEfFtvwiBKHOuc4E53
8Ni7S1HDM+PlnNwoJuqgSCCDAustwQoOvpLJrfI8IpnlYZ7C3Pf+g+19VOpKWqd80FuQSIQ1iWxJ
KSVVZxTeBKTpUSRgD5w41H8CwjyC9+5+VPAhMI2od5Cj3twRaoWaOi03nGfCUc1cNA6zR63T9eqK
xvGSemNJ9wChJ/F5LqKkPlVhI67pVGlH/Zmd94yw8tr8RxpMJ/96nZi0vJVRQ/qKlskyebmy4OgC
3Cq5DsVYH1wZu2sRXKkPGMXCcHi9lpr1fGq8YALgzerVdJLm5Fjw6VIFEsr9D7oTdxj10m9iFUbo
2/crxkaPoBGzfZDdu+R5W51DOTzio+zdgeQ6mIrSjeEq/P2Z/2jWafMEbRcCRWCi1Kq7CFJOP/F1
Uv4G2GS/05SixCpjDNXisS+HissQ38HpH3TWE+eEUnv1pXNmuT/pSPdfy6YTsj9WyZgqrqbMWKIq
OorVXkLl3biYi6QrgMe2TvpcZc7bjzYQGIpham90UbaZG37jTJhRLg4kU8OOt7YVN8tFek3NzDg4
2juHjaUInVw7YFC3tUY+xNqgjnEWlGiLPytS39leAx3pr7iXprOmh7NycLz3Nh6cGkhDpMRgvtfd
8sdniroFtY6c7BuXiPm5b3X7UkuiQ3+wdw7KiZ3sGxcNQKfkv2Aytw9XzeUyQOtjCmSL+EUqnORh
aVKzvPDy9Wcoc1bAXLPGihKe4cE33Nv0FDHkMaCMyP3XF//HY6IlBXQjZ+0YHY/TDBjz1Blxd/CE
ey9zVcbiSidcct++XqXUBiXs1mmaU+e16QJrMtBnl5J/zUVPDvoKe1sFHCnYdmqmW9IV8pQJEvdd
hk+amZxiNaoeJ0l8rNSh9AvLHg+0gfaWA0axpu6QAtgxrx9tRHyoGoHTBUWZ637LbfNV9NCbJX1I
L7lmHA2w9l4lLWNyMDSjGKxv0hYjTq1G1/MsWNCk91N1DH22ZOEXmvT2kREeAbSDkEqA43+DgaFe
QUsFlFYgh0P4qFRDfUpEfjRQ3n0gxB4YmgCSutHABV7d97pNm6ubhYW+cIziUeXo7oI+75f7Ef62
+8oDQcWBwE3P/aZVmA4l6KgqSwO76ZazRFxkBhbZ74HO5pe2bdOHrA7lN3dBWRQ5C/Jl4uQNQrcA
wVfXIiWQ1KTKhlAG7rLq1/0n29uFkFLoS5JpMfZan/zPY5xjl65CmQ00ULxQ0Bu3dOr5LOah9iWl
OHiPR6tt9qBeFy3XAgrYQxkbT1WW/5PUafrScfS8qp3T0/2H29shgNnI1WnzoLO+Wc5RZ3gVhUiD
eYBn0AM58KQI9qkoOQH3l9p9MkDJQPUQW71JIfHgXdAGZjPqkuScY03NrmorOi9OYvnURNNwvr/e
Xvhl38NmB2V8S7vT1MWxCpvGi5Mq2ZlUvgrCVaD4/ip7L5DcCXELrunbGVelY+Pr9CUicPbgnAxo
uKeZTuVV9GrzH74VEwYqVMYtJImbb2XTMs5Gk3AoEjU+l2Ecab40LdMJHeUhP1hs72tZqNMy2KFL
dtNsLcViNUIjFkqRDElRiUYvttBElhfmdVbZHiFQ9uIHqBuQqZAGAdCtv+ePUwbqBOZJwTU2O3nx
pcm71kWLNj7HVSt/QV9mOamxdARb3VmUJJEbhkqYr7fNstiHeZOufXJeQBuUGQLEbtaZnTebnfBM
KcfIuG/a7/e3zO6qxMhVGYqLe6vSJFkqHFNrSYK2wGowpoK+ZIyIzlkTWY/I9BTnZSmVt+/TVbCT
2aShrL36TYVTDc4yVEnDonObvuuLJfqYKHHq5+qkH4DFdo4EdT/dKPhF1BbbT6lake4MIb6AkxUp
9jk0s/q9SEFOPpQmpc1BabGzUYknK/YDVuSqovF640w4eWRaFFKPp5n1dx3V4WXo6/ZixKPUusxa
x4NLZ+/zMYSgRFuVqm9gx7zEpRgGLBahxUleHOMjouqRuGqROpwL4PGeLmODfX/PrGd7091by4F1
rPs7Idp8PrW2+8HEoj2oC6V6sZTpHWWseY4tfDGtqI4vsyimy4RR1+f7C+99TNakPED67rYvpRRN
nwI8oRGHsFfi4dWD9G8+wmIaTDP8D99yBa3T9idu37SnZpWUAaH1ONDMMuo85Oar1qu0KqIZVkKp
erELLvqDe2nnnuAC5F5H/By0wjbrw/M1XzNe6HDrrMV0iuzZxn/r4APurYKOGAUWGR8xfPMBE7OG
FtXR865zo/LTeW03VkNxELV3oGecN0Z+FsQfCqvtwyQiGytUqAHyKSQR3kDd992pK+ml4RgmXopq
ReG2RV1UrgITyBdCNyJ/iQGayJbWHXQY9n/OCk5dSdOrDdrrwwk5ocxBMJJeaGA9xFDmXoF3xpOy
FOY3XLqr7wWS3/hGSfk1Y+7m92ndPYsJ1cj723j/l9BZXdXcdihjkTNlnFyFgjpLjcabJz1+MhIp
ZkubmRO0oejeNUqjn+fSmN+j3Cw/Rw2e7jjodG/nuQLSkB22A/NnNI82bwVrXnMpSnq9TRr9zNCc
oWpLWhfRVfUyJlL9H7YeWReRn7B/ixMWWQsExTBJKZVk+WhYdfo+AqpwcHZ3AoVG5q9gkLCK5W0b
2IhvmLPAVSMAfDaeWs3+ObdRdyZVrg7ul51YCOOfIMExWnnb61H7M1UYQnuyChkyflNW/+hRmUwP
ud1m72TYC5XbRnkB5qXGP6K3J1O63N9Je6vT+EXeFa0mAOubREUsdtVmtCsCid4rA2DgNkndlmel
maJrWuvmpUHC/6QSyA6+494bpg3JTJ9AzN26/rI/nrsXQpnnLKfVLafzKbEk24+sML3QqSoP4sjO
/BnwAPAIqPiExO0ORcmFKNyOIkiXtgtkuWtw5MhzL2/F9NlCDt8tsEq7WBE+kS5D1rezBCnA10uA
G4fAvB3148AwYp7NJ56H9ARDZTkv3QLPpmtjny978GJ3bnQiJj8T6gFt3i0aBM/xEg3GJnwoEgc1
JskYnmwrmr1GbmY/ZW57ikZZfL6/j3YYgysDEk1n0AOUldtmZUvmXYqMG0HGgGM6LcJiKmwuZp6f
lrrELGUALYZ6tZaWCrzh0fyYGF0EBd8ww8GbrEr5pigCUxvbHv+VxyirfTXF1cBr6lx6SqtQZPCs
VQRqG5yvrMuwTOJDrEydjptQVz2GZbrILrIcIjl3TVt+15tSmS/UUmnmMoTv/mFcVEdnhl3NVyxi
Y52PjmKqP2dObF8Lw5xjP1dE+VJAD+z9HmnI7CftcYo7tByW09L1urhOdSmUb6razZ/xf22PkBI7
xxHFWKgpjHd5mdupa4pkIgTHOAqMLKwvOT4+56FHBy+TquR/ScVAZg6LCDJOLF/vf8CdXQMdgQYO
inVkntuxYRQqdVOMDLnUKioDPCVhb05R/4GuB/oYg2gQRE2PsPM7B5P8HR49Dh2gnbe5dZ3hPtM7
sCPzXlQnZ8lkP0Uu+1utahkqPVl1mUQxeK0F/myYyv6v+8+8k8XQLVgNC4ExreCJ1yGotIYkhRZK
goYQ+UMbW/FZzpbmQAlkbxU6LYD4yGNwatgE+CrHH8uZ03XENpTCtex58MusmA7ai/vLMI5Y2xEw
TrcpWbtwPUSgF41xKXI3n0X+TxGVR84WOwUK2kYEbALa7wzz9TsTq04NOx+rx8gxnisba5+41VS3
RTDBL8flaJ69+1gks+jHQNphk7xeTxsxXXIKkuiik6ogsbvs05QNR7OW/VUc5qAOd/GNFznC/kYv
uOrp96Hy74tZNjyRZrH69rQCr2Ngndx3ZOFb9IaVQGMHiYR40ah3wh2UknqrtFpoy6MEyP3t+5uV
6BZBq5IBp7x+d1GpqEleg5nLCuzPmgpEdtQcCg3uxSxYNrCASctApWxWMbu+r2oQSIEuNOkdx8ny
E8TdnhY7bVG2nCyfiFJ4ijK9XWT7t8sTvBsVJY6bFtIiOXDFUmCjysIAcy5lLOkWqf8Aa/D7/Te5
k6wwIV9RwXAyGGVuduEY2drU5HkcCLMa/iqNoubJ4vbzBFD64KPtHbBVaR8qMEOlG2fxxBk0O+7w
c8b7kzlE4wSdmmWeWSxfu6j7dv+5dhfjm9EPXrf9NleAcG9LWqpj9N2L7tkx4sjNe9k+Vzhznybe
xcGsbOecrY+FuAAtfJrcm70SL7qajVqJRE2ezGcSiflhgUvq33+qna/FKuSz5G7Q7bapZdxl4zQr
E0bcary8n1rccEymgU99Ox6hOHc2vwnGhsySE3abbJky3kEYoEQBgxZHDxI5zRLfXPrmWtqSY+At
aCaXhk361akX8yDk7z0n0FFIG8yUqEs391ehlfjG4DMUTGPWpH445sqnMBmTypcjdT7ff6l7NSd4
ApApTDlpam7PgJSJsDBrswgyNAxPyqyFfipPmZtYnXQeLDW8xorzmUIR/2OjcCAlK5Fv9+nBUdzZ
squxGf4PXD+MCte//6NuQGu+DptkyINMLcVDgRKON4FVPxu5Q5I2JEc5ys4XXkmEa4BbMUbbx1bl
UtLr2CqCUZvkBmmROPouT5La+pYSzmQusfm+TaPYnyEk/rr/zneOCyA/oCNgVRivba+L2h65zEM9
D9ociB8fODRehGx1RxpKO8kf4DTyPoD/GJdsOexqvnSGBEszyMZBoEw8QI3lPj4VLSC/Gklvr23a
/PofHo6OI5gfhE5vCl+RVOihNUoR6KHcPuZ6kz80Y1IflNd7j0ZNAguWNhx4n/Xz/rFdwKHqVSrN
RcBkyPjZDot6DRUr/cupSg02jUDKCe3h9Aizvvfl1pEyjRED8PFWFxeYCvDFMCroiqf9KW2sGNFN
dTyAi+0EACY90AyYCCHhsO2PhTS+oR5lZSBrVSm7UjuQiY0WKFkXkZhDV7Odo0BHmqNHc1rBeWUT
veuOFG2QQo5CaDr91bbG9plxy/C9dZSo8C0N7KSHyW6vAMCcp9K43N8xewhgfgBMKGaXVAzbIkUP
lZRtYzPGWSbYKUuvp7ILUKz5p42cBFO72qiW60DciFwrFfkvDcv6r0vUTj/qTrUTmsudUFwJsnV4
cG3vfAqubM6QAsprB3OFeTwigiY/TSCmKgt7Pltapl8pfeSD17ATAclBGIH/Dks3jDAJDL9JEywj
masr31jK4QmjwR5vtNV3Hc71QRTafe2EWqIQ2I9bO3LJyAT0YqAfvRN279rENF5I/mv7jHPpbJ/j
SZYW7GWnVPZbNJ/NQMvM5hNyq8i4W72UyA9LnmpXQPjoWd7fEnuvnXJn7QfCS8Mi9/XxlqpoLJWJ
HVEmRv5TimfI7RIaH+Fo6G/HefPG1xtg9RG86f5Kqp1NJBwIFGjxv0aoO0920w9nje7Dl7c/FMMt
eCj0IFfvqtcPNUEZCmPVyIJ0Tkt/luOY8gqFuVydrYOC5HeNuxnFMCpf0aZU4bc5NI6VxhzFdR50
WZj8PRbN8qEbsyV0x9RJH5TR0S8mLRjT1ZMc8R27NE5jR//mzcfHIbAwY7OpkG/BKolSSE5SanlQ
a8qoe1AL+9QH7Lai2ma1OdIJvd02Dt16Uoi13lvZfq/fcJn2gy1HwMutNW6W6Zx9nU3zH5RetTff
cqzEiJKEFCbsTXd84FovQtTnAxULLdeQw+WhLrMjAM7tLccqCDEha4nb7E1gpE8+aoMdM5lAgPcL
+0S+ksWlPzUAd5YrR2Z/GmRE5g++2m0kAg+GrROBD2DfTdMo5dJO6mRClXAxs09IAatQmsv2nTnr
tbgMWqyo5/tH4/ZeZUWqWZryEANu8MpW2VChGXocjLHAanvscl+qLOUgwu69TnYFNIsVCHGTd2kl
wa5lXh+0dSauTVkqpznv7Xcx5mpnaoHu06rn+fajyNwepdzflR9/bFKVKKZSURbK2TgpVDcNOXqL
00cencL5U4O07b8j49IHpW+yMyqEwq0gjRcHn3TvBRPlQCKt4xyywtcno7L1kXfCNIdWen4JIyd8
JHs56oPcNv6YGkKMpFVlAlHehm0AHrOC90MSVJI095c51p2rxOX9WaiI+Z3VbpBlCPBR9hEEbtx7
jFKbl7fvJCCGtFpVdhJx5/WDotsnulyNIA+Eg3jQNEnxR9RyD5p/eyeEowlokwaWQX70epWel9x3
ONQEqi0Wb86n/iVtVATRhfiRZKBd7j/UXlwjmJs0sUAO30DkCmRcsOaBPyArBDep0TRsaSL7oUN3
7GCj7J0RbByVFSK31mObjTLkqsb2s8B2R1nl944BxhwxUigmlhmtMsuduC7F3H+9/4Q7LG3aIrB3
V5Iy1/626O1nqRrlkopbGPUUejZIG2+aQvlJgHn918jbpvMgzSsXQ6Sz41Is6uGpXhb7PaZbEvOd
Qtg/7/+mvTOzftyVgktWvC1JcyQQ7WYeoqAdY+1HKuziRR/+g6Prek3ThgJjCYZ6WwxKtgRVo2E2
YBtdGFgjOiyOOszPZiMfaeb/noi9zgr4sGjgEQCZV90AOimG0ZxyCOxJGme4uSLn8FTnYz67i1a3
gDRSgU+asND1OidcoZ+xE8zFj0aUEfQRtf02mFX/Xu66vPE7sx60i22x5enRdYuJN32pKy4ajhpD
mAlY7NnuHOOEZU7VXqRerk5Va+sZ/YQ6/t5pzjh7WjswCFCmBfiWo8Sl5S0AdjV3Uih6DqL/zudc
NbtomCJFdauUiuo0uZ4EhALz+s9Kn5nPGcrsB3XpzkllEfYwRh/Ewm0EFFqmdmmnxQHsos7He5uh
gLrUj8Ywygd35k4MAp0LKGT9lLdVkxql1VyvoBd9lBVE5Zfx/dip0bO1LOo/hTwNB5Fhd7112Mk+
3VHyGqwCzXyLO1rKUEmMY/M7QpzZdaB9+R4JX/vg3tz7XAhzUBdSS93SJKTKGZDHiBCqa+SeAZ0y
naCodwer7H0vngcxYlptt13uWixKW0K9DKY5Sx6V3qz8UlIVD25YdVDVr5Fzc/hWzXASgFU7nBvq
9Z1RIsiIDQkIh6gx5p8pYpNezwD/OvVZ71WSnTxZWEW9dMmha9XOQyKbSD21juXp56uvV1Y6hemi
hjqZQx/IOCPsmb6L86T5K0uk7u/7QXNnl4BSoo8A5YtXupUZMhttRlt55RPIc3zGx6HsvF5naFyk
rdS4TaGrBwXczkbBmZeqisELDLttAE01bSmmuMqDJZJKzxwK7bKazpzuP9feO4RPQHtibT3fWBSZ
kgEpcYnzoGl1WtwiigOcek0PVNqRVsfeUuRQ4LjJL2iWbzYKwle9g9NoHiDEtfyDpaAIPSZy5vcY
kt6v+4+1c92jCAPqxmBcyoW/WWsgOOuJgWNqqY7ZszKNc+OFeat+ikM1LtxJVUrkUsvsIBbvL0sX
Da84hSHP+k3/aN/1Kz25mgHSNvZU9G5PWKncIcqMUzTpkuE1yJYFszw6R357e++WMQywT4DkZKmb
5505Jf/PIxqn3vRjDAY/FxrWp/kkqx/vv9q9pdauK431lY64zaSk1FCnNLe4CrrCQHIGhXnXqvTs
lI8aeIf7i+0FF+4bYLiAb25lJ0Y8kufcxJBDHg3zW5tNCgK3Wms9mFljPCRLpV0V6EPPSZHoR6zg
vQelxww/i5eqW6r2+mPqQGdnvSOrMGx4L2WtLye5jutzHNvi4KzvRZc/l9rsm6wfM1FNCmNjO0/O
RWK355Hb499FizEdqqPw7bNWINDYCv5u/q3sitfPpkltXcUFNgS9Mv4b60P4lLXxEVqLe4b/ZnM3
rBcd24XWEL24TYRGCSVmzgBqKqwiQ/+cU94spQtdXoKY26vyOVvi1nLDUE07DzUdo/ciJPwpl2GW
4L1SFLlnKb00X8zaNitvFob8AZsb7ZvV5sJyodYkDYYC+WT4sp615su8pM2/KRylxLXtxvksUqMo
ro6J3sRFs2tFnNqoKFtXQqE7yBQFW3cnT0PZi4pp/NeUCxsLltKWvytm4ai+ACb5YRjG8GM6mEt7
GnO1qHxTnVBwdxIxPEmT03bn2km073YhTYOvp72ovSLTltzPmNM4fmvUQ+/ioitJOI0uy7tJ1Srz
oRp7wO6jBObec+C5/jRaCsuPIZ02YkZopspFrZoW/uO80Kcd0Jzz5rhMM68LJWtyZ6NjJr+AW8QU
cc6L9h2MI6yG68zOKrKLcvqRoziIxDW9JaAphZi+TmJKvxClrOV961gMplzA/pnxC7XJCS2IVon+
apM6Hh/ySncu+QBp5EFSx1acyOaVxNNS2c5OoZyl5knOhY6NhC5UjbgWa5JXakn8bgEwkPmYPbX/
I3pM5qOaTbF6EpLUAIwak2L4kswUOf5i63nxspR1+6lKavMZfT2Ru4s5Ts3LbFZR5WaNuXy3jdT5
OZrLfHYmTKzcPkbp5yopZmNdCrnOkTgch+FdnxZq+jy24zC6EFCF7VNXjqT3uZEKf8kHyKOpM+rL
VcYcT7hC5tY7odNvZb4y93rjVaOJtWFFb6q9pvKg5K7Iqlr3m86JH4t5bHucv1PnOyJko+11U2F8
qR2jLVwLtI79rErjGBiVMmZIC0P69WQumuk6ROVco/tg53qMv0mbK27nQJ2C6VONnZ8BkKoflDQy
Md/isqhdexDdr1pH588NM8ms8atj5Oy12MjLj1W3GF97KYxAgBlJ4WV9gaqimTKkdmdgbuJloJhs
3dw2a+lrMTWq6Qn41YFUtcsnLUHl/qXAZ3dxydmSgU3pzMPDFNfNl2Fujc7Vq077VtXqopxRWjXL
f/GkVHNPxU3jqIG0E17Jt9dBJRMa42a4Xpix3EULTRVVgQGcqvxeu5suLdYEB5fIzq1MBUqnkaEh
Gc62Bq/SSUAuhPNh9Ln2AuY3/OzUjv0zpwvwqW6VX81UzQdr7j0dZQzdP7JFRnmbADslU7tkY41u
c+2UH6ZomnFIDEeqpiY9378j95dCuwJoNRF9i1JIhqIQjgwRLxzhS+aFWKAHVMZZlcIjm6j1V2/j
OckUozsUZG45AnG0ADa0C+at9Vj/Wt2yfio9g6q3P9CqTcsFtWr2bJt6IkZbDTA9xYs2cGqaZUoc
z7YT459VvnU5+FJ7dxT1JsajQN5WcO/rq1DvKm12CuqXFKb8kxNr42VgQDtdTG0ia6ydeHrQh0I5
lbIy/adDQA+VMRfDmJuGW1EDfqNDw9ZssW7MO72RXZV1Hwqp696sRrvyj1BAIz0k1b8xCmhTe7Rq
CDS4Sc2x165Q0yqWktMsGT/uf8GbhinzLcTKacggDctam3R0YqglG6OVB2arZn/Zk5N/EFpnArlz
ku57hTztpU/bkntnnr4CV0+q0/0f8Bt6+mqnrthFrko+Kca1N3WNakpmiSYrE+0kS0Z/bZg+zo3T
/lj04v84O68lOZGuXV8REXhzCpRttVre9AkhaSRM4j1c/f+gHTtCBRVN9DdzOtNZQObKZV5j/zYj
nftKzmyhulld54/CrCP7cdJLTfLbSLLTYzCm8Xc5yGVGtgOF7cu/b7Pplp+H3xpUBGajmy2OZ+ek
41eaXaOgzj1M1blHmnnQ/LR0fvShpR1se0y9IMj3GFSbVJOVqRSAly8YUnQ6b7d7ocTREFZdRhkS
jAdJy7NDWpb9yRDW/EaNjWmvv7IJT8uCVHwLf5eqYb0X0B6ugipiwRxb42sxySPnuvwAJyXdaVL9
jXTrjw6NlsKEQSQtweWt/1N+YXszAdG1mESqc9C76hAC2R7VwQh9XWtr7sWgsguXjGWhVVZ5habt
lNTPqkiK9zIuTp9UI9Ynf56gxJ/7DrVsN4+NJjprTmV9zprGHHCCKMUzcIH0e6oGgJemkcc79Gqh
zIeh0uZf+Sih9ln2gfa9RnFVSfHOq2v1C9dc17pJM4/9+zqiU3ewGlilTNmg2LukPSZNNWB636sw
NEaXcsCKPSxGE8flgupbNyywf3lL3BQfa3SgAleZ7OHryxtzE+H5WhAH6VkjgQdBUr19hXkemWOU
o2sf86wHcw7az0YsidcC65ZV6IIxzoSCs7n7ZSvB/kpOs6uctiqBNpYe66zak7XcYsBYhvkUAZQi
ZDsdipMkNVNApdfZCuJTmgbDgXxH9sc46fj+SuBFqao/RXEbYzNnzM9RbWlPiHPt0dw2GcjyQxgD
kvnBIoQGdftWzSGQ6WQx94+FPh1wI+K2kRpm07I2+sKW2JPkQzvH4V6MYTmOgo4B6YZbx0lz5gV4
Qg8kzH+HRtZfEim0LZf60joGeqE/QxBLHgNUufcYd/cOPYI+C7Qb/AEZ8O0Ds7VKDlmZX81uGh5q
Oe0BnAV4o/XOnv7v3aVQOaalymobeZtEKin3FuwSatQ2DU4phKqCWsAoZnsn07rzGW2ZASuyrDTl
6PffPhVVRKhNCPZcp8YpTpMuymspLPOgMGrwyioqHmQryHcWvfN8NJSQhwE4yQRpnQ3VWmWSmc/Z
Fa3t9lnDkvIU113bubE6W3vQOuXO9UC/DK0g2uF3XC9pnFFB9GyamrLRrXtDuZh1nblFk6JOGE+y
C14/OdSis/8MjAr9MgZ0J0y5OSewaE5SPhsXumDtIlc5u0El78kZ3cktGPfSDUKpSQZsuLrAFukg
ZRy5T2LDAj6FwmNGsESl7oi3Q/EJN6Dm2wyA+DgKRKKQ20in88sx8u47WsakHNll4rSKkZUN3KWm
1L7OqjAf5M54h0MF0pxDBlUKi5OdBPXecsx1aAYzttxqG5Zmlc9MnLJraSvSZ7toUB4wMqRHyz49
zNbUjjsLblE2tCHht+A2CUZpO7Rs+jJ30qwFtBqY5VtwROEha8sI4SVDJN8xJxqOadWWlqflzvQp
aJP+Atmp2MmR7m18Wu5w9Mkjtwah6iildaYDssnMJn7IoD8h3NtXbitlsf/6L8pgixn/kosBHrs9
2Fkqz5Uthuxqp2Z7sMLYOSGYkp6dMrQe2rm2vr+83r1Ho7evA4wDkcIz3q6nRmM5DGYHITaMmmdW
MmYP6WX9s9H3tb7zOe/tH7YPh46JE4KrqwPT4TYd4mElEFvCXlsoYj4plVqdCpRJvM4ao//h4agz
sMSkpcmuXR7+nywsVXJhBTNWCSUn5TQH+YfeGcdDjCfql9e/xn9XWp78n5VAlSjhTDp0bRky+8DC
BH0v+m4YyO41TO99MeoJvJEWRqSxPvNqgw2Mo1CTTk1ZuAU4vse0abGVgv72+X94qgUzSjcUgts6
WZggvuLGCzoqkfP2Glscdr+wiW8DPmzSTq297LRVyrxgtjWmBn8Fz1avUNAqk+kSJdcuCjtvsLXp
ISrteScVuff2FmVNUnPjTq9naMxYb4HDIlQ9a5+TORKHsTXmYzk3e42Xew9EgUO5QWW1zAZv90Sf
OnR5KgZ1TZgiS0Q7+Qp4Zw/Bdie3YiOQvHINMO1eD0Fw4DaTscJuDMYmwqhyE7m6PTUXozejQ2TT
no2rvjmREO6FqnuvkgwdDgc4wC2hPDNTUAVcauhyJTGEDXk6U4cLLx1FcXx5I959ldxwoEQY2G64
C4054jIVmemV9Bq689Qiqtlbe+DGu7cN2RSUL2pi5oOr6xSB7WhsrKXkCJzukDTJTKNUjj5O2pwc
SS7TxEUgqT1oYqZXMXQNjsVWsUNO2aKGufMWWgr8BS6+TcYadAh6UvykmIm3anhI1MAc6aUn+rFP
0CIAVGJn0IIlmPZukTt1dyqKDEljIbBspdrOMhcoQXch597rut3bbMQcfhlt0i1Yu+7DJA9UhgA5
cOmHwawYYpiW9C6Li59DMMo/HNTanntGDjs3x70NQGigeKBO2/J71cA2Jc0p0+so9+aj1Q7xV7RK
9rSp7mXV3PKAdyCs4eSx+v64Uai5KLPsasVW+CvrxvCbI7WTq4yw3IEQja4zij1793vHiEdaRHkW
QOg6yLY6Hjp2i56TkRnyY6ZMWekGjtXqLpAs9efLB+neB1wk4LAGselCrxHSZt3Ys5yxGD8GTq0W
D+UJwYiA/LiO9BOiQNHbsZIHn/5cs1NqLwF8FeAXrDL1JSx3Oj6LdPU/d2RUpiGqnMRDBkr6h0qR
/hNj6vzBiyuiBu76emeUeWfP3Ky3+pp1FKi9s4zA21TpUzdX2+mnM6uJ//IrvbsMZGiIJKQ0mxyc
8A+/MdIEBP5CepQqCMsMcXcymXuhCQWGhUoJ9EPfiKXzNWXmlviY9ZHa92eUhmgl4ddu+macmoov
mWasuEbemaob1W2du9jsxKmfYTj26nE0ilXotwLwpfzkoKxuatkSNcGPnLEqsmfNENgI253pgTot
Xn9b422CBwIxGVuQ9exCDvRaS1qUJrsuK760hU3XKi+gB6aT+T9kBstHRNFymZRsALw9w32tS2nE
2QhNfCwtYTxFSRn41thbO2XbvXbQ0hQk1NCU4OSvUgN8QHLJbJBVMxq9g3syqd2fTJTFz1quyjdj
ogRHJW0qWPyYqB3gUPYXVcs7xcXMTtvZv3fiDzsKu16QZ8hQOM7tsZyaurQlhSRZNaPwa1dPimcM
RX1N03A6vHxUXl4KoNTtUgU+x/3sAJOKpiD2iq6rfFSrsreSRuH88lJ3Qjm8AaQM6cM4C/7mdqlG
ww24WRLySChgliz4CWOUxBdnbMWpQhr9PEV72IltJAC5BFyQ/UoBxw1+u+aoxlWb5DWt9DHAgi0I
jU/UjfKeKPA2jrIMm5EG0JKXr0s2LQotY3boJfa9PR3iMNYem0HK/UDKzTdx0+wpCdxbT0XbEE4w
m5aO7O1jqaIqtFmh7RNHpeI2pRI8qkMk3qpab4Jfwjnn5U937zVC+QSowah06QHfrpebo9M2FUTV
Juitj52kiLetrFQ7q2z3Ii5ROE8wE9XIaNZlVKxTy5uoIlwHUv9fiOYGR9FF46Mmix2luO2dy0oU
oAt9m+pmXQcInYHaFAGfg1JS/podbJM8q5WNkx2MDAUQLr0YBtOn2MYxcucY3HuXrLlQP6h4cIa4
fZfgOKAba4DqCnyVLs04Km/isdxDkt7bIf+soq6+mB5EUTapOTvSaOV3oTqJYxlN09FUuu8SwOfT
yxvk3nIYLC7uBWSEGwRk0pGYQ5NH63gqWy8fJCtxcbAIH2Kza04N/8+OgNm9L8hgloxXAW62GaGb
jaYEA6zEa61Uo2tGFhAbRBTQ+huDjxLYbZqSffIdZ3dnL4799fy7zZroOYGLYv8sRf+mvgPP31FQ
ZdchmVqwIRYZlNtiB654PfORT2UlFKKoDBJFC7qrGDvpDah9nKxwg/xKPmf+QGNV1K49ZkmGUlXQ
7+zvLbMAVi74CU4sKeXiQXC7yWxVGAPDBgh+YEE+hKIQx6Hug0+IGPVvMI2ez0C8cLFO8RSpMlt2
EW3WvLBv7Me0sKKdg/13T6/fGIAefhFFMdF49XMMGTRU3PawbWH0525nZkHtJULTr0M22LXbRUYe
+7gfZtNRGoqy8O0RCVA3VrTU9oA16ZlrB7Vpe4B5sZ4OlTaK3yVJ3Vhe2ycYklnZDPYqjmw6/GNb
q/LOIyyncv0E3MnkIIQEYKPLAfg3U67sqIgdM7s61H4HnSbSsUNiCE6oXT+qAfI+TopS3FQOOSKs
9Z6Y7Z3zZeCwiUD/ApDdVCS48DoYpqv51e5r6WmQ+/aoGKlxqovJ8egJ7ek93kluOcwa8osUJnTS
1xGSwyXlYYjDS5U48mXCqM+rDO2rPjpF5RnTPOOTVBZAIGBr92+rysi+wIMaX/vWQehyyhaVHiQw
NvdqkZsYxTPNvGAl+62q9ewd/HdzGbsa57qssydtrkGByXO64LGMy8tBbZOwMJ9aKMJQcheR+PVw
hQcz8QoZzYsjwQUpwI09MTvqHxk9jMdMxeOU5uke+fpv9LjZaShmLwBaLigLKqKxqslG25ntRE6c
i6OjO/hGU01IKs0gdPGgG6PzBb1pG5WntItds7ard31XyqaLbX0S+QJdryd6ebJ0DpyJyeEciPBj
zuZ9K5sIo856Mz+QPah79cdmf/KjUSVAbZnOLqpbS7j+53jQqB7HtJDsS19FXxMc5k66FYpjA9ff
axu92sla7yxHXmxCOAX8vuX04ArYBItj6gW5xvFDYDWNx4QYA/AplH7aVf3ptRsBMirgBJpqi3Ln
eiPYVij3Ogawl0LLNQZaIujeaL36TUoD/V2GauUZJGi7c6VusiEsOTCexfSVzq1Oz/L2lY5ZWfXU
Rs4FtNN0sfXK9vQJecFhQN3w5efbpCQsRZsOlh3DRJBOq+DWd8UYBs3IljMR8vNt5OXCsw4G5L+X
19l+NqgK0IQWMggvdC0J1xucJnpV1qUaUttP9FS6WB2IvmCO42NbVsrONtkEbQSq+GwoKjFTpp26
2pWtOthVpjb2xejC+r0jivZcAag4h0ZZXJXR6V3JKoq39ojY+aRle+3zbfxAp4NiBzE6+tobcEul
p448t4p1yTQ5eELaIf3O2LJjVSM3nlE25FJ2rCr0X37L243DsuhxcVmQIG2S9a5ukY2HY3GJLGk+
CfDFHvqizhEx8WRn49z5oBA0ScJoHjH6WG+cMAuRHdR6iWMvfwagrV6GWLaO+HHnfl+O6ZeXn+zO
cov7B3o9wMU5+as0ArnCrFiE0S+JWQ+ZC92r+T7YIn47FhlK/MP0ajwU6AiYc3xExvrLRPf2DE4N
BDo6Ac7FHnL7o1SVspsg+vgN2DnTHaX+8/Lz3dkwi+LkUvoT1tg3t8t1GP5RqyrOJVgqugGu7dtJ
dMqTJlmVWztKd5llrTu+vOgmk16eEaECJj0LW3udKkJDAZ4y186lzXQnPIVYnZWuky2wjxmUkbig
4ig9G2mu/Ciyut2zKt7GHpYHnrHIui1haPVNEWPtBtMklNc89HGyNXEOeMidrtW9Vfjr6LNyj3MY
l531z/1kJ5rWBa3tXKq60r9WiIheizh8dd/RYLMw8DEAtcDtX7dTs7AZQ0eCPGvFOW14qVEPXSn2
suk75/tmldUbs2tdD+nzo6o2Oc2hckqQk4Emu3Qd9q71O68N4U72JHcCX2cdsMOCba+HSOpa7Vz5
SjepF62zg52AdXcVPg0AbJX+95r7NUalM0hk9Mxns/mijAKsfDi/2riQj8O0ymKOA7GCC+F2Cyih
omRVjdqjluRf5jZIT1mtxF5lmcNO1krzl791m8ORpy+YDMTviItryICaVYM6xngmN4NtPVlFFX7r
0a94UmY5StxOE0gMxXmsj+5QZKisgQtR0y95b0CpD/rOBAkZRQCL9SE+I+iB5YJOU/IpktLkj1BD
OCAcafDGC5NMPMYm8mF+lHTyL7mIzM6FqqF+sFoLkGhOWw9ryaTXHyM7Syc30+k/u4KUFhdnCYMP
C6B97Dlt3KvHVGkr9RNJeSa7Bho8/QH9cYtEM83kxC8qbAI9nF+ZdU1WYb4zZ5HL1DySlR6kQedm
czrF/k+3hVzCXgi5b0Q96u/sqaM2asLZmd1oqObpLUmu8WA0NZKR/WjLP4rRSf5EkWa9h+IbBv4g
ITjvmlif/NbrNP+QpmjOnXKi/xMaSUHhD6YF/lLuJKF5PbYvXxMpL56bvsscbzCMzPbTvgwGLDCt
6JOwYdb4LfS7gxbYQ3cOutF8xBI+79+bs619LA1npBBvAu1b0kLEoF+vLcCdSEiHodPG0DVRY5SO
QomrN9k4NLE3CEk8x8hWxecc8a/RtRqldo64Y0e5ZztSBYg0RvEBEsyI6FinGtUTLmdK5Qdjq5ae
nmaVfpkblJ0QdUq+FqjDV/gwRvBcpHjuKtdoWtt0TRH1kg+tzOq8pOAf15aM8gnpYkn4VQBj2DfJ
3WS+lCnRhmi5hd9ONUAoBkaT9mBl1lg/Smo2Ne+bUJN/58WsaJ6okF5w+6qaq3dqIMQpMQs8NkIa
V5IL4KX+VfKxe2+YRZB4VZNDHNHtsXg/W+NguUbiVPVZUtXqD3IEaXSpWZLvocKocY3YTpx3ZlKq
8lPfm/RnqE6aNwRcdBSAw5VAsqzU+oFFSiRgSvVZ8iGAXFrsCFZsbjZogYuM1cKTXSisq6CvRR0Q
pQD/NPam+gGR+ezY9NgWQlvRFbcYM/OURMM3SWmcncRzc/5ZGTQWrkvk1FsITxnNEtNxfNTwDBJv
E5Slnq3Y+J9WIaiR4jH7gXZwG9GyXkiBJZni2hOTgdDU3RWYT3p+OT/YPAtxk54DQ3gQQoxDVzmQ
GVeKDE8vvk5tODwoWhMcDDOvd2rte5eazQ1N+UjOuqHhTFxoI44vCMZ0Q+xDlJoZ6XeJXwfDnv3Q
vaVoJdDDWdTfmJzfvjbsDtEkjVN04mcJZyWKOPAmsThRUDY79Pc7S5Gtwgun6XVn5CGrTTEYSSVd
gqTVvKRiB5aVGb7R2t7ZAyEtX3t150DhwEeAaxoX1PWd0xomDnOgw3HL0LuDOcniYBRG+kPKwvTN
gENivZP839kYZAUkb0jRL8OqVbaawiFWiz4PLrPVjH6Gd4VfEaz2Wpl3l1nGRYu2/1bVqwV2nWIk
S+pGUuqnVed4To2vu41qiGsOqv7L6GtxNqdM8zMzLB76avrJ4Uz9cDbz81CqndfWRb9zLO7k6jS0
ka6jDAGdsM4oGTZhbjOH9qUxS0wNQicC8l/Jh9ayi2d9Mo0Tqe0e6ObOfmJRwOKLoe6WMhsQ1ucU
hPalo/3sB4iKHPs5BC/QSdZO8NxuJ7rby4SE/voia758ln8y5mm20Rs0SvWihGHauVE4BvGXWoZT
PeRRE/8ohmBPLGL7dGwnxvUMEZjD0vS7XTLMIemOTa9c4nGw/RpFzUOgAoRP8qr3XxvUFhTYQlLn
6baKSYENZlZHZf9C4Wd878Og/ULVsbfKZo9wDSwzeRreDLE3odPOELyFp8HYrIq9EdIQkoadfkjj
Gobr3JiHvthDoQPhX8cB3h7lI/8uX2+DmClRsJ7siilaovd2dcAk2zyqchiYXhshU+FOY2n9ETn+
80eRtontynpm2UetCMrEw8DA+qwywAx92p1x4I9DCIuWW3YkqSiswhWa2lR+1OHcjvluoT7FCAqM
WEkX5LQoIuviKDWD8c6p8Vg+pfnUPqeA1H8rici+GM4UqieHeYRzkUMMFN5oxGLdyxi/kz04o/qf
2dZGc8Q0ZPhmIYc4nUt0kKxDQO/ze47fUQxTO23mY6ul6XFWhp75Z10Y1mXhyZdHxUkm2zd75E8e
pK4hLwuRF9J9Q09jx5OloUOaA+Ob4BAVI+BohXz4OYMmXWAMklWJq0KXMPzYllrVrXWn/tg0ULzJ
q2wAHMgZWopXBB3tFJTwNQvB876OXGlsi8CVHHNSXT0NhfJ9zAqzAPbfpFBzhJb8NOI6DjxSHvEr
ZP6nH/PYcb5JpQ1rxwnz9KFRnKA+1aR1hZfqZhMdOxQGfopMCdJjZ4ztB0WUXYLVQ1yMbg4PMHUL
rdPeDPM8zA9a6UThoyMku/cCEGzfjCE2ydwjC8XtzBHzQyRPQ+rbCNi0Xi/X2LXrXVD812LBi4Nh
gSiir8SBkGCma+Ub20lF7yGpM+luMoba7znNsmfRttoDdjLFcFDTcGxcy0rC6pyIRj7jMyq3budk
oF6GXPpPNRF7tJXaeJ4GRzqLXk1/dnVTfatzDClge3xALajoglg/p4HmfJyENiWHJiy6+LCEebja
ZpbkbjQn/W8+evWYaN2svMPXwDQPttp36XsMv/Bt7SGc1n6lStOnPh7hV2Vp35+kZIq1gx5kLUoU
Zew8IWwlVTDuh5ipkTm3h8xWk+iSd1pQeORy5XOaQgN39bg22mPjzLI4W2ag/y7G0ql86mQJHF9E
Suen3QxrcRRGcKzksMw9tdW72M+bLmQLyNJYT+6gjM2HAOGCxe680Ko3ckip5LZ5Y1j+IAeacHFY
hGY/zlJ7Nvt0ds4MY5CqHPG8faqkSOc0mMOHuQicx6bQ5Y9TxDT3XIZtGrtZb6afmTqmE19TD+tD
1dp2eGosrXmGyAOVrYRB2v8I1XlQ/MypFGotMRnVKYqhQmRxUwt3bqsi8iLFLgffLvvsPMZKWfvc
LuqHVomM+a0jjc33ujCdnxYWDNLDOPdy+xBFIQWVFMbFwxCZkX0I22QA4DRqqeJC/2ifaqGlELYh
zkunSUJDDE5p4HzGZ24cPiKgxatUE3Y455Pb66kgN2o/In8aN+9nNW9Cr0up5q98FRUSwdx+DdBm
M056PpefyqKu5p0b4W6s5mgDdF5UwtbcNqtgNAmEApR/NgzHNsamo2zqyKc9Ul+s2Yr9Xk+mnU7B
JrdZLgjAjYteKHPFdSqal8VfUWw4iWMTfOlUob+nrNyTQNvcq39XWeyBQYrQXVzdq72ixVgrhzA2
xirzmMUqHgoA1YdOL/b0xpbc+SYJ/bsU/d1FcgyBqVXWwG1KGx4Z5ysxvo/doSsxW6kFyEk0HgK3
xZcIaFWRHoUWh99evtPvfsG/EzPG8jRfVmsXMV3EpgPBhXmX5TVla9He18dDarVoOoyxkDyisvz8
8qp3Xi7QSQakTGto96xxY1kWIfcxLCIcZWy/STHpditLSp7RX92bJ9xbihENHxA7JD7mqvEH87jN
x+XlzrMuvH5C6VvRstzvsMTY6Zdusj+SCIA+y3lwEAHdFn2glfNF0g0lNihcoZz0B9tgShNXue46
1Pc7xcT22Wg9ywstnBk7fdpVMTHIESb0LeIBYcLHaiVZe0CSdfZCONCvf7alWCbDJLfd6ixbfSDB
lcX6Lgur7FyJXBzqtG1PVSGXHrIluxNdbXMoeDZiCiU01SZA5tu8FtyFYbbxIK56G6eTX6H6KGFi
raXvMymZ69+qIsghIk0dGNiKaHqXjxhC9dGkKO40JYjiGHz3c2ctBs4v795tACIthcbFsVkkk9fn
NdCjrI90XIal1G7wuFKC903QdR/+l1XAzvOBGcmtlX4craYfImzaoZ1a+hIK3G+52fv/XrsKHXeG
wgxoWWYzpdXsoNHHFGMYNVeeYmrChxqtkp1ydLtPWWSBjS1KZUy+VkHGaOHZcXsgctFEAa6NQegi
KR59arux3mEd3FsKf0YCKRMFVMNWSwUCvwQBc+MatGryOI2p8T7I5mF0WzEO8f9w/v4CGJmWIoyw
7sH3XWV0ZY7Am24U85ugmv5LrQmD9Vh7tbH1sg0g5C73HdOm9TBdT4a5QVFUoKwO57fP6aVCPZNc
POv3UCyb+e+yFA9DiwwA8QY+0gLBklFv5jYqkFMMu9r67kAQPaaIYn4tCtP8zCP3lzIO4cpKoMZ2
augtb2T5AeAL6aAxf8Zy9/bk971lFEVJxJ5aqxpPWR6bjqtVslMerDLIA1djrGa9r3FH/G23pSL8
1mE4gBVngKJAKmxEONrItNxQkYxX07D5cYxCgNdwXLamFWhTOVpj0D7Uw0S5lrOpn+ifS6cCQ86d
MHPvaqZpoTJDRTON1tvte0CIaSIN4kPglAsVN1PSt2ZuCncYQGy4UUDTvmjmPQTFvc8PvhOgyDLe
3JCBW8T9UUdH5R5fc+OAKgLhdajMk0YxeWoZon1Gonr2xBCdlGjPZml7g5IC4QhC4wpU8CayWtqA
R19JXlBJRvEZjzPJDVGedINME8LF7Ube6TXee8eAj6FigRahK7e8jX8aNvgMyoHUQkcYDSP40keh
5OFwE7iiHbLHrkzmpWgvdxLYOzEKZtb/X5QE6HZRuPQ0pxNa7DPK4icDOe+HoVqI39WukPn2qlq6
+aAZFz9pKL+rPQRkt+psiLjXflSp5Om4PsmB2Au6d1bhz/OjAfrAA1jj/BAj0JxwQHBaNYXsDVoU
HzWl3mMI3nlt5OGL+CQRCPn31bNMppgLhqkJzubSs2jyzB+lTL0gBT3sXL13zgBqSYBtuKvAyW7K
mgo4ZTVN4bUSav8zRABoZvJRKwz3VUC7LsJhTvW+zC3rlzblcv2Ajmmyhw6+91Khp9AHXyxoNwoX
Sq9V8KfzECdwcwK8GYVHXSr2yI93VoGPsqCLCGvKJoVs52IkqaWvnyBT8OAMY2R4VlLae3v+7jp0
1hAPchbDgNXHA5YxtiYCd1CmYwVT3TR8SqEF7pys5a+sKilQj1gT0c83l/nL7clSbGGqQyZJF7XL
co9BrYO5tzLTRqnUt3aZqF6EsPy7EPjY6/MOajTzL+0GPMY6FVCNSO5jFI6vcRigV2dIwQF5dtvv
wjnaiVl3XiVdSs41CiT4u66xJ6HWDypXAsa5qBe8qwdL+QFDLtlZ5U5kpAnLT2Spvwzt21c5x1Xc
SV0QXgsbV8mDUoXqb0OYDpI/Y1rbR1gr5XgpQsqa12eL/4+SxUwLnNQagJbmfV3YKlCNdqCB5ESi
9uNpLv0xl6LLy9nvnZBCNmoz5kRcFhDRch/9E/4HpYlTwGxoyZcxpqeUCjlAxTA+YnKk/g+PxTWz
DNDAfm1azKIX6J0HVoikYdhhr5JG5nmCiMpYOc6HPZvOe0/GgIXKCSAyzPdlE/37ZLXh1FLcxFdR
kTJYiDT5QxUYvh1Le0Ode/txqT8B7FnkwetOia0qrZ2qM2VvHoSPdNymk6QNf17+UltsNT7woJm5
AEDWMChaPVDh1MZgkgteKYTKQ6KJ+j2yURiw14N2GJO28pnr4kWaSOYhiAcDec7p1WgYfsOijoCq
HBo86np4F8VWl8gB+f4gZ9Ul1SrlpA1IqldhM+3slnsvldO9KAIqXACbnSnFjpzkKKqKNGrP9phM
p1HY8Q619O5bhYwMhIy5FRIuq1SEth7TTmgEV7lUVD8qVOtYzNnsWnDhvU7uUn9AVcwrUKJx66nL
3leB/moG0/JWoYSAuEe7bYOHjKepT0O5jOHTFsUxptcB6rIYXJAv6c5b3d4Py/bhX46fAgV7OTX/
nApa4AlWr4yWo0VnJh1E4E8KMBAwGqavG30HimSQfqesf3p5/27PI6kRxdSi3Ud2ba0SzUYZFTiR
igRizyiOA/+Fn0aN5uaTMe5kL3c+Kuh70KzAWJGqR6rv9inbUmrNvNCkCyr8xBhLGa86HVK8G2I1
P6PeI7nDNA1eHZn6k55rP0j3qx2q0fZ5gZsuIkuEcGCK6/iTwdXqjMW2F5kbxzPbrPWC2po/aa2Y
d26q7VFZ6hUIfXhzYcu1frVZpudWiHs3p1LWzlHO2CQVVbcTgO6tYlOP2iwBXmC9ijHraVHmOl6b
NDPeFNOgX5g6qXuAhK1clEmFSTECWnExRlwzGVoMxtE7BmqJlmL3Xgmt/ofox9n0aGelvWcNEabj
XNvtkxiz9jPQpxn7nDk9xLNi/oiwqvyVDLXzs7Dk6NMExuk8sJ0/v7yb/0bb20QLxC3l4SKgRJq8
Bm2CfUxVOx+iK5P0ZvFey3F86aLsTy/Z4TmUOhqe+FvYb6Y87B/VKps/ZbMYDmUiWb7RW/Kxtzrz
qY/M+dVXOtnXIj0K8oFmk7E6aFE3xyPIVRAdNsYgcKDqsxEAwM1NJfVffgt39jidGFjL7HQ0S8yl
hflPNMEiBBuTlJyvxbPEl3EsOzF1Dw6pJvY6TVtwJL3XRdyIdw6KG1HV27VytJZildnRNUS440ev
ixYFsUgaxCnQuuGHSR+49KTORKHeqfvmoxSEfe8aRtX+MCurbN+0IffyqDc95mpNHGr+ODvqz1JK
MvjhttXWGLxN83iM0HGOGTwUlXCrXms+wS+Lv9p1NuDEZrf9eVLHJPWTMFByL1GK8RnX4KHzZaPr
3pU0GB1fM2fQHY2kMDjJspHWjBIapeGquaz9aAN646h5F0aNJrft/BmHIrLdFoSPeWyiKak8FXRj
QL+8iD9W0ezsQXDufLbF34K7bdGaAR5z+yolrVZFE5H0ZXbce+o45wfVyJL3o1a8mopFZ5W2J/Cs
RbSVrtHtUp2TGlrgkESj8PasdFp0miWj9exMq33VbuR3TqgGPnoZshvn7bSzP7cpPOq00EqRDaRS
QNnmdnVFYNHYpWN4rVEZ97Paaf3K7CovdByoz7A8Dllf7dUNyyOtIgPyPQvBmqya6L86FCEatUJi
nH8d5cQ+1HGhYT7VqJKnd2i+50Ew2W4dZMEpKgssDauulvYA2PdiKNSRBQ6zgDnAE94+OHn8MDkB
Llt51wr2HdJrFy3oA+fPBIRM+eVAnencflIwxqLAis/Az7kUZ6ORpMNiPPJuEIn9RZ1z448+FAOd
BgsZIhphUr2TF9x7XRaJLYLFfCPe2+1PdSodMRqrDi4ZmFoUy+0h0Bkqx/XglosWttvGsWp5hjOP
9bk0w0j+rMSNvqeId+d2Y8rCTqXJrPDhVilDHsvCkHCaudSaM3nUl+k7PW/LnfRr294zWYUTt+g9
Uv6uNmQrhNWAr5AuUxmjzWJITvRhDBkaeMVU1OqReXj56eUYfWdJNr9lwC7gEG6SgxCFUkZ+bXDR
BLxEv5ZK89Rk/eQcLLAtH3Fatz6/vOLyEKsDsNDC8MkFwYgO++qLNkrQhdAeg0tNQKy0rD+0aIvA
GhZ7Bsp/O+GrpRY/J042A3GK9dVZM0QViHhqpcswmtKjHjmphRs3CC0vLsfxJxtuBuijJjAX9TLP
potIlPjnUFlJ7kt5Wf8AU6Mh/6dVzu/AZMTs6pKpPBoCKBJAxXEAFF8lijcrMrqPUibJzbHupdy4
TmoZYjvRYAnzW2lk7LjUEM91V/4/zs5jOW6jXcNXhCrksAUwQ4JJFJW1QVGSjdiI3UhXfx5o9XNm
ilM+5Sp7YVsYNLr7S29IuywAfbQML0BSYVuaiPl2N7IyO1Rvx8xFixvIEKjO1WoO09RPwJpRivrl
zhN1HAqF9ufJ2DQ0yrugedZKzUoCQ8gtdKVmBy9kJfo99ArDiAH6u+0j1/ciP0K0wjHRV6XY4tSo
gXRPdr99tEm5tchvggrBX9Fow21RNeBO/KbHmlwzBxsCCLyvmwBTg/ojqb+FxnGLO0Q8+MHiRGB6
PBkVytQV/HwczXpdDgI0kec99Hmtf1Gjq3/C8dgdQi3Xpsei7jssJNDBd6NtwemkFYH/ybJyNwtr
YGJPVtnlX32spPyw3ZhLx1iZ9fYxB5sqEQItly1u0JjtEdGe9CWGfpcNkWRdpnDLgIuHfZPmfoyI
mM99JNJaxeBiSxUrbdERB6I574QVWsqM2MxM07FB7pof2lICGmeKVH59f7Of3Rt0TpCGRuMdNIZP
6+3t9dXizZZu8DkSOeXLgetJ3RddYV4JZGdHam8b7mBZWns72/IkjHLQhCBuQEks5yqqgBHdiBYy
dRq012goZ/fx/ih62BBQiNxcy29fyJ1HkPkMGJPRaHDY9JzJ+t6xhB9R7km/1V6X5yDFsoFbJF0s
oGJle5VZeh63oXoyfEEsdNcoPcVkTPDF/Ab4bKKj7XKQmll8rxm9H3UxMZlYnOUIRutaMnuhatwJ
plwlFMeU46eBO5dUiI4zuMlKP8kLB7u36WzY7eqEWT+hou+ilf1PPVhQXMK29tnnZj6s9b1fgmS7
sq/OvjiSkP/7Y/Z997+pdeCx4zXPwchDZHEDC+3Qur15WPSrRKoLqw2Rjuk0fR0282n7ynMFtxWI
6MQgHEUFgud3ymlzAWlxC44bt8+jtOgnvX9wLrwgM7ad9x3sOeJpf6eWqOMpMVnJRCy6SV29j0Ex
tNE0X0P4XHgS3Q5EaHbrSErxk554IV0gKCUAYVx06riXTvki9Vy/75WTf3//pc6CLYeHRdyl4kkm
CLpvv1o9a0U3mVmQdKb2srGsd8Y8fg7Ggq7xZmXXIu2lx+GAhKTn3s85u3yMxm6ZX0L6pxhxD1su
bSRfNSMKytSKbLFdY12erSSvR6/srz4qTfHTawi4ZO6k+hYkRuqJL+kkU/QcNJitXbNpQ/T+Wl66
iODfoPhNZ2434327lvDCMqemkZw4VVGkt43J/DWqG1McetMdVbStPQyrCYhiRujJ6w+j2por7cFL
C0wSTdsEouvOx3j7G9CYszPYrF7ij8b6mK22V99Mo2H2FEx1g3eOuVxJ185lYlhjckR8ZXXK+LM6
1yYkiqrtgiSvfHe87Y2x3mIL/swSb7rnTTEadf6hMQrHBDWrGis25JT+GZvZTKSnWuc+96vsS4cn
wxg63ViNYTXX8j/rEfEz/8qv0pSmMj9F3Wv+RkzX4P/2Hto1JtP/f7zJ+s8Tz/0pNLuBAKCpSCnz
dv0Ds7cA/1TQfFHD/tkJVDy8dGUens35Nc/5S98aCDygK1rBVG4nkdwAhA6wffUTZEq2nbBI2yCs
O/SAQhrEmp5Al7wWbC9kD7TS2GCUBPYOcnj7fis4DlJz000oafwYa7L+1gIXlLx/kv5O/d6kyWCL
GPKQ7tKpAkxxEtPtwfC1Uod1kq1l1o1xu43zcCAUlp+EDHp5KClk/dgY+1EC9XaZL4CRr4dnxisr
TJ3CQb4FkKTm/BwAMj+rFKxkiFRWlkW6scn1KWhmN39Kvbz9LltHave4MMkqWgMv+zPZttgltpvt
yCwwGCPdAc5v4zhmRHhsYavWjCj24F7Wpl9l45V/fFVVn+DpWz5OY87q35o2uN5oHvrpp+6tox4u
9jz/nqXdXtMnvXDF7dNZWHgkAXvP4O0X0efJ96oZooHnD8ONoWfjsYGEe2xldU2F/yzu0g/BAJSA
ZLv0KE4bqk295oOrIROwkmtHA6lkONp5GaM+v904pqBk0tf08P5eOG9c7k+lY6mTWGEAcLrlaOFW
nWNI7hc5a0fq8oZygHHkp9YwjLuCrCeLmmLaHpepdz5sYyUeNRoaH6RblYmLDucWSnR9fwbMCvPb
93/chePgsOpAVSHb8+tO9il3rLOVHb0AE6ud36nmbB/XbOmP7z/l4rpTTpg06CmIT/O83etRFj2s
fg2/4aREx6GN0jq3hwcv7S2Fo8XY/u7LCrTD+w++ENGImvtdRu6669K+3VuDWaM+VE5pMuVTFU6B
DOJtCdJodcvmMJetfifRUT1II1teYBFP/z2ggqZiIrJvcIQNT7Y2pOG1AkwUkAc5KunwoIu0sha3
9aA6QN5G/TAEQh1GNZvHrnbMK1OKS2/PLJ15DFamtM1P7zrkrWvsrElWcFH8qhNzPzhWq7P0noEq
xtjEPVKZIQXkHC2eLq68/XlPbG8/cs7ofCLDxiq8XX3ed/XTpk4TG3IFecsyNs+lX5dGLNVmPi+b
qTVUiEP/T7nNORuv8n70Tm7fl6WcDSa6m7XcSvzef6apTTxt7CJ7XhaUFK5sk0tXEEY2qOuieslJ
OPlO61BBwUdeM2mKof+5mKWHjFm5UofPVjbH7+/JC0cO7VKM10Ac7uXWyZHzsmXRhoyM1Zy7LHI8
6fzrLrr68f5TLsRWUv0d/ILEBbHuZO2b3Kh1TWsJQNXm3sKaN76g/S2P6MJqeiT78gpY+9JbMQ8j
YyCH2iXA3n7rypJDNw95kMxVk96MoBzKgyfUIG7ef69zxTwG4ci+MjomtlKsnmzqzVzpb5dUy40h
AQrWxur69CCU9RPYvdZ+CtJ1+jWatshDAoF8NevCBrQa2PSevabo7kqvK/6zPdbJjzLfvj08PA9m
Wu9DbhvWI0CW9KMJc/nQIw997VTt8/GT1AINlh2Os2vrkFy8fVZvNdiCdrqfLHaqbua8oJHfVijr
tUF3K7htospkysuRKWASLjSpVFNXVzbxhRPDxcZ8GVIt6ODTqTZen1uFHSXJKOH20XY1J56HNr2r
t/oaU/LSo0Bn7hNKsO9nGWmjtmF1BDurtWX27ygndUBHQX713Pbz+3vrwh5m4+4StGiPcGOf7GGE
+hBbrGcaMWgLH0SatS/bmHtXYFsXTuaOJaTxjpXUeXt48xlcOgNZLwIU21c9l+XtDJTxuWCpM+xN
lfvr/dfaf/bJhqGFxbUGswFDGPvkwpGlkAijNT4CQRNMSm/ui5/YwZTL99wQgRfabZC/bkOtXpZa
EaKmoKYn+f5vOG/1kN9zP+wagaTFzMHe7lqjHL2xb2YvmXNr/slsLr0ZYEmPWKVaTRmmlAA50klW
szGQGIZ7MALb3eqjCHHl/JzhMfYfwtVIPN6nVKfX77qlaMfhnpsEOe3PTPlWaDhzdSiNfI1FV8uP
q9q0yBnT9ko4Ppeu5tEkavuYiDyQZsXbNcDoqPaw7XMT3+twYECpzj4GVQHSs8uG1nxqU7sbQkvr
i9s2sNLPufTSz2XgbU+Iy6fXjvCFpAx4LjOK/RIBSXuy21NKrBw3NScxBaZ6OeJ8fThLxAldwO9H
2IXdwRfD9vr+RrhwxpB08EA/479CU/MkI+NCXyx0q91EKPcnoibNvQfc6EoT4cKVgXAQFCwkikFZ
n8ZzyspaFyOvJjHZuhM6svygXtT6C96Me03j8OLDAGkwfQE8CAr07VdNy2yn+q+0TkvRJk0wWoi5
QnsMxtn+79k6zVLE4hhp7/Oek0826MJNa3dxEhoOoDNEJ4+r7lRXTsjFfUrSCt2RsAgk/+QbLbqw
5nQtnWSzl746+HqDxviK/tFL2huljPrNKB9U0ZZVBDMtf1Id0KYQ620YzI0u5mvqdZdWePfs2VsF
OjPLk9cOvHYc67Vip5ptfj/RA2nDOZ+yKtYn31ZXQtulHQquHHgFGNTzLhhtNXvZ/NFNNMZ7WESn
3c7bra+URBffCSDHX3VwQunJO9lAoCcszN2EMT4AUMuZo8ru1yPoG3Xl7r30KNDcxLMdF4WWwtsN
qkh4nK7hUb7FRKYGcJ0E5RLEaTYYVx51ae3YmtygO1uWOcLbR+XFoG0dnL5E9zQkrXneYeiXayyV
C8EEKufep9opAITrk8ULaJX4QbtPKwoR/JFQ39Mo3aRERspd0bo1MMb4Q47kHoJWoDnr5m1TxZY9
M0l5/zo7D+b8kh3ch/0XQf20XTZmTMz9wnASDxDV41RVU8cl6mYTpG5PPJgr2pZX9uelR+7wp/0k
7P2lk5d3x9UrMnLkBMOV7FZf0nKImHsuxwylpLvFUtcaj+f7h/aAAV0ON4C9SXMSuun3TsLyCy/R
DDXFpRiyI/0k59AMIArfX86Lj6IhAaI38PHYPHmUtegWCEnHTTBNF8dW6NBUUt0+9mOpXylY9mV6
mxXxVownyNwhQQNbfLtVycAYNKM7lVjd4B2w0Z2Oq5xejWKxD1XpMYfLUWsWdt/e6Wt5HXR3nsbz
fOo/dFzZyFh0vH2+XlpaDvzHSxZg02AgsuETcH7jXp9S6MK9Md9s1tCqsAIWXoRWk89PW9Ncwypc
WnDuOrphQFbOy0RckbrSsTMv0UdDHM0e5rxtrfWtYTKvf//bXuiD7eBCvi6xhQ31tw//PwO2rUVj
r1hoveYjghnRyPj/d13mK0WLr32uQTDc4JIWfBoGpJyXpUGeQmEE8rDVOu6jPlr4qpjKF09Vy7/v
/zTbM893A9vb4zjtwxbq5rdfwy59Xh3MZ4IOczC9kn519sfZqQ0tsjQLwTd7cyWg9pQh4gMiKIiO
jKu2rmHaKYiKSw5nEZthp9fHl6ICDeh+7DqtGbsHp7Kd6pmMfywOveCPD6dhaYtw8qr+X7BsfvvP
2rgyO/YGCNYHqTel+dAHDCI/OwUVQagQYvDvUHDKgAuterv9yOtgbCJ3tIsKiVoExw90wLLyFdBP
P8eTtSrrRvMsYdxK30DPKuhS147yYVbpvx4cAAHiYCmWKWLompWP4zQPWVimk7PEU+o6hCO7Va+1
m5fVUc4uGK5c2KMRZZqTr1HjKyFj8lsG4Th+5SteL+ZE414LxhqNl7K/U2sxp2GxNT4Wam7awFhe
LPPZL1rG9sPYbzjnVqshItPCdCPMgUf7II2W6dfgIOYdFWau8ljvFf8naiz5s2digHJXIXGW3mbY
kZoHKDbjij1cMI9fK2UJ0409muPe6zYPRnZs7NFLDx2St+sBrYo1K0MwtFv9DXiGv9vEFEZzP5fO
2h6HmpLgF/qOix6Ni+0iprKYdnsoGlXZIRLx8/BRrzutjuptW38OvdPYcVql9Se5drX2C2p/+5S1
laXHqvUaZ07GbTQ6FFbcTLcf67VXetTb1vIwDQbhoZ+k88tTppM+G+5It1s0Xf/Ncfupis3WATyG
xCYoLNFppo5ZZ2ousdk1+gQaPzW/tp2b/2NYKiDjMpflQfRmMN+4HdvnxWlT8cqIAxVauvVVHk56
bnxfU1MbP1RyXfCCNVALeABcYD3hcrfNkbXZ5R/luFn3Nc/qer2h3zw/SL9rxfNGSMhxSXHMMiyR
JBlD6bjLnRDalB7nrZ2+ekT7AFNgbX4xUse51/VK+xqs/BXZ27oSgwtPRGrN0x8tZZ0T6kNaTfEs
100rw8BovCBUhZdvUaDq9lUwdswiGwP354Emx3TvCl1mob7yjqEllIVBr9XDC8i5X754cyNf5egr
Mw5EyeRCB6+j7qt0ENYNkpmWui2w//4H1XhUUxpEC36JQFU9oprOYIUd5ehxk27xWjhS/hQe1N3Q
1Wu/YqPPwZdizHUDsEVlqDCb1PJR6zRywbLsijHEn3AToepxjjraADuDo8Y8Jg40yvB4SVPGgfnk
GdR4iHAmEq2E9bayBJ5IurSLxxKS6x85+6hMGka3fEGNxs1jXBn8ZzfVRINW5LAgsrkYqbAjC/lK
58ggOKvASHQ5ngKdMvRvFnJVhMp6F1MbgllLtWhwpbfG1uTuwL7cAWnVdDsecbA96ut5zIM0ztTs
kPkpy9JePLsT3j39NvlFSMAlr/5a7VZ9o0rzR2MoDfcrPJDqlmQVOH3R5iNI3b5eZnm/VOgjffDM
ohgeS6fz2igrZHDPUFeWh0wL1scu0JdfuD7QA4M4UE5gd3v7Y5dXOJ1sXtAFXIXZtnGT1vZvgxFI
FaWqD5Y7yx/t6Qb0y/iw0Ahww1pvwH60MGTQ4gHKLZ+LcgFJmU49dK3NNPIwtYy/ElNl822GSAbh
wVbbfDNl9OaeVTfWT1qbMtWe0q6aDoqOUsamE6tzyO2ifenaxgB3vLJiWB73n8a+auevRq7S+pBx
vXzYlCy9WLSa/tPt/B6t5xK1FGscdQOZ9FaqUNGWWkOn8jcv9KX0nr3FLuyEYOepB6Pb8uyjM6/y
+zZonA8rw5BicNnbx5x4AFh0qPxId5e+jAITbbzIRZjHjRuHg/TN0utqPWYWcLZ7dEELXOaypWi/
5doojRvbKIdPuVobD7MLascngv2qIjd3pw9d2mZLBCZwnh+71QOKNprCk7FVDFuFqA+WCgigrqMI
7V7P68hr66k/1pXpZseuIZ0mxO029xYW7B9JSIz26AhzKKMim0B/TZXp/Fb2Io2wUWaNPRVVXEgj
j827IvMXemvdviyANH4Zmir+8bzBeq4FzpihMzflH9SN5j86/ttl3E3Z6IUzzAI9nlEc+kSnvASZ
ihgvJBn23zcC8ijiQLXrj8Do00+Tu4z3Layrfxcf24SQ+0t9mai7uSeaRUp0m7T+24zrIrIvtbYN
x1oYzRfPGrsfXWoUn+glI89cVHV36GeJzadVTP5Pp6JnDPu2Kaq4aUX7r+szF7hL9XxqE0OhDhvP
U65/aH2t6pNmnYunTfmzi1iri88EmpFuHuEXkH+p6Sh6FCXs6qjUPdElqNbKMmbu7a4PsnWdbzno
lTQUjfJ01Gy75d/ZZ2LjVmh+RX7pyccBAwo7dAZHvxG162QPdt10VQirJW+/WRjbxOk0cp85lbfR
CpYSN9YUeOBHwbyFKafMli3SmrL4vXXpZh8oKgp4vdIef05Za3TflsUXX5ktzhpUpHYxSWNyblqs
jDUvUWuXJz7qLi33hhX8nKe1+207yrYPXEVC/7FOS+8c0yE1hiPJnG4fZN81T6Ynhh/W5guC/GzK
R6UN5nf6CXKLHGtUS2hN1C9ha/Ln3WBQUrhxPy4gNEJZb51/55WbsiLebMKweqhRKJNIptohNKnm
44wXskPrW9QqSkc9TUglve8uxR4Wqt6cfvabkmGev/bj8EwKaRJf6mLXywrKoMX7T9t+N96E6G+r
sByIByAK1I6eu1p3iP76Zez5qLocMK9e9BtzwjhiNKTnxFpbTvlDbXrbyzC1vX2zq1RlIQid5etQ
g6eMlDQRAM79oKr5Ij0FdzUAzQU1g+v2DflCh0mk2tZbR3qEXzSUty8yy3lLOoHri2iL2Yhsd06R
G9utDvIIWZrN/dPIsR++vZ/27kntSQnE+GlvCfAPQNInJZDMhCy2QumJYXX6R60oocjUTnGcCLt2
ZFQMRMMW2d/+SpfgvAULsHLvy+GeAqfePEm2p4lTaOeVkQhP2EmllWqOpV4NemitlF6oGKXZ/WiN
5UOpPKO/UvjRZzx/bzo7qHgxhqMrctoQEeRV2+SbZmI7ufbaLW6ahpABG9Sjt8Gqo2FQePHKZpqm
CHlgfQurcRwfesTbQV828ywOa2bLNlkCqMIJgcF/xehkHELEsK0ytDN96uNB5xLjbFqtDAVSIq8r
8jpFxLi/deLaqzLojbYpv9nZpC3f5qY3q6izG+f7pFc2O0MrKkCPW+fejy2y2KGOzFIJH19AYdgG
2RGopjQtyL66QjtUZiDTO/6UdLvv7P1okUoZQ4zvnIGAnY/A+YeUQf/6MvaeXxy0SXT+zdLX+fPQ
6av9czCsxQrZxI52SwQ3sl1q0Nn1jrhRsrjuApTgdBhB6U0rNQiijWiGuyAY22qIkARFKqQUhlpu
mW2bTSSKZvFDWFiaG+m6TFVsFxY6VX6pa8YNfbuliictc9xjESxGExN1GvW1nNy+ve0XjxwnM82y
e5pco3DvgI/35RfPoaYKfQef0HszWPtdnMXuiiiHNI6IrgXe/otNzfRhWwA1R6UrLRUhxbghT2VV
AALdkYEyRfaqPy/Cn+pHoJ7OJ8zHyzbKA2iCB+Q4EJQzgqyF/O1OJYBTurH2bTe12+uybMbXdBYD
d5/ouuxBM7yxCRkocNht0Yox7AtRDDegdftnFexYmWIDjk1gMpf9P1ys4WB62gqpju5iHq6ptvmM
XbJOO8hpKGTk2ROaQZNyyjFqumD8qFm+4EhwccijJnvWIKra1frcdG6tslAE7ixRGlJ1/yTSoh/+
Lbeh+ebqhUu+5tirf18YfvYAQSt1ommzW9a6MDPnJmg03zqOet2OD2I2R2wdNZck0dYM8TVoEAMF
Mm86HAEGrt+mGbX7rkPS42ZcjRIiq8hW7GGdAf3CwkmnG8Q4DLQGXb/+rhCGRcNlm+w8RBjJ+qSc
LvhBSll+WoLevM8Y+mgRZmKifuh8wHPh0DaYwu2234+1vUJtm6vNK2+RWhzTaKxoyh5lXXJJCzCK
bWw4jUISWq90FD9703+q8pIzUzdI3oZjnzVd5E6ifbXtTeP/6evgt52JfObIbJ19ILChgJllGVQA
aeXGFpmQDhy0vtrpRemNXT3oNUo8cMbW9JstxCbw0vKL78Rjr47c2tk+B7Qg/522Xt8OKBctn6tt
6dSNBrVXHlLN2v/MEi27YzVM7ku2yR0dr3uSortxmqduqvuWIZNj/SHd2rRHpDfVp7lRO0kIOql+
qP2ir6BMrJ53k/qqoLTe1dmPLXPxf7Ta7VbYBICywskSlgi92llfXHQzmwidMM/En3hTIgm6Zrgp
RhEEETKRWxvpa5DpEemSaO6XAlBQNAd6wcdSEpLnFiirDXPs8A4FmlkBCplujyPhWFtk0hh681E1
52jNuaKTbKTLvTInVUY0edHlN+HdFiSQckbec/AZJwXm+LkcWs+MGeG6bmQ4ZLp0+REq3pa6/45x
vW3eOH22xGk5dXbY0zHPI5mNelIN1jIdxDBoKqpWkCTJYmZ4HBhTWj5T37g/hany4cqI5UJDbNeD
RZqBES3aAifdVQcsdk2dZSRBHeytg6x4dlrM/zq3FMf3w++FR4H+ZgKJKTcYjdMOJGWCqDVJhZCi
vhkjUppGXpqOt6vsmsP7jzrvy9PcQ20cdzZMTxg7vG1vtZaO0+LcO0kzWs4hNWiuZhzgj+8/5UJc
ZaIKYxQ9amT0TvFGrRRKVwipJzBbNAKWo7qvC5nyJyudh6Ob6tnv9x94aQVhBtBURPHeP+uhTjbS
13MdgGin23EwJmk+zI23Rpg2XtNhuJCz4NMEdBTpOtAXpyC+ZYK+bsKCIyFujf6wuYV/SLs1bW5l
qo037oQgxUHIuaFi64xcRu+/6fnS7kPzfUfSr96d3N9+QFGNpCdtC6JeZvbR04v03qwhJ9jBpMdI
xKxXjsH5hkEQDTo/ySHosbNPWRsQ2ye6igny4k7I9HmMzSkLrrWE9wzzbQbKY3Z3TgBiABNORwuG
11AH9aWdAMZFMnl2xvFD0GAETESbm38Y5Dcf1rFxbqpcM4wwwKsCP6dGmnfaaJU/3l/jC7uJlBBk
0b7G6BKeHP02aBbD2TYrcdJWHoy5ocs403gKWnoz//lRPAmsGXkw4hKnzX+QNW6R1qOVGI2T0m+d
VY0BmHLXQ6Wgjl7ZPOcfk8MBbp+T4u3iTicvlpXglEvNN5NtAmFJNek+btJ2rsAbLlUTOyoJAD2j
d+ANb7doicxsX/eZjtCFXjwODpG4MIX7gD/vFiOB1EUrosOv7y/kpVeDrQCqBOUehINOHop7SurZ
ha4nePyI+9HuscEKlHelYLn0agx7Qa1wu+2j/rev5gOsNu3NMxJg5f4Hk8EXbVc5PqPbY3/u+0BP
wzUHu3Tlsed3Dh8GWX/d3Qc06FmePHarROnRB0wCRsUPQUqPBicXdUfv2/tIm7uMtjpQoW+L6ub9
Zb103QAb/Yu6AiV3Op2WdT+a3sj+HAfT/7ioxaDOXsXRVn7zNBvpNZ/si2+KFx6jXAevhtMFtnN/
7uaut5I9sFBzSoxle6s41mn7Mw2E+502gaBfP/xnj5FdAJnwsTP8YEadhnsNT5tpRXcnQR1si0Tp
qHgxK5/Orr5eCffnm4hH0cL1XECZlnUqkUJ7rypLJ7OS3kq3uBZj9ihJMj9ko1Eis8zYf3I99z8f
fUCtxh4bmW1BV9oX/n9mbpO7jq3aSj2Rdt8ngUp/O6ueXckuLuwWWEMsH+LKiNOe7pZuwnJ3VbWe
LIZ0+8hXs/gVeJZ8lOkW9IfRL5wrrO7zqxrwIxxMJpd8NPf0rtnNqp0gs7ZkrchsdQd9pAVJoaPS
fHHlWtsvx5MQhcsraKWAK5SBx8kNg4mWObWOMhItaLfDNrjmLyCC6Q0URPtuQJUkIpscEOBQdLpG
W7sSKS6s7a4rhwIMyic0a04eX+RV7dWMLJOpyNVhmICxV26Z0inYUEua7f/HgQCbtXdG/orOnGLU
MEmlUJL6lkwmbljdVrU3ABymxHGm+goQ8lx1lTuVzbnDz1hg8oy3m3Nw3LlxlKsnIm052brmja/j
BFM6NOZ8+B0gcUiHurSaLizLQCsjEsxFwpYejCclewSgK0+f2nBYguY/p7L8NHJYna4BMJPTZbC5
3V1FTZxMdeG8DJa1/jKmpazi2e/s351B8/DKSb1wPXDTgw1EgmsXnNy3/P+c1L6GlOl6FcQkEEfJ
pGPVs27WSrujwy5qs/1IQd1+/5q/AKSBj0Lk5EL6qxB38lAyBtOeoDAldK69nf0yMJRFam/7NpY1
cJp+Hpw0HkkFj12xbLfSkELEVTN6xZU75MKJtlGE5rdwTQEPPNnnmoR6gu8fmeC6VceUXnZi6njK
GP14DT504VFolFAK7Rfi+YluPCkLsU9m7L57SgtfPlWGRKyk0cwrL3Wenfw9SS7gK7Q9OVFvvylM
s7EdsbVJTEYCu1qcwyjMaYVx5Y669BwEqGHw8FpklSf5ibnkdSE2f0ucpWwfgPk38TqZ+pXdciFI
cwdCvIfPtiv1nrwNBWODo52tJ+7C/odIA7PmuKxlaR79su+myJGq/IXnSMsUeWyqa1nYXyTlyVWM
PvtegmHSdR5B4WXYKnNXg2BGrReODZ7E0VI1tKAYOtYdDZZ11kPQ6OYL2hVMyGEz2r81Jwu+B25n
/dYR5P6e7vKc6MFo4kn1dOujJceWg9rDNX5W1mxOr6ahxpdgYHIf6goEbWKhbfDBojB5rXLf+dGZ
Rd7HdeZqY+SNnvo5OCXGLmMlNZw1oHfE3Urv8Eo2eCESgNfdK5Pdc5xd83YzOaXfjhU4v8TKAEcg
ibTEuoZ48EDnJ4Jipm7fvxxOjwlsMH/v0e/a2zvya//3/3MhjcIyG9+Fl6emfGBmxpDe1moUn0Te
JVcedfqsv3oOoILBDgJQ59J5+yy0xIRPe3zhHioZ9o2pMT7VmreYT1sFhh4jsUXeowuA0SFeJvkP
aitM050psD9wSfsPywbcJYRGhrCeZPptRuXcDu330k5X76kHDRwNwJJfl7QPij+DUwcP+ixHfQn9
Pndd+piz08diclD2RsPCyT+M+eIwMB861UY4+Ag9ymo3zSBFe/qPbQ02N+zaopbHpdZ9GZldPyyx
Nrr1GGkrxCvccGqIwPo29NmtWvTlm6NhmRl5wuUFpcACBifQuWue53kej9gGTesTHjj01caVYuLW
noPCeu5NfBZCRq0VcifE5i6h2VxkNy3tOvcWiM6aHeC9lP6X97/IaTTigxAX8N3j4gInfxqavWx0
p7ZbFbWwUl8xpDKKwzhsdf8wMkfqj/S/ze+tEKhCXNnmZzGJR++g9J2QTWkMTuztXnBTsgZNc6fE
wnKpivy8K3Y30jb7qbeVN0V5Ya7anSsNWySG1IyvnFZcfES9AZT/z6tAhc5R02kIgmrdj+T/HAGk
NwHEMwdKxhFzIExNwcEYpfs7sAEzuJ3AHRSHnCuX+d8X/N9rjgWghwZIDrgcMO9TEC16p/Shu1Yl
MxC5icrEDT4YOCX16L3N6JuV9sJcIkcmXX8USwaHos966cZa2Y3AdYysvKYQeH48oW4QX2giUv3y
97frkDf4HyFcuSZ20wYfMqWV+LHNVrz14zUR2dNQ5kFoQqqJDUAiZJ5Be2sIpOT880afTZW3tsQm
pgN5d/P+h730FNDJINyR6tIRu377QqIKtlQzJz3ZaiXifKsgHg/1NarJha1sUb7jN2OD1WXOdpLg
Oug9YXvOlV2gNUN1qXQkAv3x4PXKiM1K5J8XmDZt0d/jQ+s+GU0zX7nEz88xv4DWAV08VB0Yur59
0XYegezYq55gupbeArYrbnu4uEiepl5SWcMatS4OUe+v7lliv39Eyk1OMMKnZNEnmYI1oXVXz+gs
7hIPeWimHuZVGvRmvNKaRU+mruptpmdMHwxzHVHls/X+HqhdLhH8Y0qYe5nmAZFE3eP/iDuT5rqR
7Iz+lYrao4x5cLh7geE9zqLEQcMGQUkU5ikx49f7QCW7+ED6PVd74V5UtIISE0MiM++93z3fiWt7
1Zn/89og+9DfwF7zalvLIwfCRNwt57mSq5dVCuGXsqbdfLXwGJjRswzFBCiOEiIOZJTPkAM5S3ku
D0KPPdTWEZBvDZtt7JTHMnFpayrUM9Fx2vCwoouxuoT3JTytIyHlhfFoftS01pxcUQNM8Xu1aW9N
YovJk9FvfE7ovam9qW4GSnkUmp5Gvv53UxGnwg3X44wrugYbZzmSxx9DmCSkgDorTVyjo3rl5kjs
b/UiKj7LfVenwfH3uD3wrY+KlgE4J7ym11xQ3azDxOna5VwYSngjG6V1VaTRlKLty5zvJYK8H00f
9mJnVcK8Pz72G6sg6WBCUcgAZKBenZ1pJlNbvp/lHN1uUgXWrBo/ssgYNFfPsEpedVbhuybt09xr
WRzx6eYQ8THvpoJ+fr0ja338grZ5AB6G+tOvESQU68Y25WAYEbC6ppPPWbBHiZrfnA6Qscw8ULTZ
QvUTZ5QqFcRehT/ruGa5oyxpT8cv4o2FWKdURL0IHfXr/opJl8oonMV4jrNaSt1IngNZysI7DoL1
iSXyjZUD+CfnMZLsHJa3HZ56G4Yc9pfpfKFk+K7pMkQPRVN7Y1TLFyUrv19kaf7nQ/63b9O/R8/V
7Z+7XPvP/+DP3zg+iIQvbfPHf74bnkXXi+ffrp/q9jcWhO9PXVKV/7H+kv/+R4e/4p/XyTdUNNWP
bvu3Dv4RI/26Ev+pezr4Q1B2STe/75/F/OG57fPu5wBc8/o3/7c//O3552+5n+vnf/z+rerLbv1t
eOuVv//60fn3f/y+2j//28tf/+tnN08F/yz41j99r8T2Hzw/td0/fkf0/QeVSYe2Nh3MOqU89fff
xuefP3LUPziqr8RPChjrF8uPykp08T9+V/7AhJZpw6lCp9vA4VWT9Vt/Ihl/yMwlWiFJ2JMi/P2/
ruvgVf316n4r++K2osDS8lsPl4v1E2WlXx1o+VAQ1WzPLdKELUamLlJA0miH7+i91gF8Ln6U6Cfy
if7dct/nT2X5mFtXtgXf36TMM1XnjdQjRFH3sSoCbCxPxBaHYdN6VRRZ1+aGNbdA1+Fmq8+rKbSR
0ztBL+MwMRAueiO2lkEba31Ap+PJVParx0AMBmwb998V709e63DLRWKXDsRvJnTkvJVcvF2M4gYb
SzPEkzKrNTfSdCFW502r9QgG0hjj0VK6Iw2M8FEJ2wH/UrhZN6jEEuEWEUAW4lADE5BRbqX3ShN3
H5tsCkUAycVGCQhuAFn5pKuf6mnhaBgN8fIxTjvji9RbU7QPnXmu/cG2x/SuxC5TCQrVWFArcfII
d+udmEGb960CgxdJ1N4cZYGhkSMS+wK5NW8zT8sMtO+idh/CNaEBPDNfdvWkDMY+WXCzlEz6BX1c
9XJ9l6Pe38VFJJtuVWuId6q8HPdJYzSGO/Vl+jEyCk1DWBMrFEvTMl3Yx8b+c0PgTh9CyymhRg2A
3ldR8xYFE53efpLpKwXRmJzUNZ2w6zwn4tTr0sIMezIdqrJDiE3Hj0fIt3yzw2aKXUomjXOR0aRV
e0lB4toFRVIh6ozG+V2r2X0dgKDk8eorI9FdpLwyXXA0RRdECKpDF29AI8aHXjJMV5Zz46FfGs5M
EwYVjxNaC9QT+ah0Z7Dk0xuFE+UpOM7hrsPsJXNP1h5XdzY88tx81C8jEKnHs2cqZuxRE609R53u
3Jh5I9duJSm6BMljqs/TJe4vIEM1iMtxWZ3dF+vPr+/85Xf9ej6TC1bWnYBvmjrChtffqlFt51QV
g0pYqJLzpGtzb9XPpReLVaJ8qqWxMNxwkhvAmsgM293xC9gcJ/ESR2NF0uMnKJA1zNhcAY0ekuiX
TA7GZNTuUfC3t2ncjv7cF+KqR+KPWCMqdwh6HW8hoXcljdNIrw5+LAuwcj8eOutEtvYwgOCSVsi9
yhXRyL0WPraRoWTWySxDMolx/b12dNG/QxohHo7f+ZujkKTkyKFaHMXWn7+IP6MpUtO0T4gVtKm8
nJMyD/Jw0U4c8zZhynozNMQzy4itVj61tQkSSLlA0gi5mbrK7FtnsI0Pvej0Z0WP/H6x9Rv6OT6t
BsN+rUct8JDsFC9rM8deXcHmRm2lkuGQZoo/TsoPSy9rv2qRSqVE/jAYLQ4d4ewCcC1PlCA2n9er
cdfz1osHTJNzpXOmVvwh7seLpTali7TRvzRxg7QOiWW9q9No/k6DVhJ7hVzNt8df8GZz+jk+p0qQ
4KAgsW/fPHmpJGaPdInOoayJdqFehF4cGz2dA21+YVGY/Hp8vM2p+s9XvR6qcd2CufzqVJ1UUhGq
iyn7qiMyMkexRXa/Vh/i3JQ91ZrScwNr5fdDLQ03i2JMz7NZWHc4J1J3OX4pr+c2tDIEwGueiRPN
FmdXyazNMzobhF9z6PKNqR/of87eHx/l8BT78375QkkXr7EMMfA6AV684NGuFK2qB8VHnpDeAyRa
zstssu4NIO8uSh4Sv1GchyfKk6/vDd4UVSOVlnXSC9uqck/zCy0FTGejBnKfIpYLFqyaTqxBh8HA
em9IKnhCFM9WXIm+OdlUVWTMvE7ZJwkV76ZiavbVwIpYKGn++fhjfD1PiXioXa/7kLxmEw4f42LH
HLFIVvlLPIzXpTNWj9JU0pxaS3pQ1dEpovtbt0ZlHjnJugGCSjkcT5qo5paDLSNVrZq9MUg5h8ox
9Xsi41Ppts29sSyz6GGsg+3jeq7WN7tLbJkIoLPIpG+hHZYgUkqzd43aqL5qc9gMJEjUTLiK3Qw0
rqEyPaMuhYh2jpp6viqsGr1nFzXT7Rihcg6yuqPpb0qIV0EmSuopU7PNk+FqOVgTjyFCWZOz2uZA
0EedTmdcqgZJDp9S6+bKz7p02ska8vXjL11d7/yvRCSpkXUsG4M2OMtECFvxgLL0S19msxr0Zi9/
GUmJ0NweGu2DKHtHeO1c2upqhIs4lLKHBrwmsvULxUrH2aPvWRZuC399AiiyOE9Fyuayw7WXbHkx
afo9TAe5dM0KVpO/WKsMKlTmXDk/fhNvPC9OTTp4dIPHRShwOJOyDHU5ygAtUGbNvlJzzb5YVDFf
WkN2yj13s9asj4vVjKP9z9wXPeWHQ5VN3GbCZHvWu1jZL4q+vDeWsOVcmYo2gO0c3hskLE6scD9r
I5u3ZGmUw9i4Uc5yEDsctuptmalYaAFOVe2HtGnC0kucWTwWy9KPXk8H43knFIzd0ftM55jSKiOV
dBTPXhrGAIEyrS3Ns24RCoRJek0uEhMv433fJ8neEIiOvaF1khKwrpobl4KdoyA1VlTf8mXIhYdB
B/anmZLao3/83W2W0Z8PlD4NUBKspOChN3O9tLuxHWXCFVVE3bXT145vTcspLd66lmyfHwYnpCvJ
kLK0bb7/sC7Gop5sJQDZml+ZQ29+r/BsioKks+MLLSyaXYb7+1XZ6859zxZ1YrN4Y3yKLAbeO1hS
kV5fZ/CLLapg+21xs2EdjcorIbTLWtVJgDY3NJc+F73eu6VtPepa/e3403297hGkIg0l+w39FtHz
4bgN5W5M4GQjKGiTDrJFtOdynY+eOTRJ0EmWdeJtvr5Pm2UL2hD1JGoI224jSAqmg8eLGmRTL66c
SsvvgLSV52tNk+bDJNYCR1KlvU4DsmclOuYXx294e/hhPpED4CuhqMmh6xXIguwp3SFWwx3HY3hn
WYUtvJmOTEp5TjcnxJsWDX4N5YfcrTJTSz25SnrHNbWhfKDVFkbL8St6PcFJ4lhMOdIBPJxtfUDE
nMcloekBPzU8uyl/0DF3Sv35M8f/1wSHfakwAGIW6ubySuTevGjLkLqWVhI5kLM0XFw1Mo1vVIqU
yYfOaOm7gmX+NikVo3DzDo2l32aUFPajXMaQCev8M8WxKnetflpWRwaDunolW+1ljKdJu9PSBKEs
pm4oR3SKnh/bLFuKswgbcRwVUmcs90vbzc/Hn9wWJrHeFM7wvEXA+ax6+mbVc6IQrmqiqwHNZLs2
QuygpuboKn1hflswaKBTAVOGL8k8WfgkDE2/7yqgN66CV1PQ0rbu6UlpvNdp4Xw4fmmHOw6Pm44y
JKkgPbg4SM2b9cSReNdzJiwf2kXjowvXJlcllfPejhTj8W+OhV6IchgOKmvyDTHV4Tfc92PTQpqz
fIstGgOJqPD7bmm8yaK0/XeHImoA90c0Tp2eX3o4lBPrNO3Pve2TV4IgMI1WQAZn2FPksm6PD7UJ
+HmEa4RCJpO8P0IPa82YvlwSc3qj5aVmLNq+bxauivWoH7y+UKxvgNFEAAyE3s1h6Xdy76gXMXuc
6zQZDYR9Wu8aZLknAsVXL3U9x7O7s8Wu4ZO9OWurnSg1pYXYnEr6vKMZ1CCxN4JUEvMpVN6podZ1
9MV+YOEgopY5QyVxJYKZ9AYik5x1soORffxBH55Y1udMohLI8E9rY2g727uy08IJe9v0F/ASt4Ms
5seKytuHZZrt90MbKX6Wl9qJ/e71p7uOyobLzJWhIm83PDGX6BsGmunnaLTuMjmVXGfS03NnadUz
3HNsD5gAOvV4rgITCsMVS3p1G5uJ+D4oQjXcwTGGD2gR1L//kolvVrY66WJKtpuvaSmHFDh2ZyHy
m5xd3XSLP4l+3IEgkYPjT/6Nl0xKngePoS7+gdvAHzVDpY+FCVBgqeQz/C3Ma9VRsxtsbfKH40Md
bjI/XzJDrXn/dZth1TycT4tSN2BX1qFaOtqMXI6pJs6nlofDDM6vUcgicYxanR+2owAAFbWO16wf
T1ae7tRUMT5DK6DJDFH14g6q07+jdXu5tOEbnZjGm439z8Eh9/AwVyIpGoXDW2xh3Opx1Fv+Ymr9
BRn1fhdRYX5nFmGN0jp29hE9RI/kN/JdYTX5OSFA8hRZY3OqtfnwkPPrSkCVUqW2SKttayAy5bna
mUqLfPWcX7dLmH1rzWa6KSa7PdNKROVWpdYP1ij393Xbn3JPeOODxr6Fb4o1/+eOf/ggMtAJ9CpI
gEgMabrEPEl7nAAJ7NK+u+f03++MrD/lwPHmLeNHaKIT/anmPRzThBEh2VNh+TgALfBLVZJ3RMHn
dWxLX9le58tFp6N0bOdpnxbmKfuGt74kckjwwoi71ul3OHyfKVnqTI3lh9BUdrGt9fT2ZuF1R6fE
9+NfkrLucQcnKZpoXo61WZrluhqFjc7IH4xCuMTiBj6UrbbHfLK5hOAizqzMglpAYPTegENwI9PV
97nUKvO6z+b4X1hDSJDwbVMjsKgPHN75rM9Rn9Dv5sMQoYG+YR2lze8Hh6Hp/zjSdmGUorLMJEYq
aYr0QjJuqx2GQtkGD5kTz3j9Xa+f8V93tTln5LISDnneWr5Sm+O7xSyiAJCI+g5Ki1ubTRrYonK8
vLFCCv+JNlyLcdzBwDkVFr45r9aAgSQlCX51/fmLbRhbS1NnO7CA6czCX1blrjp22m5SEvvEPb81
FAJsFmdawUiJbqZVTGsNHHaWLy2e9H0uOgMS26T5OXmes+OP9zDo+3N9Yr6s6meQfhQwDu/KyWtb
MicOp2NJmVGPzfKLI4v+EilAAbfa6k7AFtaVd/s22XtYEFEr0PiymTnR3BMfgMXyIdpZXk95yqtU
9W96Xq6bG1JVbomkEoDUbQoEikShNgqjLIvSXjTjIt2AnuTcL8NFEWASPadLtOtC18obDbnliaPx
W6vuy+E3U3bC3sASw7roGyTw8za24eeYxT4eDdnLOC/T96ym++Nv8s0nS78Z9X6b5Os2s20MkVxJ
fAa8ST31c73MaYYpTwnl3pyahk64hUWOSur3cL5ISV7UusWtpchc93YJdkWOeteywlP6mjcXV74p
8gOkzck8bobKBOeTjDgHSAu0BE9qSIOYSTfhrNxjx5XQjU0nzm7RsQTo60+NYS1PFNWRwNQkdk8c
Kd78TlAWrTfNXW+//loX2NNCyvDTgRhTxgflWi8057pNtcbvx64//xfe5ovxNhGPHM/lRNGfm4+d
2mto8nVVxjsxUd+aM+QIkVjb9CSw4R++zbAYJFrBWVvbXCo+gPeKfGmM5X/hXl6Oslk5u3IslGSp
+ebBSexxprR2bb2cahhZV6rtysJBnf55kmeEwZt7aScymKXEN499hbiYrSiRXNTj4+dhpo7mVlrS
kLwjZnYt0SjKPgdUEBx/aW98HGs7KIYmvDmW7s3RI3dSHF6L0vanMeove3ygdyHEHwiJiv54fKg3
lhiHMxbZM4o+lO02e70ph0KesHPwYSCUn0m7TribGV7bVvUXwRa2y6tQ3h0f843ZwpjG2gRFmEbM
fzhbgJlJGLczZpSAs47TVLmAR3uqivXmKCrTkVIZorbtjoTJLVRFkdt+35alb6vVD63RfunKDmRl
LzUMbz4+VNX8DyEFe+zhrdBp3c+mwptKtAKtniTbWaCx4n1eADG+I72cvR9T5ZSU/c1bW1WDPDys
Uo3NA+QkrpnxwKgNuYlr0q36ZRafLOmuu8vmQwDcipiV3MxKk94sHa0KwqmARONn45Tts94SHzvQ
cDs7LparWuq6+3TRln1TysKT5FHdZ7U6n7cwEgxXappTKak3HzUUCFRo8rrGbB71gO9IhakJ4WZc
OrM7wgGCF6I2+7yeO5buYrxGHonQ5/hkfWM54Cn8NexmD46T2JI4NOH0Po9toNZD+LxItRVkuG35
RQTd1bU04bijTbdMBxL0xPhv5KzoQic9hL0ilVK+1MMplrRT1OVVZPuinLJHNjj6QRVhdJo7Cxl2
kC1X35fWRGIcdbJyX6ml/iTl1FNpBlmKKqgXAzBLD5rvVGj+s7//1Qwhs0E7n8IRabuZdWYXaxN0
CbibGgoSOi4zWC25dEO0bN8kuaR8mnp9n7Zd7qVqCNDG6GdXgCO4X0Zdf25F+Nmy8hDzIrrmGidK
d3Jip+/wVYZVBCZ5OJEieuvDoVZHWYKla9UqHD7LGXyIXQDB95G9aJ4ZWfG5HIaneqPfmqlQplHF
M3NQhG/eWBOXDaXPlDeGjBqI0ShNrmOF407Rogk80qxGXlRJf9fTkdMqqHA6lNBSkUjkZHx4d2UZ
panlEEXYCgZAMSqfQFhxvku7OvKPfxWvszIMRRMXQBaTCGP75se0lnoH4Zsvj2Vx24497LB0HGgd
ixGjFAHQWkj+HWTCL1Y2QK88Pvy2Y+/nraIqYrZzowhO1q/2RRA11v1cFHYU+hk6cd0D4Js9Z1LP
GQrVoX6T5qoTuRDooESk5bQEZjfeSVg3xG6rtXXi6mW8AHGX+8L2dbGko6tKq/i7NREXe6HRpdFe
bgb9KYG+NHjTEobdjh1SvbFxk0pd1cLVPIgsWXzgaK6+XxOTTy3AtcUDBlxVu6JsBajHopnelVBa
qxMnhNcTGfk8ySAUXKtnw6taAOVmtUwJtzIjGYO2stIPgizn385bri1zLDt8K2xa23NI3RsJLY4Z
uTfRU9Qp8ZA1luE5U4vphFjirfkE0pD1zVzLstvUrY3c0Gl7RkK7Wp9bqaY+yP2i7bRaGIsrTX3z
A+R9MEqGdqom8OajtEmp0QfPjP6ZVX4xldQuoz3CIGtMUKfg/zDVbcC+muw1ebY+hfiq7C2zrt3I
ttrdkLAVCurVlyxqSpAWqMfQyb/HdmZ8f3yOvxG3rOEtUcIq4eL/bE6BXWuwx+UDCai5NTTKTq16
ZyILvacOpN9MRh0ViCSU/NscaVhqi85GRbnYfIQeraJR4xVmP58wQHm9tHFNtFITCpOworR8+N0l
oRk7pjNbPrOyusnTLnT7fli+K3pV+VOz4InQFNEpKc3r8zCTEJEqNU0KYBx8DkcVdL/UA+YvtGIU
oxepRrkjjvquTIp9IjzbWssxAThaYCRhsKrQJrZ1UIY22joA+yS/ke38wka37NbaFH1guemvEjtJ
IcbGo/ol79pi14P12FdYuJMLbtIP6lLU3+xGj7/XkyrfmhLWDW4OTf3E4vvqSLJeIxMDXRTfirLN
z4VRJMU1Sjq/MfLptjeE9A1MavjUZuaydi8nsbwH5j396Lm0T7O6tPvjU/PVJ7O5gM1RTIylHRt6
Kfl9nyM7j52HZYhPZSFfLQnrIARgHKwVDMmUdSq++C5TsKhpxz7jA/G/opR3keVa6U2SdiWM4bLT
jQ9GK06cD9bpe3CgWcdEDruSkygmbYsNYwME25QSyQdjF5fuGGHYjYmqIJpt9oCypE/HH+RGIUva
bB3Qxp6d9muF6HkTfhkSUkaIjaFvyf0K0I4MP22dKXfnVBc/pqFovtIZaaDyg60/YytxbUJ9PH4R
r76u9Ro4MKxyDVqitjHMxDyLYR9KfoJclobYqKECKhu47/T13fGh3pw4L4banL+ocUboZZg4ZTnp
GObFH5ZCyc+OD/LWS6SnFBodxIsVHHU4cWZLH6ZISiVfVfM4DMqlXmzasW15Hxat/BF2tvbj+IiU
jt+YOOjpARrZqP5eqedGpZhRsw9REGudfRmtsh8vmqqlDzDJkWXiI/aHyqqNd2mkTJgPGN1Ue3Iy
5jKXptLWHdmSgEhsNKaxh0FJ+3MKm/sj62H8kRLVbRVqIJlq0uN6ELcxbWhxpmH46oRVQ+GtkuYk
CJNK/xT3vRPvVwcQStdVK27xCtR0t5SU8b1uDPK7XhNZ4qZyIeAfEuBVrtNKGPk1rT2YLoUFpKV9
oaHaqGlflt1CDNp3i+zujxKh8pWzZK0TZJZIP06dAVGtpA5GJnJa9DutnqtHgUiA+6nn5tGAo3Id
DhaMUlCZpeM2msF/S/A9swdVfPV1Qhv8bekmoKWG2eEHTceEmdATUOnThSUP8Bi6UMwx3jtjPZEu
TLozp8gbw7OAQBMlmHUPMNVQZxS/smi+wkaLIt9sFoAGxBtQqMs+DbpaSzTfrO0qfi8BJfUKO83s
+0zDo3OA0d2I0iPatiHzGrZ0JjeRQ5W67AXo0XophKU+KGTTOTpa3F/R+DYFVexN8coKH5JIIwmc
EIndK3Fk28q+t7q8oHSCd6Fb4ksW0z0CUTBQ4szRPDmEx+IbZq8IAKwxuWSpka2nboqzL1A99RSm
t9PknpbjGEW/gW1wLukzeKwFnh0JR4Ekaz0F05PnwdDk9zUlu+d4zKzOlUEsYyghRVHr24i9l8fW
LqJxZwLwzc5aU28GUJtyV7vTROrcrxXJhB3c22xszdwOd7i3EuwqOeG+X7dwC1w1ayzVzTVI3oFF
N89ywenC7sjV6nmM+8Ws4pMQa5GEo4OCXqJbJunH3DAHJmNQCED1SNwSiwrSSpkVti6dsbG0S/Ow
Y6oDVbixoePpXt7LQvXiyshdUZPlrnIT3486lubvJEyt1J81K/rQaBzoXQU82+2A3gvrCHjqDWck
DWUKNi/Zp7mMWEAHPHrfsQHb7zuAvneUbWtgpA1uEfTKlsrtXDe0wrbqJKDRaMY4gGHGNms3WqBW
XYVy6+C2MmQMlzdnxoFjTPJnlY/tgVh4GANDJeb1lsgU54mAaeimRqULnx1k+kpJbnjSnJZfRL2E
bixslxeNpqVhucNsQb6jNKR+McicxKv/RTW7WAOK+zJvjSkgzTToaCdD0/TVPlmNWuoZfC4BZfLc
aeF8ATgb/HebJ/FtqKtTd6EpRXGx2maW+5Z10XYrI56EL8fSiLBqbFIKiRF62YY6SnSFB8L0QRKS
9WUZMuPWaK0uPjPTmFavPMwMvwhtNXPx0ouudSldJhffD+vb2MPFYv6NNLdDUVAXF/VUWvj2TF8H
dkaxuZA5jPUKeq7W9v5cavoz3Z1LfjtIWpR4UZxK4xm+BAq+AJx6NXe1Nk3OY5GVnxuMSD4rYaQ9
thLoCVduBIgmCxjXFzuNYP7OalgT3NUQcb2iGEOyG0lWdh65mGh0q85g1xJavB9Tbbw3p0w9a2Fw
0/DmaLggLhc96P2v04zcxlUwovgUG3IyYxCTCRZgwxBf4f/W9xGqYsXrbLP7BPfFVM5A2M3WujD0
QPj7LH6QI9N8UNM+a3e6nU6tD6S/mD6TV9AwuZmw5AnmJFbfT0k4THs+ipCrTjS5/wbpP1e9YkZy
6hZp0lqXSTRL3Xmogwfc5YLY3VXaiXIgaOKuctU5tCSvlpBwQAXPM/DpcV/lntxN8gVANzwSTBKM
Epm5TP5S69nSn816VSjusNJfSQJwDnRTc5Bn36JVP/envq4wHklUBOcl9n6ma9ed9WWY2uhRN7BJ
cnElDUGADT3dOPMkS62fpSb8tQr0L9xuEArGGU3SI5AyM7U9lPNZf6bkpvaoSkMfwts3RXHeWgMQ
ZRlBCJxfTV5pvyMOOrteDgsA2+Yk7eO4lX+oGEXIgT7JWX+VG8Uo8EbmzOH1rT6GD0Bv2vLWWqos
g0dikWJLOn3FTCKCBq/So6ykbQhfNhffc+1jhmlA6I0cFuWzVMmq5AHgb19877J0HP3anpLSLcy2
vlR6bG0ivCgf5MZZPulThIibFVSHqa2FyUdTE/Q+piMq8puso8sjyPSyTL/C9ckBiKk0nlKzdSgd
yX1ONkuD+u1mS907nmWBfR+k1imIVAne/DxLobcsapx8QRE13SxFOmYfmNpj5cdRrXClifRN6Hrf
n2t9WD3JZJMzj57MpXQ7sDCsHU7nLNpF0udsAsCs8cPgNDfquxEJhBEgU6PemgnRASqfzfljUnTK
I5xlHGWiJGOdkDiHPGH9gL9DkglMGECTQybQO/0+whPmU4MlCkGNNnFiktpBG6Ak45PtpSKLP2ql
BbC9ytryoUBoofpNNSg/pGbonkdtmT/TWTry4TV6emmFAnfrGq704DoL5Fhwz3J9Cfh+KndlCGNn
n1tJfm4YLe9sKkv9llAz/6JasXojDDyH/Hmuqu5BE2ly3ZW4lPmQ8Zqblr8VupSvajOQQd18jTUF
v70kLQvDm+dhoXHTTodnVYG/5MP4N6/SWq6/9JXoJdBjStYFw9zRqmlXk3HZ4aTZnSfJ0nR7vc4k
21PyUqUS36Po9PQhZv10lsUQO3oU9Pd6XE53YWnPYo+/sw04ftFH2zdHEkUc43p8bunP4CCCWr5q
2EnR/cKLwgPVn+muCT1TGuanrMNijaNNAdlp4LlcS1aFaNSq6K6lKTevBq9Jp4tQFSPW4MWzNsRT
4tWNLl3nGnZZ/kJi2xhN+kATphC7DVH2sI+7KrvM7bqxd7Izpp9xzuw7b+ilPPFLUfeLl3e69Mlu
FT5Co4vbJzHPE7h2YhwjAChhX5TV6iMgJJlGNAWB0RN4/T1ueWDMB67XLQpV3aeVkNuvxYTdb5AU
uZp4ul2EZHYnZ23eI0tneEXThphpAMu50IAkyX4KIv0SyHZ8g7oGm0S5s/QPOdZiJGIAhpuGzl3T
68/xWG8wgfFHtc5pnhoqtm+cCaoOlaA0Yjoy4XsaaNjNXNqpLYf7VKK0GmB5i4MSKz/E/9VzM2iK
qukwp0ma73ox9T9sueFEVEZmce3QkGC40Wp54eZzasp0kNhS4Q2JIzRPqIsIORDRq7raW1eVqzRG
1GNLJGVwqUwWTtehvEknsGGUbQChATcGmr7UU3m916E9XahIqclHKSZtUZugV8Bi7lqrwEOzUfXn
0SEH5GtGp99VEyS5fEjK+7jU8k9qvyj7qTLUx+ORzOs4hvHxqiYuNeAnb/NwEogoGksah7p42F4q
dj5fAyLL3+eskpw7gWLsysUoTiQ0To26RnQvQv0s7KIhn4XjD46DCxCdEj/UJop2TesMPhCP+kqa
2/BE4u91LEqejEhtRR4YqL03YWKTLYs5xWro62liXepyaV4pSpSfH3+gr7MYjILInmStQ5p8S3oa
SZTYizqEfu4os+vETDg4+mhPkxHSF1OoiPYFFHrOMIQ2JyLh17UjYx3dpJsYFRBokfXqXj5YibNy
XkFanB01vWlzu7W8oeyae1Nrr/DQUDAiaOrzGTPyO6vJnCeKTfLORJV8IRQnvjTa5lTt8q0HQtIa
bAQNzmv/1+ElYemQiHJtKU+FY9O8VGVnk6WZj6FQutDTMaq7Bn4yFn6psrAffxk/yxKH+R36cCgA
8d81iblVxxYCNWk+x5JPS0xMmxKj126I6/3lTBbLDU18etgqljOpyYcz2+rGW2OxG3/Kk/AuMSvp
XGqt5czpI+tDsTgGiXGA6aUYDNcYBg16Wt7t4beq3lhi6QL7APH8MtpumrULfhbNw/EbeiN/RKMr
3dW098hAMrZt/M0yLGPYyaA0HSpwADCLa11ZFK+udePadHBQwEwhvSF8jXVvoofspu3N+O9qscjL
QjJd06VYj5KpPnyloxlypFbJmmnqaD02OY1dFn5Xf7cYQWoeCKVBjmV9hdt0uDU5oxim3PF1Ne+8
UU77D5wXCKnLufn7H+3BUJs5KmGH0lQpq2BbSvEZhkLtnRTlCktfIfb5TDvIUjf32JqlH4+/zzfW
JLqYaBiDyOvQQbVZ/s1CFyPVfYfcgFCDPMuaQAIscqJ49Drhx5NEtM3Xh8YT9u/h+1rkMrNzwLc+
bXDFxwIHp9a16dXbk1s82Yr09mCkxMhzWqAeNmu7k2RADBLWdj2dKl9UlIKJHj84M7mP4w/vjV2E
2/prpM3DqwqBAaDFW6PsN53FVlid2SsifjEs9MlRTctinMX3xwddL3+zopC8RSPxky2LoOvwWRr9
GMZ13uNVuQgFeKaV+Yl8E9dXShj+6jP7hQ66/fPXbqhFmz/+z0CiA4jR/xJ1tI787QUu6deV/H9C
jNYN8n+GGO37p/mpfPptJ57Kb8/t00ua0fovf9GMDMBELPAy3tm0zlpUi/+bZmTof6BnYeNnT0bU
oa1mDL9oRsYf1BsszMxZJqkSyysq+BfOSP0D9QXWgTQ6UHRhQ1X+DtDoT4rHX7MG6BnyFZLTDnYG
HI2poh/OmqZTSKqVI70+UThg9CUBwPFm3a6xaGwz0j8zkOwWuxFjyvHgbsbPmoj1fj92GQD7kFOs
V01kHnx6sipo2pVcTOB/omiPz4yi7yjZZ7sk7boi6IxlPKs6tdEDaJY2UXRmSqNH0tR8gr5JgNiJ
OHonWqlKdrSRkkeJarqivFCtyR/gN7RAl8NW9RyNevvDsdvicagLnH3SsO6Ms8UK9ckbBGfvgBpZ
KO/1uZXqvUghq+DFHIfTHZh/82Jsh/9k7zx2JEeSNPxEbFCLK8nQImWluhBZik5Nd2o+/X6RPTvb
PViBue+l0UBVZWREON3MfvtFN0d8+OodyyyCTBD2ug+yma0HN8Ucb18tTf6z0Bb5WOhBQRBjOk43
yyHSfMweF/tuHnPt6tXTvJ90S978D+TyqzIb3Yxr4NgfQ2OKtx5jkUfHKquFTE1vNc92YmhWRGbw
mkRN59jfQKIJBLWJh2PQm7Tqp2EmbvWip0RMvYCYkp2aaKhEN74xWs/kkzIwpZ4HNK2vDiHosB1L
QCJ3JlJpINoK2ALPwuxer1JyVIsAJlK4VNbAtyhGos+AVjV5KTpRVXzW6GF3Q60y4j9EKo+Yhcuf
ULz0LNIXK8cA1Vt87Ktyll1EdCvzxkJdm2s13KBkI++64YiiDNeMoS3X6pgZbKiJlxskgVUVahlM
mZzirm7Hjq/TdKs2xuYvF9Eq6v6nCGYTZ5sCWOoADVS9Lbrmf9bmZP90RU0MBLjS8mLnWvpKNjZY
buHXldyYre0O4Yw/S0paLjEYYEFTh78gqw3zYnvS/pXWsq7ucNCxja3INHgLJBPO+bcevoUd93Pt
cO9XFmiiOdwUuBifFBcDfV0dZmCk5IWV7eA+el6rgI40vNvRNt8Q+Jn9QEzgaFuRbSdT8YxJAdN+
SNjaNIey5TmLRgKB3lRNkB0jXjp/Nxu4QwySc9bF8HvVGzQMg/W0ggKlKtd/aASj3dYacfZ7MGDH
sPAImkk72KU9/VZ9EmTHssuF+OzV0vs8BInlnVgeEWddLfSpMd6c2GatZe0m25rcYjCQDvPJqFrn
2mXSLoHTjVL0JNF6ddJHspM4HBd5mua7NW2yN8YN8UsCrMLqdL3WCGEyAvAoy5oqviur2c9OWj8g
nrehudGkc5oKznucefbaY6jDDnPTzrVvxQACo4g1PIt/a1hStZyS/qbUyX2zQ3Yu6k/PwPsqnGxL
PRWTZWuhsBQGErgu+2uE5YItL4No+nljss0wYi3VRRWOzS0RhEjxFgyAzFbDbPVsP5OXuptzh8xL
Uerjw9rI5K0Vqbr5Rff+tdK7BOQ5MPrnUlWCUFXTKp5TWCRFOJqz95pWevDYElBxr+O+dMmt1Ypw
vB6amF9HDDEMgIaMQzBeN5IAngMPLZFc3JDZK56R82fiLL5/8OnBy4ibWlahNWd4Z5GcXd8Bio1i
404mz2Za59P9UrbQL8kPTGyw16LA8VIhJgc3dgJ806rJN+CGFthmgid5+3R1C4CrBcPnY5kM8xj7
hJtz6ke/LzeKiOB/UJn+v6j/xZmQPvN/q+pPg8rqz+qvxfzrX/xnNbf+oBqjkr2FGgFO3BjZ//Am
dPw/WEEizyJJBYYV1JN/VnMXA0LGTP72jYMHmvFf1dz440/OGM0iVEBoLP9OMbe+KNJ/K+as7sFq
QBGIm8Co8F/6ztQ0lUuetc9QkLHbaM0VoAgXs0YRz+j6YusbZYtGUU+aiJyJ6bVy6/nkpMlkEoCV
58neJhXzRXDXQk/LuppYUJucZOA4o9pWVXX7X9OV9SZ3cNglKBZXNDGV2pY52sgidjL5R66tkge1
9AZrB1EpG0P8QnXS7yanOi2I7z9tLPKw2gNxGEJr9QQmOyYJejF+nKYZEZAKGhdg3AFCnA3tXbCw
zoyWFj3pJm9mxVJaA6Fvso7I+9xce0kko8e6dIU450Wlr+zvbE/nPp6aVRjbwXWL9pB2HhgsK4hS
kntar8WDnWDaEvaps1Qb3+8A/KwGMT8DiEtsdFMKVk2+L15qbZrWra76ao4MMQcPdjonvwHK02+J
M2EVYzW8ncBPrVc1pOLRnE1i6GU/VJvBMskUH7+uAshZ9V1eI6eOOkWXQoB2RRi1yX7GP7SpN3+q
IM9fuU7djyyrWzxJcjFjuYuvv8SZG5FR3AboQ+LidlMZtzsrWCeTbj5NHqfbjdakQ8m+LC/K5+rr
ytO7bHiuvy5CvBn8q/y6HiEGBG/Z7c4s6cbAttOx2rWtbmQknnK/prjgED15u3UV4SCkHhKkyU6b
+K55s7J0RCnia1zY2dfl3QUpF/l8u9P9r+tdamP9mXxd+uZXAUhJ/4S2NlEX8q8SIb/KhfwqHflX
GZGdRknx6NfskA0kpWa5VR3qXbMnpHauItimlKV8nKSB4OlWrnyrzX6BdWdv5Vc5W5YMv/LVTTXc
6r9KnvtV/pKyxvSw+yqLK0VHshG6lUueI0oncA+El/qrpK49I9pJkAHug4UbufisjUHLjhigzr8r
3561Q6t5FOncX+vqIS1JayVLuAwelq+SbgLyxYOtqbe5JA7zaNilnh9cOFFP/Tg0RMyxY5rNbzS3
jvzeEbuWn2BFsetup9F/raG5zrGXuW4aGY7WznuptORpqIqU2GUNuJVtSek1IYKQsn0ky7TysMzU
al9GOhZE015g7X8dE0mwCURu9nt2V3piVxu5lZ8nk4B0ozG9IZ50nX67S/uK1LuhMYoNC821v090
rJ3jlpVyDy+ju7FIbXem1Lgs3ooo6/K83qLDXOWuXnJjOJJVSoega43bh0VV2zPtkMOGbizS8dw1
ZLrSoDmOjDQjHerN3JmFzldELxaOizM+LEkyPOUBTtEbwbvpD5Mqu+eunR2PLrLHg3lCzB7nQaF9
llNd3AUZ+l/orHwXfJi59Wl7+fgxtUJkMEbS6eqZo5NHcyLm53YNsirSZVPlIUyHVQvx8Ro1BNwN
KbutKdt3lmaYSZh+574nzSzySDrO8lmaZfKmm1b6S8In/E1I/QB9GpW3HZnwciGF9M2k76Rb4nzR
BZ44O2Wr1Mm3kuIn/kk1n16+TncG+1naVXB/9yrtzDDZm62GG3lk4n536tIyIiv1fMIturLMDynS
3gcZuMW6C3KDQAbLyUg7rTANF2yWCSqLtKZtn/FALZMNWr9T0d82TePoFSscB9Nxdt2alQSUZ7cc
0UV4HZ4DZJFuoBtUVwfTffW9lBW7Z2BGNK5BCrQYCsRu1UbahXecikF5GyGaUdtwuUW4u/suliJK
fUzWxN/1bSW1aEGqk20WZ7oULlhRmHepvp+H2+679hORRgMRPx+F340sv/BDv8VOz5h5yyX7nowB
YKSeO8EcNlMp5IZ09rGKgtq0WuhmcpE7X6mlIDI3l69YBzW/Rrdef9aLpt9ZhHa0UZcrd4mX0rQ5
+XOn5UiVoQyEyC+7LoQWCs+ngHteh2XWGb+dyRkwOa04iXHC1/UA3O184C+2bEgIOZZe7UcIWFi9
CIi022khGDnsxmV8tvsM25wBusqTyQ8c9/pMkEXY683wPRtcklwhLgXfs4lE0zCxhcncnCH3CTU4
bvTl6PO1cMmkfwB6N+xwpK17GWEUDpG1ZrhPtpTxS1KJtIwnVQ1PpoZbOOn2djrscBuo3tyE93fo
QNb3hbH0YqcB3UNg0Sbs0HpvzJ0QGoh4JnJZfx1djaejqmkDGDRd4T/YWPJjabO0j2ldYYWUOIZg
OBldhxrXVC1EXXhU/2Dy/X8v+bdeEoTxf0aI7j/VZwpK9Pdmkn/yn82k/QdbmJtlNRwbPHRuBOB/
NJOu+Qem9PCMUXXyH7jo/2wmmVf/IB6IhQV9wJ9/+E9sSDM9ICVyFPmhcHNwvvL/nX7yX/BSas3N
pAZg6itQF4zq79AQbZhvTgAiGystn2rDHHCJqqyohQsQ/+WD+Qea+Fft2n//SvDtdSjEyHf+pW+1
x8I1NKTocPmW5doOunM/kYqzaebu38z5+HpTNya76fIJYgr7L4gzi4OhN3velC6Me1F2GYXJeZQq
+T92BP+Cxv75OsjwTOYHF/M6JoW/7rtQ/EhsmIMcKzATM+GOQTWsTWGcWp/1r5Onxev//hnePqP/
6v3dP18Q5QDDCdJ3TCX//oLkuJP3lWdwL2pV3gWN/5FPubrABrK3KG61kLTS/9OVxP/S0/7tZTGC
AnRGtAyG/+fY89f3CY9VakFniQ0LGe8egkH5qyYzmGztWuwtIfyncW6n61Is3sbqu3bPYFIeIdF7
18QbnNhRVhk7bVG9BgZWW3mqpuMIen+/Ql+M7Eo5Z7EM6hDQmOyN1PWe8nHFMteYWWrhr5hEaxXg
01A1bX8ictw/unNTvJemU21YNRE0C7zZdJHCrwPvaJVU4VLOxluyjn2krMJ7H+EC7YSl9XbYTZ12
B+fN/5Hoif1h89XBslzBgSpVzNy2Q7+cKZX9p9eUP0UxYp9medex8/JTZgYwJ9oiMOLV6nM+D88L
58wxIllZ0AWUKveMX25Y9Jn2apAHenU8OW2Mauy3rjvILJo7b36paUp3IEXZXTHhPVlCQT3YKuj3
hG186o0094m83fwS86IXHU+yT4VByFPLHNOEOpTZAWBo+QGGjKGZPvnldnUmUtvtxE/DsoJwpbkD
uU9B1vIBlzQod06uyz505Vx+71HgREnvyrOA5ZNHHQH0MRVOvY1lVzzSz07PnmiNg38zQzc1Ojma
cfM7+zwNL2PcLrsaFlOMR7V2Rsjrx1qG+bia/OFHiotKCAprPGtWyyzmN4mTRUtf5We3UcV+rMrk
gCG7vjFXmcaJCrqjSMkKyUuV3hPYmhwMUklGKJFWsR8qXTOivCpLVjmLsy2y3HbDxJ+TKEMIfQR2
7J+WChYzoFE9GSGop3fsc0e8p6hJjHD1mYKxd3QBuQqQrVW3jqxW6k8z7UDXmj43f1Cy6d+Kqhv2
E66ecHx75Yalqfy9kWV5HkqQ7A2ToBHbVTPuMNO7g0+3dpFch589V8CxmoNBQoadOlg3ljIee71X
vwZd7055kroHV+fDXfEn2GbdCjtXLyYEk7Wk92rNvIRm3Ms36Y7pgbw1i7xhUKUh0HA1tpC7QMSo
a8CjbI2tZZz2NyvQl34am3sTJ5GNSOsiwkYuefV7wjRpR903za70o1+J4sXRR/joUpYf2NtAWoEV
vstX/1dPSs+2rzPvzWhcHH7dfnnOgip9rEfHBcezg28JUACQuOvvaPzSY9CL+qLz9M3Rkhj6N2sV
N3Z3m1wNvEQgqKxQlwRpL3HRTMnPjNCMO/xvSfddvOIUIGV60Jyue2Oi8/oHG1vqcgO/rO5+aAIh
xMZcgirf9/WiN1tsPSCg3KJseoQIQiXNoyo6S+7S0ZRy78/uXD2MupmLWAJ36z/roJxKINYbLZBU
D7/eJY6fgaQFVtNcBNPxHn/QIP9WFLhmhelS6j87elRvu8AWXDZpZpDsLP2mgIbqwHQPV4g+fpQs
vf2xSs3t4xmkxdvCZxt6IhALe8LWofW60E39e72v9l6uGw76fJuJTAWtPcXQzrV8Xzv8sp++twzP
2djYJLPRi3kbxzbti++vwODlYlfTUThT0hwRG4+vNHH2uIOoOX9WI/ueUNod45U0u/nHgNHYCqbf
WS9ghYF3LDzR/67abnkylkpYzzkEFydiyGer4lXmKg5K0wo7rjz8QU8it4w+piMoH1Wa+qGWQShP
CI7S4XSGiFVw4+/6s6OzQ71lIII0oxcZepVsxzFJIxV4YPzNdEyBmmTCyp+NePJijRn8/irPf9ti
WaOxFYhKZNCWoOXuzF9sfS+0tabfMUseFfMDBNdAP2mDy33B53HQRu1X7ngQo22tve8BtyK9HJjy
oB3tmxsxi8P/VHC8ml7HSd0o9jqvtzNmWvBeBM/d0N0p190ndeW3vJavbyGJ7drUPeKYBYW+ZptS
w3+9M+3lZbh9Rvg6UIE2vlQnyBcnV2iHqvVO5Vy+TJN8cxp0eXOy/HCk8WmNMsx7e2eo8Wy47Tdf
F+M36tBOLu5ed6HyuAqZRClve5qpr8LEZFWSpgOBIc1uNR2AKXd9KSBXQ/tCM9Bi/FFm6gzj9EKV
3PWB+t01xq6x7DvbbuOqbJ8aWT7UVlDDB7N3k4tBMUjaB5ILLazw24ltzz1445qFZJna17FOfgt7
es5Uf+cZHBLyZFtzuLYekSSNCF7Vzcg5SBYIzpAIt2nXPfgt52hc9x7JVaKUu2TBK3rNxY9ZD1jb
IfMOfsEIh67vBCSMlS/Mpn1YwpoKITaDB2QlJDagKlmfHWd+z1xvjw4Jr905wjAqQjK4KSH22X3/
qUZ+49U4i2K5g3twVKKTITGD9Jvtyt+Q2w6Zq5d7d303VdAa3WvamNR9a7g4eHk+4Rm9gUa2k+P8
jMyggNWnmov0kz1QGOfIrPbOYGyXNoDuXS7vCfhKBKX4OE090RN+GZqwvrksNSgzY9AAHmr2boC3
H6ez5oYLQERkTAoGoi8hvjoLsJiKGr/U0OCaO7QvUOgXda8JhlbDh4rekoJyN2TevTXa8PYSlDDn
ch1IC5N2uR2H7GhnYxDnpJ2EHphd5tAa6kV9cZWW7vAl3A5rdtBXH/aT+CybgkAqXT7CgN4snlhC
2zSPuPjyRCF9Q6n+FFT+aZGpdZdDt4r8SQv2vABvPq83XgJJWVn61us1tdVm/3VJll82PGwgD3eI
hiYVXKcDSoJuGkO3N7wH08vbK3gLCy9CZkJdV9e2rXqo7NrwgHIjOASN88b0zUfWLafAy5PtjaQt
10rfsbvtH0eFNVvTyGlback+WM3p09RmcZHe6h2HZbpPsnq/6MkQ2VAfL4XmHKSvNXs4aQeVEhA8
e9qHRa3fG6xAwso3LkzQD/U8FXtlpqga7Dx/L3Q/Elp7LUXQvQkmpAgUSWdqN3dLMj3WVVfE/ZC9
9YHbbdUs3haXV5x4gWj254duzF4aY3oE4DsFU5eGAWs7Djcs8sk0r4anXSYvkJFwgdWaXjzNi341
LOIbq/YhsJbjkHVnfBvnmWUiLOtAEAaD3uOCAHvd+Hr1Ucr05Npq38zTXSMRjS4D62AHhGoxfhfZ
tPcs+ShF8gJM/2g51jUt1NkrxX0RDOMWE1C8vVcdscLA/niZf7h6BkVZ29iFfwh6te8mlnm3vDke
19D2ly1qkUsjUnSxRb71/ewKWfq7NVdwi7PdSJhmmC1cQYbmfxi2fEwXrG1ZXNwBHW8gLGzBOljE
l0WEbj42xKqdXb1+7lf9e21AWUUMHAttzuKmbLBko2U5dtZS0QpCaPeDIlxmlPZuiSZLIBdCYOXe
ds3rme3nec151juluAsbgJssc6xHT/ZXgz8EXhoMLDRAcGcFRaBtSQ/s28ELAyIctM441I3fbnS1
emGlj8sB/rkZacr8qft8iQWqqECDBWAU2o+2tHXYNoN7RImBeEx038rGfqrFoGG+THitiWMAuhsn
EGw7VfbgKEl2MeudkE0KPn8N9r6DP/4Y0yaJ6rG9DO6kHTFR2Kw82hyV4A3X0o9Z1bHX5evTOpcs
XSx0HAWK0aiDErFtp8DY9mP56vTjwo+c3pfKuFQl9cZzDT7bFuq4ZnbG3l67hvV0l/80R+875hU7
2AunRTWfN873ZjaTO66pDQ5hRVimxLK2eEmF0jXWbS5A7ZXf3lgc4xOrFIpL6x54/7wVt77mWfur
nLsTjGVBpZkXMFErA82Fi22mhTjNgU3/lsMgdyoCnXqz7E7J2NlbVrHaLUHyhpMbTY04p6h3zerm
OqKDNqdnTSXGZxaLnAYGxDq0MKVHlurWAPxYt/XGLKXcERvg1ADNOSvhTp9f1nKZj12qOT8QtxXP
RaCuXZfjWrKo6mlF8scGS6vjSSTmuSqwNUZr4g4vOhoA8Db6YwwUpu81gGgamZUg7clq/KfM1OkA
Uma+27PIqUsBosFYml/GLNazBuPzBbw6+O3dGOv9ZOGG4VZ5Gy8Z5Gofzlaw8QmPiuAAi0eBPvSz
0Mt5r2zrslqJ2E6Y6lzLxcx+QSnx+hhhFftgArYiMH+H8kBbjWYhKdA+y+CANnk2Q/QlyyEbDBTY
+Wz6u7WuGZpSozLPMFLyY8/eJbInKeM669f7xHfHrTs581UVTf/UI76/g0NTXVQRvDcrwuOM+IVf
SWkYSZhkOHuzsnGjtOCMNkHfnBW34M6Gjn9uVeE+4UWbb3RrcK59rQH5meWMhZOSccvCJUp0Z7zD
ZNp9WUasPLG3Hhiilra7uNPonbrM6AaWHV3y0AY4LxdGo0VIU3icRjm8ZoswT6yGjAfAgTaHR2IV
F7Tn2TMiL9rfRNcnGRVOUmw5sd4P29AQ4VFAX2dO4W/PG9RmzCfzO9qo8qwXK4obd2lPolKQ85WT
01sE5CAJzvWE2tjh2T8W05TuzHT09tJO+ouTsA4vM/3XgDRvm+pBH9uJ8J9z4hruJEG+T9NqavHS
TbRnlXEQBBaExej/HJWRkIFFHerIbihYy0Ak0NtmYSG6Do+KBC9QDS8nc6TLTVnH8N6N7Ahmq6Eh
QmtO12TelzrndjnrFZ6l/u+6I4Kh2fgOx+EeNcmyDBfdlpkxxZKlYh57VU/IVh8urj9ZG5z2cxWV
E6SfzVx6ZQPipRmXjkR6+94tfOO1t6vFDsk8Rzc72k36WNnLGR45lysqmIMu0rENzawpdmzyWCAt
2DP0a5Yi8pwg+RArtnH57WlEhYX0RZlbwyDhuPVNuAmZf1NmjvqmWeSwcaDYbwxZJTsMxp0tHmvT
fhwQT0Dt3ShrkRE/I0b6Wm9Z9HhAMLkdQTjvY3BC/3wLaQ0xYr2XE92SMQcdurFg3jUU/jUiQZ08
OI+vq2hH1DflfMSBvd0x8j/BjkH4mE7+IVkywsl6ucn7Kb3k3fxu++svN5vzcNEQY45Wr21GTVhH
0SY73FIefVYWBWKwY0rGQRQ0LJ3mdOljuFPOdp6V2IztMBz7IlOXtvcn4vnW8iQWuzxmOYtEbbGs
tyRwfxCvzfyBjju29azeovgkOi8Zlk1T28/kCe29xem2Q5YTztabrOPaOSBuok/cU2+yPXAcDZ9O
slK2SVurQ984UIvwY6FWIkK9sgt2IXhs5x51u9ey23Cc9XugBCePlSAaYMvdLobkwVpMbJUq4T44
tn1SKKmwAl/P/D5O5ECeh8Vd5DJsAmwuWp9436zxzjzKWG0ojFk1KMLoZIV9p9r2iklWcBCu3m9T
ew6OMpig/gNi5a9dU+EI1CFZPAyq/N4iOI3dEumWC9ds0/lFs5sXmHp2l8I5060qzqbuM1vWGgPa
uomazNe2IklRTUJLv5PN8MgO1o09lb6MOlJRb5mKjZLLB2QtnCv0kYWV2QR7nnfILbPL5oWg8jAY
9W1TAUOMtWG9LVUttwlh7OTPkU03+dYVqHNhb01KHlNlFTNiDCenmNeIMHqNloh13RY+eNjQcUSV
wcFM9SJBCIYECKPv5MSg9qmbxW/l1ifhczVPa1Vec/y/L1mQ3PlOyTihzPHdCgh9DhZx0/yM1m+s
gBMZSmOovzkjt2BZpQ8k32RnX6u51FYr2I56LvbQPvR3g4v50Ba6ivtaeheu+DxyJIbIjDHlhkKA
rs33ymjOM3OzKM856J0zbErTmN9W4NVNh6P+GRy8usvnaWHQyevvWoJUn4QAB5pD4OTvTl8Xm9Y3
kkPCm9+wJMXHyuztKQTCTw4DJKejiVXMVle9/hi0DsGxi9JklGKT/M0n8Ctiu0RqY1UPT3WtWSdm
8XZzC717RZY7RQZmaZd8qoODliCpDe01B9hECclwlAfEB7aVn1xRIRlRJ+XLMhTrYUkKKxphoUWO
pVqcDsyKTX/5aWYGdRgzABT88mW1rauRtvod2k6iMLyArsyTdX7jik5IxIol8F7MXCsxVjHT3Rwo
7Qg/trwFFlaAEM23ogVmX2OjSRrhRQmpZjSLmhZNCI/jZbb80HDWN45DvifFnQ3olJtELTYBhLaR
FhQZMt3NyEmxaZQ746NCXbW3egPQ2YISwPN0785jh9lX5W+HArw+h5MaBX7r3o9ICa62sq6qRRod
rt6io6XV3QNU1W99aXwz/KwD+hQM8o1D/7dI4gJrxS3BkfAVHEQLpqfVuy9SY/Vd21ALq3W7MiVO
BeF+rMbtuX33cn+fJ9a9tfgf1Tx+p5VyaHHzcScnv8cgeP5pt6u9ze2u2iS2x9jRdd9Fijdy0S4H
mWkMeVLvD4aanHueOXVBtdqfFSV+X+VGF7dZueyFTOeN21rFNs08Tb8njL04QuK9ONnyasnlU8vl
wMQ2LU/1qneP9gTAgWNnSjYirMWN2Zt3LT5uaWjPSEqqyZhIN5lOg4mVfI2vwit+v/OrY7XMUZav
XZqB5rnM7NBrWZ6mPkJ/DAWe3NF/wYTpBP+g3JZVgUrVocKp1A3VLN+x3ZaxmUy7dsSAwRN7moYY
QPe8eLb/IRfqaCF0vGfq/egNT5Mi1GX2Ce1dH90WkiMI/NbJgUIyvbn462jS+9aI2JCUQnvNHmAR
xwDgseIfNQ5nMR/kgcTrgzc7Vy8L3gKln/LJiVrbhCuZH1Np7/21ep5tHf/bG7UgG/ZDw30ZZA+d
NjyPor0lR0Wq8fdgqlsxwwECDgmq8Zh2WVwKZP2J8atnQUDIaLy43X2N/doHyppYTUZcGhTbtYWU
ITXSchSGWsv6mnvVfkVc6wgnKscbD9eD0KWdlOTprYMTkqttlYxTBOqwnbU54mTcE4ezDZzqpa1w
tszUO1EEYQcaM91GmzU9ojuCsNVuC0Pf2trSv4+Vu1UFzk6yC1tl4n+hm8FxCdxvCWQkjMk3pT1w
itY4KOR2KXAxyEWC56AWuSb1De4VqQJJmFY/K6uV17kKuv1kEmy6rEe4J+3bZFnHylE7EtYOtqCq
Z8l8SFMrFg1msDZ2xoC7554UXQZTzmpinet+OgAYRLNArspvWqTNe5urGGFwRP2Iq7q9Zxv65mlc
g35K0cZprXLqx7oDQAp0eCweKW44PGBLb7AVMPgyhij33PPsdTvhjhGYx71ltVaUQk4uBXuj3t9q
QVGf+SgvgZM896jQCvOHNZnnLsu2c1bc25N9IumqwGe2e3aT8n7xodmsMz8E9JlhJzDH7ZCm5zRo
WDRl1VOiy0u5gH5R0a3ejFdZjfHs6m1YT9ZDKgbJJv5jqTScvzH3p3iAj2r72czx8VxN+OrzuVDd
pfNb7gv/og3tqexkDDMf/WxzqBPG/oFnLJhZ/IXtNGAq0VQPbZmerTH/mLrhfknJc8/M/mjmaySQ
qj4CrC+0AWXcJEO/cR1s3AdIPJp2AzAVbI5mnB+swgTWhjAA4Te/p+A/lG5/UbSUq14AIJhAa7z7
Ypxp9oP+NNbiUWbtECpvPLVltxEDQGwJYyYTpE7YBpEJZH50U1BHwE73xAefbasq8UGcHkdneSKv
MPZy84Rv3hjVVjdtBou83j7gNk00mBaisYZtn+n7TCTMnpwrZtuNm9sflp/4IBLDe2MPL8rm6tRK
pDcFLge2iV1YWqqf+gR1PRh+z2I+IHM62E0Qz3X2PgrvgY3RN2y9cIZYho/SGk9r4QcHdhHPNrdW
y26QHeelD8T3ZVyOYgy2Se7eL0G+T/2E65JlDyGtIlZJsPUM9Tg5gArmFGSRkc0naRsHp6hu1Phv
/qrdEYDXhRgwpnCx7Kchq7soUX1kp+VlGqtfeWOFt9zodtbuAld8BjCyInAXrBoY/G6jXMNbn7Tm
jtkktvTi5JTilATzY+HKxwFr7Ug43bFuuyv176PJAjvCT+1bmYp5V5k9/ZPnb1K2gvDF6ztPFWdl
DsUu0dZXNtjhVBGxQKxFKaCC9muin/1Vz56MlDmc4F5sBFa2ckRQwoBeRnN4WrPqucinORIJMElB
aPsC+10xdiF+OHgB0kZDL5bzZOBTUgbrtVW46PgdzwXPR3noFunt0tn2ryV3yL6XnvEf7J3Zbt1K
mqVfpVDXxQMyIjgBVQX0HiVZkilLHm8IHw+c55mv1Y/QL9Yf5ZOV2pRSu52NRt8UKjORBacPN8lg
DP+/1rfeT0tfUA+gYOWGQ/avLVr3Mh1R/ogup+Dj1Dm0Dbazn7R4Imm5tt35TYSB5gY9VLtN2iat
DkWlhXujrpctkGMdaCTTRK7S5CJp0/A+m/34z0SK2EuniqpP4k7VRg4ET5IQJ971U2R60g51bgZ8
wUXmJ/qPHoswTANj6JiI/CjeBv5MMI8e/pmGJFdf+BFMd7y0QfcZ8Am2WjUUg2dUHfav0XU6FisB
HIR/9p9d6ostWb71XUX38KJIhH0vI3f+iIvCeVtmvXOrudDft9SN6r0bBfOu6ZW+D2uoa5QO5Wdf
C/UvA5XkCxRV6KrM1C8PFrylbUwbLoWHszBi7TY7+HY0vCNHSNsvlpu9XzZsqgRrWN4E0Ve3siUV
i7nbWWML36QoJfvxidknblEKd6M80E5ABVz47jvTT1N6zA3nxpTNBZZ7TciDQZWEib0fblQvohtn
Mi3eEc6OD2nuj1ufk/tVbw7O1zBzWZ8FVdAg6dTGcTrSJ1U6vte7FlUj4jsStppdMSGf2rQDCwBe
jvKiEXl35XSciYao+Y414ovdmu3biOrB3hiS6qHLlN5tVNH01+6YFJfT3CX3tUlhtRwiijLUVXdY
5IytXZj5lhTTex2hIU8iDWhKUkAFu/4niRbFAOrBHS5HrUmPJeRYVF+zfbCdqnxTFXXOB8TUVgWk
kxbGbUHN/TBSdnvn6nPyJoIohDDhjtaQfAemmH1wVfM/11H17EY4Ifue3fbHsRnny1RirBRNmzfQ
A1j/zQA8yxBN/b6lhEoyMqWmHhezVyEVvvELW7udihBJq90vnggzgrCDYC99K6aBllmugjeqHgfW
jsFfVhMUF5uhDLrbqJESpIcRv/FDFd+RxPOlqkV1oP7TECdjpRjAZ3er2SYUCb1gYScApL3Ve7uI
GAENzaYET89VZybuPWxCF5FcVzTfZwPe1Tbo6uxQ2UP31in1jOOaBXmim0V37Ad3ZtPP9o0jvq2O
s2rqlm0BIr4Nli8mGtTJ6savQbE1TtBeqaRMCaurFqaKBRqnP2TjGF90NEAXuXLss/cXtXpA4UcW
iznKeUvHkApAG8zuW8xfGvyPSZvYMbbT7Zh0dLVQw34yGiO7SPooJD1mCKnotOZNRKOOf6Zm3ZY+
3HhTi6lSogmfsUsVYvNvMyGNZtkZlBJcMaEydQJd+MzXPkeJIvWNT64VW+EnbKeQMUYMM5yCrVGX
l/8GH6YyKlqR+6B3WFpBfAQGvbG20m/JfG7a478lYCcaC08ddTGXflYYca3txBgft3E5hR8CX3Im
ftQK/bc674k6j0DUJwKqxUj61x/efs1+/Me/vkeKvxLnPf6Nv4nzJHYODN6ACjixsu1BgfeXOA+n
h8LbixQEFZnCbou06y/fpib1P2AXkoaMCYRzufnE6qFJ9Qd/B7jh3/6h1v+VOA9HKZmHGDh1HCnY
SE/lXsite6UGTeznLNc/N+lSnJqD6qHVR6onT57MC/K8FSgBnCnXMnSFn57bQrp2eq1J1yOiBhK5
JyUDDpOPw7An4OIgE4ygHclA90mMO8qsw3nz+pUXldyJumy5Mtc0BGpGx1lnczijZJMsoCIlAeXz
wsyWEsQ5DsQz9eFyEYLKQG1i1IW4enp7mepaCaVJ7iPTuW8cmnjQvpP5jMZxneD16yk+uczqjRl9
0dB85jJD3Ue3XY7AYqhq7aFUGhBE5h4ArqNNZTdMma7MNPkYzdNdOHbBGWniI6T22VNF3AmqQSmT
7ODTGx5SYwidgfc5bJGY75ptcaNtaQtuzaPBfxr1FkD4VmwoTW/bnXPHuXKb/UlD64rW+eU50O2L
7/jJr1n+/AkZJAdPYWG4k/t+CAoO8+a1Bv/mzEBav2Nb51NFFkmCMDR05awVpmoaBr/L5d4SpXnQ
RJrelqyG2A/H4uL3xiwAFwPgHAJek+hT8Hmn96OIhGNnHc97HfHfpkoEb7QlLOD1q8hHAM7Tt8h1
bFgGBmN2wR+vE9h1rNola9W8T+ox9hG1TOF8IYpuagg9Cv38qPouDI/wO9Wf4DBcYlEtX5ZfEAoS
w7exdaftkVXqPrvFYYD/NzqhXx5RQ6LGSvqqWgJadF29BVVPvFAkS/pUNb1tum+qMQBeCUFEap1G
9Cw5aaZs8/LSKu7IQ0JAo6YJLlwBVDDF7pAK5yabeDKXcVKaUNKL6dZZTluueY2FK+B0WOlRtNEg
PG4xFI0GOi+7VzuEg9N7e2iRi9R9pUgHUVqbXkTLfx7LJGrci7Aey/heirykrDNU6DidijzAHedE
94Nfdb6PFK0LXDQvWHSxVBK2vhFwp+JvWT4rdAJDaXyesxalfpgSlL4PEMm3iOZL7YMDVB9CmosU
oQ7yJj62SkU1EionaA6wuUKxBV+qjg0YLRh/ccgeoDQy4yDHxqFvFfry0xgaGOSlE7WXYwaTBG+n
Bk1rtouEjnDrfFfFWBpv3TSgBuC2QSs2Y+8j3wxTI6Ix0+naTUQ+THUcMFRM+8FKne+uHlP0PNru
COVVm7hf1wZNdNCkU+mojtv0q4wlNeY66+fpkEcj+p6EggEQwhoHH+2jHKifHxieqEXkbyxrcrwq
h3RHZ9S+q43E+tPkGym2KV6md24fGv1mCF00KlGC8wr9mzX3OwkQ6Wc4yrrbmWbkcuYfMQpuShUO
Dwlkp5Fe1zCbtN9tcGZsiGqwgKVIv7F+Ut8djL76HKm8zbZNKEKkO5qTcxbQ1TeN7sJtoOgfbfhg
cZaEZYiKuLSDgK14G6SflZunxqaTUEC3g+aUPxOrnm6o/PvfgqBsPPbdM4fYaAzqrbC7/u0wlflH
9H1MsEEZBG8jKbWQAlHi3DVo8eeNzHGJoQ7Q+vuRRtT3AUQ/VCJ/GAtauhog/dTSwo9zNfrxDodx
0W+caKjDjTLq9BZlWptwYHfa6w7VGwI3q+nvRCdT7IpyGm5lgEMYslvU3dcCIfAuEHrz3kkT95Is
CjyBIrWtYIM7y2Rd0DUYa1OG70qLev1uCrPOXJLWSySuQY6OaJ41HETgNvO3QqujGWymDTFWSync
qC6iK98kBsRcQ/X6m8LNgL3RUPsiSlkZR4aZ83ao+pyGVtsOGMzsVP9iuTm0Xh3VUolXqVTvXL/n
u/RLbFA0J62v7TzRWXGx5iwyECN+m/vl9J4hhSA6CA1cLMFihw+nuEQUx0R5C2eYxxRTAHjXMIcY
VJF4DRyap0UDRuPpxjczBWPWku2nqXcyOnVA8giHtZ13WY5WHKVYnf2AXot4r45lwridEIrwcPSS
dSsHW3yhqjh7Y5JIT1y7ilPokIKPm5ZxWQFlEzlREPibaAxMNayZLaVquhoRquJwZ8xT0m1FWBZf
5GDazAKG2XsjPplxlzpO9UPXNWTAgLtQjU5AWa+BL6TmdZRUbbNJQ45qBzuy5+TQAOtV+8GkN7Cv
LN8EdtxjutrgajTHuzIu84QsiGKiL5SVkKcEGAjnym/wjm1ms6p7wE8jcj41V/V8bUBG/cDJqcMk
HkT9fdgonTJbI/Vw60e9RPVpSDPdh0VczzeLtc2btVCIjUHYntyIvHmL/CUu96aBspyqBf3fpbhs
Ujnxuyq+0KcJcDCVtVFeKNS/vDC9zbtdYKmyAeBvOIxmajb3po3QY1dxcBm2uZ7r1tGibsY0WFua
hhnPGPsjOReIchRcWMD4U4FtdAhE2GLu6kBbZRWC3U1jw2kgLcbKdcT0ZVYeaODawz6J9K6iFOMM
DyrB+QcGLB3eWXUZUcDyTSHfzILnTIdyGtHy92HqXOSK9tMOjoPpjWKo8RnaozT3oQ71YjvnEYIK
o+DHHzKzEBqwTWHW4E6JVN5Bn9VuYqMu37PBDNTeCfv+FhO3Zu2J1EidPY4HVJYFaCR9n7bUIzCT
UdTbcho2qq2lx5a4NvHHIJ0MzJQiph4CvSoJM2wfLArqw46FU340R+J6LuiRjC5mTZ8HpuV5NR5C
odeQSmhiDxu+L7MASWuASMTE6PeXlJyktkcbJfUNksW82RhuG98wrcYuxS6EPQrc34WOYfPegASJ
lr/3zXukXgp1sS9yNo3YUXegKMgxB+UM5xJaKFzXa6jSw88S9jGi+Syuym3Ges5Zes45ixIkopqr
FNqa4myeLS0q7q1CxmOLj5zS07dTIqxPbYvB41oLtaZgJtMARmBWk9eVbBBAKvIVk0ONBPrL437n
v4+sT46sBmakf+wnu/+aFV//5X9kP+roG+ShE1sZf/Gvgyvu/j8MJUmepjmDH2fxAf11cAU1x+kU
p44SFnghZ9mZ/u3gavBHyl6iocGZ4Y9a+HxN0bXhf/yrZqg/UNDiKpLsoUExEr/1n/9+kkv2Cw0V
/CheOEyeGqNIgibOgPRgw+RKNmWd1U68bl3CbMzevhezIXYID4GUACrdI3fVL/24bS6fPKQXricl
++2/75O5TwvMEhA1QZCegsuw/PmT8wUdb8gcc9E/2O4k/V3Ut5SWaiN0rmaCXqBqKL5leDIHvVLy
onBVcGwmHOw7QwXhVez36F27iB68xBl0Cbt9wuHUfc4ck4aabRjqXQ3S+EugyeQYQPh5q8U25lnZ
ZNEleM7466gSYq9Qz+m7RUGKzlLlV2YRHgz/g905ow1jehYgVKrs8+v3fnrq+XXrJnsFovuITyMG
/fTWoQll/oS/6IGCstpGiH7gJ8lPFD/NM8eRU/fZciXb4IjCTmIJ01NL3ePpQ3ZbPa3pbmcPuR21
5G0FFPurEGaA3dL5UUFZvOlYDn7VsU7G1lPf4PKBrN4t9KqFn4hXEfT1OnwJfxnIdZqsD3UljQOo
FXuXopXfKTkB8TdFghxwkYK34TV0/2+0W8eH1x+xWI5zp8PLxmyxnOshykm+udM7R+oy1Upk2YOs
yGQKqhpbgANtB/3YLUJMccCsNOxLKn+HUJ/v9LDp6OgzEPUkwfDYmGKP3HU4WmmdfE4UqI5J2dEl
bpD6SvQ/Vc0iCdGtvknr6VxU7np8LDGkS6wjJjX4JHyUp78dmRteDzfS7mP9o0UUWKFdCbDrrz+h
9Qe/XISMRS5gcrFnH3wfsG+OgkS7t8LsaAGOz0BytS7ong+PF/p/sUSUP/J7XFY/2puv5b8vF/gv
9tx/nv6/zGx/Xf//J4pu4SL+44Xhskm/Nv9yjwEg+1//M3+6Lix/79e6QJXgDzKtMBljNKaayUj4
tSoYpvmHSX4ZvSiLciJ/9vdFwWS5sOkR8jeo/1FteLImiD+kbvOpEzRiQMIU9u+sCY81kb9/REtN
lJIMQikSFQ2XSNrlO386R8OGrlM7izxYctWFNFyUxrUxQW9K4/tCR+aQuZDOOjK69/Uwqu1QzoWX
j3n8aY79H0+e3gsrxipM8NevYW9Ligpxh3zUq19jZ8HYKrePvaQtyd2iu6OWuIv0QVLu/zFMaTPs
+jjDdzJyeqSKHNxlUyu+W50vByg2i3bIdzr9fV1KEDfjOHRoS6ZFDV+qqOIMQZ2gAHibD99e/+ni
dLH79dOpbwHhsQQ+gXVRSIJosag4RehSaZbvin4oH+q+qAA5cDT0nCkscfxRh7zMo6x/N05mEYCg
4KSf9OJWHw3xvi+d8WFpqZgbJsL6RxoW/lEbLf9uEm7yU3Ae/GaqcH4/NUl5n4jxHW4n7de3/A9n
dnUyq/7tPuxlpFI0t9clZwOfpa5A2nqWoD/vBASRUK43Dq8/rtP57/EqmKPQ1ug48fnX8iueDDu4
pE5UkSTqZbWW7HplQCMcq+oN2Pe/iJn/8Ib4jJ4sE39dCq+1xfhmlbCXP39yqT6J3NKxuCEt6n6m
vUmz1Bc3jUadqUYL8Pv3xcZjWZDZyUGwOL0YBy4StWtFmd5p1ZuAmiCbDvRto7Sy29cv9cKLoi1l
szGEUuCyCp9eio1XRJGljr04D6MDYLdhP3OoPLOGvHgVE4O5siwQAY/D/snTw8arR0hlaM8HWUx4
pV5zrNTONQKeX4XJjGIq6+HSb2BOO3lHwrAGf5yN2GOCwmDdIcPxnVicuZfVpmUZCib/Rj/NP4aM
zHX5vSX2KcrDhKEwW9go8C9cAO1oNtGoo1jNeIAVZ3jgi8CWRhJZJN6rM+liS6/hdL41aaaQJAHh
gXaUWm1aYqy3ttUnsTeE4meHnuooRd+ShYGSUM0R6Km+BulZoCt7fbg8/wzgCfOUF9Io/Zx1MKhB
4oPyhcOL1PUPI6WObZ7Y73HyfqWFXG1+/2KmgcoPgAX0AXv1GRREB3EcjWIP+slHvSLuKAmng2lo
P3T2otvXL/bSI2X5FEvF35Rshk8HTx874dSoMvbaOjX2dd8SlZbr2qZyynAnR7e6npVC85JRTn79
yo/5c6u36RrkIDKrkDHGG11dOuycfPCb1HPGL0nT36iJ1g6lKifWEQVrDzEVChH42zH3KRLr+2y+
pzz3tTayzTgB+iLsMum+v/6jnk+tnAggSLO1sBnr6y/WIhhImODXPDfVog9TgbaDYMDpEJt+fXz9
UqvO2vJBoS1kqbYpJy8tl+W7fjI7+KjpnKIL42V5S3b5NAY7oJ7zAetVRFU5tC/sUYs/6wOVKZll
zdu49htkaMX422OAfjHAFE59TLzAAE9/yGCoGiRujEQuxIKMd41jLQ1Z1DFLxU7P1cGM5uidsOvw
zJWff1dcmfQ87l66nPFXQz2TBt0K2iDeGLp4FqaIEo6FqMelwYK/J9bPPfNlXj8dcxx32GlIcocW
2sjqgoFTABPV/cir/dD4DmbCele4mnNtTSbKzGyQeJqVkFj80UJnl8SAHGogX+c4+i+9e/aopIqh
5UJouDT9n757WFxyUiAkPMilCGFbAuGQp4tN2aFS6nu01R2Cuvt4BIc1mNa4H+UE7S0BsfX6KHwk
JZ8+EconS+mFpjwzKizHk1/SlcCZ+ilrvQiDVoBCEZQB/S86ckiADVzWMbE9uE4xqbzRtHpvUepG
VV0PRbktsPnAjMi03lPQ6vx9AWABmXgX6zgbApqWaOQWJtXUoAsDIeI713Wbi89FHoYUUQIXFfaY
t59omY3vsrhzuu1o1vnit9Te2SM6xCy1fLwPXTMRthSU9c+ym/B6vf4Qng9D9s3L58j/8fHrq7cR
0bxSkCUar9B6sQWpqO8IfPERIc4unv9I3r9+veXLXj1zgdaa4g5tODZyq2fug98BgTI2XqWq5GLW
U/cw4Yw7vH6V53MZGw/mMIcSsE0VbDXWja6sJvSV3FVn/LRCNh9FhUkJb2B0ZhCJ55/VssfRl1XL
JaZjvT5OUeoEFaVVjz08aRTJ0Rr/nOi74Tbb4kfcxbn4lPRUk/z0wnA+t9qwV4wfMzEO1sI7tvI7
U6+OSJy/L+3HhEPTP/EsbFQgnCSXIt5q5xBWPZJpcno8K8uifVdzsuHbBnHszufCZV94uUvFThKY
wwJO4/70g+KFxKwbTesl5ZDvU3Ka9k5R//7W0iGh2uAci74F+sBq3XYgqrU0+Tov80MUWgVRH3Rp
zs0Oz3cHXMVlXiBhlflyjZ1q2TC4LZgPT3WWu0QmkZ7GcL4i73t+g4c/2M+zBLc8WOfWpJee4nKE
R+zB+3KXk//TCdKyK1Pak+w8mJnZdjD1FrNZem4efuETMZnzKCuTYmM8+0Sy3KjB+dW1l0TYnN1q
SfDiKcAkRAr/+gh8jMFeffRUM6lWc5gCH7/mksmscXraPrUXF5MGNdAP9pps9ePMyNzD6CM1HYXw
tcBhsNViml1FJKo9YbLyPiVMY2+RAvpeDK08Ez7ywjOAvmZw+KacRhVjNZKmNLJaRmrLDhBJPlxJ
GokluWwIZvsz86zxwrU4qkATpujJ+dVYTbQtSZapXpt8GwiMP2hEhyL2D1Q+bJN6OIYgF9lvzDmz
Q68b1SLwmDKktzH6hwCdDRxz8EjNYXLyj1GnCYzjbpGdS/d4YeixNZA0D5Z35ayRZATR6uUIS9XL
bNPfuAnGBRNU/ZnHvooWWrZ/zsllVrsu2y5FRpGi84w6dA7mJIO3KoRxYS0ST18T7WUw2IZXmi56
ex2EtgoG7RhjH9xCOx5Jbw3t/etjdFUVfvxNruJI7PBNLD9wNXfl7RT6k2EOXllo5XUMJW2DO24B
ryKM/mYZkYmcga5bvNWqRY+O/772qDmV+rbpacdvoN+CZsVUUgbb0A4t4kgpNIvN4HatvUUXXLh0
mLvmEJoaJCZYoqT1UYcpvQXvHJ2Z9VdNlF/3w+bSgqSCGo/7Op1FHJwtQVC4nRfR59snYR0f+gnt
AVAUZ2PTYd1kVvwjtilx+U3TX/ktJNFj2wGWjlOr3k95GhzmDvlgDQBvIydBcSpNxUORif47HAYH
ildubsOGO41M82fYdspzVB8ciigW1yjH88shHtyjEzkOYICmudQE3VkIP9Oud+vht9d8Jk3FEUZQ
G6IUsFrzS93GjBHqg0f0pLYNaSp8tCxyDxJdxnevD5bnnwncQ56pSwCrRYl2VUKpxq5X1mwPnlZP
8hg26Y8q6Y2Lf+IiaLrk47+R2py+QE1WhGvk7ehRyRt2BfwwTFtSnJmXlmnndGqmnmazM+CLRLmv
VvuxiVCQmZ3D6BGn8MnGIQws9wp8A9ozqFVnBuXzOZCLLVFm9CQdRdPy9Jb8QeGkKfyRvRLeIFzq
0yHDgbsBbJCe+Z4f59P1jbHmUFddrkbb//RaLlp1fzKTyasD0huh5kaYLRNxECSp7vpcq67cKWm+
GpFFfAqvz3rj4IXDsdcUjYtBMnNbsP61JHxoRh54bO1k+BnDjzyn1X1hMIGYt0mHYTeDSmq1MAyN
zQBjKcZCOhDrTQD31qqD7Myjf+HYRcWBQ7dUxlI/WldOq0xodmbwPFjg9IclKQazb6LgCg9WDSev
tvX6Ig6KHiNG0xiAUhNS9EY/aO79jqbvmT3BC+OOop9jLPUsFt91FRLgtKxlVM5gQyPjqxNb9kaj
GPM2txeLJ6nMZ8b5i/f/9IKrgR46eBAaNC0e5XAdh4mbHukC4mpNreBqimgL0IzMLzRyg99FuSgP
bZrKAwwd68w89dL7lhScKPswg1DrOh2YYWDDd8jG2SvMrr2wjUkCKejOVUZfqFm67LVcUrPoiyxn
/tPLpJFDgstgzpSYHHnsKTnvVIDPJElAIQIkVnthY++ri8S4iiFrPUBVj88MumUdX32DlNXY9lAH
Jk1BX03JWlk7OUKt2Zv4TsnLyaabIg84E8dlckGTaELV1IKwkPJbXffamW3GSw9aGQoZBGp0vq/V
h2VQU29jOriemNNPsiqKg5UoeWaeeaF/s7B9/36V1XOe4oIu8qAZXmbhMvRB8hgHQzRlvHONtn07
K4sSSuqnHbJG2RheH9SC+kKZWce5dUYiDKivPQRtCoxjgmZBLkGP1YYiPXGWGuGy3xykhN0FifGG
fj2TZQKrQ3fi67wqpAu/lCSgM9/m87nzURwgORigRKA6spo7TTscc8PUpEeaMXSHqNSObthkHhwz
Q0N/UU5oV3WIp8SniOLObUr9I/Bhvd+U4NuSg+rMGXGSa/+ERajpB70dtPtE640Pv7dECocwLlr4
iGBM5nh9WW+elBGjyLGmOS4aDxGHydZQzkdiT6MzU8d6HFGq4ngPollwPeIKVzPHYGWJxE/cebKO
3/XY+olYmlIjP3OZ9YzIZTju0QJSfCtSERN2cjMZaRWgC+vBQ5pgXwccLjflmLjvtSiHp2hN3f2Z
hydWX6c0kGGwjWHZt+lqOKsLlqnRSvYuuudX0v7WJikQjsqAwAH/oe+DbRrbxIJgw3TwGVDGBgOQ
YsUnRNgIvjcyoRVQNwEE9r4Po4921TUwVeOcPI4C1xYgCLMDJ5ixh8m2xMRbb40sQlZbVlb0peFv
F5schi8BzHnX/FnXRnDTdPAaw0GDMVaEJpZA5Mo6QKjcp2YWGTXs57Ko0WjGTYSouRQkY7JLR/qZ
dSUYt3BQk7MxqYJG2xbrPTJwU5Y3kebUpHLHY/nt9Uf4GDj6dIJj0YYV4pgODVy1nO1O31nXYY3N
c2zaAI3xmXFsJeBzcPRbVcFBldp7MyHoelaxdemgbwQq26UFlkECXraZit0rvZjL77lBJ44YcDxw
O9LdyYwAJKV9nHqylzbTYOtXYT01xAKC07iMfCPUN3Or2j9hNZfV0bZb94LXy5vJBjf09NqqH5Bb
0kIIUsfadnOdkOXetaW86dCXjxufmIYrwKekhElr0qkuTtB2Nq2rBRW27V59gI+LrCVoYg1/oRnA
SHPRFeLWFsNNOFcozEMksR/KOTZIk4NGYm4prxPw0eRdV26wAJh3dPtKd48dKryaSCGuNsL35/08
kM5NbNc045lu7Xp+ow1xKhDOqPa9SHLKLH3XdM42qKs4fONYmX+jBXN/VxQOYtU00L8wwjpCyMPO
qNEzQ6zaTiiX0N7b4UCuPM6g7miKgWNjWQW47EVfPETEYYJrHkaHnC23TMZ9FuSYPUYF0SjPpvCC
xhOi8Bri0geBEjsHdYfvYJPN0IYsY5yXybl2zlQP11PLMn4skn9MSqE6xrTVBNZMWSS6UnSe3lkt
aaSy3iO3lb+54+AqlLBowtqL6gux2ukoLdMMRXOesxVWyINzbubSrefqzHL7bMfx6zIWN2RTD3XX
Nhq/aInw07rJS4l3A6LaYnTRUKy2YSSOGDU9Axk/r76YDg7Al03jJs2ZM9Oy2K6+R5PPcGlT0lOh
DHl6p35VGWkACNib3TLbRnr5sSiovcbMvLug17qjZRVfXp8DnvXylttmFmD7zkaWjd3qmkXbw9Nw
qt4L2g7+4dhL62fGI6B0r7nuz7wt+59uYPFxxPaMZRWG4IH8aNdDiI0sJks/GPmQk6Ejux6H91ST
2DEgHkfjL9I3r//Y5cz47PnQbFpyupn8113kJu/1Oe4UUvm+1zeBQoufGYMLXYTTZQLuZzeWLhH0
qL63r195GcnPrkwlflmx6fc9KnieLNVdQJ119K3eS10WEgzaM26fRm5UdrbU9sJNUtPTaWignKWi
sNr3NXgDcVlTCKjdPJR4kwgj2jrR3AOzwZn7OQo0cqFI/g1/tlEXVb9/p3xki8hK6opJb7UmyH5q
Ch1FjteEenUZwB68M/P+cpAWc+zrD/WF6WMJnKDaTt9BOOvuZeEHUHtaY/Kwh4VbFqIBJ2QSnZk+
npXrGOFchhY5MdGP7eHTr6olKImZNIB0CGHg0iGF5o1islmqXO3VKCDKTPoEmKAViAPMyUauBA0U
nnWzz3JhkPp0dtv90m/i8MhAWiYbznWrEmJam5EB3pvjTU9Dwy7Cnw6UKw8URHFBcMDPmHJVT8qk
HGq4CX2QfEVU2V5mOGAPoRuPZ44BL0w8DG4kGsubYIZeTQK54o0PMufn0FbZ6GMOgSMZhz3FMrp9
shh3cweB6vXX//hPXX1Uy06RPTDldYdBf/piLDONS1lOnHCQ9BxxZPxIrGncWWXSHIeZnE64TGRs
ajjm6hiUwUQdfqfC1rnjvGSDd83BgoVJda1i4MhoPts3CIO0Qw0r8xK0WfttcqPhUgL1ZF5z0p3o
DXXV6+rDNINaDNlc7lyxBFD2hfZGtHTr+3kY9lGeZxQQaz5v3d5nDpC6amzSHXBxeQNBOb9+/UG8
8MXTdFp6NTwM89l5Jav0LuGlzF5QmzNBlNAjHWLQINDW2Q5oBZAbUQUXCf6MM69gvWnn03CVzgHQ
Ar1Dz2s111RtZoLC8GevxGhzYyCB3Oct/kzg1Taspbo4vn6nL3zxbDUp66IRZ+Q/fhZPplE7nOdZ
6LHuBYHW7wDhF3ukBcPvT2FLFA3dYFTmFg6C03FFWqIC6tZzFeL5GL6OiTpFIEeJwTa/fkPP6jLL
E7RodC0yV8JnH//8yR3ls2Rj3hDt4qcspfCEwkqib6xg0o9j/xHUL5OMP8zhuwKPabatUtOuDiDw
9WqbFrX2T8ypPDF2SnTfTFogq2+qL0INopOje1Abw+0w92xwK3Gu+/bCrmFp8bFJoQKGjntdBUor
Viiy1IVXm8Z8mbeGqC70hlIjWN44/EiBdOp2gOUrL+4lbqYgWfx9w9xEX7TEqcCedxWtBMR8zY6c
yOZWgiNtNrY1GO7WIGXXOTPSn488frBLZ2g5p+JEX81wce9StJpMChg6YFGizfjMfeDWrw+H59/T
kii0CJE40Cu2cKcjj2O8M5PnKjzbYjLpsAvcFkHmktXShiTsJiBF/4kLUn1d1moUIOsPinUvmKdm
Fp7lO+HOifxmM8SGsfcZ9NveT/0zH/AzvQBS6EWC/V8XXI0vCgBGXnVSeLkEx29H8Q5YKIxa+zou
IZUZAyC6LpPR0YbsyqHVcvZZE6kjNZlk13VF9Y6SR74LBtMgtSH6TK5FDFNSisvcmrUDedOvP6Dn
Gzd+r0MZbxF6Y15fqghPvs9GWI3sZn6v0XDYrh1NHYYWVPNYqr8iyP6PFbePj+bJpeTppYjdcuaR
erznqqzdUWGYj3o6mztrmMKDlsX6mVt7aUjzjVs4sNgRU4g+vR7m9m4KVSa8UlrFZatpnAfHbjqz
fVo+jNNF+vH75g3Y6FEsazWk8drCkE8EI8ysLOzble3lVhLz33KCAmHiAPHM3I+vv7XnK6Krm3xC
OhaqxTm2umiuGz3RAon02lla26FNf+ql6Tx0fOAPhsTTSudy/krkj33mbl/6gG2cW6AbHhtkq9Kh
tMTEZxZLbzTL6IK5ewKhWMy3CiQYKX+iO3O9l54ucGZ6J0i5aJ+sbhQ3P1FZnLloojrk/TkFlP1i
uCwyupxKX+iCttnevf5wX/gkGDKcLPDJWBw2V4Wzak5ZH2Q6e9FU6Tth1Wqf01kB3O4MZw7VLwxR
hInojpEYccF1URDP8DhEZj17saz0Yx7aN6hZyzOnwhfuB2kvAcl4CRdx8eqd5XJcwmGN2cNgTRxP
m0DbEjRE/KIO/olLuZgZF8EtncBHSd6T2cR1MyzSpTZ7WuuIt05jdB/sSGTXbZwEv/+WHrPwOOiy
jbHXd5UMKQ0skese3IRbQqz6T2WjPhZJJL3Xh8MLhQ+X/QuDz8ayh/1mNQanojFKM7J0zyr1+Qgj
sb6TIVmgle/rB77T8BA4lbEpU6c/mG2dXzVDol2+/iNeeIf8BlsooOUSYeVqLsuNtpsyVnDPoVx/
IJqoo68XyyPJyOe6uC+MSTZtOscOaTscr1crGClkrWWhl/V69oRv0O4C0qtr/cwM9kw0xGqw9Mg4
HIKAoV28THFPhkpBHEdG4KzhkUBdfpPAM7ejBJ9k5r64anSoiXobDKQBEfHaDXFzEbWxfpvFgXir
ldK4WMgRBDyhKHn9ST8zGz3+MGZyyfYYe9Z6d+zUsTM1eqaDkOxgSNoDWbIAfy+ihtUYi+4RuVV0
labZRxHk+bU9leaCg8x2OXm0H7UJrXfLOor2A2V3NZjJXsvrBUO9kK7PbG9eGha8LPzDkvIUrbDT
h+jkVTJRu9c9u3XqowYC+F1vKzAApn/OAPTCkrP0G6m/IZ6h4b66lJiVb6VmYHhp20Zbk37CzVin
+f9m7zx6K8fSNP1XGrWaWbBAe0guekNeJ68rhSKk2BBSGHrv+evnoXIwiMsriMienhkUpjMTlVWp
Uh6Sx33mNbcNMnQoTeOyBwNL5kpQm5+fz8hHL8kVIOYu54xvXsQNpCZ1gMegAj2jwQ82nL7XRm8c
kghd9M9H+iBbIdHkD2r+KphxebHNLK9BXHSs1fvJKm5zqvt7xU+bN9EN2WOi4RWYIBnoGPRWvitD
rj4ZSC0eNDNcuRY+uPU02pomMSs6WCAuT6d1CMIwn6pOvffVqneiSb/NektsWiommymiQYVIzOPn
r/5+Xi7iGDrWXA+IbuFaKc/P9Md+LKBIx4NnaPcoglQzSyJIrvUBgpRDSxITcw61yzQUsNXwXUO5
2Qorw9whbomArSHG+D4rjd/0DKsAEQ001e1Rtr/hxCHeJKkNkaY3/TzmtwoqN60ZZ7Px+NADfawL
HPG6OsVfQjK1aGuZOJmjGGSrz0qbjrejMfT7aWwkgdlbHaBSTqnCYZmj+W6l6ZUX9yA4tSkqG6rP
BlLNYe7paDfgvXMFsQhfGTHVI0wyOUjSDbKDE3KCaD2OaBgr4g5L3667UUzUN+lsQFxAoxxysCuM
FlusZPQG6dCwVPaI02VXMoIRP6B6CfzLia/uCKABgUGIxDZssMPcLRsr/6ZJvaxuMm/Ck70Niu5b
gQ6rAxU++unhglVcNK1vYPM84D3npH5Bm6Wx82hvejgQrpwRHy1qwDgKD0X9BLvIxUk70VwCuVtr
9yBf7sypUNBMNqcnHADb3/oo95cN9MONSR/vJZM9LFjSAXlaZcqTw+dr7IObhfQHBBf3tQIQfLG7
ej2WJNTDtfsOv8wLeoNwCE3L3//tUeYtrEJeJQVHEfB0IaOIp3qRhGY77m7WzpI7rD8D/+1vDjIz
3BXANjLqC4Lq7OkgKmL2Zq414r7RA2Rf82DaVHBNVjKYs5OPUUzNBvVmIqkCd+d0lBGpGIpuinnf
2d5vk6vvNi5M5VC2FAE+f5+z053+1Ky2x1+E2QSLpyP1PdCJJoyl+9zE07LFyz6Wx4YOtSpfIkhk
QPwNho2l52vApQ8GJrCyZ7k0jZtqieNKaLEqca9J92MVoMQZNvXBrBDkxROd4H5Kf0pWbjmRocRP
n7/xX7n/yYkHyHzGrUD6U2eMweLEK8F1ItcUxkerNklKqeUEuzqfkpu2lrDvjLRJouerVN0N7b3o
YNRGsS3CCUQvNiI3ui9jeyfwGr/TG9v+keaR+TVEbfquQ0hAx7kPm/QvVFNQgSriMfN2it+j6krQ
k2/LbEo9UsSgrLeVpsauWddDflkKVcXKrsjTdsPpat7Fiol9LN4MeelKSQ1evIqD7lBNhV/giTUN
97iQ++EGTbfwKCS7OyYp+88d8y67p8Bg36KRlrxGMO84t2sbK7UkDdv7WBLxtyh4JzKkff9LVFM7
YTFXq78Uc9afG3uqE01vXyEEr9c3HKKRsq+VcvzWGL2vuTb4BX9X14bhOwQAw8+hNbSfaeXLv3O4
u+K6jmoVvRqwmjZyCiGE5YBk7mI0QvQMoIrWv+I0uZA4mDj9fQ/ijdYY0XSQ4ri/HiNbf2yMSeIl
w0Qcyn6icOiI0Zy2rR37WzMFd4CBrDGi691o7c8ugF3jhn3no+yqat1Oju2s3tKRCg8KYnf+Zspb
iidWSSvezDpv5+VqtpN96TtiYPG3dFaMYG6gTL2/VXRJTU+/jyucWXSrrANX8gIsxNouqJ8bvS7L
rU24dW+1U7TT7cK/KO0Yl+OqRSOoK1rtNjDgqCA0iEuuM4A491d27FkmTkNoVuJEbIN6sVgec6qn
IA4uxdFR095AITTOhJ2uaw9DuJsCYyUw+nAwGkQ0QaF1ye/lzj+CA9UXHXMbRkcWebPV5KFxg9F+
s7n49/iYrmzN82OPjUlBhY4Xy5cSx+lhhIhAJjJTw8GhNsINLtT5JgrLdI/aUbx2Oc4H9ekhAA8V
NiQ3hs5ZvqRqylKpZ6K14iNgE8zlEtt/hbo4uqWEvXVt9+FOoAd1EeeABYJoUg8aGgETRplXZi3C
lfT5/DPT4JB5CNhTpCHL1ANz3AnNbTs9aqLr8aeRPUfVPW2DA43uyHWTrqW28wVy+vZAwGTImhR8
YVMve6mR0pNumnV+zDuqY5qJWW2EoPRTnEPKnDprvJJjIW/lBl8FScJ8Nk3Gh1Q00a/PD+OzyAC9
XGhWM4iEijmlitMZly0psKwsUo+m7+VX1ph0VzhYjCuT/cEos+IGEdBMKafRcjoKHnNVKepAvw+p
FRPOGQJrEi1e2ZgfjsJdTRUYwWF1yTsGFDkR0476PS6n7R4EEc6Vg2et7Mjze1NQMCXKAdj1Pnun
72IEQzfJVazfTzXckYC26JiN0T5D5WyL2zTm0SrV+8IT9t9kqgMrZWEKylYzY53D4HTgDMHtFJ13
Xk/FbVUAqH31h1LfYb44Xsai7+H70rYykUJcCezeixynq5V6/QyCp2SNCLQ5nxt/nEK1OhpWWqbG
vZeOX8e4EV/MVkQosRvBpRIH+yYv8Z+0jWAjMJC4HRTco5BQb6Tg7fPler5PeRDqTkQt8J3OGpKi
ECKxW8O4r72uvTMwSMqcoqvUQ5RC6XHRFvSfPh9xjr+Wr07ddWY8UoUC63P66lzyUZGGmnEPMWFy
8SpIr0Nz8C/SMcHAtLKuoiKB1hwF+OCRVX0++PxdTwdnw8DEQxuSKI0a7+ngCbloqkxWeKTnazlt
lEfX6OulWBzW9coJeL55GIr7zKbwRA6+zFWCEECxGlbR0dewx1W7TuyHECeNz1/ofP5OR1lEu03f
Qo1T6+jYRnZ4gKKHUO6kmIcsAd0QFNnKcjnPwNgzVE1gZc9QVlCgpx+wQ2p1SHGGJI6vins5C4tD
54/1XVdkmKVMY+qTz9bfAr3WI4e5LY/Ar5ItTjNrVdPz73v6JIstRIVGCi1MfXF4IaSkVQ+budej
i8+/7/utebpiUCIS8DdRASDwXsKBBkgZfYuKzX0lpxKwwSiJnzURpa8Gd+iDUYA7dhvZSny3KRrt
mdgRJyyviXFaCZH0x8wPuxLf9U0pS3Yt8qCZIwAdPxM8AnnEMUs0TgkMuXCisMZbHHXSFsarsKGd
NKH0XEeVKsG/i9sDtpx9jedIL/0YKuLbz9/0g6klYwIcAIeUoQHbnk5tmQ+E3ZWF4cwAHiKvJenC
riv7lpOg3QH6hiA2Dsgwqt0PP2+eMPKc3FpR5b8LL6b9xNHAzUa9SEbqYLHEajXvuz4vxT0wx+qY
ZfYvDsP+YAY4UPfqkDqfv/f5kcBwLGf6MsQrJKmnr53bUTRiGiXuyxTzH0PG+AyL4A6FWqAhnw+l
nF916AkAjUcehbY9kgKnYxkzxp7T3rzXS8l4g8xADWcMjkqo2ndqnnDiSY30rI1S/aVDjvRGG6Kr
JrKlnxDvyJ7U1De2vupZ8UZWU+/e9mx/I2PxEbqZ0o0rWJWPPgzH1gyvMDiul/Ekir3YLFmjuO9N
fwLP6qvbGrwpZMt6TWxvzk8Xm4wjZS4+vAPElpssFkUvwkIz7+M+n/a+bSt7iYL7VdlgjaGWKF8l
UdevHNAfTAbcFoI1m9VO9WN+/z/u4CzRmikyA/9oBGV4AHXEyH4qtgkO5JsxyGiTYU++Bd6QrdxC
530Y5HEIOQBjItcDZm0RvtXCizlHRXDs6+CoyqmxTbuyvCTDLzZhqerOMPUTTn+ejclL9KKhvLGy
FD+4N3gCQ7WIe6jN6stVrzdcWbkRHLtklgBAU8HFLql1lAnQZwvse+VjfzgeqQkgJI4XdExOP3Ys
4+g3JlZwjECD7DWrTg9+mepuV1loR01gND7faucrakZYwVMTxDRc94vxAvDfCXWY8CjjM+9iFItK
TXSBsWrmjABvUVaO6pWD5BwpQ5pHmRuK+gxHgtx5+o4tCHWM+pTwqHrD8IhYSV4j0p4m+o0/SkHr
ellSfIGOCkQ7VhuTS6HLE0TjS4Q0ncz3cU7ncO17R9PD4dhMQvuVBj0eQGKs8e7UqmwNU/LB7cYj
E/6BAeVkok12+siWgmN4pRXREfVzCZPowMerJ1WfpySQ9nIm+RucbZVDoWBuhQdZcRFriOhXtSY9
UkKxtujRaQdhxdYhBMqzHVu0aRQs/Y5mnYWXjTaOWxjx97Jf4yceRlp9adY4lwoAvJcAzxREJwwc
val7/P31RmYEunvGhtH7W8yFPPSdaeGhesRbV38s22Jyu3E0XTOQ7Mu2D9YKwh+sN4rm2ISixUC1
dtnZSXpjyIivo2PKrtpCx8S6uBB4hyFT7RoDujCwPNfoT/MiPj02Z7i8CROTEWHPLTaxSbTVwlWI
jhWMwSurUp5RohBb04rWSOcfbF9yJODjoOV1DRLO6TqhApV1KqXVo+WNCEXX6Xe1VN6spLkIFfX5
8617HtjNPRty2tkBAjTBIi0L6q41lIStayhFsUOtT2yLdOw2n4/ywV3MuTsrT5J0cguoy8g582ov
kHV2qxHBuAB433zLYLrIDq6pDS7xiWRcyNy7G7rI1DLbXmp8BwPhAoyXpiEV1+s4gw+Qzaapz13T
m2pja/XRtGs6eyIYzvp4WDljPpgHWBjcyvDGZ1HNxX4dYg+LcYlCb1fVUD5Cvd1NKs6wqt0OuxEW
5cp4H80FdCE4H7QrNQDcp/MeoPNTlVYcU5oTxQW3FuZpXh/tPp+LD0YBGQ55e4YAEW/Mb/3HTRx7
TFOJqO0ROSKdVhgX7kg0vXIlfPDtrLnlO2uVUMswFleCSEdFz1s9PWJvUV+GUs4WFXa8zeWp3FqV
tSrG98GZMA/GXQBxnfWz+HjpUI0wOfzs2Cv0U0BFzjfr4DtSN8h7C3TAvgry/pgOuo1EPkppUWIb
r4U6ZRtyYwOyE2XaesSJEWSlcl21VnmrT569//zrf3CKWERAcy+LKiWsvtOv37dWirv2mB2jpI2v
LHmyr0ZcPDZNk64t3w8mmlmmLEbLiRLdEpDRWDoWrw1DpVVkbqpMohkrCv/w+QudMV2J6qBAgiPg
7H+vLJ++Ec6xM90tzo+yXGiAvzXj0mN5PU9l976bp02S5jVOgcLYcqHluwLU9Q2qoCSzhlHuiqnB
i08qflVFHu6AO2XbymMauikOL0SXvKiR0aCuWEw/fAhwri5NwUrw/dGXAmlAjxPVN9LORYRotD56
hoDEjtNUZ44ej9gy0oFY2d7vALDFDTKryZCTzCwb8FunX8qHnAc2zy6OWaPHLMeoC/dYJyCwJgHt
TDYtZixvQQyLd1OqjfZ1Gv3CdHpd917pMCjHblCHJ0/1C9xJhXjzsrGud7ZJ1SM3VO8HZDc1o7LW
QoCrokYpnNjy1rKqjz7VXPudC67vMoWn7zDZpVaGeVwcNSzzUApoPNxL6tR++XxVfTQM/b1ZzBj6
ItHl6TBKg0dI4r3bLlaFo7cJyVsYrKUG879lOSEzL4xqA4URiE+no2jJmDJbWXQUeQHnKi+Gi8jQ
OleL7HpvT/1vHBN2rddUT9qQJStgjXOuyoxDey/uIPiFzu/imlfiUo5gwmXHSutMqJvK8FULUK2C
2CP2kabQtCg0Gft5OQ9ueqQ+t4XorD1c0cgVQWVsM13LV1RgP7ioOZuQBdOhKoHasRd3HjaRfhBo
VJJMbfBfq5q94Gjgq15G0eHFKJUqbVV5tHxk4PTwKiorHEc0iGwOmwjn3pD/11tiKsSyQxjBA2nK
4Xc/zLzRKPMwpyIEwX3189XyHnudTiSocNJZmtDAFREuOZ3ICKurBFIncXytVw9aGQiccefqj0+9
HdUkBBzzjaW2tuea0JcvQG8We+SfQ2znQyg6bml4bbwrs1Z/yz1ZuWl4uZ2aDSy+eJA6MDSijeDh
eVIuuTWo8cCJRKvaLg4e8X0n6dBozEKqX5Qw5WdQ9KzeifPO28b6EN1ZYzham0Ire6xNoSPHm8aO
xhvMln1jkwVigITjWyD7cebMwJcXkthp5ahCsLDq0HfbSkuKzSSXJlamAIouJL8N5EtOwnpPcqum
mBxb2VEolQ5/tpqqnxZU3YKnQ7+LHqDbROYtmj4QUnpwFJMxiR85Giml4+lS9aVt8Ap2VTnoX+XK
xKYIMKaGfFodZz88r8tfmmQS/ZagODs0Flokblxj5gJx1tcSDuQOI6FpGCT5MuxjgVkRY1euwuGN
Iq5nAg0p08w4NrFRqhTn/PFnDFGodEe7pssZISIkULgLwMa0dW39HvWCxunnS2Q2czzd6/NWmyFo
FNvwWlwubE3SjTDKjekoyhiUD+cB+otlXuBtpoRWAvF3MoU7tpOd7SUbi+unyJCTXYf5ULgBzKHE
V7S5hgKDtEr7pQ6D98XoGq+ljRD5bjXlgt0xNnJLdTRRvxfd5DUuhLf+Crq7nLkJU/AQttVkbGE9
qi+h1QSpgyEABG1dq1AEHJXhSh2aaaBBjQvTjn+N5oxg614RHpm+5nLCxim7stA2XiIn9wr6UvRP
mjFOtq0XJp6b52FWYBlWpG86+qXqJlctDMp7drwBtBvrPLdNLLIzsyu0lwGT6osGEEXtoG2Zjnsj
6sbOqXSd5HJIGrVyQUz5OxO7w9jNtc42dlY7G69LUBka+OIjwjhmkMnbLB/TTaRGNuZPJRIIpW8E
P73Cz/FGrvwgwe9YEcElNDxc1bxIC37LU+N/QywzelSCFuezshLVQSqo5bo6TmT4WUeUYfp0AkIG
ZHeEh6al01UMVznbcvvpL+jEehyWWLO/enj3OlMPNcmpeshQeDv1Bv7aUundBNzs+a3fxGqPB4gh
d3trBBq2m6o8f/x8jc0h5skpRI9rBoVweswAHHkZRqTYH5pjUxNZJ7iDFIV5qavV0avDfKcje7Dz
pvGHnBfKSmvtg6VtQvuiFUvFfFZjPj39UGEuq0j01VEEU7fLDbnAMAm03+dv99Eo8MSBDXAxk5ws
3s6saN8iiEOR2Ou0SxYQzbpiWkOdnY+CHcEM1gTSQyFhGSPVmGT5upx2xzYxRrwK1R9JrhWbz1/l
LAifJZXI46kaWaBDl+wAr0EExlfb9pijLbQhGYDHSDF4F5cYH38+1FkeRPVNBqLE7FDcBXhxOje9
UhcpcdlwzJDPddmO0xbmoXVljokJWQZg+OfjnVc7FwMu8qBIy8H0tMNwnPRB2dpw6Fx79BtXi1Xk
HriI9gpwzq+GwY1YBFHlUDfNV5K/D76vgeoFiQ6deRuVn9OX1k0/qivLHo62lv3OMZq+ycZJ4QLG
UHzldedVd7rngH+RNBOLsl5I10+HElUUl0YlDcdBVfK9lIruqoKpt630frxSbctyS7+PHrIcI3ef
h3bBbrUbqTTWnuSDhTuzu5F7nRkMoO5OHySwFWkMUTU9dt5ERh3FymFG1qys3I9GmbF2MqC7+cUX
XzbrorEzumw4ypPkX8aS+kzr1lxJhz6YPj4muD56QtQIlsE3qlOhNdHqPNpiSPZiylNsGuvGw8BD
th4+n8CPxmJXkDviakTNa/FC6L61Jqpv43HmFjohvvN3qR/8CEjEV0Ar5+VXyiaCRhDeDVCuAECc
zpCIvVQKfF059sBVSZFkM5N3OhFM5nS23YabsI8KdEjxZ8ucdFbHe5IlRboO66HJ3YgvpjqTaeT3
JddP74ythyUDUWk063GC42+8VNuCdxNvk+cZd0nIFeZWQ/97mPL4B2d3O16lvTRdQG3lgjOHSQ9v
Jq/P1upI85my2BOoHFCIRTZulq6cv/kfFR59yDvNH8V4bP2k2kmB8Dc9BTi8HzHrMqv8RsZ7bqUM
8NE80mX7C4hDpW+x/KWu7aQxlsYjzu7jxuxgrNLNFVvP6taoh+fXLLVdKrBw3EmawJOcvh4dI2Mg
kByPdQLKHPkomXjDR7lSmvivCIm/JDIWrsRM6d8Gz82daSjJBgpts6rz4jSna4BRbJtMR4MYHZEK
eiqV6EsifZ2Bh7+r0TxfUyD5WbIzdAOg1embllhJdaY5ykcbMgmEqPJJSzW8Z3sIz59vw/N+9EwQ
mhk1RBKkUtridm9TaJxFkhjHiab0k4eFrRPZFgu4LCEQOR2SrBe5RF/XyUSCKog92QOub0UMqqSs
za+fP875MUdZn7ycO5qWNN/g9MX10u84FMzuGOdZDHm1sl27V/927xtF6pl2S1FmLjLMVnl/7pNM
tfGWVEvjWOlBvOu7indWATUojYUoeNcoK8n1B29lkegbc3CDMtyy8WqpflK2eDMe6RCNh9ySvyYJ
Mmiff7rzgGOuLoExgo1PC+E9D/pj87dFXcl5VItjVhnZZQz14tD6WrA3MQbam4iBrJiQn49HTEi9
FQz2PFFLsWSvLpNp1EdxpPKvuKliAbWV+8jt/MQ+NOW4BpM73/1QTQCJUKVGiJu/n07aEPpI5nY4
TpstMlhRTNuvtxrpolTUN8QCh03d2uE+SPJfn3/Xc34XZw7TB4oM6VAd7OfpwCJoUK6o+LAYKvW/
db00jz4GvVujlZ74wvVDQd9xE9aWehOMHhVEjWQXcNTsSlqPt0pgJK4daW81ARdKcUF2tNCl3XmN
qTuwUbOVA/m8vMTzAkxFRoEDC8Dv4pisYxyhhlYzj2UiZVsBN8U12zp68XJ0v+Se5oLt4WaN15V9
a4yxtTFrP9wqTSHBOavUTdyDdPj8G1pzN+n0ZoJ1zCGBGAebQF8iwoCg9Eak68GDROHraJelRKI3
tPSJlaLpX/PB049mSXbqTtTkrV3koy3jhqGi5Ai6VX3sEKznd4k6Cbg4QWi9YSfUqpcWhjeHLMIa
PIgiID2WV4WjMxSh31NYwSp7Mxp2cxxLA2cokZHHObIRVbgKG0b6FQ3n6UqIDNtmFI9sAPElzd+5
XzVtzSCKD5Ftd+mLiYZLOQsslLGDu3OypSaQf7Nb6NtdFcQPlH7Tn6Yf6g3OzX32VFa6HW2zIlQf
vMk0d6QJ6atc5kGFYIM3pBvBy/wCOidPDlow04uqxVgv1c2ovQvUVJdD0VbetldK5YLOdvQzLBTM
muMcCqtrpXpVIkwmiqu6raLfJbEa8tGqP30rc1XcRWWb4po4xdptqiIntzdNLEsQXB4632kRUxvc
yiuCZJ/0WecmQSLcuC+p44EKGZqtmhTGteR7ATiUQu9bsFj44Tqfr4ez+itJK6EsqwFcCPUZ7XRL
IZfYlmbShA+BalRbSbKMGy01m+dal9Dy0LrmsjIlbZuXtEqmXBlWKrAfDv9eFqI7Qj9scZsje2Oi
qiGHD2JUnwIQqSypWLhmH4r5ulEOAaBtV+/9dGPXeHx//vJnURoamgQvgHEBbqN1u3h5gTNv09Jr
fqAvUN0MuYmxTiBQXaX0sjO8yL+BFCyt7MCzVzaIW7lV2X40sknNTr+4lLA32VPqQ1oF/hdh8YlD
bKO2fpXIOyOPvV2Bm5STxUX+E8JmuXJZvIcRJwcA45O+YLPJWSoT9Z+O31Sq0vME+gMa/4BuhtYy
pG2kGv3dYI3KrRJhv+x6CGVpjtD9FixDZ7xotW7V0AfLDp3yKq+vOj8d+12XZfptZfco+mTphFVz
QdiCiCBS9VSubC/b9ZFfgxcMg8FBTK31t8Yg9Gij57p9ERPtEyROiJpvFCUrgMxTds3cqAKqDJgS
83lKlU1Vr8zA2X3Jp+cQ5D/weCKpWQTKFFGqviLoeEBrzwCUYoOHBbCPmowMN4QK2coyO7sv53LN
e9GG9hw6a4sv7ktIPGNlpD3UoiIPB9Y4q7b3zZdSzr/Elay+lHlvvOBmV//dstQ8MoJyc5+TC3PZ
30hMv4KMMWoPBiJXG7WWDTfx+t+f76LzwJVRwHehv8q3pLa7+J6pnQ69WpTaQzj6+aVsN/1XSevh
jfpoCSZTYrl5YmjXCnP7nWvu2Wr08AIB4rW46ywBmp8DWDvpJZEJ/b3TlZ0UehuFfqs9dJOqPGd6
F+7sgjZS0Ej+18/f+SyOXAy1CIEItFJdjxrtIbUwfRwKKXWJV9ZAXedHBbkrcTFFK6RRgSScvlBo
KjJCO614CEYseWM5TC/AxWr3YzbRrciacu+rGtTZwuvu8qxodp+/5HkhC/wL1VTa1yCCzwFeod5z
3wtPfyj0wdpGVroPgyjBl768Aq/30mXybT11F9jr3nXmmn/PR8sK5TC69LCaBV3ZxTfuelOSmyww
HqZpmG7aWNGO6KUGN13cYDufW/1VnBTZbazJ6fcqSZ6yPJwlSqvob4dxgKpmgBvIBmAotPJPp6G2
W3MyoYQ8yBVRvaOYfd84KHI0dxU/w70HTUGnzIZCc61aN3/3fntoOGMhFvb16E5NESqbcrKjt5X5
mb/An0e5PtfdoMVwl6jAlJagrzr2wZgCKzqq7ejvB9m4tvxRO5h6ruV4k6TjJSKt9b0RA70ooxQj
bSnOXmtfC9e2w3LrQSuBjERGTr2K8HIJLoLQFgaCouoxK9Qy2GD6XcRbNSCktuMyztyMYJ6zHx2M
6doupABKd1pWo+vrdvNs8bveZkB5ewT51CraZtKsZG6x9Hq4rSY0eRxZrwXBAel64OKgkV17ZtKb
DiLp0qFKdONHCdb4mvp8X0ENDOsXi1u0dRqtL3oHOeruTW8n/ZstF+F1mXNGORoSJLabZ/Cl3LSa
y0mRHw9fLW1sQC5G6RWeb8aGjlWmOoRthbqpSCykfS6KaaCGmWQRRQ8aio4CQ2BVhkws55YvQpww
yxay9qjini462W8ypS/K+NHX40q9GCYgG04T+Aj+hZ1Vqw7Hffyri9XkC74sNcWsKW4e1abVDgTe
yVuoRDq4yxAjGyeNbD9wZYFxiKNgb/J7ZR3OedfJOgS9xhXzzngG7rLMKVCCyus04lnbgcoomIek
cbuuVPapJrd7XQ3yi0DJ070aVfHjOOsY0t7vNkofxy4lwTVpjbO8C7MMmgtAF2bgOdffIsRCRzUE
0SOpjxJuDchhH+gAbBXxHasBBKrFbhb1yMVrqkS3xsSXy7uDPqzxE5e3Pg8B3BqvTFRSgJQvJ5AA
SZJsGimPPY1xd8ixMuyIti/TGnPOvK7EY2wNg6PGykrt+AzkQkBLFdCeSUfcyJyep0unaRvDM0Vq
Pk7qfZjc1MpdTs/P0tqN7kkbmUqqjuJqFD2IxsYr63mMdSC4hesbN6l5UVbWVs8Ux1a/RVm0l9Nq
+75c/stb/B+zEs6at7ib/8jrf/tvV79+JWHm//c/LcbnX//LYtwW/wREQXHFBjcGvnru9P3lMc5P
LFBSJMVUuIFdM7dZXjXBv/9DUpR/0vXkdwABAGCcOZJo2vz1I/Wf78wGGB8gaHG2+FsW4++uYH/s
d2C/Ku4gszY22EWwfov9hWp6lAxkk3u4xY7RXUX+IayukI1K04um2gjE0hFdyagE6zhEyYehOQjt
Cr0jZ8w0IOKXGRd44mJ1hwZQESJNepCxExWXlYVDwVZQr9HdutiU9WMX7TVpL3mHKt5mpmuU1ymS
j4q1CcTOjC6r7ELrrz1x0Qdbr3WNZCOafTpcFcix5zsP6Z/xS1oBh7gJrsyv9Zf05/Bq/B5eARjo
t2N6DKOXUb9IvRU0tr44vc++0CIkRooE+f1AV/eWtK2/j7/Mb/n38rsqXOOb/KsLHPNNKTbmW/49
/97+yjAXjJ3pbYB0/kgu4u3a8dcYAh1g0zp5uzHyQx9dtdEPEYPTLffRdFNrNLh2I+J4MUI3B6N9
SaTfI+WBtA+cIbrvx5UkZunJuXyl98LSH1VNM0EU2vOZ9N58LqqjlRxk68qQngr1XhfO7fRbOlrP
7XX6Zfoav2hbKXHiF+SGys5FVt4uXTl14XgVDz2ixGgBVaDqHY1f/GNL3f+1CP8ta9N7cBRN/e//
WH3MRdT4/+gx1xbIsj/7L7BA1k6FJTr//79T4YNDAbUU7uO5s0vUvih2pQrKKCIV2j7MSsuBiJS4
uD4QAYlNPDZrNPO10RaH9P/maMugYz4e0EJE6YbiCuTqpZNkpU+5T8at71tX7EcXt0Q32kQbNr1r
bzni3Yk/DTfcwLjZ+Btj5XgizDwNQpcPsIy30iSeCi8N9L2+77fIt2Fz0gLEc+oEbQjHeB7d5hqk
WQMH64v1Ovz08L14mnkOxGClIzVAqpz4sniEEIGIrz/tIUxrb+ElivSat5k7nE/pL//Y0GERrp+7
8ZN0q5lOcxU+yVCYTAr6DgH5IZH/5//QC2cwHcxi+ghsC+Rrx9zGuUM5Oa63UeM0niu++NfN7yDd
SE/STfTQh0DbHO3Sv/dfptdi2LTItt/2m+7B110vca89p72uvorELRLn2qwc8ax8rX92+/hu/NZf
+Zv0oXRE4oQPkHRpcciG80XbDeSCpTslbo41ZeT2wW56ocMWbBCSDH8H/PR38SP7UfyoIDv4819a
4Yjbn/KtxrU7Ox/wwK5WPFGfBmeXxHsAmBVSMDgjWE72Xb0KN7Xl9DDNqNo9NnsPUl/iogIYOMlK
6W59mhfn+39N87/iNK+dJku/4v/s02TRGPjrLJmlBNHTU6mdzmfrH7FO2Q2KBf5F3xeq/6tXdSji
Zeg0Zo2JUKWprqTpa+ni2pCLy+E/Y8hlhe2v14QURnUNGB6t6tPXjA01LsGH6XuqiS5tW/fLN7Bx
t2670mRaHWgRDv+HB1I/uvQwFyEpoSKFCcXiK4ZqHqhWXer7zsMqXbNyfDdMLJ3AFBzUcBh2dTH4
B9Ouhauh8beTKOw4lYgNp6pGaztrC27UbEwvRi0oLgP8GVwdWC8yhEG5EyMnb3VbFjRHhcWRHHlx
tvHiL4OqJ8hWNX+Xrvo+QX++zmKCsjrGmiSM9L2tuakb9I48uBNZ0+SUCLhYbtK5frZJwg2XWYdk
lyM/D5gplfdcHF7nUPoxh5vsNUkdE4ylu3bpfrhN/3y+xbz6aSIjPs/zjUT2F2iuwZlLHPytosfq
znoWB+ugPhfkBtZd/9bdDPvqJlzpZ61N+VLV5l98yo3F/fZ/e8rnFbdI/Ynt/tcGW4IF8yDNZFUi
zCtfS+Qb4Me81q0T3KzxgtaW1rLo/n9iaa2966L98h9+16Wg8vs2n0XZVTBm8x+LU6vugiSa0HHc
Pz/L7t2d7zTOy8vT4+NKVeJ9cpaT9+c4i+PEtzLR2fM446X/0FyALHPkS2/vH5qLt+KiuoCAtRUu
AfJF7QzOXtprrucUDrHddXGbOa+vl5uttN9eCv4hfeDbwvmmO8LJnFtMhRz7f7D3XUtyI0m2v9K2
72iDFtd21+xGBFRqUYp8SSsJldA6v/6eSM4YiyC3cGeme7vbhpYsVqUCQni4PO4+q9RPW39/tzBT
/lINZoQ286qbw5V9AP87IRFnbznhDnUyElrmVPSrC81QD2RfLMptJVL0PjSQU3Nr+B87FubGcg2W
vdMJgt9xLHMEc5W378byzxLMD+X2O4KZ1i7XwgCuyBQE0zmo36wv6s8+hEzuosFEgSJHc9WqZtd4
Emnr47IWEWRT3YYNz+nArO35BrnqmsyUkIURg7wDLKExSOwpEbWUm6SD85CWDDlMZ5hLc0iBuRNz
3Yh3C/2Hn5jZHZv4/v/VHZsWdpue0Ck+ttZbq0siUEiW0twVYRbTk6eqTHpTaJigSSMT/mUqmbDL
351KZhdhwld/i0X4kQMRIFNUreKZTtZ3WRcKshsuPXBhLmOfc/K5cHp3/RmFX9mDEzPyGtikZjUz
t5/ovrYV4h2PG4Snyci85UgfPObdxsT7mEUCr/sD7eDdoKa9w89tY6IMLwYluojNMggaqu81Mjjh
je62I+lY2OFZvciX9QIH+UFfI1y7z9/Qz4zqBRW8EUe/cRRyJzgvpad80lhLLe9ESy8hqFpwe4Jx
sj/Z+ztkPu90e1zAX+L5SDSjJtN9ONLo4JkschtiUPzYDXF3CPo5wzJ0XlETxUYNL1bYr9VSRQ+0
mx1cU4IN3fk1X5+YumvIq0BdP3ENu8MC6oTanxqS4PIJNV9M9nqGtLNpRRYoeuaETxDVT4FbOxGu
CmSAG9HnnbYm6WoHMKet2b4FCWXQAuPQ2ZnYtdMQ0e+ogZdVfALJ4zRyT6vsHm2FbJ1pB2PD3WWS
K/r38VuzaJ37jg4LzOc5oc86W33q2f3GJPdwb9H73SGlrorbZST3Ub4Rwti9x1soE060xcI2CT6u
LM7c9yY66LhKFpvjfg+QJQHAjej2srb54wGVkcnyZdiikrvT0orVdsOWLX25k8H6U4JCxiymLxq+
h8LJdsWyVUo652HZkvXZB5aWQUCwnj6sl7FfsdKGd2gbrpbZil+sYJUT+v2ieyhRZp4UOenpuIhX
sd8Ch0kR+SHtIqZokbST4T6MV+NC2fLb8hGe6Ak/dwlR8EjIy+aT5p62Jnn03lpydyfuI9RYJSIh
5QoV5LDGhV0z8cH+lPiNrZPOzv1PNWtZzy6L3jHWWGaBDsQPiDuSkXgZ9XrMb+YkcNXwO03r6+mc
1istWoDrkHemuhqp7TNmigmsHT93I7Jdo+Wgk616m+0MF6mvi0+1b0sLDNEZHZuyGa1vjlNME5b+
VzjF3PpMBH3VlGWDzG6+PpyoTmtj29tr1P0jJf0ssQuzSEoXj+OK2oqLM5AR0Ql2q8XiuJ9Znnmm
NVHzfzKtn0zr35NpTXTH3/NQzvGHiQP29+SfKJP+A2aOsBZ69PACgt+B1AW1OV1ClCeBbKpYxUSX
y8fa7pzOae3WvjgX/E7vBmdwEHui/L1xUUJKolUe/uYRKf4ekIBO/pj5kiM55uLCZCoxzZHtkKZ2
Ykd2zAS784xD53WeQHUGhYZZ+B1Bo9b2iPjILTUqJ7tr2UB1smqZ3dnaorMfA2Yx0+aSFFVL/N4W
jiOkKABWTo9XC5oyxGlgs0NjOEOrATfdxCQkt48KfSzwOjfxoTS4ryk1dzmk4yFxdweVNVCMOnLI
6UpuSbKyNuWz4l7oCpI2I6vd6v6TDqdASLwz1Ie7nFjkcpXaENMvyzvU6yLwZxgEGuBINbJvyQtf
jzc+oOMbxDfe7/E+VypeXl4QDV3Q2E6cwDm7KZRXlYxO6xQ2XxZgCm9LNjq6k7LC5UoBcmnY2f1Y
bmM/Z/Z6ospH5hBmQZXD84/da7F6LTXxw3degSjnO7nsGI9w8m1UF71d+JlvuoU/sNFWHFRct2U4
UQpo4ZGNVkdOYIdOjGcZ/OupHbIEG64wwwmx/fy10kULRTgzYieya3rG+/i0k9PIvnipm+DdwUvW
sHnR6UXcpjlUGtG5QAVFsZTV+IA2q/inbiW3snun9i/2yKDpn2yZyM5gA98ObbqADobJ4CFhVJF9
wjRQntkZbWhvzIDGXdotTZelrWx1V3JEOILOfucUDK0uoIFrIHsTO5M7DZW9gtIMeBo79Eh5I/qX
jbLPV6UvrxqXhnbAAPekMblgONIi8yJCoJ7bpZs5qe30frNpNqIjsmyBK633DKlCNFygBxdF+XiQ
MFc9GybSMxRJKIY0uuvw/GznbMAVO0STgXimKui4sRssxRJ+Jyigspvbpq3jx8CEoLTzwwPHgGes
rFXkeBbtiH4zbluHRH7gU1SPccM58pllFROH1U9W8ZdlFUiS+phVTI3dU6sKSWSCVXRODUZR27rb
geEPzmk//E0wnHCWZPAI/o72cHI5f5CYaI84gSdXpCNQEhmLndQV6HMHgxVEa/uRQvOHGuZAyy52
yiLQs4FDeKZnd8GydbPuff1hAD2r5AQ/7GUxbgE7YDgVgZ05QE9z+wKnd6QI/uOS6lYkG/khPDT0
vLD8xm1cHD5HcYG+8tHG10dQn5rXkwNuZ3/MUlGtYGadJhGNqouRZdlXqqvAJcBPdEthya97ysVj
a2vPF6djBcTixdEezv4FXEkFh1QY55P8oVOJ6LR1zwwoXnBM1T6z2o2dEOsW4O8AnDKwTwwYcvwO
7NwNFpF9dmq3dKUnznsTcNYM/DVmuRse+fdSoFP4Z6N9BOELSB0r1/geeK/0xK8gebFT4vshw97Y
KT0xAQveLVOXf+rLJ+tX/okcj9Dh/weLsxMt0OTJxW/cMbJLWrspxh1hX84O2mLj/wQjS+zULhyM
CXPMIAVQKR0j4Fz/xELMI3Xxs05dPh/uuQgWMbt4OR+Pw39jnJhJjk/xO19/tlxO8O+B2W46LwXL
5WzXgAJhwKEQ0V3ip9AZVmhrBv3hTKy9tqj98yE+qA+5D/YN2dps6htp0bPBQZEzt70qOQMse67M
AAvPJNa6GXZBpSFNIOVaGxID/BtFpN38yqNz1mwuNrg75dJFxn4FHqfHAXsg4pSc7II2tKIiQ9Wp
g0YlBBQSFtrCLnISB53rbYbivFBOBCZAvHPRVUIgVM7JHr2zG0Ckjc7IUrzXOPAkfFGwcL4cLqpD
l/spUHAEQgB5n4eRSXRlOsWbBsXiRMM1io+xkWg7xHYXATvmQP246A1IM9c8xG7EIOZPkGsnCqVk
xNmy0ZmIalhJhGQseIFyKqwNV6OWW/r1ql4Z7nFdQlRWEGPrHjJUxsArmrAHydEw6RoLVNsFyJ6f
L9RmA/gpcRQaAAi19JaW35M7PkMTC4MhY/jMaz3EcyFyWxwQjJZVdstyuLYK29gjYQH3tmwC0dcR
YsBrcKG33glyHnqZB1e4X/vKol5JrvygPuvPNRufA1BmzZKVueo8H3Z1Ti/c0CYyhfqVkiVcOWx9
cR6czhbW2FponoELlNpOWAzu2aZvKJ1F397OdP+CcDo93m4eY3J725MXaH0nbBhtvfhW37Al1/Yk
ciEH7mKpyQ2/S4k/ctzLgnqIUoq44cvLneVVDG4QxsmstHvP2gXYYRMrVUKfHkFafEs1ZuLjlQN/
k9t7+TLHxnBeyFfrhK0pQQcjQUYtAXWwFYBXcO/1jrIIvQV2kqvjOZa/p5yYEC0HCZ1oTKEsgxzQ
/hjM9WKX0DOp4ea+4UpYOGWhPwhwDWUupkU3MtPoiIVZ0dDj7j1iW66t2Ok22L7ldgIl4gTaz/AA
rg1T4IxawasWttBguh3iMsKMy0K7wl+m7qV3FsnUpaMWaMbYDTXiJFdvXWnLV5uEH1iuofJDgQjK
1T4ZHrjtwQ90voHwcQIPjVod9Ly70RyJocX1SgKDbTfB0sDzxhdtJSKBp1J+dnW65mqqtiqcJ4m0
t+BiLNteNVVwNc7HoLE6mZMsWhc9KcCLk/1427rVEaU017WLtnB4jXNDcOIl+ix6nDPH4MA5ZBXn
ddB84dtMOEoQD5gZFkrmbYe9fJSP0ar9JG20dbIKfG3T3efuQAR8y7K5ixSe1Z0F24DzQs6HJYKx
cS4LyZC4Cc6tDl745doCngUrlVSwmFTosCAbL3BMHDK+S9zBCN16KdkDDe96B5+CO7fDd/pdR3V/
WIIzu+djYPMxNh4ctgyOu8aGBpvdBuwMHRt+6fv+vnJbVkLvjMDfElwfVGDHrgn2EuMQjxDaF1DT
Y0Up1OoK5Il9wg6Gbv10hlFTMHkPOw7nn5tAsSv58IaCCuEu5dotfncO3+kKrlYuOjlr5t51/hfc
jBD5JYA8FZyxsE5BiNAZ3Gg7wscp4IqZi7xeXOX6sFHAEryJu1XBu7AYIahagn+8hVotgsNabg9z
q3jbAAvpGCvupDWubCyA7o63mEzQ0RvnZ3S4Jt7CxTpg1fjXB/sCW8GCzaEQfoT5cbXAsC2YqQFW
5Iw1R5W6XXoPNuefaApzBnsFSkjB2rjBC8MTiFEewGhwfW7utL5IKDg4jpNxFUXXlfEEXNL41C8F
P8Rhvj6c86JzG2r52UYEWDK76xbaGtvFne4kfBT2EOT26agjOABS2pyY6ePnSoom4KpfBOpAivsE
Q+BGhLYxmYIfLlyT25MvHCCYl+lt5w1LLpg5wfEroG4RrsiVCiglTsYijxuDFxyiJ1jetV8j/SEi
kEN48N2IwbRlZyU7hv3MCTmCUtC7IUxAKB1YgnSFrMdt4XqRk1F6fm3hqDaxuy0CISX2z2IRSLlx
UU++JPQFdIwF4qutHlBrBOvMLeTynq82pCKMHdD6DRdDwg3/LH/VpOjZiL81P3blA5ec3BoMXZhR
sAbxaQqym1EIZ23sadr9Txv7p439NcFDmjMnJu56pEoi97KHNy6G8ssFRw0l75GzSXk9B8qcN174
aN4BAH4aLz+Nl5/Gy0/j5afxMvyf4DX/QYIe94B+ZLpMIjuSkKaBxdk3oAbwSfuuAZ14Jglw7h4T
gNA/dY95I2wSKvhphP00wn4aYdC7fhphf7wRNqtFTwJV/5IWbczw42mKhiiWSWoNiJSglNs17lH4
PHCerZQtD6xy5BjijwTOCkR3tWsMsYBtasBvfGGqLSOOocHXdIEfhvu3v3iNgNMz2fMr98sm9DW3
iPhyf1nAvY18SVtze7gN0BmADgA95iwA/I07ZLjP44ufdcnt4znc1+xMJ7GOv+5MZ8Nf10j6O8vo
3zT8hVqRP1J4UO6PF2JCrcEphLyvOlSp6RpO/PDWwV/HfW53dy93I32CUzUH+OEOLxQM3vQlYII9
/le4a537++CH8i/s6XAh2xIfrSmc6jcC2QJKsMi22bZ2zV1zL++UjbIe9upNYRdwaJdAjhgIV9Vw
LZHdbveMml1kB6/mmezgirosLgvRByZ1cXFLpsHV3zo5vKOhI9HcHwFmLRmHhAwwrkOH4NsduSw+
nYmxf3s7huSIMADGKrCXiO3fEANQMIcEgT0006B3HLYpOMu7JRzfq5ac6MtLTIH9QOQP3v+7it0h
tAG/oMYnDAgnUCEt/83f4bPf32EtrmuEK6MhwPUTHFSwf/k4MvljL/q7nZnY9ucosRIzaVVglflj
iZAP/dzbA8vJg0GcGyTi3KNXKDkM5Oaay+4CvEzsFQH+ZQUEzS1yZGw002BovUJ42K5DcMXJELyK
7QiBCcwlhs/17gVQm/G6am/AvsT221zznSuc9Dul+t1MJkr1gA662iAjHqB/Lh5Or4BZu/3COEaP
+h7FwfbDDq1xMjKEjLdW1qloERTKFi7EWJtHJAeqaL4Q82ya4Sl/1hHkYwKw2OjFdkKGF0XioLzX
7a4n3aePd0DhMM+Pxj1R1K22RqHZE84GivNGiNO+8hBoSp8lxIxYQKI1Gu/cpk7qnG2BJcfkGK7R
PxSRuwgRIe7T5vjgj8d0TbD7aEwTtR7NUlQlKXhsBREqlSIShVCI4jQrEzguHs8DIIbU3hVrQhuk
8Ut2DiSQdN87C2CXkDGFyCaigPU1KKOA5mMMFZgYxIh6hDDPa8SMoDVlrvYJKaozyGPUAppZU/7+
O74co6KxEQkYP48WmBgvD9IibrDmkJ8RIVseHeDxoQzApd4ODhy+1CESd7pD7Ad4tGbL0Wj17Rm/
eXibB5lPCD/zcDqHM/HwNwfZc3qPaIrou1sVdqAyZR/cVNayVFmJGuVwPI9eDPh1jQhmzaLVAC/d
o7692B6H/Ji0gLhH4Be7aCJwWiPu1znXcBqc0HzEZ3+4wpIslgC/pm45XqGzlYUIFSFDoPitcPvl
y8vJfnu7Xb2m7mGXJSTLCM4feFTE8F+IM3h8s1gNhBr3jnOfN5f7/H902EZ8DgWh/dbjz3kUiPvK
EV6Ec726xpMRsv0XyUue1HVr1Sw6jQpIPiXiFYOAfF2PL29/q3gl4dGziIQ0AisB410swDGOBR1J
QW9Fcpuy29tjzlLnOkPwxP3LS4bcO85FPz4HP9YQv/KUa4LmOzoShyzqlBYDLQ/nrapD6wLSzO3c
nKPA3AqbdFnJ9zM3nZOW1wyxd3f9KS3/t6TlLD1MIPu/CT3MMWN54uz/407LHNu9IgPfEe5Ptvvn
YrsTDelPJtXnFCX5D1CU5pROeaIo/VmUzjm1f1qr9s+r9hvcm/Cdqooyn7yimIbEhAl31PIyQNER
qHrm/nMH5M42Hzx/mx3rteQB5M1egaSwz+Q1WQfQ5IA9YO0tYPQ0WkC98NIFsD0EYB+Yd88D1dwa
WDLUrHJ157LO4YmJCYB63Tq54ioyyrMMwlsLmneU0HBfuOjwE++rkuzPsPSQrDmjys5Ob2Kf/cWm
d+3+8d3uoT67JKFyMtph8VSEdxLDTOs0Qq1WJMuONLtpAZFR7w32wFVzjoUdGJRxWt3A/IABknjJ
Ur9iRUvarjkONHZ4mgiaRepoZULQL/LMcXs8eYDFW4CsnHRtweTnkKMWEXIOuASUhyrYU1Qsd9Ew
k+QS6XVXkxyrtT9W5GYnN9EW/lKTU36I/H63c5NzN4pJkMmooevCTaCR5f4Ofo27B9jRwN6J8IK4
7k6Fx6WjV+/kzt3tC6TLSBT2yIw5wcXWRzQ0OSLlCZWMzhpGsnX8xfHjPZyd5kRm/o7T1PiKfjTP
ifzTlDzS2wqumtLmWNJkc4GTxonAvZ648+XJ38jk8dPKDZA/Gi38DVw2qE6Dd7ZPADviYzmFD427
FUb7s+LWvuqkO3mle/rS9NJj0JDc+3j1+Ig+GvFEOqJtvZGbA0aM2rbOEg69jy9/7QD40fUnZn6D
fme5bIB7VOihi2SgkSZ3TzyZTFqpVMTvDAhMzeMITY5EPzPJc6Qlh41zCz50QnaoURz7rUJWPjwW
/UqhEpjDiSj0fLjYFQE4jXS9fTp8PPCZdbGm9u+gi0J4wbqk+09IHdvPGdg/lhpfD+e0bUBRDmGj
lLjBskEWMRpQMFTLojl8e3ChCuSGU8YFtvcT/KqOT1xksmV4QXOe0AyFvOLf6w61bm4r8qmATlsR
jBIJbdxDGMIKX1TkAFmIBKcj/Hhv6OMEWN7bzO4qfBU+2N1ppyuhuAixGGIS4CojBv9gkYcSDmDu
Lf685q90DK2HwN95EtTqE988wa0I+3iz5s6dNWHjf/5zN+2Z8Y+euznynTDc9jcn3wnT/WuS74Rd
/17kOyMdp43x/iHpOMeAr56sd+rbn4YByz9eFQSiDHTK4f1dwHveDTxLBKnW9F51n0KkJ9VujsI9
cDbeg9fRI1SUW/A7hlwKHqSayVyQRM4wvmdsX28+CZCeL42cC8qA/NqUlpsYGUUX5MKO9vpa2Wub
2oqXAWzP4fwWkqkGFJsCzvOoIRHqaVkdAzRLLgka56HvICuR08U5PGpqKF7HTp8ASXc2G3QgpzJ7
izELdBpfigj/xiRFVk7OFHoU8efoDy5PNYrhsI8c0UN7EYIGrcj4OXJHa2zLXgL7J3ViOwXEGm8i
+0OGAi0zkcnskevRJd74mNmi7ubM4kwsgrGMUIXyhJ1hBjKpRyTTcI6/zCF6RqiV/KkI1r/+LF6z
aXhuDbKN8YpBHv4exeJZ2ANyyxWHy4ic8NyAzxa+WeJlrjXxTByej8iv9rkkeO/LI9zxz6B+MIzC
G6SAAcTPYf4FghkIGdoygoMmQbYhHZDexaPsKLnFnwPuj4wkpIUbyBjorgkW6AOGd+yMWO4X9L60
kCCgBtSj+XjJ/gf59JWcJvIpDaS0zROQkwgrqSRPAfFLerhBmxOuGtYkYw5/gdNIamf+58/3I7tX
KCrXFVB6Hh9fUMEGMjwmL/u3RQSqL2gIYkjZ3N7OEj7XcN+dun8nwv9h2SjT/LqLE6FaVqesK1Ls
4lWd554K/uCbxtW32Lnxb5BDhFwiJJBflf4I+3vz9ISuv2T/dneH0gOvryZqPyWwh08+1/CQT7ta
vL29IZfw6NE3AeFYvrkLmfDzTI9I0YuQolMgDy9zkeDG47Xx4hjaI5nhebOzm0j0v9bs5pnWRNb/
ZFqzTGtiGv5hTGtWU5jYmL+ppvBDRduSRAkNbSQZXbi/5Zenkx6dxwGyEFKqxnEPYMJDWuVgCYtH
3UHT2sUMj/5hyVnz3S0n041kodFjGbcMDellEE1UpTArNGBpntQQ6aed1LlpLFUsSdLUQQs+MqgS
So2qCUEHqIe+R6H9Ms1qKojFLu3kpyIsaZeNlasZSU2svhPnRvxDheHriNWJKpfGSaKdajBOVCLp
kIcLSE5IC18h4xr+wQaJvV6BMiC3jxyUsNgEqM8/I4GvXv7vFLp3Q5godGlloPO0iiHAsOYs+hDY
PFGOl7M7E14WhucNBsAJ7aFdHd/OwEJ8rAPIXCv6aAQTrSkd2joJS4xgza3jl/2aF0TcOqjp1/Cq
NreLmOxnbjm37lO147df92sl849mPdEn6qJtekHArCWnhCYHXFhJ4fuCq6MErKB0LzgvvDACKvl0
pGcb5PFx1TAl+wxogogBIDF62BKu/Wpw+8PLAZDS293HK/VjXveOPCaifTA7QZAzDPMO0vqJa5jQ
yqB2wqXBVdoH5nYU9YgKsuNFFp9VFBbiZRvdTcXtEJ7Y7Xk3XBPgQ++5P4YiEf3u7u349vFIZwmZ
7/k7Be23J+TZLZ1I0j9oS+fYJO9a9n6h/ng2OXdaJ3w9DRKlTwrQYErWu5X3Md3MXHyKbf7HLn5t
NPHBKb/iI94RZTwomnjqIZJwWmocYAllSlCYhCbr+L4hK54FH9HzJgekqkXJMdTXQLmvgmxQnIEj
nl54xOGT/fGM5870FPn7x51paUaJmBaR/y2UiBlpdF28dzv2G0ijWSKZ8Nj0EulGUXEiESlKiQUA
8kJbggSoKS99y2WCQD4PDDa/qwFEN8IBkjinDbCILrCMR+Tm0xnNZHZMU276ZxjThL/+lofpd2iG
+X/buqkez9Fj9gtpq9fH9pf87Zdj89hEaHz/XP8nv+VzXoxVFITNf3/7tP7yHBl67LF5/OaJnTVR
M+7b12o8vNZoWvzf/4kL/e2T/79v/vJ6vcrNWLz+1388523W8KsFUZ69728piaDMuf6Y3utj9fLL
+Mv6meXoTPLy3QW+dMg0lF8NVL1W0RRbVkw0yMQ5/NIh05B/1Uw0ItPRN1cRVd2EfPp7i0xN/tUy
eD9NA3h8TULb5K89MjXlV8lCr1ZTQvNM0zJV9T/+vhS7LywZq/hlaf72/H0fQi5T3jFutJVXZUT1
FUszVE0zjQn962rQn7o0FXxBa1Onzc16fZHyXRTni6DIe6c/nXO31cbbPm9v363aD249BeZo6MWL
pqFoAovlkQAsmPADq7mYRW6d4kWX1NWuEGsrJ1l/yu/RZDx9PGehcMilIrc749Q0fqMOI6rq6boE
74mO6oRZ3uW2WiBY2OoaEmdUSVpGIdrWO9VZzB8UyQhCZihm8aq0LdrGtsUQr8c26t5CvRdvRrTK
eRNi9P09X4aWnqR2tGMpadd6IQXPWZXeVqpUIFngYgomuUCdeBiFLNqdrcjNsjYjZ11JW9LJPcDV
mliiunMonMStcY7iLyv1Oxy+bfGaHZvq9bVZPxbfnq0/5VHjrZzmThrN8+T96eLf+XK4BEkzfkXv
YnSF0tEB/ssZ+nK6BDSL+tVU0QHGNNBgWUIP2q/Hy0TXWhEZMAoOpayLBq9L9PcWtLL0q4UCqjiv
6MqsmGgX+M8fL81A+0RdkxR0WBYtIGeUCYkb2qC1enVSDrUgw+5MgoqqYW64jUZOwLeIBpqM9gOR
Lpfju4X60eH65lxfb2wYWB4wGAWddCWs2XvlN4Wtq9VBpR7QPipnuREiAGFcQv/ju/CrfOUeuItk
IV0Ihf1NcDAFvOrbu2hZF7dp24j7i6CsBaN8PUkCMOHCsEj6l0CNs4UhifbH9/xWkf3+nhODMq/P
FQ6yKO7r8ETSMEA5rDpFBSAx2JnF33pA/4/s8VvF7MvNVPQhFmWkRCmiPlnGXEhPXWPhZmHWi8xC
Eg4aNiYji5BpdEzFPnQ+npz0LVTuekNNlkxJkxUVDYunWVhdWyvVqTHkfRUkB/mk1qvqVPpZkviB
0N9U6ij4kQwVWvVO7UZrLiGZGQCnyMmWGpomSQaaylno/zkRCLkCyW01ubzHrZRVq8qbyMoLtxR6
w4MMQEBCr1HSqstlpodZc0ycTgYzLIosvo+izBf8pu6a9cej+m7PUexY1bAqpmjKEBsT/1GApnBS
cY6M3UVtkW5TjyMBnhB12grj4plDOUdjExA5tgE31NCSXEZzPVPWpvtedXqtm+VF32WaFdDRjI6V
JCyltCidIh5RqK2RLzfnDH3Rw1KgWo9qT32PFg3FWPhypqH4cpofg9YwZvTVb8X1l3Eh55WLaxnd
saed8ER5SPrUuhi7XETqyVnzUfP5cxq3pY2O2pIb6uKqrS6xN56laiY+8MM1sVRd1KGxQFpPyyFV
58Co2w73NoJ6lRrxmzV2yq0UDA5GO9wbVrsNG9Sju2iVakPmB74FT2RuKGh90Y3jyhpO8oxP7Ud0
AeUFrB+szjKvwax3Rowgg78GpYxtKqpkB22ppE3QviaC+imrTXmGCqeLzxtfmabCeZ0s8uX/ltv1
0emk9uCCB9NqH61S9qtCcDqhvBkG+XN4aW6HCCWAs8tphuNdD/37M2lBvEFdUVVLVtC2ZIoP6KOw
QPbZRTqo1jEycpKYAVNThQSLAPXmgGlFkcUWSgiqTZ5UEkcRU+ZS4K4C47sxQFWTIUtUC6T37eTR
J1xRL70sHTpkRa0NdM1RnlTZafWNVlHQwpuhO0Pk6QI6/dEip6F/upBY/UfZ03Up3g1jwp7OVTSe
AwHDCN501amepdZDh9iqo4Kx0DN6akmM8qWPesUMaaHO+XAnhjpojO/Eu9tPSKDJg/Qkjrh9j3pD
khfIXhexS4Tmjdte8IJbVbp2DL/cnlFX7SE772okeb1+zAyvHbw+2oqJUGrjNINVIEqHVk/Raf5T
JyNB1axINzxn4r4AgVQW3DCjOsN8ruj9726sSFzoK7KuGhPR24mw6cboLB9UVIIPqSryJo9tQPXB
7S6HU4CKpYoH0UCSfh3XA6n6z5d8k6mLEYbE+cZAGz4VCAjlGLYsLRYROtonNNDXsux9vERXveq7
keK8KJDcEGPqlEw0oa3yRJEOSeUMCPp3ZKsPzBwoutRDXTdQpBs1wxM7O3aobP7cvdW+lqHE6wC9
7OwUmVu2m1IiskUy5Mcy0dHu6py1IW0NokrUaj35MkPaE3/lF9pSJRFMBtqiaU2VqSI0T6mgdPIh
QQJm4o2PlbwKOiJknwxUEk5pFBDDi1QM3i5jG+mvl2B/6W8HlJ3P2LAOZ7jdNSgzXcP345ns9iDl
MLGEFuNBlf6UjgE1Nma3DlDgIHJ0w0av6DhZ14Gv1CwcnLS8jRVPGpEQ3m6DzykY0XmfiktN9MSI
CCiMIN5HPalyWy4XBvoWVSpSMN0icnUUFn5IzP355OkVEQ9oxvUxOUzVVH5q389kwrsssWlaocHK
RpfPjeVZhnNG7Md8bMc7Rdl9fK/vNDhLBYPUISZhX0i6DPP8G81bFULNsjJVOlgNmkopToo6yCfP
WlufDXT++/hmExcnaGZys8nMenR7MEIDdN4Cy6LgH2kqO9IRhDBsI19oKbGyRRK6arLsOvQHpwL0
p+FyiBAnRPeieNu1GyQGiwXaJpQoTZkTbS+uLgl65pEaif3XnuTSMTqigV2J6M2D6gCMn+jrOIzQ
IEkgSn9TK96lW4exHassHVdKwPDl6FnPGQx4OVt8POXv1JAvU7Y0EWogTL6pzIe2qQpqNkqH0YW/
QCxpigKxz8pDr9Nadk6RC7hwZ7AoXJUJrcqZU3r1k39zKviKQwjjF6QBFORvt1foz6oVF1hxK3Bj
VNBFBc8L4xxYy5Bhb0j2GG8yzc17ZDYMmhee6fCi6qQ3WSORLF/3pROenD6KiRzf8fT1Mzkh6pnu
s46pOGvn1aW+M3OiHmUP+StKYlevJQqupg9WfggEKuVOiGCueXORlmKBmjZmzrLZ1nVTM+S6yNCo
YAFz99AVAfZOsaqL2jIuARb5jJqvF5oAqfUognve6fDawpUircvAkYdFBj/+pu1IoxMFiKvaiXUm
1m4zJ/cNruF/v+xfBzQRvKemk9J6GKSDOdIIfmL5LlZXPSpyb5H/353XZbPtom2nL9p4KemL7MJa
gchHrSIh8PQ6SWKign8GrD6xLIPpwgZsSkaCrRnSMKftU31nPBdsPIR77VE/EeMI6jpdfEcHuuxM
cpNUB9M5PegyUe6khAQ6Ud8gWkyN9HfpBjqAtbV2MTDcqdN3VBaogm/JrFgILx+fgEn87W+H3tTh
8oBrQ4ef4lsSlEVdlEShlw7C0dpqz/ELui5rT6m8bFRflBxdcFqw61W10F6rCwliUm4x9/QRirj1
AExi/ihILN00B8Uu7tKb0tfeqg1ITkxJ9tCatIHQeY4O2eq0zC5E2KOAuJ/PWRNT1f1KYZYoydBr
TdUUubL9jsJk45w3g4VJYHErVKwHpL8i6UZAveHKLTQiJR62zXht0E8vg1WB2rEfL+M1f25KUtzI
U+HBgM19Jbl3I+hrS0j1MJQP4UsGoOZtiOrLbtIyC7V/egKvzLl3zpYDpqnFVHyQibmsb7IDNrT1
04JlKjmrsGzWzW0fEhPwUMH9eITcN/wd0Ws63DdQ/mVoBBOit1KjKnQTa4Tmg8CFncn/Y+87muRm
kiX/y97xDMhEClwhSrRuNlnF5gVGCZkJLX/9c/CbselC9TZsbK9rpJEH0jqRMiI83CPGz7D/7DlI
E695aqFx+38ccPW41bnqDL6cLF0jlHD5b42OLKY7oZTz5M73Nkr4wqvb6qG8Oc/VWdCZDqVazkL4
Zf7ZEnd46H7Lz9Zz+r3/7pzyDf/5KozD0/1mVfkKTDC4+tdo0SlECRh0m/xOfrF4adCabNJOtgZb
0U6iueVxwxC6TehsOB5p50XTY1GA8TmB6Fp8jYUCPSd34U8V4A6aO9vwSrlLYIHDz504FOTJmQ9l
+GCyyGX1ydb3No5bj8iLPYbVSzFu1ZJ914F5uz6r5yVODaOjCZ7aCoW0Y3/6ootDgVLeiUtByPjJ
UlenWwdv8VOu7uJ/TjpfAYl6aHMexRgzxD5Y7jQFhrPTzQt8TCMM6BdD+PpTGrmYOnsKy62L9p65
Y4KbxFpwX3MttTWiQdvdrMin8I/5PZpuwlfHCvSP8tayXaN9TNSGb30d0S9n8D8D/tXVvHl7SNRr
ZDsq8ok7AZH+iJ73zk5NnzXmziq3x3VP0P2E3Ar4WZnJd6TYWPLl7bha8TdfsDqYfe00NhWYcv+5
RlfOzo/RuzBxp+zzx2/Kle+9uA+wWaaQC6K55h3EUT2MUxiaL8OImLF28+5mqna9QsPumLiJ8/rx
cNc4xWq89byyTos6wXjZFOTy0Kmg7fc5WnJxb0azJuW3yifVcy78DMHzl/65QTfSIMk2dnhr2qtL
NEibhUOPz5DWjURhefSTaG6s6DXRnpL//SuzmvTq+rC0mGUYYzRkqiTKYqE0VLNDC1uTuRE6qNhB
zx/VvQTtQgbReDRfde7S6J5TZCP8LHTxO0Ix/cQ3Cq/mXmUB0gSM75Vk9/H2/AUJL47d6kvtS7PP
srBH0g9fmqPof+tF5V2MZhj9PgVS+BA3x6i4LaP9hIY0s0trJNosd+yJy6aflf1gl/CxwwQRsPJp
CTChvh/Qoa56yKAwQ98Cg3gjGnDldxDuuSrad2bsMRgu7o1G7vEKnQbQTcM4FBYasiNQrcSL6n99
PENrWeurGS55TQqwGmmfFfTAjDjtEoIZ9vrxW+mglCAq5/BjjXYA9JVmRweh/fyUj17LN/CZa2Bo
Wdw3Q6/9BZk4Zmxi6NgOhLNPByyC10FeCAENrgL02VsqxmtjsRpy5TFonQz/2s/8rjCPpjf2N72z
M/kvEePC3VMnEM3Gc82vnmsMipy5yZEhZyb0QZeHKDbMhJvpZL0AhWuro23uq8mNKcCZHYtdBxyj
3J1OBl5OxyfJTZrtRLy3gMQNOwK5cwureVRoZIFWEKWfogya4YUiIKlvDy77NLw69yaaLdg/jW/T
a4SzGOFHt36cu4iPbahNP9V0Z6MvlvKce5m4gBkbCw7r4qgmKKsm75yyc1v7LKt9G93I2hsUAoiN
q/TXJq4PGqEc+T1CiUBC83IVciftSNQa5ksyuxivBovmrv8D8f28E+GjA3Wt9nEKbK+Pf3Sg2SQ+
rk99Hm/QldFx5WfjU1a4ucQC3MPBs+PAlAfa7Dp5SF6jz9m9wr10RxYkEv3s9/F02zW7Ubq8dCO0
Ahm/OEbQ2X864yY3PVp4Q7ebUzeRLtkDKpqxmOeYA47/HaJwF2I0oMLphgt/5Vz9PQf/WYHVI9s6
jdN0Kc57Q57bEmHEPjEO/Pi9UlAAGcePL/aqZx5M2Gq01SMbGxL5f471BshyrH8KbLVEJ4wK/mMB
pVXpSXSD+p2juzPEG3pP4DTfIMZEXPWz/pZmLgxN+CPbQoDeeW2ARy86YqQ/wEC/PAQmE2aSzan1
UqMDWeP2kYe45OOJXzsry8SZyQV+PAZaIy66ynJL1aP1IkBrReMo6LAKt/2V/4iIm4Zei5bVqNFQ
ujo6ROePx16Rpv+16G/GXtkLOlInthXGThrXPomz+VuWyxFk5/48QC6XLkUlBMLxV6A9jeVF53Bp
z55hrSPX3KjX/Z5Rf7sQK7QtcsxiSMbBemmVN6M/1bNinomycRFaOnw87+uQaLXmKyuinXkyVD1b
L82kDzIDmIfb6Jvoe2fdCVh1A4HLzjDBZ9l4VjZHXhmRTE2xCXEfTlTlA+CqoFJCQ0408kGEQlwb
na+ky9DxazMKXLby6j17s9UrU6Ky1KYTw8D8W3eqX3HG+PdZuql2jZPxOza9Cm3TRxeeycZav2ex
327r8sy8ccZZo1IpMqw1o58oek31flTtzQc4kPRx+m7/7sZ9SbHT88ZxWlG5/324l3S7KRiSuqsX
3MlFS/vBtJAP8VL0HKSeMe3qcM+c1p++cdm7Xfy5Lr5qMbt2+jOJXqYvc3lT09fKslxlPQ0ZMjDI
xSIVGKK4KfE4mVya1B4lDTIswccL9f7x/8/nrt6aOCytvsXILyFAANsrYWeaY2idkH7sqi2Y910b
v4Bb1AQVAjjk5aa0ubE0TymtF90GFUcBmHL0LBQOXagGd3FpuGGyK+ObTeiTLuf76hi+GXh1Giqj
kGXHCswSbnvuwgYibVRlfk4CiZKkttv1vur9+YxESEZ2LVogd5Da+BDUOKjXQIMOvR870NP8ODtO
4y1BMrzd2+mO8jsunnv7JUIJ0f7YDzesu5/HfdhsPNjvmsX/zGCttpE6sYxGVThWttcCma5xPoCG
TulrOx7mGP5O5n98Mq4hyeW54uCMQAUlCNiJl7uVW7NdDC08slgc6czcOr1rrA7xh/bt/Eg6v0Fz
LvReM73aPkyN2o2IAS3qcZRMrXe5PjF1n+f3AN0Iig8nj+N8L4nXGz4lbl0eq+FeIGoSxbk2XxN0
bOuDOf+a28daH4k85NBaZ/NdqXK3zKtAp8DLCTAV61Mc3iXNy8Zkr+4BEgAUVBQOeBzUzjVnckpY
EvMRjoBT3hdw7WyJrmItYGa5V6faOYr2OS0fcVuVuo3UUaS7OUda9pk1bsndMPN06Q2J7/xuHRQ2
saYgVn5G/A6+GpwwOA8PhhHUANo14rbbdl/mUHHnUzDWu0Ych68EWnGYXixIi1pK+vnj6f3N4l5c
gNX0VgbAYPPU9g2mZ0Mx3SFC9BrUJfkuPQNNWXuUjoWeHar0+hkosiBY+CAStzYDILWz0f+SuSXm
ZnsSbThJALm8M/xJ0WySBB2Wie4L7qWW1xj7stxj7kqhrqitX2rTtXNvaA6tcB3pmbHPHpTwrNTD
0tTSB8NTzTuefVdd0JJ7QOxN4nfER8a2Vm4HKVnlJqObYfm+jZVbfkP4WpNdXs4uDz1b7mp2Lp27
j9fq2jVa1orbjm2aErjRWmJQW4kFpk0E18gOJrIz48yd2ycdlW4LShBEgbbXdE9RdTMvvvd4w9sN
MPPqtVp9wMopRdHuoeUV/D+ZHmT1pWwfBPcEuR3CjSt+HdeuRlp7YiWj4ETB2TbDoEVoOU1fLf5M
xLEq3a64ccJDVt+KxC8Kv9kqUmRdPWmrwVeel6loNYbLmaxQP2jyeO47OAzjjWnsB33X9EcW79gY
hOFNUu+t9CGq97z2HNSShlncgs6u4+zV16ycs7m2tRWmsfWi9G0rDhLZiS6wX4pf4O1VoA80Wz7Z
lYeyGnB1JcHoseuZYPogOOrpV9UflYxcTs+m+qQnv2qeO/UVqw7XJRyb48eH/DrwQf6cmCA2OYKD
MXtF/GpIPurZzl4UK9GcvJTatVuVBK0zv4aiQOGifLYRXHbfosqJb7Ml/GoYHfxGIBrSjLH9VIcP
Q620Z0/TH0kK9Ky1jN91y7/B55v2VE0/42jXz4O4h8X6PDd1veFsXXmXmARFuGxJySiX60pFS6pe
0MTKXmq9kCp4NQYjzNb+47W6xkMQjlscyCn4G0jP/f33N75kK0ZqpJGIXyrJX8dCzWhT2oLgW7RI
MWWhFYCqfOfgVQM9DZnTDkl12m/N9fpZ+vsVoI+ibIrDTbkyx2MtiygKp/iFj0hlZk3ky4qnnu4a
frRrv5CgTTk2HQJE6Ko4GMZdk5IXUVlfuiGZN07vchve2BNpgtLCJbKSDlhDjrn25KpxrNo4DKOX
EYP4VZK/xGMjXLON/gx1bWw4P2R1V5bhmL0IC5DRYyCLrhzHTGpmzk6Buff0jpPE2lm0jb2qJV/C
PHLz0k4OLaF1UGr1vcoQSVGzMG4bc/5a9LDiZS8M1+ZlFUS5+okEaNR17FD1FNHmaFMvwcNisSE7
xpzlG17vmgO0fPyShZA4O3B7zbWObpoKASILcz6REamPuQJ8WFva3jlhdgzb/J4ZwjrqaGzdylBo
gBwpYxfVyCGVVVa5ghenqagyNzHJkZQS3ZHlLY8nw08FCuezDkXVGd3a35X8Ho6Q+ZdmRcBrMQH1
s5XHPExhFxIRmS8jtx5iZbpDZaf+IJPmdk7Dz0aSGc9EzRGy7qM45HGpA90Qc5/K4YGlZXs7jgAL
QS+9mxI1HTtqeWXI7hPwut3JNOOnEPP0um6GF8BZ/xCb3fCQGGbqFSqdvY9v8Pq1w2w4CFgOB6eY
c4Hfl65sy7vUSZjZvPSpg5apMVY/MhoU+hi1CFidgIiVfhXc6nZoZBB7YQQijVAZWHAFfLZad+ON
YQxAo5BZ1lkTPqQJILho5jvUKfeKuq2eWyIKOEETivb0Jdq+GHXokxHR9cdTWedCQJUGWdQxOe6f
IxY28+VUzGF0ekeVzqe0rItbIxm+ELiaiosHhoPkFbxEW+SkO7AZWCkd2fCgYhBaqCWzm9zKgm4w
0huapy4C1cIH3Sn1CYW5//uZ/1/d8n8E3p7/u7pll0zJW13L8r//rWsR8n9w/SFoWXi2/yhawJP4
Hw7iJV51iJb+UZL9Wy9mkf+xueVI+KHgJZvg7V8IWuCiwgiAMbVEZngwV/qwj/RiV/AQ3FzoPGDg
FtoEgajl8kxVMk9ahpN/mmg13UCU0HztY9v4oZuaPcZUz48ZV5MfIl57MHDij9kYj95Qkfxpagdk
M98s2dM/ZuStfu3K4OJ7GIHoywTZk0OEsrquMLZxZA6GONkkpRCJFa3b5Glxa8/CcXtHtq5hFBrQ
NJFBnuQRqIgl8cI2UxtI7NrBwIcsUgGBzUHWR/y1yW8sfzgTGmqns06hrvMgjmK0sp/m5vDxfK84
uAuREYC/BXIr8h/2Op865dwIW9KHJwPWzLMZRdMJZaLyVSzAcgpbuR95e4uHYfZIMw+/x7JGy5eQ
iSNPsxR8sjrfKavq9qOKwIPSc3SUQxgedO+QfdskuR+qfrzluTHusrKyd5YZN19UWyrtAihzAlvX
MI2URBuu0/rhFcvMFuHLIuYi9pXrxKaWqB4p5JOh9W3ZGcAB6ofCSu4qjRhP6INlI1U7Mb8sUGIl
Tjw6gTLXIVM+Voc4ggduhju8Ty7R4kapYpem4jAW/UvLEJMa4d4giByMDaT2etuXr0ZRa8kZB293
heERvP8UCkB5igmvDobMHHcqq62U17ujgAJkgyMBccoiUH0LUaoxLLhMtDxNrGOeSME+nhoxbnhq
V9zKv1woePpwkwH1QyJ2OUxEqyImOYnPfT4lz50FUgZ6poygjmZR3jzXjV2ZOyrT5DTVZQeTQIb6
PpZmLTye2boK2poMMyRSVdS55cxVEShnmtON73xnNciiqHVsZhMh1wyeLK/zBtyF8JSWpRE4Bhjd
ZGrYxtPy3lXDObSx4KYNx2J9o4eyNiFhNsITRCHWoS+S8rYiZom8GmthvhnclCZtgjQtm/2sR+lN
bUVenCrTr4wkk2/AE/WGOk52U6F/JXHjHAYEUk9pyzOXx33rTR2nSBY2YOzN/eynJbd2U6e0X2QQ
1alpHm9ISor/FrVYttlGHEQgJAbhfL1+WiWEgO6CRjphPtzUE2bC6+kHLFC2l1xrryvyfteNoBOn
VVbfa1FUblHk9icjBbmyM8FDZUm29ZYvpuNNoCAkiCLQWhEkdeEBw6u8PH1sjICkpW10jogd3Y6J
BafQMOmtDKvidqqRY8SzVt83qun8j1/VVYjyz8ggbAO6BKQHpd/lyC2dO57EaXRWUt1py+Evwkh/
1zqEmi3lzYaLuZik9TwRgSJTT0A7xHiXo7EBygTw/OOzk2cAKQoBsupA0ZGpUI1fViVA0KSiG4Zj
jaBgcRH7CgrK6OI7/C2E8MY8RQWcDadw5CmEYvUhTkrhaWprj9i6+Ap5qAgmW59pN8971g/9xo1d
prSaMqSEkJrjvlIHVvJyyqk1Z6gOUOL9inrmUZ5/i81Ce/mUbWVzrqDoZaJQaqFFuiSOZa/998p2
LJazxDkZfd2h31nV8H2kreFHX3XxoaLDnRikOFhD9UMiy/YcdtZhrkfmO5H405sKTekoL55oQr51
YzgfjMp+hV8ldrNBOnciWQ8+sDZ2uZ39yWwneaA2ZGeWzpiXckb8IgnrW9bR82xOZlA6aQuoDEkA
qzPEbdIUSTDJurydLeBoZOaBLbqnKnfqY6EMaE2KRH2fCuZ4rcnaY1EP0W5sSsN36rRBAmSm4JhP
5sZT986JFIvoxKZwIgn4ppfb0wg20r4cxQnSRWdHeoDoSoXoM1cpNOHj4AajRsAW0fCdEwlamFzC
R6BLEHZeDpqyyCxpyR1oMAp+N/ac+pbQxkHhLT0W08S8aAbzfSHSgek4dBsX4p0jKfHUwIVCZARk
YnULW2aivVWe4ZzE1HQ7RdqnkkbPliqKDc/wCi/Ez5eo/sDZQgmCIVkevjd3r06ylDtT7Jx4Musn
2ZmdTxNq+g1vUOc0ZsMuE/XgDXKiXtaDHMrbYdqAFq4dZXwEpbaEqwzan1hDC6NqhsFghXHKC2X7
dSuKO1Va1T6r1eiGgtY3ZM7pHZmS6QCAwdl1cREfGrOKN5C4dx5bbDqY1zDglrDWSFyS9fbIilKc
xsbK9zZcU9dJi+Ihndindjat4OO3/Z2zDY43CvPBs0SKdY2FQa1r91pTeaoTUP5L6OF3qSzMO4NO
fJ+nE3kYHP7r4zGvHBRMy0YUBmMG2gSky5cbPuRDPdvWIE+NGfNgSvT3eszkhtG6QuQR0EMnBiPC
sKdLmYHLUVqB4D5rh+RcGMBli7nqgzaj03EYOP8Uiro5WNQZbyJVwZ7VTbKPLWLclInTPigUng96
wBRbR32dtsU3QYsLC7mI12FrVu5wbmqNyskNXItOa4jUpv4u7YfZt7IwP7RsMvcxpVMQJlUCKFAO
N81gDXsAhNPGtr9z3gmzYASWIhDw3dYuc1FYuYqKIjkLvbCY87g9QMjePyJsDb8JRvogGYXeFwAT
DyxW2Y3uwTyudNzuPz4M124NkGdItwGP4VsQpF9uE8r5mGQMq+TMjLQq/KnNrM+VFSEUbvJ4RMF/
OHwtklhRfG5lV9ANb+NK5yBRBGKhNcPhA7cZsePl+PaI9ju90/fnMKtmrygJDYYCjCVpI68H73Q4
DEbYnwHMIuGdzdA+hk4F3qqW5zS0x7tu7JtvKMlSPmY2iV66yURKvM3rm2aGLQSRWT0ljWx8zWPD
7Xgo3H4a60OVEwiHFLP2qYMCATozHT/N694frYxv2K/rJwVEAbwo8NWRiAPOfDlFq8jjqbBMda6K
cPTLOid7mRLuF5XT75uRjBtren2/EVjDUUXxC4EgfI3yszqfmxLU7DNTfQLMb2721IjtDQt1HY5B
3gNIwcH9XiJLsbpMvMp1Pju0OE98km5UsRuiHMgjinkMaDpRv0LlGmSMtfGo2BDtq6T5NSTE/Jlm
eXKUrcp3WjbJiTAabnzb8oJdOnSI0CGDwyOO6OfKyypUbrSK6OxMkoj6Oioyv6gL+myW0LT9t/cH
OVb4yfATMBpEd5ebW1MU7iEF0ed50vppqIvyRzelFch35bCPG5k8W6TtdgnKImy9sNevGRjrACbA
XIekCoUXLocewHdoZtLkZ1QuIy8RwwNBBQS3Zssn9KIdih9pCBYDPMfiV4sqbr6QBsq6NGDnfLwG
1wd8CdagOgTLgqLeyHIg33gQ1cBi9PFh+mxYRuZZfahcDoGl0E7pNma5xcW6xmLwADIOqG/hFoL0
t0ogMaLyVBOlzwmdx3PL5hSySrO9bWmDMpxS9M+VNeCiqxotXEgKbGVUlWumFbkTY45WMiGqAjgx
omMdK+MmKUd4NulAXZYn0T1yXx3yKJztmZKTn0JT7zpTN95SXtbPZYVKGh8v37UPgFccS4cmAgsQ
vo7koyI3Q+gH43MzDvnnJhUQVNmR9PuqdvY9aWp/Zqnc8riWRbq8I0ANGMplYB3x55oUowopkzjM
0zOMZfYU5pa4KcIeeQ/2TfIftanrQBnpdJvOqn9ItdhSuF2/UpCOASREkbC/2O/q9DYtMQcnVfkZ
9rH17alsoJ8p+421vX4JMAq4bDicSAXB1lwezUmZYuaVyM622YCoEo/9bZaWYk9svlWN592h4Lma
zkJ4RqLscqg65mIcujw/50Wh3EaElU9T+iVlUE99fGDe8a04YnPbZhbe34XIfzmUk0AHx6ZMnYco
EjsL2MDO6KrmIAY6uDIz+L5ruq+GgFZraqf2qctG5LS7IQ5qbieBo51hI4S+3k3UiQNgsGhg4Vyt
hcdJNhq1nSp8Udg4ewUMz5sdYytQv74pkKwLMJv4UhEO5bEu5y2s0JpKa1BnyDSSu170HHK0Ue+a
IlYHx+6Yj1q+w8brdrWvEmVNBAjWwM5tAJyrQVGameZzLKezIejvjtXxrm8yggIDTftpY1+v7iSG
Qi1SOM3IsSLnvwrFTDOSrZkV87lTeRKM3OkDoKmAv6NK30RzZLnGDEpfTMfuTnfIWXaDrY4ff8TV
TqKGDF5yXEoOpOLqG8jil8rQJudBQHOgRQ/akk631CBXO7kQkpZ5oqi3RZAeWe2kTSptGrQ896RO
jkZjsTtznAYfTIh5F6UyPLRVmW7cm0s7BQ8TiSasqwnmA/Bjc728mWUPdSed5kvE+J3Vpc/NsKhQ
YuuUaPXn42Ukl+v4z2AosIbK6wIbiu++nOFkT62yyqj7olByKHdFy0oQO+psD8WA8NrCmfa5bDkI
y3gfnNqyHyPV6CATBjvCyPS3MwczwkxD7qJS5ORZcd/sM9XWkGhBgFl3U//JErnjIXZK91JPcl+x
hnlV04wbtmJVbANzkShGh60ygYiATLZuYJXgyhlzOHenqTTUjTIy1EfFGbkP80qhlUxCAmcC540a
lQqKCCgJuC4Nis8gJWKzXJxaQZLAtO0y0DLtwVSFDc2Uzk6myPW+q4b6AUda3uQjk0HbDNmLAQc2
kBVEnrMN6XWKZuy3yGH8GVNn3Fc6pGeSCogbTDCPJUj4YNqPVQGgS2Q3NspO3coI+e45ZlaQ5GYJ
RueARuUWcMWPt/lql7EyoLEsR2vxgtdq97wdrKmSojsNTYpWOLylbjlgqI9HWfnaywbAy8OhRTxt
IpFzpcgMY+W0dmiepl4SzH9CdbFR237XF/3Xecp6F/Vr2a6qDXYIE5kjBJoSuD154hLEH3eNqtWu
7jiY21SUG193vQY2YGL4ETi4S9XP1aslQ6OeFB/wcQ56x9vWaHlIeDkbl3fd1+fvGiz1EsHUgdlD
nunyQuk0bqykY+ZJDhHkdHjDQIbvasip7PwRqWrM1QpjGVDalh7WpfpmEigOZ2OCmI+Z6HmAaode
WEoLdUNY9oA0w7CxEpeg4bJNgM8WiIGhGJwFZ/jyE+046c1EGtYpSxnzEZmBlpoM0CVYrAfBRaNH
fcXifWdEv2SDa/LxKbk0VP+MDmcKiTEkvpfc0+XoZVjERsEjcsrlmN50AjycJAJGqVD9a2Mzrl5S
4FXwWVFHBtgoemCtnu+wLee6zDU9IZhQO7uzQh9urPZoSaJ7Bbd8Y2FXif2/c0MIDScO5dQcADir
ASmyviMsPQVEH9qvk7Lp0axp+egsNBwGFMFPJ1TmQWKfHg1jtj1Sq3A3d1n2lGX1uOESvDd9YArg
0aA2hIChvFzp2MyMBItDT8lQTj4AcOaOCIBcmrW2rzuhN8Z7Z2dx4gF/owwufq3b8RFUCo6yStAT
HvjwFn4hzlAxWg+2MNXWSi+39T9xwT8rvaTgzL+6BkDPl3NjYSdV3+EMd00hHmcAw34/GM98iHgw
24MAwak0z6ZIxY7muXWonJp4iFInADX1ZwJSoZ/+QHPQQvaBwSwFMZ61ZZDe/UbcMcsC75OCdnL5
jTxXcTmHtnUaemJ/sqke74emyIOp7KKdRK53p9JC+EU/p08f37Hrt47hFeYoQOk4DHmc5d/fhLoG
IqbI1o6Ft46Q3ZCRYVfLuT7+16MAwABxDWQm/CWX8/BmFCbAZ50Twz7JNrbcVAJAbeJ8UxeBn7La
aRzfhayBPDIKtqzulBjj1ImjHMXDgFUGdqE/13a/hQO/c3Rt+OsSOAzQL6Bgl1OxjLqw5DCxk8Vj
foxMIzrYXaFveYpqcP/9qqG0HMW1xMMk1o28pwyUIDpjqFbHIQiUSFVqFEHesPjvnD1gtksRVMtC
snKdqUDoFfOuHu1TAkdnP0dC7FWRsudhGrLbqShHKI2Rqaa1Y25dzb/vymrHOLdR9AjcOfix67gv
LXib9mD8n6xudKDGCI0pDFLVRt/zHKfejWFUINOyyvQ2Sfr0S90a8hOQq+qGq0T+hEtc3Zc5d84W
Kh9ob+6t8LuhG+M5oqx8bMtcNqjoJnatbSKnnlYiCT2dp/MPyO5SaMyYmX2f20lbAQcZUnok48AF
kK0t75yZRDta9SmMwGBlaHhXyvo7Sg8DgjQSJm91L1mAqlXQpUqGcHTqwjL227kca9epW/YzTELx
w6l6NAtqZopKQBFrJ3oXxwn68GlAmX7OOhTctkTDq9s6B4TuJbI2v9u0F78Muy1ZMM7jcEhSZbRe
ZhVV7kdx1rxMdpu8ULsrbeTwivAppM19XGRF7rV00uaxbm3xc6k2C3FI2QwBHMYh2adzBMg4tZqs
RBWCIr11WDY4bugkqMXCtdXeZVUI4UQFsLz2RlOL12nAsUTdeSJ3MXROIP9MFL5ymPfNHDT5iFp0
VUHzhwqe2H5pNiDAjrfnFo3HWX1uMwkMqkIGPN4N1QBzysZQf58V2EEt0mPRUQ8E6xfSif7qxxZg
F9w6PL6N5g8VUngJBCWdrr1ODSi8UjhpuhCCCyhQ2BybyYGYXfjSY/mhPsp0f4p6g/9xOtQcSGha
PC4hCoTlsOjHPtL1LxouPH6qyiJDiYKemG7Dw+4LydNR+4hL2i9lNQ/ZvrXa7qscJTukZGQWyizW
4lcW5/MdHRtUvy1L0cI3K9IeTRBbncFtT6YYFQzBxIH0i1W5V9ooZmX3c4l0NMqnPdWq3YtptMlh
ShFsu3YXUgWGcz197SuDCM9E/6+bPKLFiDo1DBx2kkZj7+YkrF4JziNiZKtFVWllscoTRl2jdSGY
MH+GYgSeZqFMZOua5kzPErVZUddlnh3IwhL7ro1MEy0vp1Rkvs1H+UjaMvRQIT7+ailFWxeNO/gu
anXaeYCvG3Ys5rn48/FLdhkd/7XBsPSgAiB7Zi6Jg8tH05h7oweMCRodbMuXsZhAb3Oq0QjdEYcf
MqIwCjptJ7uPh33HxQZBmgLLR4ZsyZWtLEIumnKMQxaeUNeJ3VdJWJ0dbUCk17P6T1WzECyQLg0i
JPL8cugqv8/t8BApYj9LlmgUi4HUf6oQ++FKypusoMmGZVyvDHKJeMUFMpc2h/VdxxpdHRJa6Kw9
ZaxPHrKoyQPZp8Kz5wZarmwpbFiTLcD5vUEZDDLgA+CIQPcutwPF2kHC6lQPb1ekXkoE+odGZA5M
NDp0dqLXvz7eh7V7uUwSqCBylMsmsDXVqC9JN41G1Z/CudrXEpH9mKJqQVdY9QFUoA2DRi5RJxDJ
F08Dpgz5P8CeABYvp1fZmk+0Z/1pmPthZ/O59XOwWR/jIukPKSyD10CFHFAnqVGfJg0PMWI8FESj
xEvLtPJbpK49EedOgA+HwBGpxv9l7zyW41iaLP0qbb3PttRiMZsshYIqEAQKJDdplKm1zqefL3D/
mR+VVVNp7N7OVbxmpMEzlIeH+znHVxLg900QRvWD41njemrHceE2vLAogBZE9PJeVJvDFvSkrp3A
CPtjrI4mkj26/aQEqsJhz5QbtWy9TdBrS9i+CyujiUiGrCtlZDDQp1NF5qVPmjLrj05ZlTejLUk3
HQg/F9Rpv46aLl0I/C/YExhCIk6BfrHkWfTUxUlTa0E9HH3ffA4jtaQG6huruHBufX2sFqyJr/8Y
XrAR0HGzSUCJVzxPvNnoEGzvyVANx7qS4AgHAbQBp1p6YVwYE+MhmUT0TvJvTgDuNGDZ8VAOx6wp
+1VnjOlt05vPXAfNHU/0pcN70ZzFWiHIqQBrm+1uwjXZ8kN1OE5RlaJzhNKTAQh6P0rFLxJP+cJp
ujCHJMnA0xClkfiboxfzoet7b8rGIyJLwRaIcr7NLV95/WsPwe1gOUL2QxEF9NOVQujD9rLUGI9y
Y3w3kvbJUbvf/jj8toYu21y39V5/mm0LoL0a7oiqMs0nZq8RP7CtoQAzckytsV2rcURHREuaNl1U
67vRKoKbnojLlewu3HddiF5opg1rK8j8VZ2E2qqQjWCdESNc/675y4KEGzwYHqik59mr727twyPJ
CROpQmm1PUp+120LO9LW6M3YN3LOlX/d1Fn6QdhCWkRAMWHggKU/nW9KckYYenZ7bAnBXaDa0ksZ
eNF9X5jFRqtzoAraAALUQeJEdpTxdtDrYudNRbJviMR3/53PwS+QqacMRA309HMSxI/lXA868gFS
uZ9Url4AGoIgow/uOJF7qrtcA3oPUk/1BpRv26lct0pW34Rt1i9Aps5S3e+zYxiobuOhCB5ms1N0
eepbjUR6GHz1ndzBsDAGQlkHGMLaVFEf1YM028ljYrtFGnaPQ+g5u9JGPMMbe1j3EEetqUl3DhXc
lS3F6qGeEntjFIb02NZZcjslKlx8qGkrgH8DUtdQmZsk7xcAQuJDT3e6Jhw7KQUHIQnIEqfz2jpp
10mAQI9qMsHfyh3tMdZ5YgVBI7t24HirhBLCnR7px+srOpMEF3ewBsCXuYNWBxDnPQH8YTPLnVZx
Q+fdEdeB9rc0Ti+AUgmPBwtJH8he67qCxd4b5bir6bOwG1Pnaxh56qd2Koq33IisjURIuNJ9OURN
yZBcJ1aMTdVT6rY1SYKL4LBzDb1et1Wgb82y8+BYocE8OUH+aietjWaHRl3LDCtXCar2TgFx6GpW
MG0KU+9XdKtKniRVrXclLS4W4rpzt6kDyFIp6FP/0rQ5mCQOGuCyfTgeDXtEkUDLex6eobGwvucu
Q7TNIUEqiArEWDPIyljlcp+G5nT0jbxdSVVnuYCPsn3Z9NKCy7gwIAj3ICIo44kQXgRdHxfUBF9g
NLJ8bMFxolLcIZJgp0u890sDQqlRFWBt3LMhLr8PVnyKsrzEY+UI4AXhG1hP7lQ4T3aqtJvrO/T8
GgUfDfrWMlkoKmizMx5rVkX9oyT73ik3cqyUK1NJPxWjcYvwxpKW//k5pLStAAgDhkmC78y1k9lV
Kq/WjrEZW67kj/KKnkHVg6yQ3/OaSL4Zczl/S+RpKcdyYZjA8cBQA4+ksD6f0EmqWt7wgXZ0et96
qX39uxLI8i8pdJDetax+wZNfWD+CEoDGVFpJ3L93Pf+wfrWe2U3hj9pRTmVlTQcDaxfaSISrkrnU
0IwdcebddMIuOHY6u4Is2WwJFXPwqzHyrGNg+3d1WWT2Jqwa/77JSVbBB9GtlyFq6nilx5L9OW9A
jax7pYvt1dSb2a2jemDK85EgtG10gl7eQIZGfsBGYs0Z8izgXS9HX0nX+q+VBUHjptaVSllrOu/X
VeQUyBK3KaJYZWV3aFBkA6p4tL9DGz00sz7a6BJhBZcorHvXrlr91upj6xn4I3eXWjhuTaXx2DQh
MMXRz8n2EqoCSZduitrKny0vbVrICYEBVaXsnos+Qc3D75l4VyUvVa/NKVC/mLmiDXtrGJUvgV4+
98YQV66hNlECYEhKvkZ6TNs1G6pB4/pcpQlqlSMY+iLk2/yhlvaCRo5yd9KEa1r88Bxu5eaTEQHF
J+cyduqNzhX20hKo/6IcLT31QzohjWUV3us4xo7D+13u4HwD2LqVy5xwKgg6NDiB91uo6FZg8ivA
/c4qIKelcOUkje6WuYPu9BAaLamUmJTrKjb74dNYyiTmjCksRA7Hj+/aRCi5x3n8lZZx0g+8Awk4
aGAF/jQxb5R4wu+rhdnXrpHHweA6apR+Ax9ELkbkPY1VPk7S1wwI6EtV6kiVmWao0k+OmxNEUDXV
r6Rve5DvQKc+y/Lg3zWSn+yq0W8+17I9fVMsqa92dZApBZOkVyTd9H4ydzZQzwhZzbEZNmYNLfM1
m8LSOxi9Q6MO0jfBoxR15pIM3wVfAncGPAV1Wm7ZeT1DIfdcwKCZjllYrxrLLG7oV2Vvm0CTtiPn
zKVwhVSMHC0c7fMLwCB7L1C1sJhowD57d5ShkSdDIDlHJAaqm1GOTWLERW7Eub8SdFcSr6IiCrRt
dqYLffKkLm+kI+FZc4vyQL1T+1xC30Y0TDD0pUj43GFhj/gXmqd4wM1bl/S5F1ih3UnHwga37OWI
2nS19lhDMtxev3AuxNyYotwF4ckRV4EY+gffqHiQQ4fKko5hbQV3gaNMG4WM5lq2Gko7pSat/cjx
nyM6cx4avcn++IWfrh2j19aRWUhLtLRTtKWI0MTn0K4FuBz11Xnlh0pfS5igSsdqMsd1E5ThU115
4y2cAMstNa/ccvQDd9J947ZCoGFls7tXzRQu5QQubSyAn9zCvDKp28yCGCWT4tBXff+NzuXxutUn
EpVoHCzkAi4sNHcwjx4QQDAh5jQwstRV2FuNeVSDAH6PlgSbelTVnVkg03V9pS8MCCEDeiCifiLo
0rNQyTPMUcq91jlGSavvVT+L1wXN2xYGNOO5vC+gKdIoJog5qpuCu/5xPyHhHttdDKNHV+nNJ7cI
QAxpWm9xweNGdShcmFmgbia/V9w6nwwEIUZpoXw4w/2/f4RAjNBUgGiXutjs5RaVVRxrfhW8eUEH
lr+2Mu+eVw5iC2mo5z7gBXFNqvTaoSrSFq8TRFo09SzJflUdCYrI9akXTuj0wSOILtBOIOjTAXIe
diPLIftekENqtJDwWcGv8sutOhWGaI/ihbRgSNpGvq1L3/H/2jRFOu5ym1QiL585Nd5X7WHI8JtH
mmW2tKsqohVQdWdVx+nXuNZ+D7kuba6PVmRFTkeL0IAj5AEAEHMVzJ53kdTK5iTY6eUwar8ToMCC
2VCXx0BPJBAMHjoqlBBoMLgyjVCNV3kGSuyvHwbQl8EugnwFwAhg8nQbmnnrhGGjQg+WkbfWm6im
Exjsg+tDvZC0OTUzyxBNJsCTKMVM6RRUquht7Vq4jjurVJUnS0qTQzzY1WuagINVUZZZo5BjuUkc
Bo9FZUL8a8fyMJaRvfAEm2FXxQnAk3I1UnSmgzCkr9Pxt7WnTG0oo5qpmvmWP5Y86EjiAMMLivvE
nJxNDCVpHYZptcr8NiGhOw3fJLUc4CJH0Vrxe3/h8Xlpskh7Cz8HyhNBotk3VaXjTX43CIqL1u9i
KCkbT8S5UjKihTR2lFwyugU2dv8bBLFzKPTeXBMn4vMHRHd0u07cxrH7v3aMvN/eq0DcuQ7O63Sq
cs9XTSpMlIE6rXdJl6brAirewql4z+/PjgUvRxGs8DAAZDK7UIIUduMQFvAIpDR6kcpJ+qOGajFu
wlJJZDDyCEIFlJLXfqtNGaK6WbvT5IheTUWgRY6r6rXz5FDu/SSBFrHWdRHSISUaZES4vMFayDZd
+lyEBpgY+C1kq42ZH1cCzzKz2I7etDG2H6eJ8pw0xv4j3h0lhQmAjGZJ9TMNWMNbYyRgCMYuvdVl
dHhjU6+3eSkXO9mEw2y0VYQsZkjTwAGgwsJBv7SryDmj+kE1DTnGuQT2aJHqCtTBPhYjEsRSktID
KlFLhOJr6Yc/eN2vYKj0r7mfNEh0N8TuRk0bAtJSldDKgKxr5ORxyBf9HVRdnEEcLkAqylaku6wz
0tUUtZIeDc6xiaFSGlmfrX1doltS7gQLe3hG1vjHFkHce6YW2c95IBFKWhk47eQdC9lO97GKHnGh
1/0KHoW5KVvEiqOcfgtVME672jfSXZt4/gHcQA9j2bR3moWK6qAgxSV3sATrLAhuU7IRz2WLnGxC
BPPalXaDLG0vg4iQ+cm+HW0cq6XZo58mx+uO9TxYoVSm2aC7ALpTnZ351aILchn5lPgtBjxx01uB
favk+ffrRsQWPj2RAuhFrGmBOwdaOtviuu4pg9TL8Vsw0OQv8FNjTd6zXVeKPS6F2eeXIuAfyiJs
A5wAINxTJ6NGYTZKvhe/FUpgumUrq2spyqr7Ks2bjczZuJGIqe7zoqrWkjbIt5Y3dKQUW5pJ4r42
/pSaB6iWysZOzXpt+ZG/qTUHnWDKY599eVrk0IvAfzY75PuBp9FmDc2AuagJqdvEL7IpeiNsNAE8
e2HyJUXHTXWdvutjATcpD2Arijej5Sp2ZSdO9l1VDwBk9LGF3KMX22LIg/veG70Xo7c8WgcZUfqM
HxnIgBpTfOwCz/nUp0X8IA34IXcaSVpsMrUInuFVyFD34xJdKrXVvPvI8cqU3mcNmjd+XYffyW+m
AeDLkG3SkHRXmGNz7aThsLL4Ebd2nKUNz+0u/Vzpdpm4Cuq01cpsBnoDOLUKb4rDq0ggHrrmkClJ
+1UufZpMhQmaXAt+6tJ0EoLh/wGNikD8dAPUqG0lXIvRm5EpAd1y02pdkJX60cd5sMH236LwBXgO
UDxqUGReBKz81J4k1NgUXYog/pjmWisRZLVRRlrpeuVs1HEYFh7iFwJ/SpqiAAizAg80R6/ng2RN
hRI1KHfUKomb0XbegtYaX7q+C8qNRcH/AUI/xN80SSQgP3KIdk+XJd6S/N9MKVQ4Q4fkNqImlPWp
MDizg81PRD27lLo3EivVPtNl/SW3e2db9MWtCXnolvjDeII2ILu57f8sA7DbtM0otnJbVftJMfyN
PHLUnEHpiZnzekdalN6G/fSNV89SI6AzNwTAkesBNAJvM8WYNwuxAZYPSdSggZASPdLcK48nt0//
FRH/f4m1/xR0/v+3xNqmbr7/yuv/2P7+9bt6/79fv//jIfxZ5dlvnMRH9TXxg/5RX1NM7b/IGsLI
ICIUiHsW7V8SbJr1X1xNAOOFjgLNR4jj/iXBpsj/JZ68lJjIavM/ItdS520T/K//VPgd/jBKfED3
3xEufyPANntP8gMIU9m1gHQgB5vvwcCHnI2AkaVOkcUPch2uFLvZ+LHkdjLpw1R1feflw3Q9/ePy
P8qrze7if6whgSTE5bgQZOHZPlibwlGRxqiLH3Kpu6laDY2thazPmQXqNwpH1bRgZ/JQnvmqoStL
EHWp/qB5sroK0p6mKmGy1KfmbNa4eqlzCEAzbhExiNNxpLYldYadNA+FkdDrtDX0TVml7a5vi2BT
TuRu7VLRl+JoEdZ/uEZJS5FqwSB5Q1HynKOamjALixw21ENNqHSveNmfwhqTdYwMD8rl/Ui0QZd0
qL3RepwKwCb0AB5WWWcuNogS4zv7ErafRmqNSpkzm2X6ivcSpd/qoclCe5tPNHH1tEr5IsWWf+P1
jb9xElXf6qHmrWEVUrRLaZnT212+LuVO2Q9DHG/GRIvvLEMQ/EPCEjrYFSiFdF/yTKc3ct4jAVC2
9k5JAY65oal3dyY1pmePjkgB9em8IZCwzXsZLbNP17fp3Ov/M9MEdIJsy8GYw/kSOyLCgob/QCRc
bTWjf8s5wC4xM4lMv/G3EWJWn9ocGn3qWcEjvGMQjh25cQ/41VpBrmtjqeML0Pz8C0n58clDWmON
fC5VBGRh99e/dxYQ8Lk8WXh2su2FIslcMTXNRkQfuBoeELAwd71F46KBe430de+gMUqN8W/twcfj
3Ylr4p6mMnu6/acytdJJ0sIHKfpW0tRDaUJKH2sK4QuG5k9HRnZqaXbQenm0hsHEkn4LThpy+Mpc
0Qx+62yIaF3ajEVudZuvi9Wvvx8hFT4qb0JkA8mL0xEWsmT6w2SED2GztabgPswo9Njj3agvQbje
yxmnZwl1F8p7uHTiK56dp6bUJoireFTDh2Zr7sLn6MU5ZPfmLXte+RLdp668y+6Hg7qztsUWIuRv
58H59Fg85nv1QK8avV0Zf/rO9Q7h+voUiDN87btmZzwGZRiWkBoetP5uRL21yMyNVDU0M522UWi5
AXByej1dN3rmvlEHgJmG2jW+BSXvWWZZn6RS9dpweACz90ePx50BR2phU52dlncbPENAtHFuNOFm
P1xCSlsXcqYlwwNC965COy2DLuyd/jTEv68PZp47JhcqRvNvS1ziHy1FUQDousKS5k5r2mffROuf
xqpa1YelJ8HZYmGJKBWqIbc5ZPZZPsyHNp+YHpYiCkia1wNHh4A6fu+mt5DuFonovGMtJAbPLoF3
m5CbRGYUEv0sNNaTSfM6OBsPTkKOCcwxXK6NFTzYzuc6oeVfuXC1L9mbBw9Sozmdgj3Uv+lemz90
U7b1lT9m4+19emeo8YLBS5sRPT2dNwghF7+cLp+sdtZQmvnwoPTBsO9Z7ZWV2NPCdjxbOodaLVtR
oB3JtjgzZ+oneZv0Rl0+Wl1JXRnCAR3SHLwdFHnEwhHWyYM9mjkLj8iz2Xw3S/T3jiCW5yT5CS6g
PkRl+Sg54SdZireNF64mq96Uav4NJUHXp3Pu9fNwYaRAf1HNEjUdUHmz41BakoI8FyMt4aOQQtpT
v9vWBlJ4crXy1PRTa2S3tbO/bvXsuPMUBnAD/wswIEnImX9Nw8ppQP2Nj6HurSF5b7xqZ9EyJCqy
n9ctzdH4nD9B8kFWQeGi5e/ZUtp5UumBNmkP+oN00G/7x/iWdIf64mXgs1bKDjb1RrfclgZ3xsJy
ziPSf0wLo4ruQLsUc//BqQ25NqpObWh0ADJXJrGgQZ535AVYpzrgBPm/Y06kcxBKpiQ0D0Wdrg+1
wZe0B9+WV1H/hOzQLunHOwpQsVp+vz6v83P4PrYPxmYraIYo7oXFu7E7W/qmeM9/+/MFoU78xSEH
0jNbNtUqGi2UkfIte6/dtPlkIrEIEfm6ldnbnM1BSZygnX8Ruj4j7wlgTaimuf+YoSK1zcr6W57E
yU00htr2uqXz+aLajCwmdygqR+RTT/dCDhwgnYIpfIRwFD4EQJbWXaAtZfXm5wqvD7hYQzxEFTSL
99Dtw47zlVGAFsfsEEgayneBrb1MXaH8CAPa2Jdy8u36oOb+CnNCiRPVPXY3Olli0B/M6VUXBRO6
lgey4EBZgkOfai6plfVYq5/7QqGP1sJxvjBAnqrvy0Xeiwjt1GJRBlMZlV190LSEBoVKvzf8SaYH
qnVXdtbCHjzbHQyPOJOSrob2E0m2U2N1ntOGwavqQ4M71rV+dCMd2WnHuLs+jWd7g8sGPJcBMpB/
uLpP7XhxAUpTq+tDm+R3YXuXys7uf2ZhdprQo4timuvUh9IChyYf7CxecD4X5koQHtjGKjkuZut0
DEXeWWrnN/XBIniT5Fu13kvhkkbCvOwpkiwfrcwVHFKlnjwnxor+Whws2Z3e4nwl1a7zKUQQzU1+
0xMpX6o1n7nxmdFZbIrY1ZiTxq8PQHqh4EnKxqMcBtxt6b64cJw4u+grAULlP/NbsXaksrbFfsvp
WWsO+ZPuST2d3AK3R0dKapTS7btf13fG/P4XM0otzMFdE3Wo7+W3D0c48JUEraGpOtjjSqW9yKMW
3dTIb/j0JVzVi50nL5kDJ4ECBxAVEByzcMOcPLB7hlGxgMZN8eRPrrPV7qa7+MHfTbt4r906t9M3
6VcPxv13/nZ9rJfO2UfjM+ehVyn8iw7jMnxPLX9CkXV93cKlFQQkBxpD6BI7ZzkoL++7LsUC98k6
MBCiQYdV840QzzE9emP2Lc/CBSd84VDApqeahn4e0g5nbyeSerbaaVJ/GBRlnUzdE8grWvPVa4XW
ZJ3akz7Ut1X8bZDjjZk7bt8bkEv210d+fv4NUvJkZtA7QlpqzumCRNKNNGWfDoqSrSyanTTD3nAW
NuuloXLjwB8EOYba5Vm0WtlDyNSPB0V1adzoKCtdc9Wf9pfhsXfLH92xes2Wyg3nVw4j+2Bztmtq
JUYpp/cZGVScClGEFA5t1nH8n65P4Ryrh3eDNgp8iHubFxxohVMfWk4hWc1CmQ4pjoYuXKWb2mv1
l/Wto8VWuq7vtddpSQXt/Eyc2hTr+uH8e6ig+LE8TvT1ADo9vBXNkgb0+zv3Y9JiPqzZ9aYpFPAT
0CkHbVuvtLvyYXAlUkW8F++kvbQO94Mb7sbeDXM33Fe79E+wc17sbOFoLg10dgXWdeHzSBimgxOE
t+pwA4Z14Wn6HmCfDVSkSAQqDWrE7KKYVCtuIWtPh/FWhhy+y4/Br67aBzk4bLffJZ/tz4/KRvok
//RaV/okfYoeq2P8Uq6dDT0j79qFsOIs1fE+8bBRgQOCaz2Tv57IxFqlkcqH+EjWQUFXZiNUez5r
kmt9XXrSXTyb9Fz7v9ZmyxwXyGujpIK1P90vQ9sb5c6pwQC6us8d5oLBGG/ycOstPETmqk7/nJoP
dmcLqwW23mo9dtM/4bOxDbb6Ot6bT9Zd8Dm8D+6m0pXfhoWjeu7nOTWOA5GD0Bdy+SzaAWIejL6E
TfmPbt3H3U26T7TPXNbagqGzZKtYQwDjADvZVYLIcXo+29LIubXM8TB8abbhd+tl+unc5c+x74Z3
8utYreE5IIxmAo3/siSffunICCYXZRvSICjAnto2JM9xwtEbD5NquoO0UqelqPEsqf/P8P5tYrZ4
lp4UFri18SDfGmt0g7fjn+I+u1d39W22j/b6Lr4p9Y32mEX7kB6UC0Hr0gBnAf7YB6maVsF0SKZE
cotB2pZtsiTSd9EIIroiOCbrMe+LYCeIlWa0KThIOseBds51uRDXXLp7hej0/7EwG4aUouZQJPid
ujpOYXyXjNZNmco316+nC/cgmSIEeYhuyDLOZb/DsEW0RLjx1nl0xm3bv1XZBnbCdStiwWc+VKCY
uQZ5DgFan+33yS6jPBq96dH39cfR37bRK3Ldn8bp3pH0zXVb58GoiJaAb1EvRIRq/u6yp2hUIicz
HtXIQXA3eB2cvRzeOZ5HkZL+1022nrqllMMFPwlQCBCDEFbWKGfNVqsc46aKyrZFv0S5KaZpP9J4
wrOlP620H61mkzbmJsmybVf96FR7jZANL50lDdDzxaSMBn6XVhBAUs+YkmaggTSM5eERPu54p47W
ltx/uQrL+qW2paWyxXlkIxoTUEgR7QlESWx2Mxbox0j9oPoHj6eoOzT6JkeIpUmyvZ14u4B81ehF
KM0Fe9t/7qqWnhpLSOmzQ0JFB3AmmEehj34mfOd1ESVRX3cew9LmDOoFlROj9Ld67IcLReGLpoDK
2EDkQezN1Zq0rBz6kGD90TMmY5MkyGPKtUeb+7yO/3YL89J+Z3rSEY5n47zGkAyNHLa+PB76icbk
VIKG4Hc4vCJ1fC+nHY0lD0GzUGI4OzXCpHjnCyAQFbKZy9ZLTa0AE4yHukRyx8huBkdZh7r2RAZl
NarNfqyn3dQv9e8Rx+LEMYisvyA0iswWjP3Zy5HOTFYyOH116NRSXY1S1905iTdthiBQ3SiSH9HP
UPadOebb617iwubFMmkHeAaiG9UcIEHFCyxkUtZYjnd5aN0YNCuTFJ7lvhH8oLCz8SN52yEzaqi7
zrMV1wTrfP0jLoyeOeX6cNg3qD3M3GJSV8MYWGV1iCdJRqEn1eNNUjsFmE6n/kW3S9pSNoXy1CnV
UlZi1rCUPUxHIUGBRUsXSWJembMwoAvkNk7a6lAZUhi4jiklu9yKnYNh5dmDAoD0znKCifZNY7oq
QAO7fTNBWHQUkhaWQ2fAMQBlCIZ4quh+QiMCnf6TKNSGeeSvJlh6+7gyB9cq0nJ3fdrO7l7x6cLF
IXKuirT46acjITEFVeJVh7B32g2gq3A9SKazcCLm2Lj3GSJxx7OXIgNWZjOkl8U0ZA4ZoihyCJMa
pdiYRvsljiPlrrPpA69P0yc/S6pVH2n2JrKr8i9rtGKNEBsGSwueiV9modoUZoibenJ9MLui3U9V
km2H3k4WpvP86JMQFYcAfrlIVM7H6QBbsNH9OtS1qW+gKabfey9zVuY49p/jJG4RsGnDG7tL+se8
1JPn66t56RBwDsE94nZEUeB0NSu9L5sWeOyhj3R9Z2YlHLW803YFxTil6KOt2QEmlXRpXF03LH7w
zPfgzgXVBNOs9mwb2ZKHoFPcm49xQwWndbRyp9Z9u/LY9yspkrWbKnZ+/qVNCBTInwBQ5cI0OX+n
g02paimB5Wucuh+S9BD23gqG5FpJjr3/d+LcnPCZrdn4hj5Lpbbw1IND69vY1u+cqb7LraUi/9k0
vpsRlUa0khAvn23SfPJtpaXByEE3XPO3T7ZxdJWH9u36xJ3dvjMrs12C3HfTyBFRU1cON3lurcLu
NvCnhcf12V7EioNHBB+Cdgop1NPl4W0Ue/KExkZfbc3pZtRuh4qTv1Hyp2apFclZsEbSEqC80BQj
TOX2O7UlNWMiJ9bAiL7AfjCSDUpG2v76rJ0dbWEDwXIKsqAYgUWe2lAQ5asbJu4Q6M7oenX8GtMo
2wZTMun1ylNydOtGdZ9V/vq64fPr9dTyHF5CcqhVJqeUeR9Bhmnz8IY4aSVNP6s0fM5lC9mHeq2a
0qYBntvKa8goC8rcYv5Ojrf4AnDSIH6EYus8ouF2t2N/KJSDYyVbS/I3gfM2wqRv00+Nry3c5Ofx
v7AmvLRQSIGZO1vNiuCUtjKlckgGZd1b5q6Ikk0dqOu+iY768MVL1C9B/tmAHd5LsTu1qCzlyUJQ
c2lLEcChqkHZSXlvJvwx7ZelSh5HCH0d6Au9rutvWhq6Vv1LrpcUPC7tK3AaRFA4LBibs7Btih07
qqpKOWifI/pNVt/K8C7/lXjPpX4A4nN9L10aFXBZhfcMtzClydNNHMrKWMexoh2QyXy2JvkOBceH
pkq/VLG1cF4ueBlU3v5taraKQxQOoTOoGrUa9RkFkW3bDDQ5X9LCvrQ1xaMFoDKRDHN4OqIyRcCB
zop4ZhQVVlC1v3gd2gWN3h61uL8p6Ta3MIfnKRnepkR5MtMneOPz9ylNgFu0UMrmICNO+iUZlcbt
KnoEamowrvw0rfa4w9+JHFsbK9bzTZ/Rcj7o7tEZyl1P5qrywnQ95WH5MNLy4aGI65+ojIa70Ki7
t+sLfp78Q2ENcIfMpfIOSpytOFqiquI1ScMtSed13c6+lk5TbPKGFpQ+xPeVTih618H6dQO5kTeJ
VXSbsZxaJGuQ2mhRt3PTFt2tPHHU7fWPO187IQbINYFWFVGDOSv5V1wPfZEmREudDSejie4jNIPW
nTFMG82U6HkaFQvPwXcQ7KkrI2Enmh1ClAPWPicbOIFKsziBeYWUY33z7Tb41cdN8nnskUt3ycT3
34ZUc/LVNKXp17wNNdNtIikmLUz95vNQ2uGjLelZ7eYGhX13RJ/rNU4i6VtRykrKs8cCGyyNTvhN
C5WpcHs2ieP6nqp+ioJGBhoZqNNtHzXGJ71QpXpV0VXYRh8jCSJEvWLvxUYYhR88qBPSrKZRP2ZS
QTpTUcL4K9nzMXJjW7K+6ZHaf4qVMUajqmj7H2NtUtnt0ih9kUlrg9lNzO4IeCT90fdt1blZmfqH
oaecsXAizrwKUnTUYyBaA/Ym+JslL9AhUZpMibpDkkaPfoCua+hEqO3SziONyRVd3zUi1jpZQUcB
t8eeQWwfXbI5wT7KAGQVSdcdwoA8xSgX9aq2QbBft3LmlkkWki7gtQA1Dj2S2bnpTHPoFCkEchB0
m6ruA7drrOem7NHZ09yxmyiu2dkKVaTddcNnfvPdMKruyI8KRucsrLV7c2jyMuWppJtuXmWuVYZu
Zy8M76IVSts81plOLoNTt8nrBEiWlvFkl7q12h5sJXRz8CjXx3K+VEziByviKz7UzqLQg3Bm5jy6
ogTtOMd7I5O+1BNoToCl2IkV8eDBEg+CeUa0NaZeDuyIV0/jrZPIOpT55DbNb6qSq3gqaJeh3xRO
z0mcAvzv6GraMPA7/U0h5QvB2vm24SanFkoxie+i+HE64jFNUMzXveBpkJJV5piI0xbrKQbwozYr
z9C3ZfMJ4t3CkThzpNA56ACL6jP4diQK1VOrOl0qRgoh4RM9tQ1nGw63BiJC+j5duE3O1xNHzUNa
YJxFunK2nnpa1YqaSeFTojTSVqa3uZsa6lIi6yxbwHuBYF60YCIjKeB6p8PxzcQKE1h0Bwieg6vH
qgJmpR+3nWBZ9sji4oV1khX193ok/g7zYgkmNh8oX/Cexid+kcnnzHuXZn1Y0rpTaQ4dQGKkitIe
Sek0XwiRlqzMfAxd7EDr5nJzGByoyClwdXgDSxWkS0YMXehXov1HeDnbG0MP23AgI3nQfJNLIJaz
4lWi8fLCXT6/A8SMQRdDVQ+dXFjoMzMWV7idI8TLIbSyLazrioYgUrWGmB5uy7osFxzY2bAIGND9
4gJH40HUKE73iFbokZFpSnnwzQ7X/Kc0Xq/7LrGXP14z4IwwAPaWjSAUVGYnmUjTzOUOim9i+a4T
citT8AiO/zMjs50+VBk7AO3wQwj7PCrf+ulzaS0pBFyeqn+PZLY0NOWuUGs0y4OSf0OszA2n0b0+
jLnXm8/V7M5Ky8BE0VsrDyiUDvu0dnUOakTN1fWazV/2USetMFsZMd4PtwrdTe0EyFB5SLUX0QIg
7+94jv+lS50bmbk6pUCyPxLLX/xkPNO+1BFF5725YGZpbWYuQPRAaSDYoIHS/dCAz4VLAe/SNhZX
x4fJ0kIYmXSrKw+0YXSl9MkyXhT7z/XlX7IxO4uwmdMwSrDhj6Bb7e9aejTahfztkg2xBT+MI8zN
yZo6tliU0qhcAWhEB8TF4urCcszhk/1UR3XhMJLODmGKB26pL+mgnznK0907J/IkNYMoSrU8WEp0
U1o9IPtDryLvW/y4virzoOB9B3N7is6lMB7nwEW5QfvJqDj2jUQvNCoPRv/NGrWN5Tx7f6l4+s+R
/GBrdlrsEEJhlmOrrZxVa90r3auZBuvrA7q4BT4YmZ2VSpLDpFeFH0PWMdFuZFtaKX/9mJlP2+zA
NH3sVPW7FTVYFWg815LqYnrVZn+/pYEDkqwnrUbpV5uNx5TUyqklGedvFiudlga8/lx6DF2ftQu+
mdQI2BiFi5Ln0uweK9s68oqqLg+aQ/2TpyLayHRrc3uNGuHKHhaugguLhDki8v/N3bctV4pr2f7K
jn6nAhDXiO6OaGDdfFm+O+16IZyZLkAIBEhCwN+cbzk/1oPM2l1e2Nt07v3WUVERlZmVngikqXkZ
cwwgvJBiv2sogaIO3WWN7d0+g4ApKkkJ2ZHt52t6VyLERzqxstxvg8sYShvtFZQA58zl2FyXN3SM
TCgB91H7bbrMb+y1xPPDpYEGZ46kUJ9fzteWsrANO1f4XiFL0lS/eqpPHFavFFs/NANsHGwAloY2
0qmn8wPUe1FXR+BBXwYgl5hxLNX3z1/gB04Iz/+XjcWFbTtWKV0DNmjKoAJ801kPQoLQuWIr22HN
0Oxw37hts8kEhkpgCFXdJBs2ow2u51zG0Lv/fEVrb22xI7RhakFaGFKBCYJ2DNqyqzBd290f3A8n
721xZGsCFr++hhXXxHgtuC+5WMsgP97bb77NwgFBXFr3UuCC0CA3sNHOi6ZguOy0/cRZlhAeoIun
dmhI37oQoGEhPet9suvtbCU0Wft0i1vd5yXKqnp+o1RCPtROiMQEu2nvglWp7Xcp/I/z/GbNi9vd
CkpuYUSlvRI52AGTOo3kvbj19+VDymJSJeiD8Srm2/QXWS7ni+vtB13KU5eWwUpQMONOoSyRLI36
8ebzjfk+m12YWMb4CkolqPS0VyA8CJ/UFFlfyzYqJWbOkjDbVu6/duSWUvGZZfExBBTiigxuUo6X
dlECXlpvpbF2GlbO3BJ6Wbgl7psClgq73TjFWVv2W6t8/Pz9rRlZeJCqUlknfnwh6Fq66hw6JQdz
TXDlg1jpZBssvEdqCNvhBN/IrPTO6rto8rKNrXRklMfOylZ81YdX8l+7fVmDtpquMNz5vfXgNx/K
FBjgXTPxJHQeIGEFKYUUsKG1LHDlOC8ndvvp70aBY4dbucr1QzB8mcTKsMWy7fvzQKFnNtMPzf3Y
U4cPjdy6VhIJjaz5tnTNCKXoyAPI2Q8hjyv5UU1fPt8gH1uE6h8qD/h3ud85+nRtxSZEHE2YpJRe
NPUY1zWoJt3gFjzYcSvXwEbvgOM/V/mXzcX9KbMi1F6O6kPtGLEmTyAQTgLSg8G82HIO4gX7YIVQ
7Dgjq0Os774jpj2BTARfLjpPKMYtwoOc+x4TtuEeZfNMGGSRMJULBr8E2PrNL77YhaXFIsOQBo6u
Mu/Ymddpax6IwAIpkntZPEhIbqC9sP3c4pI7Hr74dHGLw05GT3tWCpPOLrHPxKM9xeiZDWBSERGA
JJG/zzZVjI7Mo3s2ercBxobOi2Stn/Guw/fjMRB5YYQG6kGgEDvdxK1RT6yf8BjFo3jRf3RJdxC3
3V124982G/aiDuqOX8M4WmjJavv7ww/8xvjivhgHPaWeDePepUaTIXK3VkRoDMmS/lwk1fWwYw+8
jobXNYKc97t6fvsz9nbWArWBYDpddkkqEkDtyjsOXdL3UZgno0w6Y1PITSojN7EvvZUt9s7vLiwu
7n2TjVAu5LDYjuGNXd9bE/Tosz7p0scJ2iuf7653N8mpsWW70QzrvM3FvJ8xBQayy8BvkyE0V5z7
mpXF52PGVKddiSVxAYV5EHKidcetb58v5Z3PWyxl4QQ0kMmk8uYNmlc7G0TCqg73pBs2UDRMvLaL
IOi3guH7cFsCcY6NAdIX9E5PN0fQTh2C39Q9siCNKjbEbpkY7CxfG/L6+P39ZWfhAgrG7H6aAvdY
ZBh7IsfG3NntSoq1tpb5Gd5kJZqzyRI8hA/l96xSCZhcowADVrW74tDeB7Y/PtRfq5mf5I2lKTUJ
F+gwHqH+YN6E3+RdbUbFhX1gX9U3DZXJKKgitRbVrr3D+di9sQqxicHs0Ac/1mKTdzqCGgO0Ph4+
34NrRhbegrRWRsEp7h4dI9wERbGl1aug9uZzK//AKf31BhcuwjABw4EmiHsU9aZ3rowmDl+C78h8
vC+Gmahi6zUrJ/jz3WGbC+/PBRDcSAXcY8t3JDxnEGjBwAE4CT9f2ZqZhaOYxsbJWYaP5GZNDLJK
oICf6iGxwzUa3nfh5skefNcdNDGGRcmIDwUKzCKL4I/mwfAdOEtMI855/K8ta+EnpGmYvAzw9qTz
LfWcs6b9inpJrDuSfG7ofaIMFFOAeA/UtZgbejeZXTm1XwsxuMcB83u0j6vbATxlUfE97BMvumO7
tUm62fWctIRmg/P8PuZBAA1Yjns5I2DkHbrpx5BAFQZMwTi7n6/pgzMFC3NnFTcwaBcXmz0EVhwi
WrBg5m2KGicT25GDmM8v3bWrd8XUMsYxKq93cgwZHSuPxnW7oXYXk+KPf2k9S2RIAM2eogWG5Wja
PCohieuJJq78tR2+tpbFdWhT4JpIj7X4vo4dtGrM4oX3awMyH284lM3QBJ8HDZcFQC+cKrCjm+7R
uquOM70/mCKQzTuJCwnmJuraCHK/oMr5Z97hX1YXfpZPo8lBiOwe+QxNupfuk7dGxfdR3I1995eN
xb6bB6AmH2IURyDVLlwIIW/qO/+YJ90d2waJSPo/6Iu7I3G1tb+aMgqf+Ve+/5eWuUS5OikAKVY7
usfRUshPwwSpKeMPnxv5+AT/zzqXymzcatOyTrFObTyOOUTGn3/t57s4ugFyUECeZ47/JaM2dC5S
WWStuhZ0YgmGBV+NwVybM3w3bzI7hxl3CC44wBDfgXcCAAYtJqz+ujRqc0iCITV+D4KufyrHST07
dt1SiEqr7gtlFQrIKncKJA5p1SelyobHQluAlo/M1r9bXuMOMUArGYsaTLN+IU0B9aQB5f0xqkCw
VUeVIaSBaftWrsSwy9h/XgWQvraP4wSozJLMI1SkkRlEp65zyCDe93XbR7RrK1Qy/TyuoQ4+U3mu
nKVl3PzDJohDcF/M4jrLq50wVfE2JPIavrx/tTTVMRCwRVRrEE+6EHB6Ls3+YSDu4fN98cFaZzbq
WWQBajcg5zwNyEYRdqHTm/o6HGW9qTOtwURIgW5WaMOAwywHxnmNC+Ijm3i12IagZ0RKt4gvRgZQ
pZ5cfZ0GoB7N0/7VwKmCytO9JNNlqlj/izc/Xu78Lf/H4MILUxdsvC3x9TVaTvlGM+M+rDwd2SPm
sYRIfzEfgTUsCkSns2KSCcaj01dqBY1HM3PAK01zOy7Hjt56qX7kzE+/i65fIy5ZRmuzOZAcAaIN
ewCeLLwwbhjbY1mtr10f1EBkVDLJwAQXV7xME4O3wUoQ+i7uxRwd0IeAqgIIiF7XEqGXua5ociMg
18z/oyDZrQsSz7Jx9qWJ4C21k8ENzm1dXdK2uXCgKvT5hn13UAA8RK8QNCKA9YAAer5x32QQYRe4
BsWo3TUZ6e+DI7LDaGYy1rV8DBsCwdAm9yParNEwvZt1wKpP7M6f4Y1dnXqajQPBqqn1ZRidbe6S
c23YGEptoonLSACP24n0QLUFHOxAMI1TrziJ5SUBFTDwPgD6AwklkKguoUUdC0yjmHzv2i3NIOHE
rSMtxrVu4odWsGlQs3QQv/54E29WauHrdvOc2jU0gdpdXRFI0JQY4vj8O75j95vZddGOxTgoyLdd
KGqevlA/4ERxZRQ3YKRVD3YVBDROdWpeQQ2v5lFb1d5LTQWmG1jBodPHmIToX+PXzX0GmswbiEUO
OzrKQyZ4uZ0ysz2bqEF/3gW/xM1+1bzWd7J7fZWXL82/z3/1Gwffc5Hl8j9Pfyl+/jp75cmLfDn5
xaaGDtt4o1678fZVQIXwP/8dP+jP//N/+4d/e/3xU+7H5vU//u0bV7WcfxokIusTsnSciX/Mun5f
vHbdi/jbfykhuxf2Kv42/u2/avn//18ni2/4/W33Un97BUJx+SN/8q/7/m84/M5MlQI2/58s6z/5
10n4GxipgOr3Z5pnMFNhY/3Jv25Y1m8zKQDG3BAfgEZ8roX/ScBuOOFvIWp7oD6GfjFA039/Mdc/
Mxy8058v6s9fvyVEX9wsmK7FtAV+0uycAgyiLhJkWowo5E9ZDkLIXNxDs7W8whCB99KbTrplZG6f
yNJc2ck/ZkTfZF+I/mbWblDPz2hfcDksXIMxCFDFOiG0HSFR0qqj5V4w/2sXXkz0dnaAfQdk7W0r
6abiHVjgWWLR+7a+c4oy6fWzcnXEffNQdV87uwWW1IhAS2KnBwyOHaq8P3jqphb9tk9prJ0sLuiF
Hd63VrCpBcQ+KECA5bRxxBCPqt71uRU1JrKmZmdDQlP6awzL1sIDv1vu4uCSroXqCPTiYv8uuCyO
cLkRRJQTY8vj7gpwoRv2iNgOrZxojahmzfLiqtMDJqjTAZZTT6mIDPoq7Z4yi27auvhDDe7BEStp
4tJLvVvsIv/grgeNPAKTzUFstu1mi45zBLq6rbtL9/zgRdX27s1p/N/s4dPdtER6IavWHmjYIDl1
KDbsCnqwW70yAfnumMwmQOsPUhATHDXLsXhL9ZMlbQPhtP9tCgpMPF9nbQu978eKruQdywTu5wt8
Y2uxW5jb+W0PvxyDqbOOmu/Brn3o9sM53+mn+pi9ZmcYKoVA+nl9k+8yGRFo8Eb6y+fvdBmzzE+B
lAQZEHjrMFW+TJAdJjDcThnYI4wN2LICyNtEE2iqx03jQV8oKqwI+I/PjS4Cs3c2F7u1sjrPlHYJ
m6Tc9IXa1XISUTbMeIFy2n5u7IONOivKYN4M/Tdg7ckiLgL1hwH13pnBjRtOnNlsuMnCIN2WY+4l
NSdkr0Yht/XUVJdO2IgE4VXwMrad2ouWtOdNJdQVyBTsK6MIytcRUmG/tuvgHtEbROSJvTfrv/zw
K2/jCtew4P8KI3LcvIg7jP4nICmCWhk0LOIgBXVJmnVr+c0imAH3AfjmUBIjPmi8fTCYnEYZGHwK
mWVj9lblrgApW9ZtLTMo9p+//dkLvLkBwPeGNYFvDeyI880YLG4ANuqeQrd63HsBuN1jm3tKRtSr
3fvONJurgY/+eVdZoxmBLsEvYgworLHuLrc4RgEw3YFaIzh4MNuIDP50pbK1NeDiobW3lSc31Bns
c9H3fKPsicVgMrC2xPbK89Y1oWeR2T424UBvhaRr+c/Cu8x4QcxGzJUGTF4hq1y88omHss5E1mwl
8SaIUU3tOfSo24PTBa+k8PVeYiZm5Q5ehuezUVy/QGxhAAv0m0sJDU44lUadw+g4VHdNpcxtocLy
wbdpuc8J6QAthMJa4mSgVgOb80jmHo7oRsjU9o0D4G5Zr3DJLPE1eCbwNAOU50BgDFNLS4XP3jZz
rtup3eZgDYyLaizPUx+zjm3ZpVszDb6Xmp2FvOAAi0JwSYbtqvLGnNm+2ZjgN4M3AJsNNF+B2vOW
bGfulLYQ9muHrUdDcGY7urYAfGC9yaPc5/lt7WFWbzu5QZXvm2ZK79K8a1/ABce9bVhDtTrKhzb9
+vlpWY5+4qkwqYNN4mBiB/94izvBybQw+tbut0ZB9LBtCqu5c0nT70hTOre+K4s2Mh2wH4OAcxy+
eY4cDERKuqijbnCzi1rA20fa9g2+8dtpeoDgSbbKfDTv07fvDmcI7P9IhJD54eQs637oNEpf+7W3
x9FPLwaGYWRLAxMzAHkQG/1obUtiiSjwIVal5VAfpEYtXAQyjIvRVvEUpuU2L5pyN2RSrTQKl/27
+e72wBsCMAviZkAuyOlxL0cC2RrQ/OwbC2RUZTb6m9EcROSVQQCu29zeWl1jR9oa9Bm3UgICv67f
oRhXbSjIHCAwAlojFNPWht4+emtzhwBuFyQLyO9On6tBh0pCvsvbg3AZEGWSV5sy6+yIm9Yvwq7n
VzAXGeHYZ51A6HSdmjIltOArmfn7cMpezW6SiSadv6kg+rhylS8L7DAFHj+wV4Mpxpx57xd3uYUx
oaF1y3SPas43jNDSnaywHpvUZeTJmjzoziG/05ax2JNll5SYnI9dqMfOVbw89nXLbz4/RMta649H
wlArdDtRfwacaeFmNYEn83M33adS0u8DI85NqNyDmTEjpsAu7Ghe8HOWQ+CyNjr7wcIgcaTpJEEv
gynvJjUU9J8z56HPvTHye4hVTY1SZxI97m3Jiva2xXW8sYDPOnz+6O+3CNB3oOBAsoe8CTPgp9+N
4foKbFGke9X700VRhMCMqNbcM4xAJp+bWlzM80sCHx34nzC1B0WPJejbLbMQ0q5uuOeNo+6DjmZ0
23LbfRqbVEJw2feBUqBWueeQeKq3XU3dIP78ET76UPOoO5BZM0UHvN7pch0MW6JpZqZ7cJu4L1yn
5Y0zuOKmyQdSJix18j4qXNTtYun2xvcaZ6qIGqdxNhPqPWIrJyofOGb0g0OvDdHuaJsPTZwTFpbb
XvbkQvUdfalc6vK9X7lQdxWhq9cwle+us/ldhtj9FqbokMov01yZoxCelfa84XJ/W6nRjwkYGPem
KeTGrcBbVJsZlBIMm29lhy4Dggy1+/xlfrB1kGCjEQkiI1RXl5veE9SfAigC78PB77fQ7J12ac+8
88ouycp3m4/0qftHsAR1bkSQ8LIgAzj9bKwFMxnVprGnswqZIn0OISq/3AbKMjatwMSn5uYXE9Ts
K87mQ8MBescziSKyiIVbI6KBxlcrjL3pFlnCQc4ak3ayNpgoqxOjqs1N1crmasTo8goN7iJjmU/L
HLGBfQCjuhjAXuxUHFpBs6HIDo7i5Ew3woxSNZrXtXDGuBjU8+cfcxkoLs0tPNgg88oEfUt2wBEN
9q2ZuwdlegyNZcLBtZCqBOQT5YpH+GAHITSdia7RDwdZ8yJUr0iPG0OVoDDMoGcqhfHFx6E/mj5I
W/6J5YFMGO1LaHog6zzdQJA+tmXALSwPSUjiOmBNNv3iGcNi6RmpUufONacVjOv8gU73LFydCeoK
pDyoRy1djVF0vpl5+IBSh81B+ZwknQ6clVzzvVOFlfn0gc8IZ2TJbGIQ3WkiaXYYplK9SKborhjB
oNsUEwPPvUvqTdCBa6IKpjDiRr6yyPe7FC1MtLlRZUQxEfZP3+swMRpWwPgcwB9cH4ygYBGF0vRl
VRXi2hymai3Umk/64q2CeXKetsaHhPdbVhVpwCxrDGBQyf624R075LZSKCYaLiljhbnPPzy7Zg8Z
WtUk6kBcN8WBnVpnbMRJRrWvzp75kK/l/OSDBwOtIESgATCGq1i2fuCkhxo0PeG+DTyeaEdU+7xD
5OnlrYidkaL0UHdARzLDPYSCjmdljrTMywy1S32zjfqepTdVWZqxzC2+x4FXZy3m2Z8qn3Ybu+Zp
VHRNGwedO2wKcJ5cMydQB/SZygOrxyFhyLoOcsyqa2tIyaUcCTszwS4CQda+PRvGgMVFINcIfN77
DbhFUCDNKRUEK9yFm9JOwbvJNsP9oAAEsI8TwkuAD+r2WPRrIksf2JpjFMSzyAPQm13cAgPlfld1
dXYoCmhxtSp88q3MPLca9A/Dht2Lia0RfHxw0YKvbiaUB30zQqRloaRgtpwyGWaHjKbfG4tke0+i
ATI7rKvJVGKv/DSE8ndYQjiY+BcpH9OVEO39GcMj4BZAojY3FZfxLhiAqJxsEL2WAe8jFNdeDNVm
iTdO9sbT5ZpOx3unDHEQvFyQN4DbBHRAp0camPiaNFkGDtl6VGdgN2khvGT3F0Dh/iIHKu64uUkw
s2chbIaYz+J2HeWoQB5dQwMs8M4ynnYR9Ss/cRzBdgJvE6F7mt55pvaS1gEx4ed3wrs6BczDYcJ/
gaEJedsSyRygiCRUnhYH36fDnXTQrPQasMzykHQx9vu0F2NlfBU9g544T6ermhtfgkpODz3QFSs3
1PuvPAPwQFKINiqKP0tWRp8aaOaUQXEAV0qXWJUxPUM8jVz2VVNQ8Pw0cmX57++n2SAUIKFj4aMe
Md8sb0qAaUe1mFAAO3iEFZvUguAhola9snnf7ybA4cDbBAk4XIYIZU6tqDBQRg06pIOuTZD4gnQW
COSJRPlkypWa5gdnFbawbUEK7WN+ehkygVZTO9pn9MC46M/61L1n5lxlEw0cLS4jiMaa1YE2pofO
tD0kDVNO/Pme+ugroqk262AhykA79XS5M6SbOF1DD9YA348OKuYS0paDDiiFStrQmytr/kGqd3of
Ys3A4gORD5QDmnanBuFtWnSbOD0YE8kT7fnDxkU3duOEnd6kZl/fqaanZ3k+1ltcXeUshJzvcykx
AKsgwyFNlUZUFcVXU3VjJEvu70fppgnC3HSjC4Qu3ED8MOUALyBpynZGiunjdDKCOEX59cXt5Q0I
+rqHz1/kxx8T/hZtyrlAtewSZKWVC1ULeoC2NI1U4FWbwG5HQFTqbEf97hwoffNMD1IB2oQ/HIrR
XDmSP+ojy5c7C6XCNQQmeuQL/6TMshp1UJQHqTBFPqC4nWDfkCDiwnoE9opeGcCiQdpw4M7e9Q15
Yddu8GRZ/bgz+yDf27x9VrqaQEzoFZHwPB17wGzsA4OEF4aTNYmPePsMWvd9BNkXdZP2gR0pw3Dq
yOn1Kx2eBwHCB+Jn7h7N22zFB7y/UdGMcUEUP7sexOGL7drOviXPBwoFSIduwXxcb6Z2zDcGy0hi
ixQzApiTevn8037kEjCWBBcXgokaXa/TLetYFArTqJMcWk+5kckHjrqvJknYub8IM54vGFThgfwJ
UfYF7Gg+rm98XJEJZVHwxB9sAzrORWpm56D5Zlsb3E67kmq2cvw/8KkgKscpxC0MmYJZKf2tvZB3
Dvot2LSWsLwEnqCIcrddQxm9T0qxKqivwn+j5w9fc2rFmKDqZ2QTPaTa6/eokuSxLISOBUMeLs06
PBq25lCSE+lK+P3h+lDQ97FlIMe6nEmUGe0bagf0IKxAXVqWwR81D7vrzzfIB04U7hPXBiKC2akt
4rwxUzmKHgY9UHCib3hmppfj2Bt7wzfKGy8Va2IJH9sDXAB5DMoqSypRjNFXnVZ4n31BN24g+Nb2
IE6KBpkTBXKtFfnR10PUgcYnYix0wRYeuwSlbxb6sOYLqzrPtSoT6dbTfignEM2PkO4dnjIj45t/
4qWiG4ZTDlwG8tLTTQNJc69La5ce8sbOd5T6LQRmGQgc09G49AvTvfkn7AGiPpuzUKlaHD2IHDth
1eflwW2gloO+V32RgjYlAkEu0Jtcr7GbvU+EkWSjsOehlY5TsbwvSM14AFHn8oB6J6YtLUX3g0Ac
KSFLezBMMGyGo8VRbw3zPSpJ+cpF/IFTQ4AOroSZBgoFucVXpWntqXHwykODtaFS4w7HgXa/D+j/
7T9/sR9bwtZxfBTC0Ng6/ZA5Othh2ebsYPU03WDGtNt3BXrmKJ+WK8f9o0vYRg8TOqgo6QO0vPA0
I+0HS0hEF2D9zL+WZGoP49j623ai7aHwVHPIhjq41HxKY4RF4sntxWoKNhtZ3MKzjAlAo3PR1vnx
kG+ceANG5zq1RopBFDeNTU/gciVGuiFVOG1zv7dAR1pZe+z9LKY1RlUyj4DJ3E+bfVgZ/e7z1w9Y
3LvnmTksUSpH5ouq1bKw4xgEcx/tZOwL2lpWJP2c/1FJx7rywfU97QBvGp29RPfsOwNpfrvznFRf
DK12n4UEVs6BwMKdVw/dpRy6EYP+arC/UMPvz1zdk8fR0aUZjY1k12B0wCSOWeZjHkEVsj8E5XMv
61vb7tSVaiYVbNHxrF5T8IING7sZ3OchIyKAG6EJMkmQBjXTra0sdqwlE5sUgcVt5TjNtUFySoFn
riCzjvHrkUWtA53dpE096DEUmbbKiEy1THqvBsTJybNgAK0VESjLo1/LwGzNxE5RcBThgisrgCyp
CGDUlewbJ1PwiAIQbtxqAOVo0IzsMjBZ/sUxJg90OVWOLrSnCQbYlY8Wfa54ZSdZ3XoXZmc1l0ML
lteE0KF6sgW8Yddlg7dD9xHPNg6ZKqPRycXGCtLwpR25eKxQ/PETy616FzPA0riTeOw8EmVWWclU
VNZzZdbZnRp4EUSG9Eo/ak1Z3Bkub4wdGm8guJlUxiNmUfdCB82rLuhj5hu+uxlYbT21sgCvgD2i
CXtE4V1/bc2AbUoz9UiEqjEw2hn1yX5+3/5VNRRijHSeqfMA1Z46rhRiMNRsHUhQk64YvwRlX371
c7uXGw83zbPDfZ0lUKwZn0NLev4ZOuAOS1Rf+MdmwgiCWxZpeOgM3zoYXUegSQ5KsOMkuQijsALv
PMZKii7d1S4PvhW8GvD5GAfQx/BUehkOXncH4n3LRcuWj9ZmMNIpiApV+7jqDMj3JEYRTneVU6CH
qlIelJtS+v0Us7yvHyrSDJhxc0O5d3LObzFX6h2m3EXJiXrmJaYQmlvIlXagLVYtGhF+3/c3TQ2F
2bgTkBmN2KSsezOFN9l3KFBeQBPbvPbw0Z2oTAdMD3iGUQ4RxrpNQNwLM9srryVjnFajChJLeJd8
9IZvEIOENIp0/LSPMmgYtAm3TVZhA1fm93xKgdCHQATAuLbKmidbN/3XTJRQGmhMv6WR6EzMwrsF
fw0xT3BH3Em9TGZhDdjMA0kcOTZ4kkzTKyqz0Y3F6LpfXak7M06H1sT0HXA9GtswBwRwcLs71SJd
j4IUMWhcK9d7ESIHgdYIF/QCoVgwn4PmN3yySx812WnW9CVB0VRxVsw/h1GGtjRAQs7B1Nz6ypli
DFJvZX6DflNmR3XJHRqXyG2SUObOYwEM8lndjphGYIWl0tjI6h4z77ZT/x5qzMNGAS9chcrvmBUb
YjNyluP64IBTtGBc69qSuBsHt/KTP1Y5sP5hg5PkFOhaxcrMO4hE1WocNywvFIn0iOH2qKAeu67A
AHsNjZGxjsjgZwncQPeNi6H6YhAK+lAe2hR8xcB2RnXai0OoB/I4lXX/XaM4DDxXkfVZDF7iFBy8
pQXOtCk1DADLcqaeOw0+K4yUEfF7RkndRbaGeNXWCs30m6ZKPuqRedBURYnUiTLCwNeE586rJAfo
FKKghTO2hxDkM4+izqsj0y3YX4IWnNVRVkn3lpoTaaOhCeeEt+6G69zRzX0hGo0PqrB1QaZe2a+o
ErvfzRTJTzQ12XjdgWPaALCAQrwKcwIutnrRFNdw4BnoDVwy9dhrY/aiUX+bYmy9Hg2SXpYXPRSC
v/ZpnX/1R0vbkdkDdBKlnYlxQ1JO4e0oMEWSCB7U+hzZEblnygd1wagz1M61J0xrg5M3QKx2VGWM
xj27qUyM1bgNPZdT8cWcXEdtmxKwHiQ0Cvyt0F9tzKQxdJtUQJ/qJAXaTUesH5oO6CIAtq+b3DG3
ldX69Z7bU5+dCSP3/QTtLONGTcSjm4JO3a0oVH4bBn34VeNl3meVuKjc8AtSR0oTT+GyiTEVEgAS
W6sLsGxM44ZiAz83qm+KCD4rfDJZZkxIcu0RUw91BWWhoFR2sVFlUdxTMDI+gxQ9f8SP71Btc0J8
p6kc07Mp60OQtBo4LJiYDPgf3EltFYFBtnqogIt8UALaQVgUG7zIGgejSULDqDNIsCIWiXLhjuCM
moh7G4yK79jQ2BesLR3s7cFwqwh0IwaG+XXYZVHrpik2U47GOvaEnFmoeQXYSF6Wm7GrG7AY+Iiv
pkr0fjS0uQTDOVBMmE0MdZbj8SBwJgW3nvs+EzvoiEDdzLOayop5ZuhzbGaSRz5p/D6plW4gQszl
4GNQk8ujVDji0Vh7/LlqIYbUIEDEJBsobKFUmqMCjRHsEuSFuskABrXb3noycje4DNCI/JNE6v80
nt6aGy//GFB/XnTF1xdZvMXL//grPwHzGIo1f7OQvs6s3YDHo3b0b3/7iZhHxv4bMnegpVFFQ61g
rof+iZh3fgMeHn9z5i9HodgKENz/HTAPMD0S/fm3oSmFJg8owBcY+c8w84uSNEx4SCFmxpgfnX3c
HKfBvVuUAEBlsr9GGGhvMg6q5rIfv/es0N/bFvILUBRwE+6BH6A0HZFQC8KVWgEfakMHbyVlXKAl
5qcBOQ94ZDA8iPEC/Ofp01hDwao8ncprzZop6gxyZpkVexxcaIXh8HX7yqprTNdb1bYJJ7lpcgvD
41a4B73F74RqULCIoEraKhD3A2Hdru+c9oDIz0Tsmw4XdR8+DQX4f9988uufqcHbyQPrtKz187mR
XM9gAdQPIYR9+twDTaXye4Neg/YdzTFzV9cAmDBLmAn038ob3vXZIZgCeSbtPryuAyvbpnbJdrpx
9bkSWfdNVb14bFh6dIezyrJeP3/CH23Zv3KaH08I5B36SUD2Api1rPb3nDnOUOIJK4uZt07V9H8U
ae3Eeee5G3RK3HPIQmGWyWxRsVXCSNoJcAfPyiM0Y1mSC1A1OpWjb+qMi6NfT3xXhgWubUNDwsys
oFtV9GzPg8y8aqXKLsLBHNEtmvGWQ5iuJb+nKRFuKfSJgCJCrRQNFVwHc3L+JkUrFAqypdFAV414
uop6syNONCowmQdBlSZZkQ86dvPpVkDxB0IS0vzaIg6/KoTVSCgLjbg+ZMZ2PmtokmGW9OjKEhKH
KVdd3E6N8a1CfySNKy/EdmfGzhjc+nqCTNZrPQqEHzli2fvGvSN9GCEjCC7atpC7aXLgSlvZWaBV
n9Aehr4nPx9GEPRFQUPYF9BOBfD+Rg+99sn+MqFd8eKOtAIgl2CyLcL4Vf17itYP4CbyFd+rtSIm
kZVjXDYIjwA72TWis6J5AiwS9fasT9UZorNuZb+c1t1QeQa8EC1+RDk4/mjPLdyCWbqtyETB7yZr
tKIaodZWBo2zBpJdfMZ3ZhalBYcgYgo4VHMQaDQ7g075jk1diEyKZ2kEFPll89/UndeO5Mi1rl/l
vAAFenNLpqusLtOZWe1uiDbT9Ax69/T7Y80+UiezThGjuyNgBEmAKpJkmBX/+o0SfmMGhh71YPYp
9+X84mjtJRulL++vkFdC7h8rxAJ2ALqdyXQw1eXbuAirH/CjMIvTlMG3aTVzeER6bm1MW9gfWkXB
4Mlyqn0/UKcZXa/8Hh0hfeDuld4nFSmOOVyQo146JD1Ribk5XfBNRDAohplNTjBSqf0aEMTtVb0/
ZEHPWqnM+l7JEuUAxxXWvmYLw82r6ZCiU/ocyt3wEAxj8VTZ3BatMBYHA1LOs5P2yol/4DSXcfmJ
csteAXwWbHK+Ps0HejPQK+DPAYsuoLRhNDVoXoN/KjS4m+P0EPMe6jjFWAB6a28ezaLzgibeRb04
l/Dr3/8UC3rrPD7fAet28JdZ87gMzirUqDEbHTawP+nl0fAli7fbH80UZ//SH1PwND86R1Le0TAy
bbz4B901YKVs+N8J61OS9EOSjP2KtvdmUcw/C4iY8GNai3T8FptOY6itxtXtJJTxs9moyqMRhfrd
+w8/HxVX03AeBAH6LCtQ4ZBz9P+5s40h0SQRdeWJW5u2N9XeHUxR3bVVs7L4rkHo+SUbxIAiG6HT
P/OhFgOpZK3VOlTR0xRngScJEdZuST9xU0Pu+JQJ+pXvP9n8B6+fjI0alQKPByMdet31k1Vh2bWp
ojWnQK+3ckc0dq14TWb+6pDCVbBS6RxnK2O+MZVBEWn8UCpB4wHAvB6U3msCAN8Vp8HhtjNV53C0
valq99lQ/7DAUSbH2rYkEspx+FtVsxXw7vaZMcMDTIRqRgF4kzAZmZlecwEcTr0UBhs8WsePCTAI
kEXTP9WN+oOfpB7h1XSH91/2cg0RdUAbE364AnGZyWosdnA9b2uu21r1BO1/epSLyMskRRx7SzVi
l35h5qZ1NG0LX4jdlGT+ZzC3bmeMSXkoW7v9znEknmO/VFfeyMLFDm8FCCVQ1pkLFLaAmoseZ9JF
rGwq4iezmcaPrd0Zx6zsVS/Lav889ZDYBwxPGz/Rdmnh3Fv1gOZu6H+BYXGTsvLo0FK07ELcBdmP
rH6Tycwj7Fw4HlAx7Fbe4zxB/pi1ML5Vh0qUX4vYHVrOYplIKpJvifRWuBidV4OESV37QTEeHG3c
QJLaBY266yXJ9dNp5RMu5g5kGEdHrAYSTY0O0WkuOv+ocfwgz+Oqb8anMW9oC43mQaWB46Y9jqlF
qhg7ASp+cPB7ef+RFzvQ67ioeOj1WUAaLNXrcZWUhpsekq6u9VG0qWtREwdLkgFeGWuUkEXdTMIr
kcTQqxBPAW4zGa6HgoyjNFZkJs8kJUqPVi99yCcJkR6UXE/4rRuO+vD1/adb6k+4YjhYWM80c46X
2avkesyMK1c0+tV0Iq14crVM2OAk9URGllYpByudsi3wUXanla1FJrL505eBqoSVK0d5qhR36KUO
x9/Y3ksyAQPu+z/vdX//z3ybeRUOFTr2XgqN3bkTcv3zjCGMc86v8YSpz4tQEPcGbRWh3RgdqN64
aqrBGLkyANoXFM/9Bz+I6scIQuImwYf+3kIvv50GPd5EPVHZtjkiSqB5WrlhXodf9a5O7uYELzuO
LM+PzOIxU+PpoUr00m0G/UtrT7O0pR2O+GrGa7vx/OOXDwflCKIX1hFMtMWmFNUWIE7QTSfASNNz
tKi910C0tsU0EO1Whrq0SzOlPsb2jxbTbz0sBs9xyHNkEr2oo19rJLxP7c/33/n1QuOVz/dfhLBM
Q1VjWiwWmmaUXdL6o3KKm0T7ZdhtfoDubnnEXeXbMJKGrzat2Z3iy2uVzs37YGRYO5RZmFYgiFrM
RdkadGHkQjlFPhGWIICBN4yOsnLSXy/o+fksNi4cFxDBUsovn89vArNXSrs6scV1+0ozPpd1aW2Q
0Esrs/d6Pf890vwycYKdmc9LQxk6vjOFQFQnA4bwF0Mo7dbInXtVoa3Uo0+KQqdd88VYnHTzoEiO
Zp4mJSO1+1L7aJfF0HEatCeICWJnSqH6bJYk4alCas4xm882JOf4U0s8+lauu8azQxK3yBrLIEwM
wYFmVgzxz6rXdpr5Eno1219/2LyGoegS7bdYylM/5PD5/fYE354CJFKVb4Dn7b3va9OdQIRy7ycE
33Cm0a+Wi/zI0RIDHeDAnQNWhNzCdqluBHtjitVjWjc/RGD/pedS4jX5uOZy+2qttvy5M7uDOCY8
3piR1zuPmiPpkrSiOlVqb+ymsh8yV5hysLfKbmdDBT6ySLO9blX6DpbdcOo6OwFVV6fwm4knjMff
rO8UZQo/kDUdPHLLan4YZZPtjVnpmwWF+EvNo+wYVOggkzKI7p0CkKDTG5xyCsP5EKp2vtXbqHis
hPxNTpLyExsDpAgsJqxHjShC1F599Rj2vnPqmsLehTGq6lYxagz99BKMPje9qM3ClaL8tRhevBu2
B86reW9mii0Wqm0OON53YXnSfBPLhVEghBlL/WggBTyakTA+1IS9Hbq+fTbENH32SVf86o94X6G5
27Hz4qtuEvauGohORycZH0dJD4+kSOU/3t/Mrsv619XACQIxnss7XNol2Slu86ydQqk4paPeHJwx
LWh2qMQRDamxaSZj2r4/3u2Sp5qnF8fLobKHDnE9a+ImNWCY+XTkVFX+gmBkZrMmXhU5wDBjY945
Bgzt98e83dC4hrFP066AGoTn3fWYmWUD1lRBeRIDPaBKjdRN2KBSYTmvUfLeeJ1wVbFzRM7MBLhB
9qSuM/EZKk92Zgv8NuLgUdBq86IwyY9p6/9DVi6bGemKGjmSClgi7YjFCWllZhhSg4gTlsfSpS+g
rQR+OLqjTACqIsXFSg7Lzdk38wxpYxIOj06Nm+31q6wJj66iLgL16CvzMCEbJTw67HZmVJtuYeL5
HhckzFVy166UmUsBAwcfKANW1pBW5xvv8ljC+Afys8mjRo7Ufx3KaPhRKMX0qcmNR7U0tD2wrbxL
Ill9lMrIwLa9MO5SjGO3hSK1rpSrYoNj7vg5jQ/E1jpwSSO6ZBLiNyfam/zlzTB8kxTOHd+uq0Ou
a5JX6hjQYTIWfG7xkktzrDZYzdFOK5uc3mY39oe0b9p7MYkVfdXNpJ0fdw7nnYsNIqQX22tR+eT1
dcykIEwRDpd+tMvYQalx0/Hw/vq4WZOLoRYVPLKtfPIV9gC7kAdPSusvdMexUuqdz01YflHHRlmp
7F6xj6sNkosSlBnwWC4OFtvQ9TzSOyUWJpKPE7NVPg6Er7ZemjriiynK2VAu0jzNCvNt1avPZTV1
G3YJ8YjUPPSqKkNil9kchZI9yXd6Om6lrEj3ktRUOyeeol3Ra+ZJQEy9L7Uhd0djJghLzV/zzWJr
dhIp50M1FQIvrim+L+1pUw62ODZZvvagS4YSs5aWCwfA7DSgvoFiSGMhhN0mJ2lCQcaG+IHm4Oh1
cAx2eSYNG2fQz2GnNfTBSUFx9eHT+x/3Zkeaf4BOg4ifwWH0akj0x7Uw7Tvg+aRKTpAqQoBoydT/
ynq931GvNy9jn61Fvy4wFL4lI2JxQWMG23mEGovtVs7pAcHaTU9aVJpHu/N3GpddY2Yr5r1SHQJJ
6I95R8R8oWMaEJX65BrhsIaM3RZ6/A4yfWmk4RjFtXyxVxHiZYGWBOmpisdo3zpOuE90S8RQIvzJ
beu/iKiAAh0M9hZagL/hWAZQ7/hMfmJ87PzK/h7Ga5/jdlnTyOMWS78KkAXu4fXEb2s1h6Zh5Ccl
MuzPKLbSzdSb0dZIJOXj+19+0R57/RAA8twNZ0WSzYZ9PRbydOAsrgynolYTV9ghpskjjRY3MOpA
23ZRFhxbTc93Cr4Wm1JI6g6icntE8wKTQyliz4BMBpiQx8leUWjoQ9qBFFWrAHGodu+sud7z2gTG
uO87Ilw5t2+uOzQZ4RHOR7aJOctS/6Irko+7NJCjbpMflA95tAPqtFf2oqVef56vr9za2RyALWkp
2WM3MGy178Spk4K/os469JH9WcwEHyMy4PoYUuOKMPI/amiNXMlvlT0My/ElAefxUlldNc2aq8Pr
zZEfBM135oTDFl0in3CfSLp0cnGScm7dWZI622RU42NUmBdKwOkhH5+I+JPu8bO4qFnfHrq1u8g1
jMW0ZMkgmqQ05KydU1Gvp04g4eEsNaL/qAAdbNtmajd6Iv/ODAtjMquu9gGU2p2Wd+02A83Ksm4F
PF9chvgB0GM0zKuA9enfzf5wf6JZWhwkNPTk6lQ0nekVU59uRR1/ymP5e1AXkoc5p76JzRJ0VlPW
PEAXE+/vwWfyPw5tc6L7onyX08aITbOoTwicf6nSqH8AD88u7y9P4+Ydz+Xv/I55SGiaSzK+aVTd
VPRmewJdtfea3ge7ica0y+fA+m3EnJdiyhT3ihogko+gROlR32+lMPQvZjElp0TY03czFsljbsfD
XlMS/8voFMHXoJajPWm64U4Nh3aXY/S5s5vG2IUY/OyirIaUBmZzaHqbHnkePJEDB3TadvX9EFrJ
3lLCL52ZZnv4VM5WHsPq0UzGmmtmL23HeHTup2kQD+FQpq4VWPGlG4gTl2s13YUqlD+/7HQ3DMW3
styJ8b4bo3rfWXr5YU0foi5KF9YtRH846nwqgBFOm+tpknVKUmuDNp1KJ/qpjXbvqY4kH9PMiQzC
tiZ1vtbjrRlHar/3g7H4FoT116QFMq7SJPpRiKx56Iqq+GiHDWzlMKx3UhEKt4tt877I4fcZmeif
jHB0PKczcnirPnGXrRjVB63DwbSugvQwldNaFPHNHMR1DSgXLABJJZ2dRSdCyyQr6+1QPnF9wDA0
HqSPcEb95/cn4VsvkC4LZj+YKgKvLi1YzEjuncGvlFObDhsxRNvZHAbeKbrgamcrzTm0zQPRq/uI
bS/pc7fL82cl2+fBp6B+ynMsN7Xxwe4Vt3XybdAc0qq5JFHv4iLljVbrstjcQus/GZz4K+fDGz8e
YFYhxZD0d5bR0ha0h5Q2mU5jn1CvE68mEgJVbYF1nK4O8KO0JuIrj3VAA0MYcJTpFLpVEIsHvax1
2F2AO92IOgVR5eSVXX+cQvsnPK9ib7SGcyzpaH/sZHoMtiSnv4jUDHecQtAOYTtvjMCg06mq/UHE
Trpydi8RBCb2XK9xjYS/bavg+dcTW4n1Pg1DRToNiTbufKhZdIeD53Tqhudp6oqHSgqdT7VJto3W
t5bbW5iO9yWcWAGzLYh08qpleSzdclIDzWVLiWkgDeYGTmi6eX8SLWoafivifg7quVEDdvjawvmj
xLTQ5EEabNWTwPUfrFlABS6myEskVVq5qrw5FJAhF0Ask1kb168lgOGcBtA8TmoWIzjvSiipJcEW
CdPr9P5TLevHvx+L54Lcxr9uhAyD0Sj91BTaCe5Fe0j0QNlkI7E+oSbfcwV2w0pEdymmFPtRcT41
zqgeYIWSZRUF00ZVWB1yLP5ZNf/6m5BtIv3Ftw+IZFE+6sKhfzdV2ikK+9/U0kWu7jvT/5hqvbXy
VRcXh7+H4hDmg4IN0dW6ftXQ7qH7QUM4DUr2IjkyTPw8MjemJBO9IYJuTcsxV6N/VD3zeDj9gTnP
SA0io8WGF+iCGT/lzglPdfHDlMg8UwI72eSR3qUEzCTKlwEbr3oThflh8m3pl2109uTCfJ9mY6UY
GukYbHXYXJ8l2fLvpigq7hTwTzpvIh5XVujtyQP8QWOJRvHcp17Cn303ZECKU3xG14rVyqT2PzWl
0A7QhDT6bWp7V+XRWkLx8m7FS+KUgzAG5EpVT6v4+qN0RTc5SpeV57pVzbtY0H3C+7jYoQMfn6oG
IkjeDtp3tuVik6B8e5qgUiO2nZq/P9c/4mY+RD8rokF/N9fGxq/8wv+4Hv//5oiMqu+PjWL2Zv5f
J+XH7xlOyo/tX933/+NhhvxL5NH3KyLn/P/8m8ipWOq/5oYsxDOTSwUGRP/mcRr2v7jMwKDEARic
f2Z4/tv52P4XGBXHGYDszLCc0dH/S+RU1X9ZVJnchubobX3uW/wDIudyH9UBQrmEQp0Eo8SjbK4+
/tiyhW2RWhAU/ikrftDOMOXP4RqAtVwgr0PwnPxicAfUu9dDSFWbjqEOK0iLZByGvzTOrPr+rgSX
hurwj0/w/PcuccWo5KVdbR7zYPADZq8nWuCQ/K4H80kynF0NpVOPAtsbH51yO5R7G9UZRAb9kO/V
tUCTtx5PnSV1s3fdfAJejyjHjVLoQpdO7W/xTbwA4gDXrw2y3IPnx5rtgJBzyTNSthgETn1va7kB
syq23c4K3CyoPN2IsTCPVl7hG88DgYjWEiprsKIl88XHwyegU+efEOh6kv5SpF/MonDp0bhmpKwM
tixueS6KTrgCdP1wBZIXyISFzKcQiJaoLrutWT1p1ZqyejnB/ybZUj5zfeXflpy0vknCfAjH4Fz4
8gdbfZQDYyO1/fb9ebc8s5ajLLZjvVTtbgym4Ox3W19yTe2z/2TuOtrn1lqWwfKVzUNhKYRLKCt3
RvOu55tSB61vO0F4BqKqvCTZlYaaeO8/zutb+fMMfh1kpnjP1uSGbKrXgwy9puUA+OG5gj+zGXEJ
L/C5uxt+iDv1R4iMQXjh4Kqfe1QGKECc3fvjL6f76/Agw8g5NSL6rMWupBYaRGhVhOcufRn18hz2
4gCn4WdfFisfbonL0gKeG8H/GWqxYZATHltKX4Znp8M7wrVO6E+eyp36YXjIVtjHb365P4ZafLlZ
nmNlxGyfFbO7wwQPKuRah2u5eHkaONfYOdMDggP0Stv/YzuXzVZpnbTiaSjO7NG4h2m4je3MaxQF
csLatnS7uObvM5Nh2ABhIixu3XWNASv4RHAeQnWbOGyuzQbR0PuT4a1BZq0ylqWw0mgmX8/FNpyg
55FDcBZh8ltSD5MRv4B/rEz5248DjIQtKhak0BpvOrWxndOjCNXwjG4hvuhKiNzT8qV/CGUy3RiG
LBQqAjqDN4ehPIyVVthGeLa5MI8TsJViiX/GxMJyYB4ETwlKCwQf5tLjtHbSmPZjwK7aV9s2fQzT
6LkL4/373+WNN4bPIFgBBDdsOZbpQ1k5mZNh9NFZST2lSxSv0qVx5au8+kNeb0Qwqv8YZPHxG5w/
BgcI4bx5eLpoB1V3nc/dEypILzj8OD1P3riRN2JTHPX7anDFWb0f3Y//xXNSaVFnm7AbXkvxP9YU
5tsiDKU6Omu4HczGM49B3qxsQ2++yz/GWOy3YZ3S95ZLvpieHuyR5NN+5Vq1NsLiFgdYJzVhU0Tn
viEsNjTaTVNVa0Sttwfh4kZrnzattdjh+hpPATtro3OeVIcY/SQ3tP/mY/xnhMVB2+Ctlg1jxwhs
cDVNhzBfeVELycvr6pnttv79EMuaxGqduI+G6Fzt1D0m2PtpE7mXzLM30V9+wQkRvTz/tPb95pH2
+o8eu8uT7a1JHN58k5jfA3DMxO4lOckI+66p5Ck6t0l7F0wJYhPxD2svdgmg338PsbQrCCIaPWE0
RmfnybajfZ1LK6f4kpM470MzbwtDaRrLszLteufWy8KK/V5j8f5AJL7PDsWu3ouH5MF49C/W9ufX
48Ha8B3NU/qQ7NSD2FX7cDu6v/6LOfPHz1jMSqLJ6iBKlOhsm2fozZSxxub9EZYdtpsnXUxLrB6n
Pk+s6IwYfO8fx7/qZFua3tS4wdbyTHfc5Nt0W+zTdjOH0GHM9BTs1gzx3pwzRNUDwr1WbovnnJpY
iobeiM6BWe77tsy+S2rp//X+o85/5GZDxtQVlw34aTemEg2aZup4ExmFePQJ8k6l+7HVPDGs2c+8
+TR/DLSYPEouOb3oeKX2GHmaXeDRsDbEmxMUGSUWz/wDwXGxKQ5hnk549Mbnhx/ZMd0p98pnYpq7
g7UtN5NHQOQm98hB2Lb3wSb1WkJrPvaH8CjfH/6LM4aCnm4f+Du/ZvGwbR5RE0xZfNZRyWlx9jgo
a746r5Sj6y9HA49AO6BZDRrzUiFiijaaYiupz8jxrb/qSerOSjw0lUvOB6ZMBnKDr11pTL+LoU+/
jJPRfK8TLX0p9C5+MLVBPUVBEh0rbQyQ7o0SnHYRd/5PeyhLdsdptknI4qZ8aP1Y/j0EyvizMzM5
wqswDR96GW9eKh5Fwz3IZl8ANu0kaOlqrV/SUhXk46RS/pH8C/lBNX3+u4H/nuPV2SBg8qeFnWCG
AbEbZm8NN8eJlPzRrwaMFdB666epzMIHu5ZMxZ0Ge9C2Q2MkwrXTympc2rrI7SMYihH9y5B2ldMO
BnIB3YfBDXlPfBlteRD8R7A+XCuIF3HtobZ/v796bupzehRAQdDQWD40FBdLNMv1Io+iuDuTDvA4
FiehG7+ddDbheGSjXuHv3qwgzIpnxvoMyHMWL7WbwJ5J2A+BzGCyaymNK63K/ea65GpOIbhg1jKv
qMx1XMyud3i50NUgE3p0sVON7zM2afHVtHvtF35/Te3Zei6f4MdLnWsM0ORJkTCsYxWH8e8sSoLn
1ikpqdQmoXcOPJtWL23Q1fGrBcknv/G5acqqLX75tpo9S8NQ/G5aU/6l1lP7bczUng6j32lIMo2B
JKustYtyK09tXiCjM5KTWTqY3ilCU0a3VobgPjDU7KOdOMOLHdoaFvtxSTyEAf0z3WIXqBIVgV/2
Q1BhQ+PCKE+M/YATRgjVIY3klfN3oaGm0GDnAcM3EADPOqplz9LCrztsyi66SDjPPMjoJF1ZQUdK
fKkg+LlPm2+mVUtH2xeY7foB2q48+ImjSL8NHVOslPNLE8HXn0OPab6YGHAXb35OIZy2LEVySeSk
2JWZEmwG37cPEhzCrWiU4B43S1S+CGzPVVFYbjtq4kWTZ63poLf1ti7t7rEy/OGI9ZnsTSKVznSh
Q1i/SQ4M11tn3093Uj+KBw3ThJ08lMouHY3xyI4kNjXeZg9dajmbsNdh5MWNtn1/+d202sESiHyh
uKNtAmy+dN7sGzmonEaRL46VzpuA0JvfnY1DvVsIRb2PiEH6isZ5utOUCnNqkTb6x57QSAxh5CZ/
CrjsXnJ7rL635jQ+4x0SfuJcUS71WGiZOwYKFiCj6IvnJss4FUdKAq3zsNpSLvihlB/RzVPHWVmb
PJhYCEXuVPq+7LUOBG2IQsOXsKorywX+iP7qBMbLnmmHreyFUlmmT5KZdKUXydIA8bsmvwIVlvNZ
wjrmGQ9KJPhy3JHZ3GVW8kXtovIn9hN+7ypFIX+CGCmfeyluHtSkbXW3Mx1p46eJpa8BiDfbDhLE
+d6pglSiyFxSRiqt1iNUsNIlbMCOlNj6PUTt/1pC/D9D+27KEAQX4LjQT3E54Iq72HhSTc7qJoyD
l8oqna2pitYVKnEumrCzLX5jwcrquHkoyGMIGzBeAC4iRWBR4E2JDiFf75JL3cYObf4MUnRuWc/v
z8+bVqMxZ4Wor1QtcIibC5QcKJFkRFl+8f1CcUsMEzCjk7oN4SiHpJVTL3O29B7NvY/WlTO3GZ76
zM89jJx8LBx747lmGe/e/1VvPDv0n9lJEUngfBm/3uRFE4RGpvX5JScsalc1wthOiJ1XtsPbYoyW
BxYVbIbgIpxci6t+ltRKiDuJuBDzXN+Hpuw/2lJgHuz5xl2MybkRZfZBCSx9TuONIXJG2jYLjMxr
sSjYkoUxuCVmYN6Ae6+LpW12UGRJ20xZAisa7X2LMuFgmr5xaPHgOXRSV9w3Bhl2dpzU3kRfYUuZ
EHm1T3rp+69wrt+uzsn52Tj0lVcu002TMLADo7TqUlz6Mgg2tYnzX63LoMOJEa7M1CVhinVMvg0o
vaXOQX32ApODoaV3ejmJi00r9N7xY3NrFbLjolIHkU5ziGRdmlwchaDHgsTSu/ef9GayzMPDtkQP
iuqBjsj1ZDFNmIGj2RQXqsrZinbwH2WMmlZI0epN4cEw9Cbm4gZhGK2162EK3LdqvJLKSzG1oYcl
DvEnydRM26Q0w72aRc1O59Z2CjLfpEhQHiotVrxO0aWDmqbjkSSSzC2GBLv9ZlCx9onIJZZgdSdT
ObhExYJsp3jDebYcqLuhyNdUzfOGsZgRbI+zthefR+wXFhsKwXs5rL6uvDhDO3mKUWHhKTuBZ9TG
uSlmkgouve9/mpsmBTdxduS/h7Uxarh+Z6Hmhxz9U3lJiCBw1UjxD3YzaVvinnhHEuQRv4i4qyap
sjL933pYCw08hYU8K4QWX6tRnU4Nyqm6OEmmQLttbN+tpynd6rgYbTCIac/CVouVUd+YirxbELs5
IJ0idXGpkqtMR+KrVZe4Fo03DpHv6WNorOxbt0ubuzB3RwgAkBXgAFy/VQVnK7ghsXIJBsynrCH8
0ZB647Wkfm3e/363bxE1Ht8QGhDr6ybCoA3qrjBDQyPKmKXlOLhqUi5M+1HCSgFnDpUYHS1YmTRL
VixPxRQFxaF1DcMKhuL186mBTb5KL6RLHA1iq5MKUXf4KDp+vTGb/tg49r0StpeKFNrGt7Ew64xT
4+uF6yf/1GGT3zJ7S/BJuUUhBF2SQe0RfYBsNNaljsxvMHP3gV8lbqyHHwf/bPQJToo53PIWLkii
YPio7tCCrcyq28pjjjKek7RpmTOz5ln3BxwM/MIFTzOti4bwzcvVcTqOnOSg32Lck/wgr2yoN1SP
+aHh4M73K5r96tKgNsvZ6TlY7EsYyTgghpOqfs3hDDzX6hR3bkXr4qSPk9Ni3DUYk0eUUh/u/CjV
fzUckWuw4Zu/B8IJLioU0jpUnesXMFpmVPpd71za2gmcTQPxtH6oHfYOt07b7tKOyRhtcD0vOKNb
2q9eW9a2vp/wY2w9f/TbT++vi9seHm+Ipgo4KTQDJupiocPZT4thiJ1LAg1uR+xavS0pljRXKh3p
oa0s/QkgTLrPkP09QBMVblFnzuf3f8XtbkO/9DWk8G+q1GKdZGU6dJZROBeM0h1XDiRpdk38/f4g
r/YL18cGROHZogEWvGpwvC9efiVXaeTr2UvkFx24QZdR9NpxcyiqSZk8I+2aO3i6ir5v9FbvkUta
Y+IiSBb0UqMY1Vtmdz/kAiKlh1h/CDa23jupV0QqvS4u0E9yKowdd/bky5RZlnCNtgDjDhUjkNzA
9O1nroj5Z+Le0UvRG6mcTa8O9WY0huQ55mr0hEy8kjdNOrZcw6Wou1PbGI+QNPGlT1zk1dyLo9r5
GiEpIA5FsYrcIzG5yDZSUkonnZSWF+FM+DFWTi5Lbo2RPr/ML9pgA5HOqHd1HGmjW5Bh8zTiZTN4
XBAk0wsLcUrlUv71/it/Y75b2HOxyPCNgoK5VB+EWmfWXdkUL4FjtLvSwWHTmTQpdWdlsadjHekZ
fkqKWhwfjQ59bRAXyUvpN2ttvdsZhq0OrKC5T4kJwUwy+nPnEWWRWSjd4hfZSoP70QwKFxZHtV95
3vnPXE+x2b0HOgtlyazOXBzWsoG1Y5X48UsPo/tQRrJ9H1g46FgK2UAkUiUH347qbdRK4Ulpe8tl
otWb93/E7SaLfw9kZwRLYCPOUgIt/NTUJ2FGL7JTOQ80s4eXfqjkRzw8L9o4VGsM4jfGAzNHjwrZ
mvpoWbUWMFoTMQ3RC+xCaYPnSneY1PkwM+RhZwThWjfulmDBUT5LkqiV6QZzu7r+lgANJMBHfEuS
nZvDWM/eprUebKG3mwQwlSVQac/ic4SJkY+T7oRvaxvJ71RXx/nKG6woPxMqUd+FROBsYu4dK32w
22px/oWcb3OiHXDlolrMdUzLwOfiF1vhExi4a3kjw+OSNOAanUyDN3Rt+ZJHq7D8G/OcLiu8xvm+
DXNuOQFLMjCR98QvAGd4oFOn7sA31xr+t/AbnwCmGBxahY30JuXZDOVB72wTMoEFmGbKjbKjSzru
DE60fYDycFd0luYmiVl9GI02ORp4J2/yUNY2PcyNlRk/f/DFquNQhbwB/A/nxlps7KUylJWEhv8l
ypynIRl/4x92Mf3gq2/Fj7Xofry/wG6rVkpJXMHRmwBp3zTvbU5KKxIieekno7g3pcA4IaL8ApCq
rDzY7X0U+iO339nEkov90pikCXwDix41fzEm51sSyM2zQ/bNY9wjvK6Uut+SM9vfZY0CodeOzO0/
fk4uHcAJSC7JfzMXc8lu8RpO6HS+WJMlH7MKILKQzXJL5OUa9xAT/5tviEpoTouf03Vng6zrRW0W
0IsJ8K1eCpZocZC7CH8oGz9gSPd1ti10KSk8kWv9t8nA22/vSwCjbtnG4nsu0ri9t/wUsU1PIhlZ
q1ORJUgVhHFW7DJ4HhVpCramNqk7zRSIXtWory49gSHbTm5DbUsWS/qIjkPHWLoy5e9K1+u/4xS4
o1OKSj+axFV8HxK/KdwIWrQJDEm5hENam/usZSqCTVDZ0VdHtGO7x1RHf+m5WP+w1VanGdJG+vPQ
jvqPPMDB0RtZoNvM1IisbVKr/6AVudPPhcZ48tEajW4HSnBy8hjjYG4qretgMf9SB9DHc5YjzpDw
2I64VyCqwz8CO4ZSN7rW1YyiMb2uT61zLYzywUKBMfs11CTPDK1KYBwmHZnk4qGeHsaCz+DOjQ7A
L0q8O6tt1WMA3noRpeT/5g49a+6HVrZciovuy6S09JwmI0m3rWjlCf6cNWRelAv+FxnKDIGE8kwt
kDFDkPeJUmC/HIgmbD2ZKFyMLpsxpPAWvbV3JJpNfAWaFITBjtNTFSTS19Ju5MbLdQXhe2iVmuPS
aBrtTS9ilX6PoZXGhn4bxqRUjLq8AcVKtmbuF58nwzfV7dhxR/UGvpv5LJWCrk1RIy5xc0ducc52
MFTe1Fpo+hsinFI8wbsq/8xO3YhNi9jFcu1OkZqtAM4i0rkvx3tyiJwfEbDyD7/TMxJKglDmD1XC
3BpYc5euTPAPDue56kebVjeiu8hpJWim2Ky/cEao+GSmNnJZx+q0R4fiMnetVHC9ZWLkXzFNJ5FH
gJnLw1Bv2QIMnDqk6AJBvfECIxo26oQbiTfg0AoDvx8eX/Nmn8w6qTQXCYCeI7m1ksqbsio6ObT0
zqocxs0m/x/2zmO5cSwL068y0XtkwJvFbACQFCVRJkWl2yDSwpsLDzz9fFBVdYuQWgwtJ6JXFd1Z
WZe49pjfmHN4CRUgPwB1mr4nVGFNT53H3L5IjG6W3UaytMQNO2y1G6XIf9tGHiTuSJX/WDuBwzLa
YXTfcvC+dmlgof9sizupnbLfHSLm17VuxsCEYRxcjbJQHV8ym/CHaJvwMy1LyfTtqpDvZkDNpds0
8aM+6PBfM1Fmfq0B5fPIR/NPVok2izCnaIekTNS5ugptlvKGHOcell7Tp3KiIMAUpbPp1ZGOrHKo
Fubl5CBvjizUWH9OmgpRilSVv4mmduD8zXH9UdS11bh1Q5DuzkFvHNDvrFsvsedoW+mmVGySVt/U
U5s+Tqre31RKPEjIG4T4vMbKjBmVAbSMEcwh/lZItnkbzkX4A+5Gx9mXcFO7hPm2LLRz2xe2+SWg
G14T8ki4MljSPH6ji0raj7sDbihmqCV+nWWmQzVMKYUfSGlvuiE6/b+E7bRX/ZioF3YzMA2TiLwU
UwN/6GP5Oh1k81dU29CxorLTPsvaPNyyHOy8kLodzgUSZhxuGZbaJ2i9Q+M7cunYXpyZ3XEeCfOP
6TAr2Aa1zvxrVFLltkNb9leoIqTpZmZVPThhZiHc38w/LGPU6fuhkYXWTZ/tptAKN6GuFVR5RTX/
6Q3TbXLppk+cvSPnE3SeoPll0j3x9RxatAoa4HOop6bw2Nhq6Wpw9Q9SSGYDfjwQl3mqtzLpHfrO
bmsrE75pIax9T7Un+Y/ai+COaG14CANp+oSQ+XTpFETrrjQEJuEkJT4qUZGYfie2A+c9FB0Wr6PB
rV+hnCh5FogdlizIYoS/SyFkl/glCX19Zu9xx8Vq6HJPJveFncbX8pCUis/aFbgk2K3+uVaMYDpT
AVqHY3SpqSkvGDxEllFYXr1qAaS2RtWl/lOfX+vGzzg5vv1EPxUMnoc+6wFWkaaqDOSOY9B/unJc
4aLH4Xeb3t//0D3oPq7ifYy83egNvrqN3NSX3TOw3HUgyJu9WNIuIht8IyzwdSyeQF8vVG18TEUh
K4jklxiHyBMGOl6Vqs0lHsoACaoiaeVNWiKKA4RgslA4HuVM3/BSGLeZ3MzFmdBlTf17+l3U0LkB
qXCjqbeKXeQamqdUiukxyOPxS6e0HRYSBDCWFM37TuiBV5Ra8NEqEckAY4+paqkGLqrEA9J/lbnt
nLq+FaK/H5Qmu26nuvUnIYc+Qorpx7fXcLVHnn4qZk1LaVJZtDxWUzgTVXCWzfHRmS3J7yZBZ3Mk
oHh7lFWW9qThoEJ7IpSD4wEn/TS+avRek/K+s1CriOz7OJdk9J+azkuJ9C8Cczjnt/USCkiqTW+B
XJS9Qeq/+ixdTxPV6ZT6UVUr9A6SybwfWv17ju/mjeEIeVPWZeFpooh3iTa0fp3nbNTcyjZEgtxA
ptVS/Gq1a33oCVwyJGirxnJcGBzqDfyjfldBWdgh36VuBn229+0YVh+pJIaXOs2BM9P3MuZfqofA
j+FcIC26Fr9OiC9QicMBsZ+xcEinElHeCL0VJKqMM0XS1X6gUPt8qBfphaOWqMNLVv04dVG40eLB
8J15dty398MrHwTvG66KShuYXtDyK56VYkdZxy1SNorHQKq+D73T3Ya2LTxNkow/b4/0yvew7eCP
0KBdjEhXG6GCkNCFsVk+1i0GCSO1edfA+Wb37lHIHZZUlDRikdI+/R7Mkm1h9mH1GI0EF22GWk1q
KucIJC8TezispH4OnZillLRqWLRJKykincRjYDaIqjWG6pW2jVa7AyAqySTH74Z+uuhC41yV5an1
//ymZ1sgckBtGtyLid/QqoJVj6aWhlPWPaYUSxMvII26iPQi3GC9YQy+XFp2TreuzVJ3nCZSlGpI
psGTtLzysqJpbptATg+qnqiI8mJ5cymn1vyd3KXZT1aDqSC6MqHu0m6rsdbIjfbWIey2fCakAyY2
1PFjFqKB56kq9YRGsTgH9EGzaBfhzSkRrzRZ6qkjjUWUZJXwvkM7+r2iErCSTTjdSFos/F3m4nSV
J1kKQIv04lNKjOSVnR57VQsA6u29tNYrpRRO9YQtS6mYi5Om2+kwc9ka7aTyqpbuN1+4jTu7pWd5
lfsn2hTeWTDT+iyuh1vtXVQy4mA0GU72DBefIb/x4o20IYphrGRzKbvx9u0vXL0GTx/4PC5Z7WNC
YHBtejh8MivnttXISbUq+ZGl3W+pKf9qwvyP5fovZYHO/Hefkk/fi+57252yW/kb/7BbZTisZJIo
DhM+4Unxb3araX5AsQY5z6WgRe+Qt/rf7FbtA7URsCSwbBZ219LG+ze7lf/gok4FPotOzoIieg+7
dSUaDXQeAeaF+wf0AqUA2IynhyAZVCutcrt+6I3R/GwH1JwEHos7aYKZ0NqUQqIYKa6mSdV9XHfJ
VY2K5ncKI6o3Uh7bSFIjcJu25ttQdypfC7X5lofI2tHQQi83mdsfz2b37q+78DmBdb2plx8MaIIG
Lx1OPCJXl0NI1kjzH5AufbLZz8Z53vQlrkklcipbBSVL/+3xnoQCnl/JTwMu8PwFi7BUo1cz1BhI
9xK+PvSxI3/ShXNr5vPkjrk0bLrR/pxmOoJoBVp5jhWDXgdE4xYQ8Uk+LdutpP6QtmHjJdkQeIgU
dtf9EDabus0EFRO7QdUxsbb6pFu7RDecvRap51Tr1u8ZPRl2Ev1IpLZ1AFrLzfQsCqCkYxKP52i2
GuTTTt4N7pSEMTLBTbaZqCPJSd3spaZ7eHvqXjSGGPgp8KD5Cn6DgvXpwNKY9PlcjO0DiBfEsiQ1
3qlhFV/lXdtdOq1eI8YhdXssKYaLapIkH3+oxrft+pyl6Gu/hPFpDoG5oS29DoQyRdWqIBPdg1EY
zUWSldo1YrX9dUzweTEZenNH4UPZto1c7y0jARvTpPhklJS1zszJK4tBz2DRhqSIt/gDnM5JBRJL
kYtqfiC87GgYZJPnDN3wKNhBO2vKxmM9NvhnjTLMN7KUG05TusljAqqA5HnfYUd9P6RD9hnkjHrI
mq7/ZEtZBm/X0c6EWy+aMOiOcj2xa0gqgMSvF1DLLSXLAB8/2GKID1Ykqp9RhamBUcTNIdLQgtHG
2tyh8Vw8oMBUX5p9wRab5kLZymU6brXSnLf8cbwrgPveSjEZydsTun5W+Yl0v54EYKB2IoxxOp9S
Fwo9pIj6oMeNtkuqCd83lXwvcdJz3NHXpgOaOUfI4q6knb46SJRpI4eeiPrQC90pUNqIi9mF/AZm
vs2zWPUSUEvHvmgN2VVCWf5IzDZa27ibkmzjVHUNL1iJ1QZ2P16hWysUhnmFYaPyuddwMXl7YtZt
BYDK/EKormj+oyC5hoI0Rm3MbaRoD1k+x7u6D7BY1ftqJ7eTQMInUa9ENk976luFT+HmLKLpxUYn
kCVMf2oWGjCkV/FOp2dVl+F8+6ApvfE1mwC6XdKMbzA+KXT5Abj2pLlNMaYpeCeMRlyRkZn5FtZy
qFDJjfEtB/hf+G2lOHslqIzMHaUxeNT0zPrpyBGCWmNjXIGXshoP0a0eI0TTHlFgR47lZ1ybOnQU
7E7DTZNjcc3wGvQKZ0iafU2bvoLgIOBNDHOqoBYw9sPst4h+zV5TFnnuqcGoH3tHGJUbgk1s0Ufq
0l/Um51flho2gYvqaJh6tp02Rws22gzeSJl/Y5sEeiIcTFX4lT5hKwn6KZV3gJtnupVVlfVbp61Q
12yHvNqFPcpRno28GTwadYHTzRko543SL5XGSdQ4eEydgtZWONfJFU0+iZ52UGuZm4NlSw8JorkA
4i28hP04iEHdFk11TMwaAX2nC1NfV2qNvl2tqsGux0B99EU6J9K+MgbM4uW2LrdCzaPbqins1hvU
wZC9ohmyc6WJFxgU9jRdeS49FHmWS2V18YWF3gxJ0lkPZj46G1o1soudarztpUr/VsI7uJNrvnku
DeMBOZ/o1xhl+pnL4kXwgFoIpSywWohucnOs3nIFL5Y8KlvrQcpFulNnVPALKuRuHxblRW6pw5ng
4cXlxHgEfci/O45J3Wx1OVlVMk+tGtkPkhSjfxtlqW+UobWltHmOqvXKp6E0DLwOhXjkdta2JNyx
iWQMs/NQlxH4+MgItwhlEqc0arjNVRrkb18vr3wazxiBI3ERYeNanhoAaBcGo+08pDOti1noJoc2
/V3Imfr+RSPahXvGVELZXtOyhA5YJ8jl4GGgrL5HhS30w0oKLnoa5P5QB+O5cucSlpxEfAu4Wl+K
nQR8tPdXiWFepbKFqqT0oGdqeZE29aIAmqV0GTmlBfrH2xhXOleMxbwRmdAvnDSpzuycdc3V5rgA
ogMqTIpKp3SNZQkcpW/qUjIeJgDvuDpLQP72qRBy7YNvsgPfGHOdqyzQ6QyCx3YGr2UToutWWNrj
3BroblnY3p1jcr4MpQAYIryzwB5xnkYI5fTB1bQccXoROA9G3JkeFnT7KnCKvSJM5UGD4nlVYnbs
OlrQ+7Jk0Xstp+GmNyPzzAZ8GZgTzy2Ec7Y9yRBIhdMfwu0nTGyg02PW5tLPAFc1jBEc/VZEWvur
YzImX5laWEkiycbvask158ldjDgZMqqS8sXB0vhT1Gatm2hG+ClBsxS+soWt3SGFnvOoqXwgGlqW
hbyrLFNrkqecaa4yXQu9GGj4OceFl2eYPY5ODqQ0PGIgVJx+UVdX7Ui5NniQInxHUbTU3G42ad1F
RbeFHnbuDL82HvPGPgcqjoPhKp7ptMyU89kMHhy1vsjKRdmXwjc22whk2d2ZHf3Kei3ALG5D9g3O
HOuyDl2MRo2Q9H0obD17KNEcvFWDEGx6YFYehsXhPhKNBMhbrf2obgdfG8kLtE792XAzH8IW/B0G
M/0uU43swklMDP8iPFi9PECmF7nvxt5bwH03WSVm0F+x+AJI5hzG+LU5Y7ux73X0kwg5T9coJ3SQ
OykOCfPCwo3N4FufzL+aXv1Bs3rz3juWGdNAeAHCoRDwBKd4lrjhoqyKAaPFBw08jVfk2rdoqCDl
GdrXtwd65VAzEg0etgIFYyr5p181dE2bT4YTHstItN+wYp+/awaikW6pj4PkTcJIJK9IgiYm0e77
2Q1xN/+GVx5OPznt9OoMM/OVaIEfRJCwBAokkfrqcOtFq8R5VYTHzKytC0sqh7sWxq031EDu5KRp
N62Qs2v669XGdgL7lrSkemdfj1eHzhLdAGR2Fv2W9aRESWI3aEse6Z4O+woQx8aIp/eS0hnFQLuF
pIIKEUCj1aEvmroxUzECB0jbyI8IwPyY5u+Z0/fKtsX0aKHUkslxaWqnC5zXpUUtmdZk28wC1Gnz
AMCGfpjofaWbfr+9nZ4IT6cvKLknTyhVr0V80dBPR8MUWZUwNkmOvNh+EcpFeD2MnVl4wAlqZVdH
rXGjZz2F5yDD8ekexDYW93WlTHeDGGp5Mzvt9JiplXPX21L5Qy0qfW8GnrDETstN3IoyFeSsB9K9
vnj7ty/nd/XTgbtxwJ/6GDDoTn+6qfSSQy89OTYydkkm9W94SY+4vF7JRvYTscrcfXvAl4EUvRl6
TYtVBJDS9TNmJFE6R42WHAcb93AxSjjYZkhJV0HvnNkErw1FzRGlL5rUS1p/+m1ZYYS51ikp9heT
40YjHrLIzBvupGBm8v6vWpSxF1E2Eyj26pqs1cQ0jIbHmfg38WdRhjsTY9l9pCr9mQl8UutZLxlj
UBFUuI+1dSF/jMDdanpbHlNddPe2Watfwtm2fuCtrHztlEn7pfWddAj5Vt1L5aJ5jGoJsECeonkB
fDuWHvuSaU+Tmqb1UIflzzSd9dQLpYR2JRodtUrL1hDEgfPQXgcVvqQ+W1KbN0MTN3dFapQ650hP
AHRnbf3VlCrzR10HJgB0bewLr69bkDoJ3iSJK8nKcCu1wton0ZRn16HZj9dyE9LTmUNzILObalPz
MSvRQkhp0eDl86xiv+OM6nQl08GzPB5P+x6AOQCtXg2KdlsncjK7ulmJr1Kuwz1Wgyj6JlejBrA8
KetsIyy17F30YZBDHUKNZ0t020SiYur2pWM2rtRVWejl01Te1FLVwEwFu05oH/boEedmKgk/Tpzm
WhOtNMNkH8cbHOAfWykIkk1mTdNV1lbyt7f30drMhDgYHsmicEQdlrhhrfOiapkuUqWujnmYR1jT
s1cHPGv7ZAQVYliBr8hzgsTMZJtQPUY7/RGY9YRvYVbX92VfD9wYmrA+z8Ts4CaKVt6CW04itw/G
Zg+EQdsXU1h9ysLe8GSayjdpHZXQijutvekhmGaLGUV/H5uJ87NBLaDxEJIfwNrpVvpbGHIcI5+d
qbY3RK0ybqLenH7niRqcO1Ev6J/MBOkkc0HjkxLmCwMi+EwtOJ36qKeq89MoWp7hGrZtjmhzVfX8
CrxzkGiDHb+42lTyzpSGtnWx71YdT1fycuuUYJoqR9QNO0jSfgBgjypXssAH+GUtVDwmNPlrO2bo
lgDLLA58F460ekUg7+IXgtESWv4UstssVDRXz43ipmUVXASgTfOvltJ/ZTC/vImhLpMELbqg6HSt
M8yqKxMr6JzqKI+qtFWcIriMlP4nv7vaRPZkXVkpHIi3t9vLG5L6ODL6oCeod9IVOb0hUSCpW6dv
yqNC6doXeMts1Vy3NnI9TA9vD7Vctqe3FqndUkpE4hRUyJqGWvcoYZRKIo6hAg/MVJpu44zjfOYe
XuKkF6MsNUtlmUTGOf0gqshGa0RCHEdUPfxGtm+jThKbMKC7HLXTx0KQaRh9Om7e/rpX8leaUxpJ
NLpCFLvXl/Kk6FUMPaY5NsQe32Vrlg9WKUeHyUK5oJwl5a5K22xjcgP6qZnaNxRMnd+4oVgXcZ0H
Z171V38O5wZ7hKWh9uJZb/uWEDIz2yPYvHGnx/lRxR7HDYxu+DFVEXtctqd7u1SKbW1Y2m6cp/4+
D1L5Uq3i4kx0+8rSQ+JGVwedmYXNvgr5zARWpz7KDWRn+AKYtEa+XOB3/vYSPBEPV2tPOAkSiI2M
BPM64RKhDfsk7ocjgirKAXvI6SfibETOTqa3m8VWCGkbKUQRpNSby5zfOm2Qx4liT8hdB71XzniN
TDkFwmNLXW3v4Wa3uRsF8fyzy5qm8w0TjpJnhiIy/XlScUWQpSn3bYCsqq9GfZVe1Hlt/AziVvHU
Vsodb57q5JzYwRoJBuoERQ6YRzKqBwDpzVV42yl2r4fxNB6BFgY7tW94OvE7EHsRzThCOMUOx8Dm
mhV5nIs+ecwLtdqVkE/ciNbYNg+TibqFKC/HoOi3ODYrl0MYlD7QzPFMVvGKhAEbCIkEambw4dQ1
P9KZFDOGwDweQ9maPmVi7D0QH1nmxot/Sd0kEtLz8sWcgLRQ2CsYIo3SvrGr8lJYoXOrRk77FXjv
Oc/Y9d23zOFyNjiygGswET29Kqq+ixrDLKajKKLQrUTcX3XqIijeTdH27a352lDsRygHICYXz9LT
oUIJ2yn0S6djFwtI9rIhvEEL8l2nRfWZC3D9iixfRfMDGTdO3KLifDqU3IImMcDxH5fn0eutqDlO
Q2B7YSL6Q5Gl9gG3TnEm0F5nW8ugEOKQGaDvAddhNajiiC42rZ5BhZ4BZh41t9ZHadOHFKVkEZ2r
M7+43hiQXY81KJfKQoBTT78Sub6sbbpWPuaNM201IpTRM8I4uq76WvfVNBA7eekozKNBUaRXHvu6
7B6RZHEOQxHWZ7b4K3O+sEkWYe5l2tfaI13lSJwtXT5Ss0y9PsbSsqTw4A5DrmxFrY4bYxymM3P+
2h2w6IgD6AFQARV4uXWfVUvsGtN1tbLnI7720tXsGIWb6rHAqyNsaT+igpKWASlpXWRbeU7lI+6D
hk9BqbrqhvYg0fO4Mmpdvu8qqd1LcjVfE+6XvjCld1PiCSTY9YvmFG6E1MROfyqyOPSXrXI+1lGc
f0rKTl2iK2db90115qgtW+35I8DOIMoggNbYGtSUVzujVEYuYD1TjrrVzXtaFdM+m1BsMDK4BeHU
yyQa5bgZg7Q9E7+tXzmidfosCG2glET/b/2R4ElkCtDOfDT7Sb5sa3W6Q6rl+9s3ycvPg+7LvWUT
49BVeqojPVv0CXUz8txMPhZVmvs9//NzIeu56+hlutWaarysRd7f5GHbn4lwtGWRTmcW8iUJ+xIt
wqleq0VMWA6CO0bvqJr1yW9tSf+YgyAFxI/DB2p8epzW/jzP8veiCYmc27IbB79FjgGSt5xbGxqZ
suxVdg8HZh6j6lFtIuNipP9feyV+LbizJM6NZpWwhedimv+MKqQer4KHhlJj3D0gOvDVMObszq6B
L2zZBiGkZXhtf/TZKK8cACXzZRtb4QiyIbG/9PFo7woTCoin5Yn+GZtI2qhhU0o3mWPBFdDArYgz
YchTxeRknhYzcEhVaKxh5kb+crrZ7axf2nFm+pg0sriCRSN3fmKU47U1xVmIUhfidrcSrYscqpWe
3+cW3lW4lOeobGjo9nTeOOc4zukCxKwbtFKBGY0uvkt5lyydW2g8KGXEkjsWReEnRT86uJANeXkl
tS3YiWkME8hEueg/zignhFtHbQ3IJUHYugqWZbFH0ae5oJ2COpdeiOTr21v0ReLG5gQBQ7kYIztK
iWtB8lLKh3LQWvFoaVF0VVV5d6EYSRl7SWgWITdQWcZuHnXihrQmuQjRNRsgvZnl5OlCkoRbghTF
znGKtNTV5qy/CCF9bLJeOJGLBINi+CCa8RYSyJS6lpOWlW9LQ/RDpznVbuw6Tbb9TAHFCwqrvk0H
hUJjbs56u1VkRT+Tsb84FhxFYJuLIw8PH+f/dLlpYlR9GtrlY9+LeosgG/cMKxddYj2g79gl5SY3
7OZCDiO9ddEeEmfunRfFbO5WRLAhblJOWZwOVq+vjiJs09lx/+gY6XCRlrnYlFabXsA7M/w5NLq9
NKTorNoqj3Gmld5Qmsl9ZOXT7u2VfykNgpLLX10qcBgLBut0Lnp5jFEqK8dHHErbr5Yy2MDm2shI
odXZSeaFlUETaVQr9csszyRGoZWGtwV2Nj2yb1l7n2u95cnplP21SP+Da/6L5uSzRXppSvK9q7sT
sOby7/8N1gSSSRMEmBOiCrgSL1ZSw++m/b//ouTygf8XWRlSgsWJhFf0H7Cm/IHGDGkWzVUgiTY8
IFb5H7Qmf7gg/YHE6zTJjafD/w4zkqd0/fldyn8JIB1tV/6DWJWuDaTAS2cRZN3gjteQuC5C3qRp
foATmS4qW70gAJJcVD0XBdEQAuTvWhJHScazkpfAdzLNAJpSR58NQFK8zPu47FKPzibWlP1PnHl+
PE3t/3YZu4yQ/7+DgvdN9r35P3dx+/N7XBen242/+Nd2k0i0PgDWAPIPPYi49T/7TaIL/AH8L0/G
3xY2BFf/bDhV+8BONGlMEc2B+Fjagv/sN9UAObyYAFBUoHlGH+8du+00i0FsF0seindAIIhRkUpd
3V4QpgRJYTHfGGMpbfKuc+UaZdtiBJSEesu5RtgqiVnGg/SwwJohkMDtWWdNtZ6PseJEuFIXtF1k
lN43aoyUQ9ObN/OgfpOVrETmoU12UnCX518oXZBXCfXctb0qnCwqw4ti1SJliMqChQLp6bWNVxTC
TU1Z3lQUx7CFm92gwNBUycfoSjTfm7wIdhq+YnRHKVfVtfEnbIaHgpTQ18fOuCms5r4rKTrk2nC0
sFcGLawrH1U9uGgTudyGPEm+qLV607eIJbRhH+/nrypWlW4RD+UZPAvsGH7vf24NvkeHmoiSgY2D
NBfDOkiuDBHlxijUQx55NNy7GmVSV/tpmIkbN1tdvezkCz271NN9SCcBZ8LmPkZd5s6p9kkHAfnC
kDzzdwm1063rXVN9b+zNrG5qeJipx/cKMHzNoTxM5XUSb22gbPgwSkRzgN98YxPuTeFrlhcSIDvY
CgLIcM1iq/4yUsrJWzNy55shgT94EX1WvgGInaxdDKtwOuioaYh9mXnTrVN8MmGma+XPQrk0zYvO
2oOTw2YyuABHa1Uo+/hODzN2h+dih0tovc0jv+uQLfStwR+NbYZyG3GW7kXQumK/+tjd1eHWtN3s
vnq0vmpfiaYmHNuQX3DlhgLBNm8+p7brJH5Jm4HGzTX27bsf4QbetGS5yufyXvrs2K7seLK5HfNt
gOdn83NsN73ql9Fh1rwWIKIrAuJVP7+q/OCbkC8MB7FmrLbdNN9RgTMUVz0kB2tv+NYDdhegFIPf
DRgxcJEYNlyFP1g146Hhq5KLyfIEQjNHzUXhcqfvol0CpvQQf55DP5iQ3cTpzHVuh0/b4OBcd1do
KFuucSyv2m12PX5xFFc/FIXXhj6+jOGPGfdJb7qst8Y++JjpdJvcFG59dWjoPOGTetdLroIGkY+6
TXrrfMU6/Hr+mv8oDraxyysfaSG6lZ66G/6gV4253vXgOdfOPtrIfkM041Xfpr29HT8BS/KAv2/4
xn3KmaK4uEmBb+R0LbzqT/LHGd3kTzGBIdv3tmdc1m64La8AIHD45rvkoJc+E/q12BlevBetj+Vy
t1W89Fe6R5k62Tkf7et55xz6zbB3fvc32Y1zj4EIfhvZzfydY1tvQuJQZJZrN75TNsV9cU+Hz+n8
Uafw5iVoUFDIJB37m+n3rkfw/ztnt4Xl8N+ft7vvVfdd+svfbdfFxW+S9t9FG7fT/hfB0vKX/46o
DOcDTSvQE8gGLSEVofjfEZUufwAHD3KLpi0iacuf/PPA8SewL5eIincO2UBeoP+8cIrygaSbLi/k
OFRTMDR9zxO3qlFA8YM2DBSJf3DRvwC405xFK5jmxXVDJStxW7pifwqk4S+eTc/dX1ftc9LKKida
hqFAQBMT7grwrjUONA/mUsqayr4GKZM9ogg9+zoysTd1VRSfsZDWP5etpO41JZc/U0o3zygVvfxK
B4QJLQBqTlCRrFW5VcLesIH4EB4KeW53Smrnfj4OH9/+xtcGeeLOLv0Gan/LHDyrxESy1WalEkYH
ul6BJxGTAtKozwUJp08ZaFNQQWAk4CKQ4fHP5Vc8G0WapzBwpjg6yOhCoOVQ5JvZnpFGs3PZf/8H
YSy+QAoI+YFing6VdoJtXXfRIZmS7qdT2tJWzhfk9fuHcSgSQ/ekkkQB7nSYNrKNyen4orHP2w11
C9nNjPSctOk6KV4mjpCK9Wd1CLPW3eOYpqak9DTgQqfkftdK2I6avMhmqb+HZkSwozHtjdZ19naY
opJS2lxu6tx03r8XkWhAJRMdIIDYawovKjp6IGHXfIgaq7uMbBDr3Wz9nd/+197xaej6tE0sImo+
lJsEoPfy58+2iTMVeTAiFHEQqfxroCzjOmZ1b1TURyYVb993LyGdPPYJVxXR17pr3DHndeyYvMOd
3vFMaw06P7gqvj3KK1sfHy8ZGABbn5O8KmsEddybal4nB20eg91I2cwX+fR7kINzyl8vjjLNTps6
1aJxDwZ53Z7J01pBNSTJD22RBqAq2DwXgdMoZ26MF4sEFAnwLpJyS6PEeqGb0WJVa1sVN8acxz71
v/QXkn2ta3a5fV8i3fneZVqgT/QJWSCFvbceb1K0ZkAtJj4EMxlMlJQYPmioob+9TC8nD4wdXV0q
7iiC22s8n8i6QdgJOkJUa5X9nCBvX1bpOaH+l+d5gfKx38hVnvg9q9sJloSi11aQHypTx5VhRCkp
UcX4C6UmZxu1oXo7zf29ZovmDz2g8jZQgSGVczlt3/u5CCVwmoEQg1hWn/A7z05abGRTqURFdNAj
fdoALvgVYLLz7pVbymew5WiV0MN/Ert+NgjyKmUnYg6YE7TdJijq2Edl9VzX7uXKnY6yuonLJgya
TJuiQ6umjhep+ki1xK7PfMvLXQ/eg8NF3EFaRuPg9GqaYNdafVTmB2swxAWChc3WhB6yR6tn8lMK
foe3F+jFtcETxvPC+XpK/54kPJ7NnVzag43oLrpWuWI+aFrUBy6w4vZTilLvOYm3l1PIU8Y1SL+J
AgVV4NOPkwDGzblUlQcTVaartg0MV+6z7PbtT3p1FGhEHOTl5lgXJrR0GvsWYaWDrdAR0PIYsewp
Tc8s1MuJ41sW5ArBK+d5HbTZEQafkmKUB0GhuQJnJ3X5lZibIPSmFuvyM2Xr5fr+T5LOk0W9HD1H
sKALPYmO0unUWSg6Nv2cVge4XIq9CcScfcoiswu2uT3bN6E1278mqTMPYyXFzZkg5OWmJAAhzpZp
kIMDXg8e1pZeaqMlDiUtk8JP0UkL3ayok69RlAE7z2TE4d9exBfTS7RDDZMrDBI7w6qn36sikNmI
MG8O4Qh6H6xJeDc7CVQLDHbP7JfXhjLBIhP1LMIS65hDs8LYKLqyJfZRht+0LuSDGLVhN/ZS+t7T
RjEYrBVVO2rBwLlX3Y9h6nBwKrL+MI+Wvtcba9jlXRPuQ1CSX96ewBdrtlSi6a+TPlnICKz3Z+mk
+EkadXeo7bzxwalnl8MoEFW2pfZCV1r7TOT2yiwuwKnFy3Ixul+jhxH5qwz4Ft1BUvmgBnMBv6iL
gXLBaJ3Jl16cheXTlo4ZQQHJobxcAM/uLLZfPcq4sByIgpTvg5wlnhSirjUa1nBTzDX9stLp8W3A
3eLMAr64W5ahCQjpASzuUGv8N0jbNGobpTsMaSFvBQSBb4UWzWcQYEvp9OSwr0ZZbX5TxCLsHLU7
aLn8FRLDuFH12LnIpTI4JkgFeHOQDO+NH5/GJL4GKY2c67pfrRVaNau4Ch0GO7V8PZa+AIOtsXWa
wjMxwas7ZRGCJrWnlWKsUkFTBTOstVZ3cKp89kothuiLQYqHVs+58OPVobijn4TfF0DV6U4phnLs
gf52h3noy71SyvIXOZDny7jRz6H2VvVpbmgmjkoBOTywYE7Calc2qol0Q6z2B1sSmMlUEJBuZiyH
LhXNDA9yN6rFxVhZBkYbmJXqbhXm6m9L1MWtqFPlvo6Ms9zIV3Yr0hSkUQ7W8US1q59UYRAl8xj2
h2kokYcMhv/H2XntRo4safiJEqA3t2UltUS1mWl3Q7SlTzLpyaffj73AbherIEJzbgZnTGcxTWRG
xG+sB6tPwo2r6dYoMCJgIZIHU0dereeczKKdW0aZ+zxEMx7uesbz8/jqeEY+T3Hkj5EsltOXS5nE
Y9tNMOafjIHrNuEaPGt1qu7RIFCfu6ZJXx3PKO4DxcNenSoSecjleMPkx41otflpSFF4SlmoPWZi
ao+c5Rab8zpUs2ngEZEUkBPwl8uhpsaV5Qw/7CnVasJW0TSGvqtM6hgHoQY33OfpWGx5lF8HUWuR
RuBqJVrDuVvtjcgtQmQeI//J6kbQAaluN8lZoFRS38+mF1bHpkcB8m3um1n5lFNwcTdu+OsgR3aH
PDo3hmNDhF5m5a8o3sWGpnTYFU+OV3sPA9Lsz1MhmnPR6H2xSxsxWoe0CZMtlvf1duUpReq6iEW7
YKyW3/XXuHZshzTIyvBpBjF3xGkXkdAyjDfuqOtRltuBSgYCOtTW1tFAM8JpdEovfAI5NZ8my4iP
CEZvFaH+17Dg4qpAIQiaLVBRXmhQ4lZXhV0JC8Kpbzyrngl7N7qjsI6NN9jeu8iX9XhaiqTGblTY
GzxGfm1YqDjLskRUqvJpSqSo4vf7Qi9Qkp7DWXMwe6yRq9XgTVYd0tmdSUHEtAZN3POgqc2Djf9g
uStM/FoOdteHH4UjBWWaCaDVXVaFlXGoe1GykDpGgLtQVao5dPTuxoOlDR7CMoiK2V/rdC6mfRUW
86dcGkn2NgPtWe+NpGqcNxIqYQr2aMyq8oOedD7ebBVAISBwwHq+JVk/tCezp2X2Nu4QQX3OMDb4
bTc19CEQQyJ+lCV+gPeG9Lv2XZdHFYak0JtaYEJOrt2ZbaFlh9Tqms9RMbvuoQDwGj16Xpjj9DQC
f9pBI6P/EOeOhw4MDKhHTRvzjy2UMvOYUqFK/nEmtH71klfzt9GcciOIIQYnz5hRj9MR7Q/va0NZ
6ZMwKGCdZx/+3qnBCSY6z3Akuk95pjLxOKZj6t6PXohB8RHNtlB/lw66reh8ANt+BvUhhhPS++43
05p07xAXKJfel7JZJGRHtIfulFsNM/IYSYk0JQZ27kLYsdr73koTMFP1kHqn0BDjB9GPen6oNJV+
rtuiQuunc4vy2FhcVfSVTKs4RH6YfKviRe1NIQwY71squfeijbL0oDdw3nYVykYp3Kiw+R4OhvO+
HUYKgzwne+RUWyRxjlVl0WJpc2/GYC3vk33SkjWcwxhJjMMM98l6ErK3h1M2u4POr2h4Jx5jChXu
c2EKp0ViKu/c79yH6GaLzO2iFN6Urbxj5c5msi+FX3530AL67tRlZewRqc67k9UMUfYuqxNjROi1
0IyvI+W4+BegrsG4E4ntIWkXanlzHPsYBlQcOXF3miE+2Cc0fXLtPlxoGKcGVJCOJUaGbAeSlWY2
H5EMUeMDHeHGuc9aE5egnZ17HZ0hv4eILFtlYtiRaSI/NPOgpn2TtVn7xsGKETdBmEbd12nSVXPy
B9ycT0lm1snRRHNoeGh8XCyb3WTao3zj2QOdNCVstnvaN0Xypm7AID8Bo2/1nwP6vNBZUy+Nq6du
zG2ITg3ei9wXKjTuUZVxkrOdhpX45vRFKXeV6+c9hFytzM99k6Cc60a5844uQuzFeywUdG3nhCqy
7x3a6tHJzauyPs8dCuf3ScZ/jA6Ul+THuW47enXtEGsPiyyBc3DAAdINFVoSHodOq946kRwQRR5o
bjw3dd1mO2f0ZPU1HVVMyY62Qy0/znrvhD9nvZXR54ksaUAsOY/GClsSDXzbfTVn2OTuBLLJzbcq
V3b7PuO0T4/Q5TT7nLkFde+2Mqkb7NJ4DKv6IGfV/ES3u2FbyLTUiFknTcrGiR9m25xAvAy/kRL+
PuJCss/0vDV2bVc91NLQf8W6/aWt3efIj/ODU9kfpoEGJ3DwaN/UtnZ07ab43XQj0tPS6NBAhBQp
UfAuRIRwRmLW3blpmwBy6ifZWGylBNGsKjWe20RYtFXnLP134omyS6ipP3RddS6cuDnCRk4WeXSa
1WFUBaHSh5M/W9YuhVd9ShHDRn8RczV9jNW7NBQ0M+eZLnSinpPKQg8VUaw7rysx700o14nJxiu4
HnZ24jyldYQcaWiL94Uqrfvc8J9NGcpjDzHtDuvg71PcD4fMFY+m3TZHJKWrk00l69x2uJWaC7Vv
Mke5y6k7fXbM9s710urktYn5TzeUjz5c9uM4ITOFE3J6x4O230vdeDtb6Kp1rdTPU59BhA3d5W/j
JNXM9dlrpuY5x3mGF3EUHy1HVk+wzb6aha3TRZ/eKRcbetFjTIPDmHpDoSP6HA5pdpDj9LnRDcps
hjYg26QZD06cy3Ot0tPsFb8Appzgc4R3VuuEE237So062mkFEJI7vUMpfl87xUQ2SONuKD9UbaQQ
103brnw7FKk/3yGUaeXvLKe2/b1QiS4eiJN+9+BA90vuauiw9t6pY698xo93kD/GWc7j2wkNDRv1
irr0xn2qJXL4NdVT2f/Oksno3wOwjNogTa2Z6juVEvNc1SI2fhUGetkt95g9z/9MEknyeacJTMke
FHJ29Q9w1lr9VisLmUACCI302CCR5D8U+IMTJQ0tfy/Y5+45H2ZzOutpV+DQmOqkbD1lIxsQbx6V
vwtVhJ2+j7lrU+9QIFjrd3u8qc3HMHKtH/qMeMm3kCCNGUKjqQ7x/BT/1lJ60Jrx701a8y4FAEO1
kRNlV/sqto18P4YucuUGMp+f+1x0wyO3lxvuvBiC8kEYURaUzejXRwpVQM/cpvc/FnHhceGiJvnT
92Vl7DyYoeMbv2hQ7h5LpwAhMw4eAuYKUuod7D1fA542V/7ejwuXZUPGnmwJxPZv2Yb1vBsKW+m7
jhdpjodlmnxdGMv1DkVAJQE+d/FDXOP7g1eBCYTDmLy8OKkh1zBeQOASzmIHr7fsSmH9Y7Vx/EMV
A2A4redWeVRQCLkGPS7qgze0nQZ1Uea4l8tENgfmhcfb5I1WRRoQVT9BAIX6oSy6uULBfKIvNorY
ct7KsZjrOz+ZsNfej0JlLXzt2J/OdTj78WM9xhqwhbLWzfERCcCIoniJXuKhMGpd3HsjFN+9Vptm
s5c9lGgMExQmursiH32E3dNUx2C9UykXmFPY9jtVj2m0j/ROvq98Sj7czOBBn2Pcc8dDqezGet9J
L6rf1ipPwZsniAPhdjMAdSGsN2XgVya+b209+CT9tnLUXaIPenge3HIwHtw67gUw0wrH3EJpFQAV
23kbowwG0MsYGn+XRmOXHHMe+V955WvFg+JIktAbZorMSqypRwuBd1ftkjg35jOXhZ3u2y7L+nFn
ZknX7sM5tOUZ/BG+FWUfh9Y563mC7vseVgjiK1mHW6/ObbIzx4Z3uvDSOj6BvB+cQ+7iyBnvGtU6
2htaY8O08wWVvlNN5Po99Uaa3POvJx8iq2k/NnU11v2uH5e3RFyPFQJdVSawNRzL0Thkic2usa26
EO+lqWCEwFrmXlDQIXMcCfSGMMHVUsFjk3n1014emvd9L10UyZI4pdGC/DQ6vAbHdDgjBmZOT7o2
RuWpmqU5n0O6t93ZKPqUY4EcerEv0gJeQj04VXbvo2DyMXGhYwBjKt0PEi1Lb4cImSrPXhf6P5NE
x4W1qTFhZ1sg6rOrqzn6RtlEybuJN7085SmC6zszatMtPdyrfIaCGw1tVGegzwGAW6XDkzGkAveZ
OIC2qQeu3mYuew1H8Zez/KukcBlm0bYhI6Vz9ceA+q/kjLZA4ulJHwcydqIgLauSEKbLZ+7L8FgY
Lfp9VjeYG/XtqzLRn1EB9vHGpLe57tCSO2R1idR24HJb3tfoFx5xa3QPqhRb83iV6y9DAcukjkEB
80r7gjq9rlftHAc+Z3NXC/SYJ9DBIM/m0NjXRpls4PtuLRy1GQRpkNVZ4MuX6a4bYU5pl0YcjIXp
fo7ATnzJoL9sVGdujkJDGHHmhYO+FnTQ1NghJuDGgT4bqrkTduWEz/40a1vcwFsDLVVmqJykm3Rg
Lj+nd6wej/k2CRRWMPdGjqAP/uJbJm7XGwLhKJJpOMrAsxH5uhwl76laa37vPnVlDi8CHMGeOwJR
a5kbr565y6FWCbzW5L2HLKVLw6/Tn5QmvWdq91vaUTembelugLWi0kRVa9VW9KKqgLA/+E9VKtx7
1fXRDsLFFqfretrovtIiWgw+URBZd956mMOWntdRUPXoUkxlYZARQVIZd7ny048vh4obn4Q0Dioy
tOxBe63rR27v4sRe+FEg8kirnyUQquKJDph1enmcGyHpYpzVjpudufBjUcRBa/SYvUhx1JtfKB4A
fQ3t+dR48AdfHvHWNNI1p7GIuBtFneXL/wqC2dh6yfI+CTBszbu9kQ3FA37ORnI32FP849WD0aWg
3s++QE7OWMWHqm1iMQFCDkCBRXc+wB5yt1Q+ubmzVXK8FfuIfOgQLsAOOnuX35XXE+nvMCSBrdXv
29zn4pULNtjqvgCY+Pwfvovpc/5cI3Q0LgdL0TmswU4lgWxy61mLBvVjbsZ6b07GVuvrxk5c6qg0
UPQlMq3BUzKXKAa3OeV+3Yx4tqKm2nwUvhv3/7z8TTcHop1B75BdQfPr8ptyK0mk2VpJECLqQvIu
XOejieRh++qYtJgWm8shpkEDbXY1Du8sS4o0xS8y6z65iLO2h3KucvnaIqkH8JD6KOeXvwDqvBxn
VjI0ZkQIAje2u0MU68Zpcr34w2tnDagCDiToW2nLKq1Gadp44n2qssCrx/ExV732iF5NvsFqvj60
lIuBlJmQE9CvW8tCLixTv+a1GiDVk36ZsSY/2V1Jrp+LecsCYWuspbb/V4BIvdzDj2rOgj4x5ndg
Sq1D2WjDMc+zaCMWXW+5pawMSR4eMgiRtf5UR7UvjMYxCdrCDD9SGNBP9Ffd1zZbYKcvXTraVFy3
V82IwqlMq06KNOizpHGPujP43XuYyWm/97PZM1/bsVqGY6mA9tpAUdaxQcOawrU7k5g3DFQExrHZ
t3rnbLwql8h5UZr3AHoREDhHC+JrrQVoLPV+uyMshDBrSQaBkShuXbu/qzWvfOy8IX1MRSwCyypH
qh96ga37y1v/xkbB2hNQ2yI3wN2/2ih2k1IHmlQauA0lc1K2OUz2KOeUn9BTwejw5dGWP+3qg3G5
WroeXCfa6iljRVY1xKJOA6szmxNZEE1Op2r3iw/Qg5N27ZtINsZd7dPxfXnkG7vUQ0SXlg5Pz+V/
lwci6ZPEz7GnDtIph+ih9OTYDca0sUtvjYLsDlg24EtwdpfZ/uvY2d6YaYVq0wDzsv6To6VxceBv
JtH+5a+5vicdeuOOs0wjLc/1xgkpdYT2yDyinjJ/cFqr+pC6EQSJkHSoov67JYB/a5sQ7jl7+DUB
fVxFyMKdhjkaRBLg643mgSfglzbCf2ghk20E42Ul1nsE6CNvUZ6JcLpWzw0p51SlVoiOVtSgWmp5
EdjRp6o3tI8IOvWHdO63Gn43v25ZMO4AtDLX1/NANR7+d5IGdq9bJ9hZ8sEVo9jVpttsRMtbJ4Bu
JjbmmMZw66xOQJ204DZG4liXtPkHJ1b5G+TQioehldqhh9Zt7+qw8h+Qd9gSHLj5lfAIlg+lHPJH
Bu+vzTlSFscgIkyDUXear6bfpjAGmhmLjsmEFLdxFG5uUVQ8NHRHGXQtwBnHhZpwLUwDr8PmLazM
6hDPWXaUvS7fOJCVv7x8JG5um7/GW22boqopbFH3CophsujG57+iTqDRN2IaTuOqeNSzvNhA4dya
UZiUIAnh0y7qGJfH3ZR5PPhiqWyGITagaewNuz7u5Jcwhpe5ETv/sOzWB+Pv0VZbh7IT3a3USAO9
birrMEqFFWYPlTHt0vEsUxnTU6QQPKG96+4a15SfoI1svSzWnPTlWvRoJ1PhWey8IZlefrQfxrM/
JHgm98NAxVPmrvypsph6UuuaVGz7MupzZK5pGtLCKod3tW2Eb7ukiu6Kykzvx1qbj7EjEcZ//Q5Y
vHK4xghU1lr92MMa0wmRMQwmvYvRakmH5iTRRkvoMBtddh6k+53Lvtoon9zcBIvON//tgoxabTyg
CWHYdTTCO5teD+bDH+c01BD2dsRG7Lh1u1Bw4JW1wOtBCF7OvPJEHXotscNE0AL9QZkeHARYTi9P
460IRdWJtu2fp8kaL9CWTSYbHCeCEuBMoMVO8yGPe7SvrKFAAKP135ih1d7pKoxeC7NcdhbCR6wd
QkTwty6/z6ozDRcBPQ0yP7OPPkKzx8jozQcwJ1uiIssftT5LAErQqYJeD6t+NZVcYF2yKGYG81j/
Kny2atuo+VejTOMLRbnpHCOl8aX0yuIXPc9mAyN48wzh5mhAHQPIjWjW5ZfmWqT4J2EW1OQEZ0w/
8LOJ5xQHeGOs6g9ZlbSf8PDN6doP+s+xsL9MsrdOldeZH2pN0P2N0er/8vqFh4WCURE26bx9l+33
1/2QTVNN6ZgnklaaVDVrXZ9PYTW334xh6qmh5fIrXYXmvUAna2NCbu05qDwad68DWmX9OhvMrPdL
DTicW4aDu49TF2UWnCkALNSFNsiDMG0avzpudOUhL3y/2zhat24PBKxRHIJqtzgdXX67MMOYZKBJ
AwM7j2cFtOJf+EXpk46c7qHRYvvsx705/YdnHBh+uCsUPJYzfTmqr9KRWkGVBrm0qmiHCGy5NK9i
8dxTwr43pS42DvetYAXtn+oAs83rY1mIv9Y4muIxo6OVBph6qAgnTWjmmGAJjAmx6su3Xju3phVJ
MZK2BQTPy+NyuH5Gp8jD9ibQ49pjnEF9x7UY3A4igfFpGAb/d0ym9fHljXzr6QFZgbQNeQMcfVY3
FGwZfEEgSQZdP9JPnaO8oGVOz/W8ECS7ExLGzb8vD3lrXhfY9lKz4sm6ntexTcsJH0SGHE357MbR
OB2qOuphXuNN8+4/DIZhLbhtAKWkbZezmkTe3E6yJbm36/yj3YEOPJVjkn+vUX+Jjy8Pdo1aJSoz
mIaKKsxLBHkuRxt92SjfYzabkjxGpPi9C3CsRzqy897Ro32fW/q7RGsk3jtGfJhml75M1KD4KsZ4
qzuyfNs6cAPK44YANUWxYbWjljps5yZFRu+1y76ERdsGWRlTfee94wVmNqrnDvVzZ2fSd320PUqW
G8+Ma+bUMiHEKoi43FTE8MsJUdCHlC34CXXWWHtfb5B4nHt7OqQqmZ8rvCFw4YnRm9db61Ekro4U
hd5BTBiGrTzwVtwEIU2DhpSMTsRyEv46zn2Uxkgj1VmQWrF3ouWG2oU1R+pNV3nTCQ1O/4c1FvlT
VeJFv7EvlnVfr8TCCgYrYWCfsX4HNjWOC7nI8kAiuIWNdyysz62Xdp9Fa6f13pma5myiCYm61lC1
i72oGm3AvzCpN4LarShDNkUVAzYIG3W1J9KhyNHb7rIAJXrgfUlN42ePnRct6HmiPnlqsyj8LUSu
zRtvv1sju3TOUPqwiajrMmjLd0msy5EI4F9BrQI3+/jYidZ6n3dAE3Z1PJQIXGATujH7t+INjOKl
F4nKC1o+lwtvjX45WYPg5rDL/FEf1YAArVTveyNxN/KOW98Ih5MtxsOMT12lHcKZ4wQoB8VRwO2n
cGwXhyzduQf3K940RfwRxTRtY15vf97/j7l6njU2om9JJbNAozL2Zpii92AJ5JuwrIr7l7fxrbuC
qiXNZDSOweQvv+SvE1QC8VMaaIMgLJU77gYjm+azkl3n711DRt1u6ES98dq5OSZkRCyd4LkBib8c
M8TbRrenKgsGPPuyndXOndhxwmFPZaZ/LHt369q/FSd4UC6PK48ds67RjgKfwsw0smBMwK2FRYUl
riFDdWcYmfNmcJMYwRVuyYNAv3pjq97cP7yoKKssr21z+ed/zXDcg97qDfaPiOqHUgsDJ0WlunS6
dyIJm8NUbNU5bibK6EX834ir+ZW+m+vemGaBNMDPoveJmEilwiOA8vrBbdr+MLvyS2GM/tlABP2c
xJ2xEZJupWro/tCwgFoB4HF1PqnZAoat2FZGIe1z4mvVzsO7d6PGcnNZF2LaH7gAVcfLqc3n2JxV
0WRBLN0MRc4s2jWZ4yGu1MePPZD1U99OHgLtE9jbl8/NzRP619CrVXVijwQq1Glm0MsSO9/J43+V
B+Zxp7kLiPjl0W5O56I6sBwaOvurFY2SBhnaBpPKScz4KHl9z8uqUgPSxy8PdOuzAMotSHngA+66
R2O0FOT1ZEnMPKxHdqljjy3gX72goFBrYOL/w3C8xukJocYGM+ZyASujmpM08tipDh2HXSJz9QkQ
bPNbOGG35dZ0axLJ7ZZG2tKp+aNH+tdBzLGCEHIWhLourw4NeP39XI7xxp68OYOoMC4wX9ona5I8
zICmjPwkD1p6GtreisHGnk0Ztx+GxvWajfW6FUp5CsKEh8OEsMfqcSoaenp+V+dBV5rZh9Zqpy81
CuSfkWWxvH1DCeE/VJlI2NCG0CH+kKuuHhuh1CXKFnMe2K5weeNjwtj7LVjEHGj6vown660Kmy0L
3huziuAvVihLAR450NVJb+0w9zBHywNrNkNEl1wzp3kIPm3nicbYyC9uvXB9GqFLMu5x6VurBIOI
jQeGQfWnxvLl0PVO85BYeX6vJjmdnag2Tq0RFo8pyLNqZ9eaOgiYqp9zvZEbu+nG+qKbSMcI3QXC
3Lr/6zShyImgeZD21ljdd3UIohAzP7CidTKb/7Sybr6+fCZv3FfoDS3leVhdbKvVmawlhAV0m3nT
UWf9rpcRnJU60Y6F1pvPUL7CEwB4d8uE5sbhpGy58FU5mxpSn5eRoIkrH3lfjQWW8yQOdey2YCQH
w8uOL3/erdoTEQ4VSIo8i8zO6m0FCRE3LFkXwVhPVnbUa58GnGOUOaZ/JekykP70Lu3VPu3t9Miz
oTjEKoJhjerKU5g36s6Ro3j78q+6tc5L18zmFPPGXFOu5toPFRl0EYD404+twi9xJ/RSnSHSaPeQ
UasvLw9465GAyOFS/Fv8Ya7ImEY4tJhLE6d4AeFHIlucBSpjgumgDQurQttnNIA7KDCgYjVm7B9N
ZHLjs2/tNULlYq/x5xJY3Wv0lwAz+BxryqrzP4mav2HFPN0Jq3c/VOD1T2y3LYmFZSet8jZEs5Zu
PdqyUOhXN/eI37gY6DoHXmFO77tIc+Y3FeX7eu9TUzggUPQpoyU1AWXrIvw/fd+cP748+bdWm+cg
pWx4hTT1VzG0GiCW2COnetSxKtpVg7Tsg016+MutZd++8efOLjduiltTbVHZI08DtXelYVXXZuxk
lpMHjcj7f410FveFllpP7tRXhzbXxF0MHfD08ofeHJRyPaVmGs/oJ12e6nG0J7NuoyJwjb48QuAS
Z21K4BnnmrqDuNB+GTLRbmyqtUHE0qGhlMkpMimHQBldYs1fF73I2zBvhV0EZpqUnyj2JgDG3eFj
PZfDWTMjtfeSCf8Oe94JK4wODopOe1o61b2O4zN6z6V1LivIey9Pxs3Ig5w8hX2e3JRwVpEnLEVC
zNaKAKdg864XrX8ARDQkew9MwF7o8L5CE5ZQn0zRwTIamqAo+sEADfelQulQ1+L07uXfdGsnkpaQ
SfOEQIhm9ZOmdKoGI1ZFQJvZHXZjDxWV2UH9ee8nWs0t009yy8r41glc2g5LNs1f1/UKvS3jENnn
IhBTpZ9sFEjvfSAz91D41Wm0wQz4nnD2fTGGyElWw7S1QW5tS6z8qALzGERoYhUC8mSIpaTrHDgW
YhOHoaNPt+tNExoBeHZkEKfYfmJz7RUMTzRsKHw7kC93BJV6X4tMPaRNPf2OR+Deu7H2yp9hG1WQ
lowh//nyAl3fi5y6JcNZuo3YDq5uY4SBaisNAbR1lTZ0e9gS+r9mXlvzxkm9fmDB9F36mURGipzr
DkSWjmiqLL21VlG1m/i/NpcgHlIPeo4m+69XfxVMQVCwy7ZjsNW2U3PnQ1dwgB7mlhMdVFyq+YwB
jRo2Eowb0weiF2gPUYDH4xq3YVaywJKMrriXAU42w7I4IK6wJUF3nYdym6C7y46GckpnchVwDLPh
aykv0AAvE+BfXuUdgJEkHXq0ZvyxEBKXJviyCw1V87P+28vTeX2gGB/17CW14Xm8xm+gBmwDDUuy
AKQV8qswl+ajNHot+lyJuqIWCfX4RyPchKulbZvmOIgSJdSXf8T1oVqu1D8AanwLkeq+nAQV05FI
EIYP3GTKj3mGBDBN+KTMODH6BOJJeRwWlRtfXh73OoRxoQE+WCCfiyfQ6jCjTROVPFVI6+rRCFGy
jefoODYeavR2wfCHuLeq10OeGRQot0XOxbKvkQ8SOcjKGFlxrEHmn5QD573b2/3Zyk31SGKefFZ+
728s840vBapLg45GyyJKtXo2CBE5VddR9HSswafOy/MdTZBcQrs0Rz+BCpVr3saq3ogLy3uUlyJi
2bBbVvEHf4u4yGZKLLMGHfvQFb2b3eXKVObOK0T3z6vXcmlqLGhKAh4GL6s9RDWgDL2C5NIZTKjC
En7T7I3iX69ph4Bqeys2AsSN76MDicahZRNeAXddjrg4QziVH+aBbrSacz+3mhqOLe2X6iN6D1vm
qDdWkIQKMgRCHZRb1x3+2Uo7ezJMGZj5XB40NBaCvqihp1HKOlt0Kf599XxSlMcjCyUyGjVrnNyE
naP0vBwmbOrkd3NrmrvCN6Zf0mmacd/CZd0KhTeiALgJQMQLusvgfX05n9hh6mkydzIABm6IQzWG
zyHCHfhfTvmd3Xf+Gz9HNHxjl94I84sfEFbP5MnIpq32DbWKGPDsLAMCkPGvgDD3Xal4un95Nm+O
srjVMJMs4hqdr9eR1aXwT4JyLMtjbDY9tm7D1jPxxh5h7iAaMH8LHG+1I1FtlcpSYwk0g3z4ZCXg
jXZDYqfGaTa82Dg1xqRnG8fgelDwrzACkeghMQE5f7lsZhzVSdf4MojbxH7vxrOFF30tf81xaH/I
y86xD6+dS/gUlP0AiS48jjWpIsUzNKQCUQad44hjV0EPD/EY3Oij3PosZFuputOlQzNwtRtlZFlp
7HiMUrgwE40cFniBGLnboKLezIZ5+g9ftcA4gIAsD47V2qVT6LYeKgEBzqHmU9xCxjTLaeMauD5i
/PlYzC3OBYso9Gqzt0LQZaszFQy5TB9kOOfHMOp77tnCAG7bJOPnMPJCfWOLXEfKZVhKJwjhQv1a
91qrEKzmaPpVgIBK/2xHqf5AaxxBAMfxM/H67QHMCJ0oEzQMwJDVRCYdOZwRxSqonf5Hh+PPeYpe
r3ODgiQ7bzlpSAde7Q4FNXzy+6EO0k5Jc0fpW32eGip/x5d3xY1dyNPaX/yVkbm5ihtTKK0op6AV
GAbkl75yoweM334beSWDUVRbUO/r4YjA1PANYLaAydYBZCotRDeyeQjiMvoyKtyOhda8c2x04dt8
2qIsXb99/8T7P28w6sJrvbeiVVJD22IM9FI44NVCrcKdK22zI9e3/yj7IvZR8lKYCA3SH7ba8NeH
gWAJP5DeHhcrFZ3LwOVJoP0yUxMnHOFn6dWfWn3+GIGn2it7eJaVpk6vXE0uNaCOC86FAgOJ2eWI
nW1Ct1C+eIprF9r7aB2FgaxFLD3ut1l/bYL+ZzS85clgdOZ3FcF0rYFkWeniKckN7Y4ErYVjmbTz
HRe+U+1C4sPGiFfnfDHqAQK3JIKYa64rscnYaSW+V0mAlNvsHLAuEe0uCg33Z63Fo71xNq7uVEbj
3l6SJj6Ot/TlbNKENUFRLOyZfip3uH+Id1Y3bQEOb33TopGP6DkHAoPTy1FGPMlNokASDOOMvIc3
6Qev8MSDyOXw2kcCH7TQwjjviyD++srJYzuVaCSngSrH6gEkT36c9MHYaKEv2/qiiMkoyGwu+RwP
nytCHdE+7G20mIKO8so/JYBRdFyTlGJiW0Sh/D7IJNNyTEQiPXrTmeFY7tysNvwtZbtbE8s7lmYX
04dM32piY6GFUTaCqafkGJbHzlBlc0Dmwe6fUt/p/sNmAZ7Je5Y4Sllx+TV/Ffb8prc71+7J5iVA
a4w8y+TQlrJtN26fW1/FjbAA6HiJ0ZK4HGeop2ICZwOgJndxhafV6/1MPGPe6yHKNf9pMLAjFOBI
7db46bANdRgdDAYItKdq4KfRERp//X4uiunVOrV/vopLFaDeEq1Xb4cBpZ3WGQTdyUL5cK3suk0Q
hzDTH1Bck2fDKdJXnwfmkYuIDha1CYzALueyqBAzoXJVBPQRFobO4EpxaosSda7XxmWwJMQs6B0E
PWgslwP1qQxju6aqWOdtr1CR0QvMV3pcAA9uXyW45qilAvHyoFfXD/PJ7ge8SgrJZ672vzOTPyaq
iIKotESQaEI7CdSv0GSpi7u5ar5gSWluvP+u7nfacyTjS4ChhnzVwEppXqQJmNzASsfk2NaV9aX0
1fCemJ4eRIgm48ZHXh8HfLQWlw9aoWCT12YAlVdirD7QOsiwJPUOfuk2P4QWTf/UYkK35eUZvf46
uhT0RuBY8Nokm7tcRlVqVuyAaAuKUYhybxi1Vh2GasLG0WvdGLEou1BbrhjXywgNGqzKAsAmA1rL
gKa+lTtO0WJ6M9vhA8rKiHflk9W+N3jY7doUB9xd3yX6RhS/8a2gKMEO8myi07VWlHUkELbZpeuX
ufOv1oyT37mU3UcPE00AnLSdP7w8t6uFpK9KGoQS4oKcRYZgfRZnEISNMMrxiTgU7vWl5+WhRnSI
W3dLnXo5bX9dUMtQ7BWDlg9QURdWyuUyagCOtMpzpidpe86HOikdqpBzsvFWuTUKzQt8Z/jFlKhW
x6+d0VaS7TQ+aVZDjYGYfUwtM9/YktYSFVcfsxw1KqvgOSBQru4dOxzGuoxt/LR4GGZ7U0+VcZR+
jfxhotjFB79v3HHvKnf6HbVGVe6AhziPEQmVGQxoGX7Ro9LFw7lV47GRhWmgjpaHyCglTc70I+Ak
sPpCuWPXFEBI7wcNWa4Hq0xF+9T07N19ORQqP9GxtYazMZllfNLysHCeu3pQ/cGwYv+X7xbWRMti
IF3aTZYbRY+p4zbxU1Z5jTz61VQP+0irNWbKIuG504CqTPfSV8W/WRa7uLTVlTmeXt5zqz2+bIQF
/s5LmaoQwvarJZoNvULYyNOeVCeb+zCv/KNe5OiT+alCiQzr2pfHu7HHKTQDiaGNQX68rmToRSYs
DGP1J3NQ1l43K/u4AAJ33WymW/vielt4uvE/nJ3ZjtxG07SviAD35ZS9zYw03VosydYJYdky930t
Xv33lF7g/02y0cQYPrAAw8quYi1ZkZERpAjcp9JLcLXGQfMHWwSz9qqmXef3IUyBGU/snXtNTtBq
8bkQranQsQQRZF1NoOmg6JY2k/GK3YeCKmEzBefRabVTqKXKQRf9P12i2eVZDLSdPZ7LO9uLiZRJ
iQPhZ1MqN5RxyOMpm15rq8iPhVKEH1U9c3ZWyOrwZYUABcJTAuyigAB8tzwq2AiqPSFt8Io61W92
jPDU5Kp+XUQ/Q4QjfBHsvQa2wzIx9DYoq0nSAWXPZUCl6Ee7KRTtNUFq76lNii/CrPbayO4G+aXy
ArAgE65lEK9s+y6x8QwMO2jvfahFZ86LeWdxbFc7eLIO6gkqg3f7WvO5y6rOUKg3v0IcCMrzUM2t
5UNIBlNGwXW3A+/OpwJ4opEcxV7IrOtBOU5XBxi+m69T5Gl/9Kj9PRu0kr9Q5Q9fa9rZz1Mqkp1b
8s4Y4ZASlnYPiElr7SnF0lqBuJ35ykNS+dt0m+DLPMY0ReE1Ur+Nb8VahAjNbjOlww3VnVWJxRqF
FjeJa76ieIUeuGKlR7OK6MhCNu8YUMja2WHb05F4smgl9QfAEuQq+teLJs3tMQwAMV6TIMVkMbDy
gzO16C6WQ+8jxzh9fLyjtx9Q5qq/fDIwPKBYt4wXlzHNduhLvJKlOsMhEEbVPTuKWzTPmtc69buW
3hYI7lmeWjtZ5PYcswwKUvQBmLDpATOWoTuV5GucNes1RsbzEExq8APyMAQjuEWXqQnFJ5MOwMOk
DXuKWHcmWTIxobPyaqaz0lhGTqgCh8JFQIoa5IjzYdAhwigCH4am6xfFZL/5o4I0cFJbgPfydlgt
IrSu64rmURAiJyzwqszTSzrHEWbsWTrgoSiGfx5/1e1ZQzx0wnk8QjolSV8OUHgzXq9xp7wy+6bf
dThUTm69B9mvaZFsDsLQdiQHRq1gI141zWbqpLbyail4tJrpfGyH6s/RUv+xOiP03bj7HEdue3RU
cRs168lNpmlnEa1wj//9BNo92KSMlnNvOVK41pAkyWyuvWn30dGeAnv8nJbsMeQWPbdDQ5VefKw+
vTQKfvaahtKioyJAuHPubvcR7y6KF7yGeHBSeV7+jtnU6yiN0/Dq1YHni6avNGrbOLvaFU2rVUK3
nxlN+Gw+/tDb4fOEls8i0D2eK2tJ+sHxJoqLeXwtbWE/Qahvxcms8kr120i3BYqQqv2noQvL8qvZ
6L4UWm3+fPwTtmsN+B8w0pDFGy7r1TZ2nEZ14hFKV4Ty2GubagkmsvW4s6K3Wxb8RcLl2BOx4Na8
pGRygjSDY3stFF31x2R8od6CleygvFB733vF3xkTRyLoI/mAyVtitWE5rLo6Cbv8iv1M8UdqFObJ
9ZLx6fHM/XqNLDM5BgXnEBVALMg3WHWE/rY560p5jRN3tnW/ZvakIzBg4qXvtfhnWZgqNuPFWCHZ
qSAkPr6EqEiMR7dAetGuVMzs7Rynoc8IOXl/h1QWNF/zoOweklaty6PQvNB45sRxkp1+h3tTBELL
7QvULuH25YLPk94pi97Lr4nW2wcK5srBKVHFfTxF26seUpB0HaRJB47uBuCbcHURXlBcHUU38cB0
7eMYZPahgjp8fhxqMyDQdBhPUF9JOXnarfKzPpjtqnCC8tppXnwYh0g5uIir7hQgN+cEUdgrrCne
QNTMVudVGSR9oWVjxYbN4zOW1aQSjbAVPwgwqPEhkA/n3tajnaV2Z3BSA4J8iRZnhrla0IYxZjbq
H/W1s7v50Co9naqmNp3ePIW8r3gP4yULnrgGEzPsxlOBccB1DLTh0LVdyLOzio+Po2zWBMqF8pSl
esZ9itfIcuWhiG7FdTwyFmRzn2ZhJ68Zqc0RTGavULcNhajQr1yT3lZaxVbTNs3YpwzeXOGW3tqX
tjcdbJ5tWv2U6M0XCAkQ7Rq0NICrSdbYclQgMSkO6El97bVJ/8a3SVEOwabvlNRiiv167AOkYmb9
rfmtDIvnFd6Hv9h3qxGqXVLoUdXU10Q3aELrRIL0eTD/EaRRfvbyTHljhw+dkASk0E8qzVuLBGI5
zrirJRJR1FfVzaonF2bzJUrT7tSnzhtLZb9CMZmSL0mVFTxvGWqytN7MGo1QsVY9qQlifG1s9qcU
bOhdgljjx8cLc7vJ0CEhGQK544WHZcoynulUiacERn2F0mufytwqzrmmvJGY+b9RgRCyBaDJA6Es
o1h1b8bZ4NVXRAbVY+hquZ+N9ny2dFHt5K13BwQMSWkJy1cawJahHC21x2526+tsacGfsJPGD20n
5p0zfnskMm3/irL6TJSJ8BtArgjXexi2se1008FI9AYvCbigfyvW+FdvD8mX//CxUHKXZxWfbP2w
q53C0miGbq5z6IYvo1QpNzCBePsMstwhfvCORJdgbXlsmV2gRI3dXHvEO9nKCRYkUSzefCKSkUg6
sJTrolVvdRcHCNjXjctCb4MkPZgIRF7dOpxeHCT9PzyetjsnIq7bFJ1kry5XxGqNQ/YLafaa62s4
eOHnrJnVZ6FF70IRDztX1t1IYApQSCVfdQ3lxsB2VtE5NZKuan90W3QhtShxDyIG+X88qDvrXPpI
ce7CMJGU5+U6J43pjCFPmms3hcohr/TirIfGp/8QBCRSoglULNcZbK7aPR6eRXPV5Mu+y+fR74S2
t5k2efKvlUDqKzssACFX53kzoE1f9QMLjp36XFdo49cC2w+Stfo5zIs9p+Z7X0mX5BKZxUoryOXU
OTGoltcLRhUHU0IeKHrlXChxd+sHq+x31sS9DwXbDgaXFN4AsFtGM2jPDHIxN7RMG9UlDlWMei38
ch5/qftj+n9R1nyqwKOdC13S5trGcXME5i8OdYKfSxmFPx9HujceKggkMSRmBnXz5Xjo2+tmgMnm
2ijx8JyMs3kI2yk4/YcovBD5SCy/DU041IsS8T6vuVbIwR0bTfyl5Tgx/IcgUmCGaggZ+zpTj5t6
VMIxba+BHpnHcOzGSySstyfpJM/cfHwcWHUbvixqfa7Xu2V7hWTgfteMwfKeTcwt9ct/GA1No7Iv
jLt8/ajFvqmz5yBvUVfFgNf30km1/aYo6j250bsrACrqrz4siiFyLf4L7+s8q6MJKmbaciGOPA0c
H1OvN79nObNpoZSdq/Swcucto2S9NcWDiRwb/lDGKahaDJcc6AtvnjTeaDRbSfkmuP/6KsoAn9hq
bETfskE7JEmsHI2qf/sJRzICB0M60sl/r6KEQ2Jju2nBtMe+4YMex+pfdI8ZH8O5S58nDqE/H49K
5lOLRzqwEuOhzgfcBaq+ulzdYiidyYXAPDuV2j+VUVcrn8dI9PNrMIqyfi2mILDPsYOz9RMl4i58
c4oOcggSjB4YTxDoxstpHXOmfDKH6po2LRBtFIbazyrDifFAR5XyO6I8/d4JuL1FePUQUYr+smbW
CYXpJfhLCZNtRgbTH4pCMfMzDIP5YlgYiPiOnud7cPA2ptSKkkRnkBsypdVOUHuaKxOoZddQqGN0
9NSstr9lszGEXxSzUYw/qzQJd0AM+Xcuv+0ypvxN/9p9YTsOE5hvd+16VX+fAo4d7SjvfhcpOejj
ZbTd6PI44ain4q4hdLf6iq47t6aCLuKVLiflODUwj7M6rHYuyHuTyFJF4B+sDMxnNaB40LpBbev+
Koz0a262vY/t1Pt+1p/7pNxLbu/NnnSIpcZNyy4SmMvZK0ttToF0+yvmbO0LIlw/YAOLiztj6P14
8jaR5OnFioa3T1mLK2YZSTFA/qpu6q5uWSnHBIVNmniM1o9n0eyE2nwnzi1uZBjGJunMpl8hF3UZ
23gjX4MCpaw08fpj0lV7G+zOgMgCIU1DgJKM49WB3NbToMWYgaEWEte6H3bx31Ma5BiFW9h2v3ny
QMdtCAvsZQqdqzVh4jJdj64+QA+ySzq7K/o7sQ3ytOpQ4/a4N7TNefmLha5zTsl3MNDw8luRN1lN
m5vjVXdHroEeel5xQA/fbp5w8LIoG4sW7ylKdcPXmidfv5OIbKeWRFQqWHIPAXZt+JYCfX4+sXq1
syw+DUAth1YL+ss4W3saBZuXKwgxC5PmNvY2dddVsg3taI7qMTdgxmLMiX9byevETc7YGZtXPWuc
H5kRxG+tflIw42zmTpJyyTydl/PrhlNNJbdxrr1LP8GFClBoXdAx17C+HRSxp1a03Q+grkgWs3ao
llEDXYabxn5Iw650aQge1EMXabav6run4/ajSVsDivD0lbH31s8WxUATzDOS+ZpFtGMfG7djdTpd
6xa4JSK2tbPJ5fZanPuIqVK3ohgHDV/ympeDqrRE2jEJ44p9t3mMSihPtnCbs25NKk7MtX5o+5h6
MiDwU1vre3fBZt3Q0/ZLc5piIKfMWhLGjuBw5L0zXxFGa8KzOzaEaI22y95R5moszDhxcTzOEY4S
58eHwWZ3EhrSCNwUsGeeUcZy5KYW4UkZlBrK3m5VnZPBiLSzV0WRfmKnDtORa9dyD1Y0ZfOpUlrz
jQI1kjFl0hILIMKXRnhg9WCsbbKoUhvMazLj2GalnvtBi8ilorHVPuNfuldk2XxqaGdwcngr8A+V
0NVJ2/W5F8+zbdFXpDRPuhKk9rNVWhllSu7IU1rEmN2NtQM1wux03MJMXsrG6fGsbzaR/BHSiFt2
ODmkxstZV2BJ5CJLLQAGxGo4krKXubD0ndrCZhNBm0dymfcKGKsOYXIZJW+r2R1cBMXGSCtfRuGk
xwrc/9hbu9btd0PJcit0cw5Zb7WBqJTwaNHc4Gp5nSnOHcZC+SHErm8+mD0aqv5b508a7UDm5Rb7
1bu9HJlj1E4+DZ1znbwq9O0QeeI6jqudR98meZKCcDz24HyComzkpCvdo9iUus51AKe7OW6j/+VA
ZHmuRvy8vbxQd4R1tpPIouC1DO+SieTDLUeVDYoxd73rXSPhprRuICFwoKCbfbSRKnvricftBOgu
q/Wy/33t39HoVoY1Zhtc6T8vUCZXRHNUqqY6qa1pYbGJLS5UScXN9ZOmRHaGYLw578zvnfFSfKLi
KaXSZfFmOd6kslzqKSyaEp30p1Lr+2Ocl+5pcHqxA8X/6rdenPAG2S+YNbczZWfYystYtpHJDoUx
vTWBVnd+hGdwdUn48MYtVeu+OdkxB+4RC0J8Rhoyhe6sNk1jXqpBCOWJEzHjLWCFLd0Lo/TUTIwo
EV/QRSmas5LEY+DrRWen75rZaAZ4m571T9PWVumXeCYIzFezfBh8u64Qbo5Sz+i/NiI2iYKIeHNM
+qzvjiJLSkSNBLvJ9NOwoRWRzqgi+C01zWB8UtPSDf2GA0XxR81uLwKAOjggxWMal9TsppuWQ97/
GHh2EDwnPXS599qo1M2rFtZNc2y9Cg2KqYhN47nQrTLBmdPscgh0mZl/oydMzOfGbILpIJJ5yn/r
HRpaL02ohuEp0bt2PqoW7yLfzezpTzRRiuSgGmyIU5zniOpVCc2uJzcPJ9cf3dmoP6atPmCN3NiW
8oQSbzAc2GdjeGZeVfM0p0jcfOwLSnetrwkxemc1dtrmW9SnSF37Ga8xA9mNuu7MW6OM9R8932v4
kgyNm3+f9L7PPyhxAw4cVmEa/DbVeCBhxB5MUfDiGnHRfwgmXRWfPKNsBZyUWAuf57HRKr9C0qm6
QHCyyH/JPO2PEGfd8unxKbW91qnI8E7Bh5ojnC6A5ZoLDLMVgyIPRTvTj1jmlL81Kiqvp6JX8G8x
28KzAGKT4ffHcbe3C3gy9H+km5hPY92ghdZA3GCok9yUOhnx1xWj6UdubRc7mfX2fASNRxYUKXSq
W5RFl+Ory9RUe07625h2LMyh1LN/MhpPv7Ji4N40mWZVp8dD2x4ZhGREDA+4D0b3MqQR6Vjh1UZ6
U9K51M86vt3ZqaD1dHiP/sDs7nzB7UzyNEB6UApuSY7r6kSOS4ANV6UJP0cm+ZQNQjsH+Vt7q0mB
qI3DLJFpGH/wVvd0MY3hTFddcE0Ns7tU8Ak/lf08PKloq51SeAP9m69PAvLBpDKFRM9XOZduJmaC
+0hwpT1Lv3gJPgm4Dr3RmkwOi7Y9mA2c8L8knpbfKge2KWw7Tm7eaJo3Y47sg6OEzs4n2i5CCigA
5jRHUP3nwbCMAsG7xXAvT2+86YzvY13PXyMD9w+jcvOzolbFznPL5e9bXiRARFSRWRcUQBGnXcYr
Jm1GIWyobuWYWe800uLhGKC7/40KT/TCSNVXDoXhZztp0w46dS+0hO1ZK5LnvUY90izMMd8161tB
1+fwVBUZwq0IX8wY4wjDKS8CcYzuZdSm2bvMVJd2mPPb3eBSGeXC5qFJtWUt5jw4MQlTaVS3CGOI
U4vxnV/pYbuzxbdRUNugYxdsk23HU3M5wbnV5lXWZ+MNYLH/WOXmcEoifa9qfieKHAQ4CHQ/KFfy
v/8L6ctCfQY1sMebqRfiBX3owM8BZnYW570oCMLL55UMsqa0Bikgvm1l0+0XvbPOlfjnVFXznqbG
9lQEc+BYJGVkOyPxvRxMAWWMjqBhuiVN8S4KFOeQdmGC3QxNNY/P31+WoMvlL6ndvMh5usAOXqM5
lW1NXD6JuGUlbSww8cPoU20LTKidbNaL46CPs/uhasNGPZF/WPWHKbU7zR9pVRn/DHMF/Kwe5yL0
E6tX3BNO9+N7awwV6+8ZD5p8ZzHdmRnZY0TOR6stv3d1gCtOFmpkPeJGAiSRyEx9mrSuv7kO2czj
qbnzrVFm52qSZC5ZiFh+hNBQh36m4e1GE4bT+EFoOsVJscemPT8OdG9MJDq86lDb4RpcoUxGkDZj
aiXzbUj74YX+wfwggBWP7uxoO9N3Z0wej0fZxo4iDcSZ5ZiCJlVCs0vzmypU7akL5+gQplm6M3Pb
PIkciVsCkXgAUF5cyyhOrBqzEk75ra+H/klPzOorLYzWSQEO9D2EH49Z34udKsq9ocG8luriKPts
XqxSPD2cvI6gFT3rVVzkBx1odG+/3PlYEDAAstAYIV1Z52JhM/SJkhTFLa5AETzqFxcoSMVhVI30
gynm6ntPz3zu0ys2XoJmfJlUc/xuJmH2kmFp+I6ieXMKS9httpnvCUFs5gCMUuoQS6oIPXi/9Aj/
dQiiQix04fTabcgLsAHLbX1VcfTnx+t1G0Ui5zBCIfUAVa43BsU4+spCTJkjAVV3jlPt5EK331mq
a1FHdpy03YLHD4YkCairVZTw1C1TveuvmZ4L2/dMcu+fqCH07ftwtmr1teh5yT5RiRZ04s2OW10y
xZ3dlzosQv0Q9EnSnXATnyd/sscB1GQW+Z4G2mY5SAEiMgFWOVgjpM/lUrc1aoN90/RXXdFrLO8N
6HXo3/iKnuo7S2877bK7AGQNyj8Q8RpChTzAu4vG6isFlOYwOFF5MZLUO77148otSwQZROq+LAeU
ocuLIXE9XCezhVri6dEF0DR/a8IqW34lHQeCMSjh2qhaNdNWg0KvXmfF1l7KIc2Pai+UnSW0SSV/
RaEJBHgQI8c1hbmmlQ16fEMUnml+n1g/emN+Kms8Wuwg3PM23S4FsCsWAmUJWZtbo3PWmPDmzAwN
iNsLYt9I6QKx2joE4M6Mb4+/0t1YskQuLZxwAFntjTJo6dxEGfKqFAlC3E1kHkqFe8OzwXkfh9ou
O4Yl3WcQ+IK9un4yYS2X9egVaNexC+2DpobBMZ7rveLw5srgU0H5pW8YsQ4O8dVlO6fZ2Okzk4f9
Wnkc+0IAy/TK586gY6cxyuqs2fFe79fdoQHYqvKtu33PT7YbtSCG2nUWoj0bBVBglPZ7yNzdKGQS
tI5Aa+aeX+4ore/CNipN7RoZdn7o26J+Z/ThngfE/SgwZ9Dxlr0aKxjc7iYx1dA4sYDqrEOQJPWz
orR7jVV3o9DezSlE38SGVJlaEWqWwmXdNQ5S9wnnct0pewyQu4uBti3Z8QIosOYg5iIt7IH30hXD
pfmg5/HNVoPfMBT/LSmr16EI3uZqyU3D4vv/8dbofaQmFlYyfKGk6r4XIa4gvRdWR6vo90jgm2KF
jMR7i1I3b9uNi02L0nBvCkW7GiO+lYPuPsVh8eREKHMY9fylnsvvQR98xBrhjZIOv8bIbNIACwJC
MVN+2X+lBm3WWF0Ssz4QBw8uej8IqMVe8ZTx6n1rPssgJasKTg2vCnDvZai0Y1nMM4sk6j39gKe0
65eeAQg5dnvPl3vrkQMX/jfXCBnJ6hxUwZlbqrQ6DpgeBn5errzYNE9fHh+B905bG3BAst8AJNaM
pHgye0s0tX5tAsc94VjzM4AVcXTDdK+2vvYe4zNBBALPppwLk4RaxXLu6OFoq6Av52thpBFSnxOU
I1Hph6x0isuI88Otn6PptR+04VxpXXAG5qyeii4cQT+dPdGh7fTCDSePlDbxMh9Yfcm8MIRlzuZ8
naxQHIrMQ5d6Low3Jza8P6FeSaoOZdu1ODMlnyZEkVO/FkzrMeyG79ZU76kSbIfCsch6RAWHusFG
MJJKbwquZIhrqFTKWQsHLMPcztxZKZuMAy0RKBhUuWWfOZfz8vMFQdRrkRc517i23wvXeh3o4PQj
lK6oOu8tls2QLIosKDjTGAkVCCbGMpg3obw5JK11RX3KPI65iUNMbuypU96LQjelZBZS1OEbLaPA
9x0Sbxqsq9VYtW/rg3c2036vLfpuFHBn2lVhIUDsWEZx3QYODu0BV7rbY3qFFQMz+DD4/Hgj34ki
JSnkJYkaAHWyZZQKtoU50xt6DY1yPuKZrp2GTpmOj6NsjgsqcbTAoGgradqbFHoSXtdOSuIiJtV2
n+uMYlFspN1fyKH0O1vnXijElujL5PNIZuZyQG6M9nHDD7nm/VD45awPF8ekthh7SfPW4jOjgsck
zULJiXj9LkOB/GZIO+UUGJU0OmJViuSIipR3m897bLA7nwlvINkMSlmdZbcKFZdllysttcxQxRu1
D7T+VXM78dZbXw6IpiHKADx0KNAuB9REwHyxETMgz/wjxkH52eg91Abc6a2godRrgJCE2xq5JroG
y0BFh3xLHObhzVC0/uRW+l8l+m07Lyr67/hrFkgeLwFqDbzdgPG2jVdqQS6l2717HZtGlMdKd8MP
NZZu06GnRGbCbtZL58ZlWmfHSKRj+DUW5eR+dLBT1F9CiiXjtyxW0+IkihodMpv0sTpQW9SvVZMO
wTdtHKvZj4yOumepKYPl68lgG8+VpbiNj6Y+HSp+Z7cT3sLI8xYXPELT9ph7QmR+6aqhctSxk5kO
qU1GfA66rLV9TU9G81Sq02icc2/s6rOntWN+CTESnF76wbXri+cE+TlG38sRPhWiSf8k8nIef4fj
Rl3Vrif3JUwjs35Cr9SLnkcvLf/J2IM/SWAN7TyPiRu+94rIjM9Si73v/Mmc1fg4VtBYPk0TefvH
IDWj6CJGrQGjUWLRvNdH18IZADAWR1WtyCbfaAPve5n3LHgSVE+l0x+zBD8uixxje3ifh6ky9dQv
0dUt3nOVT825NpP5k5q1zh+pNmYlvzarouM0K+Z31wQ8OLmimPXP9mBY3VOMd6x+oONL0X1EIWp0
gJ2gsvWTDXGh+rvN+/QjBBFNQ/2D1OtcdBausnmD2dQt0RAeexFNNY6XqcWZ6JwmdIM/BbwO0X1A
qWz4OMba8IcCuAtFhrvQyg5epATmT+DHUD3Y85SJf/A0c/RDgmtHdyimvGoPmZ0EzqeZFMs714NZ
DYciH+bhYmmFlTx1tjPRhZ+XYlReuRJpYzQbM/xQMkXxD88Zg/SkgppF59pNjd8jqzCNAz19WXXy
xjR3PqqpyGjyHoLoUzgqXnao7LZSUFtS6/o4OMmosjD6QT+OUxRhu0nLtvkuTYdUe8nHQMQ8FIWX
fOhoThZPZlOks8/HUKi+t07tHnL6+sWBGn8S/TOLsHMPXtjkfwVhW3yyQwy6fItcqz1U4Zh86oUx
qb9lc2+8CnXKMAlmpWkeAmG2mhxEYSnlEefRcn7uOjXvUPgHIPlozWaWHLvIVOKbZmZKckl4W4YX
yCF2dJqV0tVPIup6yBjyM3yrK63VzwAEunVQk2SszlOZVOoFakivH7TUiWqfOrc3XSgLJcKP4mz+
jqqePUh3DPaTb9aBmR1j5GW+DxrGPscWKkTl06s/6UfXqDXrWOGebp2arlXtn5pW5+ohMho9hZbh
6R9qQ43tD5patmXq04jV/p6yb7WDbaWhDmks07pz2ZrqX49vxm16BGOUjIWshfxoY25FLlHXo614
16YPko9e6iRnzayUb11E1YkW3/nL43jbi4TjDEIaxXqa9DZ4aF+HMWCuRi1xLD5hxBp9URDF/PTG
IGQNgPYagJZDdWvNvKFi38dDOhe3QaU437SIoDu6Mh4eR9nc9DYIlhSspyMaSuoaINFGdRwzpWxu
IZDZufOq+MmKFf1r06G2+zjUZtZkcoS7BFwp0nLeq8v7ClMQK9LbtrlZVWc/RcOYH4xBM46Po2zW
gowiS2m0k3NjrQt2RUd1DW/q5lbz7nqBON/Q2MirCob7GU3yvx9H244JbhSYKTNH/k+GuRxTrXiB
mo1Jf/PKUSB7Zpe+Gqr16XGULWYt0SRENmlqlLoSa/IjvWpOH/KpbkLJi9HXlAI/n7oK6eENEk3v
/dQ13OjUpnmf/615QopXpkoAWykdy/Z9kaXldM5qenJfUyezeh+D6WCvUrJdSvxIoEpOH1lgX7e/
aRV/cRR4440Vp3IzNMkxId3wo37as7G8E4okGgSfDIu5X5e2wrDu7GhS+1tuieGI5Ff6BUFC411V
Kv1O/eduKFA8CGFUZeiiXn5hJaqFN0Zmf2vicHIO9G/zbLbCsOc+VpvaPu98apm1LdItHqqyACJ9
K0jwNhI8VdapunDGW8dXzG90xSm49cyZhdiei9PUoe35354Lq3F0vzQGtf7imliIQhyrEgc1Yi0O
nzBoBpUetSjee+9uskF+HnxYxAZYhtL9cjkd7qh0HZTn4eYoWnwwxoTcgFLF+1j3gPWtms63SdlD
ce/sMkAfGizo5gW80OWP+hfIFBkIKAiKWzfKc33kY8BhfQiYk525335quZdZUbJDbPvqERmShmk+
Tze9p+x2MJRyvuEK6cXHXszmnv35nWj/ayhwJJNzA8mIPJ418In5Ru+ZeIrjHn5gEMfvabP48XhN
bb+ZbEIDypIvEvR+9OX0eSU+m7kIphunlfIRGbzQegaX1I9F7hr5GaWNWhyydGyinctl890YF9Qe
2tiB7SRtfhkYpZeAUvDQ3VJvcK1jPo7qO2vypvbyxgFKUQ8qlFyYkHwoly3j6K0xiYrWXhR76V6v
0mjIfTjpyRem3TxNEDDPod0X4fFx2A3PBiFieooMGOLS8WzdYJfF0RR0I6hM7QzBs+P8SLQRo8Ww
RfMgLeCbRZ3t602vvLktE0o46htQs9BzR35tNd5QRSVvrmz7WlTadDGlsyRSc5/fOjpe5ICSv+AZ
C2L4clIbYzZyKdJ4NdxAOduKabxLoF8crco1z1mqv8titLq8djTe/K4FCwAWRAKYxyFv3GVgo695
VRiddx055f0Qku27Ft/IHdzhzqag2A6KzLX6S8Z2GSVzQpgmEFRvwA/VEUhd8SNNGY+96pU3ra6z
p1Hm84/ndJucQKQjCQIsl1/QWaULzoxKdjmE4lZkwvsUD3P4rlAsD5W+eHjf5ini648D3jlkACd5
oHN9YYm6Fk3VzL7lZVgQkIPhNXQSpEwQ6f4SBF28swk3mx2zF7JiYBXQUPQxVuvFLgLNmJ1c3FrV
jd7pSYr4YB7vmQrcm0FWBW3CiJhuobbSNEKN15m4mUEkvjpW3B5Dzcouap8Exx7J6rdy2biBOZtp
i6CICHlq9cVar8EHMy7UWwpP7jN3bu6HTlx/ffyZ7swdfo4I20htc8mHXC5GACJRBKJWb1mfo7tn
xNXZ6/Q9zfY7USSFHpSSciFX+Hpj5VkWFYhP36yxM5/T0ROvwDh7yg73opAggOWBHPI2Ws3YWLQt
lelGu7UORIk06yZ6Saf8+HjGfvmFLfMkRgCwi+Qr+Qh1w+WUjU4cKq4TqLeBcqFxDCoDulwJ5oJs
YDmpP5TJhcTeQan+KJqo9s6Q/dswBDCqFO9JNKqeHvTAm74KZxLzn/pYZM6pUJ3eOmCiObq3Ri/U
7KDakApf0qBp/nKC2O5eyjoe3C88CysVNbGYIqVhRVFyFtGgvNFEnZcShQtpZgx/julckyY69Niy
oai1m5nHzpVnBhr7aRVLHqKmfXs8oXK+VvMp2xvZvdKsenPqTk3O+ZGoGoQ9lU5tzYLy69NNZ3wA
I27aU5Mlur1zBm+XCqkauwogTDq1rQukbodg2TQVuKsoqX7R3RgK02y2O0tlc01LIJvGaaZRNujq
q2Wf6tpQpMgy3Dy7HH5kVjucWbjGp2IG0hJTY38zcb9+1oRq7hBxt6cviQnUUd68KE+QlS7XaB8Y
sIUi1iiyGdX7rBHa1z6FbjwK8MvHn+/OVBKKEjBwAQ1PawIjd02ntCWhAiMbXw2Wykus987z4yjb
S5OMCZCAHlIOEJS/lgNyOlSqMUs3bmC+zbGwRuucT4X7OulN+DmN7exvD4f18+Og26GhwY2OGqxV
ej0h+y6Doq2cNWWhGzcKMN7BbtL4q+tF1pvfeZIExVdCBJ4K+tpHTFSJKUoMlm5YH8bv8a9lq7uj
/WrXzh7bd7ssQECgmXJI8tbjz8sB5ZPjVQr1z5unRj+a2eue1b4S5zFq90p5d05J9OegSFOaQqCQ
A3MZKrLBls3asG5w71MF519a+pJTmiD19KyZuCIeY3Os6DfCekh7saN5bo+1XZc31avd5qTHUyW+
xfHkoU06mLK4NZlq8hQ6Q/yhFmkojqJR6r9xRg7jjw4UkfBJR1QjP9mFGkc0JbnYImt9Hns+dJU6
oOEpa8VeliMnbHl2scHpvEMVjjUA7rMcJYrsRTC6pXFr2vifsquNg2P2z1VAy48et3+KIXoWaYPz
l/LjzUtTthSAO5KNSC7YMrCdtfMI4K3fDK+038+movyZWY22swF+UfBW46PIziWACgtx1sjZgAZL
M7uNdaMJyj0A/VvXzLX7Y5h03UfNadubim7vRVh9eZjEWH3AaCA+lna356a2XbnS3Jc7nXySSqQm
z4d/PcTBFvoY4QH35mA04QMcKodmqkuA+zk9vXVqZa+f3IxcgFJfaxmqs8swDyij3UzFjU8GdhYU
RKiKPI5yZ0CwieGt8HKU7JLVS0qEaudGdm7xNI66w5wVql/msUqhyfYOj0NtryFHFvDJWeWDeFOK
Rs4t9fqqtW5a6ChHEfbdF1tLh0PYuABymhvRAzhpIjlORlbtNKNsj1Big1dzcLNaQUiXk+nlDSkf
ere3SimTI0al4cUdxf+xd2a9cWPLlv4rhXqnL+fh4p7zQOYgWZKVlqX08ELILpnzPPPX97ezXFVK
plrZaqCB7sYFTh1Y0LBzk3uIWLHWiunMK3vxYdLBAKkt6DTu1Mej2KjV6EPRG7dDCaUvbi3/tjPj
alMVTnzmtD7d8UzIEhxw0ZwB0tjxUFUtjTQelY3bCTYmbqHcEXdOlDWfQ5btKtG07I+0jrsvPtF9
4AaB6ZzzLH1psqKNLc0uqQCc3Bd6pId9WUo8UrQNn0Yp7G9wVww+s5jOpaov7H+uXOz5YJlAwj7p
TlLUOuYUvmreYuHTWxf+3EuWm1Smgx7SimPLK5xw2BdNVGcEr2Pab2Wniaobs1bseVXBxcrPJHsv
PX8CZm4xgCXi1MWC0pPJwvOzNm/1oJmAvNOMiut0XzbVWi9Mw2185XvjBBulSN9s7QtNHhEXjBGF
3AxS/vGrn2lyMoieNLeEzrbXR7IPGT2ot1Hddmdm+dI7Fk4r3KE8fgQAx0M11DCoKIXWbZ+Pqgud
ybyVWhNXksTX714/HU4ZWkwLqxoWFBEIIORirHagc3kVDBbrqe2lVTf3w1OcVvgyZlI2fxyUZppc
a+7S22lIonGFrtZPNm3RdndNnJnjVkvU8M0AHicizBmiWMBXnEoW532fB21TFaF9O8i1/qHos/5m
hEh2//rcxdSOrzc2Edk1lAmUgGzp48dsRkGJfKRzbq2hG6Gb5E3xrTfM6e1nvZAwIH0iy+ZlLRhH
ZhFa3SxlNjdKlsA4mqa7wVCGjRKa+pkZiYBjMSOOQfHIiJGxTl48NyvWZ6vrZfs2tdv+oTdC/wpm
HZVbK5VdWfe7/ZufINY1MIFRjlB41Bcnby4VlQqcZd+alp+6ZZsiM7Tbc23DX9gOFCLZ78JYk3t5
8QC7vtECx06c2yTLu7Vvd52nFFaGBa9cnwl5XlgSB40afCBhJrZ0WUXn2sHTSp1bM1X6Va8Dofp9
lJ+5kl8ahTIGSkVMLzlXF6dYIEu1hNyUhZeYlWdEkeNpst69OcslH2MbEcZwNRKJHy/vUQlz4o8k
2M1lZ2zzYuhcWfPP6VpemAs8KlYB643zYxmamTgIY6yBCVQ5aKnXRVZymXBCnoHDDo1ZjlY2+/Rg
60sFl+Bs2UbUjgfFymg8u9Mzu5tXE4fW/KAkTZ66dPas/EvfMutxpfu58aPPlNncDUYmIy4v1Lz8
iG25Ot7RWRLaBRFWnXrE5rSoFr4SUuwanHJfIxmXFbei0auzor+Tw7+TLpcuUh+s6sa2hwIqh2zl
VPsiw8geapxLdi1HS0RXWrOVXacb8N3CTmFKvxe0taxvCgsPBVcJgvQu75Juuh9yTPETVzVjXfeY
gdZclbUPG0gLpAhLBZpeOm6iGvGPIaEJ510UG21xUauFaqx1rIyGqxETK8uVFTDir0MtRzMmVcpk
Xkl6pFi3kZMW1WVE5wQfAcqAlVSuTg6Q+dzMk0v7i750JTxJk3oVwBTUvystzXee3ngoWJCKD2Uf
zrxTQ62eCAB7kMm+7bj/V6aWBas2wzf+9VFOjjoxCpIetHEiPllGYo0kKSpiKPvWLrp4Z9KfyM36
QL9KtXFc+0PafHl9vJN1Lkz2wVwtcBWUPstT3NErp+C7ym3cRcWmUvGoDWvdePOshNKQGBPYAVDb
XBzgBnINGacJ9bYOrHpVWHG5QYsmXRnlKF0aanVOZnz6FEkhhZwZXrTCnbvIdrJYljqzbrRbGi7p
OxreOaEbwtLeB74mBa7c0fX49ecoZnC8kYE5mBmWDIKCu8SmpsZpy0TrieDqLLNWhlVWT/owheXW
zI3A2laGNBobuiyM5pnY/eDvtxgaQQ5cVhjN6IyWJXV4hKIJnePcZs3YTR/K0Ul/JFaefKmtIQk2
VqJ23+gvRH05TcZgxNLRwU6lc/zuqWyzRrp0UnpFuZqZSs6KNWnDGNTgRDyEpt2oW/LFel5FEbpa
b6jGtvyqWVmAc1wXT4ZXJnUXrQvAnnrVRUbRfnJ80/zpq731GVmp1rvRhCWhK8NBfOwbCAVnrrbD
NbmYPvQh6rAoNYThwWJtKZIydSaq+VvsCEq3ogp8GzuDobvx5BjftX7a53a/mjDS/1EXffNVr83y
3DG+fPkCvyOkA+6B4k1gd3wl1SFULlwjnFspTqLt0NZKDZtBDRJvapPkDAp6kvhSPdGA7YQfPPjM
kh3tDxqpZ904t04AiXEgZ3LRrX4zR0oduVRt81z9GNhcAq8v8JODgsQQgTWVWWqXSMDElnuGVfRa
jQQFdOpWVbN20zakpFmAXOSto4CGwMoBDiW3N0+eZG1lspFE8W6Iiu7LIBWpi32xun99lJPIy2YU
1BIKJCBmskR3jWqmj1eSx7uml5KtlSnydT7OyQaE61x6dXISkbczEEgBiAFo2vIkcoYmw1cN3CV1
aB9hjl/HJLA8Hw1+2/XhmVPodGLoWwW2xT2l4rKwGC0I87EIyjLY1UNfej1DXpdpqX1Qsu7NPQhB
P2Bmg48zKUAl9Xg9ZOOILR5NK3bxWFDjqeps06c43rz+pk5XHbPANRFsAjCSpPF4FAmsjkin4ias
/dQj7ggvizhwtq+P8sJjEwkTVxQVbNDqBe5YhVZhJUOY8NgSLViVhVN+s2eEvG7c5KG8en20k6uC
mgk3LTOyMAWmoHE8J8OPBjMbuN1lI5hdI8NKzamkH3XZX0lxX2zhkp4zWnxhgtyE8M3x1BE38GLI
jhPJnJM22UFwLy99o6XyNbVSyu5q/f7r6/N74Z05onjCdS80iAcG/LOTIrTGQJeDEpeoogluHNyo
72M9K9ZvH4Xaq8otLyxolk+xVycQqdTOdnjD4qXVtM66d6Zz7+qluYjqK0aVbCsg6eN3FQaxkmNZ
kO3UzvY3KFPMx4BO8t/eOheMbXTIe8J5HCR4MYrZ0AVDG/xsZ/pjQgcRmqYlLY6Ur49yenEwisFL
QSaGf+Vyx86WPKtFk+e7ItXmbYaea+1MybzBLau91CV1dCsMw6/aKjPPkbNOlzyJ3qGFBBmJkHIc
P0Z/UEqY02G2KxSrH+7UOjPjD6hi1HFX05Mrv5/Usvtulr4Rv9nZ/dCCQcM2haIhANciPGjKtFHi
oSl2aWgOtleUDp3n6Kr79i1G8ZyaEKERbxD3peMpptHkW7MdFDu/n3PcBegYaWS4nTmpab35UBRm
C9xf3FwYtS5jTS3OCrjnbbHLy7nbAI6YuyJuizNx5SlMKjwdEEfhbUP0AsPmeEZRE2udJKXFro+T
4cJM9GQTWpK/JReL1upQmqssgw8GPG57I52m1r096B9yzrwzx/PpHYpen61OWVsUMJarh72dAlNa
xa6kt852qHLTzYYwX2tS7a+UhDLa6xvldNMzHmp9UEOQ9xMco6gmozKCuNz5RRQj0qommgjn5wLX
l2ZFUsuFLcxATuqwuZrqHF9duUPXE3iz5sRe7vioSVW/XGez3Fy8PqsX9iACQQh9pClQb5c5EanL
XE+1Ve7YKprH9aStI6rbGyeFe2vPMg4IVRs8vj7oC4+S+EBAnkLxBIh3vIY4t31sFYUdka86no/9
peGpRLD2mVf2wsME2QLBRr9FT6YlyU2Brzcak1ztijaXf0ZmXtxliZnvG1r6rdUyejNjGpEYQi3u
Utog4vq3iEtstR44se1yB3Ncey9MtDfqqFOl0fQvrz/Bk9IAI3GuAEdyfBGxLrDIuq6gIwfMDBhG
WzdBWvUe2Q4aq0pNsDCJ0kx+MCc0204ftpd1XBZnPsELCwcwGakaLDROUGd5gnZq1c9z3Ow44wpt
zXldq2tNGbrsvVMoZXWJq4F0lxeyUZzJBg7K5aPcTlBnKJByeYgQcOmZHoZRDCeoM3ZpRecMiwvK
KLFNxfegDN7j+FlFl04JMeo6xNK8/lla42xt5SGLm0+5NSOec5PCnM2fitkU1ZU0as60bUe1aoQy
Sc4vX39Vy0UIJ5elwDsS/AqRoh0v9m5ABdDPSrrrrbxZ9XPyPpD8Xa4Hn6kdvzVTEoNBwAErEtng
ibOqqhSdYs1xvguLRqHHa9rTdVV+a/rCKJg1c0gJKhO50mJKTVqqbZa39Y5+haZnGJKzZak9GE5Z
eDAl2jN3znKxi+Fg7JHHk1lQoxNP+FnoWOqQNm17anZRKVnbVueOSZ1eWaML673BHtNtMw32uq7N
wFOnKjxziixPK4ZHlUeQRHjEPb70u0nbsmkJvNqdJtFtRkuVYCOZCOxeXyano7CPDyYPnIocyYuz
w2ww/NXmoNthUGPfVEjesosxq4ZzEfKhLPJ896io3BUQEewQwMvNZZxgNqmUO1037ICH6JujavFo
bxtnlt/jMDvnm9Se46+6IVXKx7DGa2JeoSTCMBZmQItNki13TQWCoaLuTcsguo97TZ63qPPi0bP7
AXeZqcdoBqGoE8dul5j2vA38zPyeWHJ2H/lgE25WhzG9le3A+TLh/oriRpYeNLMx4zcGRUwW2IC8
V9gVCZDieOloCYLFscrHXeFI39ReD7dhEZtndviJckiMYnMK4h7AUGzzxShVoNpZVE4gs72irOvR
aHW3gvQ2rWYpx/DJGUdQMWlsHfx5gzHId6nG7t/GRmA3Gzpbx3ix1FDr3BFbG2lFoUkb3pgaiW4L
rGS2LYVdUJRFtldW9gDoN5e73rEJtjPF+iBlHYX7wzr+jx/jfwZPBVkAGpC8+fd/8fWPopwQ5ITt
4st/35ZP+ae2fnpqbx7L/xK/+veP/vv4S37z119ePbaPR1+s8zZqp4/dUz3dPTVd2h7G5DOIn/xf
/eZvT4e/cj+VT//6/UfRcSjx1wJUvb//+tblH//6HYD02WYVf//XNz88Zvze7jF9LJqTX3h6bFp+
V9PfQTOnUHOAjohpfv9tePrzO8o7agOHJNEARBDKjLxA0/ev3+13gmUEggFtTAMJIvNpik58R30H
2guqgTmbTkzGD/z+17yPnv0/7+K3HGvlIsrbhr/Lwvtnr5MyQusBZSK4Fjj0CeLdq1jbF4U1XUPb
aFc0VmjcULcpjigRXs7l1LqlRk/qCC7Zswf064M8H1gspuOBDYYmwoMWJ9pbLE4zx0nMeMqG+jpX
u9jrzdhE6aPCi1fxkn59qOODU8yRoQhtKFXgscz1crz5+rSi3dOQ19eFj/44aXtzMxpmdGZCB/OW
xYywOYZmKnyBCSjFx3h2CUVBE3S0X+iubbT1rlzb4aaRjfSBRp/9+zaSh42RpIq6busREE+NcUsc
TT1Epa07w2OE38d60BvTXM1qVW+lWfVbz1SKsnDV2VJvK61DpDzocvW1iJIb1lvXuXk7TQ9KPzWf
k74a/uijUPpqSVrqGnPlGG40xv2HYOjN/di1kg35T7GugnD8bjSx/JGGaMNK7ccO5o4vV7nra9n4
zZkV6W0g8OENiCiASJtMFxfeRSioKk2monFtr5PB6jbOUGQrvxvPNTQ6jqP+HIU9w6LiP8r+ixdg
xjI0mMFuro053PfVSus+0N+l3Gqmf47ne+CBLF42eD1OxoJxiPpHLO9nL7vpgjEySr+5RqK+qSbZ
U4NsVfnaJkbD1f0I4k2pGjSeQ3mOjdBk1Juub4lCZNdu8RaqAYYeEzm+jKriKZD0dTjYQCu3WjO6
g/rBaBzcgSYvHLSVke1t2u50VeYOM9GMdq3Uuz56L7de2dz5cuyG8jc9+hz375vCS3NPwsAgtOR1
kKhr2vl4dtxtpD5243mrhCVr7nPj38bF9JG+vXR8vI6JWcb442Q++e1+muOrIbrjKNqkynufjqol
Rl3W5A3mRrODtdoP/PPR0tJbrC4u8u6ujuvVmf0q7tyTh0viLmBAEvdlYx56t9C1rVGa6yKMlC1f
bkw7lzdxkj9FSTFB/FGiazOYH7OqkLbW7FB8bPvwXkmSD1FeyhvDD6VVFvrmVVFng5v5souN7Bcq
qJtef+IGrr0U/GOV9Xn9MW7kaJdEReI5kv6ptZQZsb+meUozRp49KH+kpdFeJpbRXzlFb92YelOJ
iomyqtH0fNISs7xMxmjgTeXTlvp6eCZ6OCQAJ88DdEhYioHT21wGzxcbPGG5jDuzvTYaW1shgIg2
nELT+7mcDU/Ptf6nM4wc3Fbau9gUal9wP1Avc8wO3GBwTK/3zcqNlFhZGRCpPIm4z1Xk3vFweOg8
nyPmYvQb/rJw9NV1yuGvv9BFre3PnYmIjRZ8OCdydy3CH6kLjZAH215nmNtDSQwqrwkcc9uWk75u
7CHfpvaUXBGpj26pdJ/RRU/b1z/DC/cNnA/hQw+6DGS6yIeHXO/lRE26a8mG3OQ7UnyFKb2xtQ3/
nG3Zi0NxoQpRDEHl8iLI9bCqmrnrrp2qxulDn5R1piby15DCzbkn+9JYiLDItNApC/Ls8dKQldZu
DPis12kptx8yO7NX4Hzax6FvhysehuYm4Wx71lAn16Eil+tKxeEYo4sJX7oK4mZXmBu1jRtEm5l6
puR4SHyOFy5iFu5DaL38/4myJLDwcWnwjbkOal9dNyCpLt6zYUp9pLRx7aB7mBXYeHa02he/irQV
Smb/wsiHYZNDWtma6TBfgCXSbG/uZdoZTudsV0/jHwC7Qw5ABin82Y6fn+4HIRQ0rbwuxhbsJ68x
yU7G9L051/nWmsLkMsaZ41qhePqmdI49ASSCKxqEJIIFpKvEfs83dRXISmeFeX6FCsVeW1NSrgKK
BW+NfUDPYIkT/kBIIjpZxD5l75R9Ncb6VSbX40bOIp69lUub1zfXyc1Llo/JEikwMR1H9mJzmYFs
zunUz1fZpGy1sq4vulkGXVCsCv+WXw6E/18nEOginj3SkwTiskkff/v0mJNXrNOn/PF5KnH41T9T
CUl/B+YLuwwsFt8MKHmsmj9zCUnR35G5UZUWTJnjZEKy3tGHQFh6Qk2jwEvY8nc6IenyO85kOkER
h7NFjbdkE4uDnqWGXTIqQGjnwsoEpOl4UdOGZqQnUPheRvydbhoLNkO6om9glV/UudJnD7BvyuJ7
kOhj6dPWR6v775rSqQUda6wwPOeYvaDzmjQeF/iFmDQFTEEjOv48MNfpCOXkrZtSXnRzm9ZBvtfH
ZVZrnqlNRfRD6hu7DTeFkcE6cZvZcJoLzJk0CQMehPO5tB7NWTUxFXGsc8fj8eEjzkWaSIom9tgj
Enss63eqVmk5QNH7OjfSYlrPcqeP1xL6BLNZV8g6oLbVJp0PdLdDyV7tcdHS+8tEcSLL9pQ+9k0b
7wdpmnH3cBAornRzauL7jDbEn5Uee8l+ldRxhH1w3Rtd45a+MiGmfLZQX0jkFvUeJD+6A3EAuaLA
NhCBLp5x4GR0s+21zi3aWB1nXAq7Cq1ma4VoYVpsvUlT4IaFseeT0eqz1xqpXe1iPLecDTU/yfoI
J9CW/3y6bzolbiK4OU3xsz3GFI6xiX/fFxn/e/VH/qd/6Ai6+L8DqwCBfPYGT46a+yIX1Zg/YQ+B
bRx+/tf5AuntHaQw6rxoJUluBFD11/liOe8oEKDNA8GCpyt0y7/ACkkx3omfJhGC2C3yXxK8X3CF
pOrvuHmAN2zsaBD3cCa8Aa9YIGkGBtJCWyawCsHcQrl3vKMtSD4GfirGw2gXzrXeFs2lE2fSKo/N
4I7eHf0FoVZ+D2JB/1eM+IoLPVfHSxhItVfJPWyzFqoXJgP1vH72GF/YCMeXIJ8MT1ACPuHiRJnM
WJ592VjSeSuS2gdfDuuV3/YdvJ1K2VVmn2xqST/nkyJCu3+Cq1/j8TogCFErQwt6/CTCXh96QNX+
gWi/W6dCP0gBQzkTQCyO9D+HQVLHvha+OyfdSkK/TBQ/D/uH0kqSdS459DyrQ1va+qEz3ME+tr0w
tgntqQyuWqvpPVqYdbvXn624N47mSqiA+gEvChw+hFPE8VyjJNZx57OLvWRIExiRKn2ZqinFZ8fu
PqMib9cFNdGdWhXAGrqvnQuzjzNSHoJooAN+QWkBFJdGqsfjS7rRzEqhjPu8xWDHLzKsvtXR3mky
Lu2FYfWrzojVK61qxg/xqH/pOHfPvIiT143KCUmKIGFQ06LgcfwR8jaR5iYN2n2tqr7nZGqzamvr
bTb3h4keejWKnIIdtsT+xzEeKiUc231l4peuRsngyiF8+To+a59y4PUfv1RY8rRLYBfrJEpLE6O5
7AcFBui0n5TGWJkY/2zHxA6xDLSd972Knt8tylD54rS0SR9qc5vmEi6KUh599gNfzbxIS8+xYsXx
sfxMuIVjCUQXGox3F6m2buE3nXX1sDc16VtH1L6u/fwiHo2PY4o1SVSes0cWK2c5INE/75UojLrL
4jxTbVjoZplO+2LEpwGevLMKqJzQQzY6Z09+MpRQiSksX/B9iAMnPgaVMTUEGv0ee4vSzSLdWs0U
f9ej3rwtrWIZMRT+4EDX0IaE68lisZZVXIb+0O07Kc82KK0lPODM2vNrw7grJlNeK1ZtQb7PzvVq
fWmSaHPB0snxVej/xyPHbReWIBjjHsRRvwD1kVYUcdONbkznWJMnBz6TFKR0bMlwKrCWFrP0Usoj
Z1bHva/711aTfEFblLojfbfcsNG+v34CnixMEWJRqmKfcNXyUI/nZZUq6E6PZCkZSxihCC1yLwGu
vyinrLyeIym76nK7OHPwvTAq4DksAs5e7hh18R7reU6m3Arl/Zxk/vdkyH9oKI+3WqRKF1InIKNJ
0n6+PtOTg44AA9oApE3IqBSiFjuCT6H3vVPJ+z4Ies/BYdSb2VIXbx7lUJ0m96YyAPPq+Hnm/UCS
1frz3mxCZx0aTeva2njONGGBgBw2As+NZjpEKyglllCmD/OhLw0A+Li0b+gKjRZf9uS2hBTRXff1
WtG+thZAcXwRpvsRMg3WrBdjO9Ell/Bh3L8+6Rc2h4gU0OYTj+knLekqDefUtMjMvV2T60Banotx
pVLSfX2YF2cNz5yrUhUi5CX5ZEosoGoK/vswXKnR5ZC62lV0Y3/CC1j7yENQL6sfKHCCPxwBxZ1J
SF6a5PPBFzsFqmCK0rox97lzo3fXFn7g4Rkt2ekQ5NDw0zCRQnEDm+J48fTo4GWMYNvPQKzpNp0h
MWcJdi1xaiRvXqfcxGx84kqqGvzreCgJ43edtiXOHmvVYZ2opLEYQ5xrfCVShONryFEPvFuxMojg
lwR69Mt1hNbX2dt2j2lsmBbtU4BgyafZiBUXK79QG/rqFHP1fkjTbFu2bfizylO5dQNlFNrnSte/
IpBBKKb4ZpisCknP/8iMHPufvFVmLDLBRQNvtJOo3YZGavnuXNEYxrO1drrSy6rf1Z2JoaZttisc
mnXRKEai03AQVayVRm9B8bU+dH7aBRjDmYPu9NBh/hpBpiBGChjr+DEbSlIFszZY+7xJi3WJ54FX
l825CvtJGMtT5uwmTwAtA/8Tb+FZ1SiHB1SrduPscf/TVomv5L3rt7Qtfa860XAZVvrUXuN6OO9i
P0mqtdKk2RlfdHFiH8UbwvbggAK92OFsBlSgriEFe2NQnctx7JqVKifJhTQU+ToJkzdnKTieUdlG
ucx1LHo0Hk+50OcqU+o22ct1kKysWceJGoe1M6/v9MEyCn8eqhc2Es7SJU8dFX+M1SbZh9zUOA1o
pUElrvIvkqE3dnnQ11dBnvuXGvbi7hQE5ZkD4cXxRVpKRwChbV7MsqaRRjqjndpTzYo+lC0+3FWu
XkUFQY5JF0XcrUcrdLVC+lKFyjlH/QUEI24Zpo8BvehNBTdg6fA4poMthaEZ79NQdwdZ2nK91lcW
9L81vijlfRwGkWtOfnzdacQNJqadF9Wk6GfW1ukmAkLHSYoAGuIXTKzjdw0BVTdKibdAG795O0Zt
46pdcc5m8sVRgLLp8Iv5AEDj8SjDHDhVZbGiiqrN1k064jUpx+dqFy+OwnnrcGsLi7tFfJAOGeR6
O0n22LfQD3MIy1WcWc2Zu+pQkz7ejiKWwyuH0piI8Bbhauf3CCl6Od5PUoLNflI0N5JRK24TNAby
4Ww3h+Wgus6kO59pKxjepJmTPaADkX8Icwmv8P0RWxb/p2WN/U9L7qTKHQecjVxpzqefSiKpW33U
5sQ1IL6s0ygxvjV+onh+r1Sl+/q9/8IuYDJUvsRsRLp+/GbUEV268NraZ3OVbjuaxAmCd+A2kqK4
3aTqnuQX3zOEZmU/dWeOgAXWe9gESBQQcIoKBNHWInUrsiaNkBXGe4yqjDXPjpaqUqlc1jKe00mp
xFvs362LoerkTYVnFkYK/nQ3+nK0oR95+L+xF+CbYFcMQoq+b/EsTJAfZ8jyeO+ksnVJibnAWUo/
ZwAi/srJ8iE2OIwDxLaIlXvHGuu2n6P9bA+J5ydjuImcILukxft8ORfGuH39Db/wkBHPiCIPNFLA
2mXYDMejZrnWzd4Z+q+lZSBYDCE60N9+upxHzfyitP2XXm+CVV8M8aXSybI7yn1zpdXFOW+iE2gK
HAa+mmAXY1EKdryYfRhlVhpPebsPkLhWruy3zXsSpWwdOE24ZdU3n3lwsAcCPQvcMgz2YVTJZxb9
CSIpPgV3ObUP0Bny3cWbxnx8yBLNagVkYHsd/t6fCU+Dy0EuuvUgd5Wb5YG0ReCbbyYoQN/bTpvu
fUl9yh14W1N7Bz3EOQOYHcQNz1YGdwGgFXAta1BQi53FblCKwcZX2O+/WNz210FXxl/MpmkH18ej
THVry856Fz2okrvTMBk3gZ1WX8xq0ltXiWczdKdUSz9Ueed/C5VWpo8CjuU3phVqjdsPfaO7mZma
pTsHvXKf6SNMMWkKi1sc/uiDQQguf1EDp8N1sh3ye9TiiuxKmpHumqFRPgK3ZUgktEi/V5tSo/kG
LT9xsSqC6lsQpeGPghv1Ps2KWEOa2+QxDTNCOiPI5Ry3rmr41V0/SPm3PKuV/WQ7o+HiuhVGrq75
FBoU7CIfVbmdY88OE+eqGM38pi7qADMELedWMtTiuzZPxX2hhNofLZQpzY3p2PBd65Ete6o5Ygbg
BNVHOom0tYsUIZDdspQJZmfW0nVEC5QfpWNlmZsPBOeagVOMi5i6vsf/bxpBYvGU9oxwlkKvCMv4
q5xn/p+pwf+BCsf/a3RLYohn59JpCaPrH9PuuIbBL/xdw3DeORj4QIcQZb9DoeIX39Iy3+HgSSpO
sAQnQSCOf5UwDEqklOAQsQBXcYEJdOyvEoYiv8NuTcQBUJK4p7W3VDAOEOqznUnQAu+Ck5OmQeCL
QH7Ht2SDZ2lrQCl66FK0qRkq9KtR88dPRtbpF1HX2Jd5M2ZbM6iLndpr5Xu99MtNSte9XaON/VWX
JKmHhew2CHAasosquXactrpXlDG/tnJiPlMZgwu9buarSJnllFbBjX9dhRf02zX8+kwIc5wLixSf
eBeuP8A48Dz3wvF0ZL02TB8hyifcGoJVkOX2OrbtH/IQS5fPXvLuz0f0nDIqYqF/HtyvkUSllCIA
iNvSb7vLGoduKp3xSc1SYx2Go82V00fb3Cizq8oJzZuyE4xVJ1XO9ax8YZKMSN4kFAbwdRdhWmiX
9FLKZP+TETn9Op+b4Cr1df06MMy32reRf5JFcKkAjotbdvE8Y9ZN7/RZdS8NJr0yJvMxM0MZarhy
zl3j4BJz9ECpVaHTYxlSKMegYXFzUZ03g8ycqnuI95ssaC7BjTf23F7nlbyuxmyDqAeb/8scR4Je
/8wJ/VEp6B4UXwX+Y2Y9ga15tdRchEP7fsp2ch2u+l6/zHTgkPQTPQIe6JXtaZl1kZbNVZxFV3Uf
7NpQjdxOVc7ceOLDHk8G90CUqkKCx8DLcpg9TjHtcdMEFuAgbSwZMuTo56qbTW1BnyvpHMh1shox
DcWqVABASHxZGcfrvhxGK4mBKe4p7pvb2R/nCwfTt6sh8/PLchycj4lkoVqrz66Q49SEfcDIogbK
zkMvBMh+PDJWc6PpBFydnQUkFJS5v2pUPzuz205EVIcsDkskCm74dWETcjyMUip4WUmjek+LtuKC
+k9yoVOD2tLVyZvwOFqpRtK4fgDPOKihUzd+aLo15EgvzmqS4C7X1hKEyK56fOM5AKcJlTi8GBBM
fGgWB2g5VmlXxH7wEPlB4flp291aiqR7ftljraqN6rpXwjvJgljw+sCLbI0nLxJCLKAhqWEagsvX
4pEgZqKDsVE/tPoaglizokYVutaQf6ya6XOt9fdxOk2eFTiyiJ++t3KwGrR6ZWW67wZlt4PQ27jT
pDwWSHyTTn0KYJa5YLXf0ZutdJE1l+Tscr95/ZMvQmU+ueAE0dAExgtlenlJNZFKCrwBmOxDZag3
PtS6IS1Xhe18aJzhKs51z2hpdSbpn5Xuz3X031HK7xybz97CSZTy+TFNo+a36bdN13YLSpf4zb/D
FROChMCTUWXzagR48zflwn6HEEvQMEQU8VeoomjvRFRDNRgLDdiL4iL8O1TR36ElV4RgFxQKNpXy
llhlcQaQU5MLCPsMfFLJKE7SvQC6fhQpcvsQdzFBeK1l6Ycxj+gObQAdbp1Brt14DIJkPU9q/x16
FY1hbJne8q1mJg9+1VYf0lHL7iAezduG7HH97JG+EBOIU/afU//wAeGU0IgT3huFnGVL1mHko9cg
xg9V3O5KejC9x6oRt80kq/QzB+LxsftrKIon1DWA/nlfx5u/7Wl2Fxhz+zBJU+F1Qx2sAzk8Z6l6
Eh6Kux+asqh8sVmpjx8PM8yVKdVthoIBi7qtYlZkWuGww99X9tKmqTby0JWD27Y+V1062R/mSrpJ
6vSqDn3DNZUgJ+tO5vU8h8YnOsvUa0lxklU8TcnG8u8SqyqvEihwF3FAMbtsQn8bdpWxcmh5eA4t
EAn48dvB0YC4mrMStTrQ6PFcJuLCesqacG9ZUviHxY2wA0hrPEIssvKodNyoU96POs5XnY5Gv09n
L5gSeZW1hpvX5bxNm6z28u7e0Pt43SdB9N+nE5q4A61LcH3/4y+q1cnp9OkxKx6PUijx83+fSco7
qAgIzYimWPkCBvr7TFLfwZOGai4cb6h6H51LkJkJXGFOwCjFdvPoXOII4fZEAwcmgdr+LefSoRx1
tLAIuqiiUHnnQ5CQLeLxoOqkLLNn5V7Noymh+SmeLp7lz+UfZeSH67A1DFcKlADHw6FMC89WZh/D
2EhNrMu8l6thExVlLnmZ5TTrYBiy2W1S09zpZOy4BMpak3g0nFT/B3tfsuQ4smX3K2G96W4zIRrz
YCa1WQIEh2DMETluaAiSiXmeCMhkpo0+ote9egvttNSu/kRfouNgoJJAsCIiE+gq6plY9vJlDOlw
XHe/fodzz5UmqEQIH5ya+pYUKWptArYMn2jEUys1CDkkiFaAit4j21ODGhNcxL7KomtopOe0YG18
MZIRGwsA71QdC9zhUz/zolubg4EcZ2URayUpv9LR+SmmvlKWoNzYOxPxBh9B4QXajwLeYwZuqMbV
rn7DXH6hzRCTBPwfoTzUZIFJomfKJFhZG1Fa5tGj7ZWWsmjQ5/t8MTnYU+9Rz3gKg96JyBxCawLk
01UAXgLjLI5sRIgCPkUnpjCZ7rgU9UggydW5wn8LiH5kY+BV4IeiOItw2PYLz3PWD1DfL1SPIh1V
yPmExdcdJ1PctFwpsahGAGZ5Kss4ygwAfAubgZFKX025KNaKXYj0dJStUCrFB/zaD+hsu6LBmq0K
6DkraZlUZug7U4X8A2/L2HBsxFcfc6kSVtqOA5pYt6MAAaGqRKMOZELFXMMF7YaTmnBSqm5e1plm
RRJ4SHifd25SJlXiCc9FFYvY5eqaUuqcmYh8FC3ZlRTfi9Zq980yPXDOUGnOGYItJt9533VgYfOR
5Ks88CD+G+HMFxcqgSmgSgfcY2BJhRS7K4Y6ImBmduLuMTOD76s6XJoUZFOzypxyV/a02R7/3zb8
B+SmYH2h9gcFunASUfb4qjYm+P/07KOXJYZvJHaAL662sPe26dlme6anmbEJ8fPAxv8dKu2jj3lW
4pJwDm8YBbYkJk20MZbyOQ4miuegxEELQXgWCOcfGJesTGxLQD3RpwrUPZ1KAfoc5KIIdsPNJkB/
BJeln1HivcA5ClIQOEIwDFwoADSCNKenHNg8BQOtLZpf4yIK1CKxhHsmda4jxK2oON7GfjaL3dBS
d6aXTRHSQm9eX8/kOFFB71HqScBtXtdWXXPleUIg3APakySr+52ZyiTjqaoqzK++G8VTyhQ9XCL4
w0UHxwnlSrLq5/Tn15/Z88xITQaYMtCMACwEiFo01eGHmICUYwOw7trcYyWC2JRJdB9V0Z/MCl2C
s8Ty9CTe8VoQA3EaBxbQSoz2+gSwDw9sNBAVkxIE6Gd4MwKxo3ur4KMXFUS6k+9roVIVu1CtmKum
vIuEMbWAIQBDzOauK5auFz/7YGgaRLsQswFUD/91NU2SomEornbunhUpZsJJbqGCvTFQuVXxgH52
05QXHwQmmsch//X1J4NZq/PS2MJYYBA0EQIU0AMiV9J9tlPwAlIHln+H/sgqauTUq6tvi4WvSZo5
AyTjUrhWdOE6m8sTcSEu7Jm4SJbiAnwIujWRJ4qm6JRGvk9+L5on82CeqbfJPMNfFZ1dsLeZmqki
fnFdaOtbcRLM6a/JUtH5iYQfO0/l1+rWW8Lbv9vdI/eyiHTmur5GG/OPu7sSrFxqdcsuCpXSMlXS
ClXSE319i0HX6wx/Rc/3CeSk2ZM7YZJrsk5NgdPRAKXROZWai3oyoWf0LNTpWTFNpv53ZxHr2aTU
lLkyFybOLJwDHC8Far2hr5kFkqA36Eq59JeiLl2yV9ScnlUX6COq51qI0ZBCbcaXdWFBTTlVmde3
/DW3ICPl6kr7Pl+Gaq6iynBCpqFM0Kp9mc497cFXkYDRuIU1W2nCQry2ZspjOi/Vt2rpGvz3gT24
X0+WRr4VxBUIr/fW01bybAWqXO9uOrl5BMf0MtbCmXlXPNk7DQEWS1YVkGOBPGNZz029Vm2dURnV
m9ZzkNDO8Ks67tTpdnZ9gX7caqI9VGo5NycwGVV8Q0evngkMPs2DyAPyv6uK0Ur1zlJBl11mavBR
AV+PilY71KScUxNzGmjk387nr2/cJjfQe08OJKo0KqwASmgs7ENlEfF+CdOQ84FGVkyNE0r5YlfE
zkIJg1lpW+kkrBzg6kwZoacsvtz/4VsXVu5bi+YrEOF8BR4mnaFjB8gdJOQo7aAqNGYX8WBnAYUl
fMiYXqyYUkvYXXjR/ME42dpiI1OTcpxQJF4Q6ZOgGnCM+GXGlDerwKEvVjh4F4qZPv8RhCQ/uDKl
yY/vNb8X73L5DS3WFDL2JIM6L+KwABOCwrie3bKqg51TodnxHRIuFxRPXfKBde9k1qXsb9Es94FZ
CRPJdq85irlCK/KH1JandbwoTEWvEbJk6wuH3pgWdxnw5SMaNBphqNzFkn3BIH+Y+9nnPNxpqxRQ
xuAJzZq+ppk/D3fWBNy2UzvJr9F5aGYzn+BoyAB1KrdgyJvF0a5WV7U1EzmbEB5c7jIXvHs2eB5W
emjdIGOiZ1mkr0xeDyVRy8QC/OqKDqDIhOezpSPYN5xnqUzs3QNy+FCCrA+08m9YfL0bqFGGQEyA
JquB03D9eKrvyLkCdl4CvMdVkzkAMgLeAxzRdxr1HEvA9RjhFmjOKfAdxRsP70bRyYphwXADAtQL
WwSxrK4illelUO0yZqULQrDTYqW0NacuI5UH1ZEOUG52H/HwFFIgDF8/St1rr7Gb9iT9sNHgofTt
XKFM5HRXCvWNk7Jb11cS1Spif1qb7M3KTAXVyThBrdGIHdjclJm9/nCm+3QE7RDlQeMcIAbgwMJI
7HlfEZ+vwAwo0I8x47LzijfvHV92l0yeojHFivKmgHwUaiaEVyjOB4O9nV+5QjgtGH9pAXICDoLA
4Pk6mJgZ+i2au2gNosz00ZeSt+JRx2eKqDHwdaju6zPWBTKQKx7sh8ecsb8Cdy9oPk0jVMxJyyC1
v+auoIZ2HEw89MZ+Y280lYM/zjRi1sjkoN4FYQigXxHzJ1m5A7gkU/qJzGZ5eOcF+cQry5UeFfVi
isLMyJ9ZCTo1gZ0I+Sa3Tq99G9wWwGx9rAIvh+MX22oZ58olStDnZmJly4JnvshVUN5lJZvMkgTU
HM2XaEgS6wJfVlpQSfYso+HSmQhzcgJ9I6PJ152URauPfHZd+2V16ZgXimQVD8ANJPDlzB18RbDH
WjvB0dIyKC5qQIMndZBm95K5uqbFQpiYFfex2T8/5Te9o2rx/7W0PzG4/zhiNdsCoGF3YlbkH+y9
HV4ExxLhfkNnVYBAERVqnR3UN4OF9KD8ED95jqTzHEqfoYIQowREC1Y/hnsOpPPMOQJZwAIAFY34
CMqjf8bVwVQ6BifygwiVIUmIVCBJwYACo7uVUVWkSKiRTfRazmJ35lUOcjylFImfbAHQ5qmFTgep
FpsFJ05FPtl9ZAtPNjDj3WIlhw6rFsDkWCBzyNEhmUVFcn4BgIODnswup3wRVjkK+7PMVxD8thUX
/U1Mt0zAAlQUNztWSmPYBCycLCR55W/oz4Fq3VShK2FaK/HqKpCVNFOTMrNqkIiEVKgBzR7BLKbL
3WWWMdwKpfw5q5kSqopvymLlzO2CVi4z0auuTRTdGbzgxN8RUSsnyBPSRl1XQOECUe5+DZXAA3Nu
5ZUBUEEWfW3b7u5rFhfSRyXwS3tmAbADqinHAh2zWJm2ra5KHjRUpefXMNhMPzVEN2Y2VuAzPFCN
tv+ZzXCXqXRlcoAzZbUfqDumIF0NLZCmg+klcb8Illgv0T9EFBcUsGG4mr0blk/kGIF7JblgLcRR
Zn4aUOC9EMpQVULH2ViOS6HyguerC5D9I4dHF5kkgpunSsHS5AL8pQlsVnoan1BFMUGNRYretquA
A+6IQsGV7ngct9JXQR4hvB1wEbS3bRZqROXsNz4NGEcNRS+5Q/2tSeFSo8MvTgYswYR2eWjPmM3k
m8TlRErzTNmqtRidGRIQiKABuE5RfPKZCwXlCTWuLq3GnAtIUuqXjFEAXplopgW418QlufjCQkpk
jtYZJRDzkeNbGriSs1z1Yj6WVcnP61sxReQA2CW0KZzLDu+k6KcMKrwpVQbsHJGwkp2IdOmB+BgG
zUc/KG0f4E1HMjWFdx0Qv2ZMBTtYCmxqlu8UtNLjeUqKL+I0qvAggYb/GAdhDP6gUElzUNDkoAvK
Yi+e7ngl3KkIMsiFbqHfH8K3diKDzNxJ2Ae5zKT7YJdZiMzVMtCZO9juNhtwFer1scdQYVulmpSm
xcedm4APSZKcCmuu5L54UVsB+GwcpLINz6xoGwXnorSM5XyV6JUoh77GyqsU5Fhog+vrYFDnbA0I
LflKqkPR1fhSAvMZiyp5Rl15lCirrpTW9dyJq5Wp8nYiCPNQJhySVcAFMkr0XMvWK57ZfQuynfI1
olgq1vhMRrM1OeVTkAYoVYG/e2U1patEQZfRDCPFea6gPUGUXKFjJlAdYOah55lfeK5eOiGOLSfu
COZXtCRLB6ag+u6Cju0r2mbhUpOKLANWzUGMc2GJii1oCg0NodZ0nHxngOLj0OSH4t0JI7gMQWEi
Pqt6HDoiAE68Ej5Lfhi4GsfvQL2YKXwMYfJ88ikNbO+7B0zdNz9F5061TKLVNosiMVRxAstroWBr
Z+JFhAM4T0Of0YC0BSWVi+5B8AFtxvqMllQsyKG4WGQ0aWfRpoYaETSncm3GrAHKcTxzktbomql5
6IdHA0MQhLXqks1DiIhS6SLgs5hV+cziLY1zix16aPHAVs4EhapvAfCAcRgLlu9PaDnzaXAjRHmi
SjIFAERgpRK9EMEl5MwyuAErLfKQL5yGdciW04oyoZpE4Bq5eaW4NirDqwzqkDP5BBEWpPJ5QEQi
P0KlWUklU6uGETxdxfCypnTh8l9CAXy6mizv0PQ2C5UNWvzmX0AsyMPfo9FscYaMh8lOQZuVPSq7
SoQV6xWuOM+jjAXhdJWnzHRFORJ4bSrGjKB5aM5ZYzq7fGGLvg1qFjHlv+0UPi9VvHh+D6Zx09L9
iCrKeRKit+rM9Gomu+cTCzuEoipBvAWEE46EkNW2iZwFA6LtskzLCHCD1NtQjphqjoSW2+hL50/Q
3eFOcThwH0lx7jCahZZhrlq40TyAV60KK1h2SW1jXZGbxPoJaH1jElp1UfBnNkLjl3UYXDklHIPY
Xy0ErL1sB0s5rG6B1NIVE8TCNlOqaBlx7ZrcRMQ59qPiho/pdRrZd2jPUaicw1y4ST7jcgTUVqtS
RdPPbF645YSTg6XYGNuAbXNKfZNGsQwmzGiZJsIXUOhsqjR42LkcTmkEO5g1GPO2yOIr361APFrN
udRapJmziODQVUjD1HSgMaZ3s7Mr3Y+tL0khU5NMiOO5lJSPebBC6xrH3s3RvibXguAeuQjotlhQ
vZV8FVgcq3mxoNNgTZbyNbg7A60oUJGk4Gkebc6cBLRi5Uq+UDjns1Bx1jTzaBSAOYDFoIEVVYsq
ekLwk9r1JilXXdh15F7wKUddoE79EfwnviqgxXYUluG8dOcsGPGKsEoW6OULcoJAniemD6LV4j4F
IKMQlQsFkbBQdkyN3z3VBcjfglKqFvj3n1eJ+Tl1eEBxAv7Bc+2LQrKWsstdukVVqLRcK1C21ayI
QQdG0Rg2Mvk7dDVaC5QT6H5hgWwOHfhAkywA1x3QphqgR1WaZDrFs1PQDOCM1ksnoi+8gFmWaJyj
+QGjRgJ/k1sldg1UDuhJFuYqhb8vy/GXhAonvuNuQ1HRY9qb5w47pyv5U5SS6rUalnMFb+dTTfMa
jaY6KYtwjA0Ebi37V1BGnIqmNLZu7RyQMdXAtVsB80kCQzcaoRNLxsvWdsjeJ7EPuDVOowayoYkE
pykO48eCdb5An2rAgFoLNBq5KwhGIctCKAFbwEUdo9ZuCtvnIZbCZRx7ButZn3erTAaVCMM87gJr
mgu+p4J+R0HmnclVMIZdpQByTxzF0nIh3N0VFsZEBsbVwzwubRxHFgxLebKWecrRQqlgrkqGqdRs
94WPvABXm7jF4yaO7F5bdhJIk6wQ0FcNaEw08mCuHAaZJ2sVz2TYGxM2ojY1JUyCqNRrr15dsFES
PaQ8uLvBBoM8FXVBube8U1pqwN07dITcpZLbasiKVQibhf+aJ0V9WbvmxI0RFAQnJXqpVXcsX059
x5owAZuACwdrCODPrR9E8IauE7MwF4A8XQe1q0UUGMG9QIHk7afatq5qP0MkB/fGzrymRGGRVeKt
lDkaLAxbA/HFJPC5B1YICGUhOCVFU7d4KdetqI5Q8orWWaDhsVQ6ztgJH67Q0d7151lOqyzlXlWJ
CVpt8ZZl/PsAVYGp5MLzL2YmrdyChFYT4Ju7DJNq+cqdK+gqjabYM7S8tmSEbr1vlstOqST9CCvj
ix3AjLDWQSRf8t6dXV1TeYLtHD7kFXchrrD8QmHACqTAzp/iH9tzzqzL29z8BCiPJjGIcybZNFc2
VJhdVqKjI6y4ukI5yZLOnCnlIQgvVyt4nduS4cC1yDN6bLmxmlq7SMUlE83Smq2BXMjnjJnqDlLN
k4I8KrWDbyslvOVR/svMVqBxVlGiNTFdUZkWpXsjFLikFXHqpStoZrZeu3FlgzpSqCfI0+UqerzK
Kl1nG7TBm4ag+pg4NQh9wGo3V0T/uhTSZbBLgonrQZ2k9hf0OUBPuxqGbViSHnpCbMC2LuZKaOxY
ktAT6QpV5CJwJt/g31LmwqxpacN52Q1TrmILfkGWybpF0WwK6L1MB9PQzZNqnqB475tCu4qsOaIn
O9MkRE9fO81oa2KFYgngzyqnUA2LDI2aRrl9zRdoZYQGsTYfgA/F59eJ4PgGw/tVoQNyi6YF6JYp
Juoq8n1E2ATBg60VBHYyKXKPmQtiQYOjfifiSszAf6UCDY02gbLPhCq6D3MX8GDyLWTrFgtWXEn2
RASDtINNKYt3jun73z2BURCGo5PoHiQwNUxPOQbD+w4ky59oD878JbWDfXUjruzsVgIhgoWisoJ/
iFiTkcFAofAe/HufZ9EZbBdtcLRoEGYmXgLMbCHVYAIJcmAQdugM7kwiKQOom8HVcFeWbJpqTJZV
Nx4VFZmOOkhFmOwyf1fOcfXQ8qTamSgPKXkHE/QDWEgXdCTyuBZllliWiseKF6FrU5/LOqSuYZlU
8dKtRFf300raMKi1QEo7ypGV3lFO/fTzQYY/5D3qMDb/R8UZnuMhBLui97me94zSz2TPDbvxY/hr
v3QIkXk50DNR0hv80EDc9UIXzUgNN/VrI3gGKKzzDSikEaYA8IuwyLNIsOKDSKgHqqbnH1MIVZAs
MgL/+x+TmnrESg5E9HLuL1mxf+13XnuDHzxSiM51gje/JAF00yI97ZsPojEHEuClc0J8Q9hp9hI4
OQGQ+OUgCXAiFhlMIggK7yWAKNGBBBDFOkf1Hdg4uFNbe5K7H/TqEt4cyDA0HHje3njFg1eXUYED
vAI6CwGvclrbvmmUPejdOfmcsKohMYXEDvlgZx+8OyecA4mDbh3tucCuODEREGjJMBEo5wJQJWic
DeIl8ukuP7ruIogLcAJyRPuTsX/gCWk/tPYdKgNgckAKC5D186e7DZCkOieVLSKQRXsZnNo2QM+r
gSJg2XNktcGWg9Bp+44HJ4EwEBKwBnqf7EV0csqAABwHHQQKtYag88OnbwAIQP03b41uZs1n/6hT
OgKkicOgtycJGWRJsAGAIyaf3hFgUSlBvv28/KdnA7F7owTW8aFl+hNmoECjDhWd3UkjzOYDrXJw
AvhzwkqHGoRWAidnCYAsbOAmgBXEA5mFooFnW6B7F4DU7Rx2AMiICFn3aV2ETS3eoBNAIfEIRAYA
zKCzaT5dPwCgAbw9TAWUDJ3c25N6uEFv37y8DAwXiISbT9cFkEgjHZwOgvtvPnuD+5RU4LNp/usK
gFPOkSIGYlHonnxweIPZB9semN39Z29vnNTLD9Z+LNDH8IB4FO8f2/zKOdQLyvQBGW0+++edkAgI
MHHYCVDOYQTDGWj9/J7yE2AdkAqH/T3YXJAnpgJJScYwEcgQAahUmuKNg7uPUc554M5hAP5wk07r
3UHoMPDdYeTBB8b11h7yrgKkWLjJhOWsQeGTI3BylwAakQyUAcjEgc1G7x/CpN18OiYQ2CQbXxDg
8dN7eUJHPmjzk5Lzwz3/bFCekIojxCiDXlHA+qH2A8WABNmHT/eiIw4QSmzBzvJs456ckgf59kAR
iLDjocgIofoxESgIdfKAsRNKw+ZzchudGaroKFaALQfoK0oQ9yLoxTrRNBGREPQjgDFIPie3C16U
1/5svBtvCDwtCF7E51XuXvUcdw5aHfQlPdmrHqbawHPAINwDNGR72WEjdLUfAt5QBWjPhBql5tM8
74SUIaFeGKQMWbwhDD54/K0QOhJQ6HPUZbEg+ATPJfmcnMsLgolhEuBxG4DqSCSe08HNR8HRRc0w
qBYAkG8+Jxfse16MAb4eAv9Y+H1DvIN3ZxloBhTYN0RXJ7nqTY/rQRufYxHoksAVipqd/aez/AKP
jjIAXqNKdb/6J6f/4acO3Pkcc05qQFiCTj8iAnj8aJoKup72p8RQgsxPSf0Nj3ci3CGhCJawxjaf
rsNDmpqxSAfIUrtNTk0EyNkN3AYs6asEK7jp/3WgBUSZNHsj7v6pHgEQiw58dx4+PYp/wY9xNNyN
E4JCXZiIKEhvd8dpnQBuqAnEQw/C1SX3e0cBwj5GkytwBxPG9NN6Z7DJDl12ifBaocnY8WVHpAd9
VUA8d7IZb4ZQsA+6/yj6HI4PiPj31xv5E0MeHH+S76XBwwAhnd7dR9rqDHp9wjMBkhHSmfT503l5
mcTBkOdGuG//45O7+tCvcaAIkOcC4wLaeULz7z8dEQDucg5uAlj/p5flGBzm4kFsByJXEKP8WN+D
vQ9+EnRuQhKsTXOengikvVr+deNfQK4DRJKkrUtn3UFEDIJZUBg834jkXjgt/Q+C5IFbn8LxB/EI
Oq0QgqaDhcetR8hAQOl1cgCfMbw9MLzQqK9/Bjd0HV5EAgiHPAA+PxHte4cv8DtQVrNsb9NAZO1t
2kAS9vjQN3+hBci+HOAZGLrvIgoSsd9rZJtfJZjZ/eB7kCj5+l/XYR5kSXW/NcHl0vgyBz/8zzhO
B192fjd98cvPL3/4rMNv6QQy3L7q0Xdovzm3t4mRrK2q+SfV81tdGz5wuZoRGBvjkHOJMDL+mOR/
+YfOLA8OxmujzpLtNvCMYNMORURIIiBDB77a7ux12I5DRmVIs+ehwz4YdpCd3UJOyfYM0z67soGq
x8Fth262AOkWO/RJ4LjKtpuzh8zItmk7XDM6ARkOHV3DAInhnX3wt4m97iwrCwJsnLw/fAIm87vF
89rSauDvenraGh3RAMlCKtDhKr4x/rEN/LvL//IAdhHeP//z5+ns9wlumvZEHJ6pV87kiyP5yu/+
Ref3A3qqJ+ust9hwL15ZisMLtyPTP2clCBXYcFV6uJOeNfHht/RRtKNqWAlUQyvLZh/BnPnDTf7e
M4Ti57xz+kmwbeioM6M2oFgSO2rHauZLcuhDh14kvfNOOoANHjRNjK3XjtPMldiKg4dNjLgdpRmU
BPGGDnoRJpueCAhUf+iwy7w07Kwdp5ktN8Kwl9snI+heXg3R8tDp3vg9GZB2jUMHvUP5U9IO04iA
BIKHjvpg5Bv77ENiPHUpVdBEb4TBq6Q3KvGWh0752TQgcz7TfTt5YSEQ8MTQh3zeptmZagRuOxSR
ODDJ7ZdHC8HeZRh83frbjqZkCYX40Pleh2fYdP+YnvWtSWEMvTYLMezZQ/60QQknLKbOUQSB8Bhq
GcX2T2eEADXYdFQ+QbmBg3oEGX14ys+u8tRopd0cov3oI2zL/3qvP+j3n/TJfzsjm2ebQGD9/U/q
1oDoINht0j2G5/k377Njl/WfY38AfijR7zIFYUME2MBvmIHhGtbwG7/TcaL+KlPxe98naDhpuyf0
+ZXfacgctz6R7H6x/D85btrTr4iltbu71VA/N6KeJ2G0bcfYnxBEJ9tv/Nqg12GSWUedLUI5Pmzs
Dzk0kuH15AAnbqAgHkDScnTO4IslfeyHbIcbchK6MwaNBNoXIu5DGMJI8+WXl/vPLeQtzAUz7D9F
BNM4mnGTRpSEbBcI+v6b5D/CMu91dbFnjN5GRJsQEPLLpOcgiIUIxu21m/O9D1INDx7ckaBAQx+N
3BlQIoLAIpfw6kX93sddbVPQKmaG310qKHFQwpFO7sClSUAuvdzCvyDEK8O0ku1Tuxzk5BESO/If
6ZeATi6gon5xVn7hQb8HJs6ut5m1TV5cuGjngP6skCKJSYM5HNCUdlbt8X/x2L/ulvo9pDI0ZnH4
CuQ9EbI8/JaO4zc8jPghyZ+69scron3/5WKbudHE41Qjecq7ccoRTJsPgQniQK878dcO9DtnTmZL
GO1bGTTXDVKKWyLr6shme+e4j9YWtrsFDv3O0GM4H5pRwc4+ZqeCGnLwxLXe7mj6Qw0UxiQEK1Uv
7iW+dqLfKeR23ODsfhvlT569bt+fLKM4wvZAdLwfdB/DDZjlxgYx67xr5ry80w+U3DtFMkeQwj6U
AiBd7Ze/vpsvsI976weyn+HjXhkJ7HYSwG/Has4fISEeegCvwiBLkSQwOo4ictzDh77Nt0kWnt33
0hvsGG7uPr0BJussbbTp9bawuxqEHuGQ759yma+7ZgX6TQyXziOahtgbY9NM/zF8ggnYDkoWlyUg
gqGL+5iDFLl5gIZ9iX4kR5x2tNAd/qC9oD7ZwRpTbh4Ie+VsrxXgcHZXhlQBD30zMIxmdmqdfbLB
MHxUycN/H/6Yjw+vPmGEC1sNA8NOOueaJSn2oQLSYOmvje6WkkZQcQ9G1ypiCW//0Mk+kFylDvcQ
5ErdLAJL6jMHD9/kQmHCZNZvf/O2ftUOSQ6aQNj1Bz+BvMCVgSd0A4YoEyAsI4OHb15gfwuc/dMU
qYv19p/bYclLcDD/X3i6+Q//sLkVj9nIr1jOY2YqaRKYGGr2n2Cq0kNWons3vLkKeAswTbyWj/4Q
bEJcyIfrO4LGbKIv3bmS/k5Dt6a69Uw799uBmqvrNd/3nfaZGoK/eO8ozbdJvTXDAj22Ok8ZQTFg
8kYvbTnGbajmnglMQWe6BHY8VNaTbYBeY508xxgJiUUCMXSBLeIIG05Ps35QC0HqwULQ6u3a6sp2
jDtiar9A90gjaO6pkYTbY2bXq5Godx6S/UXQipQcPdJEYegum9lPiNL2MpikZmLwwPAHgnTbuX1J
W+vB424TOPrdYceQAxBf645hRgCFQyerJSGMnI5qYOgRxp3nAXRORwgN6n/ofBfrF8oBRBfD5bDI
DK872zGcqott0ttgaGE6fLIXiCNdGVXXtmuaMA4V76WRFb3dwI8g3UsbRP1904R5mRzKeybi28bJ
gxcWhtuf8ggyvrSh12E+Ix/bgycRls7Bcs53W/8pBHl0OxZRl+il237560Gfq9DbQCbtQM24wghq
DZEZowcMFUZQFFdEt3cmO0aI8Q8SFAwB3Q9dO+QkS6OrK8a4mtEMuWf1MGPELG+RQc1No4sCGwMo
fB/ilusePNAQDBcvOdHb/sCELmLouj00WhNhrm4UYgyv4yHqYRibmozBEy4MOHTJpn31xplhxxBx
ud10Lw92DAjfQ2ln9T4t2J3yCOr4o0tgoh3zpykeHSrjZ0jYEsT+m7DrNhIupqHDf4Jxtca+05CV
akdrlvHVzOg77W0SK98GWzPpbugxvJqHbdKH9UlM+wK/fjch3rs9C7/DeOng2BiBGQPruQeLXBnr
7abv6ZFO0SNcVsswDYuOtEE8wTfN2IbulN/+B1H/x1wzsHugghnMHWg3DEwe6CyUt1birwutHYMA
DA20Hb4N2Xuv59cPf1s/TL2PGEBkCVpq6GudYPzwu2nhTkfcu3M8R1DfH3AvPBm20x14BEP6QwJM
bNcKGcGGBnzX9JDrTa32pDVKewRBXFUGCZp1hh1jwlbeX7QRQg5qkgdb+3CupG53qKbTDHg+m+6a
jeFkPiT22SVw1x1vYoxLHBU83VjvGB7gHK05zpbkj4cP961QG2eNHmHlFojZI8/ZFXLDOTB09TBy
f9QRjsWFEXVVQ1MdP3SuS3R+quq+OgMbSivvX7dk9rbGMky2ne0G3snhY+8BpEfGHmFjLFHC5Fov
RTLCub40engsbgSLC9acEb44IoQzbOjmgPVshj30LyOMIGJENDZ20QUZMGOgmjCwUfXP9Bj53Ott
1AsQEHqOoQK+NZDy33rHTFqm6bs8EJ52i7jfi408RmLgFnXudhS9AIq8CqJ9p88GaIFpRFAbrXwb
w4LwIA4V96Nl2P0IUsOlO3hgw7FfShr0+iPM2bDLrt5nx7AwCM6ImIX93YEWOMPn/LF+2h4Rxxih
20/2NguMbhRiDFV3g0KHsDhbZHmSR2f/cqZnYRJm+fPJbEXSGB+kYXn7jV+/HZ8fuMwDI0U7Sjyy
/at97KESP0bM9yECatCrjukbjiEF0YOP2JW92SCAoRtp1g5GhLYvt/7j0dN36oZnqT1YtovagQBS
+/2ve6Dc4UNRAYQSgjcjAW9nUJpbxcACJbb3f/77v6WuURmAylUgrcAM5sYT4rztquFN9tqEvDYq
ZUSOkIsNVjC2HybUJSl9awdrxgerEcht22/9+m582MIpcNvtnv7LxDbCCv6SfXaXB5suKI20TWDH
AKZNQncTQoCPhgs30vY7ZiJomVBuMsLiLY3cTuwOBAO0SLQoEfqboetya1CeTa2BbqDSNG/Ha9TE
/hkjrD2C8uaRkUfQQZdGlFk9s2Y/7TcvgWMhpD8HmUbqBf8O40qeCbaUzgkYYXuitgQps8PNM8KB
UsMshUnSGZYZY1yYI52g2hjmk4r7HO74oQjGsHA0y9gcjjlGnr6t9CDRf4LF1oj31XnICIp+svXD
NYwAVPq9/bwRdiAiWdsk7NJAvF2X/faVrIW4ELvO9Bjo8d+5i5oy5ePVN2MUWmhGtD37tE02nev8
1YLRd1pIE8cGaKJbKUPYzobedLpZRVk7DLngxvCq9Tg3YGjbYIua5XAmOzpFHEGn6Cg66MWfxkjS
6Zllh1FXXY9hEZHauhliv92R5RGMiBmM1I5ylUewH2ZIhXSW7O2029sn++VGQBVqu/F+3cLVfvtf
2fZs84+LIuwVbzBjXF7LbVB1RHGELCD/aejWpf3UtwrA2zhcGHAkwszqXC7I0Y4wrv3Uk8IYlUNX
8LNMI113c0LMGNcIIIJh1vWpQAc+XBDEYyw7VgczRrkphu0NOsIpvsJFuu7D1kbQvVcG/OV+dRAa
rYwhXTJyH1rFjHHNXYU10b/9us0x0PXXNkz89uUbF3GMK6MZtXtfgPS7fcyv68u9GqZUO02NrmM7
RjHv/W9/ywOQk7bzbMQxBlj7Hp5Jr0R/jGThw7ZaW1vP66Ys0DWhfYFfF/QzF8oLXpyGAXio1Ya4
zraHbEQrjBEmTVhKjbPLLVKo7WhkDVnSnnrwpBFO62Wd2DG4/h5A3tDZcaDfGD7bx7DrpbGkZd5g
Efz27+HZY+j/9remNPc2+e1/Bmu7W1TPciPIGsRgdi9fBvjU8Bd4NIK6r6DRcHH4wB/NFwd8DGQE
4gQuIAxnUyPtmEWgDx8+Z7Ac2z2bnh0jjaojDkNYBtoZNidwjAv22wsfBA3E2qf8uqr7ZvtPxlPZ
1Rhj0DfudejL8z0Gll1FcuYRxlwHHg4OqeHi+PBUdaFDEjKGgF4oaNcCMCYU9dv+1F8Xh91zOQ+N
xB7On2ys14GLe+9ROyRZbyfwWnkuikbturvrRlBxWojkKeHK6Ph9o5xr7+zB8Aqw93TsxTFIBsDP
km1xvXbm/JIp7+ddVYC1NoSqrD0WjUX3doX72/GAawg4McDB1Bn5VRrxd4bKbhG96CadmLeLGw83
rP6Mnf2TEh9HGMva3d8ciefzA5H+MD/e6AVw+DZvH7/D327f/aDJQWcyP/XzZ3uJ7BnxCIteZ+C/
i7ckyvPvEh59jDByjMokgAm/h557BBohojICtP+KKKLOQJZBevlmTOTYPv5zzvCe33Lofn7lhP9V
tK6JSXRONxo8Bp5EBf6wV247Rh2Mmhh116Ibw2sjWrhjZowRU9VCL+xnBMZAPOlrULV1DYwxuphM
wSu3tkg6p5cbGMMWnxqe+4c1QCM4l7MctQddQ2MURCPClTA1OlsDvflag4bcaL/W4obgR2EZVe1I
jdElC+2XAwbeJnk7yn7QN5Xq25bcxyTvT7bpvPjDWvk1KXxCkKtGp5zOwoFitX2BPxLDX3cNHCMk
/ju8FPYNgEDVbvhhZ3HGCEGq4BDps7GOEdkk6jY8yk83RlGEFhJSv39abuGSBuY/H0NijpEya2ov
CEs+GMiIIj72nDEYD7QwbG2yjuc3Bu3B1HY6ka0xAPdTVHWTnhZt86um0tZeJy8rgV7tI/VOB/P5
LgRtQfWi0mgMB/Z5/Cb6RRabVMf+zoZPCr02nUUZ42JA/KADvn7JpJ7/dJZ7vkUF//MObd7haj0B
k4bXfq/zEsyrZOfvXJglEKFPCJ22N0RzxY0RTtesBJB6UCMfcVSYMQjFrrflmWZ4R8q3x6hpv7Z7
fLVjgGU+GQGCTl1zYgwKymvkl7ujjnFmiYC/bREg69Kroby83Sx/ZE68bQDd2tka1KFHLxfw+I/w
ACMCVzl5hSMomnHwzl4/GzyCtYlLKgUO+Xgd1BjByT3Z7XzrgfP6P519SMF5myL73CgbsPqSIpgz
YPm1PLA6dgraKwxflMfQhW3a2ansGKbEI/Ch3dmOUVn5mINSpTfZEXbmZyyvvSc2nuYZil5auRLV
i24P7Ze/frheGJnsGNUDGilzI6TY7aFtJ0rmLYDDFS2EEXMCxwWNwOUYJEcfD5tzogdoECZnNzmq
dmAvHjXjJFIpQaP1kYwoGDqcvI2b/AsdnyOtS4Y6PodvQ7bPf0gKabYNQVvd2bVjFGje52k/+z5G
Oc/jb/8b6exqe7hZ0Zim/fKPDtmhJNv4/Z8TFz3WY+bP3RfH3n3s3Max5jYn9pZviOH5bK09mOz/
+n8BAAD//w==</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4</xdr:col>
      <xdr:colOff>85724</xdr:colOff>
      <xdr:row>22</xdr:row>
      <xdr:rowOff>28575</xdr:rowOff>
    </xdr:from>
    <xdr:to>
      <xdr:col>11</xdr:col>
      <xdr:colOff>133349</xdr:colOff>
      <xdr:row>39</xdr:row>
      <xdr:rowOff>171450</xdr:rowOff>
    </xdr:to>
    <mc:AlternateContent xmlns:mc="http://schemas.openxmlformats.org/markup-compatibility/2006">
      <mc:Choice xmlns:cx4="http://schemas.microsoft.com/office/drawing/2016/5/10/chartex" Requires="cx4">
        <xdr:graphicFrame macro="">
          <xdr:nvGraphicFramePr>
            <xdr:cNvPr id="2" name="Gráfico 1">
              <a:extLst>
                <a:ext uri="{FF2B5EF4-FFF2-40B4-BE49-F238E27FC236}">
                  <a16:creationId xmlns:a16="http://schemas.microsoft.com/office/drawing/2014/main" id="{BEEE1B92-107C-D4B8-8814-3EC566AEFE5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962399" y="4219575"/>
              <a:ext cx="5381625" cy="3381375"/>
            </a:xfrm>
            <a:prstGeom prst="rect">
              <a:avLst/>
            </a:prstGeom>
            <a:solidFill>
              <a:prstClr val="white"/>
            </a:solidFill>
            <a:ln w="1">
              <a:solidFill>
                <a:prstClr val="green"/>
              </a:solidFill>
            </a:ln>
          </xdr:spPr>
          <xdr:txBody>
            <a:bodyPr vertOverflow="clip" horzOverflow="clip"/>
            <a:lstStyle/>
            <a:p>
              <a:r>
                <a:rPr lang="es-EC"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2" xr16:uid="{961537D3-46D7-4716-983A-3E93DCE7D69E}" autoFormatId="16" applyNumberFormats="0" applyBorderFormats="0" applyFontFormats="0" applyPatternFormats="0" applyAlignmentFormats="0" applyWidthHeightFormats="0">
  <queryTableRefresh nextId="13">
    <queryTableFields count="12">
      <queryTableField id="1" name="Authors" tableColumnId="1"/>
      <queryTableField id="2" name="Author full names" tableColumnId="2"/>
      <queryTableField id="3" name="Author(s) ID" tableColumnId="3"/>
      <queryTableField id="4" name="Title" tableColumnId="4"/>
      <queryTableField id="5" name="Year" tableColumnId="5"/>
      <queryTableField id="6" name="DOI" tableColumnId="6"/>
      <queryTableField id="7" name="Link" tableColumnId="7"/>
      <queryTableField id="8" name="Abstract" tableColumnId="8"/>
      <queryTableField id="9" name="Author Keywords" tableColumnId="9"/>
      <queryTableField id="10" name="Index Keywords" tableColumnId="10"/>
      <queryTableField id="11" name="Document Type" tableColumnId="11"/>
      <queryTableField id="12" name="Source" tableColumnId="1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connectionId="1" xr16:uid="{F203FC33-763A-411B-A6B4-25C247C63F51}" autoFormatId="16" applyNumberFormats="0" applyBorderFormats="0" applyFontFormats="0" applyPatternFormats="0" applyAlignmentFormats="0" applyWidthHeightFormats="0">
  <queryTableRefresh nextId="73">
    <queryTableFields count="72">
      <queryTableField id="1" name="Publication Type" tableColumnId="1"/>
      <queryTableField id="2" name="Authors" tableColumnId="2"/>
      <queryTableField id="3" name="Book Authors" tableColumnId="3"/>
      <queryTableField id="4" name="Book Editors" tableColumnId="4"/>
      <queryTableField id="5" name="Book Group Authors" tableColumnId="5"/>
      <queryTableField id="6" name="Author Full Names" tableColumnId="6"/>
      <queryTableField id="7" name="Book Author Full Names" tableColumnId="7"/>
      <queryTableField id="8" name="Group Authors" tableColumnId="8"/>
      <queryTableField id="9" name="Article Title" tableColumnId="9"/>
      <queryTableField id="10" name="Source Title" tableColumnId="10"/>
      <queryTableField id="11" name="Book Series Title" tableColumnId="11"/>
      <queryTableField id="12" name="Book Series Subtitle" tableColumnId="12"/>
      <queryTableField id="13" name="Language" tableColumnId="13"/>
      <queryTableField id="14" name="Document Type" tableColumnId="14"/>
      <queryTableField id="15" name="Conference Title" tableColumnId="15"/>
      <queryTableField id="16" name="Conference Date" tableColumnId="16"/>
      <queryTableField id="17" name="Conference Location" tableColumnId="17"/>
      <queryTableField id="18" name="Conference Sponsor" tableColumnId="18"/>
      <queryTableField id="19" name="Conference Host" tableColumnId="19"/>
      <queryTableField id="20" name="Author Keywords" tableColumnId="20"/>
      <queryTableField id="21" name="Keywords Plus" tableColumnId="21"/>
      <queryTableField id="22" name="Abstract" tableColumnId="22"/>
      <queryTableField id="23" name="Addresses" tableColumnId="23"/>
      <queryTableField id="24" name="Affiliations" tableColumnId="24"/>
      <queryTableField id="25" name="Reprint Addresses" tableColumnId="25"/>
      <queryTableField id="26" name="Email Addresses" tableColumnId="26"/>
      <queryTableField id="27" name="Researcher Ids" tableColumnId="27"/>
      <queryTableField id="28" name="ORCIDs" tableColumnId="28"/>
      <queryTableField id="29" name="Funding Orgs" tableColumnId="29"/>
      <queryTableField id="30" name="Funding Name Preferred" tableColumnId="30"/>
      <queryTableField id="31" name="Funding Text" tableColumnId="31"/>
      <queryTableField id="32" name="Cited References" tableColumnId="32"/>
      <queryTableField id="33" name="Cited Reference Count" tableColumnId="33"/>
      <queryTableField id="34" name="Times Cited, WoS Core" tableColumnId="34"/>
      <queryTableField id="35" name="Times Cited, All Databases" tableColumnId="35"/>
      <queryTableField id="36" name="180 Day Usage Count" tableColumnId="36"/>
      <queryTableField id="37" name="Since 2013 Usage Count" tableColumnId="37"/>
      <queryTableField id="38" name="Publisher" tableColumnId="38"/>
      <queryTableField id="39" name="Publisher City" tableColumnId="39"/>
      <queryTableField id="40" name="Publisher Address" tableColumnId="40"/>
      <queryTableField id="41" name="ISSN" tableColumnId="41"/>
      <queryTableField id="42" name="eISSN" tableColumnId="42"/>
      <queryTableField id="43" name="ISBN" tableColumnId="43"/>
      <queryTableField id="44" name="Journal Abbreviation" tableColumnId="44"/>
      <queryTableField id="45" name="Journal ISO Abbreviation" tableColumnId="45"/>
      <queryTableField id="46" name="Publication Date" tableColumnId="46"/>
      <queryTableField id="47" name="Publication Year" tableColumnId="47"/>
      <queryTableField id="48" name="Volume" tableColumnId="48"/>
      <queryTableField id="49" name="Issue" tableColumnId="49"/>
      <queryTableField id="50" name="Part Number" tableColumnId="50"/>
      <queryTableField id="51" name="Supplement" tableColumnId="51"/>
      <queryTableField id="52" name="Special Issue" tableColumnId="52"/>
      <queryTableField id="53" name="Meeting Abstract" tableColumnId="53"/>
      <queryTableField id="54" name="Start Page" tableColumnId="54"/>
      <queryTableField id="55" name="End Page" tableColumnId="55"/>
      <queryTableField id="56" name="Article Number" tableColumnId="56"/>
      <queryTableField id="57" name="DOI" tableColumnId="57"/>
      <queryTableField id="58" name="DOI Link" tableColumnId="58"/>
      <queryTableField id="59" name="Book DOI" tableColumnId="59"/>
      <queryTableField id="60" name="Early Access Date" tableColumnId="60"/>
      <queryTableField id="61" name="Number of Pages" tableColumnId="61"/>
      <queryTableField id="62" name="WoS Categories" tableColumnId="62"/>
      <queryTableField id="63" name="Web of Science Index" tableColumnId="63"/>
      <queryTableField id="64" name="Research Areas" tableColumnId="64"/>
      <queryTableField id="65" name="IDS Number" tableColumnId="65"/>
      <queryTableField id="66" name="Pubmed Id" tableColumnId="66"/>
      <queryTableField id="67" name="Open Access Designations" tableColumnId="67"/>
      <queryTableField id="68" name="Highly Cited Status" tableColumnId="68"/>
      <queryTableField id="69" name="Hot Paper Status" tableColumnId="69"/>
      <queryTableField id="70" name="Date of Export" tableColumnId="70"/>
      <queryTableField id="71" name="UT (Unique WOS ID)" tableColumnId="71"/>
      <queryTableField id="72" name="Web of Science Record" tableColumnId="7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4E50FA2-5B1D-482E-B0FC-301F6EA7F984}" name="Tabla_scopus__6" displayName="Tabla_scopus__6" ref="B1:M151" tableType="queryTable" totalsRowShown="0">
  <autoFilter ref="B1:M151" xr:uid="{B4E50FA2-5B1D-482E-B0FC-301F6EA7F984}"/>
  <tableColumns count="12">
    <tableColumn id="1" xr3:uid="{56E0F241-0FFD-4E1F-B2EB-7740D35C1B7E}" uniqueName="1" name="Authors" queryTableFieldId="1" dataDxfId="76"/>
    <tableColumn id="2" xr3:uid="{440A517D-C710-47AA-B32A-311BE91CF049}" uniqueName="2" name="Author full names" queryTableFieldId="2" dataDxfId="75"/>
    <tableColumn id="3" xr3:uid="{1CCFDF81-B3C6-4B98-A93B-EB722A687B74}" uniqueName="3" name="Author(s) ID" queryTableFieldId="3" dataDxfId="74"/>
    <tableColumn id="4" xr3:uid="{849BFA7E-ED6A-473E-90A0-900473CF7973}" uniqueName="4" name="Title" queryTableFieldId="4" dataDxfId="73"/>
    <tableColumn id="5" xr3:uid="{6AEA6353-37E0-4281-9F86-A839ADEC0628}" uniqueName="5" name="Year" queryTableFieldId="5"/>
    <tableColumn id="6" xr3:uid="{3BBBABEE-3188-49FC-98B3-C42A60815343}" uniqueName="6" name="DOI" queryTableFieldId="6" dataDxfId="72"/>
    <tableColumn id="7" xr3:uid="{6448F548-0493-4DF6-96F5-041437AB0B82}" uniqueName="7" name="Link" queryTableFieldId="7" dataDxfId="71"/>
    <tableColumn id="8" xr3:uid="{977984D3-48A7-439D-9D08-E63E2B8CEDA2}" uniqueName="8" name="Abstract" queryTableFieldId="8" dataDxfId="70"/>
    <tableColumn id="9" xr3:uid="{211D17CF-3B16-484D-952C-7137A62794D6}" uniqueName="9" name="Author Keywords" queryTableFieldId="9" dataDxfId="69"/>
    <tableColumn id="10" xr3:uid="{BD582092-67D6-46F8-85B6-E31B9953BE32}" uniqueName="10" name="Index Keywords" queryTableFieldId="10" dataDxfId="68"/>
    <tableColumn id="11" xr3:uid="{A066E7E3-2443-4B7D-9E29-D7DE606CB46F}" uniqueName="11" name="Document Type" queryTableFieldId="11" dataDxfId="67"/>
    <tableColumn id="12" xr3:uid="{97D30887-5AB9-4BE7-A2B5-799DBA901DE5}" uniqueName="12" name="Source" queryTableFieldId="12" dataDxfId="66"/>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BCA46C-1675-4A13-82AB-538D10DB8CA3}" name="Tabla_savedrecs" displayName="Tabla_savedrecs" ref="B1:BU70" tableType="queryTable" totalsRowShown="0">
  <autoFilter ref="B1:BU70" xr:uid="{DFBCA46C-1675-4A13-82AB-538D10DB8CA3}"/>
  <tableColumns count="72">
    <tableColumn id="1" xr3:uid="{8CA8B224-B7A9-4F72-A25C-1BD8AB724030}" uniqueName="1" name="Publication Type" queryTableFieldId="1" dataDxfId="65"/>
    <tableColumn id="2" xr3:uid="{9756A1C7-93A2-435F-9872-6A111E030BF3}" uniqueName="2" name="Authors" queryTableFieldId="2" dataDxfId="64"/>
    <tableColumn id="3" xr3:uid="{8C6D7A63-40CE-484F-BE01-C6DC81F76F04}" uniqueName="3" name="Book Authors" queryTableFieldId="3" dataDxfId="63"/>
    <tableColumn id="4" xr3:uid="{6977346C-372C-449B-AEE8-0329C5B01CBD}" uniqueName="4" name="Book Editors" queryTableFieldId="4" dataDxfId="62"/>
    <tableColumn id="5" xr3:uid="{D72EE261-0DD7-45A1-9BF3-271AAE88DD41}" uniqueName="5" name="Book Group Authors" queryTableFieldId="5" dataDxfId="61"/>
    <tableColumn id="6" xr3:uid="{A86A54A6-3C16-49EC-8D68-42664618DEB9}" uniqueName="6" name="Author Full Names" queryTableFieldId="6" dataDxfId="60"/>
    <tableColumn id="7" xr3:uid="{F9CBB59D-0609-4141-87C5-1047BA071073}" uniqueName="7" name="Book Author Full Names" queryTableFieldId="7" dataDxfId="59"/>
    <tableColumn id="8" xr3:uid="{05A2EDC8-4547-4390-BFDA-C7D3B96F3ADE}" uniqueName="8" name="Group Authors" queryTableFieldId="8" dataDxfId="58"/>
    <tableColumn id="9" xr3:uid="{55EBD1AE-A581-4DA5-8523-4A360A058CCD}" uniqueName="9" name="Article Title" queryTableFieldId="9" dataDxfId="57"/>
    <tableColumn id="10" xr3:uid="{CF3E8D39-9F7D-47E0-A3C7-64DD8BEFD00F}" uniqueName="10" name="Source Title" queryTableFieldId="10" dataDxfId="56"/>
    <tableColumn id="11" xr3:uid="{70983E31-B5B4-4129-849A-3A7BA735FE31}" uniqueName="11" name="Book Series Title" queryTableFieldId="11" dataDxfId="55"/>
    <tableColumn id="12" xr3:uid="{BA9D679A-CB35-4915-B200-01A22E6F026B}" uniqueName="12" name="Book Series Subtitle" queryTableFieldId="12" dataDxfId="54"/>
    <tableColumn id="13" xr3:uid="{11002F42-157F-4111-9787-E77FD0CF2E1C}" uniqueName="13" name="Language" queryTableFieldId="13" dataDxfId="53"/>
    <tableColumn id="14" xr3:uid="{437563C8-B092-48E8-86A8-E7823D6C7497}" uniqueName="14" name="Document Type" queryTableFieldId="14" dataDxfId="52"/>
    <tableColumn id="15" xr3:uid="{603465C1-9F9E-4374-AB2D-DF6365CB3763}" uniqueName="15" name="Conference Title" queryTableFieldId="15" dataDxfId="51"/>
    <tableColumn id="16" xr3:uid="{17463C2B-9012-4318-A025-9E89A9B278E3}" uniqueName="16" name="Conference Date" queryTableFieldId="16" dataDxfId="50"/>
    <tableColumn id="17" xr3:uid="{BF23ACCA-5DB0-46AD-9E39-7AB14C84FC1B}" uniqueName="17" name="Conference Location" queryTableFieldId="17" dataDxfId="49"/>
    <tableColumn id="18" xr3:uid="{A9049A69-1146-4087-AB79-60B8BD9BF9E6}" uniqueName="18" name="Conference Sponsor" queryTableFieldId="18" dataDxfId="48"/>
    <tableColumn id="19" xr3:uid="{2DE889BB-FFF2-485C-8990-8DD91E304891}" uniqueName="19" name="Conference Host" queryTableFieldId="19" dataDxfId="47"/>
    <tableColumn id="20" xr3:uid="{F220FC51-E24A-4D98-9355-B4A5716C8853}" uniqueName="20" name="Author Keywords" queryTableFieldId="20" dataDxfId="46"/>
    <tableColumn id="21" xr3:uid="{D5AE4DA8-3204-4DBA-A38B-47AA3DF0206F}" uniqueName="21" name="Keywords Plus" queryTableFieldId="21" dataDxfId="45"/>
    <tableColumn id="22" xr3:uid="{37F717C2-C2E2-448F-95E0-B63AC14CEDBB}" uniqueName="22" name="Abstract" queryTableFieldId="22" dataDxfId="44"/>
    <tableColumn id="23" xr3:uid="{DAE397BA-2515-4382-8D88-F1A43B70D294}" uniqueName="23" name="Addresses" queryTableFieldId="23" dataDxfId="43"/>
    <tableColumn id="24" xr3:uid="{8E550605-45C1-4FD1-BBF1-F8BEB1ACBE3C}" uniqueName="24" name="Affiliations" queryTableFieldId="24" dataDxfId="42"/>
    <tableColumn id="25" xr3:uid="{E58D7265-6F6D-4A33-9537-6ADE55DCF0AB}" uniqueName="25" name="Reprint Addresses" queryTableFieldId="25" dataDxfId="41"/>
    <tableColumn id="26" xr3:uid="{DB310B02-FDAE-421B-9BE4-580EBC577921}" uniqueName="26" name="Email Addresses" queryTableFieldId="26" dataDxfId="40"/>
    <tableColumn id="27" xr3:uid="{CBC7EF4C-522D-4940-B56C-BCBEC075718A}" uniqueName="27" name="Researcher Ids" queryTableFieldId="27" dataDxfId="39"/>
    <tableColumn id="28" xr3:uid="{671EE620-0B6C-4482-8689-76DD87AF8460}" uniqueName="28" name="ORCIDs" queryTableFieldId="28" dataDxfId="38"/>
    <tableColumn id="29" xr3:uid="{22450BCE-92C8-467C-86F0-EB570184EFC0}" uniqueName="29" name="Funding Orgs" queryTableFieldId="29" dataDxfId="37"/>
    <tableColumn id="30" xr3:uid="{C1E9B4B4-9967-4ADF-8EE0-0AC3C5B75DBA}" uniqueName="30" name="Funding Name Preferred" queryTableFieldId="30" dataDxfId="36"/>
    <tableColumn id="31" xr3:uid="{F5EDBE43-8577-4FFA-AB61-51B225625A02}" uniqueName="31" name="Funding Text" queryTableFieldId="31" dataDxfId="35"/>
    <tableColumn id="32" xr3:uid="{FFDAD634-A29B-4EC7-8504-5B8AA97367B5}" uniqueName="32" name="Cited References" queryTableFieldId="32" dataDxfId="34"/>
    <tableColumn id="33" xr3:uid="{E6936736-68F8-4824-9036-0EEC2DA59C1C}" uniqueName="33" name="Cited Reference Count" queryTableFieldId="33"/>
    <tableColumn id="34" xr3:uid="{0AD1C7E9-8171-4B86-AEE2-E81AF761F938}" uniqueName="34" name="Times Cited, WoS Core" queryTableFieldId="34"/>
    <tableColumn id="35" xr3:uid="{44F1035E-29E9-4883-A8C2-F3ABC1096218}" uniqueName="35" name="Times Cited, All Databases" queryTableFieldId="35"/>
    <tableColumn id="36" xr3:uid="{CC19BE48-2B1E-47AC-9D3B-DCF10D2BD1E5}" uniqueName="36" name="180 Day Usage Count" queryTableFieldId="36"/>
    <tableColumn id="37" xr3:uid="{35D64932-01D3-4062-A74B-29BCC6096176}" uniqueName="37" name="Since 2013 Usage Count" queryTableFieldId="37"/>
    <tableColumn id="38" xr3:uid="{9F8225C7-73A9-45CF-BDE6-FC6F45895264}" uniqueName="38" name="Publisher" queryTableFieldId="38" dataDxfId="33"/>
    <tableColumn id="39" xr3:uid="{3AA4B0D3-0F70-4323-8B9B-DA41F2D18552}" uniqueName="39" name="Publisher City" queryTableFieldId="39" dataDxfId="32"/>
    <tableColumn id="40" xr3:uid="{7874F1E9-7FEE-4E92-A445-6366918F631E}" uniqueName="40" name="Publisher Address" queryTableFieldId="40" dataDxfId="31"/>
    <tableColumn id="41" xr3:uid="{2BB34BD6-79E7-4917-88EC-3005C1CF39EA}" uniqueName="41" name="ISSN" queryTableFieldId="41" dataDxfId="30"/>
    <tableColumn id="42" xr3:uid="{67437DD2-DCA8-4EA7-B4DB-3D36FC825AAB}" uniqueName="42" name="eISSN" queryTableFieldId="42" dataDxfId="29"/>
    <tableColumn id="43" xr3:uid="{8D08C1AA-0409-4D49-855E-87A116107928}" uniqueName="43" name="ISBN" queryTableFieldId="43" dataDxfId="28"/>
    <tableColumn id="44" xr3:uid="{77BE0484-A623-47B8-A3B3-2B7047BAC69C}" uniqueName="44" name="Journal Abbreviation" queryTableFieldId="44" dataDxfId="27"/>
    <tableColumn id="45" xr3:uid="{8BD4A1AF-D9F1-48E0-8BE5-51F25CDC4F95}" uniqueName="45" name="Journal ISO Abbreviation" queryTableFieldId="45" dataDxfId="26"/>
    <tableColumn id="46" xr3:uid="{3E6222AE-A1DF-4E9E-8595-C35E0A089B7A}" uniqueName="46" name="Publication Date" queryTableFieldId="46" dataDxfId="25"/>
    <tableColumn id="47" xr3:uid="{1D21B980-32EE-4565-B9C4-9614006E3245}" uniqueName="47" name="Publication Year" queryTableFieldId="47"/>
    <tableColumn id="48" xr3:uid="{0EFB860F-B763-42B8-8E32-EA4B6D24A2EC}" uniqueName="48" name="Volume" queryTableFieldId="48"/>
    <tableColumn id="49" xr3:uid="{C600AE25-6057-4F93-B441-E0EE16E5D6FD}" uniqueName="49" name="Issue" queryTableFieldId="49"/>
    <tableColumn id="50" xr3:uid="{E6B0D87D-B6B1-4B1B-8E90-3E43D0325D50}" uniqueName="50" name="Part Number" queryTableFieldId="50" dataDxfId="24"/>
    <tableColumn id="51" xr3:uid="{CE7507FE-16D4-4C34-BCCE-B8B54F358657}" uniqueName="51" name="Supplement" queryTableFieldId="51"/>
    <tableColumn id="52" xr3:uid="{8638F7D8-0522-43E4-ACDA-9728CC20F60A}" uniqueName="52" name="Special Issue" queryTableFieldId="52" dataDxfId="23"/>
    <tableColumn id="53" xr3:uid="{8C5FF226-9FA9-48AE-881A-565120D792C2}" uniqueName="53" name="Meeting Abstract" queryTableFieldId="53" dataDxfId="22"/>
    <tableColumn id="54" xr3:uid="{80FCEFC3-66C6-4D99-99FF-D6E49981F325}" uniqueName="54" name="Start Page" queryTableFieldId="54"/>
    <tableColumn id="55" xr3:uid="{2EC3FC82-AC1D-4AF0-981E-79B3D8CE28F6}" uniqueName="55" name="End Page" queryTableFieldId="55"/>
    <tableColumn id="56" xr3:uid="{C91C0331-1664-42B8-9957-3D999C30BCF7}" uniqueName="56" name="Article Number" queryTableFieldId="56" dataDxfId="21"/>
    <tableColumn id="57" xr3:uid="{DC9179D6-28EB-49C5-B4B9-BC135BF222CB}" uniqueName="57" name="DOI" queryTableFieldId="57" dataDxfId="20"/>
    <tableColumn id="58" xr3:uid="{285B18CB-93EB-44BC-BD4F-0873CB0134C9}" uniqueName="58" name="DOI Link" queryTableFieldId="58"/>
    <tableColumn id="59" xr3:uid="{64FDB051-DF63-4DEC-9D01-D74C16FF5903}" uniqueName="59" name="Book DOI" queryTableFieldId="59" dataDxfId="19"/>
    <tableColumn id="60" xr3:uid="{B583F68E-DDDA-4387-B92F-19470F7FA662}" uniqueName="60" name="Early Access Date" queryTableFieldId="60" dataDxfId="18"/>
    <tableColumn id="61" xr3:uid="{688EA7D5-6517-41E8-9F0A-754C2AB73E03}" uniqueName="61" name="Number of Pages" queryTableFieldId="61"/>
    <tableColumn id="62" xr3:uid="{CE416A5E-491B-48BB-884E-DF918F94CB2F}" uniqueName="62" name="WoS Categories" queryTableFieldId="62" dataDxfId="17"/>
    <tableColumn id="63" xr3:uid="{7FC1F89E-99A1-4E59-AD65-A281DCCF793B}" uniqueName="63" name="Web of Science Index" queryTableFieldId="63" dataDxfId="16"/>
    <tableColumn id="64" xr3:uid="{81B28F4B-E286-48B6-9E0D-2191D340B47D}" uniqueName="64" name="Research Areas" queryTableFieldId="64" dataDxfId="15"/>
    <tableColumn id="65" xr3:uid="{F8E85ABB-EFC2-4C82-AE1F-CC9F68773314}" uniqueName="65" name="IDS Number" queryTableFieldId="65" dataDxfId="14"/>
    <tableColumn id="66" xr3:uid="{72BCFEF2-185A-41E8-A5B3-3FB13207A6A8}" uniqueName="66" name="Pubmed Id" queryTableFieldId="66"/>
    <tableColumn id="67" xr3:uid="{D1448E64-6105-4F52-8B69-A4667FDF3F5A}" uniqueName="67" name="Open Access Designations" queryTableFieldId="67" dataDxfId="13"/>
    <tableColumn id="68" xr3:uid="{BC427E83-E897-4A84-8AA1-B90315EB8AD3}" uniqueName="68" name="Highly Cited Status" queryTableFieldId="68" dataDxfId="12"/>
    <tableColumn id="69" xr3:uid="{4A83B4CB-1E86-4794-89AF-EC2AB87CCD26}" uniqueName="69" name="Hot Paper Status" queryTableFieldId="69" dataDxfId="11"/>
    <tableColumn id="70" xr3:uid="{645DC0E3-4FE2-40D4-B6B2-2D95D765F2F0}" uniqueName="70" name="Date of Export" queryTableFieldId="70" dataDxfId="10"/>
    <tableColumn id="71" xr3:uid="{4EF8469A-9F87-45A8-BBCE-5568AC859854}" uniqueName="71" name="UT (Unique WOS ID)" queryTableFieldId="71" dataDxfId="9"/>
    <tableColumn id="72" xr3:uid="{E9DFE449-2DE2-4A49-9297-432F4DED6426}" uniqueName="72" name="Web of Science Record" queryTableFieldId="72"/>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hyperlink" Target="https://books.google.es/books?hl=es&amp;lr=&amp;id=wgkFEQAAQBAJ&amp;oi=fnd&amp;pg=PA215&amp;dq=Exploring+the+influence+of+artificial+intelligence+on+the+management+of+hospitality+and+tourism+sectors&amp;ots=nPfj1D33gK&amp;sig=qcygJyk1aoQSn-xKoWgjcRbLS6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8AF02-1F38-4CA0-AD12-0665FF671B32}">
  <dimension ref="A1:M151"/>
  <sheetViews>
    <sheetView showGridLines="0" topLeftCell="A142" workbookViewId="0"/>
  </sheetViews>
  <sheetFormatPr baseColWidth="10" defaultRowHeight="15" x14ac:dyDescent="0.25"/>
  <cols>
    <col min="1" max="1" width="5" customWidth="1"/>
    <col min="2" max="5" width="61.42578125" bestFit="1" customWidth="1"/>
    <col min="6" max="6" width="7.28515625" bestFit="1" customWidth="1"/>
    <col min="7" max="7" width="37.5703125" bestFit="1" customWidth="1"/>
    <col min="8" max="11" width="61.42578125" bestFit="1" customWidth="1"/>
    <col min="12" max="12" width="17.140625" bestFit="1" customWidth="1"/>
    <col min="13" max="13" width="9.28515625" bestFit="1" customWidth="1"/>
  </cols>
  <sheetData>
    <row r="1" spans="1:13" x14ac:dyDescent="0.25">
      <c r="B1" t="s">
        <v>0</v>
      </c>
      <c r="C1" t="s">
        <v>1</v>
      </c>
      <c r="D1" t="s">
        <v>2</v>
      </c>
      <c r="E1" t="s">
        <v>3</v>
      </c>
      <c r="F1" t="s">
        <v>4</v>
      </c>
      <c r="G1" t="s">
        <v>5</v>
      </c>
      <c r="H1" t="s">
        <v>6</v>
      </c>
      <c r="I1" t="s">
        <v>7</v>
      </c>
      <c r="J1" t="s">
        <v>8</v>
      </c>
      <c r="K1" t="s">
        <v>9</v>
      </c>
      <c r="L1" t="s">
        <v>10</v>
      </c>
      <c r="M1" t="s">
        <v>11</v>
      </c>
    </row>
    <row r="2" spans="1:13" x14ac:dyDescent="0.25">
      <c r="A2">
        <v>1</v>
      </c>
      <c r="B2" t="s">
        <v>12</v>
      </c>
      <c r="C2" t="s">
        <v>13</v>
      </c>
      <c r="D2" t="s">
        <v>14</v>
      </c>
      <c r="E2" t="s">
        <v>15</v>
      </c>
      <c r="F2">
        <v>2024</v>
      </c>
      <c r="G2" t="s">
        <v>16</v>
      </c>
      <c r="H2" t="s">
        <v>17</v>
      </c>
      <c r="I2" t="s">
        <v>18</v>
      </c>
      <c r="J2" t="s">
        <v>19</v>
      </c>
      <c r="K2" t="s">
        <v>20</v>
      </c>
      <c r="L2" t="s">
        <v>21</v>
      </c>
      <c r="M2" t="s">
        <v>22</v>
      </c>
    </row>
    <row r="3" spans="1:13" x14ac:dyDescent="0.25">
      <c r="A3">
        <v>2</v>
      </c>
      <c r="B3" t="s">
        <v>23</v>
      </c>
      <c r="C3" t="s">
        <v>24</v>
      </c>
      <c r="D3" t="s">
        <v>25</v>
      </c>
      <c r="E3" t="s">
        <v>26</v>
      </c>
      <c r="F3">
        <v>2024</v>
      </c>
      <c r="G3" t="s">
        <v>27</v>
      </c>
      <c r="H3" t="s">
        <v>28</v>
      </c>
      <c r="I3" t="s">
        <v>29</v>
      </c>
      <c r="J3" t="s">
        <v>30</v>
      </c>
      <c r="K3" t="s">
        <v>31</v>
      </c>
      <c r="L3" t="s">
        <v>21</v>
      </c>
      <c r="M3" t="s">
        <v>22</v>
      </c>
    </row>
    <row r="4" spans="1:13" x14ac:dyDescent="0.25">
      <c r="A4">
        <v>3</v>
      </c>
      <c r="B4" t="s">
        <v>32</v>
      </c>
      <c r="C4" t="s">
        <v>33</v>
      </c>
      <c r="D4" t="s">
        <v>34</v>
      </c>
      <c r="E4" t="s">
        <v>35</v>
      </c>
      <c r="F4">
        <v>2024</v>
      </c>
      <c r="G4" t="s">
        <v>36</v>
      </c>
      <c r="H4" t="s">
        <v>37</v>
      </c>
      <c r="I4" t="s">
        <v>38</v>
      </c>
      <c r="J4" t="s">
        <v>39</v>
      </c>
      <c r="K4" t="s">
        <v>40</v>
      </c>
      <c r="L4" t="s">
        <v>21</v>
      </c>
      <c r="M4" t="s">
        <v>22</v>
      </c>
    </row>
    <row r="5" spans="1:13" x14ac:dyDescent="0.25">
      <c r="A5">
        <v>4</v>
      </c>
      <c r="B5" t="s">
        <v>41</v>
      </c>
      <c r="C5" t="s">
        <v>42</v>
      </c>
      <c r="D5" t="s">
        <v>43</v>
      </c>
      <c r="E5" t="s">
        <v>44</v>
      </c>
      <c r="F5">
        <v>2024</v>
      </c>
      <c r="G5" t="s">
        <v>45</v>
      </c>
      <c r="H5" t="s">
        <v>46</v>
      </c>
      <c r="I5" t="s">
        <v>47</v>
      </c>
      <c r="J5" t="s">
        <v>48</v>
      </c>
      <c r="K5" t="s">
        <v>20</v>
      </c>
      <c r="L5" t="s">
        <v>21</v>
      </c>
      <c r="M5" t="s">
        <v>22</v>
      </c>
    </row>
    <row r="6" spans="1:13" x14ac:dyDescent="0.25">
      <c r="A6">
        <v>5</v>
      </c>
      <c r="B6" t="s">
        <v>49</v>
      </c>
      <c r="C6" t="s">
        <v>50</v>
      </c>
      <c r="D6" t="s">
        <v>51</v>
      </c>
      <c r="E6" t="s">
        <v>52</v>
      </c>
      <c r="F6">
        <v>2024</v>
      </c>
      <c r="G6" t="s">
        <v>53</v>
      </c>
      <c r="H6" t="s">
        <v>54</v>
      </c>
      <c r="I6" t="s">
        <v>55</v>
      </c>
      <c r="J6" t="s">
        <v>56</v>
      </c>
      <c r="K6" t="s">
        <v>20</v>
      </c>
      <c r="L6" t="s">
        <v>21</v>
      </c>
      <c r="M6" t="s">
        <v>22</v>
      </c>
    </row>
    <row r="7" spans="1:13" x14ac:dyDescent="0.25">
      <c r="A7">
        <v>6</v>
      </c>
      <c r="B7" t="s">
        <v>57</v>
      </c>
      <c r="C7" t="s">
        <v>58</v>
      </c>
      <c r="D7" t="s">
        <v>59</v>
      </c>
      <c r="E7" t="s">
        <v>60</v>
      </c>
      <c r="F7">
        <v>2023</v>
      </c>
      <c r="G7" t="s">
        <v>61</v>
      </c>
      <c r="H7" t="s">
        <v>62</v>
      </c>
      <c r="I7" t="s">
        <v>63</v>
      </c>
      <c r="J7" t="s">
        <v>64</v>
      </c>
      <c r="K7" t="s">
        <v>65</v>
      </c>
      <c r="L7" t="s">
        <v>21</v>
      </c>
      <c r="M7" t="s">
        <v>22</v>
      </c>
    </row>
    <row r="8" spans="1:13" x14ac:dyDescent="0.25">
      <c r="A8">
        <v>7</v>
      </c>
      <c r="B8" t="s">
        <v>66</v>
      </c>
      <c r="C8" t="s">
        <v>67</v>
      </c>
      <c r="D8" t="s">
        <v>68</v>
      </c>
      <c r="E8" t="s">
        <v>69</v>
      </c>
      <c r="F8">
        <v>2023</v>
      </c>
      <c r="G8" t="s">
        <v>70</v>
      </c>
      <c r="H8" t="s">
        <v>71</v>
      </c>
      <c r="I8" t="s">
        <v>72</v>
      </c>
      <c r="J8" t="s">
        <v>73</v>
      </c>
      <c r="K8" t="s">
        <v>74</v>
      </c>
      <c r="L8" t="s">
        <v>75</v>
      </c>
      <c r="M8" t="s">
        <v>22</v>
      </c>
    </row>
    <row r="9" spans="1:13" x14ac:dyDescent="0.25">
      <c r="A9">
        <v>8</v>
      </c>
      <c r="B9" t="s">
        <v>76</v>
      </c>
      <c r="C9" t="s">
        <v>77</v>
      </c>
      <c r="D9" t="s">
        <v>78</v>
      </c>
      <c r="E9" t="s">
        <v>79</v>
      </c>
      <c r="F9">
        <v>2022</v>
      </c>
      <c r="G9" t="s">
        <v>80</v>
      </c>
      <c r="H9" t="s">
        <v>81</v>
      </c>
      <c r="I9" t="s">
        <v>82</v>
      </c>
      <c r="J9" t="s">
        <v>83</v>
      </c>
      <c r="K9" t="s">
        <v>84</v>
      </c>
      <c r="L9" t="s">
        <v>21</v>
      </c>
      <c r="M9" t="s">
        <v>22</v>
      </c>
    </row>
    <row r="10" spans="1:13" x14ac:dyDescent="0.25">
      <c r="A10">
        <v>9</v>
      </c>
      <c r="B10" t="s">
        <v>85</v>
      </c>
      <c r="C10" t="s">
        <v>86</v>
      </c>
      <c r="D10" t="s">
        <v>87</v>
      </c>
      <c r="E10" t="s">
        <v>88</v>
      </c>
      <c r="F10">
        <v>2024</v>
      </c>
      <c r="G10" t="s">
        <v>89</v>
      </c>
      <c r="H10" t="s">
        <v>90</v>
      </c>
      <c r="I10" t="s">
        <v>91</v>
      </c>
      <c r="J10" t="s">
        <v>92</v>
      </c>
      <c r="K10" t="s">
        <v>93</v>
      </c>
      <c r="L10" t="s">
        <v>75</v>
      </c>
      <c r="M10" t="s">
        <v>22</v>
      </c>
    </row>
    <row r="11" spans="1:13" x14ac:dyDescent="0.25">
      <c r="A11">
        <v>10</v>
      </c>
      <c r="B11" t="s">
        <v>94</v>
      </c>
      <c r="C11" t="s">
        <v>95</v>
      </c>
      <c r="D11" t="s">
        <v>96</v>
      </c>
      <c r="E11" t="s">
        <v>97</v>
      </c>
      <c r="F11">
        <v>2022</v>
      </c>
      <c r="G11" t="s">
        <v>98</v>
      </c>
      <c r="H11" t="s">
        <v>99</v>
      </c>
      <c r="I11" t="s">
        <v>100</v>
      </c>
      <c r="J11" t="s">
        <v>101</v>
      </c>
      <c r="K11" t="s">
        <v>20</v>
      </c>
      <c r="L11" t="s">
        <v>21</v>
      </c>
      <c r="M11" t="s">
        <v>22</v>
      </c>
    </row>
    <row r="12" spans="1:13" x14ac:dyDescent="0.25">
      <c r="A12">
        <v>11</v>
      </c>
      <c r="B12" t="s">
        <v>102</v>
      </c>
      <c r="C12" t="s">
        <v>103</v>
      </c>
      <c r="D12" t="s">
        <v>104</v>
      </c>
      <c r="E12" t="s">
        <v>105</v>
      </c>
      <c r="F12">
        <v>2022</v>
      </c>
      <c r="G12" t="s">
        <v>106</v>
      </c>
      <c r="H12" t="s">
        <v>107</v>
      </c>
      <c r="I12" t="s">
        <v>108</v>
      </c>
      <c r="J12" t="s">
        <v>109</v>
      </c>
      <c r="K12" t="s">
        <v>20</v>
      </c>
      <c r="L12" t="s">
        <v>21</v>
      </c>
      <c r="M12" t="s">
        <v>22</v>
      </c>
    </row>
    <row r="13" spans="1:13" x14ac:dyDescent="0.25">
      <c r="A13">
        <v>12</v>
      </c>
      <c r="B13" t="s">
        <v>110</v>
      </c>
      <c r="C13" t="s">
        <v>111</v>
      </c>
      <c r="D13" t="s">
        <v>112</v>
      </c>
      <c r="E13" t="s">
        <v>113</v>
      </c>
      <c r="F13">
        <v>2025</v>
      </c>
      <c r="G13" t="s">
        <v>114</v>
      </c>
      <c r="H13" t="s">
        <v>115</v>
      </c>
      <c r="I13" t="s">
        <v>116</v>
      </c>
      <c r="J13" t="s">
        <v>117</v>
      </c>
      <c r="K13" t="s">
        <v>118</v>
      </c>
      <c r="L13" t="s">
        <v>21</v>
      </c>
      <c r="M13" t="s">
        <v>22</v>
      </c>
    </row>
    <row r="14" spans="1:13" x14ac:dyDescent="0.25">
      <c r="A14">
        <v>13</v>
      </c>
      <c r="B14" t="s">
        <v>119</v>
      </c>
      <c r="C14" t="s">
        <v>120</v>
      </c>
      <c r="D14" t="s">
        <v>121</v>
      </c>
      <c r="E14" t="s">
        <v>122</v>
      </c>
      <c r="F14">
        <v>2024</v>
      </c>
      <c r="G14" t="s">
        <v>123</v>
      </c>
      <c r="H14" t="s">
        <v>124</v>
      </c>
      <c r="I14" t="s">
        <v>125</v>
      </c>
      <c r="J14" t="s">
        <v>126</v>
      </c>
      <c r="K14" t="s">
        <v>127</v>
      </c>
      <c r="L14" t="s">
        <v>75</v>
      </c>
      <c r="M14" t="s">
        <v>22</v>
      </c>
    </row>
    <row r="15" spans="1:13" x14ac:dyDescent="0.25">
      <c r="A15">
        <v>14</v>
      </c>
      <c r="B15" t="s">
        <v>128</v>
      </c>
      <c r="C15" t="s">
        <v>129</v>
      </c>
      <c r="D15" t="s">
        <v>130</v>
      </c>
      <c r="E15" t="s">
        <v>131</v>
      </c>
      <c r="F15">
        <v>2022</v>
      </c>
      <c r="G15" t="s">
        <v>132</v>
      </c>
      <c r="H15" t="s">
        <v>133</v>
      </c>
      <c r="I15" t="s">
        <v>134</v>
      </c>
      <c r="J15" t="s">
        <v>135</v>
      </c>
      <c r="K15" t="s">
        <v>136</v>
      </c>
      <c r="L15" t="s">
        <v>75</v>
      </c>
      <c r="M15" t="s">
        <v>22</v>
      </c>
    </row>
    <row r="16" spans="1:13" x14ac:dyDescent="0.25">
      <c r="A16">
        <v>15</v>
      </c>
      <c r="B16" t="s">
        <v>137</v>
      </c>
      <c r="C16" t="s">
        <v>138</v>
      </c>
      <c r="D16" t="s">
        <v>139</v>
      </c>
      <c r="E16" t="s">
        <v>140</v>
      </c>
      <c r="F16">
        <v>2024</v>
      </c>
      <c r="G16" t="s">
        <v>141</v>
      </c>
      <c r="H16" t="s">
        <v>142</v>
      </c>
      <c r="I16" t="s">
        <v>143</v>
      </c>
      <c r="J16" t="s">
        <v>144</v>
      </c>
      <c r="K16" t="s">
        <v>145</v>
      </c>
      <c r="L16" t="s">
        <v>21</v>
      </c>
      <c r="M16" t="s">
        <v>22</v>
      </c>
    </row>
    <row r="17" spans="1:13" x14ac:dyDescent="0.25">
      <c r="A17">
        <v>16</v>
      </c>
      <c r="B17" t="s">
        <v>146</v>
      </c>
      <c r="C17" t="s">
        <v>147</v>
      </c>
      <c r="D17" t="s">
        <v>148</v>
      </c>
      <c r="E17" t="s">
        <v>149</v>
      </c>
      <c r="F17">
        <v>2022</v>
      </c>
      <c r="G17" t="s">
        <v>150</v>
      </c>
      <c r="H17" t="s">
        <v>151</v>
      </c>
      <c r="I17" t="s">
        <v>152</v>
      </c>
      <c r="J17" t="s">
        <v>153</v>
      </c>
      <c r="K17" t="s">
        <v>154</v>
      </c>
      <c r="L17" t="s">
        <v>75</v>
      </c>
      <c r="M17" t="s">
        <v>22</v>
      </c>
    </row>
    <row r="18" spans="1:13" x14ac:dyDescent="0.25">
      <c r="A18">
        <v>17</v>
      </c>
      <c r="B18" t="s">
        <v>155</v>
      </c>
      <c r="C18" t="s">
        <v>156</v>
      </c>
      <c r="D18" t="s">
        <v>157</v>
      </c>
      <c r="E18" t="s">
        <v>158</v>
      </c>
      <c r="F18">
        <v>2022</v>
      </c>
      <c r="G18" t="s">
        <v>159</v>
      </c>
      <c r="H18" t="s">
        <v>160</v>
      </c>
      <c r="I18" t="s">
        <v>161</v>
      </c>
      <c r="J18" t="s">
        <v>20</v>
      </c>
      <c r="K18" t="s">
        <v>162</v>
      </c>
      <c r="L18" t="s">
        <v>21</v>
      </c>
      <c r="M18" t="s">
        <v>22</v>
      </c>
    </row>
    <row r="19" spans="1:13" x14ac:dyDescent="0.25">
      <c r="A19">
        <v>18</v>
      </c>
      <c r="B19" t="s">
        <v>163</v>
      </c>
      <c r="C19" t="s">
        <v>164</v>
      </c>
      <c r="D19" t="s">
        <v>165</v>
      </c>
      <c r="E19" t="s">
        <v>166</v>
      </c>
      <c r="F19">
        <v>2024</v>
      </c>
      <c r="G19" t="s">
        <v>167</v>
      </c>
      <c r="H19" t="s">
        <v>168</v>
      </c>
      <c r="I19" t="s">
        <v>169</v>
      </c>
      <c r="J19" t="s">
        <v>170</v>
      </c>
      <c r="K19" t="s">
        <v>20</v>
      </c>
      <c r="L19" t="s">
        <v>21</v>
      </c>
      <c r="M19" t="s">
        <v>22</v>
      </c>
    </row>
    <row r="20" spans="1:13" x14ac:dyDescent="0.25">
      <c r="A20">
        <v>19</v>
      </c>
      <c r="B20" t="s">
        <v>171</v>
      </c>
      <c r="C20" t="s">
        <v>172</v>
      </c>
      <c r="D20" t="s">
        <v>173</v>
      </c>
      <c r="E20" t="s">
        <v>174</v>
      </c>
      <c r="F20">
        <v>2023</v>
      </c>
      <c r="G20" t="s">
        <v>175</v>
      </c>
      <c r="H20" t="s">
        <v>176</v>
      </c>
      <c r="I20" t="s">
        <v>177</v>
      </c>
      <c r="J20" t="s">
        <v>178</v>
      </c>
      <c r="K20" t="s">
        <v>20</v>
      </c>
      <c r="L20" t="s">
        <v>179</v>
      </c>
      <c r="M20" t="s">
        <v>22</v>
      </c>
    </row>
    <row r="21" spans="1:13" x14ac:dyDescent="0.25">
      <c r="A21">
        <v>20</v>
      </c>
      <c r="B21" t="s">
        <v>180</v>
      </c>
      <c r="C21" t="s">
        <v>181</v>
      </c>
      <c r="D21" t="s">
        <v>182</v>
      </c>
      <c r="E21" t="s">
        <v>183</v>
      </c>
      <c r="F21">
        <v>2024</v>
      </c>
      <c r="G21" t="s">
        <v>184</v>
      </c>
      <c r="H21" t="s">
        <v>185</v>
      </c>
      <c r="I21" t="s">
        <v>186</v>
      </c>
      <c r="J21" t="s">
        <v>187</v>
      </c>
      <c r="K21" t="s">
        <v>20</v>
      </c>
      <c r="L21" t="s">
        <v>75</v>
      </c>
      <c r="M21" t="s">
        <v>22</v>
      </c>
    </row>
    <row r="22" spans="1:13" x14ac:dyDescent="0.25">
      <c r="A22">
        <v>21</v>
      </c>
      <c r="B22" t="s">
        <v>188</v>
      </c>
      <c r="C22" t="s">
        <v>189</v>
      </c>
      <c r="D22" t="s">
        <v>190</v>
      </c>
      <c r="E22" t="s">
        <v>191</v>
      </c>
      <c r="F22">
        <v>2024</v>
      </c>
      <c r="G22" t="s">
        <v>192</v>
      </c>
      <c r="H22" t="s">
        <v>193</v>
      </c>
      <c r="I22" t="s">
        <v>194</v>
      </c>
      <c r="J22" t="s">
        <v>195</v>
      </c>
      <c r="K22" t="s">
        <v>196</v>
      </c>
      <c r="L22" t="s">
        <v>21</v>
      </c>
      <c r="M22" t="s">
        <v>22</v>
      </c>
    </row>
    <row r="23" spans="1:13" x14ac:dyDescent="0.25">
      <c r="A23">
        <v>22</v>
      </c>
      <c r="B23" t="s">
        <v>197</v>
      </c>
      <c r="C23" t="s">
        <v>198</v>
      </c>
      <c r="D23" t="s">
        <v>199</v>
      </c>
      <c r="E23" t="s">
        <v>200</v>
      </c>
      <c r="F23">
        <v>2025</v>
      </c>
      <c r="G23" t="s">
        <v>201</v>
      </c>
      <c r="H23" t="s">
        <v>202</v>
      </c>
      <c r="I23" t="s">
        <v>203</v>
      </c>
      <c r="J23" t="s">
        <v>204</v>
      </c>
      <c r="K23" t="s">
        <v>205</v>
      </c>
      <c r="L23" t="s">
        <v>75</v>
      </c>
      <c r="M23" t="s">
        <v>22</v>
      </c>
    </row>
    <row r="24" spans="1:13" x14ac:dyDescent="0.25">
      <c r="A24">
        <v>23</v>
      </c>
      <c r="B24" t="s">
        <v>206</v>
      </c>
      <c r="C24" t="s">
        <v>207</v>
      </c>
      <c r="D24" t="s">
        <v>208</v>
      </c>
      <c r="E24" t="s">
        <v>209</v>
      </c>
      <c r="F24">
        <v>2024</v>
      </c>
      <c r="G24" t="s">
        <v>210</v>
      </c>
      <c r="H24" t="s">
        <v>211</v>
      </c>
      <c r="I24" t="s">
        <v>212</v>
      </c>
      <c r="J24" t="s">
        <v>213</v>
      </c>
      <c r="K24" t="s">
        <v>214</v>
      </c>
      <c r="L24" t="s">
        <v>21</v>
      </c>
      <c r="M24" t="s">
        <v>22</v>
      </c>
    </row>
    <row r="25" spans="1:13" x14ac:dyDescent="0.25">
      <c r="A25">
        <v>24</v>
      </c>
      <c r="B25" t="s">
        <v>215</v>
      </c>
      <c r="C25" t="s">
        <v>216</v>
      </c>
      <c r="D25" t="s">
        <v>217</v>
      </c>
      <c r="E25" t="s">
        <v>218</v>
      </c>
      <c r="F25">
        <v>2023</v>
      </c>
      <c r="G25" t="s">
        <v>20</v>
      </c>
      <c r="H25" t="s">
        <v>219</v>
      </c>
      <c r="I25" t="s">
        <v>220</v>
      </c>
      <c r="J25" t="s">
        <v>221</v>
      </c>
      <c r="K25" t="s">
        <v>222</v>
      </c>
      <c r="L25" t="s">
        <v>75</v>
      </c>
      <c r="M25" t="s">
        <v>22</v>
      </c>
    </row>
    <row r="26" spans="1:13" x14ac:dyDescent="0.25">
      <c r="A26">
        <v>25</v>
      </c>
      <c r="B26" t="s">
        <v>223</v>
      </c>
      <c r="C26" t="s">
        <v>224</v>
      </c>
      <c r="D26" t="s">
        <v>225</v>
      </c>
      <c r="E26" t="s">
        <v>226</v>
      </c>
      <c r="F26">
        <v>2023</v>
      </c>
      <c r="G26" t="s">
        <v>227</v>
      </c>
      <c r="H26" t="s">
        <v>228</v>
      </c>
      <c r="I26" t="s">
        <v>229</v>
      </c>
      <c r="J26" t="s">
        <v>230</v>
      </c>
      <c r="K26" t="s">
        <v>231</v>
      </c>
      <c r="L26" t="s">
        <v>21</v>
      </c>
      <c r="M26" t="s">
        <v>22</v>
      </c>
    </row>
    <row r="27" spans="1:13" x14ac:dyDescent="0.25">
      <c r="A27">
        <v>26</v>
      </c>
      <c r="B27" t="s">
        <v>232</v>
      </c>
      <c r="C27" t="s">
        <v>233</v>
      </c>
      <c r="D27" t="s">
        <v>234</v>
      </c>
      <c r="E27" t="s">
        <v>235</v>
      </c>
      <c r="F27">
        <v>2023</v>
      </c>
      <c r="G27" t="s">
        <v>236</v>
      </c>
      <c r="H27" t="s">
        <v>237</v>
      </c>
      <c r="I27" t="s">
        <v>238</v>
      </c>
      <c r="J27" t="s">
        <v>239</v>
      </c>
      <c r="K27" t="s">
        <v>20</v>
      </c>
      <c r="L27" t="s">
        <v>21</v>
      </c>
      <c r="M27" t="s">
        <v>22</v>
      </c>
    </row>
    <row r="28" spans="1:13" x14ac:dyDescent="0.25">
      <c r="A28">
        <v>27</v>
      </c>
      <c r="B28" t="s">
        <v>240</v>
      </c>
      <c r="C28" t="s">
        <v>241</v>
      </c>
      <c r="D28" t="s">
        <v>242</v>
      </c>
      <c r="E28" t="s">
        <v>243</v>
      </c>
      <c r="F28">
        <v>2024</v>
      </c>
      <c r="G28" t="s">
        <v>244</v>
      </c>
      <c r="H28" t="s">
        <v>245</v>
      </c>
      <c r="I28" t="s">
        <v>246</v>
      </c>
      <c r="J28" t="s">
        <v>247</v>
      </c>
      <c r="K28" t="s">
        <v>248</v>
      </c>
      <c r="L28" t="s">
        <v>21</v>
      </c>
      <c r="M28" t="s">
        <v>22</v>
      </c>
    </row>
    <row r="29" spans="1:13" x14ac:dyDescent="0.25">
      <c r="A29">
        <v>28</v>
      </c>
      <c r="B29" t="s">
        <v>249</v>
      </c>
      <c r="C29" t="s">
        <v>250</v>
      </c>
      <c r="D29" t="s">
        <v>251</v>
      </c>
      <c r="E29" t="s">
        <v>252</v>
      </c>
      <c r="F29">
        <v>2023</v>
      </c>
      <c r="G29" t="s">
        <v>253</v>
      </c>
      <c r="H29" t="s">
        <v>254</v>
      </c>
      <c r="I29" t="s">
        <v>255</v>
      </c>
      <c r="J29" t="s">
        <v>20</v>
      </c>
      <c r="K29" t="s">
        <v>256</v>
      </c>
      <c r="L29" t="s">
        <v>21</v>
      </c>
      <c r="M29" t="s">
        <v>22</v>
      </c>
    </row>
    <row r="30" spans="1:13" x14ac:dyDescent="0.25">
      <c r="A30">
        <v>29</v>
      </c>
      <c r="B30" t="s">
        <v>257</v>
      </c>
      <c r="C30" t="s">
        <v>258</v>
      </c>
      <c r="D30" t="s">
        <v>259</v>
      </c>
      <c r="E30" t="s">
        <v>260</v>
      </c>
      <c r="F30">
        <v>2024</v>
      </c>
      <c r="G30" t="s">
        <v>261</v>
      </c>
      <c r="H30" t="s">
        <v>262</v>
      </c>
      <c r="I30" t="s">
        <v>263</v>
      </c>
      <c r="J30" t="s">
        <v>264</v>
      </c>
      <c r="K30" t="s">
        <v>265</v>
      </c>
      <c r="L30" t="s">
        <v>75</v>
      </c>
      <c r="M30" t="s">
        <v>22</v>
      </c>
    </row>
    <row r="31" spans="1:13" x14ac:dyDescent="0.25">
      <c r="A31">
        <v>30</v>
      </c>
      <c r="B31" t="s">
        <v>266</v>
      </c>
      <c r="C31" t="s">
        <v>267</v>
      </c>
      <c r="D31" t="s">
        <v>268</v>
      </c>
      <c r="E31" t="s">
        <v>269</v>
      </c>
      <c r="F31">
        <v>2022</v>
      </c>
      <c r="G31" t="s">
        <v>20</v>
      </c>
      <c r="H31" t="s">
        <v>270</v>
      </c>
      <c r="I31" t="s">
        <v>271</v>
      </c>
      <c r="J31" t="s">
        <v>272</v>
      </c>
      <c r="K31" t="s">
        <v>273</v>
      </c>
      <c r="L31" t="s">
        <v>75</v>
      </c>
      <c r="M31" t="s">
        <v>22</v>
      </c>
    </row>
    <row r="32" spans="1:13" x14ac:dyDescent="0.25">
      <c r="A32">
        <v>31</v>
      </c>
      <c r="B32" t="s">
        <v>274</v>
      </c>
      <c r="C32" t="s">
        <v>275</v>
      </c>
      <c r="D32" t="s">
        <v>276</v>
      </c>
      <c r="E32" t="s">
        <v>277</v>
      </c>
      <c r="F32">
        <v>2025</v>
      </c>
      <c r="G32" t="s">
        <v>278</v>
      </c>
      <c r="H32" t="s">
        <v>279</v>
      </c>
      <c r="I32" t="s">
        <v>280</v>
      </c>
      <c r="J32" t="s">
        <v>281</v>
      </c>
      <c r="K32" t="s">
        <v>282</v>
      </c>
      <c r="L32" t="s">
        <v>21</v>
      </c>
      <c r="M32" t="s">
        <v>22</v>
      </c>
    </row>
    <row r="33" spans="1:13" x14ac:dyDescent="0.25">
      <c r="A33">
        <v>32</v>
      </c>
      <c r="B33" t="s">
        <v>283</v>
      </c>
      <c r="C33" t="s">
        <v>284</v>
      </c>
      <c r="D33" t="s">
        <v>285</v>
      </c>
      <c r="E33" t="s">
        <v>286</v>
      </c>
      <c r="F33">
        <v>2023</v>
      </c>
      <c r="G33" t="s">
        <v>287</v>
      </c>
      <c r="H33" t="s">
        <v>288</v>
      </c>
      <c r="I33" t="s">
        <v>289</v>
      </c>
      <c r="J33" t="s">
        <v>290</v>
      </c>
      <c r="K33" t="s">
        <v>20</v>
      </c>
      <c r="L33" t="s">
        <v>21</v>
      </c>
      <c r="M33" t="s">
        <v>22</v>
      </c>
    </row>
    <row r="34" spans="1:13" x14ac:dyDescent="0.25">
      <c r="A34">
        <v>33</v>
      </c>
      <c r="B34" t="s">
        <v>291</v>
      </c>
      <c r="C34" t="s">
        <v>292</v>
      </c>
      <c r="D34" t="s">
        <v>293</v>
      </c>
      <c r="E34" t="s">
        <v>294</v>
      </c>
      <c r="F34">
        <v>2023</v>
      </c>
      <c r="G34" t="s">
        <v>295</v>
      </c>
      <c r="H34" t="s">
        <v>296</v>
      </c>
      <c r="I34" t="s">
        <v>297</v>
      </c>
      <c r="J34" t="s">
        <v>298</v>
      </c>
      <c r="K34" t="s">
        <v>20</v>
      </c>
      <c r="L34" t="s">
        <v>21</v>
      </c>
      <c r="M34" t="s">
        <v>22</v>
      </c>
    </row>
    <row r="35" spans="1:13" x14ac:dyDescent="0.25">
      <c r="A35">
        <v>34</v>
      </c>
      <c r="B35" t="s">
        <v>299</v>
      </c>
      <c r="C35" t="s">
        <v>300</v>
      </c>
      <c r="D35" t="s">
        <v>301</v>
      </c>
      <c r="E35" t="s">
        <v>302</v>
      </c>
      <c r="F35">
        <v>2024</v>
      </c>
      <c r="G35" t="s">
        <v>303</v>
      </c>
      <c r="H35" t="s">
        <v>304</v>
      </c>
      <c r="I35" t="s">
        <v>305</v>
      </c>
      <c r="J35" t="s">
        <v>306</v>
      </c>
      <c r="K35" t="s">
        <v>20</v>
      </c>
      <c r="L35" t="s">
        <v>21</v>
      </c>
      <c r="M35" t="s">
        <v>22</v>
      </c>
    </row>
    <row r="36" spans="1:13" x14ac:dyDescent="0.25">
      <c r="A36">
        <v>35</v>
      </c>
      <c r="B36" t="s">
        <v>307</v>
      </c>
      <c r="C36" t="s">
        <v>308</v>
      </c>
      <c r="D36" t="s">
        <v>309</v>
      </c>
      <c r="E36" t="s">
        <v>310</v>
      </c>
      <c r="F36">
        <v>2022</v>
      </c>
      <c r="G36" t="s">
        <v>311</v>
      </c>
      <c r="H36" t="s">
        <v>312</v>
      </c>
      <c r="I36" t="s">
        <v>313</v>
      </c>
      <c r="J36" t="s">
        <v>314</v>
      </c>
      <c r="K36" t="s">
        <v>315</v>
      </c>
      <c r="L36" t="s">
        <v>21</v>
      </c>
      <c r="M36" t="s">
        <v>22</v>
      </c>
    </row>
    <row r="37" spans="1:13" x14ac:dyDescent="0.25">
      <c r="A37">
        <v>36</v>
      </c>
      <c r="B37" t="s">
        <v>316</v>
      </c>
      <c r="C37" t="s">
        <v>317</v>
      </c>
      <c r="D37" t="s">
        <v>318</v>
      </c>
      <c r="E37" t="s">
        <v>319</v>
      </c>
      <c r="F37">
        <v>2022</v>
      </c>
      <c r="G37" t="s">
        <v>320</v>
      </c>
      <c r="H37" t="s">
        <v>321</v>
      </c>
      <c r="I37" t="s">
        <v>322</v>
      </c>
      <c r="J37" t="s">
        <v>323</v>
      </c>
      <c r="K37" t="s">
        <v>324</v>
      </c>
      <c r="L37" t="s">
        <v>21</v>
      </c>
      <c r="M37" t="s">
        <v>22</v>
      </c>
    </row>
    <row r="38" spans="1:13" x14ac:dyDescent="0.25">
      <c r="A38">
        <v>37</v>
      </c>
      <c r="B38" t="s">
        <v>325</v>
      </c>
      <c r="C38" t="s">
        <v>326</v>
      </c>
      <c r="D38" t="s">
        <v>327</v>
      </c>
      <c r="E38" t="s">
        <v>328</v>
      </c>
      <c r="F38">
        <v>2023</v>
      </c>
      <c r="G38" t="s">
        <v>329</v>
      </c>
      <c r="H38" t="s">
        <v>330</v>
      </c>
      <c r="I38" t="s">
        <v>331</v>
      </c>
      <c r="J38" t="s">
        <v>332</v>
      </c>
      <c r="K38" t="s">
        <v>20</v>
      </c>
      <c r="L38" t="s">
        <v>21</v>
      </c>
      <c r="M38" t="s">
        <v>22</v>
      </c>
    </row>
    <row r="39" spans="1:13" x14ac:dyDescent="0.25">
      <c r="A39">
        <v>38</v>
      </c>
      <c r="B39" t="s">
        <v>333</v>
      </c>
      <c r="C39" t="s">
        <v>334</v>
      </c>
      <c r="D39" t="s">
        <v>335</v>
      </c>
      <c r="E39" t="s">
        <v>336</v>
      </c>
      <c r="F39">
        <v>2022</v>
      </c>
      <c r="G39" t="s">
        <v>337</v>
      </c>
      <c r="H39" t="s">
        <v>338</v>
      </c>
      <c r="I39" t="s">
        <v>339</v>
      </c>
      <c r="J39" t="s">
        <v>340</v>
      </c>
      <c r="K39" t="s">
        <v>20</v>
      </c>
      <c r="L39" t="s">
        <v>21</v>
      </c>
      <c r="M39" t="s">
        <v>22</v>
      </c>
    </row>
    <row r="40" spans="1:13" x14ac:dyDescent="0.25">
      <c r="A40">
        <v>39</v>
      </c>
      <c r="B40" t="s">
        <v>341</v>
      </c>
      <c r="C40" t="s">
        <v>342</v>
      </c>
      <c r="D40" t="s">
        <v>343</v>
      </c>
      <c r="E40" t="s">
        <v>344</v>
      </c>
      <c r="F40">
        <v>2022</v>
      </c>
      <c r="G40" t="s">
        <v>345</v>
      </c>
      <c r="H40" t="s">
        <v>346</v>
      </c>
      <c r="I40" t="s">
        <v>347</v>
      </c>
      <c r="J40" t="s">
        <v>20</v>
      </c>
      <c r="K40" t="s">
        <v>20</v>
      </c>
      <c r="L40" t="s">
        <v>179</v>
      </c>
      <c r="M40" t="s">
        <v>22</v>
      </c>
    </row>
    <row r="41" spans="1:13" x14ac:dyDescent="0.25">
      <c r="A41">
        <v>40</v>
      </c>
      <c r="B41" t="s">
        <v>348</v>
      </c>
      <c r="C41" t="s">
        <v>349</v>
      </c>
      <c r="D41" t="s">
        <v>350</v>
      </c>
      <c r="E41" t="s">
        <v>351</v>
      </c>
      <c r="F41">
        <v>2025</v>
      </c>
      <c r="G41" t="s">
        <v>352</v>
      </c>
      <c r="H41" t="s">
        <v>353</v>
      </c>
      <c r="I41" t="s">
        <v>354</v>
      </c>
      <c r="J41" t="s">
        <v>355</v>
      </c>
      <c r="K41" t="s">
        <v>20</v>
      </c>
      <c r="L41" t="s">
        <v>21</v>
      </c>
      <c r="M41" t="s">
        <v>22</v>
      </c>
    </row>
    <row r="42" spans="1:13" x14ac:dyDescent="0.25">
      <c r="A42">
        <v>41</v>
      </c>
      <c r="B42" t="s">
        <v>356</v>
      </c>
      <c r="C42" t="s">
        <v>357</v>
      </c>
      <c r="D42" t="s">
        <v>358</v>
      </c>
      <c r="E42" t="s">
        <v>359</v>
      </c>
      <c r="F42">
        <v>2022</v>
      </c>
      <c r="G42" t="s">
        <v>360</v>
      </c>
      <c r="H42" t="s">
        <v>361</v>
      </c>
      <c r="I42" t="s">
        <v>362</v>
      </c>
      <c r="J42" t="s">
        <v>20</v>
      </c>
      <c r="K42" t="s">
        <v>363</v>
      </c>
      <c r="L42" t="s">
        <v>21</v>
      </c>
      <c r="M42" t="s">
        <v>22</v>
      </c>
    </row>
    <row r="43" spans="1:13" x14ac:dyDescent="0.25">
      <c r="A43">
        <v>42</v>
      </c>
      <c r="B43" t="s">
        <v>364</v>
      </c>
      <c r="C43" t="s">
        <v>365</v>
      </c>
      <c r="D43" t="s">
        <v>366</v>
      </c>
      <c r="E43" t="s">
        <v>367</v>
      </c>
      <c r="F43">
        <v>2023</v>
      </c>
      <c r="G43" t="s">
        <v>368</v>
      </c>
      <c r="H43" t="s">
        <v>369</v>
      </c>
      <c r="I43" t="s">
        <v>370</v>
      </c>
      <c r="J43" t="s">
        <v>371</v>
      </c>
      <c r="K43" t="s">
        <v>372</v>
      </c>
      <c r="L43" t="s">
        <v>75</v>
      </c>
      <c r="M43" t="s">
        <v>22</v>
      </c>
    </row>
    <row r="44" spans="1:13" x14ac:dyDescent="0.25">
      <c r="A44">
        <v>43</v>
      </c>
      <c r="B44" t="s">
        <v>373</v>
      </c>
      <c r="C44" t="s">
        <v>374</v>
      </c>
      <c r="D44" t="s">
        <v>375</v>
      </c>
      <c r="E44" t="s">
        <v>376</v>
      </c>
      <c r="F44">
        <v>2024</v>
      </c>
      <c r="G44" t="s">
        <v>377</v>
      </c>
      <c r="H44" t="s">
        <v>378</v>
      </c>
      <c r="I44" t="s">
        <v>379</v>
      </c>
      <c r="J44" t="s">
        <v>380</v>
      </c>
      <c r="K44" t="s">
        <v>381</v>
      </c>
      <c r="L44" t="s">
        <v>75</v>
      </c>
      <c r="M44" t="s">
        <v>22</v>
      </c>
    </row>
    <row r="45" spans="1:13" x14ac:dyDescent="0.25">
      <c r="A45">
        <v>44</v>
      </c>
      <c r="B45" t="s">
        <v>382</v>
      </c>
      <c r="C45" t="s">
        <v>383</v>
      </c>
      <c r="D45" t="s">
        <v>384</v>
      </c>
      <c r="E45" t="s">
        <v>385</v>
      </c>
      <c r="F45">
        <v>2025</v>
      </c>
      <c r="G45" t="s">
        <v>386</v>
      </c>
      <c r="H45" t="s">
        <v>387</v>
      </c>
      <c r="I45" t="s">
        <v>388</v>
      </c>
      <c r="J45" t="s">
        <v>389</v>
      </c>
      <c r="K45" t="s">
        <v>390</v>
      </c>
      <c r="L45" t="s">
        <v>21</v>
      </c>
      <c r="M45" t="s">
        <v>22</v>
      </c>
    </row>
    <row r="46" spans="1:13" x14ac:dyDescent="0.25">
      <c r="A46">
        <v>45</v>
      </c>
      <c r="B46" t="s">
        <v>391</v>
      </c>
      <c r="C46" t="s">
        <v>392</v>
      </c>
      <c r="D46" t="s">
        <v>393</v>
      </c>
      <c r="E46" t="s">
        <v>394</v>
      </c>
      <c r="F46">
        <v>2024</v>
      </c>
      <c r="G46" t="s">
        <v>395</v>
      </c>
      <c r="H46" t="s">
        <v>396</v>
      </c>
      <c r="I46" t="s">
        <v>397</v>
      </c>
      <c r="J46" t="s">
        <v>20</v>
      </c>
      <c r="K46" t="s">
        <v>20</v>
      </c>
      <c r="L46" t="s">
        <v>179</v>
      </c>
      <c r="M46" t="s">
        <v>22</v>
      </c>
    </row>
    <row r="47" spans="1:13" x14ac:dyDescent="0.25">
      <c r="A47">
        <v>46</v>
      </c>
      <c r="B47" t="s">
        <v>398</v>
      </c>
      <c r="C47" t="s">
        <v>399</v>
      </c>
      <c r="D47" t="s">
        <v>400</v>
      </c>
      <c r="E47" t="s">
        <v>401</v>
      </c>
      <c r="F47">
        <v>2025</v>
      </c>
      <c r="G47" t="s">
        <v>402</v>
      </c>
      <c r="H47" t="s">
        <v>403</v>
      </c>
      <c r="I47" t="s">
        <v>404</v>
      </c>
      <c r="J47" t="s">
        <v>405</v>
      </c>
      <c r="K47" t="s">
        <v>406</v>
      </c>
      <c r="L47" t="s">
        <v>21</v>
      </c>
      <c r="M47" t="s">
        <v>22</v>
      </c>
    </row>
    <row r="48" spans="1:13" x14ac:dyDescent="0.25">
      <c r="A48">
        <v>47</v>
      </c>
      <c r="B48" t="s">
        <v>407</v>
      </c>
      <c r="C48" t="s">
        <v>408</v>
      </c>
      <c r="D48" t="s">
        <v>409</v>
      </c>
      <c r="E48" t="s">
        <v>410</v>
      </c>
      <c r="F48">
        <v>2023</v>
      </c>
      <c r="G48" t="s">
        <v>411</v>
      </c>
      <c r="H48" t="s">
        <v>412</v>
      </c>
      <c r="I48" t="s">
        <v>413</v>
      </c>
      <c r="J48" t="s">
        <v>414</v>
      </c>
      <c r="K48" t="s">
        <v>415</v>
      </c>
      <c r="L48" t="s">
        <v>75</v>
      </c>
      <c r="M48" t="s">
        <v>22</v>
      </c>
    </row>
    <row r="49" spans="1:13" x14ac:dyDescent="0.25">
      <c r="A49">
        <v>48</v>
      </c>
      <c r="B49" t="s">
        <v>416</v>
      </c>
      <c r="C49" t="s">
        <v>417</v>
      </c>
      <c r="D49" t="s">
        <v>418</v>
      </c>
      <c r="E49" t="s">
        <v>419</v>
      </c>
      <c r="F49">
        <v>2024</v>
      </c>
      <c r="G49" t="s">
        <v>420</v>
      </c>
      <c r="H49" t="s">
        <v>421</v>
      </c>
      <c r="I49" t="s">
        <v>422</v>
      </c>
      <c r="J49" t="s">
        <v>423</v>
      </c>
      <c r="K49" t="s">
        <v>20</v>
      </c>
      <c r="L49" t="s">
        <v>424</v>
      </c>
      <c r="M49" t="s">
        <v>22</v>
      </c>
    </row>
    <row r="50" spans="1:13" x14ac:dyDescent="0.25">
      <c r="A50">
        <v>49</v>
      </c>
      <c r="B50" t="s">
        <v>425</v>
      </c>
      <c r="C50" t="s">
        <v>426</v>
      </c>
      <c r="D50" t="s">
        <v>427</v>
      </c>
      <c r="E50" t="s">
        <v>428</v>
      </c>
      <c r="F50">
        <v>2024</v>
      </c>
      <c r="G50" t="s">
        <v>429</v>
      </c>
      <c r="H50" t="s">
        <v>430</v>
      </c>
      <c r="I50" t="s">
        <v>431</v>
      </c>
      <c r="J50" t="s">
        <v>432</v>
      </c>
      <c r="K50" t="s">
        <v>20</v>
      </c>
      <c r="L50" t="s">
        <v>21</v>
      </c>
      <c r="M50" t="s">
        <v>22</v>
      </c>
    </row>
    <row r="51" spans="1:13" x14ac:dyDescent="0.25">
      <c r="A51">
        <v>50</v>
      </c>
      <c r="B51" t="s">
        <v>433</v>
      </c>
      <c r="C51" t="s">
        <v>434</v>
      </c>
      <c r="D51" t="s">
        <v>435</v>
      </c>
      <c r="E51" t="s">
        <v>436</v>
      </c>
      <c r="F51">
        <v>2022</v>
      </c>
      <c r="G51" t="s">
        <v>437</v>
      </c>
      <c r="H51" t="s">
        <v>438</v>
      </c>
      <c r="I51" t="s">
        <v>439</v>
      </c>
      <c r="J51" t="s">
        <v>440</v>
      </c>
      <c r="K51" t="s">
        <v>441</v>
      </c>
      <c r="L51" t="s">
        <v>75</v>
      </c>
      <c r="M51" t="s">
        <v>22</v>
      </c>
    </row>
    <row r="52" spans="1:13" x14ac:dyDescent="0.25">
      <c r="A52">
        <v>51</v>
      </c>
      <c r="B52" t="s">
        <v>391</v>
      </c>
      <c r="C52" t="s">
        <v>392</v>
      </c>
      <c r="D52" t="s">
        <v>393</v>
      </c>
      <c r="E52" t="s">
        <v>442</v>
      </c>
      <c r="F52">
        <v>2024</v>
      </c>
      <c r="G52" t="s">
        <v>443</v>
      </c>
      <c r="H52" t="s">
        <v>444</v>
      </c>
      <c r="I52" t="s">
        <v>445</v>
      </c>
      <c r="J52" t="s">
        <v>20</v>
      </c>
      <c r="K52" t="s">
        <v>20</v>
      </c>
      <c r="L52" t="s">
        <v>179</v>
      </c>
      <c r="M52" t="s">
        <v>22</v>
      </c>
    </row>
    <row r="53" spans="1:13" x14ac:dyDescent="0.25">
      <c r="A53">
        <v>52</v>
      </c>
      <c r="B53" t="s">
        <v>446</v>
      </c>
      <c r="C53" t="s">
        <v>447</v>
      </c>
      <c r="D53" t="s">
        <v>448</v>
      </c>
      <c r="E53" t="s">
        <v>449</v>
      </c>
      <c r="F53">
        <v>2023</v>
      </c>
      <c r="G53" t="s">
        <v>450</v>
      </c>
      <c r="H53" t="s">
        <v>451</v>
      </c>
      <c r="I53" t="s">
        <v>452</v>
      </c>
      <c r="J53" t="s">
        <v>453</v>
      </c>
      <c r="K53" t="s">
        <v>454</v>
      </c>
      <c r="L53" t="s">
        <v>75</v>
      </c>
      <c r="M53" t="s">
        <v>22</v>
      </c>
    </row>
    <row r="54" spans="1:13" x14ac:dyDescent="0.25">
      <c r="A54">
        <v>53</v>
      </c>
      <c r="B54" t="s">
        <v>455</v>
      </c>
      <c r="C54" t="s">
        <v>456</v>
      </c>
      <c r="D54" t="s">
        <v>457</v>
      </c>
      <c r="E54" t="s">
        <v>458</v>
      </c>
      <c r="F54">
        <v>2024</v>
      </c>
      <c r="G54" t="s">
        <v>459</v>
      </c>
      <c r="H54" t="s">
        <v>460</v>
      </c>
      <c r="I54" t="s">
        <v>461</v>
      </c>
      <c r="J54" t="s">
        <v>462</v>
      </c>
      <c r="K54" t="s">
        <v>463</v>
      </c>
      <c r="L54" t="s">
        <v>21</v>
      </c>
      <c r="M54" t="s">
        <v>22</v>
      </c>
    </row>
    <row r="55" spans="1:13" x14ac:dyDescent="0.25">
      <c r="A55">
        <v>54</v>
      </c>
      <c r="B55" t="s">
        <v>464</v>
      </c>
      <c r="C55" t="s">
        <v>465</v>
      </c>
      <c r="D55" t="s">
        <v>466</v>
      </c>
      <c r="E55" t="s">
        <v>467</v>
      </c>
      <c r="F55">
        <v>2024</v>
      </c>
      <c r="G55" t="s">
        <v>468</v>
      </c>
      <c r="H55" t="s">
        <v>469</v>
      </c>
      <c r="I55" t="s">
        <v>470</v>
      </c>
      <c r="J55" t="s">
        <v>471</v>
      </c>
      <c r="K55" t="s">
        <v>20</v>
      </c>
      <c r="L55" t="s">
        <v>424</v>
      </c>
      <c r="M55" t="s">
        <v>22</v>
      </c>
    </row>
    <row r="56" spans="1:13" x14ac:dyDescent="0.25">
      <c r="A56">
        <v>55</v>
      </c>
      <c r="B56" t="s">
        <v>472</v>
      </c>
      <c r="C56" t="s">
        <v>473</v>
      </c>
      <c r="D56" t="s">
        <v>474</v>
      </c>
      <c r="E56" t="s">
        <v>475</v>
      </c>
      <c r="F56">
        <v>2024</v>
      </c>
      <c r="G56" t="s">
        <v>476</v>
      </c>
      <c r="H56" t="s">
        <v>477</v>
      </c>
      <c r="I56" t="s">
        <v>478</v>
      </c>
      <c r="J56" t="s">
        <v>479</v>
      </c>
      <c r="K56" t="s">
        <v>20</v>
      </c>
      <c r="L56" t="s">
        <v>179</v>
      </c>
      <c r="M56" t="s">
        <v>22</v>
      </c>
    </row>
    <row r="57" spans="1:13" x14ac:dyDescent="0.25">
      <c r="A57">
        <v>56</v>
      </c>
      <c r="B57" t="s">
        <v>480</v>
      </c>
      <c r="C57" t="s">
        <v>481</v>
      </c>
      <c r="D57" t="s">
        <v>482</v>
      </c>
      <c r="E57" t="s">
        <v>483</v>
      </c>
      <c r="F57">
        <v>2022</v>
      </c>
      <c r="G57" t="s">
        <v>484</v>
      </c>
      <c r="H57" t="s">
        <v>485</v>
      </c>
      <c r="I57" t="s">
        <v>486</v>
      </c>
      <c r="J57" t="s">
        <v>20</v>
      </c>
      <c r="K57" t="s">
        <v>487</v>
      </c>
      <c r="L57" t="s">
        <v>21</v>
      </c>
      <c r="M57" t="s">
        <v>22</v>
      </c>
    </row>
    <row r="58" spans="1:13" x14ac:dyDescent="0.25">
      <c r="A58">
        <v>57</v>
      </c>
      <c r="B58" t="s">
        <v>488</v>
      </c>
      <c r="C58" t="s">
        <v>489</v>
      </c>
      <c r="D58" t="s">
        <v>490</v>
      </c>
      <c r="E58" t="s">
        <v>491</v>
      </c>
      <c r="F58">
        <v>2024</v>
      </c>
      <c r="G58" t="s">
        <v>492</v>
      </c>
      <c r="H58" t="s">
        <v>493</v>
      </c>
      <c r="I58" t="s">
        <v>494</v>
      </c>
      <c r="J58" t="s">
        <v>20</v>
      </c>
      <c r="K58" t="s">
        <v>20</v>
      </c>
      <c r="L58" t="s">
        <v>179</v>
      </c>
      <c r="M58" t="s">
        <v>22</v>
      </c>
    </row>
    <row r="59" spans="1:13" x14ac:dyDescent="0.25">
      <c r="A59">
        <v>58</v>
      </c>
      <c r="B59" t="s">
        <v>495</v>
      </c>
      <c r="C59" t="s">
        <v>496</v>
      </c>
      <c r="D59" t="s">
        <v>497</v>
      </c>
      <c r="E59" t="s">
        <v>498</v>
      </c>
      <c r="F59">
        <v>2024</v>
      </c>
      <c r="G59" t="s">
        <v>499</v>
      </c>
      <c r="H59" t="s">
        <v>500</v>
      </c>
      <c r="I59" t="s">
        <v>501</v>
      </c>
      <c r="J59" t="s">
        <v>502</v>
      </c>
      <c r="K59" t="s">
        <v>20</v>
      </c>
      <c r="L59" t="s">
        <v>21</v>
      </c>
      <c r="M59" t="s">
        <v>22</v>
      </c>
    </row>
    <row r="60" spans="1:13" x14ac:dyDescent="0.25">
      <c r="A60">
        <v>59</v>
      </c>
      <c r="B60" t="s">
        <v>503</v>
      </c>
      <c r="C60" t="s">
        <v>504</v>
      </c>
      <c r="D60" t="s">
        <v>505</v>
      </c>
      <c r="E60" t="s">
        <v>506</v>
      </c>
      <c r="F60">
        <v>2024</v>
      </c>
      <c r="G60" t="s">
        <v>507</v>
      </c>
      <c r="H60" t="s">
        <v>508</v>
      </c>
      <c r="I60" t="s">
        <v>509</v>
      </c>
      <c r="J60" t="s">
        <v>510</v>
      </c>
      <c r="K60" t="s">
        <v>511</v>
      </c>
      <c r="L60" t="s">
        <v>179</v>
      </c>
      <c r="M60" t="s">
        <v>22</v>
      </c>
    </row>
    <row r="61" spans="1:13" x14ac:dyDescent="0.25">
      <c r="A61">
        <v>60</v>
      </c>
      <c r="B61" t="s">
        <v>512</v>
      </c>
      <c r="C61" t="s">
        <v>513</v>
      </c>
      <c r="D61" t="s">
        <v>514</v>
      </c>
      <c r="E61" t="s">
        <v>515</v>
      </c>
      <c r="F61">
        <v>2024</v>
      </c>
      <c r="G61" t="s">
        <v>516</v>
      </c>
      <c r="H61" t="s">
        <v>517</v>
      </c>
      <c r="I61" t="s">
        <v>518</v>
      </c>
      <c r="J61" t="s">
        <v>519</v>
      </c>
      <c r="K61" t="s">
        <v>520</v>
      </c>
      <c r="L61" t="s">
        <v>75</v>
      </c>
      <c r="M61" t="s">
        <v>22</v>
      </c>
    </row>
    <row r="62" spans="1:13" x14ac:dyDescent="0.25">
      <c r="A62">
        <v>61</v>
      </c>
      <c r="B62" t="s">
        <v>521</v>
      </c>
      <c r="C62" t="s">
        <v>522</v>
      </c>
      <c r="D62" t="s">
        <v>523</v>
      </c>
      <c r="E62" t="s">
        <v>524</v>
      </c>
      <c r="F62">
        <v>2025</v>
      </c>
      <c r="G62" t="s">
        <v>525</v>
      </c>
      <c r="H62" t="s">
        <v>526</v>
      </c>
      <c r="I62" t="s">
        <v>527</v>
      </c>
      <c r="J62" t="s">
        <v>528</v>
      </c>
      <c r="K62" t="s">
        <v>529</v>
      </c>
      <c r="L62" t="s">
        <v>21</v>
      </c>
      <c r="M62" t="s">
        <v>22</v>
      </c>
    </row>
    <row r="63" spans="1:13" x14ac:dyDescent="0.25">
      <c r="A63">
        <v>62</v>
      </c>
      <c r="B63" t="s">
        <v>530</v>
      </c>
      <c r="C63" t="s">
        <v>531</v>
      </c>
      <c r="D63" t="s">
        <v>532</v>
      </c>
      <c r="E63" t="s">
        <v>533</v>
      </c>
      <c r="F63">
        <v>2024</v>
      </c>
      <c r="G63" t="s">
        <v>534</v>
      </c>
      <c r="H63" t="s">
        <v>535</v>
      </c>
      <c r="I63" t="s">
        <v>536</v>
      </c>
      <c r="J63" t="s">
        <v>537</v>
      </c>
      <c r="K63" t="s">
        <v>20</v>
      </c>
      <c r="L63" t="s">
        <v>21</v>
      </c>
      <c r="M63" t="s">
        <v>22</v>
      </c>
    </row>
    <row r="64" spans="1:13" x14ac:dyDescent="0.25">
      <c r="A64">
        <v>63</v>
      </c>
      <c r="B64" t="s">
        <v>538</v>
      </c>
      <c r="C64" t="s">
        <v>539</v>
      </c>
      <c r="D64" t="s">
        <v>540</v>
      </c>
      <c r="E64" t="s">
        <v>541</v>
      </c>
      <c r="F64">
        <v>2024</v>
      </c>
      <c r="G64" t="s">
        <v>542</v>
      </c>
      <c r="H64" t="s">
        <v>543</v>
      </c>
      <c r="I64" t="s">
        <v>544</v>
      </c>
      <c r="J64" t="s">
        <v>20</v>
      </c>
      <c r="K64" t="s">
        <v>20</v>
      </c>
      <c r="L64" t="s">
        <v>179</v>
      </c>
      <c r="M64" t="s">
        <v>22</v>
      </c>
    </row>
    <row r="65" spans="1:13" x14ac:dyDescent="0.25">
      <c r="A65">
        <v>64</v>
      </c>
      <c r="B65" t="s">
        <v>545</v>
      </c>
      <c r="C65" t="s">
        <v>546</v>
      </c>
      <c r="D65" t="s">
        <v>547</v>
      </c>
      <c r="E65" t="s">
        <v>548</v>
      </c>
      <c r="F65">
        <v>2023</v>
      </c>
      <c r="G65" t="s">
        <v>549</v>
      </c>
      <c r="H65" t="s">
        <v>550</v>
      </c>
      <c r="I65" t="s">
        <v>551</v>
      </c>
      <c r="J65" t="s">
        <v>552</v>
      </c>
      <c r="K65" t="s">
        <v>20</v>
      </c>
      <c r="L65" t="s">
        <v>21</v>
      </c>
      <c r="M65" t="s">
        <v>22</v>
      </c>
    </row>
    <row r="66" spans="1:13" x14ac:dyDescent="0.25">
      <c r="A66">
        <v>65</v>
      </c>
      <c r="B66" t="s">
        <v>553</v>
      </c>
      <c r="C66" t="s">
        <v>554</v>
      </c>
      <c r="D66" t="s">
        <v>555</v>
      </c>
      <c r="E66" t="s">
        <v>556</v>
      </c>
      <c r="F66">
        <v>2023</v>
      </c>
      <c r="G66" t="s">
        <v>557</v>
      </c>
      <c r="H66" t="s">
        <v>558</v>
      </c>
      <c r="I66" t="s">
        <v>559</v>
      </c>
      <c r="J66" t="s">
        <v>560</v>
      </c>
      <c r="K66" t="s">
        <v>561</v>
      </c>
      <c r="L66" t="s">
        <v>21</v>
      </c>
      <c r="M66" t="s">
        <v>22</v>
      </c>
    </row>
    <row r="67" spans="1:13" x14ac:dyDescent="0.25">
      <c r="A67">
        <v>66</v>
      </c>
      <c r="B67" t="s">
        <v>562</v>
      </c>
      <c r="C67" t="s">
        <v>563</v>
      </c>
      <c r="D67" t="s">
        <v>564</v>
      </c>
      <c r="E67" t="s">
        <v>565</v>
      </c>
      <c r="F67">
        <v>2022</v>
      </c>
      <c r="G67" t="s">
        <v>566</v>
      </c>
      <c r="H67" t="s">
        <v>567</v>
      </c>
      <c r="I67" t="s">
        <v>568</v>
      </c>
      <c r="J67" t="s">
        <v>569</v>
      </c>
      <c r="K67" t="s">
        <v>20</v>
      </c>
      <c r="L67" t="s">
        <v>21</v>
      </c>
      <c r="M67" t="s">
        <v>22</v>
      </c>
    </row>
    <row r="68" spans="1:13" x14ac:dyDescent="0.25">
      <c r="A68">
        <v>67</v>
      </c>
      <c r="B68" t="s">
        <v>570</v>
      </c>
      <c r="C68" t="s">
        <v>571</v>
      </c>
      <c r="D68" t="s">
        <v>572</v>
      </c>
      <c r="E68" t="s">
        <v>573</v>
      </c>
      <c r="F68">
        <v>2023</v>
      </c>
      <c r="G68" t="s">
        <v>574</v>
      </c>
      <c r="H68" t="s">
        <v>575</v>
      </c>
      <c r="I68" t="s">
        <v>576</v>
      </c>
      <c r="J68" t="s">
        <v>577</v>
      </c>
      <c r="K68" t="s">
        <v>578</v>
      </c>
      <c r="L68" t="s">
        <v>21</v>
      </c>
      <c r="M68" t="s">
        <v>22</v>
      </c>
    </row>
    <row r="69" spans="1:13" x14ac:dyDescent="0.25">
      <c r="A69">
        <v>68</v>
      </c>
      <c r="B69" t="s">
        <v>579</v>
      </c>
      <c r="C69" t="s">
        <v>580</v>
      </c>
      <c r="D69" t="s">
        <v>581</v>
      </c>
      <c r="E69" t="s">
        <v>582</v>
      </c>
      <c r="F69">
        <v>2024</v>
      </c>
      <c r="G69" t="s">
        <v>583</v>
      </c>
      <c r="H69" t="s">
        <v>584</v>
      </c>
      <c r="I69" t="s">
        <v>585</v>
      </c>
      <c r="J69" t="s">
        <v>586</v>
      </c>
      <c r="K69" t="s">
        <v>587</v>
      </c>
      <c r="L69" t="s">
        <v>21</v>
      </c>
      <c r="M69" t="s">
        <v>22</v>
      </c>
    </row>
    <row r="70" spans="1:13" x14ac:dyDescent="0.25">
      <c r="A70">
        <v>69</v>
      </c>
      <c r="B70" t="s">
        <v>588</v>
      </c>
      <c r="C70" t="s">
        <v>589</v>
      </c>
      <c r="D70" t="s">
        <v>590</v>
      </c>
      <c r="E70" t="s">
        <v>591</v>
      </c>
      <c r="F70">
        <v>2024</v>
      </c>
      <c r="G70" t="s">
        <v>592</v>
      </c>
      <c r="H70" t="s">
        <v>593</v>
      </c>
      <c r="I70" t="s">
        <v>594</v>
      </c>
      <c r="J70" t="s">
        <v>595</v>
      </c>
      <c r="K70" t="s">
        <v>20</v>
      </c>
      <c r="L70" t="s">
        <v>21</v>
      </c>
      <c r="M70" t="s">
        <v>22</v>
      </c>
    </row>
    <row r="71" spans="1:13" x14ac:dyDescent="0.25">
      <c r="A71">
        <v>70</v>
      </c>
      <c r="B71" t="s">
        <v>596</v>
      </c>
      <c r="C71" t="s">
        <v>597</v>
      </c>
      <c r="D71" t="s">
        <v>598</v>
      </c>
      <c r="E71" t="s">
        <v>599</v>
      </c>
      <c r="F71">
        <v>2023</v>
      </c>
      <c r="G71" t="s">
        <v>600</v>
      </c>
      <c r="H71" t="s">
        <v>601</v>
      </c>
      <c r="I71" t="s">
        <v>602</v>
      </c>
      <c r="J71" t="s">
        <v>603</v>
      </c>
      <c r="K71" t="s">
        <v>20</v>
      </c>
      <c r="L71" t="s">
        <v>21</v>
      </c>
      <c r="M71" t="s">
        <v>22</v>
      </c>
    </row>
    <row r="72" spans="1:13" x14ac:dyDescent="0.25">
      <c r="A72">
        <v>71</v>
      </c>
      <c r="B72" t="s">
        <v>604</v>
      </c>
      <c r="C72" t="s">
        <v>605</v>
      </c>
      <c r="D72" t="s">
        <v>606</v>
      </c>
      <c r="E72" t="s">
        <v>607</v>
      </c>
      <c r="F72">
        <v>2024</v>
      </c>
      <c r="G72" t="s">
        <v>608</v>
      </c>
      <c r="H72" t="s">
        <v>609</v>
      </c>
      <c r="I72" t="s">
        <v>610</v>
      </c>
      <c r="J72" t="s">
        <v>611</v>
      </c>
      <c r="K72" t="s">
        <v>20</v>
      </c>
      <c r="L72" t="s">
        <v>21</v>
      </c>
      <c r="M72" t="s">
        <v>22</v>
      </c>
    </row>
    <row r="73" spans="1:13" x14ac:dyDescent="0.25">
      <c r="A73">
        <v>72</v>
      </c>
      <c r="B73" t="s">
        <v>612</v>
      </c>
      <c r="C73" t="s">
        <v>613</v>
      </c>
      <c r="D73" t="s">
        <v>614</v>
      </c>
      <c r="E73" t="s">
        <v>615</v>
      </c>
      <c r="F73">
        <v>2024</v>
      </c>
      <c r="G73" t="s">
        <v>616</v>
      </c>
      <c r="H73" t="s">
        <v>617</v>
      </c>
      <c r="I73" t="s">
        <v>618</v>
      </c>
      <c r="J73" t="s">
        <v>20</v>
      </c>
      <c r="K73" t="s">
        <v>20</v>
      </c>
      <c r="L73" t="s">
        <v>179</v>
      </c>
      <c r="M73" t="s">
        <v>22</v>
      </c>
    </row>
    <row r="74" spans="1:13" x14ac:dyDescent="0.25">
      <c r="A74">
        <v>73</v>
      </c>
      <c r="B74" t="s">
        <v>619</v>
      </c>
      <c r="C74" t="s">
        <v>620</v>
      </c>
      <c r="D74" t="s">
        <v>621</v>
      </c>
      <c r="E74" t="s">
        <v>622</v>
      </c>
      <c r="F74">
        <v>2024</v>
      </c>
      <c r="G74" t="s">
        <v>623</v>
      </c>
      <c r="H74" t="s">
        <v>624</v>
      </c>
      <c r="I74" t="s">
        <v>625</v>
      </c>
      <c r="J74" t="s">
        <v>626</v>
      </c>
      <c r="K74" t="s">
        <v>627</v>
      </c>
      <c r="L74" t="s">
        <v>179</v>
      </c>
      <c r="M74" t="s">
        <v>22</v>
      </c>
    </row>
    <row r="75" spans="1:13" x14ac:dyDescent="0.25">
      <c r="A75">
        <v>74</v>
      </c>
      <c r="B75" t="s">
        <v>628</v>
      </c>
      <c r="C75" t="s">
        <v>629</v>
      </c>
      <c r="D75" t="s">
        <v>630</v>
      </c>
      <c r="E75" t="s">
        <v>631</v>
      </c>
      <c r="F75">
        <v>2023</v>
      </c>
      <c r="G75" t="s">
        <v>632</v>
      </c>
      <c r="H75" t="s">
        <v>633</v>
      </c>
      <c r="I75" t="s">
        <v>634</v>
      </c>
      <c r="J75" t="s">
        <v>635</v>
      </c>
      <c r="K75" t="s">
        <v>636</v>
      </c>
      <c r="L75" t="s">
        <v>75</v>
      </c>
      <c r="M75" t="s">
        <v>22</v>
      </c>
    </row>
    <row r="76" spans="1:13" x14ac:dyDescent="0.25">
      <c r="A76">
        <v>75</v>
      </c>
      <c r="B76" t="s">
        <v>637</v>
      </c>
      <c r="C76" t="s">
        <v>638</v>
      </c>
      <c r="D76" t="s">
        <v>639</v>
      </c>
      <c r="E76" t="s">
        <v>640</v>
      </c>
      <c r="F76">
        <v>2023</v>
      </c>
      <c r="G76" t="s">
        <v>641</v>
      </c>
      <c r="H76" t="s">
        <v>642</v>
      </c>
      <c r="I76" t="s">
        <v>643</v>
      </c>
      <c r="J76" t="s">
        <v>644</v>
      </c>
      <c r="K76" t="s">
        <v>645</v>
      </c>
      <c r="L76" t="s">
        <v>75</v>
      </c>
      <c r="M76" t="s">
        <v>22</v>
      </c>
    </row>
    <row r="77" spans="1:13" x14ac:dyDescent="0.25">
      <c r="A77">
        <v>76</v>
      </c>
      <c r="B77" t="s">
        <v>538</v>
      </c>
      <c r="C77" t="s">
        <v>539</v>
      </c>
      <c r="D77" t="s">
        <v>540</v>
      </c>
      <c r="E77" t="s">
        <v>646</v>
      </c>
      <c r="F77">
        <v>2023</v>
      </c>
      <c r="G77" t="s">
        <v>647</v>
      </c>
      <c r="H77" t="s">
        <v>648</v>
      </c>
      <c r="I77" t="s">
        <v>649</v>
      </c>
      <c r="J77" t="s">
        <v>20</v>
      </c>
      <c r="K77" t="s">
        <v>20</v>
      </c>
      <c r="L77" t="s">
        <v>179</v>
      </c>
      <c r="M77" t="s">
        <v>22</v>
      </c>
    </row>
    <row r="78" spans="1:13" x14ac:dyDescent="0.25">
      <c r="A78">
        <v>77</v>
      </c>
      <c r="B78" t="s">
        <v>650</v>
      </c>
      <c r="C78" t="s">
        <v>651</v>
      </c>
      <c r="D78" t="s">
        <v>652</v>
      </c>
      <c r="E78" t="s">
        <v>653</v>
      </c>
      <c r="F78">
        <v>2024</v>
      </c>
      <c r="G78" t="s">
        <v>654</v>
      </c>
      <c r="H78" t="s">
        <v>655</v>
      </c>
      <c r="I78" t="s">
        <v>656</v>
      </c>
      <c r="J78" t="s">
        <v>657</v>
      </c>
      <c r="K78" t="s">
        <v>20</v>
      </c>
      <c r="L78" t="s">
        <v>75</v>
      </c>
      <c r="M78" t="s">
        <v>22</v>
      </c>
    </row>
    <row r="79" spans="1:13" x14ac:dyDescent="0.25">
      <c r="A79">
        <v>78</v>
      </c>
      <c r="B79" t="s">
        <v>658</v>
      </c>
      <c r="C79" t="s">
        <v>659</v>
      </c>
      <c r="D79" t="s">
        <v>660</v>
      </c>
      <c r="E79" t="s">
        <v>661</v>
      </c>
      <c r="F79">
        <v>2022</v>
      </c>
      <c r="G79" t="s">
        <v>662</v>
      </c>
      <c r="H79" t="s">
        <v>663</v>
      </c>
      <c r="I79" t="s">
        <v>664</v>
      </c>
      <c r="J79" t="s">
        <v>20</v>
      </c>
      <c r="K79" t="s">
        <v>665</v>
      </c>
      <c r="L79" t="s">
        <v>21</v>
      </c>
      <c r="M79" t="s">
        <v>22</v>
      </c>
    </row>
    <row r="80" spans="1:13" x14ac:dyDescent="0.25">
      <c r="A80">
        <v>79</v>
      </c>
      <c r="B80" t="s">
        <v>666</v>
      </c>
      <c r="C80" t="s">
        <v>667</v>
      </c>
      <c r="D80" t="s">
        <v>668</v>
      </c>
      <c r="E80" t="s">
        <v>669</v>
      </c>
      <c r="F80">
        <v>2022</v>
      </c>
      <c r="G80" t="s">
        <v>670</v>
      </c>
      <c r="H80" t="s">
        <v>671</v>
      </c>
      <c r="I80" t="s">
        <v>672</v>
      </c>
      <c r="J80" t="s">
        <v>20</v>
      </c>
      <c r="K80" t="s">
        <v>673</v>
      </c>
      <c r="L80" t="s">
        <v>21</v>
      </c>
      <c r="M80" t="s">
        <v>22</v>
      </c>
    </row>
    <row r="81" spans="1:13" x14ac:dyDescent="0.25">
      <c r="A81">
        <v>80</v>
      </c>
      <c r="B81" t="s">
        <v>674</v>
      </c>
      <c r="C81" t="s">
        <v>675</v>
      </c>
      <c r="D81" t="s">
        <v>676</v>
      </c>
      <c r="E81" t="s">
        <v>677</v>
      </c>
      <c r="F81">
        <v>2024</v>
      </c>
      <c r="G81" t="s">
        <v>678</v>
      </c>
      <c r="H81" t="s">
        <v>679</v>
      </c>
      <c r="I81" t="s">
        <v>680</v>
      </c>
      <c r="J81" t="s">
        <v>681</v>
      </c>
      <c r="K81" t="s">
        <v>682</v>
      </c>
      <c r="L81" t="s">
        <v>21</v>
      </c>
      <c r="M81" t="s">
        <v>22</v>
      </c>
    </row>
    <row r="82" spans="1:13" x14ac:dyDescent="0.25">
      <c r="A82">
        <v>81</v>
      </c>
      <c r="B82" t="s">
        <v>683</v>
      </c>
      <c r="C82" t="s">
        <v>684</v>
      </c>
      <c r="D82" t="s">
        <v>685</v>
      </c>
      <c r="E82" t="s">
        <v>686</v>
      </c>
      <c r="F82">
        <v>2022</v>
      </c>
      <c r="G82" t="s">
        <v>687</v>
      </c>
      <c r="H82" t="s">
        <v>688</v>
      </c>
      <c r="I82" t="s">
        <v>689</v>
      </c>
      <c r="J82" t="s">
        <v>690</v>
      </c>
      <c r="K82" t="s">
        <v>691</v>
      </c>
      <c r="L82" t="s">
        <v>75</v>
      </c>
      <c r="M82" t="s">
        <v>22</v>
      </c>
    </row>
    <row r="83" spans="1:13" x14ac:dyDescent="0.25">
      <c r="A83">
        <v>82</v>
      </c>
      <c r="B83" t="s">
        <v>692</v>
      </c>
      <c r="C83" t="s">
        <v>693</v>
      </c>
      <c r="D83" t="s">
        <v>694</v>
      </c>
      <c r="E83" t="s">
        <v>695</v>
      </c>
      <c r="F83">
        <v>2024</v>
      </c>
      <c r="G83" t="s">
        <v>696</v>
      </c>
      <c r="H83" t="s">
        <v>697</v>
      </c>
      <c r="I83" t="s">
        <v>698</v>
      </c>
      <c r="J83" t="s">
        <v>20</v>
      </c>
      <c r="K83" t="s">
        <v>20</v>
      </c>
      <c r="L83" t="s">
        <v>179</v>
      </c>
      <c r="M83" t="s">
        <v>22</v>
      </c>
    </row>
    <row r="84" spans="1:13" x14ac:dyDescent="0.25">
      <c r="A84">
        <v>83</v>
      </c>
      <c r="B84" t="s">
        <v>699</v>
      </c>
      <c r="C84" t="s">
        <v>700</v>
      </c>
      <c r="D84" t="s">
        <v>701</v>
      </c>
      <c r="E84" t="s">
        <v>702</v>
      </c>
      <c r="F84">
        <v>2024</v>
      </c>
      <c r="G84" t="s">
        <v>703</v>
      </c>
      <c r="H84" t="s">
        <v>704</v>
      </c>
      <c r="I84" t="s">
        <v>705</v>
      </c>
      <c r="J84" t="s">
        <v>706</v>
      </c>
      <c r="K84" t="s">
        <v>20</v>
      </c>
      <c r="L84" t="s">
        <v>21</v>
      </c>
      <c r="M84" t="s">
        <v>22</v>
      </c>
    </row>
    <row r="85" spans="1:13" x14ac:dyDescent="0.25">
      <c r="A85">
        <v>84</v>
      </c>
      <c r="B85" t="s">
        <v>707</v>
      </c>
      <c r="C85" t="s">
        <v>708</v>
      </c>
      <c r="D85" t="s">
        <v>709</v>
      </c>
      <c r="E85" t="s">
        <v>710</v>
      </c>
      <c r="F85">
        <v>2024</v>
      </c>
      <c r="G85" t="s">
        <v>711</v>
      </c>
      <c r="H85" t="s">
        <v>712</v>
      </c>
      <c r="I85" t="s">
        <v>713</v>
      </c>
      <c r="J85" t="s">
        <v>714</v>
      </c>
      <c r="K85" t="s">
        <v>715</v>
      </c>
      <c r="L85" t="s">
        <v>21</v>
      </c>
      <c r="M85" t="s">
        <v>22</v>
      </c>
    </row>
    <row r="86" spans="1:13" x14ac:dyDescent="0.25">
      <c r="A86">
        <v>85</v>
      </c>
      <c r="B86" t="s">
        <v>716</v>
      </c>
      <c r="C86" t="s">
        <v>717</v>
      </c>
      <c r="D86" t="s">
        <v>718</v>
      </c>
      <c r="E86" t="s">
        <v>719</v>
      </c>
      <c r="F86">
        <v>2024</v>
      </c>
      <c r="G86" t="s">
        <v>720</v>
      </c>
      <c r="H86" t="s">
        <v>721</v>
      </c>
      <c r="I86" t="s">
        <v>722</v>
      </c>
      <c r="J86" t="s">
        <v>723</v>
      </c>
      <c r="K86" t="s">
        <v>20</v>
      </c>
      <c r="L86" t="s">
        <v>179</v>
      </c>
      <c r="M86" t="s">
        <v>22</v>
      </c>
    </row>
    <row r="87" spans="1:13" x14ac:dyDescent="0.25">
      <c r="A87">
        <v>86</v>
      </c>
      <c r="B87" t="s">
        <v>724</v>
      </c>
      <c r="C87" t="s">
        <v>725</v>
      </c>
      <c r="D87" t="s">
        <v>726</v>
      </c>
      <c r="E87" t="s">
        <v>727</v>
      </c>
      <c r="F87">
        <v>2025</v>
      </c>
      <c r="G87" t="s">
        <v>728</v>
      </c>
      <c r="H87" t="s">
        <v>729</v>
      </c>
      <c r="I87" t="s">
        <v>730</v>
      </c>
      <c r="J87" t="s">
        <v>731</v>
      </c>
      <c r="K87" t="s">
        <v>732</v>
      </c>
      <c r="L87" t="s">
        <v>21</v>
      </c>
      <c r="M87" t="s">
        <v>22</v>
      </c>
    </row>
    <row r="88" spans="1:13" x14ac:dyDescent="0.25">
      <c r="A88">
        <v>87</v>
      </c>
      <c r="B88" t="s">
        <v>733</v>
      </c>
      <c r="C88" t="s">
        <v>734</v>
      </c>
      <c r="D88" t="s">
        <v>735</v>
      </c>
      <c r="E88" t="s">
        <v>736</v>
      </c>
      <c r="F88">
        <v>2022</v>
      </c>
      <c r="G88" t="s">
        <v>737</v>
      </c>
      <c r="H88" t="s">
        <v>738</v>
      </c>
      <c r="I88" t="s">
        <v>739</v>
      </c>
      <c r="J88" t="s">
        <v>740</v>
      </c>
      <c r="K88" t="s">
        <v>741</v>
      </c>
      <c r="L88" t="s">
        <v>21</v>
      </c>
      <c r="M88" t="s">
        <v>22</v>
      </c>
    </row>
    <row r="89" spans="1:13" x14ac:dyDescent="0.25">
      <c r="A89">
        <v>88</v>
      </c>
      <c r="B89" t="s">
        <v>742</v>
      </c>
      <c r="C89" t="s">
        <v>743</v>
      </c>
      <c r="D89" t="s">
        <v>744</v>
      </c>
      <c r="E89" t="s">
        <v>745</v>
      </c>
      <c r="F89">
        <v>2024</v>
      </c>
      <c r="G89" t="s">
        <v>746</v>
      </c>
      <c r="H89" t="s">
        <v>747</v>
      </c>
      <c r="I89" t="s">
        <v>748</v>
      </c>
      <c r="J89" t="s">
        <v>749</v>
      </c>
      <c r="K89" t="s">
        <v>750</v>
      </c>
      <c r="L89" t="s">
        <v>75</v>
      </c>
      <c r="M89" t="s">
        <v>22</v>
      </c>
    </row>
    <row r="90" spans="1:13" x14ac:dyDescent="0.25">
      <c r="A90">
        <v>89</v>
      </c>
      <c r="B90" t="s">
        <v>751</v>
      </c>
      <c r="C90" t="s">
        <v>752</v>
      </c>
      <c r="D90" t="s">
        <v>753</v>
      </c>
      <c r="E90" t="s">
        <v>754</v>
      </c>
      <c r="F90">
        <v>2024</v>
      </c>
      <c r="G90" t="s">
        <v>755</v>
      </c>
      <c r="H90" t="s">
        <v>756</v>
      </c>
      <c r="I90" t="s">
        <v>757</v>
      </c>
      <c r="J90" t="s">
        <v>758</v>
      </c>
      <c r="K90" t="s">
        <v>759</v>
      </c>
      <c r="L90" t="s">
        <v>21</v>
      </c>
      <c r="M90" t="s">
        <v>22</v>
      </c>
    </row>
    <row r="91" spans="1:13" x14ac:dyDescent="0.25">
      <c r="A91">
        <v>90</v>
      </c>
      <c r="B91" t="s">
        <v>760</v>
      </c>
      <c r="C91" t="s">
        <v>761</v>
      </c>
      <c r="D91" t="s">
        <v>762</v>
      </c>
      <c r="E91" t="s">
        <v>763</v>
      </c>
      <c r="F91">
        <v>2024</v>
      </c>
      <c r="G91" t="s">
        <v>764</v>
      </c>
      <c r="H91" t="s">
        <v>765</v>
      </c>
      <c r="I91" t="s">
        <v>766</v>
      </c>
      <c r="J91" t="s">
        <v>767</v>
      </c>
      <c r="K91" t="s">
        <v>768</v>
      </c>
      <c r="L91" t="s">
        <v>21</v>
      </c>
      <c r="M91" t="s">
        <v>22</v>
      </c>
    </row>
    <row r="92" spans="1:13" x14ac:dyDescent="0.25">
      <c r="A92">
        <v>91</v>
      </c>
      <c r="B92" t="s">
        <v>464</v>
      </c>
      <c r="C92" t="s">
        <v>465</v>
      </c>
      <c r="D92" t="s">
        <v>466</v>
      </c>
      <c r="E92" t="s">
        <v>769</v>
      </c>
      <c r="F92">
        <v>2024</v>
      </c>
      <c r="G92" t="s">
        <v>770</v>
      </c>
      <c r="H92" t="s">
        <v>771</v>
      </c>
      <c r="I92" t="s">
        <v>772</v>
      </c>
      <c r="J92" t="s">
        <v>773</v>
      </c>
      <c r="K92" t="s">
        <v>20</v>
      </c>
      <c r="L92" t="s">
        <v>21</v>
      </c>
      <c r="M92" t="s">
        <v>22</v>
      </c>
    </row>
    <row r="93" spans="1:13" x14ac:dyDescent="0.25">
      <c r="A93">
        <v>92</v>
      </c>
      <c r="B93" t="s">
        <v>774</v>
      </c>
      <c r="C93" t="s">
        <v>775</v>
      </c>
      <c r="D93" t="s">
        <v>776</v>
      </c>
      <c r="E93" t="s">
        <v>777</v>
      </c>
      <c r="F93">
        <v>2022</v>
      </c>
      <c r="G93" t="s">
        <v>778</v>
      </c>
      <c r="H93" t="s">
        <v>779</v>
      </c>
      <c r="I93" t="s">
        <v>780</v>
      </c>
      <c r="J93" t="s">
        <v>20</v>
      </c>
      <c r="K93" t="s">
        <v>781</v>
      </c>
      <c r="L93" t="s">
        <v>21</v>
      </c>
      <c r="M93" t="s">
        <v>22</v>
      </c>
    </row>
    <row r="94" spans="1:13" x14ac:dyDescent="0.25">
      <c r="A94">
        <v>93</v>
      </c>
      <c r="B94" t="s">
        <v>782</v>
      </c>
      <c r="C94" t="s">
        <v>783</v>
      </c>
      <c r="D94" t="s">
        <v>784</v>
      </c>
      <c r="E94" t="s">
        <v>785</v>
      </c>
      <c r="F94">
        <v>2024</v>
      </c>
      <c r="G94" t="s">
        <v>786</v>
      </c>
      <c r="H94" t="s">
        <v>787</v>
      </c>
      <c r="I94" t="s">
        <v>788</v>
      </c>
      <c r="J94" t="s">
        <v>789</v>
      </c>
      <c r="K94" t="s">
        <v>20</v>
      </c>
      <c r="L94" t="s">
        <v>21</v>
      </c>
      <c r="M94" t="s">
        <v>22</v>
      </c>
    </row>
    <row r="95" spans="1:13" x14ac:dyDescent="0.25">
      <c r="A95">
        <v>94</v>
      </c>
      <c r="B95" t="s">
        <v>790</v>
      </c>
      <c r="C95" t="s">
        <v>791</v>
      </c>
      <c r="D95" t="s">
        <v>792</v>
      </c>
      <c r="E95" t="s">
        <v>793</v>
      </c>
      <c r="F95">
        <v>2024</v>
      </c>
      <c r="G95" t="s">
        <v>794</v>
      </c>
      <c r="H95" t="s">
        <v>795</v>
      </c>
      <c r="I95" t="s">
        <v>796</v>
      </c>
      <c r="J95" t="s">
        <v>797</v>
      </c>
      <c r="K95" t="s">
        <v>798</v>
      </c>
      <c r="L95" t="s">
        <v>21</v>
      </c>
      <c r="M95" t="s">
        <v>22</v>
      </c>
    </row>
    <row r="96" spans="1:13" x14ac:dyDescent="0.25">
      <c r="A96">
        <v>95</v>
      </c>
      <c r="B96" t="s">
        <v>799</v>
      </c>
      <c r="C96" t="s">
        <v>800</v>
      </c>
      <c r="D96" t="s">
        <v>801</v>
      </c>
      <c r="E96" t="s">
        <v>802</v>
      </c>
      <c r="F96">
        <v>2023</v>
      </c>
      <c r="G96" t="s">
        <v>803</v>
      </c>
      <c r="H96" t="s">
        <v>804</v>
      </c>
      <c r="I96" t="s">
        <v>805</v>
      </c>
      <c r="J96" t="s">
        <v>806</v>
      </c>
      <c r="K96" t="s">
        <v>807</v>
      </c>
      <c r="L96" t="s">
        <v>75</v>
      </c>
      <c r="M96" t="s">
        <v>22</v>
      </c>
    </row>
    <row r="97" spans="1:13" x14ac:dyDescent="0.25">
      <c r="A97">
        <v>96</v>
      </c>
      <c r="B97" t="s">
        <v>808</v>
      </c>
      <c r="C97" t="s">
        <v>809</v>
      </c>
      <c r="D97" t="s">
        <v>810</v>
      </c>
      <c r="E97" t="s">
        <v>811</v>
      </c>
      <c r="F97">
        <v>2024</v>
      </c>
      <c r="G97" t="s">
        <v>812</v>
      </c>
      <c r="H97" t="s">
        <v>813</v>
      </c>
      <c r="I97" t="s">
        <v>814</v>
      </c>
      <c r="J97" t="s">
        <v>815</v>
      </c>
      <c r="K97" t="s">
        <v>816</v>
      </c>
      <c r="L97" t="s">
        <v>75</v>
      </c>
      <c r="M97" t="s">
        <v>22</v>
      </c>
    </row>
    <row r="98" spans="1:13" x14ac:dyDescent="0.25">
      <c r="A98">
        <v>97</v>
      </c>
      <c r="B98" t="s">
        <v>817</v>
      </c>
      <c r="C98" t="s">
        <v>818</v>
      </c>
      <c r="D98" t="s">
        <v>819</v>
      </c>
      <c r="E98" t="s">
        <v>820</v>
      </c>
      <c r="F98">
        <v>2024</v>
      </c>
      <c r="G98" t="s">
        <v>821</v>
      </c>
      <c r="H98" t="s">
        <v>822</v>
      </c>
      <c r="I98" t="s">
        <v>823</v>
      </c>
      <c r="J98" t="s">
        <v>824</v>
      </c>
      <c r="K98" t="s">
        <v>825</v>
      </c>
      <c r="L98" t="s">
        <v>75</v>
      </c>
      <c r="M98" t="s">
        <v>22</v>
      </c>
    </row>
    <row r="99" spans="1:13" x14ac:dyDescent="0.25">
      <c r="A99">
        <v>98</v>
      </c>
      <c r="B99" t="s">
        <v>826</v>
      </c>
      <c r="C99" t="s">
        <v>827</v>
      </c>
      <c r="D99" t="s">
        <v>828</v>
      </c>
      <c r="E99" t="s">
        <v>829</v>
      </c>
      <c r="F99">
        <v>2024</v>
      </c>
      <c r="G99" t="s">
        <v>830</v>
      </c>
      <c r="H99" t="s">
        <v>831</v>
      </c>
      <c r="I99" t="s">
        <v>832</v>
      </c>
      <c r="J99" t="s">
        <v>833</v>
      </c>
      <c r="K99" t="s">
        <v>20</v>
      </c>
      <c r="L99" t="s">
        <v>21</v>
      </c>
      <c r="M99" t="s">
        <v>22</v>
      </c>
    </row>
    <row r="100" spans="1:13" x14ac:dyDescent="0.25">
      <c r="A100">
        <v>99</v>
      </c>
      <c r="B100" t="s">
        <v>834</v>
      </c>
      <c r="C100" t="s">
        <v>835</v>
      </c>
      <c r="D100" t="s">
        <v>836</v>
      </c>
      <c r="E100" t="s">
        <v>837</v>
      </c>
      <c r="F100">
        <v>2023</v>
      </c>
      <c r="G100" t="s">
        <v>838</v>
      </c>
      <c r="H100" t="s">
        <v>839</v>
      </c>
      <c r="I100" t="s">
        <v>840</v>
      </c>
      <c r="J100" t="s">
        <v>841</v>
      </c>
      <c r="K100" t="s">
        <v>842</v>
      </c>
      <c r="L100" t="s">
        <v>21</v>
      </c>
      <c r="M100" t="s">
        <v>22</v>
      </c>
    </row>
    <row r="101" spans="1:13" x14ac:dyDescent="0.25">
      <c r="A101">
        <v>100</v>
      </c>
      <c r="B101" t="s">
        <v>843</v>
      </c>
      <c r="C101" t="s">
        <v>844</v>
      </c>
      <c r="D101" t="s">
        <v>845</v>
      </c>
      <c r="E101" t="s">
        <v>846</v>
      </c>
      <c r="F101">
        <v>2022</v>
      </c>
      <c r="G101" t="s">
        <v>847</v>
      </c>
      <c r="H101" t="s">
        <v>848</v>
      </c>
      <c r="I101" t="s">
        <v>849</v>
      </c>
      <c r="J101" t="s">
        <v>850</v>
      </c>
      <c r="K101" t="s">
        <v>851</v>
      </c>
      <c r="L101" t="s">
        <v>75</v>
      </c>
      <c r="M101" t="s">
        <v>22</v>
      </c>
    </row>
    <row r="102" spans="1:13" x14ac:dyDescent="0.25">
      <c r="A102">
        <v>101</v>
      </c>
      <c r="B102" t="s">
        <v>852</v>
      </c>
      <c r="C102" t="s">
        <v>853</v>
      </c>
      <c r="D102" t="s">
        <v>854</v>
      </c>
      <c r="E102" t="s">
        <v>855</v>
      </c>
      <c r="F102">
        <v>2021</v>
      </c>
      <c r="G102" t="s">
        <v>856</v>
      </c>
      <c r="H102" t="s">
        <v>857</v>
      </c>
      <c r="I102" t="s">
        <v>858</v>
      </c>
      <c r="J102" t="s">
        <v>859</v>
      </c>
      <c r="K102" t="s">
        <v>860</v>
      </c>
      <c r="L102" t="s">
        <v>75</v>
      </c>
      <c r="M102" t="s">
        <v>22</v>
      </c>
    </row>
    <row r="103" spans="1:13" x14ac:dyDescent="0.25">
      <c r="A103">
        <v>102</v>
      </c>
      <c r="B103" t="s">
        <v>861</v>
      </c>
      <c r="C103" t="s">
        <v>862</v>
      </c>
      <c r="D103" t="s">
        <v>863</v>
      </c>
      <c r="E103" t="s">
        <v>864</v>
      </c>
      <c r="F103">
        <v>2021</v>
      </c>
      <c r="G103" t="s">
        <v>865</v>
      </c>
      <c r="H103" t="s">
        <v>866</v>
      </c>
      <c r="I103" t="s">
        <v>867</v>
      </c>
      <c r="J103" t="s">
        <v>868</v>
      </c>
      <c r="K103" t="s">
        <v>869</v>
      </c>
      <c r="L103" t="s">
        <v>75</v>
      </c>
      <c r="M103" t="s">
        <v>22</v>
      </c>
    </row>
    <row r="104" spans="1:13" x14ac:dyDescent="0.25">
      <c r="A104">
        <v>103</v>
      </c>
      <c r="B104" t="s">
        <v>870</v>
      </c>
      <c r="C104" t="s">
        <v>871</v>
      </c>
      <c r="D104" t="s">
        <v>872</v>
      </c>
      <c r="E104" t="s">
        <v>873</v>
      </c>
      <c r="F104">
        <v>2020</v>
      </c>
      <c r="G104" t="s">
        <v>20</v>
      </c>
      <c r="H104" t="s">
        <v>874</v>
      </c>
      <c r="I104" t="s">
        <v>875</v>
      </c>
      <c r="J104" t="s">
        <v>876</v>
      </c>
      <c r="K104" t="s">
        <v>20</v>
      </c>
      <c r="L104" t="s">
        <v>21</v>
      </c>
      <c r="M104" t="s">
        <v>22</v>
      </c>
    </row>
    <row r="105" spans="1:13" x14ac:dyDescent="0.25">
      <c r="A105">
        <v>104</v>
      </c>
      <c r="B105" t="s">
        <v>877</v>
      </c>
      <c r="C105" t="s">
        <v>878</v>
      </c>
      <c r="D105" t="s">
        <v>879</v>
      </c>
      <c r="E105" t="s">
        <v>880</v>
      </c>
      <c r="F105">
        <v>2017</v>
      </c>
      <c r="G105" t="s">
        <v>881</v>
      </c>
      <c r="H105" t="s">
        <v>882</v>
      </c>
      <c r="I105" t="s">
        <v>883</v>
      </c>
      <c r="J105" t="s">
        <v>884</v>
      </c>
      <c r="K105" t="s">
        <v>885</v>
      </c>
      <c r="L105" t="s">
        <v>75</v>
      </c>
      <c r="M105" t="s">
        <v>22</v>
      </c>
    </row>
    <row r="106" spans="1:13" x14ac:dyDescent="0.25">
      <c r="A106">
        <v>105</v>
      </c>
      <c r="B106" t="s">
        <v>886</v>
      </c>
      <c r="C106" t="s">
        <v>887</v>
      </c>
      <c r="D106" t="s">
        <v>888</v>
      </c>
      <c r="E106" t="s">
        <v>889</v>
      </c>
      <c r="F106">
        <v>2015</v>
      </c>
      <c r="G106" t="s">
        <v>890</v>
      </c>
      <c r="H106" t="s">
        <v>891</v>
      </c>
      <c r="I106" t="s">
        <v>892</v>
      </c>
      <c r="J106" t="s">
        <v>893</v>
      </c>
      <c r="K106" t="s">
        <v>894</v>
      </c>
      <c r="L106" t="s">
        <v>75</v>
      </c>
      <c r="M106" t="s">
        <v>22</v>
      </c>
    </row>
    <row r="107" spans="1:13" x14ac:dyDescent="0.25">
      <c r="A107">
        <v>106</v>
      </c>
      <c r="B107" t="s">
        <v>895</v>
      </c>
      <c r="C107" t="s">
        <v>896</v>
      </c>
      <c r="D107" t="s">
        <v>897</v>
      </c>
      <c r="E107" t="s">
        <v>898</v>
      </c>
      <c r="F107">
        <v>2018</v>
      </c>
      <c r="G107" t="s">
        <v>899</v>
      </c>
      <c r="H107" t="s">
        <v>900</v>
      </c>
      <c r="I107" t="s">
        <v>901</v>
      </c>
      <c r="J107" t="s">
        <v>902</v>
      </c>
      <c r="K107" t="s">
        <v>903</v>
      </c>
      <c r="L107" t="s">
        <v>75</v>
      </c>
      <c r="M107" t="s">
        <v>22</v>
      </c>
    </row>
    <row r="108" spans="1:13" x14ac:dyDescent="0.25">
      <c r="A108">
        <v>107</v>
      </c>
      <c r="B108" t="s">
        <v>904</v>
      </c>
      <c r="C108" t="s">
        <v>905</v>
      </c>
      <c r="D108" t="s">
        <v>906</v>
      </c>
      <c r="E108" t="s">
        <v>907</v>
      </c>
      <c r="F108">
        <v>2018</v>
      </c>
      <c r="G108" t="s">
        <v>908</v>
      </c>
      <c r="H108" t="s">
        <v>909</v>
      </c>
      <c r="I108" t="s">
        <v>910</v>
      </c>
      <c r="J108" t="s">
        <v>911</v>
      </c>
      <c r="K108" t="s">
        <v>912</v>
      </c>
      <c r="L108" t="s">
        <v>21</v>
      </c>
      <c r="M108" t="s">
        <v>22</v>
      </c>
    </row>
    <row r="109" spans="1:13" x14ac:dyDescent="0.25">
      <c r="A109">
        <v>108</v>
      </c>
      <c r="B109" t="s">
        <v>913</v>
      </c>
      <c r="C109" t="s">
        <v>914</v>
      </c>
      <c r="D109" t="s">
        <v>915</v>
      </c>
      <c r="E109" t="s">
        <v>916</v>
      </c>
      <c r="F109">
        <v>2021</v>
      </c>
      <c r="G109" t="s">
        <v>917</v>
      </c>
      <c r="H109" t="s">
        <v>918</v>
      </c>
      <c r="I109" t="s">
        <v>919</v>
      </c>
      <c r="J109" t="s">
        <v>920</v>
      </c>
      <c r="K109" t="s">
        <v>921</v>
      </c>
      <c r="L109" t="s">
        <v>21</v>
      </c>
      <c r="M109" t="s">
        <v>22</v>
      </c>
    </row>
    <row r="110" spans="1:13" x14ac:dyDescent="0.25">
      <c r="A110">
        <v>109</v>
      </c>
      <c r="B110" t="s">
        <v>922</v>
      </c>
      <c r="C110" t="s">
        <v>923</v>
      </c>
      <c r="D110" t="s">
        <v>924</v>
      </c>
      <c r="E110" t="s">
        <v>925</v>
      </c>
      <c r="F110">
        <v>2020</v>
      </c>
      <c r="G110" t="s">
        <v>926</v>
      </c>
      <c r="H110" t="s">
        <v>927</v>
      </c>
      <c r="I110" t="s">
        <v>928</v>
      </c>
      <c r="J110" t="s">
        <v>929</v>
      </c>
      <c r="K110" t="s">
        <v>930</v>
      </c>
      <c r="L110" t="s">
        <v>75</v>
      </c>
      <c r="M110" t="s">
        <v>22</v>
      </c>
    </row>
    <row r="111" spans="1:13" x14ac:dyDescent="0.25">
      <c r="A111">
        <v>110</v>
      </c>
      <c r="B111" t="s">
        <v>931</v>
      </c>
      <c r="C111" t="s">
        <v>932</v>
      </c>
      <c r="D111" t="s">
        <v>933</v>
      </c>
      <c r="E111" t="s">
        <v>934</v>
      </c>
      <c r="F111">
        <v>2018</v>
      </c>
      <c r="G111" t="s">
        <v>20</v>
      </c>
      <c r="H111" t="s">
        <v>935</v>
      </c>
      <c r="I111" t="s">
        <v>936</v>
      </c>
      <c r="J111" t="s">
        <v>937</v>
      </c>
      <c r="K111" t="s">
        <v>938</v>
      </c>
      <c r="L111" t="s">
        <v>21</v>
      </c>
      <c r="M111" t="s">
        <v>22</v>
      </c>
    </row>
    <row r="112" spans="1:13" x14ac:dyDescent="0.25">
      <c r="A112">
        <v>111</v>
      </c>
      <c r="B112" t="s">
        <v>939</v>
      </c>
      <c r="C112" t="s">
        <v>940</v>
      </c>
      <c r="D112" t="s">
        <v>941</v>
      </c>
      <c r="E112" t="s">
        <v>942</v>
      </c>
      <c r="F112">
        <v>2021</v>
      </c>
      <c r="G112" t="s">
        <v>943</v>
      </c>
      <c r="H112" t="s">
        <v>944</v>
      </c>
      <c r="I112" t="s">
        <v>945</v>
      </c>
      <c r="J112" t="s">
        <v>946</v>
      </c>
      <c r="K112" t="s">
        <v>947</v>
      </c>
      <c r="L112" t="s">
        <v>21</v>
      </c>
      <c r="M112" t="s">
        <v>22</v>
      </c>
    </row>
    <row r="113" spans="1:13" x14ac:dyDescent="0.25">
      <c r="A113">
        <v>112</v>
      </c>
      <c r="B113" t="s">
        <v>861</v>
      </c>
      <c r="C113" t="s">
        <v>862</v>
      </c>
      <c r="D113" t="s">
        <v>863</v>
      </c>
      <c r="E113" t="s">
        <v>948</v>
      </c>
      <c r="F113">
        <v>2021</v>
      </c>
      <c r="G113" t="s">
        <v>949</v>
      </c>
      <c r="H113" t="s">
        <v>950</v>
      </c>
      <c r="I113" t="s">
        <v>951</v>
      </c>
      <c r="J113" t="s">
        <v>952</v>
      </c>
      <c r="K113" t="s">
        <v>953</v>
      </c>
      <c r="L113" t="s">
        <v>75</v>
      </c>
      <c r="M113" t="s">
        <v>22</v>
      </c>
    </row>
    <row r="114" spans="1:13" x14ac:dyDescent="0.25">
      <c r="A114">
        <v>113</v>
      </c>
      <c r="B114" t="s">
        <v>954</v>
      </c>
      <c r="C114" t="s">
        <v>955</v>
      </c>
      <c r="D114" t="s">
        <v>956</v>
      </c>
      <c r="E114" t="s">
        <v>957</v>
      </c>
      <c r="F114">
        <v>2022</v>
      </c>
      <c r="G114" t="s">
        <v>958</v>
      </c>
      <c r="H114" t="s">
        <v>959</v>
      </c>
      <c r="I114" t="s">
        <v>960</v>
      </c>
      <c r="J114" t="s">
        <v>20</v>
      </c>
      <c r="K114" t="s">
        <v>961</v>
      </c>
      <c r="L114" t="s">
        <v>21</v>
      </c>
      <c r="M114" t="s">
        <v>22</v>
      </c>
    </row>
    <row r="115" spans="1:13" x14ac:dyDescent="0.25">
      <c r="A115">
        <v>114</v>
      </c>
      <c r="B115" t="s">
        <v>962</v>
      </c>
      <c r="C115" t="s">
        <v>963</v>
      </c>
      <c r="D115" t="s">
        <v>964</v>
      </c>
      <c r="E115" t="s">
        <v>965</v>
      </c>
      <c r="F115">
        <v>2021</v>
      </c>
      <c r="G115" t="s">
        <v>966</v>
      </c>
      <c r="H115" t="s">
        <v>967</v>
      </c>
      <c r="I115" t="s">
        <v>968</v>
      </c>
      <c r="J115" t="s">
        <v>969</v>
      </c>
      <c r="K115" t="s">
        <v>20</v>
      </c>
      <c r="L115" t="s">
        <v>179</v>
      </c>
      <c r="M115" t="s">
        <v>22</v>
      </c>
    </row>
    <row r="116" spans="1:13" x14ac:dyDescent="0.25">
      <c r="A116">
        <v>115</v>
      </c>
      <c r="B116" t="s">
        <v>970</v>
      </c>
      <c r="C116" t="s">
        <v>971</v>
      </c>
      <c r="D116" t="s">
        <v>972</v>
      </c>
      <c r="E116" t="s">
        <v>973</v>
      </c>
      <c r="F116">
        <v>2019</v>
      </c>
      <c r="G116" t="s">
        <v>974</v>
      </c>
      <c r="H116" t="s">
        <v>975</v>
      </c>
      <c r="I116" t="s">
        <v>976</v>
      </c>
      <c r="J116" t="s">
        <v>977</v>
      </c>
      <c r="K116" t="s">
        <v>978</v>
      </c>
      <c r="L116" t="s">
        <v>75</v>
      </c>
      <c r="M116" t="s">
        <v>22</v>
      </c>
    </row>
    <row r="117" spans="1:13" x14ac:dyDescent="0.25">
      <c r="A117">
        <v>116</v>
      </c>
      <c r="B117" t="s">
        <v>979</v>
      </c>
      <c r="C117" t="s">
        <v>980</v>
      </c>
      <c r="D117" t="s">
        <v>981</v>
      </c>
      <c r="E117" t="s">
        <v>982</v>
      </c>
      <c r="F117">
        <v>2019</v>
      </c>
      <c r="G117" t="s">
        <v>983</v>
      </c>
      <c r="H117" t="s">
        <v>984</v>
      </c>
      <c r="I117" t="s">
        <v>985</v>
      </c>
      <c r="J117" t="s">
        <v>986</v>
      </c>
      <c r="K117" t="s">
        <v>987</v>
      </c>
      <c r="L117" t="s">
        <v>21</v>
      </c>
      <c r="M117" t="s">
        <v>22</v>
      </c>
    </row>
    <row r="118" spans="1:13" x14ac:dyDescent="0.25">
      <c r="A118">
        <v>117</v>
      </c>
      <c r="B118" t="s">
        <v>988</v>
      </c>
      <c r="C118" t="s">
        <v>989</v>
      </c>
      <c r="D118" t="s">
        <v>990</v>
      </c>
      <c r="E118" t="s">
        <v>991</v>
      </c>
      <c r="F118">
        <v>2021</v>
      </c>
      <c r="G118" t="s">
        <v>992</v>
      </c>
      <c r="H118" t="s">
        <v>993</v>
      </c>
      <c r="I118" t="s">
        <v>994</v>
      </c>
      <c r="J118" t="s">
        <v>995</v>
      </c>
      <c r="K118" t="s">
        <v>996</v>
      </c>
      <c r="L118" t="s">
        <v>21</v>
      </c>
      <c r="M118" t="s">
        <v>22</v>
      </c>
    </row>
    <row r="119" spans="1:13" x14ac:dyDescent="0.25">
      <c r="A119">
        <v>118</v>
      </c>
      <c r="B119" t="s">
        <v>997</v>
      </c>
      <c r="C119" t="s">
        <v>998</v>
      </c>
      <c r="D119" t="s">
        <v>999</v>
      </c>
      <c r="E119" t="s">
        <v>1000</v>
      </c>
      <c r="F119">
        <v>2021</v>
      </c>
      <c r="G119" t="s">
        <v>1001</v>
      </c>
      <c r="H119" t="s">
        <v>1002</v>
      </c>
      <c r="I119" t="s">
        <v>1003</v>
      </c>
      <c r="J119" t="s">
        <v>20</v>
      </c>
      <c r="K119" t="s">
        <v>1004</v>
      </c>
      <c r="L119" t="s">
        <v>21</v>
      </c>
      <c r="M119" t="s">
        <v>22</v>
      </c>
    </row>
    <row r="120" spans="1:13" x14ac:dyDescent="0.25">
      <c r="A120">
        <v>119</v>
      </c>
      <c r="B120" t="s">
        <v>1005</v>
      </c>
      <c r="C120" t="s">
        <v>1006</v>
      </c>
      <c r="D120" t="s">
        <v>1007</v>
      </c>
      <c r="E120" t="s">
        <v>1008</v>
      </c>
      <c r="F120">
        <v>2021</v>
      </c>
      <c r="G120" t="s">
        <v>1009</v>
      </c>
      <c r="H120" t="s">
        <v>1010</v>
      </c>
      <c r="I120" t="s">
        <v>1011</v>
      </c>
      <c r="J120" t="s">
        <v>1012</v>
      </c>
      <c r="K120" t="s">
        <v>1013</v>
      </c>
      <c r="L120" t="s">
        <v>75</v>
      </c>
      <c r="M120" t="s">
        <v>22</v>
      </c>
    </row>
    <row r="121" spans="1:13" x14ac:dyDescent="0.25">
      <c r="A121">
        <v>120</v>
      </c>
      <c r="B121" t="s">
        <v>1014</v>
      </c>
      <c r="C121" t="s">
        <v>1015</v>
      </c>
      <c r="D121" t="s">
        <v>1016</v>
      </c>
      <c r="E121" t="s">
        <v>1017</v>
      </c>
      <c r="F121">
        <v>2021</v>
      </c>
      <c r="G121" t="s">
        <v>1018</v>
      </c>
      <c r="H121" t="s">
        <v>1019</v>
      </c>
      <c r="I121" t="s">
        <v>1020</v>
      </c>
      <c r="J121" t="s">
        <v>1021</v>
      </c>
      <c r="K121" t="s">
        <v>1022</v>
      </c>
      <c r="L121" t="s">
        <v>75</v>
      </c>
      <c r="M121" t="s">
        <v>22</v>
      </c>
    </row>
    <row r="122" spans="1:13" x14ac:dyDescent="0.25">
      <c r="A122">
        <v>121</v>
      </c>
      <c r="B122" t="s">
        <v>1023</v>
      </c>
      <c r="C122" t="s">
        <v>1024</v>
      </c>
      <c r="D122" t="s">
        <v>1025</v>
      </c>
      <c r="E122" t="s">
        <v>1026</v>
      </c>
      <c r="F122">
        <v>2019</v>
      </c>
      <c r="G122" t="s">
        <v>1027</v>
      </c>
      <c r="H122" t="s">
        <v>1028</v>
      </c>
      <c r="I122" t="s">
        <v>1029</v>
      </c>
      <c r="J122" t="s">
        <v>1030</v>
      </c>
      <c r="K122" t="s">
        <v>1031</v>
      </c>
      <c r="L122" t="s">
        <v>75</v>
      </c>
      <c r="M122" t="s">
        <v>22</v>
      </c>
    </row>
    <row r="123" spans="1:13" x14ac:dyDescent="0.25">
      <c r="A123">
        <v>122</v>
      </c>
      <c r="B123" t="s">
        <v>1032</v>
      </c>
      <c r="C123" t="s">
        <v>1033</v>
      </c>
      <c r="D123" t="s">
        <v>1034</v>
      </c>
      <c r="E123" t="s">
        <v>1035</v>
      </c>
      <c r="F123">
        <v>2022</v>
      </c>
      <c r="G123" t="s">
        <v>1036</v>
      </c>
      <c r="H123" t="s">
        <v>1037</v>
      </c>
      <c r="I123" t="s">
        <v>1038</v>
      </c>
      <c r="J123" t="s">
        <v>1039</v>
      </c>
      <c r="K123" t="s">
        <v>20</v>
      </c>
      <c r="L123" t="s">
        <v>75</v>
      </c>
      <c r="M123" t="s">
        <v>22</v>
      </c>
    </row>
    <row r="124" spans="1:13" x14ac:dyDescent="0.25">
      <c r="A124">
        <v>123</v>
      </c>
      <c r="B124" t="s">
        <v>1040</v>
      </c>
      <c r="C124" t="s">
        <v>1041</v>
      </c>
      <c r="D124" t="s">
        <v>1042</v>
      </c>
      <c r="E124" t="s">
        <v>1043</v>
      </c>
      <c r="F124">
        <v>2021</v>
      </c>
      <c r="G124" t="s">
        <v>1044</v>
      </c>
      <c r="H124" t="s">
        <v>1045</v>
      </c>
      <c r="I124" t="s">
        <v>1046</v>
      </c>
      <c r="J124" t="s">
        <v>1047</v>
      </c>
      <c r="K124" t="s">
        <v>1048</v>
      </c>
      <c r="L124" t="s">
        <v>75</v>
      </c>
      <c r="M124" t="s">
        <v>22</v>
      </c>
    </row>
    <row r="125" spans="1:13" x14ac:dyDescent="0.25">
      <c r="A125">
        <v>124</v>
      </c>
      <c r="B125" t="s">
        <v>1049</v>
      </c>
      <c r="C125" t="s">
        <v>1050</v>
      </c>
      <c r="D125" t="s">
        <v>1051</v>
      </c>
      <c r="E125" t="s">
        <v>1052</v>
      </c>
      <c r="F125">
        <v>2020</v>
      </c>
      <c r="G125" t="s">
        <v>1053</v>
      </c>
      <c r="H125" t="s">
        <v>1054</v>
      </c>
      <c r="I125" t="s">
        <v>1055</v>
      </c>
      <c r="J125" t="s">
        <v>1056</v>
      </c>
      <c r="K125" t="s">
        <v>1057</v>
      </c>
      <c r="L125" t="s">
        <v>75</v>
      </c>
      <c r="M125" t="s">
        <v>22</v>
      </c>
    </row>
    <row r="126" spans="1:13" x14ac:dyDescent="0.25">
      <c r="A126">
        <v>125</v>
      </c>
      <c r="B126" t="s">
        <v>1058</v>
      </c>
      <c r="C126" t="s">
        <v>1059</v>
      </c>
      <c r="D126" t="s">
        <v>1060</v>
      </c>
      <c r="E126" t="s">
        <v>1061</v>
      </c>
      <c r="F126">
        <v>2018</v>
      </c>
      <c r="G126" t="s">
        <v>20</v>
      </c>
      <c r="H126" t="s">
        <v>1062</v>
      </c>
      <c r="I126" t="s">
        <v>1063</v>
      </c>
      <c r="J126" t="s">
        <v>1064</v>
      </c>
      <c r="K126" t="s">
        <v>1065</v>
      </c>
      <c r="L126" t="s">
        <v>75</v>
      </c>
      <c r="M126" t="s">
        <v>22</v>
      </c>
    </row>
    <row r="127" spans="1:13" x14ac:dyDescent="0.25">
      <c r="A127">
        <v>126</v>
      </c>
      <c r="B127" t="s">
        <v>1066</v>
      </c>
      <c r="C127" t="s">
        <v>1067</v>
      </c>
      <c r="D127" t="s">
        <v>1068</v>
      </c>
      <c r="E127" t="s">
        <v>1069</v>
      </c>
      <c r="F127">
        <v>2021</v>
      </c>
      <c r="G127" t="s">
        <v>1070</v>
      </c>
      <c r="H127" t="s">
        <v>1071</v>
      </c>
      <c r="I127" t="s">
        <v>1072</v>
      </c>
      <c r="J127" t="s">
        <v>1073</v>
      </c>
      <c r="K127" t="s">
        <v>20</v>
      </c>
      <c r="L127" t="s">
        <v>21</v>
      </c>
      <c r="M127" t="s">
        <v>22</v>
      </c>
    </row>
    <row r="128" spans="1:13" x14ac:dyDescent="0.25">
      <c r="A128">
        <v>127</v>
      </c>
      <c r="B128" t="s">
        <v>1074</v>
      </c>
      <c r="C128" t="s">
        <v>1075</v>
      </c>
      <c r="D128" t="s">
        <v>1076</v>
      </c>
      <c r="E128" t="s">
        <v>1077</v>
      </c>
      <c r="F128">
        <v>2017</v>
      </c>
      <c r="G128" t="s">
        <v>1078</v>
      </c>
      <c r="H128" t="s">
        <v>1079</v>
      </c>
      <c r="I128" t="s">
        <v>1080</v>
      </c>
      <c r="J128" t="s">
        <v>1081</v>
      </c>
      <c r="K128" t="s">
        <v>1082</v>
      </c>
      <c r="L128" t="s">
        <v>75</v>
      </c>
      <c r="M128" t="s">
        <v>22</v>
      </c>
    </row>
    <row r="129" spans="1:13" x14ac:dyDescent="0.25">
      <c r="A129">
        <v>128</v>
      </c>
      <c r="B129" t="s">
        <v>1083</v>
      </c>
      <c r="C129" t="s">
        <v>1084</v>
      </c>
      <c r="D129" t="s">
        <v>1085</v>
      </c>
      <c r="E129" t="s">
        <v>1086</v>
      </c>
      <c r="F129">
        <v>2015</v>
      </c>
      <c r="G129" t="s">
        <v>1087</v>
      </c>
      <c r="H129" t="s">
        <v>1088</v>
      </c>
      <c r="I129" t="s">
        <v>1089</v>
      </c>
      <c r="J129" t="s">
        <v>1090</v>
      </c>
      <c r="K129" t="s">
        <v>1091</v>
      </c>
      <c r="L129" t="s">
        <v>75</v>
      </c>
      <c r="M129" t="s">
        <v>22</v>
      </c>
    </row>
    <row r="130" spans="1:13" x14ac:dyDescent="0.25">
      <c r="A130">
        <v>129</v>
      </c>
      <c r="B130" t="s">
        <v>1092</v>
      </c>
      <c r="C130" t="s">
        <v>1093</v>
      </c>
      <c r="D130" t="s">
        <v>1094</v>
      </c>
      <c r="E130" t="s">
        <v>1095</v>
      </c>
      <c r="F130">
        <v>2020</v>
      </c>
      <c r="G130" t="s">
        <v>1096</v>
      </c>
      <c r="H130" t="s">
        <v>1097</v>
      </c>
      <c r="I130" t="s">
        <v>1098</v>
      </c>
      <c r="J130" t="s">
        <v>1099</v>
      </c>
      <c r="K130" t="s">
        <v>1100</v>
      </c>
      <c r="L130" t="s">
        <v>75</v>
      </c>
      <c r="M130" t="s">
        <v>22</v>
      </c>
    </row>
    <row r="131" spans="1:13" x14ac:dyDescent="0.25">
      <c r="A131">
        <v>130</v>
      </c>
      <c r="B131" t="s">
        <v>1101</v>
      </c>
      <c r="C131" t="s">
        <v>1102</v>
      </c>
      <c r="D131" t="s">
        <v>1103</v>
      </c>
      <c r="E131" t="s">
        <v>1104</v>
      </c>
      <c r="F131">
        <v>2020</v>
      </c>
      <c r="G131" t="s">
        <v>1105</v>
      </c>
      <c r="H131" t="s">
        <v>1106</v>
      </c>
      <c r="I131" t="s">
        <v>1107</v>
      </c>
      <c r="J131" t="s">
        <v>1108</v>
      </c>
      <c r="K131" t="s">
        <v>1109</v>
      </c>
      <c r="L131" t="s">
        <v>75</v>
      </c>
      <c r="M131" t="s">
        <v>22</v>
      </c>
    </row>
    <row r="132" spans="1:13" x14ac:dyDescent="0.25">
      <c r="A132">
        <v>131</v>
      </c>
      <c r="B132" t="s">
        <v>1110</v>
      </c>
      <c r="C132" t="s">
        <v>1111</v>
      </c>
      <c r="D132" t="s">
        <v>1112</v>
      </c>
      <c r="E132" t="s">
        <v>1113</v>
      </c>
      <c r="F132">
        <v>2016</v>
      </c>
      <c r="G132" t="s">
        <v>1114</v>
      </c>
      <c r="H132" t="s">
        <v>1115</v>
      </c>
      <c r="I132" t="s">
        <v>1116</v>
      </c>
      <c r="J132" t="s">
        <v>1117</v>
      </c>
      <c r="K132" t="s">
        <v>1118</v>
      </c>
      <c r="L132" t="s">
        <v>21</v>
      </c>
      <c r="M132" t="s">
        <v>22</v>
      </c>
    </row>
    <row r="133" spans="1:13" x14ac:dyDescent="0.25">
      <c r="A133">
        <v>132</v>
      </c>
      <c r="B133" t="s">
        <v>1119</v>
      </c>
      <c r="C133" t="s">
        <v>1120</v>
      </c>
      <c r="D133" t="s">
        <v>1121</v>
      </c>
      <c r="E133" t="s">
        <v>1122</v>
      </c>
      <c r="F133">
        <v>2021</v>
      </c>
      <c r="G133" t="s">
        <v>1123</v>
      </c>
      <c r="H133" t="s">
        <v>1124</v>
      </c>
      <c r="I133" t="s">
        <v>1125</v>
      </c>
      <c r="J133" t="s">
        <v>20</v>
      </c>
      <c r="K133" t="s">
        <v>1126</v>
      </c>
      <c r="L133" t="s">
        <v>21</v>
      </c>
      <c r="M133" t="s">
        <v>22</v>
      </c>
    </row>
    <row r="134" spans="1:13" x14ac:dyDescent="0.25">
      <c r="A134">
        <v>133</v>
      </c>
      <c r="B134" t="s">
        <v>1127</v>
      </c>
      <c r="C134" t="s">
        <v>1128</v>
      </c>
      <c r="D134" t="s">
        <v>1129</v>
      </c>
      <c r="E134" t="s">
        <v>1130</v>
      </c>
      <c r="F134">
        <v>2020</v>
      </c>
      <c r="G134" t="s">
        <v>1131</v>
      </c>
      <c r="H134" t="s">
        <v>1132</v>
      </c>
      <c r="I134" t="s">
        <v>1133</v>
      </c>
      <c r="J134" t="s">
        <v>1134</v>
      </c>
      <c r="K134" t="s">
        <v>1135</v>
      </c>
      <c r="L134" t="s">
        <v>21</v>
      </c>
      <c r="M134" t="s">
        <v>22</v>
      </c>
    </row>
    <row r="135" spans="1:13" x14ac:dyDescent="0.25">
      <c r="A135">
        <v>134</v>
      </c>
      <c r="B135" t="s">
        <v>1136</v>
      </c>
      <c r="C135" t="s">
        <v>1137</v>
      </c>
      <c r="D135" t="s">
        <v>1138</v>
      </c>
      <c r="E135" t="s">
        <v>1139</v>
      </c>
      <c r="F135">
        <v>2017</v>
      </c>
      <c r="G135" t="s">
        <v>1140</v>
      </c>
      <c r="H135" t="s">
        <v>1141</v>
      </c>
      <c r="I135" t="s">
        <v>1142</v>
      </c>
      <c r="J135" t="s">
        <v>1143</v>
      </c>
      <c r="K135" t="s">
        <v>1144</v>
      </c>
      <c r="L135" t="s">
        <v>75</v>
      </c>
      <c r="M135" t="s">
        <v>22</v>
      </c>
    </row>
    <row r="136" spans="1:13" x14ac:dyDescent="0.25">
      <c r="A136">
        <v>135</v>
      </c>
      <c r="B136" t="s">
        <v>1145</v>
      </c>
      <c r="C136" t="s">
        <v>1146</v>
      </c>
      <c r="D136" t="s">
        <v>1147</v>
      </c>
      <c r="E136" t="s">
        <v>1148</v>
      </c>
      <c r="F136">
        <v>2017</v>
      </c>
      <c r="G136" t="s">
        <v>1149</v>
      </c>
      <c r="H136" t="s">
        <v>1150</v>
      </c>
      <c r="I136" t="s">
        <v>1151</v>
      </c>
      <c r="J136" t="s">
        <v>1152</v>
      </c>
      <c r="K136" t="s">
        <v>1153</v>
      </c>
      <c r="L136" t="s">
        <v>21</v>
      </c>
      <c r="M136" t="s">
        <v>22</v>
      </c>
    </row>
    <row r="137" spans="1:13" x14ac:dyDescent="0.25">
      <c r="A137">
        <v>136</v>
      </c>
      <c r="B137" t="s">
        <v>1154</v>
      </c>
      <c r="C137" t="s">
        <v>1155</v>
      </c>
      <c r="D137" t="s">
        <v>1156</v>
      </c>
      <c r="E137" t="s">
        <v>1157</v>
      </c>
      <c r="F137">
        <v>2018</v>
      </c>
      <c r="G137" t="s">
        <v>1158</v>
      </c>
      <c r="H137" t="s">
        <v>1159</v>
      </c>
      <c r="I137" t="s">
        <v>1160</v>
      </c>
      <c r="J137" t="s">
        <v>1161</v>
      </c>
      <c r="K137" t="s">
        <v>1162</v>
      </c>
      <c r="L137" t="s">
        <v>21</v>
      </c>
      <c r="M137" t="s">
        <v>22</v>
      </c>
    </row>
    <row r="138" spans="1:13" x14ac:dyDescent="0.25">
      <c r="A138">
        <v>137</v>
      </c>
      <c r="B138" t="s">
        <v>1163</v>
      </c>
      <c r="C138" t="s">
        <v>1164</v>
      </c>
      <c r="D138" t="s">
        <v>1165</v>
      </c>
      <c r="E138" t="s">
        <v>1166</v>
      </c>
      <c r="F138">
        <v>2017</v>
      </c>
      <c r="G138" t="s">
        <v>1167</v>
      </c>
      <c r="H138" t="s">
        <v>1168</v>
      </c>
      <c r="I138" t="s">
        <v>1169</v>
      </c>
      <c r="J138" t="s">
        <v>1170</v>
      </c>
      <c r="K138" t="s">
        <v>1171</v>
      </c>
      <c r="L138" t="s">
        <v>75</v>
      </c>
      <c r="M138" t="s">
        <v>22</v>
      </c>
    </row>
    <row r="139" spans="1:13" x14ac:dyDescent="0.25">
      <c r="A139">
        <v>138</v>
      </c>
      <c r="B139" t="s">
        <v>1172</v>
      </c>
      <c r="C139" t="s">
        <v>1173</v>
      </c>
      <c r="D139" t="s">
        <v>1174</v>
      </c>
      <c r="E139" t="s">
        <v>1175</v>
      </c>
      <c r="F139">
        <v>2022</v>
      </c>
      <c r="G139" t="s">
        <v>1176</v>
      </c>
      <c r="H139" t="s">
        <v>1177</v>
      </c>
      <c r="I139" t="s">
        <v>1178</v>
      </c>
      <c r="J139" t="s">
        <v>1179</v>
      </c>
      <c r="K139" t="s">
        <v>1180</v>
      </c>
      <c r="L139" t="s">
        <v>75</v>
      </c>
      <c r="M139" t="s">
        <v>22</v>
      </c>
    </row>
    <row r="140" spans="1:13" x14ac:dyDescent="0.25">
      <c r="A140">
        <v>139</v>
      </c>
      <c r="B140" t="s">
        <v>1181</v>
      </c>
      <c r="C140" t="s">
        <v>1182</v>
      </c>
      <c r="D140" t="s">
        <v>1183</v>
      </c>
      <c r="E140" t="s">
        <v>1184</v>
      </c>
      <c r="F140">
        <v>2015</v>
      </c>
      <c r="G140" t="s">
        <v>1185</v>
      </c>
      <c r="H140" t="s">
        <v>1186</v>
      </c>
      <c r="I140" t="s">
        <v>1187</v>
      </c>
      <c r="J140" t="s">
        <v>1188</v>
      </c>
      <c r="K140" t="s">
        <v>1189</v>
      </c>
      <c r="L140" t="s">
        <v>21</v>
      </c>
      <c r="M140" t="s">
        <v>22</v>
      </c>
    </row>
    <row r="141" spans="1:13" x14ac:dyDescent="0.25">
      <c r="A141">
        <v>140</v>
      </c>
      <c r="B141" t="s">
        <v>1190</v>
      </c>
      <c r="C141" t="s">
        <v>1191</v>
      </c>
      <c r="D141" t="s">
        <v>1192</v>
      </c>
      <c r="E141" t="s">
        <v>1193</v>
      </c>
      <c r="F141">
        <v>2020</v>
      </c>
      <c r="G141" t="s">
        <v>1194</v>
      </c>
      <c r="H141" t="s">
        <v>1195</v>
      </c>
      <c r="I141" t="s">
        <v>1196</v>
      </c>
      <c r="J141" t="s">
        <v>1197</v>
      </c>
      <c r="K141" t="s">
        <v>1198</v>
      </c>
      <c r="L141" t="s">
        <v>21</v>
      </c>
      <c r="M141" t="s">
        <v>22</v>
      </c>
    </row>
    <row r="142" spans="1:13" x14ac:dyDescent="0.25">
      <c r="A142">
        <v>141</v>
      </c>
      <c r="B142" t="s">
        <v>1199</v>
      </c>
      <c r="C142" t="s">
        <v>1200</v>
      </c>
      <c r="D142" t="s">
        <v>1201</v>
      </c>
      <c r="E142" t="s">
        <v>1202</v>
      </c>
      <c r="F142">
        <v>2015</v>
      </c>
      <c r="G142" t="s">
        <v>1203</v>
      </c>
      <c r="H142" t="s">
        <v>1204</v>
      </c>
      <c r="I142" t="s">
        <v>1205</v>
      </c>
      <c r="J142" t="s">
        <v>20</v>
      </c>
      <c r="K142" t="s">
        <v>1206</v>
      </c>
      <c r="L142" t="s">
        <v>75</v>
      </c>
      <c r="M142" t="s">
        <v>22</v>
      </c>
    </row>
    <row r="143" spans="1:13" x14ac:dyDescent="0.25">
      <c r="A143">
        <v>142</v>
      </c>
      <c r="B143" t="s">
        <v>1207</v>
      </c>
      <c r="C143" t="s">
        <v>1208</v>
      </c>
      <c r="D143" t="s">
        <v>1209</v>
      </c>
      <c r="E143" t="s">
        <v>1210</v>
      </c>
      <c r="F143">
        <v>2020</v>
      </c>
      <c r="G143" t="s">
        <v>1211</v>
      </c>
      <c r="H143" t="s">
        <v>1212</v>
      </c>
      <c r="I143" t="s">
        <v>1213</v>
      </c>
      <c r="J143" t="s">
        <v>1214</v>
      </c>
      <c r="K143" t="s">
        <v>20</v>
      </c>
      <c r="L143" t="s">
        <v>75</v>
      </c>
      <c r="M143" t="s">
        <v>22</v>
      </c>
    </row>
    <row r="144" spans="1:13" x14ac:dyDescent="0.25">
      <c r="A144">
        <v>143</v>
      </c>
      <c r="B144" t="s">
        <v>1215</v>
      </c>
      <c r="C144" t="s">
        <v>1216</v>
      </c>
      <c r="D144" t="s">
        <v>1217</v>
      </c>
      <c r="E144" t="s">
        <v>1218</v>
      </c>
      <c r="F144">
        <v>2021</v>
      </c>
      <c r="G144" t="s">
        <v>1219</v>
      </c>
      <c r="H144" t="s">
        <v>1220</v>
      </c>
      <c r="I144" t="s">
        <v>1221</v>
      </c>
      <c r="J144" t="s">
        <v>1222</v>
      </c>
      <c r="K144" t="s">
        <v>1223</v>
      </c>
      <c r="L144" t="s">
        <v>75</v>
      </c>
      <c r="M144" t="s">
        <v>22</v>
      </c>
    </row>
    <row r="145" spans="1:13" x14ac:dyDescent="0.25">
      <c r="A145">
        <v>144</v>
      </c>
      <c r="B145" t="s">
        <v>760</v>
      </c>
      <c r="C145" t="s">
        <v>1224</v>
      </c>
      <c r="D145" t="s">
        <v>1225</v>
      </c>
      <c r="E145" t="s">
        <v>1226</v>
      </c>
      <c r="F145">
        <v>2022</v>
      </c>
      <c r="G145" t="s">
        <v>1227</v>
      </c>
      <c r="H145" t="s">
        <v>1228</v>
      </c>
      <c r="I145" t="s">
        <v>1229</v>
      </c>
      <c r="J145" t="s">
        <v>1230</v>
      </c>
      <c r="K145" t="s">
        <v>1231</v>
      </c>
      <c r="L145" t="s">
        <v>21</v>
      </c>
      <c r="M145" t="s">
        <v>22</v>
      </c>
    </row>
    <row r="146" spans="1:13" x14ac:dyDescent="0.25">
      <c r="A146">
        <v>145</v>
      </c>
      <c r="B146" t="s">
        <v>1232</v>
      </c>
      <c r="C146" t="s">
        <v>1233</v>
      </c>
      <c r="D146" t="s">
        <v>1234</v>
      </c>
      <c r="E146" t="s">
        <v>1235</v>
      </c>
      <c r="F146">
        <v>2022</v>
      </c>
      <c r="G146" t="s">
        <v>1236</v>
      </c>
      <c r="H146" t="s">
        <v>1237</v>
      </c>
      <c r="I146" t="s">
        <v>1238</v>
      </c>
      <c r="J146" t="s">
        <v>1239</v>
      </c>
      <c r="K146" t="s">
        <v>20</v>
      </c>
      <c r="L146" t="s">
        <v>21</v>
      </c>
      <c r="M146" t="s">
        <v>22</v>
      </c>
    </row>
    <row r="147" spans="1:13" x14ac:dyDescent="0.25">
      <c r="A147">
        <v>146</v>
      </c>
      <c r="B147" t="s">
        <v>1240</v>
      </c>
      <c r="C147" t="s">
        <v>1241</v>
      </c>
      <c r="D147" t="s">
        <v>1242</v>
      </c>
      <c r="E147" t="s">
        <v>1243</v>
      </c>
      <c r="F147">
        <v>2019</v>
      </c>
      <c r="G147" t="s">
        <v>1244</v>
      </c>
      <c r="H147" t="s">
        <v>1245</v>
      </c>
      <c r="I147" t="s">
        <v>1246</v>
      </c>
      <c r="J147" t="s">
        <v>1247</v>
      </c>
      <c r="K147" t="s">
        <v>20</v>
      </c>
      <c r="L147" t="s">
        <v>21</v>
      </c>
      <c r="M147" t="s">
        <v>22</v>
      </c>
    </row>
    <row r="148" spans="1:13" x14ac:dyDescent="0.25">
      <c r="A148">
        <v>147</v>
      </c>
      <c r="B148" t="s">
        <v>163</v>
      </c>
      <c r="C148" t="s">
        <v>1248</v>
      </c>
      <c r="D148" t="s">
        <v>1249</v>
      </c>
      <c r="E148" t="s">
        <v>1250</v>
      </c>
      <c r="F148">
        <v>2022</v>
      </c>
      <c r="G148" t="s">
        <v>1251</v>
      </c>
      <c r="H148" t="s">
        <v>1252</v>
      </c>
      <c r="I148" t="s">
        <v>1253</v>
      </c>
      <c r="J148" t="s">
        <v>20</v>
      </c>
      <c r="K148" t="s">
        <v>1254</v>
      </c>
      <c r="L148" t="s">
        <v>21</v>
      </c>
      <c r="M148" t="s">
        <v>22</v>
      </c>
    </row>
    <row r="149" spans="1:13" x14ac:dyDescent="0.25">
      <c r="A149">
        <v>148</v>
      </c>
      <c r="B149" t="s">
        <v>1255</v>
      </c>
      <c r="C149" t="s">
        <v>1256</v>
      </c>
      <c r="D149" t="s">
        <v>1257</v>
      </c>
      <c r="E149" t="s">
        <v>1258</v>
      </c>
      <c r="F149">
        <v>2019</v>
      </c>
      <c r="G149" t="s">
        <v>1259</v>
      </c>
      <c r="H149" t="s">
        <v>1260</v>
      </c>
      <c r="I149" t="s">
        <v>1261</v>
      </c>
      <c r="J149" t="s">
        <v>1262</v>
      </c>
      <c r="K149" t="s">
        <v>1263</v>
      </c>
      <c r="L149" t="s">
        <v>179</v>
      </c>
      <c r="M149" t="s">
        <v>22</v>
      </c>
    </row>
    <row r="150" spans="1:13" x14ac:dyDescent="0.25">
      <c r="A150">
        <v>149</v>
      </c>
      <c r="B150" t="s">
        <v>1264</v>
      </c>
      <c r="C150" t="s">
        <v>1265</v>
      </c>
      <c r="D150" t="s">
        <v>1266</v>
      </c>
      <c r="E150" t="s">
        <v>1267</v>
      </c>
      <c r="F150">
        <v>2022</v>
      </c>
      <c r="G150" t="s">
        <v>1268</v>
      </c>
      <c r="H150" t="s">
        <v>1269</v>
      </c>
      <c r="I150" t="s">
        <v>1270</v>
      </c>
      <c r="J150" t="s">
        <v>1271</v>
      </c>
      <c r="K150" t="s">
        <v>1272</v>
      </c>
      <c r="L150" t="s">
        <v>75</v>
      </c>
      <c r="M150" t="s">
        <v>22</v>
      </c>
    </row>
    <row r="151" spans="1:13" x14ac:dyDescent="0.25">
      <c r="A151">
        <v>150</v>
      </c>
      <c r="B151" t="s">
        <v>1273</v>
      </c>
      <c r="C151" t="s">
        <v>1274</v>
      </c>
      <c r="D151" t="s">
        <v>1275</v>
      </c>
      <c r="E151" t="s">
        <v>1276</v>
      </c>
      <c r="F151">
        <v>2019</v>
      </c>
      <c r="G151" t="s">
        <v>1277</v>
      </c>
      <c r="H151" t="s">
        <v>1278</v>
      </c>
      <c r="I151" t="s">
        <v>1279</v>
      </c>
      <c r="J151" t="s">
        <v>1280</v>
      </c>
      <c r="K151" t="s">
        <v>1281</v>
      </c>
      <c r="L151" t="s">
        <v>75</v>
      </c>
      <c r="M151" t="s">
        <v>22</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83998-5B69-464E-93C0-CE0B9B3EE73B}">
  <dimension ref="A1:B40"/>
  <sheetViews>
    <sheetView workbookViewId="0">
      <selection activeCell="B8" sqref="B8"/>
    </sheetView>
  </sheetViews>
  <sheetFormatPr baseColWidth="10" defaultRowHeight="15" x14ac:dyDescent="0.25"/>
  <cols>
    <col min="1" max="1" width="32.5703125" customWidth="1"/>
    <col min="2" max="2" width="37.7109375" customWidth="1"/>
  </cols>
  <sheetData>
    <row r="1" spans="1:2" x14ac:dyDescent="0.25">
      <c r="A1" s="95" t="s">
        <v>4052</v>
      </c>
      <c r="B1" s="95" t="s">
        <v>4053</v>
      </c>
    </row>
    <row r="2" spans="1:2" x14ac:dyDescent="0.25">
      <c r="A2" s="98" t="s">
        <v>4054</v>
      </c>
      <c r="B2" s="96" t="s">
        <v>4055</v>
      </c>
    </row>
    <row r="3" spans="1:2" x14ac:dyDescent="0.25">
      <c r="A3" s="98"/>
      <c r="B3" s="96" t="s">
        <v>4056</v>
      </c>
    </row>
    <row r="4" spans="1:2" x14ac:dyDescent="0.25">
      <c r="A4" s="98"/>
      <c r="B4" s="96" t="s">
        <v>4057</v>
      </c>
    </row>
    <row r="5" spans="1:2" x14ac:dyDescent="0.25">
      <c r="A5" s="98"/>
      <c r="B5" s="96" t="s">
        <v>4058</v>
      </c>
    </row>
    <row r="6" spans="1:2" x14ac:dyDescent="0.25">
      <c r="A6" s="98"/>
      <c r="B6" s="96" t="s">
        <v>4059</v>
      </c>
    </row>
    <row r="7" spans="1:2" x14ac:dyDescent="0.25">
      <c r="A7" s="98"/>
      <c r="B7" s="96" t="s">
        <v>4060</v>
      </c>
    </row>
    <row r="8" spans="1:2" ht="30" x14ac:dyDescent="0.25">
      <c r="A8" s="98"/>
      <c r="B8" s="96" t="s">
        <v>4061</v>
      </c>
    </row>
    <row r="9" spans="1:2" x14ac:dyDescent="0.25">
      <c r="A9" s="98" t="s">
        <v>4062</v>
      </c>
      <c r="B9" s="96" t="s">
        <v>4063</v>
      </c>
    </row>
    <row r="10" spans="1:2" x14ac:dyDescent="0.25">
      <c r="A10" s="98"/>
      <c r="B10" s="96" t="s">
        <v>4064</v>
      </c>
    </row>
    <row r="11" spans="1:2" x14ac:dyDescent="0.25">
      <c r="A11" s="99"/>
      <c r="B11" s="97" t="s">
        <v>4065</v>
      </c>
    </row>
    <row r="12" spans="1:2" x14ac:dyDescent="0.25">
      <c r="A12" s="98" t="s">
        <v>4066</v>
      </c>
      <c r="B12" s="96" t="s">
        <v>4067</v>
      </c>
    </row>
    <row r="13" spans="1:2" x14ac:dyDescent="0.25">
      <c r="A13" s="98"/>
      <c r="B13" s="96" t="s">
        <v>4068</v>
      </c>
    </row>
    <row r="14" spans="1:2" x14ac:dyDescent="0.25">
      <c r="A14" s="98"/>
      <c r="B14" s="96" t="s">
        <v>4069</v>
      </c>
    </row>
    <row r="15" spans="1:2" x14ac:dyDescent="0.25">
      <c r="A15" s="98"/>
      <c r="B15" s="96" t="s">
        <v>4070</v>
      </c>
    </row>
    <row r="16" spans="1:2" x14ac:dyDescent="0.25">
      <c r="A16" s="98"/>
      <c r="B16" s="96" t="s">
        <v>4071</v>
      </c>
    </row>
    <row r="17" spans="1:2" ht="30" x14ac:dyDescent="0.25">
      <c r="A17" s="98"/>
      <c r="B17" s="96" t="s">
        <v>4072</v>
      </c>
    </row>
    <row r="18" spans="1:2" x14ac:dyDescent="0.25">
      <c r="A18" s="98"/>
      <c r="B18" s="96" t="s">
        <v>4073</v>
      </c>
    </row>
    <row r="19" spans="1:2" x14ac:dyDescent="0.25">
      <c r="A19" s="98"/>
      <c r="B19" s="96" t="s">
        <v>4074</v>
      </c>
    </row>
    <row r="20" spans="1:2" ht="30" x14ac:dyDescent="0.25">
      <c r="A20" s="98"/>
      <c r="B20" s="96" t="s">
        <v>4075</v>
      </c>
    </row>
    <row r="21" spans="1:2" ht="30" x14ac:dyDescent="0.25">
      <c r="A21" s="99"/>
      <c r="B21" s="97" t="s">
        <v>4076</v>
      </c>
    </row>
    <row r="22" spans="1:2" x14ac:dyDescent="0.25">
      <c r="A22" s="100" t="s">
        <v>4077</v>
      </c>
      <c r="B22" s="96" t="s">
        <v>4078</v>
      </c>
    </row>
    <row r="23" spans="1:2" ht="30" x14ac:dyDescent="0.25">
      <c r="A23" s="101"/>
      <c r="B23" s="97" t="s">
        <v>4079</v>
      </c>
    </row>
    <row r="24" spans="1:2" ht="30" x14ac:dyDescent="0.25">
      <c r="A24" s="98" t="s">
        <v>4080</v>
      </c>
      <c r="B24" s="96" t="s">
        <v>4081</v>
      </c>
    </row>
    <row r="25" spans="1:2" ht="30" x14ac:dyDescent="0.25">
      <c r="A25" s="98"/>
      <c r="B25" s="96" t="s">
        <v>4082</v>
      </c>
    </row>
    <row r="26" spans="1:2" x14ac:dyDescent="0.25">
      <c r="A26" s="98"/>
      <c r="B26" s="96" t="s">
        <v>4083</v>
      </c>
    </row>
    <row r="27" spans="1:2" ht="30" x14ac:dyDescent="0.25">
      <c r="A27" s="98"/>
      <c r="B27" s="96" t="s">
        <v>4084</v>
      </c>
    </row>
    <row r="28" spans="1:2" ht="30" x14ac:dyDescent="0.25">
      <c r="A28" s="98"/>
      <c r="B28" s="96" t="s">
        <v>4085</v>
      </c>
    </row>
    <row r="29" spans="1:2" x14ac:dyDescent="0.25">
      <c r="A29" s="98"/>
      <c r="B29" s="96" t="s">
        <v>4086</v>
      </c>
    </row>
    <row r="30" spans="1:2" x14ac:dyDescent="0.25">
      <c r="A30" s="98"/>
      <c r="B30" s="96" t="s">
        <v>4087</v>
      </c>
    </row>
    <row r="31" spans="1:2" ht="30" x14ac:dyDescent="0.25">
      <c r="A31" s="98"/>
      <c r="B31" s="96" t="s">
        <v>4088</v>
      </c>
    </row>
    <row r="32" spans="1:2" ht="30" x14ac:dyDescent="0.25">
      <c r="A32" s="98"/>
      <c r="B32" s="96" t="s">
        <v>4089</v>
      </c>
    </row>
    <row r="33" spans="1:2" ht="30" x14ac:dyDescent="0.25">
      <c r="A33" s="98"/>
      <c r="B33" s="96" t="s">
        <v>4090</v>
      </c>
    </row>
    <row r="34" spans="1:2" x14ac:dyDescent="0.25">
      <c r="A34" s="99"/>
      <c r="B34" s="97" t="s">
        <v>4091</v>
      </c>
    </row>
    <row r="35" spans="1:2" x14ac:dyDescent="0.25">
      <c r="A35" s="98" t="s">
        <v>4092</v>
      </c>
      <c r="B35" s="96" t="s">
        <v>4093</v>
      </c>
    </row>
    <row r="36" spans="1:2" ht="30" x14ac:dyDescent="0.25">
      <c r="A36" s="98"/>
      <c r="B36" s="96" t="s">
        <v>4094</v>
      </c>
    </row>
    <row r="37" spans="1:2" x14ac:dyDescent="0.25">
      <c r="A37" s="98"/>
      <c r="B37" s="96" t="s">
        <v>4095</v>
      </c>
    </row>
    <row r="38" spans="1:2" x14ac:dyDescent="0.25">
      <c r="A38" s="98"/>
      <c r="B38" s="96" t="s">
        <v>4096</v>
      </c>
    </row>
    <row r="39" spans="1:2" ht="30" x14ac:dyDescent="0.25">
      <c r="A39" s="98"/>
      <c r="B39" s="96" t="s">
        <v>4097</v>
      </c>
    </row>
    <row r="40" spans="1:2" x14ac:dyDescent="0.25">
      <c r="A40" s="99"/>
      <c r="B40" s="97" t="s">
        <v>4098</v>
      </c>
    </row>
  </sheetData>
  <mergeCells count="6">
    <mergeCell ref="A35:A40"/>
    <mergeCell ref="A2:A8"/>
    <mergeCell ref="A9:A11"/>
    <mergeCell ref="A12:A21"/>
    <mergeCell ref="A22:A23"/>
    <mergeCell ref="A24:A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F28C-75CF-43AB-B8AF-5FB0C86B22F7}">
  <dimension ref="A1:B18"/>
  <sheetViews>
    <sheetView showGridLines="0" workbookViewId="0">
      <selection activeCell="A12" sqref="A12:A18"/>
    </sheetView>
  </sheetViews>
  <sheetFormatPr baseColWidth="10" defaultRowHeight="15" x14ac:dyDescent="0.25"/>
  <cols>
    <col min="1" max="1" width="32.140625" customWidth="1"/>
    <col min="2" max="2" width="20.85546875" customWidth="1"/>
  </cols>
  <sheetData>
    <row r="1" spans="1:2" x14ac:dyDescent="0.25">
      <c r="A1" s="78" t="s">
        <v>3955</v>
      </c>
      <c r="B1" s="78" t="s">
        <v>3929</v>
      </c>
    </row>
    <row r="2" spans="1:2" ht="15.75" x14ac:dyDescent="0.25">
      <c r="A2" s="92" t="s">
        <v>3456</v>
      </c>
      <c r="B2">
        <v>68</v>
      </c>
    </row>
    <row r="3" spans="1:2" ht="15.75" x14ac:dyDescent="0.25">
      <c r="A3" s="92" t="s">
        <v>3468</v>
      </c>
      <c r="B3">
        <v>32</v>
      </c>
    </row>
    <row r="4" spans="1:2" ht="15.75" x14ac:dyDescent="0.25">
      <c r="A4" s="92" t="s">
        <v>3703</v>
      </c>
      <c r="B4">
        <v>28</v>
      </c>
    </row>
    <row r="5" spans="1:2" ht="15.75" x14ac:dyDescent="0.25">
      <c r="A5" s="92" t="s">
        <v>3398</v>
      </c>
      <c r="B5">
        <v>23</v>
      </c>
    </row>
    <row r="6" spans="1:2" ht="15.75" x14ac:dyDescent="0.25">
      <c r="A6" s="92" t="s">
        <v>3525</v>
      </c>
      <c r="B6">
        <v>19</v>
      </c>
    </row>
    <row r="7" spans="1:2" ht="31.5" x14ac:dyDescent="0.25">
      <c r="A7" s="92" t="s">
        <v>3954</v>
      </c>
      <c r="B7">
        <v>16</v>
      </c>
    </row>
    <row r="8" spans="1:2" ht="78.75" x14ac:dyDescent="0.25">
      <c r="A8" s="92" t="s">
        <v>3959</v>
      </c>
      <c r="B8">
        <v>14</v>
      </c>
    </row>
    <row r="9" spans="1:2" ht="15.75" x14ac:dyDescent="0.25">
      <c r="A9" s="92" t="s">
        <v>3951</v>
      </c>
      <c r="B9">
        <v>14</v>
      </c>
    </row>
    <row r="10" spans="1:2" ht="15.75" x14ac:dyDescent="0.25">
      <c r="A10" s="92" t="s">
        <v>3414</v>
      </c>
      <c r="B10">
        <v>7</v>
      </c>
    </row>
    <row r="11" spans="1:2" ht="15.75" x14ac:dyDescent="0.25">
      <c r="A11" s="92" t="s">
        <v>3813</v>
      </c>
      <c r="B11">
        <v>7</v>
      </c>
    </row>
    <row r="12" spans="1:2" ht="15.75" x14ac:dyDescent="0.25">
      <c r="A12" s="92" t="s">
        <v>3948</v>
      </c>
      <c r="B12">
        <v>6</v>
      </c>
    </row>
    <row r="13" spans="1:2" ht="15.75" x14ac:dyDescent="0.25">
      <c r="A13" s="92" t="s">
        <v>3950</v>
      </c>
      <c r="B13">
        <v>5</v>
      </c>
    </row>
    <row r="14" spans="1:2" ht="31.5" x14ac:dyDescent="0.25">
      <c r="A14" s="92" t="s">
        <v>3502</v>
      </c>
      <c r="B14">
        <v>3</v>
      </c>
    </row>
    <row r="15" spans="1:2" ht="15.75" x14ac:dyDescent="0.25">
      <c r="A15" s="92" t="s">
        <v>3949</v>
      </c>
      <c r="B15">
        <v>2</v>
      </c>
    </row>
    <row r="16" spans="1:2" ht="15.75" x14ac:dyDescent="0.25">
      <c r="A16" s="92" t="s">
        <v>3952</v>
      </c>
      <c r="B16">
        <v>1</v>
      </c>
    </row>
    <row r="17" spans="1:2" ht="15.75" x14ac:dyDescent="0.25">
      <c r="A17" s="92" t="s">
        <v>3953</v>
      </c>
      <c r="B17">
        <v>1</v>
      </c>
    </row>
    <row r="18" spans="1:2" ht="15.75" x14ac:dyDescent="0.25">
      <c r="A18" s="92" t="s">
        <v>3576</v>
      </c>
      <c r="B18">
        <v>1</v>
      </c>
    </row>
  </sheetData>
  <sortState xmlns:xlrd2="http://schemas.microsoft.com/office/spreadsheetml/2017/richdata2" ref="A2:B18">
    <sortCondition descending="1" ref="B2:B18"/>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0D432-29A4-4D3F-9EAE-2CB53240E6CF}">
  <dimension ref="A1:B22"/>
  <sheetViews>
    <sheetView workbookViewId="0">
      <selection activeCell="C1" sqref="C1:C1048576"/>
    </sheetView>
  </sheetViews>
  <sheetFormatPr baseColWidth="10" defaultRowHeight="15" x14ac:dyDescent="0.25"/>
  <cols>
    <col min="1" max="1" width="35.140625" customWidth="1"/>
    <col min="2" max="2" width="42.7109375" customWidth="1"/>
  </cols>
  <sheetData>
    <row r="1" spans="1:2" x14ac:dyDescent="0.25">
      <c r="A1" s="78" t="s">
        <v>3955</v>
      </c>
      <c r="B1" s="78" t="s">
        <v>3966</v>
      </c>
    </row>
    <row r="2" spans="1:2" ht="15.75" x14ac:dyDescent="0.25">
      <c r="A2" s="103" t="s">
        <v>3961</v>
      </c>
      <c r="B2" s="93" t="s">
        <v>3962</v>
      </c>
    </row>
    <row r="3" spans="1:2" ht="31.5" x14ac:dyDescent="0.25">
      <c r="A3" s="103"/>
      <c r="B3" s="93" t="s">
        <v>3963</v>
      </c>
    </row>
    <row r="4" spans="1:2" ht="21" customHeight="1" x14ac:dyDescent="0.25">
      <c r="A4" s="103"/>
      <c r="B4" s="93" t="s">
        <v>3964</v>
      </c>
    </row>
    <row r="5" spans="1:2" ht="21" customHeight="1" x14ac:dyDescent="0.25">
      <c r="A5" s="103"/>
      <c r="B5" s="93" t="s">
        <v>3965</v>
      </c>
    </row>
    <row r="6" spans="1:2" ht="31.5" x14ac:dyDescent="0.25">
      <c r="A6" s="102" t="s">
        <v>3967</v>
      </c>
      <c r="B6" s="93" t="s">
        <v>3968</v>
      </c>
    </row>
    <row r="7" spans="1:2" ht="47.25" x14ac:dyDescent="0.25">
      <c r="A7" s="102"/>
      <c r="B7" s="93" t="s">
        <v>3969</v>
      </c>
    </row>
    <row r="8" spans="1:2" ht="31.5" x14ac:dyDescent="0.25">
      <c r="A8" s="102"/>
      <c r="B8" s="93" t="s">
        <v>3970</v>
      </c>
    </row>
    <row r="9" spans="1:2" ht="15" customHeight="1" x14ac:dyDescent="0.25">
      <c r="A9" s="102" t="s">
        <v>3974</v>
      </c>
      <c r="B9" s="93" t="s">
        <v>3971</v>
      </c>
    </row>
    <row r="10" spans="1:2" ht="47.25" x14ac:dyDescent="0.25">
      <c r="A10" s="102"/>
      <c r="B10" s="93" t="s">
        <v>3972</v>
      </c>
    </row>
    <row r="11" spans="1:2" ht="47.25" x14ac:dyDescent="0.25">
      <c r="A11" s="102"/>
      <c r="B11" s="93" t="s">
        <v>3973</v>
      </c>
    </row>
    <row r="12" spans="1:2" ht="47.25" x14ac:dyDescent="0.25">
      <c r="A12" s="102" t="s">
        <v>3978</v>
      </c>
      <c r="B12" s="93" t="s">
        <v>3975</v>
      </c>
    </row>
    <row r="13" spans="1:2" ht="31.5" x14ac:dyDescent="0.25">
      <c r="A13" s="102"/>
      <c r="B13" s="93" t="s">
        <v>3976</v>
      </c>
    </row>
    <row r="14" spans="1:2" ht="31.5" x14ac:dyDescent="0.25">
      <c r="A14" s="102"/>
      <c r="B14" s="93" t="s">
        <v>3977</v>
      </c>
    </row>
    <row r="15" spans="1:2" ht="31.5" x14ac:dyDescent="0.25">
      <c r="A15" s="102" t="s">
        <v>3981</v>
      </c>
      <c r="B15" s="93" t="s">
        <v>3979</v>
      </c>
    </row>
    <row r="16" spans="1:2" ht="31.5" x14ac:dyDescent="0.25">
      <c r="A16" s="102"/>
      <c r="B16" s="93" t="s">
        <v>3980</v>
      </c>
    </row>
    <row r="17" spans="1:2" ht="47.25" x14ac:dyDescent="0.25">
      <c r="A17" s="102" t="s">
        <v>3982</v>
      </c>
      <c r="B17" s="93" t="s">
        <v>3983</v>
      </c>
    </row>
    <row r="18" spans="1:2" ht="31.5" x14ac:dyDescent="0.25">
      <c r="A18" s="102"/>
      <c r="B18" s="93" t="s">
        <v>3984</v>
      </c>
    </row>
    <row r="19" spans="1:2" ht="47.25" x14ac:dyDescent="0.25">
      <c r="A19" s="102" t="s">
        <v>3987</v>
      </c>
      <c r="B19" s="93" t="s">
        <v>3985</v>
      </c>
    </row>
    <row r="20" spans="1:2" ht="31.5" x14ac:dyDescent="0.25">
      <c r="A20" s="102"/>
      <c r="B20" s="93" t="s">
        <v>3986</v>
      </c>
    </row>
    <row r="21" spans="1:2" ht="31.5" x14ac:dyDescent="0.25">
      <c r="A21" s="102" t="s">
        <v>3988</v>
      </c>
      <c r="B21" s="93" t="s">
        <v>3989</v>
      </c>
    </row>
    <row r="22" spans="1:2" ht="31.5" x14ac:dyDescent="0.25">
      <c r="A22" s="102"/>
      <c r="B22" s="93" t="s">
        <v>3990</v>
      </c>
    </row>
  </sheetData>
  <mergeCells count="8">
    <mergeCell ref="A15:A16"/>
    <mergeCell ref="A17:A18"/>
    <mergeCell ref="A19:A20"/>
    <mergeCell ref="A21:A22"/>
    <mergeCell ref="A2:A5"/>
    <mergeCell ref="A6:A8"/>
    <mergeCell ref="A9:A11"/>
    <mergeCell ref="A12:A1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F65E-CF35-4C6E-BD83-5009988B8AB5}">
  <dimension ref="A1:B22"/>
  <sheetViews>
    <sheetView workbookViewId="0">
      <selection activeCell="C1" sqref="C1:C1048576"/>
    </sheetView>
  </sheetViews>
  <sheetFormatPr baseColWidth="10" defaultRowHeight="15" x14ac:dyDescent="0.25"/>
  <cols>
    <col min="1" max="1" width="38.5703125" customWidth="1"/>
    <col min="2" max="2" width="49.5703125" customWidth="1"/>
  </cols>
  <sheetData>
    <row r="1" spans="1:2" x14ac:dyDescent="0.25">
      <c r="A1" s="78" t="s">
        <v>3955</v>
      </c>
      <c r="B1" s="78" t="s">
        <v>3966</v>
      </c>
    </row>
    <row r="2" spans="1:2" x14ac:dyDescent="0.25">
      <c r="A2" s="104" t="s">
        <v>3993</v>
      </c>
      <c r="B2" s="3" t="s">
        <v>3916</v>
      </c>
    </row>
    <row r="3" spans="1:2" ht="30" x14ac:dyDescent="0.25">
      <c r="A3" s="104"/>
      <c r="B3" s="3" t="s">
        <v>3991</v>
      </c>
    </row>
    <row r="4" spans="1:2" ht="30" x14ac:dyDescent="0.25">
      <c r="A4" s="104"/>
      <c r="B4" s="3" t="s">
        <v>3992</v>
      </c>
    </row>
    <row r="5" spans="1:2" ht="30" x14ac:dyDescent="0.25">
      <c r="A5" s="104" t="s">
        <v>3994</v>
      </c>
      <c r="B5" s="3" t="s">
        <v>3995</v>
      </c>
    </row>
    <row r="6" spans="1:2" ht="30" x14ac:dyDescent="0.25">
      <c r="A6" s="104"/>
      <c r="B6" s="3" t="s">
        <v>3996</v>
      </c>
    </row>
    <row r="7" spans="1:2" ht="30" x14ac:dyDescent="0.25">
      <c r="A7" s="104"/>
      <c r="B7" s="3" t="s">
        <v>3997</v>
      </c>
    </row>
    <row r="8" spans="1:2" ht="30" x14ac:dyDescent="0.25">
      <c r="A8" s="104" t="s">
        <v>3998</v>
      </c>
      <c r="B8" s="3" t="s">
        <v>3999</v>
      </c>
    </row>
    <row r="9" spans="1:2" ht="45" x14ac:dyDescent="0.25">
      <c r="A9" s="104"/>
      <c r="B9" s="3" t="s">
        <v>4000</v>
      </c>
    </row>
    <row r="10" spans="1:2" x14ac:dyDescent="0.25">
      <c r="A10" s="104"/>
      <c r="B10" s="3" t="s">
        <v>4001</v>
      </c>
    </row>
    <row r="11" spans="1:2" x14ac:dyDescent="0.25">
      <c r="A11" s="104" t="s">
        <v>4002</v>
      </c>
      <c r="B11" s="3" t="s">
        <v>4003</v>
      </c>
    </row>
    <row r="12" spans="1:2" ht="30" x14ac:dyDescent="0.25">
      <c r="A12" s="104"/>
      <c r="B12" s="3" t="s">
        <v>4004</v>
      </c>
    </row>
    <row r="13" spans="1:2" ht="30" x14ac:dyDescent="0.25">
      <c r="A13" s="104"/>
      <c r="B13" s="3" t="s">
        <v>4005</v>
      </c>
    </row>
    <row r="14" spans="1:2" ht="30" x14ac:dyDescent="0.25">
      <c r="A14" s="104" t="s">
        <v>4006</v>
      </c>
      <c r="B14" s="3" t="s">
        <v>4007</v>
      </c>
    </row>
    <row r="15" spans="1:2" ht="30" x14ac:dyDescent="0.25">
      <c r="A15" s="104"/>
      <c r="B15" s="3" t="s">
        <v>4008</v>
      </c>
    </row>
    <row r="16" spans="1:2" ht="30" x14ac:dyDescent="0.25">
      <c r="A16" s="104"/>
      <c r="B16" s="3" t="s">
        <v>4009</v>
      </c>
    </row>
    <row r="17" spans="1:2" ht="30" x14ac:dyDescent="0.25">
      <c r="A17" s="104" t="s">
        <v>4010</v>
      </c>
      <c r="B17" s="3" t="s">
        <v>4011</v>
      </c>
    </row>
    <row r="18" spans="1:2" ht="30" x14ac:dyDescent="0.25">
      <c r="A18" s="104"/>
      <c r="B18" s="3" t="s">
        <v>4012</v>
      </c>
    </row>
    <row r="19" spans="1:2" ht="30" x14ac:dyDescent="0.25">
      <c r="A19" s="104"/>
      <c r="B19" s="3" t="s">
        <v>4013</v>
      </c>
    </row>
    <row r="20" spans="1:2" ht="30" x14ac:dyDescent="0.25">
      <c r="A20" s="104" t="s">
        <v>4014</v>
      </c>
      <c r="B20" s="3" t="s">
        <v>4015</v>
      </c>
    </row>
    <row r="21" spans="1:2" ht="30" x14ac:dyDescent="0.25">
      <c r="A21" s="104"/>
      <c r="B21" s="3" t="s">
        <v>4016</v>
      </c>
    </row>
    <row r="22" spans="1:2" ht="30" x14ac:dyDescent="0.25">
      <c r="A22" s="104"/>
      <c r="B22" s="3" t="s">
        <v>4017</v>
      </c>
    </row>
  </sheetData>
  <mergeCells count="7">
    <mergeCell ref="A20:A22"/>
    <mergeCell ref="A2:A4"/>
    <mergeCell ref="A5:A7"/>
    <mergeCell ref="A8:A10"/>
    <mergeCell ref="A11:A13"/>
    <mergeCell ref="A14:A16"/>
    <mergeCell ref="A17:A1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3AF9E-DB47-4505-9F02-D41509D7AFF7}">
  <dimension ref="A1:J29"/>
  <sheetViews>
    <sheetView showGridLines="0" workbookViewId="0"/>
  </sheetViews>
  <sheetFormatPr baseColWidth="10" defaultRowHeight="21" x14ac:dyDescent="0.35"/>
  <cols>
    <col min="1" max="1" width="34.140625" style="70" customWidth="1"/>
    <col min="2" max="2" width="46.7109375" customWidth="1"/>
    <col min="3" max="3" width="34.140625" style="16" customWidth="1"/>
    <col min="4" max="4" width="43.7109375" customWidth="1"/>
    <col min="5" max="5" width="34.28515625" style="19" customWidth="1"/>
    <col min="6" max="6" width="34.5703125" customWidth="1"/>
    <col min="7" max="7" width="36.5703125" customWidth="1"/>
    <col min="8" max="8" width="51.85546875" customWidth="1"/>
    <col min="9" max="9" width="43.85546875" customWidth="1"/>
    <col min="10" max="10" width="32.5703125" customWidth="1"/>
  </cols>
  <sheetData>
    <row r="1" spans="1:10" ht="31.5" thickTop="1" thickBot="1" x14ac:dyDescent="0.3">
      <c r="A1" s="32" t="s">
        <v>3208</v>
      </c>
      <c r="B1" s="33" t="s">
        <v>3209</v>
      </c>
      <c r="C1" s="33" t="s">
        <v>3210</v>
      </c>
      <c r="D1" s="33" t="s">
        <v>3211</v>
      </c>
      <c r="E1" s="33" t="s">
        <v>3212</v>
      </c>
      <c r="F1" s="33" t="s">
        <v>3213</v>
      </c>
      <c r="G1" s="33" t="s">
        <v>3214</v>
      </c>
      <c r="H1" s="33" t="s">
        <v>3215</v>
      </c>
      <c r="I1" s="34" t="s">
        <v>3216</v>
      </c>
    </row>
    <row r="2" spans="1:10" s="42" customFormat="1" ht="162.75" customHeight="1" thickTop="1" thickBot="1" x14ac:dyDescent="0.3">
      <c r="A2" s="35"/>
      <c r="B2" s="36"/>
      <c r="C2" s="37"/>
      <c r="D2" s="38" t="s">
        <v>3217</v>
      </c>
      <c r="E2" s="39" t="s">
        <v>3218</v>
      </c>
      <c r="F2" s="40" t="s">
        <v>3219</v>
      </c>
      <c r="G2" s="39" t="s">
        <v>3220</v>
      </c>
      <c r="H2" s="41" t="s">
        <v>3221</v>
      </c>
      <c r="I2" s="39" t="s">
        <v>3222</v>
      </c>
    </row>
    <row r="3" spans="1:10" ht="197.25" customHeight="1" thickTop="1" x14ac:dyDescent="0.25">
      <c r="A3" s="105" t="s">
        <v>3223</v>
      </c>
      <c r="B3" s="43" t="s">
        <v>3224</v>
      </c>
      <c r="C3" s="44" t="s">
        <v>3225</v>
      </c>
      <c r="D3" s="108" t="s">
        <v>3226</v>
      </c>
      <c r="E3" s="45" t="s">
        <v>3227</v>
      </c>
      <c r="F3" s="111" t="s">
        <v>3228</v>
      </c>
      <c r="G3" s="45" t="s">
        <v>3229</v>
      </c>
      <c r="H3" s="46" t="s">
        <v>3230</v>
      </c>
      <c r="I3" s="45" t="s">
        <v>3231</v>
      </c>
    </row>
    <row r="4" spans="1:10" ht="117.75" customHeight="1" x14ac:dyDescent="0.25">
      <c r="A4" s="106"/>
      <c r="B4" s="47" t="s">
        <v>3232</v>
      </c>
      <c r="C4" s="48" t="s">
        <v>3233</v>
      </c>
      <c r="D4" s="109"/>
      <c r="E4" s="49" t="s">
        <v>3234</v>
      </c>
      <c r="F4" s="112"/>
      <c r="G4" s="49" t="s">
        <v>3235</v>
      </c>
      <c r="H4" s="50" t="s">
        <v>3236</v>
      </c>
      <c r="I4" s="49" t="s">
        <v>3237</v>
      </c>
    </row>
    <row r="5" spans="1:10" ht="90.75" thickBot="1" x14ac:dyDescent="0.3">
      <c r="A5" s="107"/>
      <c r="B5" s="51"/>
      <c r="C5" s="52" t="s">
        <v>3238</v>
      </c>
      <c r="D5" s="110"/>
      <c r="E5" s="53" t="s">
        <v>3239</v>
      </c>
      <c r="F5" s="113"/>
      <c r="G5" s="53" t="s">
        <v>3240</v>
      </c>
      <c r="H5" s="54" t="s">
        <v>3241</v>
      </c>
      <c r="I5" s="55" t="s">
        <v>3242</v>
      </c>
    </row>
    <row r="6" spans="1:10" ht="108.75" customHeight="1" thickTop="1" x14ac:dyDescent="0.25">
      <c r="A6" s="114" t="s">
        <v>3243</v>
      </c>
      <c r="B6" s="47" t="s">
        <v>3244</v>
      </c>
      <c r="C6" s="56" t="s">
        <v>3225</v>
      </c>
      <c r="D6" s="57" t="s">
        <v>3245</v>
      </c>
      <c r="E6" s="49" t="s">
        <v>3246</v>
      </c>
      <c r="F6" s="58" t="s">
        <v>3247</v>
      </c>
      <c r="G6" s="59" t="s">
        <v>3248</v>
      </c>
      <c r="H6" s="50" t="s">
        <v>3249</v>
      </c>
      <c r="I6" s="45" t="s">
        <v>3250</v>
      </c>
    </row>
    <row r="7" spans="1:10" ht="125.25" customHeight="1" x14ac:dyDescent="0.25">
      <c r="A7" s="115"/>
      <c r="B7" s="47" t="s">
        <v>3251</v>
      </c>
      <c r="C7" s="48" t="s">
        <v>3233</v>
      </c>
      <c r="D7" s="60" t="s">
        <v>3252</v>
      </c>
      <c r="E7" s="61" t="s">
        <v>3253</v>
      </c>
      <c r="F7" s="62" t="s">
        <v>3254</v>
      </c>
      <c r="G7" s="49" t="s">
        <v>3255</v>
      </c>
      <c r="H7" s="50" t="s">
        <v>3256</v>
      </c>
      <c r="I7" s="49" t="s">
        <v>3257</v>
      </c>
    </row>
    <row r="8" spans="1:10" ht="192" customHeight="1" thickBot="1" x14ac:dyDescent="0.3">
      <c r="A8" s="116"/>
      <c r="B8" s="51" t="s">
        <v>3258</v>
      </c>
      <c r="C8" s="52" t="s">
        <v>3238</v>
      </c>
      <c r="D8" s="63" t="s">
        <v>3259</v>
      </c>
      <c r="E8" s="53" t="s">
        <v>3260</v>
      </c>
      <c r="F8" s="53" t="s">
        <v>3261</v>
      </c>
      <c r="G8" s="49" t="s">
        <v>3262</v>
      </c>
      <c r="H8" s="54" t="s">
        <v>3263</v>
      </c>
      <c r="I8" s="53" t="s">
        <v>3264</v>
      </c>
    </row>
    <row r="9" spans="1:10" ht="80.25" customHeight="1" thickTop="1" thickBot="1" x14ac:dyDescent="0.3">
      <c r="A9" s="117" t="s">
        <v>3265</v>
      </c>
      <c r="B9" s="47"/>
      <c r="C9" s="56" t="s">
        <v>3225</v>
      </c>
      <c r="D9" s="108" t="s">
        <v>3266</v>
      </c>
      <c r="E9" s="111" t="s">
        <v>3267</v>
      </c>
      <c r="F9" s="111" t="s">
        <v>3268</v>
      </c>
      <c r="G9" s="111" t="s">
        <v>3269</v>
      </c>
      <c r="H9" s="111" t="s">
        <v>3270</v>
      </c>
      <c r="I9" s="59" t="s">
        <v>3271</v>
      </c>
    </row>
    <row r="10" spans="1:10" ht="60.75" thickTop="1" x14ac:dyDescent="0.25">
      <c r="A10" s="118"/>
      <c r="B10" s="43" t="s">
        <v>3272</v>
      </c>
      <c r="C10" s="48" t="s">
        <v>3233</v>
      </c>
      <c r="D10" s="109"/>
      <c r="E10" s="120"/>
      <c r="F10" s="120"/>
      <c r="G10" s="112"/>
      <c r="H10" s="112"/>
      <c r="I10" s="49" t="s">
        <v>3273</v>
      </c>
      <c r="J10" s="47"/>
    </row>
    <row r="11" spans="1:10" ht="75.75" thickBot="1" x14ac:dyDescent="0.3">
      <c r="A11" s="119"/>
      <c r="B11" s="51"/>
      <c r="C11" s="52" t="s">
        <v>3238</v>
      </c>
      <c r="D11" s="110"/>
      <c r="E11" s="121"/>
      <c r="F11" s="121"/>
      <c r="G11" s="113"/>
      <c r="H11" s="113"/>
      <c r="I11" s="53" t="s">
        <v>3274</v>
      </c>
    </row>
    <row r="12" spans="1:10" ht="105.75" customHeight="1" thickTop="1" x14ac:dyDescent="0.25">
      <c r="A12" s="117" t="s">
        <v>3275</v>
      </c>
      <c r="B12" s="43" t="s">
        <v>3276</v>
      </c>
      <c r="C12" s="56" t="s">
        <v>3225</v>
      </c>
      <c r="D12" s="64" t="s">
        <v>3277</v>
      </c>
      <c r="E12" s="111" t="s">
        <v>3278</v>
      </c>
      <c r="F12" s="111" t="s">
        <v>3279</v>
      </c>
      <c r="G12" s="65" t="s">
        <v>3280</v>
      </c>
      <c r="H12" s="45" t="s">
        <v>3281</v>
      </c>
      <c r="I12" s="59" t="s">
        <v>3282</v>
      </c>
    </row>
    <row r="13" spans="1:10" ht="75" x14ac:dyDescent="0.25">
      <c r="A13" s="118"/>
      <c r="B13" s="47"/>
      <c r="C13" s="66" t="s">
        <v>3233</v>
      </c>
      <c r="D13" s="57" t="s">
        <v>3283</v>
      </c>
      <c r="E13" s="120"/>
      <c r="F13" s="120"/>
      <c r="G13" s="49" t="s">
        <v>3284</v>
      </c>
      <c r="H13" s="49" t="s">
        <v>3285</v>
      </c>
      <c r="I13" s="49" t="s">
        <v>3286</v>
      </c>
    </row>
    <row r="14" spans="1:10" ht="165.75" thickBot="1" x14ac:dyDescent="0.3">
      <c r="A14" s="119"/>
      <c r="B14" s="51"/>
      <c r="C14" s="52" t="s">
        <v>3238</v>
      </c>
      <c r="D14" s="57" t="s">
        <v>3287</v>
      </c>
      <c r="E14" s="121"/>
      <c r="F14" s="121"/>
      <c r="G14" s="53" t="s">
        <v>3288</v>
      </c>
      <c r="H14" s="53" t="s">
        <v>3289</v>
      </c>
      <c r="I14" s="50" t="s">
        <v>3290</v>
      </c>
      <c r="J14" s="67"/>
    </row>
    <row r="15" spans="1:10" ht="105.75" customHeight="1" thickTop="1" x14ac:dyDescent="0.25">
      <c r="A15" s="117" t="s">
        <v>3291</v>
      </c>
      <c r="B15" s="43" t="s">
        <v>3292</v>
      </c>
      <c r="C15" s="56" t="s">
        <v>3225</v>
      </c>
      <c r="D15" s="123" t="s">
        <v>3293</v>
      </c>
      <c r="E15" s="111" t="s">
        <v>3294</v>
      </c>
      <c r="F15" s="111" t="s">
        <v>3295</v>
      </c>
      <c r="G15" s="111" t="s">
        <v>3296</v>
      </c>
      <c r="H15" s="50" t="s">
        <v>3297</v>
      </c>
      <c r="I15" s="45" t="s">
        <v>3298</v>
      </c>
    </row>
    <row r="16" spans="1:10" ht="75" x14ac:dyDescent="0.25">
      <c r="A16" s="118"/>
      <c r="B16" s="47" t="s">
        <v>3299</v>
      </c>
      <c r="C16" s="48" t="s">
        <v>3233</v>
      </c>
      <c r="D16" s="124"/>
      <c r="E16" s="120"/>
      <c r="F16" s="120"/>
      <c r="G16" s="112"/>
      <c r="H16" s="50" t="s">
        <v>3300</v>
      </c>
      <c r="I16" s="49" t="s">
        <v>3301</v>
      </c>
    </row>
    <row r="17" spans="1:9" ht="75.75" thickBot="1" x14ac:dyDescent="0.3">
      <c r="A17" s="119"/>
      <c r="B17" s="51" t="s">
        <v>3302</v>
      </c>
      <c r="C17" s="52" t="s">
        <v>3238</v>
      </c>
      <c r="D17" s="125"/>
      <c r="E17" s="121"/>
      <c r="F17" s="121"/>
      <c r="G17" s="113"/>
      <c r="H17" s="68" t="s">
        <v>3303</v>
      </c>
      <c r="I17" s="49" t="s">
        <v>3304</v>
      </c>
    </row>
    <row r="18" spans="1:9" ht="15.75" thickTop="1" x14ac:dyDescent="0.25">
      <c r="A18" s="126"/>
      <c r="I18" s="69"/>
    </row>
    <row r="19" spans="1:9" ht="15" x14ac:dyDescent="0.25">
      <c r="A19" s="126"/>
    </row>
    <row r="20" spans="1:9" ht="15" x14ac:dyDescent="0.25">
      <c r="A20" s="126"/>
    </row>
    <row r="22" spans="1:9" ht="47.25" customHeight="1" x14ac:dyDescent="0.25">
      <c r="A22" s="127" t="s">
        <v>3305</v>
      </c>
      <c r="B22" s="127"/>
    </row>
    <row r="23" spans="1:9" ht="60" customHeight="1" x14ac:dyDescent="0.25">
      <c r="A23" s="127" t="s">
        <v>3306</v>
      </c>
      <c r="B23" s="127"/>
    </row>
    <row r="24" spans="1:9" ht="32.25" customHeight="1" x14ac:dyDescent="0.25">
      <c r="A24" s="127" t="s">
        <v>3307</v>
      </c>
      <c r="B24" s="127"/>
    </row>
    <row r="26" spans="1:9" ht="15.75" customHeight="1" x14ac:dyDescent="0.25">
      <c r="A26" s="122" t="s">
        <v>3308</v>
      </c>
      <c r="B26" s="122"/>
    </row>
    <row r="27" spans="1:9" ht="39" customHeight="1" x14ac:dyDescent="0.25">
      <c r="A27" s="122"/>
      <c r="B27" s="122"/>
    </row>
    <row r="28" spans="1:9" ht="15" x14ac:dyDescent="0.25">
      <c r="A28" s="122" t="s">
        <v>3309</v>
      </c>
      <c r="B28" s="122"/>
    </row>
    <row r="29" spans="1:9" ht="15" x14ac:dyDescent="0.25">
      <c r="A29" s="122"/>
      <c r="B29" s="122"/>
    </row>
  </sheetData>
  <mergeCells count="24">
    <mergeCell ref="A28:B29"/>
    <mergeCell ref="G9:G11"/>
    <mergeCell ref="H9:H11"/>
    <mergeCell ref="A12:A14"/>
    <mergeCell ref="E12:E14"/>
    <mergeCell ref="F12:F14"/>
    <mergeCell ref="A15:A17"/>
    <mergeCell ref="D15:D17"/>
    <mergeCell ref="E15:E17"/>
    <mergeCell ref="F15:F17"/>
    <mergeCell ref="G15:G17"/>
    <mergeCell ref="A18:A20"/>
    <mergeCell ref="A22:B22"/>
    <mergeCell ref="A23:B23"/>
    <mergeCell ref="A24:B24"/>
    <mergeCell ref="A26:B27"/>
    <mergeCell ref="A3:A5"/>
    <mergeCell ref="D3:D5"/>
    <mergeCell ref="F3:F5"/>
    <mergeCell ref="A6:A8"/>
    <mergeCell ref="A9:A11"/>
    <mergeCell ref="D9:D11"/>
    <mergeCell ref="E9:E11"/>
    <mergeCell ref="F9:F1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92182-8F50-4804-B4F5-27F23074E9C4}">
  <dimension ref="A1:A9"/>
  <sheetViews>
    <sheetView showGridLines="0" workbookViewId="0"/>
  </sheetViews>
  <sheetFormatPr baseColWidth="10" defaultRowHeight="15" x14ac:dyDescent="0.25"/>
  <cols>
    <col min="1" max="1" width="35" customWidth="1"/>
  </cols>
  <sheetData>
    <row r="1" spans="1:1" ht="16.5" thickTop="1" thickBot="1" x14ac:dyDescent="0.3">
      <c r="A1" s="80" t="s">
        <v>3223</v>
      </c>
    </row>
    <row r="2" spans="1:1" ht="16.5" thickTop="1" thickBot="1" x14ac:dyDescent="0.3">
      <c r="A2" s="81" t="s">
        <v>3243</v>
      </c>
    </row>
    <row r="3" spans="1:1" ht="16.5" thickTop="1" thickBot="1" x14ac:dyDescent="0.3">
      <c r="A3" s="82" t="s">
        <v>3265</v>
      </c>
    </row>
    <row r="4" spans="1:1" ht="15.75" customHeight="1" thickTop="1" thickBot="1" x14ac:dyDescent="0.3">
      <c r="A4" s="82" t="s">
        <v>3275</v>
      </c>
    </row>
    <row r="5" spans="1:1" ht="15.75" thickTop="1" x14ac:dyDescent="0.25">
      <c r="A5" s="82" t="s">
        <v>3291</v>
      </c>
    </row>
    <row r="7" spans="1:1" x14ac:dyDescent="0.25">
      <c r="A7" s="83" t="s">
        <v>3315</v>
      </c>
    </row>
    <row r="8" spans="1:1" x14ac:dyDescent="0.25">
      <c r="A8" s="84" t="s">
        <v>3316</v>
      </c>
    </row>
    <row r="9" spans="1:1" x14ac:dyDescent="0.25">
      <c r="A9" s="85" t="s">
        <v>3318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D9916-19CB-4478-932B-88BD76454000}">
  <dimension ref="A1:BU70"/>
  <sheetViews>
    <sheetView showGridLines="0" workbookViewId="0"/>
  </sheetViews>
  <sheetFormatPr baseColWidth="10" defaultRowHeight="15" x14ac:dyDescent="0.25"/>
  <cols>
    <col min="1" max="1" width="7.140625" customWidth="1"/>
    <col min="2" max="2" width="3.85546875" customWidth="1"/>
    <col min="3" max="3" width="34.5703125" customWidth="1"/>
    <col min="4" max="4" width="15.140625" bestFit="1" customWidth="1"/>
    <col min="5" max="5" width="13.85546875" customWidth="1"/>
    <col min="6" max="6" width="16.28515625" customWidth="1"/>
    <col min="7" max="7" width="41.28515625" customWidth="1"/>
    <col min="8" max="8" width="5.5703125" customWidth="1"/>
    <col min="9" max="9" width="5" customWidth="1"/>
    <col min="10" max="11" width="81.140625" bestFit="1" customWidth="1"/>
    <col min="12" max="12" width="77.42578125" bestFit="1" customWidth="1"/>
    <col min="13" max="13" width="21.140625" bestFit="1" customWidth="1"/>
    <col min="14" max="14" width="11.5703125" bestFit="1" customWidth="1"/>
    <col min="15" max="15" width="19.28515625" bestFit="1" customWidth="1"/>
    <col min="16" max="16" width="81.140625" bestFit="1" customWidth="1"/>
    <col min="17" max="17" width="19.42578125" bestFit="1" customWidth="1"/>
    <col min="18" max="18" width="67.85546875" bestFit="1" customWidth="1"/>
    <col min="19" max="19" width="81.140625" bestFit="1" customWidth="1"/>
    <col min="20" max="20" width="43.42578125" bestFit="1" customWidth="1"/>
    <col min="21" max="32" width="81.140625" bestFit="1" customWidth="1"/>
    <col min="33" max="33" width="18.5703125" bestFit="1" customWidth="1"/>
    <col min="34" max="34" width="23.5703125" bestFit="1" customWidth="1"/>
    <col min="35" max="35" width="23.7109375" bestFit="1" customWidth="1"/>
    <col min="36" max="36" width="26.85546875" bestFit="1" customWidth="1"/>
    <col min="37" max="37" width="21.7109375" bestFit="1" customWidth="1"/>
    <col min="38" max="38" width="24.28515625" bestFit="1" customWidth="1"/>
    <col min="39" max="39" width="69.140625" bestFit="1" customWidth="1"/>
    <col min="40" max="40" width="16.42578125" bestFit="1" customWidth="1"/>
    <col min="41" max="41" width="81.140625" bestFit="1" customWidth="1"/>
    <col min="42" max="43" width="9.85546875" bestFit="1" customWidth="1"/>
    <col min="44" max="44" width="51.5703125" bestFit="1" customWidth="1"/>
    <col min="45" max="45" width="23.140625" bestFit="1" customWidth="1"/>
    <col min="46" max="46" width="27.85546875" bestFit="1" customWidth="1"/>
    <col min="47" max="47" width="17.85546875" bestFit="1" customWidth="1"/>
    <col min="48" max="48" width="17.7109375" bestFit="1" customWidth="1"/>
    <col min="49" max="49" width="10.28515625" bestFit="1" customWidth="1"/>
    <col min="50" max="50" width="7.85546875" bestFit="1" customWidth="1"/>
    <col min="51" max="51" width="14.5703125" bestFit="1" customWidth="1"/>
    <col min="52" max="52" width="14.140625" bestFit="1" customWidth="1"/>
    <col min="53" max="53" width="14.5703125" bestFit="1" customWidth="1"/>
    <col min="54" max="54" width="18.7109375" bestFit="1" customWidth="1"/>
    <col min="55" max="55" width="12.140625" bestFit="1" customWidth="1"/>
    <col min="56" max="56" width="11.28515625" bestFit="1" customWidth="1"/>
    <col min="57" max="57" width="16.85546875" bestFit="1" customWidth="1"/>
    <col min="58" max="58" width="31" bestFit="1" customWidth="1"/>
    <col min="59" max="59" width="10.5703125" bestFit="1" customWidth="1"/>
    <col min="61" max="62" width="18.5703125" bestFit="1" customWidth="1"/>
    <col min="63" max="65" width="81.140625" bestFit="1" customWidth="1"/>
    <col min="66" max="66" width="13.85546875" bestFit="1" customWidth="1"/>
    <col min="67" max="67" width="12.85546875" bestFit="1" customWidth="1"/>
    <col min="68" max="68" width="26.5703125" bestFit="1" customWidth="1"/>
    <col min="69" max="69" width="20" bestFit="1" customWidth="1"/>
    <col min="70" max="70" width="17.85546875" bestFit="1" customWidth="1"/>
    <col min="71" max="71" width="15.85546875" bestFit="1" customWidth="1"/>
    <col min="72" max="72" width="21.42578125" bestFit="1" customWidth="1"/>
    <col min="73" max="73" width="23.85546875" bestFit="1" customWidth="1"/>
  </cols>
  <sheetData>
    <row r="1" spans="1:73" x14ac:dyDescent="0.25">
      <c r="B1" t="s">
        <v>1282</v>
      </c>
      <c r="C1" t="s">
        <v>0</v>
      </c>
      <c r="D1" t="s">
        <v>1283</v>
      </c>
      <c r="E1" t="s">
        <v>1284</v>
      </c>
      <c r="F1" t="s">
        <v>1285</v>
      </c>
      <c r="G1" t="s">
        <v>1286</v>
      </c>
      <c r="H1" t="s">
        <v>1287</v>
      </c>
      <c r="I1" t="s">
        <v>1288</v>
      </c>
      <c r="J1" t="s">
        <v>1289</v>
      </c>
      <c r="K1" t="s">
        <v>1290</v>
      </c>
      <c r="L1" t="s">
        <v>1291</v>
      </c>
      <c r="M1" t="s">
        <v>1292</v>
      </c>
      <c r="N1" t="s">
        <v>1293</v>
      </c>
      <c r="O1" t="s">
        <v>10</v>
      </c>
      <c r="P1" t="s">
        <v>1294</v>
      </c>
      <c r="Q1" t="s">
        <v>1295</v>
      </c>
      <c r="R1" t="s">
        <v>1296</v>
      </c>
      <c r="S1" t="s">
        <v>1297</v>
      </c>
      <c r="T1" t="s">
        <v>1298</v>
      </c>
      <c r="U1" t="s">
        <v>8</v>
      </c>
      <c r="V1" t="s">
        <v>1299</v>
      </c>
      <c r="W1" t="s">
        <v>7</v>
      </c>
      <c r="X1" t="s">
        <v>1300</v>
      </c>
      <c r="Y1" t="s">
        <v>1301</v>
      </c>
      <c r="Z1" t="s">
        <v>1302</v>
      </c>
      <c r="AA1" t="s">
        <v>1303</v>
      </c>
      <c r="AB1" t="s">
        <v>1304</v>
      </c>
      <c r="AC1" t="s">
        <v>1305</v>
      </c>
      <c r="AD1" t="s">
        <v>1306</v>
      </c>
      <c r="AE1" t="s">
        <v>1307</v>
      </c>
      <c r="AF1" t="s">
        <v>1308</v>
      </c>
      <c r="AG1" t="s">
        <v>1309</v>
      </c>
      <c r="AH1" t="s">
        <v>1310</v>
      </c>
      <c r="AI1" t="s">
        <v>1311</v>
      </c>
      <c r="AJ1" t="s">
        <v>1312</v>
      </c>
      <c r="AK1" t="s">
        <v>1313</v>
      </c>
      <c r="AL1" t="s">
        <v>1314</v>
      </c>
      <c r="AM1" t="s">
        <v>1315</v>
      </c>
      <c r="AN1" t="s">
        <v>1316</v>
      </c>
      <c r="AO1" t="s">
        <v>1317</v>
      </c>
      <c r="AP1" t="s">
        <v>1318</v>
      </c>
      <c r="AQ1" t="s">
        <v>1319</v>
      </c>
      <c r="AR1" t="s">
        <v>1320</v>
      </c>
      <c r="AS1" t="s">
        <v>1321</v>
      </c>
      <c r="AT1" t="s">
        <v>1322</v>
      </c>
      <c r="AU1" t="s">
        <v>1323</v>
      </c>
      <c r="AV1" t="s">
        <v>1324</v>
      </c>
      <c r="AW1" t="s">
        <v>1325</v>
      </c>
      <c r="AX1" t="s">
        <v>1326</v>
      </c>
      <c r="AY1" t="s">
        <v>1327</v>
      </c>
      <c r="AZ1" t="s">
        <v>1328</v>
      </c>
      <c r="BA1" t="s">
        <v>1329</v>
      </c>
      <c r="BB1" t="s">
        <v>1330</v>
      </c>
      <c r="BC1" t="s">
        <v>1331</v>
      </c>
      <c r="BD1" t="s">
        <v>1332</v>
      </c>
      <c r="BE1" t="s">
        <v>1333</v>
      </c>
      <c r="BF1" t="s">
        <v>5</v>
      </c>
      <c r="BG1" t="s">
        <v>1334</v>
      </c>
      <c r="BH1" t="s">
        <v>1335</v>
      </c>
      <c r="BI1" t="s">
        <v>1336</v>
      </c>
      <c r="BJ1" t="s">
        <v>1337</v>
      </c>
      <c r="BK1" t="s">
        <v>1338</v>
      </c>
      <c r="BL1" t="s">
        <v>1339</v>
      </c>
      <c r="BM1" t="s">
        <v>1340</v>
      </c>
      <c r="BN1" t="s">
        <v>1341</v>
      </c>
      <c r="BO1" t="s">
        <v>1342</v>
      </c>
      <c r="BP1" t="s">
        <v>1343</v>
      </c>
      <c r="BQ1" t="s">
        <v>1344</v>
      </c>
      <c r="BR1" t="s">
        <v>1345</v>
      </c>
      <c r="BS1" t="s">
        <v>1346</v>
      </c>
      <c r="BT1" t="s">
        <v>1347</v>
      </c>
      <c r="BU1" t="s">
        <v>1348</v>
      </c>
    </row>
    <row r="2" spans="1:73" x14ac:dyDescent="0.25">
      <c r="A2">
        <v>1</v>
      </c>
      <c r="B2" t="s">
        <v>1349</v>
      </c>
      <c r="C2" t="s">
        <v>1350</v>
      </c>
      <c r="D2" t="s">
        <v>20</v>
      </c>
      <c r="E2" t="s">
        <v>20</v>
      </c>
      <c r="F2" t="s">
        <v>1351</v>
      </c>
      <c r="G2" t="s">
        <v>1352</v>
      </c>
      <c r="H2" t="s">
        <v>20</v>
      </c>
      <c r="I2" t="s">
        <v>20</v>
      </c>
      <c r="J2" t="s">
        <v>640</v>
      </c>
      <c r="K2" t="s">
        <v>1353</v>
      </c>
      <c r="L2" t="s">
        <v>20</v>
      </c>
      <c r="M2" t="s">
        <v>20</v>
      </c>
      <c r="N2" t="s">
        <v>1354</v>
      </c>
      <c r="O2" t="s">
        <v>1355</v>
      </c>
      <c r="P2" t="s">
        <v>1356</v>
      </c>
      <c r="Q2" t="s">
        <v>1357</v>
      </c>
      <c r="R2" t="s">
        <v>1358</v>
      </c>
      <c r="S2" t="s">
        <v>20</v>
      </c>
      <c r="T2" t="s">
        <v>20</v>
      </c>
      <c r="U2" t="s">
        <v>644</v>
      </c>
      <c r="V2" t="s">
        <v>20</v>
      </c>
      <c r="W2" t="s">
        <v>1359</v>
      </c>
      <c r="X2" t="s">
        <v>1360</v>
      </c>
      <c r="Y2" t="s">
        <v>20</v>
      </c>
      <c r="Z2" t="s">
        <v>1361</v>
      </c>
      <c r="AA2" t="s">
        <v>1362</v>
      </c>
      <c r="AB2" t="s">
        <v>1363</v>
      </c>
      <c r="AC2" t="s">
        <v>20</v>
      </c>
      <c r="AD2" t="s">
        <v>20</v>
      </c>
      <c r="AE2" t="s">
        <v>20</v>
      </c>
      <c r="AF2" t="s">
        <v>20</v>
      </c>
      <c r="AG2" t="s">
        <v>20</v>
      </c>
      <c r="AH2">
        <v>12</v>
      </c>
      <c r="AI2">
        <v>0</v>
      </c>
      <c r="AJ2">
        <v>0</v>
      </c>
      <c r="AK2">
        <v>3</v>
      </c>
      <c r="AL2">
        <v>3</v>
      </c>
      <c r="AM2" t="s">
        <v>1351</v>
      </c>
      <c r="AN2" t="s">
        <v>1364</v>
      </c>
      <c r="AO2" t="s">
        <v>1365</v>
      </c>
      <c r="AP2" t="s">
        <v>20</v>
      </c>
      <c r="AQ2" t="s">
        <v>20</v>
      </c>
      <c r="AR2" t="s">
        <v>1366</v>
      </c>
      <c r="AS2" t="s">
        <v>20</v>
      </c>
      <c r="AT2" t="s">
        <v>20</v>
      </c>
      <c r="AU2" t="s">
        <v>20</v>
      </c>
      <c r="AV2">
        <v>2023</v>
      </c>
      <c r="AY2" t="s">
        <v>20</v>
      </c>
      <c r="BA2" t="s">
        <v>20</v>
      </c>
      <c r="BB2" t="s">
        <v>20</v>
      </c>
      <c r="BE2" t="s">
        <v>1367</v>
      </c>
      <c r="BF2" t="s">
        <v>641</v>
      </c>
      <c r="BG2">
        <v>0</v>
      </c>
      <c r="BH2" t="s">
        <v>20</v>
      </c>
      <c r="BI2" s="1"/>
      <c r="BJ2">
        <v>5</v>
      </c>
      <c r="BK2" t="s">
        <v>1368</v>
      </c>
      <c r="BL2" t="s">
        <v>1369</v>
      </c>
      <c r="BM2" t="s">
        <v>1370</v>
      </c>
      <c r="BN2" t="s">
        <v>1371</v>
      </c>
      <c r="BP2" t="s">
        <v>20</v>
      </c>
      <c r="BQ2" t="s">
        <v>20</v>
      </c>
      <c r="BR2" t="s">
        <v>20</v>
      </c>
      <c r="BS2" s="1">
        <v>45681</v>
      </c>
      <c r="BT2" t="s">
        <v>1372</v>
      </c>
      <c r="BU2">
        <v>0</v>
      </c>
    </row>
    <row r="3" spans="1:73" x14ac:dyDescent="0.25">
      <c r="A3">
        <v>2</v>
      </c>
      <c r="B3" t="s">
        <v>1373</v>
      </c>
      <c r="C3" t="s">
        <v>1374</v>
      </c>
      <c r="D3" t="s">
        <v>20</v>
      </c>
      <c r="E3" t="s">
        <v>20</v>
      </c>
      <c r="F3" t="s">
        <v>20</v>
      </c>
      <c r="G3" t="s">
        <v>1375</v>
      </c>
      <c r="H3" t="s">
        <v>20</v>
      </c>
      <c r="I3" t="s">
        <v>20</v>
      </c>
      <c r="J3" t="s">
        <v>328</v>
      </c>
      <c r="K3" t="s">
        <v>1376</v>
      </c>
      <c r="L3" t="s">
        <v>20</v>
      </c>
      <c r="M3" t="s">
        <v>20</v>
      </c>
      <c r="N3" t="s">
        <v>1354</v>
      </c>
      <c r="O3" t="s">
        <v>21</v>
      </c>
      <c r="P3" t="s">
        <v>20</v>
      </c>
      <c r="Q3" t="s">
        <v>20</v>
      </c>
      <c r="R3" t="s">
        <v>20</v>
      </c>
      <c r="S3" t="s">
        <v>20</v>
      </c>
      <c r="T3" t="s">
        <v>20</v>
      </c>
      <c r="U3" t="s">
        <v>1377</v>
      </c>
      <c r="V3" t="s">
        <v>1378</v>
      </c>
      <c r="W3" t="s">
        <v>1379</v>
      </c>
      <c r="X3" t="s">
        <v>1380</v>
      </c>
      <c r="Y3" t="s">
        <v>1381</v>
      </c>
      <c r="Z3" t="s">
        <v>1382</v>
      </c>
      <c r="AA3" t="s">
        <v>1383</v>
      </c>
      <c r="AB3" t="s">
        <v>1384</v>
      </c>
      <c r="AC3" t="s">
        <v>1385</v>
      </c>
      <c r="AD3" t="s">
        <v>20</v>
      </c>
      <c r="AE3" t="s">
        <v>20</v>
      </c>
      <c r="AF3" t="s">
        <v>20</v>
      </c>
      <c r="AG3" t="s">
        <v>20</v>
      </c>
      <c r="AH3">
        <v>41</v>
      </c>
      <c r="AI3">
        <v>12</v>
      </c>
      <c r="AJ3">
        <v>13</v>
      </c>
      <c r="AK3">
        <v>11</v>
      </c>
      <c r="AL3">
        <v>92</v>
      </c>
      <c r="AM3" t="s">
        <v>1386</v>
      </c>
      <c r="AN3" t="s">
        <v>1387</v>
      </c>
      <c r="AO3" t="s">
        <v>1388</v>
      </c>
      <c r="AP3" t="s">
        <v>1389</v>
      </c>
      <c r="AQ3" t="s">
        <v>1390</v>
      </c>
      <c r="AR3" t="s">
        <v>20</v>
      </c>
      <c r="AS3" t="s">
        <v>1391</v>
      </c>
      <c r="AT3" t="s">
        <v>1392</v>
      </c>
      <c r="AU3" t="s">
        <v>1393</v>
      </c>
      <c r="AV3">
        <v>2023</v>
      </c>
      <c r="AW3">
        <v>35</v>
      </c>
      <c r="AX3">
        <v>8</v>
      </c>
      <c r="AY3" t="s">
        <v>20</v>
      </c>
      <c r="BA3" t="s">
        <v>1394</v>
      </c>
      <c r="BB3" t="s">
        <v>20</v>
      </c>
      <c r="BC3">
        <v>2929</v>
      </c>
      <c r="BD3">
        <v>2943</v>
      </c>
      <c r="BE3" t="s">
        <v>20</v>
      </c>
      <c r="BF3" t="s">
        <v>329</v>
      </c>
      <c r="BG3">
        <v>0</v>
      </c>
      <c r="BH3" t="s">
        <v>20</v>
      </c>
      <c r="BI3" s="1">
        <v>44927</v>
      </c>
      <c r="BJ3">
        <v>15</v>
      </c>
      <c r="BK3" t="s">
        <v>1395</v>
      </c>
      <c r="BL3" t="s">
        <v>1396</v>
      </c>
      <c r="BM3" t="s">
        <v>1397</v>
      </c>
      <c r="BN3" t="s">
        <v>1398</v>
      </c>
      <c r="BP3" t="s">
        <v>1399</v>
      </c>
      <c r="BQ3" t="s">
        <v>20</v>
      </c>
      <c r="BR3" t="s">
        <v>20</v>
      </c>
      <c r="BS3" s="1">
        <v>45681</v>
      </c>
      <c r="BT3" t="s">
        <v>1400</v>
      </c>
      <c r="BU3">
        <v>0</v>
      </c>
    </row>
    <row r="4" spans="1:73" x14ac:dyDescent="0.25">
      <c r="A4">
        <v>3</v>
      </c>
      <c r="B4" t="s">
        <v>1373</v>
      </c>
      <c r="C4" t="s">
        <v>1401</v>
      </c>
      <c r="D4" t="s">
        <v>20</v>
      </c>
      <c r="E4" t="s">
        <v>20</v>
      </c>
      <c r="F4" t="s">
        <v>20</v>
      </c>
      <c r="G4" t="s">
        <v>1402</v>
      </c>
      <c r="H4" t="s">
        <v>20</v>
      </c>
      <c r="I4" t="s">
        <v>20</v>
      </c>
      <c r="J4" t="s">
        <v>1403</v>
      </c>
      <c r="K4" t="s">
        <v>1404</v>
      </c>
      <c r="L4" t="s">
        <v>20</v>
      </c>
      <c r="M4" t="s">
        <v>20</v>
      </c>
      <c r="N4" t="s">
        <v>1354</v>
      </c>
      <c r="O4" t="s">
        <v>1405</v>
      </c>
      <c r="P4" t="s">
        <v>20</v>
      </c>
      <c r="Q4" t="s">
        <v>20</v>
      </c>
      <c r="R4" t="s">
        <v>20</v>
      </c>
      <c r="S4" t="s">
        <v>20</v>
      </c>
      <c r="T4" t="s">
        <v>20</v>
      </c>
      <c r="U4" t="s">
        <v>1406</v>
      </c>
      <c r="V4" t="s">
        <v>1407</v>
      </c>
      <c r="W4" t="s">
        <v>1408</v>
      </c>
      <c r="X4" t="s">
        <v>1409</v>
      </c>
      <c r="Y4" t="s">
        <v>1410</v>
      </c>
      <c r="Z4" t="s">
        <v>1411</v>
      </c>
      <c r="AA4" t="s">
        <v>1412</v>
      </c>
      <c r="AB4" t="s">
        <v>20</v>
      </c>
      <c r="AC4" t="s">
        <v>20</v>
      </c>
      <c r="AD4" t="s">
        <v>20</v>
      </c>
      <c r="AE4" t="s">
        <v>20</v>
      </c>
      <c r="AF4" t="s">
        <v>20</v>
      </c>
      <c r="AG4" t="s">
        <v>20</v>
      </c>
      <c r="AH4">
        <v>49</v>
      </c>
      <c r="AI4">
        <v>15</v>
      </c>
      <c r="AJ4">
        <v>15</v>
      </c>
      <c r="AK4">
        <v>298</v>
      </c>
      <c r="AL4">
        <v>527</v>
      </c>
      <c r="AM4" t="s">
        <v>1413</v>
      </c>
      <c r="AN4" t="s">
        <v>1414</v>
      </c>
      <c r="AO4" t="s">
        <v>1415</v>
      </c>
      <c r="AP4" t="s">
        <v>1416</v>
      </c>
      <c r="AQ4" t="s">
        <v>1417</v>
      </c>
      <c r="AR4" t="s">
        <v>20</v>
      </c>
      <c r="AS4" t="s">
        <v>1418</v>
      </c>
      <c r="AT4" t="s">
        <v>1419</v>
      </c>
      <c r="AU4" t="s">
        <v>1420</v>
      </c>
      <c r="AV4">
        <v>2024</v>
      </c>
      <c r="AY4" t="s">
        <v>20</v>
      </c>
      <c r="BA4" t="s">
        <v>20</v>
      </c>
      <c r="BB4" t="s">
        <v>20</v>
      </c>
      <c r="BE4" t="s">
        <v>20</v>
      </c>
      <c r="BF4" t="s">
        <v>53</v>
      </c>
      <c r="BG4">
        <v>0</v>
      </c>
      <c r="BH4" t="s">
        <v>20</v>
      </c>
      <c r="BI4" s="1">
        <v>45292</v>
      </c>
      <c r="BJ4">
        <v>16</v>
      </c>
      <c r="BK4" t="s">
        <v>1421</v>
      </c>
      <c r="BL4" t="s">
        <v>1396</v>
      </c>
      <c r="BM4" t="s">
        <v>1422</v>
      </c>
      <c r="BN4" t="s">
        <v>1423</v>
      </c>
      <c r="BP4" t="s">
        <v>20</v>
      </c>
      <c r="BQ4" t="s">
        <v>1424</v>
      </c>
      <c r="BR4" t="s">
        <v>1425</v>
      </c>
      <c r="BS4" s="1">
        <v>45681</v>
      </c>
      <c r="BT4" t="s">
        <v>1426</v>
      </c>
      <c r="BU4">
        <v>0</v>
      </c>
    </row>
    <row r="5" spans="1:73" x14ac:dyDescent="0.25">
      <c r="A5">
        <v>4</v>
      </c>
      <c r="B5" t="s">
        <v>1373</v>
      </c>
      <c r="C5" t="s">
        <v>1427</v>
      </c>
      <c r="D5" t="s">
        <v>20</v>
      </c>
      <c r="E5" t="s">
        <v>20</v>
      </c>
      <c r="F5" t="s">
        <v>20</v>
      </c>
      <c r="G5" t="s">
        <v>1428</v>
      </c>
      <c r="H5" t="s">
        <v>20</v>
      </c>
      <c r="I5" t="s">
        <v>20</v>
      </c>
      <c r="J5" t="s">
        <v>498</v>
      </c>
      <c r="K5" t="s">
        <v>1404</v>
      </c>
      <c r="L5" t="s">
        <v>20</v>
      </c>
      <c r="M5" t="s">
        <v>20</v>
      </c>
      <c r="N5" t="s">
        <v>1354</v>
      </c>
      <c r="O5" t="s">
        <v>1405</v>
      </c>
      <c r="P5" t="s">
        <v>20</v>
      </c>
      <c r="Q5" t="s">
        <v>20</v>
      </c>
      <c r="R5" t="s">
        <v>20</v>
      </c>
      <c r="S5" t="s">
        <v>20</v>
      </c>
      <c r="T5" t="s">
        <v>20</v>
      </c>
      <c r="U5" t="s">
        <v>1429</v>
      </c>
      <c r="V5" t="s">
        <v>1430</v>
      </c>
      <c r="W5" t="s">
        <v>1431</v>
      </c>
      <c r="X5" t="s">
        <v>1432</v>
      </c>
      <c r="Y5" t="s">
        <v>1433</v>
      </c>
      <c r="Z5" t="s">
        <v>1434</v>
      </c>
      <c r="AA5" t="s">
        <v>1435</v>
      </c>
      <c r="AB5" t="s">
        <v>1436</v>
      </c>
      <c r="AC5" t="s">
        <v>20</v>
      </c>
      <c r="AD5" t="s">
        <v>20</v>
      </c>
      <c r="AE5" t="s">
        <v>20</v>
      </c>
      <c r="AF5" t="s">
        <v>20</v>
      </c>
      <c r="AG5" t="s">
        <v>20</v>
      </c>
      <c r="AH5">
        <v>65</v>
      </c>
      <c r="AI5">
        <v>0</v>
      </c>
      <c r="AJ5">
        <v>0</v>
      </c>
      <c r="AK5">
        <v>10</v>
      </c>
      <c r="AL5">
        <v>10</v>
      </c>
      <c r="AM5" t="s">
        <v>1413</v>
      </c>
      <c r="AN5" t="s">
        <v>1414</v>
      </c>
      <c r="AO5" t="s">
        <v>1415</v>
      </c>
      <c r="AP5" t="s">
        <v>1416</v>
      </c>
      <c r="AQ5" t="s">
        <v>1417</v>
      </c>
      <c r="AR5" t="s">
        <v>20</v>
      </c>
      <c r="AS5" t="s">
        <v>1418</v>
      </c>
      <c r="AT5" t="s">
        <v>1419</v>
      </c>
      <c r="AU5" t="s">
        <v>1437</v>
      </c>
      <c r="AV5">
        <v>2024</v>
      </c>
      <c r="AY5" t="s">
        <v>20</v>
      </c>
      <c r="BA5" t="s">
        <v>20</v>
      </c>
      <c r="BB5" t="s">
        <v>20</v>
      </c>
      <c r="BE5" t="s">
        <v>20</v>
      </c>
      <c r="BF5" t="s">
        <v>499</v>
      </c>
      <c r="BG5">
        <v>0</v>
      </c>
      <c r="BH5" t="s">
        <v>20</v>
      </c>
      <c r="BI5" s="1">
        <v>45627</v>
      </c>
      <c r="BJ5">
        <v>18</v>
      </c>
      <c r="BK5" t="s">
        <v>1421</v>
      </c>
      <c r="BL5" t="s">
        <v>1396</v>
      </c>
      <c r="BM5" t="s">
        <v>1422</v>
      </c>
      <c r="BN5" t="s">
        <v>1438</v>
      </c>
      <c r="BP5" t="s">
        <v>20</v>
      </c>
      <c r="BQ5" t="s">
        <v>20</v>
      </c>
      <c r="BR5" t="s">
        <v>20</v>
      </c>
      <c r="BS5" s="1">
        <v>45681</v>
      </c>
      <c r="BT5" t="s">
        <v>1439</v>
      </c>
      <c r="BU5">
        <v>0</v>
      </c>
    </row>
    <row r="6" spans="1:73" x14ac:dyDescent="0.25">
      <c r="A6">
        <v>5</v>
      </c>
      <c r="B6" t="s">
        <v>1373</v>
      </c>
      <c r="C6" t="s">
        <v>1440</v>
      </c>
      <c r="D6" t="s">
        <v>20</v>
      </c>
      <c r="E6" t="s">
        <v>20</v>
      </c>
      <c r="F6" t="s">
        <v>20</v>
      </c>
      <c r="G6" t="s">
        <v>1441</v>
      </c>
      <c r="H6" t="s">
        <v>20</v>
      </c>
      <c r="I6" t="s">
        <v>20</v>
      </c>
      <c r="J6" t="s">
        <v>458</v>
      </c>
      <c r="K6" t="s">
        <v>1442</v>
      </c>
      <c r="L6" t="s">
        <v>20</v>
      </c>
      <c r="M6" t="s">
        <v>20</v>
      </c>
      <c r="N6" t="s">
        <v>1354</v>
      </c>
      <c r="O6" t="s">
        <v>21</v>
      </c>
      <c r="P6" t="s">
        <v>20</v>
      </c>
      <c r="Q6" t="s">
        <v>20</v>
      </c>
      <c r="R6" t="s">
        <v>20</v>
      </c>
      <c r="S6" t="s">
        <v>20</v>
      </c>
      <c r="T6" t="s">
        <v>20</v>
      </c>
      <c r="U6" t="s">
        <v>1443</v>
      </c>
      <c r="V6" t="s">
        <v>20</v>
      </c>
      <c r="W6" t="s">
        <v>1444</v>
      </c>
      <c r="X6" t="s">
        <v>1445</v>
      </c>
      <c r="Y6" t="s">
        <v>1446</v>
      </c>
      <c r="Z6" t="s">
        <v>1447</v>
      </c>
      <c r="AA6" t="s">
        <v>1448</v>
      </c>
      <c r="AB6" t="s">
        <v>1449</v>
      </c>
      <c r="AC6" t="s">
        <v>1450</v>
      </c>
      <c r="AD6" t="s">
        <v>1451</v>
      </c>
      <c r="AE6" t="s">
        <v>1452</v>
      </c>
      <c r="AF6" t="s">
        <v>1453</v>
      </c>
      <c r="AG6" t="s">
        <v>20</v>
      </c>
      <c r="AH6">
        <v>50</v>
      </c>
      <c r="AI6">
        <v>0</v>
      </c>
      <c r="AJ6">
        <v>0</v>
      </c>
      <c r="AK6">
        <v>36</v>
      </c>
      <c r="AL6">
        <v>36</v>
      </c>
      <c r="AM6" t="s">
        <v>1454</v>
      </c>
      <c r="AN6" t="s">
        <v>1455</v>
      </c>
      <c r="AO6" t="s">
        <v>1456</v>
      </c>
      <c r="AP6" t="s">
        <v>1457</v>
      </c>
      <c r="AQ6" t="s">
        <v>1458</v>
      </c>
      <c r="AR6" t="s">
        <v>20</v>
      </c>
      <c r="AS6" t="s">
        <v>1459</v>
      </c>
      <c r="AT6" t="s">
        <v>1460</v>
      </c>
      <c r="AU6" t="s">
        <v>1461</v>
      </c>
      <c r="AV6">
        <v>2024</v>
      </c>
      <c r="AW6">
        <v>109</v>
      </c>
      <c r="AY6" t="s">
        <v>20</v>
      </c>
      <c r="BA6" t="s">
        <v>20</v>
      </c>
      <c r="BB6" t="s">
        <v>20</v>
      </c>
      <c r="BE6" t="s">
        <v>1462</v>
      </c>
      <c r="BF6" t="s">
        <v>459</v>
      </c>
      <c r="BG6">
        <v>0</v>
      </c>
      <c r="BH6" t="s">
        <v>20</v>
      </c>
      <c r="BI6" s="1">
        <v>45566</v>
      </c>
      <c r="BJ6">
        <v>16</v>
      </c>
      <c r="BK6" t="s">
        <v>1463</v>
      </c>
      <c r="BL6" t="s">
        <v>1396</v>
      </c>
      <c r="BM6" t="s">
        <v>1464</v>
      </c>
      <c r="BN6" t="s">
        <v>1465</v>
      </c>
      <c r="BP6" t="s">
        <v>20</v>
      </c>
      <c r="BQ6" t="s">
        <v>20</v>
      </c>
      <c r="BR6" t="s">
        <v>20</v>
      </c>
      <c r="BS6" s="1">
        <v>45681</v>
      </c>
      <c r="BT6" t="s">
        <v>1466</v>
      </c>
      <c r="BU6">
        <v>0</v>
      </c>
    </row>
    <row r="7" spans="1:73" x14ac:dyDescent="0.25">
      <c r="A7">
        <v>6</v>
      </c>
      <c r="B7" t="s">
        <v>1349</v>
      </c>
      <c r="C7" t="s">
        <v>1467</v>
      </c>
      <c r="D7" t="s">
        <v>20</v>
      </c>
      <c r="E7" t="s">
        <v>1468</v>
      </c>
      <c r="F7" t="s">
        <v>20</v>
      </c>
      <c r="G7" t="s">
        <v>1469</v>
      </c>
      <c r="H7" t="s">
        <v>20</v>
      </c>
      <c r="I7" t="s">
        <v>20</v>
      </c>
      <c r="J7" t="s">
        <v>1470</v>
      </c>
      <c r="K7" t="s">
        <v>1471</v>
      </c>
      <c r="L7" t="s">
        <v>1472</v>
      </c>
      <c r="M7" t="s">
        <v>20</v>
      </c>
      <c r="N7" t="s">
        <v>1354</v>
      </c>
      <c r="O7" t="s">
        <v>1355</v>
      </c>
      <c r="P7" t="s">
        <v>1473</v>
      </c>
      <c r="Q7" t="s">
        <v>1474</v>
      </c>
      <c r="R7" t="s">
        <v>1475</v>
      </c>
      <c r="S7" t="s">
        <v>1476</v>
      </c>
      <c r="T7" t="s">
        <v>20</v>
      </c>
      <c r="U7" t="s">
        <v>20</v>
      </c>
      <c r="V7" t="s">
        <v>1477</v>
      </c>
      <c r="W7" t="s">
        <v>1478</v>
      </c>
      <c r="X7" t="s">
        <v>1479</v>
      </c>
      <c r="Y7" t="s">
        <v>1480</v>
      </c>
      <c r="Z7" t="s">
        <v>1481</v>
      </c>
      <c r="AA7" t="s">
        <v>1482</v>
      </c>
      <c r="AB7" t="s">
        <v>1483</v>
      </c>
      <c r="AC7" t="s">
        <v>20</v>
      </c>
      <c r="AD7" t="s">
        <v>20</v>
      </c>
      <c r="AE7" t="s">
        <v>20</v>
      </c>
      <c r="AF7" t="s">
        <v>20</v>
      </c>
      <c r="AG7" t="s">
        <v>20</v>
      </c>
      <c r="AH7">
        <v>24</v>
      </c>
      <c r="AI7">
        <v>7</v>
      </c>
      <c r="AJ7">
        <v>7</v>
      </c>
      <c r="AK7">
        <v>1</v>
      </c>
      <c r="AL7">
        <v>17</v>
      </c>
      <c r="AM7" t="s">
        <v>1484</v>
      </c>
      <c r="AN7" t="s">
        <v>1485</v>
      </c>
      <c r="AO7" t="s">
        <v>1486</v>
      </c>
      <c r="AP7" t="s">
        <v>1487</v>
      </c>
      <c r="AQ7" t="s">
        <v>1488</v>
      </c>
      <c r="AR7" t="s">
        <v>1489</v>
      </c>
      <c r="AS7" t="s">
        <v>1490</v>
      </c>
      <c r="AT7" t="s">
        <v>20</v>
      </c>
      <c r="AU7" t="s">
        <v>20</v>
      </c>
      <c r="AV7">
        <v>2015</v>
      </c>
      <c r="AW7">
        <v>9336</v>
      </c>
      <c r="AY7" t="s">
        <v>20</v>
      </c>
      <c r="BA7" t="s">
        <v>20</v>
      </c>
      <c r="BB7" t="s">
        <v>20</v>
      </c>
      <c r="BC7">
        <v>246</v>
      </c>
      <c r="BD7">
        <v>259</v>
      </c>
      <c r="BE7" t="s">
        <v>20</v>
      </c>
      <c r="BF7" t="s">
        <v>1203</v>
      </c>
      <c r="BG7">
        <v>0</v>
      </c>
      <c r="BH7" t="s">
        <v>20</v>
      </c>
      <c r="BI7" s="1"/>
      <c r="BJ7">
        <v>14</v>
      </c>
      <c r="BK7" t="s">
        <v>1491</v>
      </c>
      <c r="BL7" t="s">
        <v>1369</v>
      </c>
      <c r="BM7" t="s">
        <v>1492</v>
      </c>
      <c r="BN7" t="s">
        <v>1493</v>
      </c>
      <c r="BP7" t="s">
        <v>20</v>
      </c>
      <c r="BQ7" t="s">
        <v>20</v>
      </c>
      <c r="BR7" t="s">
        <v>20</v>
      </c>
      <c r="BS7" s="1">
        <v>45681</v>
      </c>
      <c r="BT7" t="s">
        <v>1494</v>
      </c>
      <c r="BU7">
        <v>0</v>
      </c>
    </row>
    <row r="8" spans="1:73" x14ac:dyDescent="0.25">
      <c r="A8">
        <v>7</v>
      </c>
      <c r="B8" t="s">
        <v>1349</v>
      </c>
      <c r="C8" t="s">
        <v>1495</v>
      </c>
      <c r="D8" t="s">
        <v>20</v>
      </c>
      <c r="E8" t="s">
        <v>1496</v>
      </c>
      <c r="F8" t="s">
        <v>20</v>
      </c>
      <c r="G8" t="s">
        <v>1497</v>
      </c>
      <c r="H8" t="s">
        <v>20</v>
      </c>
      <c r="I8" t="s">
        <v>20</v>
      </c>
      <c r="J8" t="s">
        <v>1267</v>
      </c>
      <c r="K8" t="s">
        <v>1498</v>
      </c>
      <c r="L8" t="s">
        <v>1499</v>
      </c>
      <c r="M8" t="s">
        <v>20</v>
      </c>
      <c r="N8" t="s">
        <v>1354</v>
      </c>
      <c r="O8" t="s">
        <v>1355</v>
      </c>
      <c r="P8" t="s">
        <v>1500</v>
      </c>
      <c r="Q8" t="s">
        <v>1501</v>
      </c>
      <c r="R8" t="s">
        <v>1502</v>
      </c>
      <c r="S8" t="s">
        <v>20</v>
      </c>
      <c r="T8" t="s">
        <v>20</v>
      </c>
      <c r="U8" t="s">
        <v>1503</v>
      </c>
      <c r="V8" t="s">
        <v>1504</v>
      </c>
      <c r="W8" t="s">
        <v>1505</v>
      </c>
      <c r="X8" t="s">
        <v>1506</v>
      </c>
      <c r="Y8" t="s">
        <v>1507</v>
      </c>
      <c r="Z8" t="s">
        <v>1508</v>
      </c>
      <c r="AA8" t="s">
        <v>1509</v>
      </c>
      <c r="AB8" t="s">
        <v>1510</v>
      </c>
      <c r="AC8" t="s">
        <v>20</v>
      </c>
      <c r="AD8" t="s">
        <v>1511</v>
      </c>
      <c r="AE8" t="s">
        <v>1512</v>
      </c>
      <c r="AF8" t="s">
        <v>1513</v>
      </c>
      <c r="AG8" t="s">
        <v>20</v>
      </c>
      <c r="AH8">
        <v>17</v>
      </c>
      <c r="AI8">
        <v>1</v>
      </c>
      <c r="AJ8">
        <v>1</v>
      </c>
      <c r="AK8">
        <v>0</v>
      </c>
      <c r="AL8">
        <v>11</v>
      </c>
      <c r="AM8" t="s">
        <v>1514</v>
      </c>
      <c r="AN8" t="s">
        <v>1515</v>
      </c>
      <c r="AO8" t="s">
        <v>1516</v>
      </c>
      <c r="AP8" t="s">
        <v>1487</v>
      </c>
      <c r="AQ8" t="s">
        <v>1488</v>
      </c>
      <c r="AR8" t="s">
        <v>1517</v>
      </c>
      <c r="AS8" t="s">
        <v>1518</v>
      </c>
      <c r="AT8" t="s">
        <v>20</v>
      </c>
      <c r="AU8" t="s">
        <v>20</v>
      </c>
      <c r="AV8">
        <v>2022</v>
      </c>
      <c r="AW8">
        <v>13163</v>
      </c>
      <c r="AY8" t="s">
        <v>20</v>
      </c>
      <c r="BA8" t="s">
        <v>20</v>
      </c>
      <c r="BB8" t="s">
        <v>20</v>
      </c>
      <c r="BC8">
        <v>457</v>
      </c>
      <c r="BD8">
        <v>472</v>
      </c>
      <c r="BE8" t="s">
        <v>20</v>
      </c>
      <c r="BF8" t="s">
        <v>1268</v>
      </c>
      <c r="BG8">
        <v>0</v>
      </c>
      <c r="BH8" t="s">
        <v>20</v>
      </c>
      <c r="BI8" s="1"/>
      <c r="BJ8">
        <v>16</v>
      </c>
      <c r="BK8" t="s">
        <v>1519</v>
      </c>
      <c r="BL8" t="s">
        <v>1369</v>
      </c>
      <c r="BM8" t="s">
        <v>1492</v>
      </c>
      <c r="BN8" t="s">
        <v>1520</v>
      </c>
      <c r="BP8" t="s">
        <v>20</v>
      </c>
      <c r="BQ8" t="s">
        <v>20</v>
      </c>
      <c r="BR8" t="s">
        <v>20</v>
      </c>
      <c r="BS8" s="1">
        <v>45681</v>
      </c>
      <c r="BT8" t="s">
        <v>1521</v>
      </c>
      <c r="BU8">
        <v>0</v>
      </c>
    </row>
    <row r="9" spans="1:73" x14ac:dyDescent="0.25">
      <c r="A9">
        <v>8</v>
      </c>
      <c r="B9" t="s">
        <v>1373</v>
      </c>
      <c r="C9" t="s">
        <v>1522</v>
      </c>
      <c r="D9" t="s">
        <v>20</v>
      </c>
      <c r="E9" t="s">
        <v>20</v>
      </c>
      <c r="F9" t="s">
        <v>20</v>
      </c>
      <c r="G9" t="s">
        <v>1523</v>
      </c>
      <c r="H9" t="s">
        <v>20</v>
      </c>
      <c r="I9" t="s">
        <v>20</v>
      </c>
      <c r="J9" t="s">
        <v>677</v>
      </c>
      <c r="K9" t="s">
        <v>1524</v>
      </c>
      <c r="L9" t="s">
        <v>20</v>
      </c>
      <c r="M9" t="s">
        <v>20</v>
      </c>
      <c r="N9" t="s">
        <v>1354</v>
      </c>
      <c r="O9" t="s">
        <v>21</v>
      </c>
      <c r="P9" t="s">
        <v>20</v>
      </c>
      <c r="Q9" t="s">
        <v>20</v>
      </c>
      <c r="R9" t="s">
        <v>20</v>
      </c>
      <c r="S9" t="s">
        <v>20</v>
      </c>
      <c r="T9" t="s">
        <v>20</v>
      </c>
      <c r="U9" t="s">
        <v>1525</v>
      </c>
      <c r="V9" t="s">
        <v>1526</v>
      </c>
      <c r="W9" t="s">
        <v>1527</v>
      </c>
      <c r="X9" t="s">
        <v>1528</v>
      </c>
      <c r="Y9" t="s">
        <v>1529</v>
      </c>
      <c r="Z9" t="s">
        <v>1530</v>
      </c>
      <c r="AA9" t="s">
        <v>1531</v>
      </c>
      <c r="AB9" t="s">
        <v>20</v>
      </c>
      <c r="AC9" t="s">
        <v>20</v>
      </c>
      <c r="AD9" t="s">
        <v>20</v>
      </c>
      <c r="AE9" t="s">
        <v>20</v>
      </c>
      <c r="AF9" t="s">
        <v>20</v>
      </c>
      <c r="AG9" t="s">
        <v>20</v>
      </c>
      <c r="AH9">
        <v>23</v>
      </c>
      <c r="AI9">
        <v>2</v>
      </c>
      <c r="AJ9">
        <v>2</v>
      </c>
      <c r="AK9">
        <v>45</v>
      </c>
      <c r="AL9">
        <v>74</v>
      </c>
      <c r="AM9" t="s">
        <v>1413</v>
      </c>
      <c r="AN9" t="s">
        <v>1414</v>
      </c>
      <c r="AO9" t="s">
        <v>1415</v>
      </c>
      <c r="AP9" t="s">
        <v>1532</v>
      </c>
      <c r="AQ9" t="s">
        <v>1533</v>
      </c>
      <c r="AR9" t="s">
        <v>20</v>
      </c>
      <c r="AS9" t="s">
        <v>1534</v>
      </c>
      <c r="AT9" t="s">
        <v>1535</v>
      </c>
      <c r="AU9" t="s">
        <v>1536</v>
      </c>
      <c r="AV9">
        <v>2024</v>
      </c>
      <c r="AW9">
        <v>29</v>
      </c>
      <c r="AX9">
        <v>3</v>
      </c>
      <c r="AY9" t="s">
        <v>20</v>
      </c>
      <c r="BA9" t="s">
        <v>20</v>
      </c>
      <c r="BB9" t="s">
        <v>20</v>
      </c>
      <c r="BC9">
        <v>239</v>
      </c>
      <c r="BD9">
        <v>253</v>
      </c>
      <c r="BE9" t="s">
        <v>20</v>
      </c>
      <c r="BF9" t="s">
        <v>678</v>
      </c>
      <c r="BG9">
        <v>0</v>
      </c>
      <c r="BH9" t="s">
        <v>20</v>
      </c>
      <c r="BI9" s="1">
        <v>45323</v>
      </c>
      <c r="BJ9">
        <v>15</v>
      </c>
      <c r="BK9" t="s">
        <v>1421</v>
      </c>
      <c r="BL9" t="s">
        <v>1396</v>
      </c>
      <c r="BM9" t="s">
        <v>1422</v>
      </c>
      <c r="BN9" t="s">
        <v>1537</v>
      </c>
      <c r="BP9" t="s">
        <v>20</v>
      </c>
      <c r="BQ9" t="s">
        <v>20</v>
      </c>
      <c r="BR9" t="s">
        <v>20</v>
      </c>
      <c r="BS9" s="1">
        <v>45681</v>
      </c>
      <c r="BT9" t="s">
        <v>1538</v>
      </c>
      <c r="BU9">
        <v>0</v>
      </c>
    </row>
    <row r="10" spans="1:73" x14ac:dyDescent="0.25">
      <c r="A10">
        <v>9</v>
      </c>
      <c r="B10" t="s">
        <v>1349</v>
      </c>
      <c r="C10" t="s">
        <v>1539</v>
      </c>
      <c r="D10" t="s">
        <v>20</v>
      </c>
      <c r="E10" t="s">
        <v>20</v>
      </c>
      <c r="F10" t="s">
        <v>1540</v>
      </c>
      <c r="G10" t="s">
        <v>1541</v>
      </c>
      <c r="H10" t="s">
        <v>20</v>
      </c>
      <c r="I10" t="s">
        <v>20</v>
      </c>
      <c r="J10" t="s">
        <v>1139</v>
      </c>
      <c r="K10" t="s">
        <v>1542</v>
      </c>
      <c r="L10" t="s">
        <v>20</v>
      </c>
      <c r="M10" t="s">
        <v>20</v>
      </c>
      <c r="N10" t="s">
        <v>1354</v>
      </c>
      <c r="O10" t="s">
        <v>1355</v>
      </c>
      <c r="P10" t="s">
        <v>1543</v>
      </c>
      <c r="Q10" t="s">
        <v>1544</v>
      </c>
      <c r="R10" t="s">
        <v>1545</v>
      </c>
      <c r="S10" t="s">
        <v>1546</v>
      </c>
      <c r="T10" t="s">
        <v>20</v>
      </c>
      <c r="U10" t="s">
        <v>1547</v>
      </c>
      <c r="V10" t="s">
        <v>1548</v>
      </c>
      <c r="W10" t="s">
        <v>1549</v>
      </c>
      <c r="X10" t="s">
        <v>1550</v>
      </c>
      <c r="Y10" t="s">
        <v>20</v>
      </c>
      <c r="Z10" t="s">
        <v>1551</v>
      </c>
      <c r="AA10" t="s">
        <v>1552</v>
      </c>
      <c r="AB10" t="s">
        <v>20</v>
      </c>
      <c r="AC10" t="s">
        <v>20</v>
      </c>
      <c r="AD10" t="s">
        <v>20</v>
      </c>
      <c r="AE10" t="s">
        <v>20</v>
      </c>
      <c r="AF10" t="s">
        <v>20</v>
      </c>
      <c r="AG10" t="s">
        <v>20</v>
      </c>
      <c r="AH10">
        <v>18</v>
      </c>
      <c r="AI10">
        <v>2</v>
      </c>
      <c r="AJ10">
        <v>2</v>
      </c>
      <c r="AK10">
        <v>0</v>
      </c>
      <c r="AL10">
        <v>13</v>
      </c>
      <c r="AM10" t="s">
        <v>1540</v>
      </c>
      <c r="AN10" t="s">
        <v>1364</v>
      </c>
      <c r="AO10" t="s">
        <v>1553</v>
      </c>
      <c r="AP10" t="s">
        <v>20</v>
      </c>
      <c r="AQ10" t="s">
        <v>20</v>
      </c>
      <c r="AR10" t="s">
        <v>1554</v>
      </c>
      <c r="AS10" t="s">
        <v>20</v>
      </c>
      <c r="AT10" t="s">
        <v>20</v>
      </c>
      <c r="AU10" t="s">
        <v>20</v>
      </c>
      <c r="AV10">
        <v>2017</v>
      </c>
      <c r="AY10" t="s">
        <v>20</v>
      </c>
      <c r="BA10" t="s">
        <v>20</v>
      </c>
      <c r="BB10" t="s">
        <v>20</v>
      </c>
      <c r="BC10">
        <v>436</v>
      </c>
      <c r="BD10">
        <v>439</v>
      </c>
      <c r="BE10" t="s">
        <v>20</v>
      </c>
      <c r="BF10" t="s">
        <v>1140</v>
      </c>
      <c r="BG10">
        <v>0</v>
      </c>
      <c r="BH10" t="s">
        <v>20</v>
      </c>
      <c r="BI10" s="1"/>
      <c r="BJ10">
        <v>4</v>
      </c>
      <c r="BK10" t="s">
        <v>1555</v>
      </c>
      <c r="BL10" t="s">
        <v>1369</v>
      </c>
      <c r="BM10" t="s">
        <v>1556</v>
      </c>
      <c r="BN10" t="s">
        <v>1557</v>
      </c>
      <c r="BP10" t="s">
        <v>20</v>
      </c>
      <c r="BQ10" t="s">
        <v>20</v>
      </c>
      <c r="BR10" t="s">
        <v>20</v>
      </c>
      <c r="BS10" s="1">
        <v>45681</v>
      </c>
      <c r="BT10" t="s">
        <v>1558</v>
      </c>
      <c r="BU10">
        <v>0</v>
      </c>
    </row>
    <row r="11" spans="1:73" x14ac:dyDescent="0.25">
      <c r="A11">
        <v>10</v>
      </c>
      <c r="B11" t="s">
        <v>1349</v>
      </c>
      <c r="C11" t="s">
        <v>1559</v>
      </c>
      <c r="D11" t="s">
        <v>20</v>
      </c>
      <c r="E11" t="s">
        <v>20</v>
      </c>
      <c r="F11" t="s">
        <v>1540</v>
      </c>
      <c r="G11" t="s">
        <v>1560</v>
      </c>
      <c r="H11" t="s">
        <v>20</v>
      </c>
      <c r="I11" t="s">
        <v>20</v>
      </c>
      <c r="J11" t="s">
        <v>149</v>
      </c>
      <c r="K11" t="s">
        <v>1561</v>
      </c>
      <c r="L11" t="s">
        <v>20</v>
      </c>
      <c r="M11" t="s">
        <v>20</v>
      </c>
      <c r="N11" t="s">
        <v>1354</v>
      </c>
      <c r="O11" t="s">
        <v>1355</v>
      </c>
      <c r="P11" t="s">
        <v>1562</v>
      </c>
      <c r="Q11" t="s">
        <v>1563</v>
      </c>
      <c r="R11" t="s">
        <v>1564</v>
      </c>
      <c r="S11" t="s">
        <v>1565</v>
      </c>
      <c r="T11" t="s">
        <v>1566</v>
      </c>
      <c r="U11" t="s">
        <v>1567</v>
      </c>
      <c r="V11" t="s">
        <v>20</v>
      </c>
      <c r="W11" t="s">
        <v>1568</v>
      </c>
      <c r="X11" t="s">
        <v>1569</v>
      </c>
      <c r="Y11" t="s">
        <v>1570</v>
      </c>
      <c r="Z11" t="s">
        <v>1571</v>
      </c>
      <c r="AA11" t="s">
        <v>1572</v>
      </c>
      <c r="AB11" t="s">
        <v>1573</v>
      </c>
      <c r="AC11" t="s">
        <v>20</v>
      </c>
      <c r="AD11" t="s">
        <v>20</v>
      </c>
      <c r="AE11" t="s">
        <v>20</v>
      </c>
      <c r="AF11" t="s">
        <v>20</v>
      </c>
      <c r="AG11" t="s">
        <v>20</v>
      </c>
      <c r="AH11">
        <v>11</v>
      </c>
      <c r="AI11">
        <v>0</v>
      </c>
      <c r="AJ11">
        <v>0</v>
      </c>
      <c r="AK11">
        <v>1</v>
      </c>
      <c r="AL11">
        <v>6</v>
      </c>
      <c r="AM11" t="s">
        <v>1540</v>
      </c>
      <c r="AN11" t="s">
        <v>1364</v>
      </c>
      <c r="AO11" t="s">
        <v>1553</v>
      </c>
      <c r="AP11" t="s">
        <v>20</v>
      </c>
      <c r="AQ11" t="s">
        <v>20</v>
      </c>
      <c r="AR11" t="s">
        <v>1574</v>
      </c>
      <c r="AS11" t="s">
        <v>20</v>
      </c>
      <c r="AT11" t="s">
        <v>20</v>
      </c>
      <c r="AU11" t="s">
        <v>20</v>
      </c>
      <c r="AV11">
        <v>2022</v>
      </c>
      <c r="AY11" t="s">
        <v>20</v>
      </c>
      <c r="BA11" t="s">
        <v>20</v>
      </c>
      <c r="BB11" t="s">
        <v>20</v>
      </c>
      <c r="BC11">
        <v>16</v>
      </c>
      <c r="BD11">
        <v>20</v>
      </c>
      <c r="BE11" t="s">
        <v>20</v>
      </c>
      <c r="BF11" t="s">
        <v>150</v>
      </c>
      <c r="BG11">
        <v>0</v>
      </c>
      <c r="BH11" t="s">
        <v>20</v>
      </c>
      <c r="BI11" s="1"/>
      <c r="BJ11">
        <v>5</v>
      </c>
      <c r="BK11" t="s">
        <v>1575</v>
      </c>
      <c r="BL11" t="s">
        <v>1369</v>
      </c>
      <c r="BM11" t="s">
        <v>1492</v>
      </c>
      <c r="BN11" t="s">
        <v>1576</v>
      </c>
      <c r="BP11" t="s">
        <v>20</v>
      </c>
      <c r="BQ11" t="s">
        <v>20</v>
      </c>
      <c r="BR11" t="s">
        <v>20</v>
      </c>
      <c r="BS11" s="1">
        <v>45681</v>
      </c>
      <c r="BT11" t="s">
        <v>1577</v>
      </c>
      <c r="BU11">
        <v>0</v>
      </c>
    </row>
    <row r="12" spans="1:73" x14ac:dyDescent="0.25">
      <c r="A12">
        <v>11</v>
      </c>
      <c r="B12" t="s">
        <v>1373</v>
      </c>
      <c r="C12" t="s">
        <v>1578</v>
      </c>
      <c r="D12" t="s">
        <v>20</v>
      </c>
      <c r="E12" t="s">
        <v>20</v>
      </c>
      <c r="F12" t="s">
        <v>20</v>
      </c>
      <c r="G12" t="s">
        <v>1579</v>
      </c>
      <c r="H12" t="s">
        <v>20</v>
      </c>
      <c r="I12" t="s">
        <v>20</v>
      </c>
      <c r="J12" t="s">
        <v>1069</v>
      </c>
      <c r="K12" t="s">
        <v>1580</v>
      </c>
      <c r="L12" t="s">
        <v>20</v>
      </c>
      <c r="M12" t="s">
        <v>20</v>
      </c>
      <c r="N12" t="s">
        <v>1354</v>
      </c>
      <c r="O12" t="s">
        <v>21</v>
      </c>
      <c r="P12" t="s">
        <v>20</v>
      </c>
      <c r="Q12" t="s">
        <v>20</v>
      </c>
      <c r="R12" t="s">
        <v>20</v>
      </c>
      <c r="S12" t="s">
        <v>20</v>
      </c>
      <c r="T12" t="s">
        <v>20</v>
      </c>
      <c r="U12" t="s">
        <v>1581</v>
      </c>
      <c r="V12" t="s">
        <v>1582</v>
      </c>
      <c r="W12" t="s">
        <v>1583</v>
      </c>
      <c r="X12" t="s">
        <v>1584</v>
      </c>
      <c r="Y12" t="s">
        <v>1585</v>
      </c>
      <c r="Z12" t="s">
        <v>1586</v>
      </c>
      <c r="AA12" t="s">
        <v>1587</v>
      </c>
      <c r="AB12" t="s">
        <v>1588</v>
      </c>
      <c r="AC12" t="s">
        <v>1589</v>
      </c>
      <c r="AD12" t="s">
        <v>1590</v>
      </c>
      <c r="AE12" t="s">
        <v>1590</v>
      </c>
      <c r="AF12" t="s">
        <v>1591</v>
      </c>
      <c r="AG12" t="s">
        <v>20</v>
      </c>
      <c r="AH12">
        <v>51</v>
      </c>
      <c r="AI12">
        <v>28</v>
      </c>
      <c r="AJ12">
        <v>28</v>
      </c>
      <c r="AK12">
        <v>3</v>
      </c>
      <c r="AL12">
        <v>83</v>
      </c>
      <c r="AM12" t="s">
        <v>1592</v>
      </c>
      <c r="AN12" t="s">
        <v>1593</v>
      </c>
      <c r="AO12" t="s">
        <v>1594</v>
      </c>
      <c r="AP12" t="s">
        <v>1595</v>
      </c>
      <c r="AQ12" t="s">
        <v>1596</v>
      </c>
      <c r="AR12" t="s">
        <v>20</v>
      </c>
      <c r="AS12" t="s">
        <v>1597</v>
      </c>
      <c r="AT12" t="s">
        <v>1598</v>
      </c>
      <c r="AU12" t="s">
        <v>1599</v>
      </c>
      <c r="AV12">
        <v>2021</v>
      </c>
      <c r="AW12">
        <v>23</v>
      </c>
      <c r="AX12">
        <v>2</v>
      </c>
      <c r="AY12" t="s">
        <v>20</v>
      </c>
      <c r="BA12" t="s">
        <v>20</v>
      </c>
      <c r="BB12" t="s">
        <v>20</v>
      </c>
      <c r="BC12">
        <v>241</v>
      </c>
      <c r="BD12">
        <v>264</v>
      </c>
      <c r="BE12" t="s">
        <v>20</v>
      </c>
      <c r="BF12" t="s">
        <v>1070</v>
      </c>
      <c r="BG12">
        <v>0</v>
      </c>
      <c r="BH12" t="s">
        <v>20</v>
      </c>
      <c r="BI12" s="1">
        <v>44228</v>
      </c>
      <c r="BJ12">
        <v>24</v>
      </c>
      <c r="BK12" t="s">
        <v>1421</v>
      </c>
      <c r="BL12" t="s">
        <v>1396</v>
      </c>
      <c r="BM12" t="s">
        <v>1422</v>
      </c>
      <c r="BN12" t="s">
        <v>1600</v>
      </c>
      <c r="BP12" t="s">
        <v>1601</v>
      </c>
      <c r="BQ12" t="s">
        <v>20</v>
      </c>
      <c r="BR12" t="s">
        <v>20</v>
      </c>
      <c r="BS12" s="1">
        <v>45681</v>
      </c>
      <c r="BT12" t="s">
        <v>1602</v>
      </c>
      <c r="BU12">
        <v>0</v>
      </c>
    </row>
    <row r="13" spans="1:73" x14ac:dyDescent="0.25">
      <c r="A13">
        <v>12</v>
      </c>
      <c r="B13" t="s">
        <v>1349</v>
      </c>
      <c r="C13" t="s">
        <v>1603</v>
      </c>
      <c r="D13" t="s">
        <v>20</v>
      </c>
      <c r="E13" t="s">
        <v>20</v>
      </c>
      <c r="F13" t="s">
        <v>1351</v>
      </c>
      <c r="G13" t="s">
        <v>1604</v>
      </c>
      <c r="H13" t="s">
        <v>20</v>
      </c>
      <c r="I13" t="s">
        <v>20</v>
      </c>
      <c r="J13" t="s">
        <v>802</v>
      </c>
      <c r="K13" t="s">
        <v>1353</v>
      </c>
      <c r="L13" t="s">
        <v>20</v>
      </c>
      <c r="M13" t="s">
        <v>20</v>
      </c>
      <c r="N13" t="s">
        <v>1354</v>
      </c>
      <c r="O13" t="s">
        <v>1355</v>
      </c>
      <c r="P13" t="s">
        <v>1356</v>
      </c>
      <c r="Q13" t="s">
        <v>1357</v>
      </c>
      <c r="R13" t="s">
        <v>1358</v>
      </c>
      <c r="S13" t="s">
        <v>20</v>
      </c>
      <c r="T13" t="s">
        <v>20</v>
      </c>
      <c r="U13" t="s">
        <v>1605</v>
      </c>
      <c r="V13" t="s">
        <v>20</v>
      </c>
      <c r="W13" t="s">
        <v>1606</v>
      </c>
      <c r="X13" t="s">
        <v>1607</v>
      </c>
      <c r="Y13" t="s">
        <v>20</v>
      </c>
      <c r="Z13" t="s">
        <v>1361</v>
      </c>
      <c r="AA13" t="s">
        <v>1608</v>
      </c>
      <c r="AB13" t="s">
        <v>1363</v>
      </c>
      <c r="AC13" t="s">
        <v>20</v>
      </c>
      <c r="AD13" t="s">
        <v>20</v>
      </c>
      <c r="AE13" t="s">
        <v>20</v>
      </c>
      <c r="AF13" t="s">
        <v>20</v>
      </c>
      <c r="AG13" t="s">
        <v>20</v>
      </c>
      <c r="AH13">
        <v>12</v>
      </c>
      <c r="AI13">
        <v>0</v>
      </c>
      <c r="AJ13">
        <v>0</v>
      </c>
      <c r="AK13">
        <v>1</v>
      </c>
      <c r="AL13">
        <v>1</v>
      </c>
      <c r="AM13" t="s">
        <v>1351</v>
      </c>
      <c r="AN13" t="s">
        <v>1364</v>
      </c>
      <c r="AO13" t="s">
        <v>1365</v>
      </c>
      <c r="AP13" t="s">
        <v>20</v>
      </c>
      <c r="AQ13" t="s">
        <v>20</v>
      </c>
      <c r="AR13" t="s">
        <v>1366</v>
      </c>
      <c r="AS13" t="s">
        <v>20</v>
      </c>
      <c r="AT13" t="s">
        <v>20</v>
      </c>
      <c r="AU13" t="s">
        <v>20</v>
      </c>
      <c r="AV13">
        <v>2023</v>
      </c>
      <c r="AY13" t="s">
        <v>20</v>
      </c>
      <c r="BA13" t="s">
        <v>20</v>
      </c>
      <c r="BB13" t="s">
        <v>20</v>
      </c>
      <c r="BE13" t="s">
        <v>1609</v>
      </c>
      <c r="BF13" t="s">
        <v>803</v>
      </c>
      <c r="BG13">
        <v>0</v>
      </c>
      <c r="BH13" t="s">
        <v>20</v>
      </c>
      <c r="BI13" s="1"/>
      <c r="BJ13">
        <v>5</v>
      </c>
      <c r="BK13" t="s">
        <v>1368</v>
      </c>
      <c r="BL13" t="s">
        <v>1369</v>
      </c>
      <c r="BM13" t="s">
        <v>1370</v>
      </c>
      <c r="BN13" t="s">
        <v>1371</v>
      </c>
      <c r="BP13" t="s">
        <v>20</v>
      </c>
      <c r="BQ13" t="s">
        <v>20</v>
      </c>
      <c r="BR13" t="s">
        <v>20</v>
      </c>
      <c r="BS13" s="1">
        <v>45681</v>
      </c>
      <c r="BT13" t="s">
        <v>1610</v>
      </c>
      <c r="BU13">
        <v>0</v>
      </c>
    </row>
    <row r="14" spans="1:73" x14ac:dyDescent="0.25">
      <c r="A14">
        <v>13</v>
      </c>
      <c r="B14" t="s">
        <v>1349</v>
      </c>
      <c r="C14" t="s">
        <v>1611</v>
      </c>
      <c r="D14" t="s">
        <v>20</v>
      </c>
      <c r="E14" t="s">
        <v>1612</v>
      </c>
      <c r="F14" t="s">
        <v>20</v>
      </c>
      <c r="G14" t="s">
        <v>1613</v>
      </c>
      <c r="H14" t="s">
        <v>20</v>
      </c>
      <c r="I14" t="s">
        <v>20</v>
      </c>
      <c r="J14" t="s">
        <v>1017</v>
      </c>
      <c r="K14" t="s">
        <v>1614</v>
      </c>
      <c r="L14" t="s">
        <v>1615</v>
      </c>
      <c r="M14" t="s">
        <v>20</v>
      </c>
      <c r="N14" t="s">
        <v>1354</v>
      </c>
      <c r="O14" t="s">
        <v>1355</v>
      </c>
      <c r="P14" t="s">
        <v>1616</v>
      </c>
      <c r="Q14" t="s">
        <v>1617</v>
      </c>
      <c r="R14" t="s">
        <v>1502</v>
      </c>
      <c r="S14" t="s">
        <v>1618</v>
      </c>
      <c r="T14" t="s">
        <v>20</v>
      </c>
      <c r="U14" t="s">
        <v>1619</v>
      </c>
      <c r="V14" t="s">
        <v>1620</v>
      </c>
      <c r="W14" t="s">
        <v>1621</v>
      </c>
      <c r="X14" t="s">
        <v>1622</v>
      </c>
      <c r="Y14" t="s">
        <v>1623</v>
      </c>
      <c r="Z14" t="s">
        <v>1624</v>
      </c>
      <c r="AA14" t="s">
        <v>1625</v>
      </c>
      <c r="AB14" t="s">
        <v>1626</v>
      </c>
      <c r="AC14" t="s">
        <v>20</v>
      </c>
      <c r="AD14" t="s">
        <v>20</v>
      </c>
      <c r="AE14" t="s">
        <v>20</v>
      </c>
      <c r="AF14" t="s">
        <v>20</v>
      </c>
      <c r="AG14" t="s">
        <v>20</v>
      </c>
      <c r="AH14">
        <v>40</v>
      </c>
      <c r="AI14">
        <v>0</v>
      </c>
      <c r="AJ14">
        <v>0</v>
      </c>
      <c r="AK14">
        <v>0</v>
      </c>
      <c r="AL14">
        <v>11</v>
      </c>
      <c r="AM14" t="s">
        <v>1627</v>
      </c>
      <c r="AN14" t="s">
        <v>1628</v>
      </c>
      <c r="AO14" t="s">
        <v>1629</v>
      </c>
      <c r="AP14" t="s">
        <v>1630</v>
      </c>
      <c r="AQ14" t="s">
        <v>20</v>
      </c>
      <c r="AR14" t="s">
        <v>1631</v>
      </c>
      <c r="AS14" t="s">
        <v>1632</v>
      </c>
      <c r="AT14" t="s">
        <v>20</v>
      </c>
      <c r="AU14" t="s">
        <v>20</v>
      </c>
      <c r="AV14">
        <v>2021</v>
      </c>
      <c r="AY14" t="s">
        <v>20</v>
      </c>
      <c r="BA14" t="s">
        <v>20</v>
      </c>
      <c r="BB14" t="s">
        <v>20</v>
      </c>
      <c r="BC14">
        <v>78</v>
      </c>
      <c r="BD14">
        <v>86</v>
      </c>
      <c r="BE14" t="s">
        <v>20</v>
      </c>
      <c r="BF14" t="s">
        <v>1018</v>
      </c>
      <c r="BG14">
        <v>0</v>
      </c>
      <c r="BH14" t="s">
        <v>20</v>
      </c>
      <c r="BI14" s="1"/>
      <c r="BJ14">
        <v>9</v>
      </c>
      <c r="BK14" t="s">
        <v>1633</v>
      </c>
      <c r="BL14" t="s">
        <v>1634</v>
      </c>
      <c r="BM14" t="s">
        <v>1635</v>
      </c>
      <c r="BN14" t="s">
        <v>1636</v>
      </c>
      <c r="BP14" t="s">
        <v>1399</v>
      </c>
      <c r="BQ14" t="s">
        <v>20</v>
      </c>
      <c r="BR14" t="s">
        <v>20</v>
      </c>
      <c r="BS14" s="1">
        <v>45681</v>
      </c>
      <c r="BT14" t="s">
        <v>1637</v>
      </c>
      <c r="BU14">
        <v>0</v>
      </c>
    </row>
    <row r="15" spans="1:73" x14ac:dyDescent="0.25">
      <c r="A15">
        <v>14</v>
      </c>
      <c r="B15" t="s">
        <v>1373</v>
      </c>
      <c r="C15" t="s">
        <v>1638</v>
      </c>
      <c r="D15" t="s">
        <v>20</v>
      </c>
      <c r="E15" t="s">
        <v>20</v>
      </c>
      <c r="F15" t="s">
        <v>20</v>
      </c>
      <c r="G15" t="s">
        <v>1639</v>
      </c>
      <c r="H15" t="s">
        <v>20</v>
      </c>
      <c r="I15" t="s">
        <v>20</v>
      </c>
      <c r="J15" t="s">
        <v>1226</v>
      </c>
      <c r="K15" t="s">
        <v>1640</v>
      </c>
      <c r="L15" t="s">
        <v>20</v>
      </c>
      <c r="M15" t="s">
        <v>20</v>
      </c>
      <c r="N15" t="s">
        <v>1354</v>
      </c>
      <c r="O15" t="s">
        <v>21</v>
      </c>
      <c r="P15" t="s">
        <v>20</v>
      </c>
      <c r="Q15" t="s">
        <v>20</v>
      </c>
      <c r="R15" t="s">
        <v>20</v>
      </c>
      <c r="S15" t="s">
        <v>20</v>
      </c>
      <c r="T15" t="s">
        <v>20</v>
      </c>
      <c r="U15" t="s">
        <v>1641</v>
      </c>
      <c r="V15" t="s">
        <v>1642</v>
      </c>
      <c r="W15" t="s">
        <v>1643</v>
      </c>
      <c r="X15" t="s">
        <v>1644</v>
      </c>
      <c r="Y15" t="s">
        <v>1645</v>
      </c>
      <c r="Z15" t="s">
        <v>1646</v>
      </c>
      <c r="AA15" t="s">
        <v>1647</v>
      </c>
      <c r="AB15" t="s">
        <v>1648</v>
      </c>
      <c r="AC15" t="s">
        <v>20</v>
      </c>
      <c r="AD15" t="s">
        <v>20</v>
      </c>
      <c r="AE15" t="s">
        <v>20</v>
      </c>
      <c r="AF15" t="s">
        <v>20</v>
      </c>
      <c r="AG15" t="s">
        <v>20</v>
      </c>
      <c r="AH15">
        <v>25</v>
      </c>
      <c r="AI15">
        <v>6</v>
      </c>
      <c r="AJ15">
        <v>6</v>
      </c>
      <c r="AK15">
        <v>2</v>
      </c>
      <c r="AL15">
        <v>30</v>
      </c>
      <c r="AM15" t="s">
        <v>1649</v>
      </c>
      <c r="AN15" t="s">
        <v>1650</v>
      </c>
      <c r="AO15" t="s">
        <v>1651</v>
      </c>
      <c r="AP15" t="s">
        <v>1652</v>
      </c>
      <c r="AQ15" t="s">
        <v>1653</v>
      </c>
      <c r="AR15" t="s">
        <v>20</v>
      </c>
      <c r="AS15" t="s">
        <v>1654</v>
      </c>
      <c r="AT15" t="s">
        <v>1655</v>
      </c>
      <c r="AU15" t="s">
        <v>1656</v>
      </c>
      <c r="AV15">
        <v>2022</v>
      </c>
      <c r="AW15">
        <v>61</v>
      </c>
      <c r="AX15">
        <v>1</v>
      </c>
      <c r="AY15" t="s">
        <v>20</v>
      </c>
      <c r="BA15" t="s">
        <v>20</v>
      </c>
      <c r="BB15" t="s">
        <v>20</v>
      </c>
      <c r="BC15">
        <v>81</v>
      </c>
      <c r="BD15">
        <v>90</v>
      </c>
      <c r="BE15" t="s">
        <v>20</v>
      </c>
      <c r="BF15" t="s">
        <v>1227</v>
      </c>
      <c r="BG15">
        <v>0</v>
      </c>
      <c r="BH15" t="s">
        <v>20</v>
      </c>
      <c r="BI15" s="1">
        <v>44378</v>
      </c>
      <c r="BJ15">
        <v>10</v>
      </c>
      <c r="BK15" t="s">
        <v>1657</v>
      </c>
      <c r="BL15" t="s">
        <v>1658</v>
      </c>
      <c r="BM15" t="s">
        <v>1659</v>
      </c>
      <c r="BN15" t="s">
        <v>1660</v>
      </c>
      <c r="BP15" t="s">
        <v>1661</v>
      </c>
      <c r="BQ15" t="s">
        <v>20</v>
      </c>
      <c r="BR15" t="s">
        <v>20</v>
      </c>
      <c r="BS15" s="1">
        <v>45681</v>
      </c>
      <c r="BT15" t="s">
        <v>1662</v>
      </c>
      <c r="BU15">
        <v>0</v>
      </c>
    </row>
    <row r="16" spans="1:73" x14ac:dyDescent="0.25">
      <c r="A16">
        <v>15</v>
      </c>
      <c r="B16" t="s">
        <v>1373</v>
      </c>
      <c r="C16" t="s">
        <v>1663</v>
      </c>
      <c r="D16" t="s">
        <v>20</v>
      </c>
      <c r="E16" t="s">
        <v>20</v>
      </c>
      <c r="F16" t="s">
        <v>20</v>
      </c>
      <c r="G16" t="s">
        <v>1664</v>
      </c>
      <c r="H16" t="s">
        <v>20</v>
      </c>
      <c r="I16" t="s">
        <v>20</v>
      </c>
      <c r="J16" t="s">
        <v>385</v>
      </c>
      <c r="K16" t="s">
        <v>1665</v>
      </c>
      <c r="L16" t="s">
        <v>20</v>
      </c>
      <c r="M16" t="s">
        <v>20</v>
      </c>
      <c r="N16" t="s">
        <v>1354</v>
      </c>
      <c r="O16" t="s">
        <v>21</v>
      </c>
      <c r="P16" t="s">
        <v>20</v>
      </c>
      <c r="Q16" t="s">
        <v>20</v>
      </c>
      <c r="R16" t="s">
        <v>20</v>
      </c>
      <c r="S16" t="s">
        <v>20</v>
      </c>
      <c r="T16" t="s">
        <v>20</v>
      </c>
      <c r="U16" t="s">
        <v>1666</v>
      </c>
      <c r="V16" t="s">
        <v>1667</v>
      </c>
      <c r="W16" t="s">
        <v>1668</v>
      </c>
      <c r="X16" t="s">
        <v>1669</v>
      </c>
      <c r="Y16" t="s">
        <v>1670</v>
      </c>
      <c r="Z16" t="s">
        <v>1671</v>
      </c>
      <c r="AA16" t="s">
        <v>1672</v>
      </c>
      <c r="AB16" t="s">
        <v>1673</v>
      </c>
      <c r="AC16" t="s">
        <v>1674</v>
      </c>
      <c r="AD16" t="s">
        <v>20</v>
      </c>
      <c r="AE16" t="s">
        <v>20</v>
      </c>
      <c r="AF16" t="s">
        <v>20</v>
      </c>
      <c r="AG16" t="s">
        <v>20</v>
      </c>
      <c r="AH16">
        <v>95</v>
      </c>
      <c r="AI16">
        <v>20</v>
      </c>
      <c r="AJ16">
        <v>20</v>
      </c>
      <c r="AK16">
        <v>101</v>
      </c>
      <c r="AL16">
        <v>257</v>
      </c>
      <c r="AM16" t="s">
        <v>1675</v>
      </c>
      <c r="AN16" t="s">
        <v>1676</v>
      </c>
      <c r="AO16" t="s">
        <v>1677</v>
      </c>
      <c r="AP16" t="s">
        <v>1678</v>
      </c>
      <c r="AQ16" t="s">
        <v>1679</v>
      </c>
      <c r="AR16" t="s">
        <v>20</v>
      </c>
      <c r="AS16" t="s">
        <v>1680</v>
      </c>
      <c r="AT16" t="s">
        <v>1681</v>
      </c>
      <c r="AU16" t="s">
        <v>1656</v>
      </c>
      <c r="AV16">
        <v>2025</v>
      </c>
      <c r="AW16">
        <v>64</v>
      </c>
      <c r="AX16">
        <v>1</v>
      </c>
      <c r="AY16" t="s">
        <v>20</v>
      </c>
      <c r="BA16" t="s">
        <v>20</v>
      </c>
      <c r="BB16" t="s">
        <v>20</v>
      </c>
      <c r="BC16">
        <v>51</v>
      </c>
      <c r="BD16">
        <v>73</v>
      </c>
      <c r="BE16" t="s">
        <v>20</v>
      </c>
      <c r="BF16" t="s">
        <v>386</v>
      </c>
      <c r="BG16">
        <v>0</v>
      </c>
      <c r="BH16" t="s">
        <v>20</v>
      </c>
      <c r="BI16" s="1">
        <v>45231</v>
      </c>
      <c r="BJ16">
        <v>23</v>
      </c>
      <c r="BK16" t="s">
        <v>1421</v>
      </c>
      <c r="BL16" t="s">
        <v>1396</v>
      </c>
      <c r="BM16" t="s">
        <v>1422</v>
      </c>
      <c r="BN16" t="s">
        <v>1682</v>
      </c>
      <c r="BP16" t="s">
        <v>20</v>
      </c>
      <c r="BQ16" t="s">
        <v>1425</v>
      </c>
      <c r="BR16" t="s">
        <v>1424</v>
      </c>
      <c r="BS16" s="1">
        <v>45681</v>
      </c>
      <c r="BT16" t="s">
        <v>1683</v>
      </c>
      <c r="BU16">
        <v>0</v>
      </c>
    </row>
    <row r="17" spans="1:73" x14ac:dyDescent="0.25">
      <c r="A17">
        <v>16</v>
      </c>
      <c r="B17" t="s">
        <v>1373</v>
      </c>
      <c r="C17" t="s">
        <v>1684</v>
      </c>
      <c r="D17" t="s">
        <v>20</v>
      </c>
      <c r="E17" t="s">
        <v>20</v>
      </c>
      <c r="F17" t="s">
        <v>20</v>
      </c>
      <c r="G17" t="s">
        <v>1685</v>
      </c>
      <c r="H17" t="s">
        <v>20</v>
      </c>
      <c r="I17" t="s">
        <v>20</v>
      </c>
      <c r="J17" t="s">
        <v>1686</v>
      </c>
      <c r="K17" t="s">
        <v>1687</v>
      </c>
      <c r="L17" t="s">
        <v>20</v>
      </c>
      <c r="M17" t="s">
        <v>20</v>
      </c>
      <c r="N17" t="s">
        <v>1354</v>
      </c>
      <c r="O17" t="s">
        <v>21</v>
      </c>
      <c r="P17" t="s">
        <v>20</v>
      </c>
      <c r="Q17" t="s">
        <v>20</v>
      </c>
      <c r="R17" t="s">
        <v>20</v>
      </c>
      <c r="S17" t="s">
        <v>20</v>
      </c>
      <c r="T17" t="s">
        <v>20</v>
      </c>
      <c r="U17" t="s">
        <v>1688</v>
      </c>
      <c r="V17" t="s">
        <v>1689</v>
      </c>
      <c r="W17" t="s">
        <v>1690</v>
      </c>
      <c r="X17" t="s">
        <v>1691</v>
      </c>
      <c r="Y17" t="s">
        <v>20</v>
      </c>
      <c r="Z17" t="s">
        <v>1692</v>
      </c>
      <c r="AA17" t="s">
        <v>1693</v>
      </c>
      <c r="AB17" t="s">
        <v>1694</v>
      </c>
      <c r="AC17" t="s">
        <v>1695</v>
      </c>
      <c r="AD17" t="s">
        <v>20</v>
      </c>
      <c r="AE17" t="s">
        <v>20</v>
      </c>
      <c r="AF17" t="s">
        <v>20</v>
      </c>
      <c r="AG17" t="s">
        <v>20</v>
      </c>
      <c r="AH17">
        <v>119</v>
      </c>
      <c r="AI17">
        <v>3</v>
      </c>
      <c r="AJ17">
        <v>3</v>
      </c>
      <c r="AK17">
        <v>15</v>
      </c>
      <c r="AL17">
        <v>61</v>
      </c>
      <c r="AM17" t="s">
        <v>1386</v>
      </c>
      <c r="AN17" t="s">
        <v>1387</v>
      </c>
      <c r="AO17" t="s">
        <v>1388</v>
      </c>
      <c r="AP17" t="s">
        <v>1696</v>
      </c>
      <c r="AQ17" t="s">
        <v>1697</v>
      </c>
      <c r="AR17" t="s">
        <v>20</v>
      </c>
      <c r="AS17" t="s">
        <v>1698</v>
      </c>
      <c r="AT17" t="s">
        <v>1699</v>
      </c>
      <c r="AU17" t="s">
        <v>1700</v>
      </c>
      <c r="AV17">
        <v>2024</v>
      </c>
      <c r="AW17">
        <v>27</v>
      </c>
      <c r="AX17">
        <v>8</v>
      </c>
      <c r="AY17" t="s">
        <v>20</v>
      </c>
      <c r="BA17" t="s">
        <v>20</v>
      </c>
      <c r="BB17" t="s">
        <v>20</v>
      </c>
      <c r="BC17">
        <v>2419</v>
      </c>
      <c r="BD17">
        <v>2456</v>
      </c>
      <c r="BE17" t="s">
        <v>20</v>
      </c>
      <c r="BF17" t="s">
        <v>429</v>
      </c>
      <c r="BG17">
        <v>0</v>
      </c>
      <c r="BH17" t="s">
        <v>20</v>
      </c>
      <c r="BI17" s="1">
        <v>44986</v>
      </c>
      <c r="BJ17">
        <v>38</v>
      </c>
      <c r="BK17" t="s">
        <v>1701</v>
      </c>
      <c r="BL17" t="s">
        <v>1396</v>
      </c>
      <c r="BM17" t="s">
        <v>1702</v>
      </c>
      <c r="BN17" t="s">
        <v>1703</v>
      </c>
      <c r="BP17" t="s">
        <v>20</v>
      </c>
      <c r="BQ17" t="s">
        <v>20</v>
      </c>
      <c r="BR17" t="s">
        <v>20</v>
      </c>
      <c r="BS17" s="1">
        <v>45681</v>
      </c>
      <c r="BT17" t="s">
        <v>1704</v>
      </c>
      <c r="BU17">
        <v>0</v>
      </c>
    </row>
    <row r="18" spans="1:73" x14ac:dyDescent="0.25">
      <c r="A18">
        <v>17</v>
      </c>
      <c r="B18" t="s">
        <v>1373</v>
      </c>
      <c r="C18" t="s">
        <v>1705</v>
      </c>
      <c r="D18" t="s">
        <v>20</v>
      </c>
      <c r="E18" t="s">
        <v>20</v>
      </c>
      <c r="F18" t="s">
        <v>20</v>
      </c>
      <c r="G18" t="s">
        <v>1706</v>
      </c>
      <c r="H18" t="s">
        <v>20</v>
      </c>
      <c r="I18" t="s">
        <v>20</v>
      </c>
      <c r="J18" t="s">
        <v>1707</v>
      </c>
      <c r="K18" t="s">
        <v>1708</v>
      </c>
      <c r="L18" t="s">
        <v>20</v>
      </c>
      <c r="M18" t="s">
        <v>20</v>
      </c>
      <c r="N18" t="s">
        <v>1354</v>
      </c>
      <c r="O18" t="s">
        <v>21</v>
      </c>
      <c r="P18" t="s">
        <v>20</v>
      </c>
      <c r="Q18" t="s">
        <v>20</v>
      </c>
      <c r="R18" t="s">
        <v>20</v>
      </c>
      <c r="S18" t="s">
        <v>20</v>
      </c>
      <c r="T18" t="s">
        <v>20</v>
      </c>
      <c r="U18" t="s">
        <v>1709</v>
      </c>
      <c r="V18" t="s">
        <v>20</v>
      </c>
      <c r="W18" t="s">
        <v>1710</v>
      </c>
      <c r="X18" t="s">
        <v>1711</v>
      </c>
      <c r="Y18" t="s">
        <v>1712</v>
      </c>
      <c r="Z18" t="s">
        <v>1713</v>
      </c>
      <c r="AA18" t="s">
        <v>1714</v>
      </c>
      <c r="AB18" t="s">
        <v>20</v>
      </c>
      <c r="AC18" t="s">
        <v>20</v>
      </c>
      <c r="AD18" t="s">
        <v>20</v>
      </c>
      <c r="AE18" t="s">
        <v>20</v>
      </c>
      <c r="AF18" t="s">
        <v>20</v>
      </c>
      <c r="AG18" t="s">
        <v>20</v>
      </c>
      <c r="AH18">
        <v>39</v>
      </c>
      <c r="AI18">
        <v>4</v>
      </c>
      <c r="AJ18">
        <v>4</v>
      </c>
      <c r="AK18">
        <v>5</v>
      </c>
      <c r="AL18">
        <v>53</v>
      </c>
      <c r="AM18" t="s">
        <v>1715</v>
      </c>
      <c r="AN18" t="s">
        <v>1716</v>
      </c>
      <c r="AO18" t="s">
        <v>1717</v>
      </c>
      <c r="AP18" t="s">
        <v>1718</v>
      </c>
      <c r="AQ18" t="s">
        <v>1719</v>
      </c>
      <c r="AR18" t="s">
        <v>20</v>
      </c>
      <c r="AS18" t="s">
        <v>1720</v>
      </c>
      <c r="AT18" t="s">
        <v>1721</v>
      </c>
      <c r="AU18" t="s">
        <v>20</v>
      </c>
      <c r="AV18">
        <v>2022</v>
      </c>
      <c r="AW18">
        <v>34</v>
      </c>
      <c r="AX18">
        <v>3</v>
      </c>
      <c r="AY18" t="s">
        <v>20</v>
      </c>
      <c r="BA18" t="s">
        <v>20</v>
      </c>
      <c r="BB18" t="s">
        <v>20</v>
      </c>
      <c r="BE18" t="s">
        <v>20</v>
      </c>
      <c r="BF18" t="s">
        <v>1722</v>
      </c>
      <c r="BG18">
        <v>0</v>
      </c>
      <c r="BH18" t="s">
        <v>20</v>
      </c>
      <c r="BI18" s="1"/>
      <c r="BJ18">
        <v>21</v>
      </c>
      <c r="BK18" t="s">
        <v>1723</v>
      </c>
      <c r="BL18" t="s">
        <v>1724</v>
      </c>
      <c r="BM18" t="s">
        <v>1725</v>
      </c>
      <c r="BN18" t="s">
        <v>1726</v>
      </c>
      <c r="BP18" t="s">
        <v>1661</v>
      </c>
      <c r="BQ18" t="s">
        <v>20</v>
      </c>
      <c r="BR18" t="s">
        <v>20</v>
      </c>
      <c r="BS18" s="1">
        <v>45681</v>
      </c>
      <c r="BT18" t="s">
        <v>1727</v>
      </c>
      <c r="BU18">
        <v>0</v>
      </c>
    </row>
    <row r="19" spans="1:73" x14ac:dyDescent="0.25">
      <c r="A19">
        <v>18</v>
      </c>
      <c r="B19" t="s">
        <v>1349</v>
      </c>
      <c r="C19" t="s">
        <v>1728</v>
      </c>
      <c r="D19" t="s">
        <v>20</v>
      </c>
      <c r="E19" t="s">
        <v>20</v>
      </c>
      <c r="F19" t="s">
        <v>1540</v>
      </c>
      <c r="G19" t="s">
        <v>1729</v>
      </c>
      <c r="H19" t="s">
        <v>20</v>
      </c>
      <c r="I19" t="s">
        <v>20</v>
      </c>
      <c r="J19" t="s">
        <v>436</v>
      </c>
      <c r="K19" t="s">
        <v>1730</v>
      </c>
      <c r="L19" t="s">
        <v>20</v>
      </c>
      <c r="M19" t="s">
        <v>20</v>
      </c>
      <c r="N19" t="s">
        <v>1354</v>
      </c>
      <c r="O19" t="s">
        <v>1355</v>
      </c>
      <c r="P19" t="s">
        <v>1731</v>
      </c>
      <c r="Q19" t="s">
        <v>1732</v>
      </c>
      <c r="R19" t="s">
        <v>1502</v>
      </c>
      <c r="S19" t="s">
        <v>1733</v>
      </c>
      <c r="T19" t="s">
        <v>20</v>
      </c>
      <c r="U19" t="s">
        <v>1734</v>
      </c>
      <c r="V19" t="s">
        <v>20</v>
      </c>
      <c r="W19" t="s">
        <v>1735</v>
      </c>
      <c r="X19" t="s">
        <v>1736</v>
      </c>
      <c r="Y19" t="s">
        <v>20</v>
      </c>
      <c r="Z19" t="s">
        <v>1737</v>
      </c>
      <c r="AA19" t="s">
        <v>1738</v>
      </c>
      <c r="AB19" t="s">
        <v>20</v>
      </c>
      <c r="AC19" t="s">
        <v>20</v>
      </c>
      <c r="AD19" t="s">
        <v>1739</v>
      </c>
      <c r="AE19" t="s">
        <v>1740</v>
      </c>
      <c r="AF19" t="s">
        <v>1741</v>
      </c>
      <c r="AG19" t="s">
        <v>20</v>
      </c>
      <c r="AH19">
        <v>15</v>
      </c>
      <c r="AI19">
        <v>0</v>
      </c>
      <c r="AJ19">
        <v>0</v>
      </c>
      <c r="AK19">
        <v>4</v>
      </c>
      <c r="AL19">
        <v>9</v>
      </c>
      <c r="AM19" t="s">
        <v>1627</v>
      </c>
      <c r="AN19" t="s">
        <v>1628</v>
      </c>
      <c r="AO19" t="s">
        <v>1629</v>
      </c>
      <c r="AP19" t="s">
        <v>20</v>
      </c>
      <c r="AQ19" t="s">
        <v>20</v>
      </c>
      <c r="AR19" t="s">
        <v>1742</v>
      </c>
      <c r="AS19" t="s">
        <v>20</v>
      </c>
      <c r="AT19" t="s">
        <v>20</v>
      </c>
      <c r="AU19" t="s">
        <v>20</v>
      </c>
      <c r="AV19">
        <v>2022</v>
      </c>
      <c r="AY19" t="s">
        <v>20</v>
      </c>
      <c r="BA19" t="s">
        <v>20</v>
      </c>
      <c r="BB19" t="s">
        <v>20</v>
      </c>
      <c r="BC19">
        <v>127</v>
      </c>
      <c r="BD19">
        <v>131</v>
      </c>
      <c r="BE19" t="s">
        <v>20</v>
      </c>
      <c r="BF19" t="s">
        <v>437</v>
      </c>
      <c r="BG19">
        <v>0</v>
      </c>
      <c r="BH19" t="s">
        <v>20</v>
      </c>
      <c r="BI19" s="1"/>
      <c r="BJ19">
        <v>5</v>
      </c>
      <c r="BK19" t="s">
        <v>1743</v>
      </c>
      <c r="BL19" t="s">
        <v>1369</v>
      </c>
      <c r="BM19" t="s">
        <v>1744</v>
      </c>
      <c r="BN19" t="s">
        <v>1745</v>
      </c>
      <c r="BP19" t="s">
        <v>20</v>
      </c>
      <c r="BQ19" t="s">
        <v>20</v>
      </c>
      <c r="BR19" t="s">
        <v>20</v>
      </c>
      <c r="BS19" s="1">
        <v>45681</v>
      </c>
      <c r="BT19" t="s">
        <v>1746</v>
      </c>
      <c r="BU19">
        <v>0</v>
      </c>
    </row>
    <row r="20" spans="1:73" x14ac:dyDescent="0.25">
      <c r="A20">
        <v>19</v>
      </c>
      <c r="B20" t="s">
        <v>1349</v>
      </c>
      <c r="C20" t="s">
        <v>1747</v>
      </c>
      <c r="D20" t="s">
        <v>20</v>
      </c>
      <c r="E20" t="s">
        <v>1748</v>
      </c>
      <c r="F20" t="s">
        <v>20</v>
      </c>
      <c r="G20" t="s">
        <v>1749</v>
      </c>
      <c r="H20" t="s">
        <v>20</v>
      </c>
      <c r="I20" t="s">
        <v>20</v>
      </c>
      <c r="J20" t="s">
        <v>1750</v>
      </c>
      <c r="K20" t="s">
        <v>1751</v>
      </c>
      <c r="L20" t="s">
        <v>1752</v>
      </c>
      <c r="M20" t="s">
        <v>20</v>
      </c>
      <c r="N20" t="s">
        <v>1354</v>
      </c>
      <c r="O20" t="s">
        <v>1355</v>
      </c>
      <c r="P20" t="s">
        <v>1753</v>
      </c>
      <c r="Q20" t="s">
        <v>1754</v>
      </c>
      <c r="R20" t="s">
        <v>1755</v>
      </c>
      <c r="S20" t="s">
        <v>20</v>
      </c>
      <c r="T20" t="s">
        <v>20</v>
      </c>
      <c r="U20" t="s">
        <v>1756</v>
      </c>
      <c r="V20" t="s">
        <v>20</v>
      </c>
      <c r="W20" t="s">
        <v>1757</v>
      </c>
      <c r="X20" t="s">
        <v>1758</v>
      </c>
      <c r="Y20" t="s">
        <v>1759</v>
      </c>
      <c r="Z20" t="s">
        <v>1760</v>
      </c>
      <c r="AA20" t="s">
        <v>1761</v>
      </c>
      <c r="AB20" t="s">
        <v>20</v>
      </c>
      <c r="AC20" t="s">
        <v>1762</v>
      </c>
      <c r="AD20" t="s">
        <v>1763</v>
      </c>
      <c r="AE20" t="s">
        <v>1764</v>
      </c>
      <c r="AF20" t="s">
        <v>1765</v>
      </c>
      <c r="AG20" t="s">
        <v>20</v>
      </c>
      <c r="AH20">
        <v>26</v>
      </c>
      <c r="AI20">
        <v>0</v>
      </c>
      <c r="AJ20">
        <v>0</v>
      </c>
      <c r="AK20">
        <v>0</v>
      </c>
      <c r="AL20">
        <v>0</v>
      </c>
      <c r="AM20" t="s">
        <v>1514</v>
      </c>
      <c r="AN20" t="s">
        <v>1515</v>
      </c>
      <c r="AO20" t="s">
        <v>1516</v>
      </c>
      <c r="AP20" t="s">
        <v>1766</v>
      </c>
      <c r="AQ20" t="s">
        <v>20</v>
      </c>
      <c r="AR20" t="s">
        <v>1767</v>
      </c>
      <c r="AS20" t="s">
        <v>1768</v>
      </c>
      <c r="AT20" t="s">
        <v>20</v>
      </c>
      <c r="AU20" t="s">
        <v>20</v>
      </c>
      <c r="AV20">
        <v>2024</v>
      </c>
      <c r="AW20">
        <v>11</v>
      </c>
      <c r="AY20" t="s">
        <v>20</v>
      </c>
      <c r="BA20" t="s">
        <v>20</v>
      </c>
      <c r="BB20" t="s">
        <v>20</v>
      </c>
      <c r="BC20">
        <v>326</v>
      </c>
      <c r="BD20">
        <v>332</v>
      </c>
      <c r="BE20" t="s">
        <v>20</v>
      </c>
      <c r="BF20" t="s">
        <v>1769</v>
      </c>
      <c r="BG20">
        <v>0</v>
      </c>
      <c r="BH20" t="s">
        <v>20</v>
      </c>
      <c r="BI20" s="1"/>
      <c r="BJ20">
        <v>7</v>
      </c>
      <c r="BK20" t="s">
        <v>1770</v>
      </c>
      <c r="BL20" t="s">
        <v>1369</v>
      </c>
      <c r="BM20" t="s">
        <v>1492</v>
      </c>
      <c r="BN20" t="s">
        <v>1771</v>
      </c>
      <c r="BP20" t="s">
        <v>20</v>
      </c>
      <c r="BQ20" t="s">
        <v>20</v>
      </c>
      <c r="BR20" t="s">
        <v>20</v>
      </c>
      <c r="BS20" s="1">
        <v>45681</v>
      </c>
      <c r="BT20" t="s">
        <v>1772</v>
      </c>
      <c r="BU20">
        <v>0</v>
      </c>
    </row>
    <row r="21" spans="1:73" x14ac:dyDescent="0.25">
      <c r="A21">
        <v>20</v>
      </c>
      <c r="B21" t="s">
        <v>1373</v>
      </c>
      <c r="C21" t="s">
        <v>1773</v>
      </c>
      <c r="D21" t="s">
        <v>20</v>
      </c>
      <c r="E21" t="s">
        <v>20</v>
      </c>
      <c r="F21" t="s">
        <v>20</v>
      </c>
      <c r="G21" t="s">
        <v>1774</v>
      </c>
      <c r="H21" t="s">
        <v>20</v>
      </c>
      <c r="I21" t="s">
        <v>20</v>
      </c>
      <c r="J21" t="s">
        <v>60</v>
      </c>
      <c r="K21" t="s">
        <v>1775</v>
      </c>
      <c r="L21" t="s">
        <v>20</v>
      </c>
      <c r="M21" t="s">
        <v>20</v>
      </c>
      <c r="N21" t="s">
        <v>1354</v>
      </c>
      <c r="O21" t="s">
        <v>21</v>
      </c>
      <c r="P21" t="s">
        <v>20</v>
      </c>
      <c r="Q21" t="s">
        <v>20</v>
      </c>
      <c r="R21" t="s">
        <v>20</v>
      </c>
      <c r="S21" t="s">
        <v>20</v>
      </c>
      <c r="T21" t="s">
        <v>20</v>
      </c>
      <c r="U21" t="s">
        <v>1776</v>
      </c>
      <c r="V21" t="s">
        <v>1777</v>
      </c>
      <c r="W21" t="s">
        <v>1778</v>
      </c>
      <c r="X21" t="s">
        <v>1779</v>
      </c>
      <c r="Y21" t="s">
        <v>1780</v>
      </c>
      <c r="Z21" t="s">
        <v>1781</v>
      </c>
      <c r="AA21" t="s">
        <v>1782</v>
      </c>
      <c r="AB21" t="s">
        <v>1783</v>
      </c>
      <c r="AC21" t="s">
        <v>1784</v>
      </c>
      <c r="AD21" t="s">
        <v>1785</v>
      </c>
      <c r="AE21" t="s">
        <v>1786</v>
      </c>
      <c r="AF21" t="s">
        <v>1787</v>
      </c>
      <c r="AG21" t="s">
        <v>20</v>
      </c>
      <c r="AH21">
        <v>59</v>
      </c>
      <c r="AI21">
        <v>3</v>
      </c>
      <c r="AJ21">
        <v>3</v>
      </c>
      <c r="AK21">
        <v>0</v>
      </c>
      <c r="AL21">
        <v>2</v>
      </c>
      <c r="AM21" t="s">
        <v>1788</v>
      </c>
      <c r="AN21" t="s">
        <v>1789</v>
      </c>
      <c r="AO21" t="s">
        <v>1790</v>
      </c>
      <c r="AP21" t="s">
        <v>1791</v>
      </c>
      <c r="AQ21" t="s">
        <v>1792</v>
      </c>
      <c r="AR21" t="s">
        <v>20</v>
      </c>
      <c r="AS21" t="s">
        <v>1793</v>
      </c>
      <c r="AT21" t="s">
        <v>1794</v>
      </c>
      <c r="AU21" t="s">
        <v>1795</v>
      </c>
      <c r="AV21">
        <v>2023</v>
      </c>
      <c r="AW21">
        <v>74</v>
      </c>
      <c r="AY21" t="s">
        <v>20</v>
      </c>
      <c r="BA21" t="s">
        <v>20</v>
      </c>
      <c r="BB21" t="s">
        <v>20</v>
      </c>
      <c r="BE21" t="s">
        <v>1796</v>
      </c>
      <c r="BF21" t="s">
        <v>61</v>
      </c>
      <c r="BG21">
        <v>0</v>
      </c>
      <c r="BH21" t="s">
        <v>20</v>
      </c>
      <c r="BI21" s="1">
        <v>45078</v>
      </c>
      <c r="BJ21">
        <v>10</v>
      </c>
      <c r="BK21" t="s">
        <v>1797</v>
      </c>
      <c r="BL21" t="s">
        <v>1658</v>
      </c>
      <c r="BM21" t="s">
        <v>1798</v>
      </c>
      <c r="BN21" t="s">
        <v>1799</v>
      </c>
      <c r="BP21" t="s">
        <v>1800</v>
      </c>
      <c r="BQ21" t="s">
        <v>20</v>
      </c>
      <c r="BR21" t="s">
        <v>20</v>
      </c>
      <c r="BS21" s="1">
        <v>45681</v>
      </c>
      <c r="BT21" t="s">
        <v>1801</v>
      </c>
      <c r="BU21">
        <v>0</v>
      </c>
    </row>
    <row r="22" spans="1:73" x14ac:dyDescent="0.25">
      <c r="A22">
        <v>21</v>
      </c>
      <c r="B22" t="s">
        <v>1373</v>
      </c>
      <c r="C22" t="s">
        <v>1802</v>
      </c>
      <c r="D22" t="s">
        <v>20</v>
      </c>
      <c r="E22" t="s">
        <v>20</v>
      </c>
      <c r="F22" t="s">
        <v>20</v>
      </c>
      <c r="G22" t="s">
        <v>1803</v>
      </c>
      <c r="H22" t="s">
        <v>20</v>
      </c>
      <c r="I22" t="s">
        <v>20</v>
      </c>
      <c r="J22" t="s">
        <v>533</v>
      </c>
      <c r="K22" t="s">
        <v>1804</v>
      </c>
      <c r="L22" t="s">
        <v>20</v>
      </c>
      <c r="M22" t="s">
        <v>20</v>
      </c>
      <c r="N22" t="s">
        <v>1354</v>
      </c>
      <c r="O22" t="s">
        <v>21</v>
      </c>
      <c r="P22" t="s">
        <v>20</v>
      </c>
      <c r="Q22" t="s">
        <v>20</v>
      </c>
      <c r="R22" t="s">
        <v>20</v>
      </c>
      <c r="S22" t="s">
        <v>20</v>
      </c>
      <c r="T22" t="s">
        <v>20</v>
      </c>
      <c r="U22" t="s">
        <v>1805</v>
      </c>
      <c r="V22" t="s">
        <v>1806</v>
      </c>
      <c r="W22" t="s">
        <v>1807</v>
      </c>
      <c r="X22" t="s">
        <v>1808</v>
      </c>
      <c r="Y22" t="s">
        <v>1809</v>
      </c>
      <c r="Z22" t="s">
        <v>1810</v>
      </c>
      <c r="AA22" t="s">
        <v>1811</v>
      </c>
      <c r="AB22" t="s">
        <v>20</v>
      </c>
      <c r="AC22" t="s">
        <v>20</v>
      </c>
      <c r="AD22" t="s">
        <v>1812</v>
      </c>
      <c r="AE22" t="s">
        <v>1813</v>
      </c>
      <c r="AF22" t="s">
        <v>1814</v>
      </c>
      <c r="AG22" t="s">
        <v>20</v>
      </c>
      <c r="AH22">
        <v>59</v>
      </c>
      <c r="AI22">
        <v>4</v>
      </c>
      <c r="AJ22">
        <v>4</v>
      </c>
      <c r="AK22">
        <v>22</v>
      </c>
      <c r="AL22">
        <v>22</v>
      </c>
      <c r="AM22" t="s">
        <v>1815</v>
      </c>
      <c r="AN22" t="s">
        <v>1816</v>
      </c>
      <c r="AO22" t="s">
        <v>1817</v>
      </c>
      <c r="AP22" t="s">
        <v>1818</v>
      </c>
      <c r="AQ22" t="s">
        <v>1819</v>
      </c>
      <c r="AR22" t="s">
        <v>20</v>
      </c>
      <c r="AS22" t="s">
        <v>1820</v>
      </c>
      <c r="AT22" t="s">
        <v>1821</v>
      </c>
      <c r="AU22" t="s">
        <v>1795</v>
      </c>
      <c r="AV22">
        <v>2024</v>
      </c>
      <c r="AW22">
        <v>121</v>
      </c>
      <c r="AY22" t="s">
        <v>20</v>
      </c>
      <c r="BA22" t="s">
        <v>20</v>
      </c>
      <c r="BB22" t="s">
        <v>20</v>
      </c>
      <c r="BE22" t="s">
        <v>1822</v>
      </c>
      <c r="BF22" t="s">
        <v>534</v>
      </c>
      <c r="BG22">
        <v>0</v>
      </c>
      <c r="BH22" t="s">
        <v>20</v>
      </c>
      <c r="BI22" s="1">
        <v>45413</v>
      </c>
      <c r="BJ22">
        <v>11</v>
      </c>
      <c r="BK22" t="s">
        <v>1421</v>
      </c>
      <c r="BL22" t="s">
        <v>1396</v>
      </c>
      <c r="BM22" t="s">
        <v>1422</v>
      </c>
      <c r="BN22" t="s">
        <v>1823</v>
      </c>
      <c r="BP22" t="s">
        <v>20</v>
      </c>
      <c r="BQ22" t="s">
        <v>20</v>
      </c>
      <c r="BR22" t="s">
        <v>20</v>
      </c>
      <c r="BS22" s="1">
        <v>45681</v>
      </c>
      <c r="BT22" t="s">
        <v>1824</v>
      </c>
      <c r="BU22">
        <v>0</v>
      </c>
    </row>
    <row r="23" spans="1:73" x14ac:dyDescent="0.25">
      <c r="A23">
        <v>22</v>
      </c>
      <c r="B23" t="s">
        <v>1349</v>
      </c>
      <c r="C23" t="s">
        <v>1825</v>
      </c>
      <c r="D23" t="s">
        <v>20</v>
      </c>
      <c r="E23" t="s">
        <v>20</v>
      </c>
      <c r="F23" t="s">
        <v>1540</v>
      </c>
      <c r="G23" t="s">
        <v>1826</v>
      </c>
      <c r="H23" t="s">
        <v>20</v>
      </c>
      <c r="I23" t="s">
        <v>20</v>
      </c>
      <c r="J23" t="s">
        <v>1827</v>
      </c>
      <c r="K23" t="s">
        <v>1828</v>
      </c>
      <c r="L23" t="s">
        <v>1829</v>
      </c>
      <c r="M23" t="s">
        <v>20</v>
      </c>
      <c r="N23" t="s">
        <v>1354</v>
      </c>
      <c r="O23" t="s">
        <v>1355</v>
      </c>
      <c r="P23" t="s">
        <v>1830</v>
      </c>
      <c r="Q23" t="s">
        <v>1831</v>
      </c>
      <c r="R23" t="s">
        <v>1832</v>
      </c>
      <c r="S23" t="s">
        <v>1833</v>
      </c>
      <c r="T23" t="s">
        <v>1834</v>
      </c>
      <c r="U23" t="s">
        <v>1835</v>
      </c>
      <c r="V23" t="s">
        <v>20</v>
      </c>
      <c r="W23" t="s">
        <v>1836</v>
      </c>
      <c r="X23" t="s">
        <v>1837</v>
      </c>
      <c r="Y23" t="s">
        <v>1838</v>
      </c>
      <c r="Z23" t="s">
        <v>1839</v>
      </c>
      <c r="AA23" t="s">
        <v>1840</v>
      </c>
      <c r="AB23" t="s">
        <v>1841</v>
      </c>
      <c r="AC23" t="s">
        <v>1842</v>
      </c>
      <c r="AD23" t="s">
        <v>20</v>
      </c>
      <c r="AE23" t="s">
        <v>20</v>
      </c>
      <c r="AF23" t="s">
        <v>20</v>
      </c>
      <c r="AG23" t="s">
        <v>20</v>
      </c>
      <c r="AH23">
        <v>43</v>
      </c>
      <c r="AI23">
        <v>5</v>
      </c>
      <c r="AJ23">
        <v>5</v>
      </c>
      <c r="AK23">
        <v>0</v>
      </c>
      <c r="AL23">
        <v>5</v>
      </c>
      <c r="AM23" t="s">
        <v>1540</v>
      </c>
      <c r="AN23" t="s">
        <v>1364</v>
      </c>
      <c r="AO23" t="s">
        <v>1553</v>
      </c>
      <c r="AP23" t="s">
        <v>1843</v>
      </c>
      <c r="AQ23" t="s">
        <v>20</v>
      </c>
      <c r="AR23" t="s">
        <v>1844</v>
      </c>
      <c r="AS23" t="s">
        <v>1845</v>
      </c>
      <c r="AT23" t="s">
        <v>20</v>
      </c>
      <c r="AU23" t="s">
        <v>20</v>
      </c>
      <c r="AV23">
        <v>2018</v>
      </c>
      <c r="AY23" t="s">
        <v>20</v>
      </c>
      <c r="BA23" t="s">
        <v>20</v>
      </c>
      <c r="BB23" t="s">
        <v>20</v>
      </c>
      <c r="BC23">
        <v>369</v>
      </c>
      <c r="BD23">
        <v>375</v>
      </c>
      <c r="BE23" t="s">
        <v>20</v>
      </c>
      <c r="BF23" t="s">
        <v>20</v>
      </c>
      <c r="BH23" t="s">
        <v>20</v>
      </c>
      <c r="BI23" s="1"/>
      <c r="BJ23">
        <v>7</v>
      </c>
      <c r="BK23" t="s">
        <v>1846</v>
      </c>
      <c r="BL23" t="s">
        <v>1369</v>
      </c>
      <c r="BM23" t="s">
        <v>1847</v>
      </c>
      <c r="BN23" t="s">
        <v>1848</v>
      </c>
      <c r="BP23" t="s">
        <v>1849</v>
      </c>
      <c r="BQ23" t="s">
        <v>20</v>
      </c>
      <c r="BR23" t="s">
        <v>20</v>
      </c>
      <c r="BS23" s="1">
        <v>45681</v>
      </c>
      <c r="BT23" t="s">
        <v>1850</v>
      </c>
      <c r="BU23">
        <v>0</v>
      </c>
    </row>
    <row r="24" spans="1:73" x14ac:dyDescent="0.25">
      <c r="A24">
        <v>23</v>
      </c>
      <c r="B24" t="s">
        <v>1373</v>
      </c>
      <c r="C24" t="s">
        <v>1851</v>
      </c>
      <c r="D24" t="s">
        <v>20</v>
      </c>
      <c r="E24" t="s">
        <v>20</v>
      </c>
      <c r="F24" t="s">
        <v>20</v>
      </c>
      <c r="G24" t="s">
        <v>1852</v>
      </c>
      <c r="H24" t="s">
        <v>20</v>
      </c>
      <c r="I24" t="s">
        <v>20</v>
      </c>
      <c r="J24" t="s">
        <v>957</v>
      </c>
      <c r="K24" t="s">
        <v>1853</v>
      </c>
      <c r="L24" t="s">
        <v>20</v>
      </c>
      <c r="M24" t="s">
        <v>20</v>
      </c>
      <c r="N24" t="s">
        <v>1354</v>
      </c>
      <c r="O24" t="s">
        <v>21</v>
      </c>
      <c r="P24" t="s">
        <v>20</v>
      </c>
      <c r="Q24" t="s">
        <v>20</v>
      </c>
      <c r="R24" t="s">
        <v>20</v>
      </c>
      <c r="S24" t="s">
        <v>20</v>
      </c>
      <c r="T24" t="s">
        <v>20</v>
      </c>
      <c r="U24" t="s">
        <v>20</v>
      </c>
      <c r="V24" t="s">
        <v>1854</v>
      </c>
      <c r="W24" t="s">
        <v>1855</v>
      </c>
      <c r="X24" t="s">
        <v>1856</v>
      </c>
      <c r="Y24" t="s">
        <v>1857</v>
      </c>
      <c r="Z24" t="s">
        <v>1858</v>
      </c>
      <c r="AA24" t="s">
        <v>1859</v>
      </c>
      <c r="AB24" t="s">
        <v>20</v>
      </c>
      <c r="AC24" t="s">
        <v>20</v>
      </c>
      <c r="AD24" t="s">
        <v>1860</v>
      </c>
      <c r="AE24" t="s">
        <v>1861</v>
      </c>
      <c r="AF24" t="s">
        <v>1862</v>
      </c>
      <c r="AG24" t="s">
        <v>20</v>
      </c>
      <c r="AH24">
        <v>25</v>
      </c>
      <c r="AI24">
        <v>0</v>
      </c>
      <c r="AJ24">
        <v>0</v>
      </c>
      <c r="AK24">
        <v>15</v>
      </c>
      <c r="AL24">
        <v>61</v>
      </c>
      <c r="AM24" t="s">
        <v>1863</v>
      </c>
      <c r="AN24" t="s">
        <v>1864</v>
      </c>
      <c r="AO24" t="s">
        <v>1865</v>
      </c>
      <c r="AP24" t="s">
        <v>1866</v>
      </c>
      <c r="AQ24" t="s">
        <v>1867</v>
      </c>
      <c r="AR24" t="s">
        <v>20</v>
      </c>
      <c r="AS24" t="s">
        <v>1868</v>
      </c>
      <c r="AT24" t="s">
        <v>1869</v>
      </c>
      <c r="AU24" t="s">
        <v>1870</v>
      </c>
      <c r="AV24">
        <v>2022</v>
      </c>
      <c r="AW24">
        <v>2022</v>
      </c>
      <c r="AY24" t="s">
        <v>20</v>
      </c>
      <c r="BA24" t="s">
        <v>20</v>
      </c>
      <c r="BB24" t="s">
        <v>20</v>
      </c>
      <c r="BE24" t="s">
        <v>1871</v>
      </c>
      <c r="BF24" t="s">
        <v>958</v>
      </c>
      <c r="BG24">
        <v>0</v>
      </c>
      <c r="BH24" t="s">
        <v>20</v>
      </c>
      <c r="BI24" s="1"/>
      <c r="BJ24">
        <v>9</v>
      </c>
      <c r="BK24" t="s">
        <v>1872</v>
      </c>
      <c r="BL24" t="s">
        <v>1658</v>
      </c>
      <c r="BM24" t="s">
        <v>1873</v>
      </c>
      <c r="BN24" t="s">
        <v>1874</v>
      </c>
      <c r="BO24">
        <v>35103056</v>
      </c>
      <c r="BP24" t="s">
        <v>1875</v>
      </c>
      <c r="BQ24" t="s">
        <v>20</v>
      </c>
      <c r="BR24" t="s">
        <v>20</v>
      </c>
      <c r="BS24" s="1">
        <v>45681</v>
      </c>
      <c r="BT24" t="s">
        <v>1876</v>
      </c>
      <c r="BU24">
        <v>0</v>
      </c>
    </row>
    <row r="25" spans="1:73" x14ac:dyDescent="0.25">
      <c r="A25">
        <v>24</v>
      </c>
      <c r="B25" t="s">
        <v>1373</v>
      </c>
      <c r="C25" t="s">
        <v>1877</v>
      </c>
      <c r="D25" t="s">
        <v>20</v>
      </c>
      <c r="E25" t="s">
        <v>20</v>
      </c>
      <c r="F25" t="s">
        <v>20</v>
      </c>
      <c r="G25" t="s">
        <v>1878</v>
      </c>
      <c r="H25" t="s">
        <v>20</v>
      </c>
      <c r="I25" t="s">
        <v>20</v>
      </c>
      <c r="J25" t="s">
        <v>483</v>
      </c>
      <c r="K25" t="s">
        <v>1853</v>
      </c>
      <c r="L25" t="s">
        <v>20</v>
      </c>
      <c r="M25" t="s">
        <v>20</v>
      </c>
      <c r="N25" t="s">
        <v>1354</v>
      </c>
      <c r="O25" t="s">
        <v>21</v>
      </c>
      <c r="P25" t="s">
        <v>20</v>
      </c>
      <c r="Q25" t="s">
        <v>20</v>
      </c>
      <c r="R25" t="s">
        <v>20</v>
      </c>
      <c r="S25" t="s">
        <v>20</v>
      </c>
      <c r="T25" t="s">
        <v>20</v>
      </c>
      <c r="U25" t="s">
        <v>20</v>
      </c>
      <c r="V25" t="s">
        <v>1879</v>
      </c>
      <c r="W25" t="s">
        <v>1880</v>
      </c>
      <c r="X25" t="s">
        <v>1881</v>
      </c>
      <c r="Y25" t="s">
        <v>1882</v>
      </c>
      <c r="Z25" t="s">
        <v>1883</v>
      </c>
      <c r="AA25" t="s">
        <v>1884</v>
      </c>
      <c r="AB25" t="s">
        <v>1885</v>
      </c>
      <c r="AC25" t="s">
        <v>1886</v>
      </c>
      <c r="AD25" t="s">
        <v>1887</v>
      </c>
      <c r="AE25" t="s">
        <v>1888</v>
      </c>
      <c r="AF25" t="s">
        <v>1889</v>
      </c>
      <c r="AG25" t="s">
        <v>20</v>
      </c>
      <c r="AH25">
        <v>24</v>
      </c>
      <c r="AI25">
        <v>0</v>
      </c>
      <c r="AJ25">
        <v>0</v>
      </c>
      <c r="AK25">
        <v>2</v>
      </c>
      <c r="AL25">
        <v>25</v>
      </c>
      <c r="AM25" t="s">
        <v>1863</v>
      </c>
      <c r="AN25" t="s">
        <v>1864</v>
      </c>
      <c r="AO25" t="s">
        <v>1865</v>
      </c>
      <c r="AP25" t="s">
        <v>1866</v>
      </c>
      <c r="AQ25" t="s">
        <v>1867</v>
      </c>
      <c r="AR25" t="s">
        <v>20</v>
      </c>
      <c r="AS25" t="s">
        <v>1868</v>
      </c>
      <c r="AT25" t="s">
        <v>1869</v>
      </c>
      <c r="AU25" t="s">
        <v>1890</v>
      </c>
      <c r="AV25">
        <v>2022</v>
      </c>
      <c r="AW25">
        <v>2022</v>
      </c>
      <c r="AY25" t="s">
        <v>20</v>
      </c>
      <c r="BA25" t="s">
        <v>20</v>
      </c>
      <c r="BB25" t="s">
        <v>20</v>
      </c>
      <c r="BE25" t="s">
        <v>1891</v>
      </c>
      <c r="BF25" t="s">
        <v>484</v>
      </c>
      <c r="BG25">
        <v>0</v>
      </c>
      <c r="BH25" t="s">
        <v>20</v>
      </c>
      <c r="BI25" s="1"/>
      <c r="BJ25">
        <v>10</v>
      </c>
      <c r="BK25" t="s">
        <v>1872</v>
      </c>
      <c r="BL25" t="s">
        <v>1658</v>
      </c>
      <c r="BM25" t="s">
        <v>1873</v>
      </c>
      <c r="BN25" t="s">
        <v>1892</v>
      </c>
      <c r="BO25">
        <v>35733567</v>
      </c>
      <c r="BP25" t="s">
        <v>1875</v>
      </c>
      <c r="BQ25" t="s">
        <v>20</v>
      </c>
      <c r="BR25" t="s">
        <v>20</v>
      </c>
      <c r="BS25" s="1">
        <v>45681</v>
      </c>
      <c r="BT25" t="s">
        <v>1893</v>
      </c>
      <c r="BU25">
        <v>0</v>
      </c>
    </row>
    <row r="26" spans="1:73" x14ac:dyDescent="0.25">
      <c r="A26">
        <v>25</v>
      </c>
      <c r="B26" t="s">
        <v>1349</v>
      </c>
      <c r="C26" t="s">
        <v>1894</v>
      </c>
      <c r="D26" t="s">
        <v>20</v>
      </c>
      <c r="E26" t="s">
        <v>20</v>
      </c>
      <c r="F26" t="s">
        <v>1895</v>
      </c>
      <c r="G26" t="s">
        <v>1896</v>
      </c>
      <c r="H26" t="s">
        <v>20</v>
      </c>
      <c r="I26" t="s">
        <v>20</v>
      </c>
      <c r="J26" t="s">
        <v>1897</v>
      </c>
      <c r="K26" t="s">
        <v>1898</v>
      </c>
      <c r="L26" t="s">
        <v>20</v>
      </c>
      <c r="M26" t="s">
        <v>20</v>
      </c>
      <c r="N26" t="s">
        <v>1354</v>
      </c>
      <c r="O26" t="s">
        <v>1355</v>
      </c>
      <c r="P26" t="s">
        <v>1899</v>
      </c>
      <c r="Q26" t="s">
        <v>1900</v>
      </c>
      <c r="R26" t="s">
        <v>1901</v>
      </c>
      <c r="S26" t="s">
        <v>1902</v>
      </c>
      <c r="T26" t="s">
        <v>20</v>
      </c>
      <c r="U26" t="s">
        <v>1903</v>
      </c>
      <c r="V26" t="s">
        <v>1904</v>
      </c>
      <c r="W26" t="s">
        <v>1905</v>
      </c>
      <c r="X26" t="s">
        <v>1906</v>
      </c>
      <c r="Y26" t="s">
        <v>1907</v>
      </c>
      <c r="Z26" t="s">
        <v>1908</v>
      </c>
      <c r="AA26" t="s">
        <v>1909</v>
      </c>
      <c r="AB26" t="s">
        <v>20</v>
      </c>
      <c r="AC26" t="s">
        <v>20</v>
      </c>
      <c r="AD26" t="s">
        <v>1910</v>
      </c>
      <c r="AE26" t="s">
        <v>1911</v>
      </c>
      <c r="AF26" t="s">
        <v>1912</v>
      </c>
      <c r="AG26" t="s">
        <v>20</v>
      </c>
      <c r="AH26">
        <v>17</v>
      </c>
      <c r="AI26">
        <v>0</v>
      </c>
      <c r="AJ26">
        <v>0</v>
      </c>
      <c r="AK26">
        <v>0</v>
      </c>
      <c r="AL26">
        <v>0</v>
      </c>
      <c r="AM26" t="s">
        <v>1351</v>
      </c>
      <c r="AN26" t="s">
        <v>1364</v>
      </c>
      <c r="AO26" t="s">
        <v>1365</v>
      </c>
      <c r="AP26" t="s">
        <v>20</v>
      </c>
      <c r="AQ26" t="s">
        <v>20</v>
      </c>
      <c r="AR26" t="s">
        <v>1913</v>
      </c>
      <c r="AS26" t="s">
        <v>20</v>
      </c>
      <c r="AT26" t="s">
        <v>20</v>
      </c>
      <c r="AU26" t="s">
        <v>20</v>
      </c>
      <c r="AV26">
        <v>2024</v>
      </c>
      <c r="AY26" t="s">
        <v>20</v>
      </c>
      <c r="BA26" t="s">
        <v>20</v>
      </c>
      <c r="BB26" t="s">
        <v>20</v>
      </c>
      <c r="BC26">
        <v>25</v>
      </c>
      <c r="BD26">
        <v>30</v>
      </c>
      <c r="BE26" t="s">
        <v>20</v>
      </c>
      <c r="BF26" t="s">
        <v>1914</v>
      </c>
      <c r="BG26">
        <v>0</v>
      </c>
      <c r="BH26" t="s">
        <v>20</v>
      </c>
      <c r="BI26" s="1"/>
      <c r="BJ26">
        <v>6</v>
      </c>
      <c r="BK26" t="s">
        <v>1915</v>
      </c>
      <c r="BL26" t="s">
        <v>1369</v>
      </c>
      <c r="BM26" t="s">
        <v>1916</v>
      </c>
      <c r="BN26" t="s">
        <v>1917</v>
      </c>
      <c r="BP26" t="s">
        <v>20</v>
      </c>
      <c r="BQ26" t="s">
        <v>20</v>
      </c>
      <c r="BR26" t="s">
        <v>20</v>
      </c>
      <c r="BS26" s="1">
        <v>45681</v>
      </c>
      <c r="BT26" t="s">
        <v>1918</v>
      </c>
      <c r="BU26">
        <v>0</v>
      </c>
    </row>
    <row r="27" spans="1:73" x14ac:dyDescent="0.25">
      <c r="A27">
        <v>26</v>
      </c>
      <c r="B27" t="s">
        <v>1373</v>
      </c>
      <c r="C27" t="s">
        <v>1919</v>
      </c>
      <c r="D27" t="s">
        <v>20</v>
      </c>
      <c r="E27" t="s">
        <v>20</v>
      </c>
      <c r="F27" t="s">
        <v>20</v>
      </c>
      <c r="G27" t="s">
        <v>1920</v>
      </c>
      <c r="H27" t="s">
        <v>20</v>
      </c>
      <c r="I27" t="s">
        <v>20</v>
      </c>
      <c r="J27" t="s">
        <v>524</v>
      </c>
      <c r="K27" t="s">
        <v>1442</v>
      </c>
      <c r="L27" t="s">
        <v>20</v>
      </c>
      <c r="M27" t="s">
        <v>20</v>
      </c>
      <c r="N27" t="s">
        <v>1354</v>
      </c>
      <c r="O27" t="s">
        <v>21</v>
      </c>
      <c r="P27" t="s">
        <v>20</v>
      </c>
      <c r="Q27" t="s">
        <v>20</v>
      </c>
      <c r="R27" t="s">
        <v>20</v>
      </c>
      <c r="S27" t="s">
        <v>20</v>
      </c>
      <c r="T27" t="s">
        <v>20</v>
      </c>
      <c r="U27" t="s">
        <v>1921</v>
      </c>
      <c r="V27" t="s">
        <v>20</v>
      </c>
      <c r="W27" t="s">
        <v>20</v>
      </c>
      <c r="X27" t="s">
        <v>1922</v>
      </c>
      <c r="Y27" t="s">
        <v>1923</v>
      </c>
      <c r="Z27" t="s">
        <v>1924</v>
      </c>
      <c r="AA27" t="s">
        <v>1925</v>
      </c>
      <c r="AB27" t="s">
        <v>1926</v>
      </c>
      <c r="AC27" t="s">
        <v>20</v>
      </c>
      <c r="AD27" t="s">
        <v>1927</v>
      </c>
      <c r="AE27" t="s">
        <v>1928</v>
      </c>
      <c r="AF27" t="s">
        <v>1929</v>
      </c>
      <c r="AG27" t="s">
        <v>20</v>
      </c>
      <c r="AH27">
        <v>22</v>
      </c>
      <c r="AI27">
        <v>0</v>
      </c>
      <c r="AJ27">
        <v>0</v>
      </c>
      <c r="AK27">
        <v>18</v>
      </c>
      <c r="AL27">
        <v>18</v>
      </c>
      <c r="AM27" t="s">
        <v>1454</v>
      </c>
      <c r="AN27" t="s">
        <v>1455</v>
      </c>
      <c r="AO27" t="s">
        <v>1456</v>
      </c>
      <c r="AP27" t="s">
        <v>1457</v>
      </c>
      <c r="AQ27" t="s">
        <v>1458</v>
      </c>
      <c r="AR27" t="s">
        <v>20</v>
      </c>
      <c r="AS27" t="s">
        <v>1459</v>
      </c>
      <c r="AT27" t="s">
        <v>1460</v>
      </c>
      <c r="AU27" t="s">
        <v>1656</v>
      </c>
      <c r="AV27">
        <v>2025</v>
      </c>
      <c r="AW27">
        <v>110</v>
      </c>
      <c r="AY27" t="s">
        <v>20</v>
      </c>
      <c r="BA27" t="s">
        <v>20</v>
      </c>
      <c r="BB27" t="s">
        <v>20</v>
      </c>
      <c r="BE27" t="s">
        <v>1930</v>
      </c>
      <c r="BF27" t="s">
        <v>525</v>
      </c>
      <c r="BG27">
        <v>0</v>
      </c>
      <c r="BH27" t="s">
        <v>20</v>
      </c>
      <c r="BI27" s="1">
        <v>45566</v>
      </c>
      <c r="BJ27">
        <v>5</v>
      </c>
      <c r="BK27" t="s">
        <v>1463</v>
      </c>
      <c r="BL27" t="s">
        <v>1396</v>
      </c>
      <c r="BM27" t="s">
        <v>1464</v>
      </c>
      <c r="BN27" t="s">
        <v>1931</v>
      </c>
      <c r="BP27" t="s">
        <v>1601</v>
      </c>
      <c r="BQ27" t="s">
        <v>20</v>
      </c>
      <c r="BR27" t="s">
        <v>20</v>
      </c>
      <c r="BS27" s="1">
        <v>45681</v>
      </c>
      <c r="BT27" t="s">
        <v>1932</v>
      </c>
      <c r="BU27">
        <v>0</v>
      </c>
    </row>
    <row r="28" spans="1:73" x14ac:dyDescent="0.25">
      <c r="A28">
        <v>27</v>
      </c>
      <c r="B28" t="s">
        <v>1373</v>
      </c>
      <c r="C28" t="s">
        <v>1933</v>
      </c>
      <c r="D28" t="s">
        <v>20</v>
      </c>
      <c r="E28" t="s">
        <v>20</v>
      </c>
      <c r="F28" t="s">
        <v>20</v>
      </c>
      <c r="G28" t="s">
        <v>1934</v>
      </c>
      <c r="H28" t="s">
        <v>20</v>
      </c>
      <c r="I28" t="s">
        <v>20</v>
      </c>
      <c r="J28" t="s">
        <v>1935</v>
      </c>
      <c r="K28" t="s">
        <v>1936</v>
      </c>
      <c r="L28" t="s">
        <v>20</v>
      </c>
      <c r="M28" t="s">
        <v>20</v>
      </c>
      <c r="N28" t="s">
        <v>1354</v>
      </c>
      <c r="O28" t="s">
        <v>21</v>
      </c>
      <c r="P28" t="s">
        <v>20</v>
      </c>
      <c r="Q28" t="s">
        <v>20</v>
      </c>
      <c r="R28" t="s">
        <v>20</v>
      </c>
      <c r="S28" t="s">
        <v>20</v>
      </c>
      <c r="T28" t="s">
        <v>20</v>
      </c>
      <c r="U28" t="s">
        <v>1937</v>
      </c>
      <c r="V28" t="s">
        <v>20</v>
      </c>
      <c r="W28" t="s">
        <v>1938</v>
      </c>
      <c r="X28" t="s">
        <v>1939</v>
      </c>
      <c r="Y28" t="s">
        <v>1940</v>
      </c>
      <c r="Z28" t="s">
        <v>1941</v>
      </c>
      <c r="AA28" t="s">
        <v>1942</v>
      </c>
      <c r="AB28" t="s">
        <v>1943</v>
      </c>
      <c r="AC28" t="s">
        <v>1944</v>
      </c>
      <c r="AD28" t="s">
        <v>20</v>
      </c>
      <c r="AE28" t="s">
        <v>20</v>
      </c>
      <c r="AF28" t="s">
        <v>20</v>
      </c>
      <c r="AG28" t="s">
        <v>20</v>
      </c>
      <c r="AH28">
        <v>31</v>
      </c>
      <c r="AI28">
        <v>1</v>
      </c>
      <c r="AJ28">
        <v>1</v>
      </c>
      <c r="AK28">
        <v>8</v>
      </c>
      <c r="AL28">
        <v>14</v>
      </c>
      <c r="AM28" t="s">
        <v>1945</v>
      </c>
      <c r="AN28" t="s">
        <v>1946</v>
      </c>
      <c r="AO28" t="s">
        <v>1947</v>
      </c>
      <c r="AP28" t="s">
        <v>1948</v>
      </c>
      <c r="AQ28" t="s">
        <v>20</v>
      </c>
      <c r="AR28" t="s">
        <v>20</v>
      </c>
      <c r="AS28" t="s">
        <v>1936</v>
      </c>
      <c r="AT28" t="s">
        <v>1949</v>
      </c>
      <c r="AU28" t="s">
        <v>20</v>
      </c>
      <c r="AV28">
        <v>2024</v>
      </c>
      <c r="AW28">
        <v>12</v>
      </c>
      <c r="AY28" t="s">
        <v>20</v>
      </c>
      <c r="BA28" t="s">
        <v>20</v>
      </c>
      <c r="BB28" t="s">
        <v>20</v>
      </c>
      <c r="BC28">
        <v>49387</v>
      </c>
      <c r="BD28">
        <v>49407</v>
      </c>
      <c r="BE28" t="s">
        <v>20</v>
      </c>
      <c r="BF28" t="s">
        <v>583</v>
      </c>
      <c r="BG28">
        <v>0</v>
      </c>
      <c r="BH28" t="s">
        <v>20</v>
      </c>
      <c r="BI28" s="1"/>
      <c r="BJ28">
        <v>21</v>
      </c>
      <c r="BK28" t="s">
        <v>1950</v>
      </c>
      <c r="BL28" t="s">
        <v>1658</v>
      </c>
      <c r="BM28" t="s">
        <v>1951</v>
      </c>
      <c r="BN28" t="s">
        <v>1952</v>
      </c>
      <c r="BP28" t="s">
        <v>1661</v>
      </c>
      <c r="BQ28" t="s">
        <v>20</v>
      </c>
      <c r="BR28" t="s">
        <v>20</v>
      </c>
      <c r="BS28" s="1">
        <v>45681</v>
      </c>
      <c r="BT28" t="s">
        <v>1953</v>
      </c>
      <c r="BU28">
        <v>0</v>
      </c>
    </row>
    <row r="29" spans="1:73" x14ac:dyDescent="0.25">
      <c r="A29">
        <v>28</v>
      </c>
      <c r="B29" t="s">
        <v>1373</v>
      </c>
      <c r="C29" t="s">
        <v>1954</v>
      </c>
      <c r="D29" t="s">
        <v>20</v>
      </c>
      <c r="E29" t="s">
        <v>20</v>
      </c>
      <c r="F29" t="s">
        <v>20</v>
      </c>
      <c r="G29" t="s">
        <v>1955</v>
      </c>
      <c r="H29" t="s">
        <v>20</v>
      </c>
      <c r="I29" t="s">
        <v>20</v>
      </c>
      <c r="J29" t="s">
        <v>97</v>
      </c>
      <c r="K29" t="s">
        <v>1956</v>
      </c>
      <c r="L29" t="s">
        <v>20</v>
      </c>
      <c r="M29" t="s">
        <v>20</v>
      </c>
      <c r="N29" t="s">
        <v>1354</v>
      </c>
      <c r="O29" t="s">
        <v>21</v>
      </c>
      <c r="P29" t="s">
        <v>20</v>
      </c>
      <c r="Q29" t="s">
        <v>20</v>
      </c>
      <c r="R29" t="s">
        <v>20</v>
      </c>
      <c r="S29" t="s">
        <v>20</v>
      </c>
      <c r="T29" t="s">
        <v>20</v>
      </c>
      <c r="U29" t="s">
        <v>1957</v>
      </c>
      <c r="V29" t="s">
        <v>1958</v>
      </c>
      <c r="W29" t="s">
        <v>1959</v>
      </c>
      <c r="X29" t="s">
        <v>1960</v>
      </c>
      <c r="Y29" t="s">
        <v>1961</v>
      </c>
      <c r="Z29" t="s">
        <v>1962</v>
      </c>
      <c r="AA29" t="s">
        <v>1963</v>
      </c>
      <c r="AB29" t="s">
        <v>1964</v>
      </c>
      <c r="AC29" t="s">
        <v>1965</v>
      </c>
      <c r="AD29" t="s">
        <v>1966</v>
      </c>
      <c r="AE29" t="s">
        <v>1967</v>
      </c>
      <c r="AF29" t="s">
        <v>1968</v>
      </c>
      <c r="AG29" t="s">
        <v>20</v>
      </c>
      <c r="AH29">
        <v>59</v>
      </c>
      <c r="AI29">
        <v>12</v>
      </c>
      <c r="AJ29">
        <v>12</v>
      </c>
      <c r="AK29">
        <v>5</v>
      </c>
      <c r="AL29">
        <v>53</v>
      </c>
      <c r="AM29" t="s">
        <v>1386</v>
      </c>
      <c r="AN29" t="s">
        <v>1969</v>
      </c>
      <c r="AO29" t="s">
        <v>1970</v>
      </c>
      <c r="AP29" t="s">
        <v>1971</v>
      </c>
      <c r="AQ29" t="s">
        <v>1972</v>
      </c>
      <c r="AR29" t="s">
        <v>20</v>
      </c>
      <c r="AS29" t="s">
        <v>1973</v>
      </c>
      <c r="AT29" t="s">
        <v>1974</v>
      </c>
      <c r="AU29" t="s">
        <v>1975</v>
      </c>
      <c r="AV29">
        <v>2022</v>
      </c>
      <c r="AW29">
        <v>77</v>
      </c>
      <c r="AX29">
        <v>3</v>
      </c>
      <c r="AY29" t="s">
        <v>20</v>
      </c>
      <c r="BA29" t="s">
        <v>20</v>
      </c>
      <c r="BB29" t="s">
        <v>20</v>
      </c>
      <c r="BC29">
        <v>731</v>
      </c>
      <c r="BD29">
        <v>750</v>
      </c>
      <c r="BE29" t="s">
        <v>20</v>
      </c>
      <c r="BF29" t="s">
        <v>98</v>
      </c>
      <c r="BG29">
        <v>0</v>
      </c>
      <c r="BH29" t="s">
        <v>20</v>
      </c>
      <c r="BI29" s="1">
        <v>44621</v>
      </c>
      <c r="BJ29">
        <v>20</v>
      </c>
      <c r="BK29" t="s">
        <v>1421</v>
      </c>
      <c r="BL29" t="s">
        <v>1396</v>
      </c>
      <c r="BM29" t="s">
        <v>1422</v>
      </c>
      <c r="BN29" t="s">
        <v>1976</v>
      </c>
      <c r="BP29" t="s">
        <v>20</v>
      </c>
      <c r="BQ29" t="s">
        <v>20</v>
      </c>
      <c r="BR29" t="s">
        <v>20</v>
      </c>
      <c r="BS29" s="1">
        <v>45681</v>
      </c>
      <c r="BT29" t="s">
        <v>1977</v>
      </c>
      <c r="BU29">
        <v>0</v>
      </c>
    </row>
    <row r="30" spans="1:73" x14ac:dyDescent="0.25">
      <c r="A30">
        <v>29</v>
      </c>
      <c r="B30" t="s">
        <v>1373</v>
      </c>
      <c r="C30" t="s">
        <v>1978</v>
      </c>
      <c r="D30" t="s">
        <v>20</v>
      </c>
      <c r="E30" t="s">
        <v>20</v>
      </c>
      <c r="F30" t="s">
        <v>20</v>
      </c>
      <c r="G30" t="s">
        <v>1979</v>
      </c>
      <c r="H30" t="s">
        <v>20</v>
      </c>
      <c r="I30" t="s">
        <v>20</v>
      </c>
      <c r="J30" t="s">
        <v>1980</v>
      </c>
      <c r="K30" t="s">
        <v>1981</v>
      </c>
      <c r="L30" t="s">
        <v>20</v>
      </c>
      <c r="M30" t="s">
        <v>20</v>
      </c>
      <c r="N30" t="s">
        <v>1354</v>
      </c>
      <c r="O30" t="s">
        <v>21</v>
      </c>
      <c r="P30" t="s">
        <v>20</v>
      </c>
      <c r="Q30" t="s">
        <v>20</v>
      </c>
      <c r="R30" t="s">
        <v>20</v>
      </c>
      <c r="S30" t="s">
        <v>20</v>
      </c>
      <c r="T30" t="s">
        <v>20</v>
      </c>
      <c r="U30" t="s">
        <v>83</v>
      </c>
      <c r="V30" t="s">
        <v>1982</v>
      </c>
      <c r="W30" t="s">
        <v>1983</v>
      </c>
      <c r="X30" t="s">
        <v>1984</v>
      </c>
      <c r="Y30" t="s">
        <v>1985</v>
      </c>
      <c r="Z30" t="s">
        <v>1986</v>
      </c>
      <c r="AA30" t="s">
        <v>1987</v>
      </c>
      <c r="AB30" t="s">
        <v>1988</v>
      </c>
      <c r="AC30" t="s">
        <v>1989</v>
      </c>
      <c r="AD30" t="s">
        <v>20</v>
      </c>
      <c r="AE30" t="s">
        <v>20</v>
      </c>
      <c r="AF30" t="s">
        <v>20</v>
      </c>
      <c r="AG30" t="s">
        <v>20</v>
      </c>
      <c r="AH30">
        <v>166</v>
      </c>
      <c r="AI30">
        <v>64</v>
      </c>
      <c r="AJ30">
        <v>67</v>
      </c>
      <c r="AK30">
        <v>11</v>
      </c>
      <c r="AL30">
        <v>118</v>
      </c>
      <c r="AM30" t="s">
        <v>1990</v>
      </c>
      <c r="AN30" t="s">
        <v>1864</v>
      </c>
      <c r="AO30" t="s">
        <v>1991</v>
      </c>
      <c r="AP30" t="s">
        <v>1992</v>
      </c>
      <c r="AQ30" t="s">
        <v>1993</v>
      </c>
      <c r="AR30" t="s">
        <v>20</v>
      </c>
      <c r="AS30" t="s">
        <v>1994</v>
      </c>
      <c r="AT30" t="s">
        <v>1995</v>
      </c>
      <c r="AU30" t="s">
        <v>1996</v>
      </c>
      <c r="AV30">
        <v>2022</v>
      </c>
      <c r="AW30">
        <v>28</v>
      </c>
      <c r="AX30">
        <v>1</v>
      </c>
      <c r="AY30" t="s">
        <v>20</v>
      </c>
      <c r="BA30" t="s">
        <v>20</v>
      </c>
      <c r="BB30" t="s">
        <v>20</v>
      </c>
      <c r="BC30">
        <v>3</v>
      </c>
      <c r="BD30">
        <v>26</v>
      </c>
      <c r="BE30" t="s">
        <v>1997</v>
      </c>
      <c r="BF30" t="s">
        <v>80</v>
      </c>
      <c r="BG30">
        <v>0</v>
      </c>
      <c r="BH30" t="s">
        <v>20</v>
      </c>
      <c r="BI30" s="1">
        <v>44044</v>
      </c>
      <c r="BJ30">
        <v>24</v>
      </c>
      <c r="BK30" t="s">
        <v>1998</v>
      </c>
      <c r="BL30" t="s">
        <v>1396</v>
      </c>
      <c r="BM30" t="s">
        <v>1999</v>
      </c>
      <c r="BN30" t="s">
        <v>2000</v>
      </c>
      <c r="BP30" t="s">
        <v>20</v>
      </c>
      <c r="BQ30" t="s">
        <v>20</v>
      </c>
      <c r="BR30" t="s">
        <v>20</v>
      </c>
      <c r="BS30" s="1">
        <v>45681</v>
      </c>
      <c r="BT30" t="s">
        <v>2001</v>
      </c>
      <c r="BU30">
        <v>0</v>
      </c>
    </row>
    <row r="31" spans="1:73" x14ac:dyDescent="0.25">
      <c r="A31">
        <v>30</v>
      </c>
      <c r="B31" t="s">
        <v>1373</v>
      </c>
      <c r="C31" t="s">
        <v>2002</v>
      </c>
      <c r="D31" t="s">
        <v>20</v>
      </c>
      <c r="E31" t="s">
        <v>20</v>
      </c>
      <c r="F31" t="s">
        <v>20</v>
      </c>
      <c r="G31" t="s">
        <v>2003</v>
      </c>
      <c r="H31" t="s">
        <v>20</v>
      </c>
      <c r="I31" t="s">
        <v>20</v>
      </c>
      <c r="J31" t="s">
        <v>2004</v>
      </c>
      <c r="K31" t="s">
        <v>2005</v>
      </c>
      <c r="L31" t="s">
        <v>20</v>
      </c>
      <c r="M31" t="s">
        <v>20</v>
      </c>
      <c r="N31" t="s">
        <v>1354</v>
      </c>
      <c r="O31" t="s">
        <v>21</v>
      </c>
      <c r="P31" t="s">
        <v>20</v>
      </c>
      <c r="Q31" t="s">
        <v>20</v>
      </c>
      <c r="R31" t="s">
        <v>20</v>
      </c>
      <c r="S31" t="s">
        <v>20</v>
      </c>
      <c r="T31" t="s">
        <v>20</v>
      </c>
      <c r="U31" t="s">
        <v>2006</v>
      </c>
      <c r="V31" t="s">
        <v>2007</v>
      </c>
      <c r="W31" t="s">
        <v>2008</v>
      </c>
      <c r="X31" t="s">
        <v>2009</v>
      </c>
      <c r="Y31" t="s">
        <v>2010</v>
      </c>
      <c r="Z31" t="s">
        <v>2011</v>
      </c>
      <c r="AA31" t="s">
        <v>2012</v>
      </c>
      <c r="AB31" t="s">
        <v>2013</v>
      </c>
      <c r="AC31" t="s">
        <v>2014</v>
      </c>
      <c r="AD31" t="s">
        <v>2015</v>
      </c>
      <c r="AE31" t="s">
        <v>2016</v>
      </c>
      <c r="AF31" t="s">
        <v>2017</v>
      </c>
      <c r="AG31" t="s">
        <v>20</v>
      </c>
      <c r="AH31">
        <v>80</v>
      </c>
      <c r="AI31">
        <v>3</v>
      </c>
      <c r="AJ31">
        <v>3</v>
      </c>
      <c r="AK31">
        <v>9</v>
      </c>
      <c r="AL31">
        <v>32</v>
      </c>
      <c r="AM31" t="s">
        <v>1386</v>
      </c>
      <c r="AN31" t="s">
        <v>1387</v>
      </c>
      <c r="AO31" t="s">
        <v>1388</v>
      </c>
      <c r="AP31" t="s">
        <v>2018</v>
      </c>
      <c r="AQ31" t="s">
        <v>2019</v>
      </c>
      <c r="AR31" t="s">
        <v>20</v>
      </c>
      <c r="AS31" t="s">
        <v>2020</v>
      </c>
      <c r="AT31" t="s">
        <v>2021</v>
      </c>
      <c r="AU31" t="s">
        <v>2022</v>
      </c>
      <c r="AV31">
        <v>2024</v>
      </c>
      <c r="AW31">
        <v>62</v>
      </c>
      <c r="AX31">
        <v>7</v>
      </c>
      <c r="AY31" t="s">
        <v>20</v>
      </c>
      <c r="BA31" t="s">
        <v>1394</v>
      </c>
      <c r="BB31" t="s">
        <v>20</v>
      </c>
      <c r="BC31">
        <v>2292</v>
      </c>
      <c r="BD31">
        <v>2328</v>
      </c>
      <c r="BE31" t="s">
        <v>20</v>
      </c>
      <c r="BF31" t="s">
        <v>830</v>
      </c>
      <c r="BG31">
        <v>0</v>
      </c>
      <c r="BH31" t="s">
        <v>20</v>
      </c>
      <c r="BI31" s="1">
        <v>45261</v>
      </c>
      <c r="BJ31">
        <v>37</v>
      </c>
      <c r="BK31" t="s">
        <v>1701</v>
      </c>
      <c r="BL31" t="s">
        <v>1396</v>
      </c>
      <c r="BM31" t="s">
        <v>1702</v>
      </c>
      <c r="BN31" t="s">
        <v>2023</v>
      </c>
      <c r="BP31" t="s">
        <v>2024</v>
      </c>
      <c r="BQ31" t="s">
        <v>20</v>
      </c>
      <c r="BR31" t="s">
        <v>20</v>
      </c>
      <c r="BS31" s="1">
        <v>45681</v>
      </c>
      <c r="BT31" t="s">
        <v>2025</v>
      </c>
      <c r="BU31">
        <v>0</v>
      </c>
    </row>
    <row r="32" spans="1:73" x14ac:dyDescent="0.25">
      <c r="A32">
        <v>31</v>
      </c>
      <c r="B32" t="s">
        <v>1349</v>
      </c>
      <c r="C32" t="s">
        <v>2026</v>
      </c>
      <c r="D32" t="s">
        <v>20</v>
      </c>
      <c r="E32" t="s">
        <v>2027</v>
      </c>
      <c r="F32" t="s">
        <v>20</v>
      </c>
      <c r="G32" t="s">
        <v>2028</v>
      </c>
      <c r="H32" t="s">
        <v>20</v>
      </c>
      <c r="I32" t="s">
        <v>20</v>
      </c>
      <c r="J32" t="s">
        <v>2029</v>
      </c>
      <c r="K32" t="s">
        <v>2030</v>
      </c>
      <c r="L32" t="s">
        <v>20</v>
      </c>
      <c r="M32" t="s">
        <v>20</v>
      </c>
      <c r="N32" t="s">
        <v>1354</v>
      </c>
      <c r="O32" t="s">
        <v>1355</v>
      </c>
      <c r="P32" t="s">
        <v>2031</v>
      </c>
      <c r="Q32" t="s">
        <v>2032</v>
      </c>
      <c r="R32" t="s">
        <v>2033</v>
      </c>
      <c r="S32" t="s">
        <v>20</v>
      </c>
      <c r="T32" t="s">
        <v>20</v>
      </c>
      <c r="U32" t="s">
        <v>2034</v>
      </c>
      <c r="V32" t="s">
        <v>2035</v>
      </c>
      <c r="W32" t="s">
        <v>2036</v>
      </c>
      <c r="X32" t="s">
        <v>2037</v>
      </c>
      <c r="Y32" t="s">
        <v>2038</v>
      </c>
      <c r="Z32" t="s">
        <v>2039</v>
      </c>
      <c r="AA32" t="s">
        <v>20</v>
      </c>
      <c r="AB32" t="s">
        <v>2040</v>
      </c>
      <c r="AC32" t="s">
        <v>20</v>
      </c>
      <c r="AD32" t="s">
        <v>2041</v>
      </c>
      <c r="AE32" t="s">
        <v>2041</v>
      </c>
      <c r="AF32" t="s">
        <v>2042</v>
      </c>
      <c r="AG32" t="s">
        <v>20</v>
      </c>
      <c r="AH32">
        <v>23</v>
      </c>
      <c r="AI32">
        <v>4</v>
      </c>
      <c r="AJ32">
        <v>6</v>
      </c>
      <c r="AK32">
        <v>0</v>
      </c>
      <c r="AL32">
        <v>9</v>
      </c>
      <c r="AM32" t="s">
        <v>2043</v>
      </c>
      <c r="AN32" t="s">
        <v>2044</v>
      </c>
      <c r="AO32" t="s">
        <v>2045</v>
      </c>
      <c r="AP32" t="s">
        <v>20</v>
      </c>
      <c r="AQ32" t="s">
        <v>20</v>
      </c>
      <c r="AR32" t="s">
        <v>2046</v>
      </c>
      <c r="AS32" t="s">
        <v>20</v>
      </c>
      <c r="AT32" t="s">
        <v>20</v>
      </c>
      <c r="AU32" t="s">
        <v>20</v>
      </c>
      <c r="AV32">
        <v>2019</v>
      </c>
      <c r="AY32" t="s">
        <v>20</v>
      </c>
      <c r="BA32" t="s">
        <v>20</v>
      </c>
      <c r="BB32" t="s">
        <v>20</v>
      </c>
      <c r="BC32">
        <v>426</v>
      </c>
      <c r="BD32">
        <v>433</v>
      </c>
      <c r="BE32" t="s">
        <v>20</v>
      </c>
      <c r="BF32" t="s">
        <v>1027</v>
      </c>
      <c r="BG32">
        <v>0</v>
      </c>
      <c r="BH32" t="s">
        <v>20</v>
      </c>
      <c r="BI32" s="1"/>
      <c r="BJ32">
        <v>8</v>
      </c>
      <c r="BK32" t="s">
        <v>2047</v>
      </c>
      <c r="BL32" t="s">
        <v>1369</v>
      </c>
      <c r="BM32" t="s">
        <v>2048</v>
      </c>
      <c r="BN32" t="s">
        <v>2049</v>
      </c>
      <c r="BP32" t="s">
        <v>1601</v>
      </c>
      <c r="BQ32" t="s">
        <v>20</v>
      </c>
      <c r="BR32" t="s">
        <v>20</v>
      </c>
      <c r="BS32" s="1">
        <v>45681</v>
      </c>
      <c r="BT32" t="s">
        <v>2050</v>
      </c>
      <c r="BU32">
        <v>0</v>
      </c>
    </row>
    <row r="33" spans="1:73" x14ac:dyDescent="0.25">
      <c r="A33">
        <v>32</v>
      </c>
      <c r="B33" t="s">
        <v>1349</v>
      </c>
      <c r="C33" t="s">
        <v>2051</v>
      </c>
      <c r="D33" t="s">
        <v>20</v>
      </c>
      <c r="E33" t="s">
        <v>2052</v>
      </c>
      <c r="F33" t="s">
        <v>20</v>
      </c>
      <c r="G33" t="s">
        <v>2053</v>
      </c>
      <c r="H33" t="s">
        <v>20</v>
      </c>
      <c r="I33" t="s">
        <v>20</v>
      </c>
      <c r="J33" t="s">
        <v>2054</v>
      </c>
      <c r="K33" t="s">
        <v>2055</v>
      </c>
      <c r="L33" t="s">
        <v>2056</v>
      </c>
      <c r="M33" t="s">
        <v>20</v>
      </c>
      <c r="N33" t="s">
        <v>1354</v>
      </c>
      <c r="O33" t="s">
        <v>1355</v>
      </c>
      <c r="P33" t="s">
        <v>2057</v>
      </c>
      <c r="Q33" t="s">
        <v>2058</v>
      </c>
      <c r="R33" t="s">
        <v>2059</v>
      </c>
      <c r="S33" t="s">
        <v>20</v>
      </c>
      <c r="T33" t="s">
        <v>20</v>
      </c>
      <c r="U33" t="s">
        <v>2060</v>
      </c>
      <c r="V33" t="s">
        <v>20</v>
      </c>
      <c r="W33" t="s">
        <v>2061</v>
      </c>
      <c r="X33" t="s">
        <v>2062</v>
      </c>
      <c r="Y33" t="s">
        <v>2063</v>
      </c>
      <c r="Z33" t="s">
        <v>2064</v>
      </c>
      <c r="AA33" t="s">
        <v>2065</v>
      </c>
      <c r="AB33" t="s">
        <v>20</v>
      </c>
      <c r="AC33" t="s">
        <v>20</v>
      </c>
      <c r="AD33" t="s">
        <v>2066</v>
      </c>
      <c r="AE33" t="s">
        <v>2067</v>
      </c>
      <c r="AF33" t="s">
        <v>2068</v>
      </c>
      <c r="AG33" t="s">
        <v>20</v>
      </c>
      <c r="AH33">
        <v>9</v>
      </c>
      <c r="AI33">
        <v>0</v>
      </c>
      <c r="AJ33">
        <v>0</v>
      </c>
      <c r="AK33">
        <v>1</v>
      </c>
      <c r="AL33">
        <v>6</v>
      </c>
      <c r="AM33" t="s">
        <v>2069</v>
      </c>
      <c r="AN33" t="s">
        <v>2070</v>
      </c>
      <c r="AO33" t="s">
        <v>2071</v>
      </c>
      <c r="AP33" t="s">
        <v>2072</v>
      </c>
      <c r="AQ33" t="s">
        <v>20</v>
      </c>
      <c r="AR33" t="s">
        <v>2073</v>
      </c>
      <c r="AS33" t="s">
        <v>2074</v>
      </c>
      <c r="AT33" t="s">
        <v>20</v>
      </c>
      <c r="AU33" t="s">
        <v>20</v>
      </c>
      <c r="AV33">
        <v>2017</v>
      </c>
      <c r="AW33">
        <v>123</v>
      </c>
      <c r="AY33" t="s">
        <v>20</v>
      </c>
      <c r="BA33" t="s">
        <v>20</v>
      </c>
      <c r="BB33" t="s">
        <v>20</v>
      </c>
      <c r="BC33">
        <v>1454</v>
      </c>
      <c r="BD33">
        <v>1458</v>
      </c>
      <c r="BE33" t="s">
        <v>20</v>
      </c>
      <c r="BF33" t="s">
        <v>20</v>
      </c>
      <c r="BH33" t="s">
        <v>20</v>
      </c>
      <c r="BI33" s="1"/>
      <c r="BJ33">
        <v>5</v>
      </c>
      <c r="BK33" t="s">
        <v>2075</v>
      </c>
      <c r="BL33" t="s">
        <v>2076</v>
      </c>
      <c r="BM33" t="s">
        <v>2077</v>
      </c>
      <c r="BN33" t="s">
        <v>2078</v>
      </c>
      <c r="BP33" t="s">
        <v>20</v>
      </c>
      <c r="BQ33" t="s">
        <v>20</v>
      </c>
      <c r="BR33" t="s">
        <v>20</v>
      </c>
      <c r="BS33" s="1">
        <v>45681</v>
      </c>
      <c r="BT33" t="s">
        <v>2079</v>
      </c>
      <c r="BU33">
        <v>0</v>
      </c>
    </row>
    <row r="34" spans="1:73" x14ac:dyDescent="0.25">
      <c r="A34">
        <v>33</v>
      </c>
      <c r="B34" t="s">
        <v>1349</v>
      </c>
      <c r="C34" t="s">
        <v>2080</v>
      </c>
      <c r="D34" t="s">
        <v>20</v>
      </c>
      <c r="E34" t="s">
        <v>2081</v>
      </c>
      <c r="F34" t="s">
        <v>20</v>
      </c>
      <c r="G34" t="s">
        <v>2082</v>
      </c>
      <c r="H34" t="s">
        <v>20</v>
      </c>
      <c r="I34" t="s">
        <v>20</v>
      </c>
      <c r="J34" t="s">
        <v>2083</v>
      </c>
      <c r="K34" t="s">
        <v>2084</v>
      </c>
      <c r="L34" t="s">
        <v>20</v>
      </c>
      <c r="M34" t="s">
        <v>20</v>
      </c>
      <c r="N34" t="s">
        <v>1354</v>
      </c>
      <c r="O34" t="s">
        <v>1355</v>
      </c>
      <c r="P34" t="s">
        <v>2085</v>
      </c>
      <c r="Q34" t="s">
        <v>2086</v>
      </c>
      <c r="R34" t="s">
        <v>2087</v>
      </c>
      <c r="S34" t="s">
        <v>2088</v>
      </c>
      <c r="T34" t="s">
        <v>2089</v>
      </c>
      <c r="U34" t="s">
        <v>2090</v>
      </c>
      <c r="V34" t="s">
        <v>20</v>
      </c>
      <c r="W34" t="s">
        <v>2091</v>
      </c>
      <c r="X34" t="s">
        <v>2092</v>
      </c>
      <c r="Y34" t="s">
        <v>2093</v>
      </c>
      <c r="Z34" t="s">
        <v>2094</v>
      </c>
      <c r="AA34" t="s">
        <v>2095</v>
      </c>
      <c r="AB34" t="s">
        <v>20</v>
      </c>
      <c r="AC34" t="s">
        <v>20</v>
      </c>
      <c r="AD34" t="s">
        <v>20</v>
      </c>
      <c r="AE34" t="s">
        <v>20</v>
      </c>
      <c r="AF34" t="s">
        <v>20</v>
      </c>
      <c r="AG34" t="s">
        <v>20</v>
      </c>
      <c r="AH34">
        <v>17</v>
      </c>
      <c r="AI34">
        <v>1</v>
      </c>
      <c r="AJ34">
        <v>1</v>
      </c>
      <c r="AK34">
        <v>0</v>
      </c>
      <c r="AL34">
        <v>5</v>
      </c>
      <c r="AM34" t="s">
        <v>2096</v>
      </c>
      <c r="AN34" t="s">
        <v>2097</v>
      </c>
      <c r="AO34" t="s">
        <v>2098</v>
      </c>
      <c r="AP34" t="s">
        <v>20</v>
      </c>
      <c r="AQ34" t="s">
        <v>20</v>
      </c>
      <c r="AR34" t="s">
        <v>2099</v>
      </c>
      <c r="AS34" t="s">
        <v>20</v>
      </c>
      <c r="AT34" t="s">
        <v>20</v>
      </c>
      <c r="AU34" t="s">
        <v>20</v>
      </c>
      <c r="AV34">
        <v>2017</v>
      </c>
      <c r="AY34" t="s">
        <v>20</v>
      </c>
      <c r="BA34" t="s">
        <v>20</v>
      </c>
      <c r="BB34" t="s">
        <v>20</v>
      </c>
      <c r="BC34">
        <v>685</v>
      </c>
      <c r="BD34">
        <v>694</v>
      </c>
      <c r="BE34" t="s">
        <v>20</v>
      </c>
      <c r="BF34" t="s">
        <v>20</v>
      </c>
      <c r="BH34" t="s">
        <v>20</v>
      </c>
      <c r="BI34" s="1"/>
      <c r="BJ34">
        <v>10</v>
      </c>
      <c r="BK34" t="s">
        <v>2100</v>
      </c>
      <c r="BL34" t="s">
        <v>1634</v>
      </c>
      <c r="BM34" t="s">
        <v>2101</v>
      </c>
      <c r="BN34" t="s">
        <v>2102</v>
      </c>
      <c r="BP34" t="s">
        <v>20</v>
      </c>
      <c r="BQ34" t="s">
        <v>20</v>
      </c>
      <c r="BR34" t="s">
        <v>20</v>
      </c>
      <c r="BS34" s="1">
        <v>45681</v>
      </c>
      <c r="BT34" t="s">
        <v>2103</v>
      </c>
      <c r="BU34">
        <v>0</v>
      </c>
    </row>
    <row r="35" spans="1:73" x14ac:dyDescent="0.25">
      <c r="A35">
        <v>34</v>
      </c>
      <c r="B35" t="s">
        <v>1373</v>
      </c>
      <c r="C35" t="s">
        <v>2104</v>
      </c>
      <c r="D35" t="s">
        <v>20</v>
      </c>
      <c r="E35" t="s">
        <v>20</v>
      </c>
      <c r="F35" t="s">
        <v>20</v>
      </c>
      <c r="G35" t="s">
        <v>2105</v>
      </c>
      <c r="H35" t="s">
        <v>20</v>
      </c>
      <c r="I35" t="s">
        <v>20</v>
      </c>
      <c r="J35" t="s">
        <v>727</v>
      </c>
      <c r="K35" t="s">
        <v>2106</v>
      </c>
      <c r="L35" t="s">
        <v>20</v>
      </c>
      <c r="M35" t="s">
        <v>20</v>
      </c>
      <c r="N35" t="s">
        <v>1354</v>
      </c>
      <c r="O35" t="s">
        <v>21</v>
      </c>
      <c r="P35" t="s">
        <v>20</v>
      </c>
      <c r="Q35" t="s">
        <v>20</v>
      </c>
      <c r="R35" t="s">
        <v>20</v>
      </c>
      <c r="S35" t="s">
        <v>20</v>
      </c>
      <c r="T35" t="s">
        <v>20</v>
      </c>
      <c r="U35" t="s">
        <v>2107</v>
      </c>
      <c r="V35" t="s">
        <v>2108</v>
      </c>
      <c r="W35" t="s">
        <v>2109</v>
      </c>
      <c r="X35" t="s">
        <v>2110</v>
      </c>
      <c r="Y35" t="s">
        <v>2111</v>
      </c>
      <c r="Z35" t="s">
        <v>2112</v>
      </c>
      <c r="AA35" t="s">
        <v>2113</v>
      </c>
      <c r="AB35" t="s">
        <v>2114</v>
      </c>
      <c r="AC35" t="s">
        <v>20</v>
      </c>
      <c r="AD35" t="s">
        <v>20</v>
      </c>
      <c r="AE35" t="s">
        <v>20</v>
      </c>
      <c r="AF35" t="s">
        <v>20</v>
      </c>
      <c r="AG35" t="s">
        <v>20</v>
      </c>
      <c r="AH35">
        <v>15</v>
      </c>
      <c r="AI35">
        <v>0</v>
      </c>
      <c r="AJ35">
        <v>0</v>
      </c>
      <c r="AK35">
        <v>10</v>
      </c>
      <c r="AL35">
        <v>10</v>
      </c>
      <c r="AM35" t="s">
        <v>1815</v>
      </c>
      <c r="AN35" t="s">
        <v>1816</v>
      </c>
      <c r="AO35" t="s">
        <v>1817</v>
      </c>
      <c r="AP35" t="s">
        <v>2115</v>
      </c>
      <c r="AQ35" t="s">
        <v>2116</v>
      </c>
      <c r="AR35" t="s">
        <v>20</v>
      </c>
      <c r="AS35" t="s">
        <v>2117</v>
      </c>
      <c r="AT35" t="s">
        <v>2118</v>
      </c>
      <c r="AU35" t="s">
        <v>1656</v>
      </c>
      <c r="AV35">
        <v>2025</v>
      </c>
      <c r="AW35">
        <v>52</v>
      </c>
      <c r="AY35" t="s">
        <v>20</v>
      </c>
      <c r="BA35" t="s">
        <v>20</v>
      </c>
      <c r="BB35" t="s">
        <v>20</v>
      </c>
      <c r="BE35" t="s">
        <v>2119</v>
      </c>
      <c r="BF35" t="s">
        <v>728</v>
      </c>
      <c r="BG35">
        <v>0</v>
      </c>
      <c r="BH35" t="s">
        <v>20</v>
      </c>
      <c r="BI35" s="1">
        <v>45474</v>
      </c>
      <c r="BJ35">
        <v>10</v>
      </c>
      <c r="BK35" t="s">
        <v>2120</v>
      </c>
      <c r="BL35" t="s">
        <v>1658</v>
      </c>
      <c r="BM35" t="s">
        <v>1492</v>
      </c>
      <c r="BN35" t="s">
        <v>2121</v>
      </c>
      <c r="BP35" t="s">
        <v>20</v>
      </c>
      <c r="BQ35" t="s">
        <v>20</v>
      </c>
      <c r="BR35" t="s">
        <v>20</v>
      </c>
      <c r="BS35" s="1">
        <v>45681</v>
      </c>
      <c r="BT35" t="s">
        <v>2122</v>
      </c>
      <c r="BU35">
        <v>0</v>
      </c>
    </row>
    <row r="36" spans="1:73" x14ac:dyDescent="0.25">
      <c r="A36">
        <v>35</v>
      </c>
      <c r="B36" t="s">
        <v>1349</v>
      </c>
      <c r="C36" t="s">
        <v>2123</v>
      </c>
      <c r="D36" t="s">
        <v>20</v>
      </c>
      <c r="E36" t="s">
        <v>20</v>
      </c>
      <c r="F36" t="s">
        <v>2124</v>
      </c>
      <c r="G36" t="s">
        <v>2125</v>
      </c>
      <c r="H36" t="s">
        <v>20</v>
      </c>
      <c r="I36" t="s">
        <v>20</v>
      </c>
      <c r="J36" t="s">
        <v>2126</v>
      </c>
      <c r="K36" t="s">
        <v>2127</v>
      </c>
      <c r="L36" t="s">
        <v>20</v>
      </c>
      <c r="M36" t="s">
        <v>20</v>
      </c>
      <c r="N36" t="s">
        <v>1354</v>
      </c>
      <c r="O36" t="s">
        <v>1355</v>
      </c>
      <c r="P36" t="s">
        <v>2128</v>
      </c>
      <c r="Q36" t="s">
        <v>2129</v>
      </c>
      <c r="R36" t="s">
        <v>1502</v>
      </c>
      <c r="S36" t="s">
        <v>2130</v>
      </c>
      <c r="T36" t="s">
        <v>20</v>
      </c>
      <c r="U36" t="s">
        <v>2131</v>
      </c>
      <c r="V36" t="s">
        <v>2132</v>
      </c>
      <c r="W36" t="s">
        <v>2133</v>
      </c>
      <c r="X36" t="s">
        <v>2134</v>
      </c>
      <c r="Y36" t="s">
        <v>2135</v>
      </c>
      <c r="Z36" t="s">
        <v>2136</v>
      </c>
      <c r="AA36" t="s">
        <v>2137</v>
      </c>
      <c r="AB36" t="s">
        <v>2138</v>
      </c>
      <c r="AC36" t="s">
        <v>20</v>
      </c>
      <c r="AD36" t="s">
        <v>20</v>
      </c>
      <c r="AE36" t="s">
        <v>20</v>
      </c>
      <c r="AF36" t="s">
        <v>20</v>
      </c>
      <c r="AG36" t="s">
        <v>20</v>
      </c>
      <c r="AH36">
        <v>10</v>
      </c>
      <c r="AI36">
        <v>0</v>
      </c>
      <c r="AJ36">
        <v>0</v>
      </c>
      <c r="AK36">
        <v>3</v>
      </c>
      <c r="AL36">
        <v>16</v>
      </c>
      <c r="AM36" t="s">
        <v>1627</v>
      </c>
      <c r="AN36" t="s">
        <v>1628</v>
      </c>
      <c r="AO36" t="s">
        <v>1629</v>
      </c>
      <c r="AP36" t="s">
        <v>20</v>
      </c>
      <c r="AQ36" t="s">
        <v>20</v>
      </c>
      <c r="AR36" t="s">
        <v>2139</v>
      </c>
      <c r="AS36" t="s">
        <v>20</v>
      </c>
      <c r="AT36" t="s">
        <v>20</v>
      </c>
      <c r="AU36" t="s">
        <v>20</v>
      </c>
      <c r="AV36">
        <v>2022</v>
      </c>
      <c r="AY36" t="s">
        <v>20</v>
      </c>
      <c r="BA36" t="s">
        <v>20</v>
      </c>
      <c r="BB36" t="s">
        <v>20</v>
      </c>
      <c r="BC36">
        <v>817</v>
      </c>
      <c r="BD36">
        <v>822</v>
      </c>
      <c r="BE36" t="s">
        <v>20</v>
      </c>
      <c r="BF36" t="s">
        <v>2140</v>
      </c>
      <c r="BG36">
        <v>0</v>
      </c>
      <c r="BH36" t="s">
        <v>20</v>
      </c>
      <c r="BI36" s="1"/>
      <c r="BJ36">
        <v>6</v>
      </c>
      <c r="BK36" t="s">
        <v>2141</v>
      </c>
      <c r="BL36" t="s">
        <v>1369</v>
      </c>
      <c r="BM36" t="s">
        <v>2142</v>
      </c>
      <c r="BN36" t="s">
        <v>2143</v>
      </c>
      <c r="BP36" t="s">
        <v>20</v>
      </c>
      <c r="BQ36" t="s">
        <v>20</v>
      </c>
      <c r="BR36" t="s">
        <v>20</v>
      </c>
      <c r="BS36" s="1">
        <v>45681</v>
      </c>
      <c r="BT36" t="s">
        <v>2144</v>
      </c>
      <c r="BU36">
        <v>0</v>
      </c>
    </row>
    <row r="37" spans="1:73" x14ac:dyDescent="0.25">
      <c r="A37">
        <v>36</v>
      </c>
      <c r="B37" t="s">
        <v>1373</v>
      </c>
      <c r="C37" t="s">
        <v>2145</v>
      </c>
      <c r="D37" t="s">
        <v>20</v>
      </c>
      <c r="E37" t="s">
        <v>20</v>
      </c>
      <c r="F37" t="s">
        <v>20</v>
      </c>
      <c r="G37" t="s">
        <v>2146</v>
      </c>
      <c r="H37" t="s">
        <v>20</v>
      </c>
      <c r="I37" t="s">
        <v>20</v>
      </c>
      <c r="J37" t="s">
        <v>837</v>
      </c>
      <c r="K37" t="s">
        <v>2147</v>
      </c>
      <c r="L37" t="s">
        <v>20</v>
      </c>
      <c r="M37" t="s">
        <v>20</v>
      </c>
      <c r="N37" t="s">
        <v>1354</v>
      </c>
      <c r="O37" t="s">
        <v>1405</v>
      </c>
      <c r="P37" t="s">
        <v>20</v>
      </c>
      <c r="Q37" t="s">
        <v>20</v>
      </c>
      <c r="R37" t="s">
        <v>20</v>
      </c>
      <c r="S37" t="s">
        <v>20</v>
      </c>
      <c r="T37" t="s">
        <v>20</v>
      </c>
      <c r="U37" t="s">
        <v>2148</v>
      </c>
      <c r="V37" t="s">
        <v>2149</v>
      </c>
      <c r="W37" t="s">
        <v>2150</v>
      </c>
      <c r="X37" t="s">
        <v>2151</v>
      </c>
      <c r="Y37" t="s">
        <v>2152</v>
      </c>
      <c r="Z37" t="s">
        <v>2153</v>
      </c>
      <c r="AA37" t="s">
        <v>2154</v>
      </c>
      <c r="AB37" t="s">
        <v>20</v>
      </c>
      <c r="AC37" t="s">
        <v>20</v>
      </c>
      <c r="AD37" t="s">
        <v>20</v>
      </c>
      <c r="AE37" t="s">
        <v>20</v>
      </c>
      <c r="AF37" t="s">
        <v>20</v>
      </c>
      <c r="AG37" t="s">
        <v>20</v>
      </c>
      <c r="AH37">
        <v>15</v>
      </c>
      <c r="AI37">
        <v>0</v>
      </c>
      <c r="AJ37">
        <v>0</v>
      </c>
      <c r="AK37">
        <v>7</v>
      </c>
      <c r="AL37">
        <v>26</v>
      </c>
      <c r="AM37" t="s">
        <v>2155</v>
      </c>
      <c r="AN37" t="s">
        <v>1364</v>
      </c>
      <c r="AO37" t="s">
        <v>2156</v>
      </c>
      <c r="AP37" t="s">
        <v>2157</v>
      </c>
      <c r="AQ37" t="s">
        <v>2158</v>
      </c>
      <c r="AR37" t="s">
        <v>20</v>
      </c>
      <c r="AS37" t="s">
        <v>2159</v>
      </c>
      <c r="AT37" t="s">
        <v>2160</v>
      </c>
      <c r="AU37" t="s">
        <v>2161</v>
      </c>
      <c r="AV37">
        <v>2023</v>
      </c>
      <c r="AY37" t="s">
        <v>20</v>
      </c>
      <c r="BA37" t="s">
        <v>20</v>
      </c>
      <c r="BB37" t="s">
        <v>20</v>
      </c>
      <c r="BE37" t="s">
        <v>20</v>
      </c>
      <c r="BF37" t="s">
        <v>838</v>
      </c>
      <c r="BG37">
        <v>0</v>
      </c>
      <c r="BH37" t="s">
        <v>20</v>
      </c>
      <c r="BI37" s="1">
        <v>45078</v>
      </c>
      <c r="BJ37">
        <v>12</v>
      </c>
      <c r="BK37" t="s">
        <v>2162</v>
      </c>
      <c r="BL37" t="s">
        <v>1658</v>
      </c>
      <c r="BM37" t="s">
        <v>1492</v>
      </c>
      <c r="BN37" t="s">
        <v>2163</v>
      </c>
      <c r="BP37" t="s">
        <v>1849</v>
      </c>
      <c r="BQ37" t="s">
        <v>20</v>
      </c>
      <c r="BR37" t="s">
        <v>20</v>
      </c>
      <c r="BS37" s="1">
        <v>45681</v>
      </c>
      <c r="BT37" t="s">
        <v>2164</v>
      </c>
      <c r="BU37">
        <v>0</v>
      </c>
    </row>
    <row r="38" spans="1:73" x14ac:dyDescent="0.25">
      <c r="A38">
        <v>37</v>
      </c>
      <c r="B38" t="s">
        <v>1373</v>
      </c>
      <c r="C38" t="s">
        <v>2165</v>
      </c>
      <c r="D38" t="s">
        <v>20</v>
      </c>
      <c r="E38" t="s">
        <v>20</v>
      </c>
      <c r="F38" t="s">
        <v>20</v>
      </c>
      <c r="G38" t="s">
        <v>2166</v>
      </c>
      <c r="H38" t="s">
        <v>20</v>
      </c>
      <c r="I38" t="s">
        <v>20</v>
      </c>
      <c r="J38" t="s">
        <v>982</v>
      </c>
      <c r="K38" t="s">
        <v>2167</v>
      </c>
      <c r="L38" t="s">
        <v>20</v>
      </c>
      <c r="M38" t="s">
        <v>20</v>
      </c>
      <c r="N38" t="s">
        <v>1354</v>
      </c>
      <c r="O38" t="s">
        <v>21</v>
      </c>
      <c r="P38" t="s">
        <v>20</v>
      </c>
      <c r="Q38" t="s">
        <v>20</v>
      </c>
      <c r="R38" t="s">
        <v>20</v>
      </c>
      <c r="S38" t="s">
        <v>20</v>
      </c>
      <c r="T38" t="s">
        <v>20</v>
      </c>
      <c r="U38" t="s">
        <v>2168</v>
      </c>
      <c r="V38" t="s">
        <v>2169</v>
      </c>
      <c r="W38" t="s">
        <v>2170</v>
      </c>
      <c r="X38" t="s">
        <v>2171</v>
      </c>
      <c r="Y38" t="s">
        <v>2172</v>
      </c>
      <c r="Z38" t="s">
        <v>2173</v>
      </c>
      <c r="AA38" t="s">
        <v>2174</v>
      </c>
      <c r="AB38" t="s">
        <v>20</v>
      </c>
      <c r="AC38" t="s">
        <v>20</v>
      </c>
      <c r="AD38" t="s">
        <v>20</v>
      </c>
      <c r="AE38" t="s">
        <v>20</v>
      </c>
      <c r="AF38" t="s">
        <v>20</v>
      </c>
      <c r="AG38" t="s">
        <v>20</v>
      </c>
      <c r="AH38">
        <v>20</v>
      </c>
      <c r="AI38">
        <v>4</v>
      </c>
      <c r="AJ38">
        <v>4</v>
      </c>
      <c r="AK38">
        <v>1</v>
      </c>
      <c r="AL38">
        <v>17</v>
      </c>
      <c r="AM38" t="s">
        <v>2175</v>
      </c>
      <c r="AN38" t="s">
        <v>1650</v>
      </c>
      <c r="AO38" t="s">
        <v>2176</v>
      </c>
      <c r="AP38" t="s">
        <v>2177</v>
      </c>
      <c r="AQ38" t="s">
        <v>2178</v>
      </c>
      <c r="AR38" t="s">
        <v>20</v>
      </c>
      <c r="AS38" t="s">
        <v>2179</v>
      </c>
      <c r="AT38" t="s">
        <v>2180</v>
      </c>
      <c r="AU38" t="s">
        <v>20</v>
      </c>
      <c r="AV38">
        <v>2019</v>
      </c>
      <c r="AW38">
        <v>37</v>
      </c>
      <c r="AX38">
        <v>5</v>
      </c>
      <c r="AY38" t="s">
        <v>20</v>
      </c>
      <c r="BA38" t="s">
        <v>20</v>
      </c>
      <c r="BB38" t="s">
        <v>20</v>
      </c>
      <c r="BC38">
        <v>6039</v>
      </c>
      <c r="BD38">
        <v>6046</v>
      </c>
      <c r="BE38" t="s">
        <v>20</v>
      </c>
      <c r="BF38" t="s">
        <v>983</v>
      </c>
      <c r="BG38">
        <v>0</v>
      </c>
      <c r="BH38" t="s">
        <v>20</v>
      </c>
      <c r="BI38" s="1"/>
      <c r="BJ38">
        <v>8</v>
      </c>
      <c r="BK38" t="s">
        <v>2181</v>
      </c>
      <c r="BL38" t="s">
        <v>1724</v>
      </c>
      <c r="BM38" t="s">
        <v>1492</v>
      </c>
      <c r="BN38" t="s">
        <v>2182</v>
      </c>
      <c r="BP38" t="s">
        <v>20</v>
      </c>
      <c r="BQ38" t="s">
        <v>20</v>
      </c>
      <c r="BR38" t="s">
        <v>20</v>
      </c>
      <c r="BS38" s="1">
        <v>45681</v>
      </c>
      <c r="BT38" t="s">
        <v>2183</v>
      </c>
      <c r="BU38">
        <v>0</v>
      </c>
    </row>
    <row r="39" spans="1:73" x14ac:dyDescent="0.25">
      <c r="A39">
        <v>38</v>
      </c>
      <c r="B39" t="s">
        <v>1373</v>
      </c>
      <c r="C39" t="s">
        <v>2184</v>
      </c>
      <c r="D39" t="s">
        <v>20</v>
      </c>
      <c r="E39" t="s">
        <v>20</v>
      </c>
      <c r="F39" t="s">
        <v>20</v>
      </c>
      <c r="G39" t="s">
        <v>2185</v>
      </c>
      <c r="H39" t="s">
        <v>20</v>
      </c>
      <c r="I39" t="s">
        <v>20</v>
      </c>
      <c r="J39" t="s">
        <v>1148</v>
      </c>
      <c r="K39" t="s">
        <v>2186</v>
      </c>
      <c r="L39" t="s">
        <v>20</v>
      </c>
      <c r="M39" t="s">
        <v>20</v>
      </c>
      <c r="N39" t="s">
        <v>1354</v>
      </c>
      <c r="O39" t="s">
        <v>21</v>
      </c>
      <c r="P39" t="s">
        <v>20</v>
      </c>
      <c r="Q39" t="s">
        <v>20</v>
      </c>
      <c r="R39" t="s">
        <v>20</v>
      </c>
      <c r="S39" t="s">
        <v>20</v>
      </c>
      <c r="T39" t="s">
        <v>20</v>
      </c>
      <c r="U39" t="s">
        <v>2187</v>
      </c>
      <c r="V39" t="s">
        <v>2188</v>
      </c>
      <c r="W39" t="s">
        <v>2189</v>
      </c>
      <c r="X39" t="s">
        <v>2190</v>
      </c>
      <c r="Y39" t="s">
        <v>2191</v>
      </c>
      <c r="Z39" t="s">
        <v>2192</v>
      </c>
      <c r="AA39" t="s">
        <v>2193</v>
      </c>
      <c r="AB39" t="s">
        <v>2194</v>
      </c>
      <c r="AC39" t="s">
        <v>2195</v>
      </c>
      <c r="AD39" t="s">
        <v>20</v>
      </c>
      <c r="AE39" t="s">
        <v>20</v>
      </c>
      <c r="AF39" t="s">
        <v>20</v>
      </c>
      <c r="AG39" t="s">
        <v>20</v>
      </c>
      <c r="AH39">
        <v>41</v>
      </c>
      <c r="AI39">
        <v>105</v>
      </c>
      <c r="AJ39">
        <v>110</v>
      </c>
      <c r="AK39">
        <v>24</v>
      </c>
      <c r="AL39">
        <v>277</v>
      </c>
      <c r="AM39" t="s">
        <v>2196</v>
      </c>
      <c r="AN39" t="s">
        <v>1364</v>
      </c>
      <c r="AO39" t="s">
        <v>2197</v>
      </c>
      <c r="AP39" t="s">
        <v>2198</v>
      </c>
      <c r="AQ39" t="s">
        <v>2199</v>
      </c>
      <c r="AR39" t="s">
        <v>20</v>
      </c>
      <c r="AS39" t="s">
        <v>2200</v>
      </c>
      <c r="AT39" t="s">
        <v>2201</v>
      </c>
      <c r="AU39" t="s">
        <v>2202</v>
      </c>
      <c r="AV39">
        <v>2017</v>
      </c>
      <c r="AW39">
        <v>123</v>
      </c>
      <c r="AY39" t="s">
        <v>20</v>
      </c>
      <c r="BA39" t="s">
        <v>20</v>
      </c>
      <c r="BB39" t="s">
        <v>20</v>
      </c>
      <c r="BC39">
        <v>362</v>
      </c>
      <c r="BD39">
        <v>369</v>
      </c>
      <c r="BE39" t="s">
        <v>20</v>
      </c>
      <c r="BF39" t="s">
        <v>1149</v>
      </c>
      <c r="BG39">
        <v>0</v>
      </c>
      <c r="BH39" t="s">
        <v>20</v>
      </c>
      <c r="BI39" s="1"/>
      <c r="BJ39">
        <v>8</v>
      </c>
      <c r="BK39" t="s">
        <v>2203</v>
      </c>
      <c r="BL39" t="s">
        <v>1396</v>
      </c>
      <c r="BM39" t="s">
        <v>2204</v>
      </c>
      <c r="BN39" t="s">
        <v>2205</v>
      </c>
      <c r="BP39" t="s">
        <v>20</v>
      </c>
      <c r="BQ39" t="s">
        <v>20</v>
      </c>
      <c r="BR39" t="s">
        <v>20</v>
      </c>
      <c r="BS39" s="1">
        <v>45681</v>
      </c>
      <c r="BT39" t="s">
        <v>2206</v>
      </c>
      <c r="BU39">
        <v>0</v>
      </c>
    </row>
    <row r="40" spans="1:73" x14ac:dyDescent="0.25">
      <c r="A40">
        <v>39</v>
      </c>
      <c r="B40" t="s">
        <v>1373</v>
      </c>
      <c r="C40" t="s">
        <v>2207</v>
      </c>
      <c r="D40" t="s">
        <v>20</v>
      </c>
      <c r="E40" t="s">
        <v>20</v>
      </c>
      <c r="F40" t="s">
        <v>20</v>
      </c>
      <c r="G40" t="s">
        <v>2208</v>
      </c>
      <c r="H40" t="s">
        <v>20</v>
      </c>
      <c r="I40" t="s">
        <v>20</v>
      </c>
      <c r="J40" t="s">
        <v>319</v>
      </c>
      <c r="K40" t="s">
        <v>2209</v>
      </c>
      <c r="L40" t="s">
        <v>20</v>
      </c>
      <c r="M40" t="s">
        <v>20</v>
      </c>
      <c r="N40" t="s">
        <v>1354</v>
      </c>
      <c r="O40" t="s">
        <v>21</v>
      </c>
      <c r="P40" t="s">
        <v>20</v>
      </c>
      <c r="Q40" t="s">
        <v>20</v>
      </c>
      <c r="R40" t="s">
        <v>20</v>
      </c>
      <c r="S40" t="s">
        <v>20</v>
      </c>
      <c r="T40" t="s">
        <v>20</v>
      </c>
      <c r="U40" t="s">
        <v>2210</v>
      </c>
      <c r="V40" t="s">
        <v>2211</v>
      </c>
      <c r="W40" t="s">
        <v>2212</v>
      </c>
      <c r="X40" t="s">
        <v>2213</v>
      </c>
      <c r="Y40" t="s">
        <v>2214</v>
      </c>
      <c r="Z40" t="s">
        <v>2215</v>
      </c>
      <c r="AA40" t="s">
        <v>2216</v>
      </c>
      <c r="AB40" t="s">
        <v>2217</v>
      </c>
      <c r="AC40" t="s">
        <v>2218</v>
      </c>
      <c r="AD40" t="s">
        <v>2219</v>
      </c>
      <c r="AE40" t="s">
        <v>2220</v>
      </c>
      <c r="AF40" t="s">
        <v>2221</v>
      </c>
      <c r="AG40" t="s">
        <v>20</v>
      </c>
      <c r="AH40">
        <v>43</v>
      </c>
      <c r="AI40">
        <v>17</v>
      </c>
      <c r="AJ40">
        <v>17</v>
      </c>
      <c r="AK40">
        <v>10</v>
      </c>
      <c r="AL40">
        <v>81</v>
      </c>
      <c r="AM40" t="s">
        <v>1815</v>
      </c>
      <c r="AN40" t="s">
        <v>1455</v>
      </c>
      <c r="AO40" t="s">
        <v>2222</v>
      </c>
      <c r="AP40" t="s">
        <v>2223</v>
      </c>
      <c r="AQ40" t="s">
        <v>2224</v>
      </c>
      <c r="AR40" t="s">
        <v>20</v>
      </c>
      <c r="AS40" t="s">
        <v>2225</v>
      </c>
      <c r="AT40" t="s">
        <v>2226</v>
      </c>
      <c r="AU40" t="s">
        <v>1996</v>
      </c>
      <c r="AV40">
        <v>2022</v>
      </c>
      <c r="AW40">
        <v>88</v>
      </c>
      <c r="AY40" t="s">
        <v>20</v>
      </c>
      <c r="BA40" t="s">
        <v>20</v>
      </c>
      <c r="BB40" t="s">
        <v>20</v>
      </c>
      <c r="BE40" t="s">
        <v>2227</v>
      </c>
      <c r="BF40" t="s">
        <v>320</v>
      </c>
      <c r="BG40">
        <v>0</v>
      </c>
      <c r="BH40" t="s">
        <v>20</v>
      </c>
      <c r="BI40" s="1">
        <v>44378</v>
      </c>
      <c r="BJ40">
        <v>12</v>
      </c>
      <c r="BK40" t="s">
        <v>2228</v>
      </c>
      <c r="BL40" t="s">
        <v>1396</v>
      </c>
      <c r="BM40" t="s">
        <v>2229</v>
      </c>
      <c r="BN40" t="s">
        <v>2230</v>
      </c>
      <c r="BP40" t="s">
        <v>1601</v>
      </c>
      <c r="BQ40" t="s">
        <v>20</v>
      </c>
      <c r="BR40" t="s">
        <v>20</v>
      </c>
      <c r="BS40" s="1">
        <v>45681</v>
      </c>
      <c r="BT40" t="s">
        <v>2231</v>
      </c>
      <c r="BU40">
        <v>0</v>
      </c>
    </row>
    <row r="41" spans="1:73" x14ac:dyDescent="0.25">
      <c r="A41">
        <v>40</v>
      </c>
      <c r="B41" t="s">
        <v>1373</v>
      </c>
      <c r="C41" t="s">
        <v>1638</v>
      </c>
      <c r="D41" t="s">
        <v>20</v>
      </c>
      <c r="E41" t="s">
        <v>20</v>
      </c>
      <c r="F41" t="s">
        <v>20</v>
      </c>
      <c r="G41" t="s">
        <v>2232</v>
      </c>
      <c r="H41" t="s">
        <v>20</v>
      </c>
      <c r="I41" t="s">
        <v>20</v>
      </c>
      <c r="J41" t="s">
        <v>763</v>
      </c>
      <c r="K41" t="s">
        <v>2233</v>
      </c>
      <c r="L41" t="s">
        <v>20</v>
      </c>
      <c r="M41" t="s">
        <v>20</v>
      </c>
      <c r="N41" t="s">
        <v>1354</v>
      </c>
      <c r="O41" t="s">
        <v>21</v>
      </c>
      <c r="P41" t="s">
        <v>20</v>
      </c>
      <c r="Q41" t="s">
        <v>20</v>
      </c>
      <c r="R41" t="s">
        <v>20</v>
      </c>
      <c r="S41" t="s">
        <v>20</v>
      </c>
      <c r="T41" t="s">
        <v>20</v>
      </c>
      <c r="U41" t="s">
        <v>767</v>
      </c>
      <c r="V41" t="s">
        <v>20</v>
      </c>
      <c r="W41" t="s">
        <v>2234</v>
      </c>
      <c r="X41" t="s">
        <v>2235</v>
      </c>
      <c r="Y41" t="s">
        <v>20</v>
      </c>
      <c r="Z41" t="s">
        <v>2236</v>
      </c>
      <c r="AA41" t="s">
        <v>2237</v>
      </c>
      <c r="AB41" t="s">
        <v>20</v>
      </c>
      <c r="AC41" t="s">
        <v>20</v>
      </c>
      <c r="AD41" t="s">
        <v>2238</v>
      </c>
      <c r="AE41" t="s">
        <v>2238</v>
      </c>
      <c r="AF41" t="s">
        <v>2239</v>
      </c>
      <c r="AG41" t="s">
        <v>20</v>
      </c>
      <c r="AH41">
        <v>30</v>
      </c>
      <c r="AI41">
        <v>0</v>
      </c>
      <c r="AJ41">
        <v>0</v>
      </c>
      <c r="AK41">
        <v>4</v>
      </c>
      <c r="AL41">
        <v>7</v>
      </c>
      <c r="AM41" t="s">
        <v>2240</v>
      </c>
      <c r="AN41" t="s">
        <v>1864</v>
      </c>
      <c r="AO41" t="s">
        <v>2241</v>
      </c>
      <c r="AP41" t="s">
        <v>2242</v>
      </c>
      <c r="AQ41" t="s">
        <v>2243</v>
      </c>
      <c r="AR41" t="s">
        <v>20</v>
      </c>
      <c r="AS41" t="s">
        <v>2244</v>
      </c>
      <c r="AT41" t="s">
        <v>2245</v>
      </c>
      <c r="AU41" t="s">
        <v>2246</v>
      </c>
      <c r="AV41">
        <v>2024</v>
      </c>
      <c r="AW41">
        <v>17</v>
      </c>
      <c r="AX41">
        <v>1</v>
      </c>
      <c r="AY41" t="s">
        <v>20</v>
      </c>
      <c r="BA41" t="s">
        <v>20</v>
      </c>
      <c r="BB41" t="s">
        <v>20</v>
      </c>
      <c r="BE41" t="s">
        <v>2247</v>
      </c>
      <c r="BF41" t="s">
        <v>764</v>
      </c>
      <c r="BG41">
        <v>0</v>
      </c>
      <c r="BH41" t="s">
        <v>20</v>
      </c>
      <c r="BI41" s="1"/>
      <c r="BJ41">
        <v>16</v>
      </c>
      <c r="BK41" t="s">
        <v>2162</v>
      </c>
      <c r="BL41" t="s">
        <v>1658</v>
      </c>
      <c r="BM41" t="s">
        <v>1492</v>
      </c>
      <c r="BN41" t="s">
        <v>2248</v>
      </c>
      <c r="BP41" t="s">
        <v>1661</v>
      </c>
      <c r="BQ41" t="s">
        <v>20</v>
      </c>
      <c r="BR41" t="s">
        <v>20</v>
      </c>
      <c r="BS41" s="1">
        <v>45681</v>
      </c>
      <c r="BT41" t="s">
        <v>2249</v>
      </c>
      <c r="BU41">
        <v>0</v>
      </c>
    </row>
    <row r="42" spans="1:73" x14ac:dyDescent="0.25">
      <c r="A42">
        <v>41</v>
      </c>
      <c r="B42" t="s">
        <v>1349</v>
      </c>
      <c r="C42" t="s">
        <v>2250</v>
      </c>
      <c r="D42" t="s">
        <v>20</v>
      </c>
      <c r="E42" t="s">
        <v>2251</v>
      </c>
      <c r="F42" t="s">
        <v>20</v>
      </c>
      <c r="G42" t="s">
        <v>2252</v>
      </c>
      <c r="H42" t="s">
        <v>20</v>
      </c>
      <c r="I42" t="s">
        <v>20</v>
      </c>
      <c r="J42" t="s">
        <v>1210</v>
      </c>
      <c r="K42" t="s">
        <v>2253</v>
      </c>
      <c r="L42" t="s">
        <v>2254</v>
      </c>
      <c r="M42" t="s">
        <v>20</v>
      </c>
      <c r="N42" t="s">
        <v>1354</v>
      </c>
      <c r="O42" t="s">
        <v>1355</v>
      </c>
      <c r="P42" t="s">
        <v>2255</v>
      </c>
      <c r="Q42" t="s">
        <v>2256</v>
      </c>
      <c r="R42" t="s">
        <v>2257</v>
      </c>
      <c r="S42" t="s">
        <v>2258</v>
      </c>
      <c r="T42" t="s">
        <v>20</v>
      </c>
      <c r="U42" t="s">
        <v>20</v>
      </c>
      <c r="V42" t="s">
        <v>2259</v>
      </c>
      <c r="W42" t="s">
        <v>2260</v>
      </c>
      <c r="X42" t="s">
        <v>2261</v>
      </c>
      <c r="Y42" t="s">
        <v>2262</v>
      </c>
      <c r="Z42" t="s">
        <v>2263</v>
      </c>
      <c r="AA42" t="s">
        <v>20</v>
      </c>
      <c r="AB42" t="s">
        <v>2264</v>
      </c>
      <c r="AC42" t="s">
        <v>2265</v>
      </c>
      <c r="AD42" t="s">
        <v>20</v>
      </c>
      <c r="AE42" t="s">
        <v>20</v>
      </c>
      <c r="AF42" t="s">
        <v>20</v>
      </c>
      <c r="AG42" t="s">
        <v>20</v>
      </c>
      <c r="AH42">
        <v>41</v>
      </c>
      <c r="AI42">
        <v>3</v>
      </c>
      <c r="AJ42">
        <v>3</v>
      </c>
      <c r="AK42">
        <v>2</v>
      </c>
      <c r="AL42">
        <v>13</v>
      </c>
      <c r="AM42" t="s">
        <v>1514</v>
      </c>
      <c r="AN42" t="s">
        <v>1515</v>
      </c>
      <c r="AO42" t="s">
        <v>1516</v>
      </c>
      <c r="AP42" t="s">
        <v>2266</v>
      </c>
      <c r="AQ42" t="s">
        <v>2267</v>
      </c>
      <c r="AR42" t="s">
        <v>2268</v>
      </c>
      <c r="AS42" t="s">
        <v>2269</v>
      </c>
      <c r="AT42" t="s">
        <v>20</v>
      </c>
      <c r="AU42" t="s">
        <v>20</v>
      </c>
      <c r="AV42">
        <v>2020</v>
      </c>
      <c r="AY42" t="s">
        <v>20</v>
      </c>
      <c r="BA42" t="s">
        <v>20</v>
      </c>
      <c r="BB42" t="s">
        <v>20</v>
      </c>
      <c r="BC42">
        <v>145</v>
      </c>
      <c r="BD42">
        <v>159</v>
      </c>
      <c r="BE42" t="s">
        <v>20</v>
      </c>
      <c r="BF42" t="s">
        <v>1211</v>
      </c>
      <c r="BG42">
        <v>0</v>
      </c>
      <c r="BH42" t="s">
        <v>20</v>
      </c>
      <c r="BI42" s="1"/>
      <c r="BJ42">
        <v>15</v>
      </c>
      <c r="BK42" t="s">
        <v>2270</v>
      </c>
      <c r="BL42" t="s">
        <v>2076</v>
      </c>
      <c r="BM42" t="s">
        <v>1999</v>
      </c>
      <c r="BN42" t="s">
        <v>2271</v>
      </c>
      <c r="BP42" t="s">
        <v>20</v>
      </c>
      <c r="BQ42" t="s">
        <v>20</v>
      </c>
      <c r="BR42" t="s">
        <v>20</v>
      </c>
      <c r="BS42" s="1">
        <v>45681</v>
      </c>
      <c r="BT42" t="s">
        <v>2272</v>
      </c>
      <c r="BU42">
        <v>0</v>
      </c>
    </row>
    <row r="43" spans="1:73" x14ac:dyDescent="0.25">
      <c r="A43">
        <v>42</v>
      </c>
      <c r="B43" t="s">
        <v>1373</v>
      </c>
      <c r="C43" t="s">
        <v>2273</v>
      </c>
      <c r="D43" t="s">
        <v>20</v>
      </c>
      <c r="E43" t="s">
        <v>20</v>
      </c>
      <c r="F43" t="s">
        <v>20</v>
      </c>
      <c r="G43" t="s">
        <v>2274</v>
      </c>
      <c r="H43" t="s">
        <v>20</v>
      </c>
      <c r="I43" t="s">
        <v>20</v>
      </c>
      <c r="J43" t="s">
        <v>140</v>
      </c>
      <c r="K43" t="s">
        <v>1665</v>
      </c>
      <c r="L43" t="s">
        <v>20</v>
      </c>
      <c r="M43" t="s">
        <v>20</v>
      </c>
      <c r="N43" t="s">
        <v>1354</v>
      </c>
      <c r="O43" t="s">
        <v>21</v>
      </c>
      <c r="P43" t="s">
        <v>20</v>
      </c>
      <c r="Q43" t="s">
        <v>20</v>
      </c>
      <c r="R43" t="s">
        <v>20</v>
      </c>
      <c r="S43" t="s">
        <v>20</v>
      </c>
      <c r="T43" t="s">
        <v>20</v>
      </c>
      <c r="U43" t="s">
        <v>2275</v>
      </c>
      <c r="V43" t="s">
        <v>2276</v>
      </c>
      <c r="W43" t="s">
        <v>2277</v>
      </c>
      <c r="X43" t="s">
        <v>2278</v>
      </c>
      <c r="Y43" t="s">
        <v>2279</v>
      </c>
      <c r="Z43" t="s">
        <v>2215</v>
      </c>
      <c r="AA43" t="s">
        <v>2280</v>
      </c>
      <c r="AB43" t="s">
        <v>2281</v>
      </c>
      <c r="AC43" t="s">
        <v>2218</v>
      </c>
      <c r="AD43" t="s">
        <v>2282</v>
      </c>
      <c r="AE43" t="s">
        <v>2283</v>
      </c>
      <c r="AF43" t="s">
        <v>2284</v>
      </c>
      <c r="AG43" t="s">
        <v>20</v>
      </c>
      <c r="AH43">
        <v>45</v>
      </c>
      <c r="AI43">
        <v>8</v>
      </c>
      <c r="AJ43">
        <v>8</v>
      </c>
      <c r="AK43">
        <v>20</v>
      </c>
      <c r="AL43">
        <v>100</v>
      </c>
      <c r="AM43" t="s">
        <v>1675</v>
      </c>
      <c r="AN43" t="s">
        <v>1676</v>
      </c>
      <c r="AO43" t="s">
        <v>1677</v>
      </c>
      <c r="AP43" t="s">
        <v>1678</v>
      </c>
      <c r="AQ43" t="s">
        <v>1679</v>
      </c>
      <c r="AR43" t="s">
        <v>20</v>
      </c>
      <c r="AS43" t="s">
        <v>1680</v>
      </c>
      <c r="AT43" t="s">
        <v>1681</v>
      </c>
      <c r="AU43" t="s">
        <v>1656</v>
      </c>
      <c r="AV43">
        <v>2024</v>
      </c>
      <c r="AW43">
        <v>63</v>
      </c>
      <c r="AX43">
        <v>1</v>
      </c>
      <c r="AY43" t="s">
        <v>20</v>
      </c>
      <c r="BA43" t="s">
        <v>20</v>
      </c>
      <c r="BB43" t="s">
        <v>20</v>
      </c>
      <c r="BC43">
        <v>215</v>
      </c>
      <c r="BD43">
        <v>233</v>
      </c>
      <c r="BE43" t="s">
        <v>20</v>
      </c>
      <c r="BF43" t="s">
        <v>141</v>
      </c>
      <c r="BG43">
        <v>0</v>
      </c>
      <c r="BH43" t="s">
        <v>20</v>
      </c>
      <c r="BI43" s="1">
        <v>44927</v>
      </c>
      <c r="BJ43">
        <v>19</v>
      </c>
      <c r="BK43" t="s">
        <v>1421</v>
      </c>
      <c r="BL43" t="s">
        <v>1396</v>
      </c>
      <c r="BM43" t="s">
        <v>1422</v>
      </c>
      <c r="BN43" t="s">
        <v>2285</v>
      </c>
      <c r="BP43" t="s">
        <v>20</v>
      </c>
      <c r="BQ43" t="s">
        <v>20</v>
      </c>
      <c r="BR43" t="s">
        <v>20</v>
      </c>
      <c r="BS43" s="1">
        <v>45681</v>
      </c>
      <c r="BT43" t="s">
        <v>2286</v>
      </c>
      <c r="BU43">
        <v>0</v>
      </c>
    </row>
    <row r="44" spans="1:73" x14ac:dyDescent="0.25">
      <c r="A44">
        <v>43</v>
      </c>
      <c r="B44" t="s">
        <v>1349</v>
      </c>
      <c r="C44" t="s">
        <v>2287</v>
      </c>
      <c r="D44" t="s">
        <v>20</v>
      </c>
      <c r="E44" t="s">
        <v>2288</v>
      </c>
      <c r="F44" t="s">
        <v>20</v>
      </c>
      <c r="G44" t="s">
        <v>2289</v>
      </c>
      <c r="H44" t="s">
        <v>20</v>
      </c>
      <c r="I44" t="s">
        <v>20</v>
      </c>
      <c r="J44" t="s">
        <v>2290</v>
      </c>
      <c r="K44" t="s">
        <v>2291</v>
      </c>
      <c r="L44" t="s">
        <v>2292</v>
      </c>
      <c r="M44" t="s">
        <v>20</v>
      </c>
      <c r="N44" t="s">
        <v>1354</v>
      </c>
      <c r="O44" t="s">
        <v>1355</v>
      </c>
      <c r="P44" t="s">
        <v>2293</v>
      </c>
      <c r="Q44" t="s">
        <v>2294</v>
      </c>
      <c r="R44" t="s">
        <v>2295</v>
      </c>
      <c r="S44" t="s">
        <v>2296</v>
      </c>
      <c r="T44" t="s">
        <v>20</v>
      </c>
      <c r="U44" t="s">
        <v>2297</v>
      </c>
      <c r="V44" t="s">
        <v>20</v>
      </c>
      <c r="W44" t="s">
        <v>2298</v>
      </c>
      <c r="X44" t="s">
        <v>2299</v>
      </c>
      <c r="Y44" t="s">
        <v>2300</v>
      </c>
      <c r="Z44" t="s">
        <v>2301</v>
      </c>
      <c r="AA44" t="s">
        <v>2302</v>
      </c>
      <c r="AB44" t="s">
        <v>2303</v>
      </c>
      <c r="AC44" t="s">
        <v>2304</v>
      </c>
      <c r="AD44" t="s">
        <v>20</v>
      </c>
      <c r="AE44" t="s">
        <v>20</v>
      </c>
      <c r="AF44" t="s">
        <v>20</v>
      </c>
      <c r="AG44" t="s">
        <v>20</v>
      </c>
      <c r="AH44">
        <v>16</v>
      </c>
      <c r="AI44">
        <v>64</v>
      </c>
      <c r="AJ44">
        <v>68</v>
      </c>
      <c r="AK44">
        <v>3</v>
      </c>
      <c r="AL44">
        <v>6</v>
      </c>
      <c r="AM44" t="s">
        <v>1540</v>
      </c>
      <c r="AN44" t="s">
        <v>1364</v>
      </c>
      <c r="AO44" t="s">
        <v>1553</v>
      </c>
      <c r="AP44" t="s">
        <v>2305</v>
      </c>
      <c r="AQ44" t="s">
        <v>20</v>
      </c>
      <c r="AR44" t="s">
        <v>2306</v>
      </c>
      <c r="AS44" t="s">
        <v>2307</v>
      </c>
      <c r="AT44" t="s">
        <v>20</v>
      </c>
      <c r="AU44" t="s">
        <v>20</v>
      </c>
      <c r="AV44">
        <v>2019</v>
      </c>
      <c r="AY44" t="s">
        <v>20</v>
      </c>
      <c r="BA44" t="s">
        <v>20</v>
      </c>
      <c r="BB44" t="s">
        <v>20</v>
      </c>
      <c r="BC44">
        <v>237</v>
      </c>
      <c r="BD44">
        <v>241</v>
      </c>
      <c r="BE44" t="s">
        <v>20</v>
      </c>
      <c r="BF44" t="s">
        <v>2308</v>
      </c>
      <c r="BG44">
        <v>0</v>
      </c>
      <c r="BH44" t="s">
        <v>20</v>
      </c>
      <c r="BI44" s="1"/>
      <c r="BJ44">
        <v>5</v>
      </c>
      <c r="BK44" t="s">
        <v>2309</v>
      </c>
      <c r="BL44" t="s">
        <v>1369</v>
      </c>
      <c r="BM44" t="s">
        <v>1556</v>
      </c>
      <c r="BN44" t="s">
        <v>2310</v>
      </c>
      <c r="BP44" t="s">
        <v>20</v>
      </c>
      <c r="BQ44" t="s">
        <v>20</v>
      </c>
      <c r="BR44" t="s">
        <v>20</v>
      </c>
      <c r="BS44" s="1">
        <v>45681</v>
      </c>
      <c r="BT44" t="s">
        <v>2311</v>
      </c>
      <c r="BU44">
        <v>0</v>
      </c>
    </row>
    <row r="45" spans="1:73" x14ac:dyDescent="0.25">
      <c r="A45">
        <v>44</v>
      </c>
      <c r="B45" t="s">
        <v>1373</v>
      </c>
      <c r="C45" t="s">
        <v>2312</v>
      </c>
      <c r="D45" t="s">
        <v>20</v>
      </c>
      <c r="E45" t="s">
        <v>20</v>
      </c>
      <c r="F45" t="s">
        <v>20</v>
      </c>
      <c r="G45" t="s">
        <v>2313</v>
      </c>
      <c r="H45" t="s">
        <v>20</v>
      </c>
      <c r="I45" t="s">
        <v>20</v>
      </c>
      <c r="J45" t="s">
        <v>226</v>
      </c>
      <c r="K45" t="s">
        <v>2314</v>
      </c>
      <c r="L45" t="s">
        <v>20</v>
      </c>
      <c r="M45" t="s">
        <v>20</v>
      </c>
      <c r="N45" t="s">
        <v>1354</v>
      </c>
      <c r="O45" t="s">
        <v>21</v>
      </c>
      <c r="P45" t="s">
        <v>20</v>
      </c>
      <c r="Q45" t="s">
        <v>20</v>
      </c>
      <c r="R45" t="s">
        <v>20</v>
      </c>
      <c r="S45" t="s">
        <v>20</v>
      </c>
      <c r="T45" t="s">
        <v>20</v>
      </c>
      <c r="U45" t="s">
        <v>2315</v>
      </c>
      <c r="V45" t="s">
        <v>2316</v>
      </c>
      <c r="W45" t="s">
        <v>2317</v>
      </c>
      <c r="X45" t="s">
        <v>2318</v>
      </c>
      <c r="Y45" t="s">
        <v>2319</v>
      </c>
      <c r="Z45" t="s">
        <v>2320</v>
      </c>
      <c r="AA45" t="s">
        <v>2321</v>
      </c>
      <c r="AB45" t="s">
        <v>20</v>
      </c>
      <c r="AC45" t="s">
        <v>2322</v>
      </c>
      <c r="AD45" t="s">
        <v>2323</v>
      </c>
      <c r="AE45" t="s">
        <v>2323</v>
      </c>
      <c r="AF45" t="s">
        <v>2324</v>
      </c>
      <c r="AG45" t="s">
        <v>20</v>
      </c>
      <c r="AH45">
        <v>143</v>
      </c>
      <c r="AI45">
        <v>4</v>
      </c>
      <c r="AJ45">
        <v>4</v>
      </c>
      <c r="AK45">
        <v>14</v>
      </c>
      <c r="AL45">
        <v>52</v>
      </c>
      <c r="AM45" t="s">
        <v>1386</v>
      </c>
      <c r="AN45" t="s">
        <v>1387</v>
      </c>
      <c r="AO45" t="s">
        <v>1388</v>
      </c>
      <c r="AP45" t="s">
        <v>2325</v>
      </c>
      <c r="AQ45" t="s">
        <v>2326</v>
      </c>
      <c r="AR45" t="s">
        <v>20</v>
      </c>
      <c r="AS45" t="s">
        <v>2327</v>
      </c>
      <c r="AT45" t="s">
        <v>2328</v>
      </c>
      <c r="AU45" t="s">
        <v>2329</v>
      </c>
      <c r="AV45">
        <v>2023</v>
      </c>
      <c r="AW45">
        <v>123</v>
      </c>
      <c r="AX45">
        <v>12</v>
      </c>
      <c r="AY45" t="s">
        <v>20</v>
      </c>
      <c r="BA45" t="s">
        <v>20</v>
      </c>
      <c r="BB45" t="s">
        <v>20</v>
      </c>
      <c r="BC45">
        <v>3080</v>
      </c>
      <c r="BD45">
        <v>3108</v>
      </c>
      <c r="BE45" t="s">
        <v>20</v>
      </c>
      <c r="BF45" t="s">
        <v>227</v>
      </c>
      <c r="BG45">
        <v>0</v>
      </c>
      <c r="BH45" t="s">
        <v>20</v>
      </c>
      <c r="BI45" s="1">
        <v>45200</v>
      </c>
      <c r="BJ45">
        <v>29</v>
      </c>
      <c r="BK45" t="s">
        <v>2330</v>
      </c>
      <c r="BL45" t="s">
        <v>1658</v>
      </c>
      <c r="BM45" t="s">
        <v>1847</v>
      </c>
      <c r="BN45" t="s">
        <v>2331</v>
      </c>
      <c r="BP45" t="s">
        <v>20</v>
      </c>
      <c r="BQ45" t="s">
        <v>20</v>
      </c>
      <c r="BR45" t="s">
        <v>20</v>
      </c>
      <c r="BS45" s="1">
        <v>45681</v>
      </c>
      <c r="BT45" t="s">
        <v>2332</v>
      </c>
      <c r="BU45">
        <v>0</v>
      </c>
    </row>
    <row r="46" spans="1:73" x14ac:dyDescent="0.25">
      <c r="A46">
        <v>45</v>
      </c>
      <c r="B46" t="s">
        <v>1373</v>
      </c>
      <c r="C46" t="s">
        <v>2333</v>
      </c>
      <c r="D46" t="s">
        <v>20</v>
      </c>
      <c r="E46" t="s">
        <v>20</v>
      </c>
      <c r="F46" t="s">
        <v>20</v>
      </c>
      <c r="G46" t="s">
        <v>2334</v>
      </c>
      <c r="H46" t="s">
        <v>20</v>
      </c>
      <c r="I46" t="s">
        <v>20</v>
      </c>
      <c r="J46" t="s">
        <v>2335</v>
      </c>
      <c r="K46" t="s">
        <v>2336</v>
      </c>
      <c r="L46" t="s">
        <v>20</v>
      </c>
      <c r="M46" t="s">
        <v>20</v>
      </c>
      <c r="N46" t="s">
        <v>1354</v>
      </c>
      <c r="O46" t="s">
        <v>424</v>
      </c>
      <c r="P46" t="s">
        <v>20</v>
      </c>
      <c r="Q46" t="s">
        <v>20</v>
      </c>
      <c r="R46" t="s">
        <v>20</v>
      </c>
      <c r="S46" t="s">
        <v>20</v>
      </c>
      <c r="T46" t="s">
        <v>20</v>
      </c>
      <c r="U46" t="s">
        <v>2337</v>
      </c>
      <c r="V46" t="s">
        <v>2338</v>
      </c>
      <c r="W46" t="s">
        <v>2339</v>
      </c>
      <c r="X46" t="s">
        <v>2340</v>
      </c>
      <c r="Y46" t="s">
        <v>2341</v>
      </c>
      <c r="Z46" t="s">
        <v>2342</v>
      </c>
      <c r="AA46" t="s">
        <v>2343</v>
      </c>
      <c r="AB46" t="s">
        <v>2344</v>
      </c>
      <c r="AC46" t="s">
        <v>2345</v>
      </c>
      <c r="AD46" t="s">
        <v>2346</v>
      </c>
      <c r="AE46" t="s">
        <v>2347</v>
      </c>
      <c r="AF46" t="s">
        <v>2348</v>
      </c>
      <c r="AG46" t="s">
        <v>20</v>
      </c>
      <c r="AH46">
        <v>73</v>
      </c>
      <c r="AI46">
        <v>1</v>
      </c>
      <c r="AJ46">
        <v>1</v>
      </c>
      <c r="AK46">
        <v>9</v>
      </c>
      <c r="AL46">
        <v>23</v>
      </c>
      <c r="AM46" t="s">
        <v>2349</v>
      </c>
      <c r="AN46" t="s">
        <v>2350</v>
      </c>
      <c r="AO46" t="s">
        <v>2351</v>
      </c>
      <c r="AP46" t="s">
        <v>20</v>
      </c>
      <c r="AQ46" t="s">
        <v>2352</v>
      </c>
      <c r="AR46" t="s">
        <v>20</v>
      </c>
      <c r="AS46" t="s">
        <v>2353</v>
      </c>
      <c r="AT46" t="s">
        <v>2354</v>
      </c>
      <c r="AU46" t="s">
        <v>2202</v>
      </c>
      <c r="AV46">
        <v>2023</v>
      </c>
      <c r="AW46">
        <v>15</v>
      </c>
      <c r="AX46">
        <v>20</v>
      </c>
      <c r="AY46" t="s">
        <v>20</v>
      </c>
      <c r="BA46" t="s">
        <v>20</v>
      </c>
      <c r="BB46" t="s">
        <v>20</v>
      </c>
      <c r="BE46" t="s">
        <v>2355</v>
      </c>
      <c r="BF46" t="s">
        <v>2356</v>
      </c>
      <c r="BG46">
        <v>0</v>
      </c>
      <c r="BH46" t="s">
        <v>20</v>
      </c>
      <c r="BI46" s="1"/>
      <c r="BJ46">
        <v>20</v>
      </c>
      <c r="BK46" t="s">
        <v>2357</v>
      </c>
      <c r="BL46" t="s">
        <v>1724</v>
      </c>
      <c r="BM46" t="s">
        <v>2358</v>
      </c>
      <c r="BN46" t="s">
        <v>2359</v>
      </c>
      <c r="BP46" t="s">
        <v>1661</v>
      </c>
      <c r="BQ46" t="s">
        <v>20</v>
      </c>
      <c r="BR46" t="s">
        <v>20</v>
      </c>
      <c r="BS46" s="1">
        <v>45681</v>
      </c>
      <c r="BT46" t="s">
        <v>2360</v>
      </c>
      <c r="BU46">
        <v>0</v>
      </c>
    </row>
    <row r="47" spans="1:73" x14ac:dyDescent="0.25">
      <c r="A47">
        <v>46</v>
      </c>
      <c r="B47" t="s">
        <v>1373</v>
      </c>
      <c r="C47" t="s">
        <v>2361</v>
      </c>
      <c r="D47" t="s">
        <v>20</v>
      </c>
      <c r="E47" t="s">
        <v>20</v>
      </c>
      <c r="F47" t="s">
        <v>20</v>
      </c>
      <c r="G47" t="s">
        <v>2362</v>
      </c>
      <c r="H47" t="s">
        <v>20</v>
      </c>
      <c r="I47" t="s">
        <v>20</v>
      </c>
      <c r="J47" t="s">
        <v>286</v>
      </c>
      <c r="K47" t="s">
        <v>2363</v>
      </c>
      <c r="L47" t="s">
        <v>20</v>
      </c>
      <c r="M47" t="s">
        <v>20</v>
      </c>
      <c r="N47" t="s">
        <v>1354</v>
      </c>
      <c r="O47" t="s">
        <v>21</v>
      </c>
      <c r="P47" t="s">
        <v>20</v>
      </c>
      <c r="Q47" t="s">
        <v>20</v>
      </c>
      <c r="R47" t="s">
        <v>20</v>
      </c>
      <c r="S47" t="s">
        <v>20</v>
      </c>
      <c r="T47" t="s">
        <v>20</v>
      </c>
      <c r="U47" t="s">
        <v>2364</v>
      </c>
      <c r="V47" t="s">
        <v>2365</v>
      </c>
      <c r="W47" t="s">
        <v>2366</v>
      </c>
      <c r="X47" t="s">
        <v>2367</v>
      </c>
      <c r="Y47" t="s">
        <v>2368</v>
      </c>
      <c r="Z47" t="s">
        <v>2369</v>
      </c>
      <c r="AA47" t="s">
        <v>2370</v>
      </c>
      <c r="AB47" t="s">
        <v>2371</v>
      </c>
      <c r="AC47" t="s">
        <v>2372</v>
      </c>
      <c r="AD47" t="s">
        <v>2373</v>
      </c>
      <c r="AE47" t="s">
        <v>2374</v>
      </c>
      <c r="AF47" t="s">
        <v>2375</v>
      </c>
      <c r="AG47" t="s">
        <v>20</v>
      </c>
      <c r="AH47">
        <v>63</v>
      </c>
      <c r="AI47">
        <v>7</v>
      </c>
      <c r="AJ47">
        <v>7</v>
      </c>
      <c r="AK47">
        <v>3</v>
      </c>
      <c r="AL47">
        <v>25</v>
      </c>
      <c r="AM47" t="s">
        <v>2376</v>
      </c>
      <c r="AN47" t="s">
        <v>1414</v>
      </c>
      <c r="AO47" t="s">
        <v>2377</v>
      </c>
      <c r="AP47" t="s">
        <v>2378</v>
      </c>
      <c r="AQ47" t="s">
        <v>2379</v>
      </c>
      <c r="AR47" t="s">
        <v>20</v>
      </c>
      <c r="AS47" t="s">
        <v>2380</v>
      </c>
      <c r="AT47" t="s">
        <v>2381</v>
      </c>
      <c r="AU47" t="s">
        <v>2382</v>
      </c>
      <c r="AV47">
        <v>2023</v>
      </c>
      <c r="AW47">
        <v>26</v>
      </c>
      <c r="AX47">
        <v>11</v>
      </c>
      <c r="AY47" t="s">
        <v>20</v>
      </c>
      <c r="BA47" t="s">
        <v>20</v>
      </c>
      <c r="BB47" t="s">
        <v>20</v>
      </c>
      <c r="BC47">
        <v>1578</v>
      </c>
      <c r="BD47">
        <v>1601</v>
      </c>
      <c r="BE47" t="s">
        <v>20</v>
      </c>
      <c r="BF47" t="s">
        <v>287</v>
      </c>
      <c r="BG47">
        <v>0</v>
      </c>
      <c r="BH47" t="s">
        <v>20</v>
      </c>
      <c r="BI47" s="1">
        <v>44713</v>
      </c>
      <c r="BJ47">
        <v>24</v>
      </c>
      <c r="BK47" t="s">
        <v>2383</v>
      </c>
      <c r="BL47" t="s">
        <v>1396</v>
      </c>
      <c r="BM47" t="s">
        <v>1702</v>
      </c>
      <c r="BN47" t="s">
        <v>2384</v>
      </c>
      <c r="BP47" t="s">
        <v>20</v>
      </c>
      <c r="BQ47" t="s">
        <v>20</v>
      </c>
      <c r="BR47" t="s">
        <v>20</v>
      </c>
      <c r="BS47" s="1">
        <v>45681</v>
      </c>
      <c r="BT47" t="s">
        <v>2385</v>
      </c>
      <c r="BU47">
        <v>0</v>
      </c>
    </row>
    <row r="48" spans="1:73" x14ac:dyDescent="0.25">
      <c r="A48">
        <v>47</v>
      </c>
      <c r="B48" t="s">
        <v>1349</v>
      </c>
      <c r="C48" t="s">
        <v>2386</v>
      </c>
      <c r="D48" t="s">
        <v>20</v>
      </c>
      <c r="E48" t="s">
        <v>2387</v>
      </c>
      <c r="F48" t="s">
        <v>20</v>
      </c>
      <c r="G48" t="s">
        <v>2388</v>
      </c>
      <c r="H48" t="s">
        <v>20</v>
      </c>
      <c r="I48" t="s">
        <v>20</v>
      </c>
      <c r="J48" t="s">
        <v>2389</v>
      </c>
      <c r="K48" t="s">
        <v>2390</v>
      </c>
      <c r="L48" t="s">
        <v>2391</v>
      </c>
      <c r="M48" t="s">
        <v>20</v>
      </c>
      <c r="N48" t="s">
        <v>1354</v>
      </c>
      <c r="O48" t="s">
        <v>1355</v>
      </c>
      <c r="P48" t="s">
        <v>2392</v>
      </c>
      <c r="Q48" t="s">
        <v>2393</v>
      </c>
      <c r="R48" t="s">
        <v>2394</v>
      </c>
      <c r="S48" t="s">
        <v>2395</v>
      </c>
      <c r="T48" t="s">
        <v>20</v>
      </c>
      <c r="U48" t="s">
        <v>20</v>
      </c>
      <c r="V48" t="s">
        <v>20</v>
      </c>
      <c r="W48" t="s">
        <v>2396</v>
      </c>
      <c r="X48" t="s">
        <v>2397</v>
      </c>
      <c r="Y48" t="s">
        <v>2398</v>
      </c>
      <c r="Z48" t="s">
        <v>2399</v>
      </c>
      <c r="AA48" t="s">
        <v>2400</v>
      </c>
      <c r="AB48" t="s">
        <v>2401</v>
      </c>
      <c r="AC48" t="s">
        <v>2402</v>
      </c>
      <c r="AD48" t="s">
        <v>2403</v>
      </c>
      <c r="AE48" t="s">
        <v>2404</v>
      </c>
      <c r="AF48" t="s">
        <v>2405</v>
      </c>
      <c r="AG48" t="s">
        <v>20</v>
      </c>
      <c r="AH48">
        <v>14</v>
      </c>
      <c r="AI48">
        <v>0</v>
      </c>
      <c r="AJ48">
        <v>0</v>
      </c>
      <c r="AK48">
        <v>0</v>
      </c>
      <c r="AL48">
        <v>6</v>
      </c>
      <c r="AM48" t="s">
        <v>1514</v>
      </c>
      <c r="AN48" t="s">
        <v>1515</v>
      </c>
      <c r="AO48" t="s">
        <v>1516</v>
      </c>
      <c r="AP48" t="s">
        <v>2406</v>
      </c>
      <c r="AQ48" t="s">
        <v>2407</v>
      </c>
      <c r="AR48" t="s">
        <v>2408</v>
      </c>
      <c r="AS48" t="s">
        <v>2409</v>
      </c>
      <c r="AT48" t="s">
        <v>20</v>
      </c>
      <c r="AU48" t="s">
        <v>20</v>
      </c>
      <c r="AV48">
        <v>2018</v>
      </c>
      <c r="AW48">
        <v>641</v>
      </c>
      <c r="AY48" t="s">
        <v>20</v>
      </c>
      <c r="BA48" t="s">
        <v>20</v>
      </c>
      <c r="BB48" t="s">
        <v>20</v>
      </c>
      <c r="BC48">
        <v>408</v>
      </c>
      <c r="BD48">
        <v>418</v>
      </c>
      <c r="BE48" t="s">
        <v>20</v>
      </c>
      <c r="BF48" t="s">
        <v>2410</v>
      </c>
      <c r="BG48">
        <v>0</v>
      </c>
      <c r="BH48" t="s">
        <v>20</v>
      </c>
      <c r="BI48" s="1"/>
      <c r="BJ48">
        <v>11</v>
      </c>
      <c r="BK48" t="s">
        <v>2411</v>
      </c>
      <c r="BL48" t="s">
        <v>1369</v>
      </c>
      <c r="BM48" t="s">
        <v>2142</v>
      </c>
      <c r="BN48" t="s">
        <v>2412</v>
      </c>
      <c r="BP48" t="s">
        <v>20</v>
      </c>
      <c r="BQ48" t="s">
        <v>20</v>
      </c>
      <c r="BR48" t="s">
        <v>20</v>
      </c>
      <c r="BS48" s="1">
        <v>45681</v>
      </c>
      <c r="BT48" t="s">
        <v>2413</v>
      </c>
      <c r="BU48">
        <v>0</v>
      </c>
    </row>
    <row r="49" spans="1:73" x14ac:dyDescent="0.25">
      <c r="A49">
        <v>48</v>
      </c>
      <c r="B49" t="s">
        <v>1373</v>
      </c>
      <c r="C49" t="s">
        <v>2414</v>
      </c>
      <c r="D49" t="s">
        <v>20</v>
      </c>
      <c r="E49" t="s">
        <v>20</v>
      </c>
      <c r="F49" t="s">
        <v>20</v>
      </c>
      <c r="G49" t="s">
        <v>2415</v>
      </c>
      <c r="H49" t="s">
        <v>20</v>
      </c>
      <c r="I49" t="s">
        <v>20</v>
      </c>
      <c r="J49" t="s">
        <v>710</v>
      </c>
      <c r="K49" t="s">
        <v>2416</v>
      </c>
      <c r="L49" t="s">
        <v>20</v>
      </c>
      <c r="M49" t="s">
        <v>20</v>
      </c>
      <c r="N49" t="s">
        <v>1354</v>
      </c>
      <c r="O49" t="s">
        <v>21</v>
      </c>
      <c r="P49" t="s">
        <v>20</v>
      </c>
      <c r="Q49" t="s">
        <v>20</v>
      </c>
      <c r="R49" t="s">
        <v>20</v>
      </c>
      <c r="S49" t="s">
        <v>20</v>
      </c>
      <c r="T49" t="s">
        <v>20</v>
      </c>
      <c r="U49" t="s">
        <v>2417</v>
      </c>
      <c r="V49" t="s">
        <v>20</v>
      </c>
      <c r="W49" t="s">
        <v>2418</v>
      </c>
      <c r="X49" t="s">
        <v>2419</v>
      </c>
      <c r="Y49" t="s">
        <v>2420</v>
      </c>
      <c r="Z49" t="s">
        <v>2421</v>
      </c>
      <c r="AA49" t="s">
        <v>2422</v>
      </c>
      <c r="AB49" t="s">
        <v>20</v>
      </c>
      <c r="AC49" t="s">
        <v>20</v>
      </c>
      <c r="AD49" t="s">
        <v>2423</v>
      </c>
      <c r="AE49" t="s">
        <v>2424</v>
      </c>
      <c r="AF49" t="s">
        <v>2425</v>
      </c>
      <c r="AG49" t="s">
        <v>20</v>
      </c>
      <c r="AH49">
        <v>23</v>
      </c>
      <c r="AI49">
        <v>0</v>
      </c>
      <c r="AJ49">
        <v>0</v>
      </c>
      <c r="AK49">
        <v>7</v>
      </c>
      <c r="AL49">
        <v>7</v>
      </c>
      <c r="AM49" t="s">
        <v>2426</v>
      </c>
      <c r="AN49" t="s">
        <v>1864</v>
      </c>
      <c r="AO49" t="s">
        <v>2427</v>
      </c>
      <c r="AP49" t="s">
        <v>20</v>
      </c>
      <c r="AQ49" t="s">
        <v>2428</v>
      </c>
      <c r="AR49" t="s">
        <v>20</v>
      </c>
      <c r="AS49" t="s">
        <v>2429</v>
      </c>
      <c r="AT49" t="s">
        <v>2430</v>
      </c>
      <c r="AU49" t="s">
        <v>2431</v>
      </c>
      <c r="AV49">
        <v>2024</v>
      </c>
      <c r="AW49">
        <v>10</v>
      </c>
      <c r="AY49" t="s">
        <v>20</v>
      </c>
      <c r="BA49" t="s">
        <v>20</v>
      </c>
      <c r="BB49" t="s">
        <v>20</v>
      </c>
      <c r="BE49" t="s">
        <v>2432</v>
      </c>
      <c r="BF49" t="s">
        <v>2433</v>
      </c>
      <c r="BG49">
        <v>0</v>
      </c>
      <c r="BH49" t="s">
        <v>20</v>
      </c>
      <c r="BI49" s="1"/>
      <c r="BJ49">
        <v>21</v>
      </c>
      <c r="BK49" t="s">
        <v>2434</v>
      </c>
      <c r="BL49" t="s">
        <v>1658</v>
      </c>
      <c r="BM49" t="s">
        <v>1492</v>
      </c>
      <c r="BN49" t="s">
        <v>2435</v>
      </c>
      <c r="BO49">
        <v>39650501</v>
      </c>
      <c r="BP49" t="s">
        <v>1661</v>
      </c>
      <c r="BQ49" t="s">
        <v>20</v>
      </c>
      <c r="BR49" t="s">
        <v>20</v>
      </c>
      <c r="BS49" s="1">
        <v>45681</v>
      </c>
      <c r="BT49" t="s">
        <v>2436</v>
      </c>
      <c r="BU49">
        <v>0</v>
      </c>
    </row>
    <row r="50" spans="1:73" x14ac:dyDescent="0.25">
      <c r="A50">
        <v>49</v>
      </c>
      <c r="B50" t="s">
        <v>1373</v>
      </c>
      <c r="C50" t="s">
        <v>2437</v>
      </c>
      <c r="D50" t="s">
        <v>20</v>
      </c>
      <c r="E50" t="s">
        <v>20</v>
      </c>
      <c r="F50" t="s">
        <v>20</v>
      </c>
      <c r="G50" t="s">
        <v>2438</v>
      </c>
      <c r="H50" t="s">
        <v>20</v>
      </c>
      <c r="I50" t="s">
        <v>20</v>
      </c>
      <c r="J50" t="s">
        <v>2439</v>
      </c>
      <c r="K50" t="s">
        <v>2440</v>
      </c>
      <c r="L50" t="s">
        <v>20</v>
      </c>
      <c r="M50" t="s">
        <v>20</v>
      </c>
      <c r="N50" t="s">
        <v>1354</v>
      </c>
      <c r="O50" t="s">
        <v>21</v>
      </c>
      <c r="P50" t="s">
        <v>20</v>
      </c>
      <c r="Q50" t="s">
        <v>20</v>
      </c>
      <c r="R50" t="s">
        <v>20</v>
      </c>
      <c r="S50" t="s">
        <v>20</v>
      </c>
      <c r="T50" t="s">
        <v>20</v>
      </c>
      <c r="U50" t="s">
        <v>2441</v>
      </c>
      <c r="V50" t="s">
        <v>2442</v>
      </c>
      <c r="W50" t="s">
        <v>2443</v>
      </c>
      <c r="X50" t="s">
        <v>2444</v>
      </c>
      <c r="Y50" t="s">
        <v>2445</v>
      </c>
      <c r="Z50" t="s">
        <v>2446</v>
      </c>
      <c r="AA50" t="s">
        <v>2447</v>
      </c>
      <c r="AB50" t="s">
        <v>2448</v>
      </c>
      <c r="AC50" t="s">
        <v>2449</v>
      </c>
      <c r="AD50" t="s">
        <v>2450</v>
      </c>
      <c r="AE50" t="s">
        <v>2450</v>
      </c>
      <c r="AF50" t="s">
        <v>2451</v>
      </c>
      <c r="AG50" t="s">
        <v>20</v>
      </c>
      <c r="AH50">
        <v>58</v>
      </c>
      <c r="AI50">
        <v>5</v>
      </c>
      <c r="AJ50">
        <v>6</v>
      </c>
      <c r="AK50">
        <v>4</v>
      </c>
      <c r="AL50">
        <v>30</v>
      </c>
      <c r="AM50" t="s">
        <v>2349</v>
      </c>
      <c r="AN50" t="s">
        <v>2350</v>
      </c>
      <c r="AO50" t="s">
        <v>2351</v>
      </c>
      <c r="AP50" t="s">
        <v>20</v>
      </c>
      <c r="AQ50" t="s">
        <v>2452</v>
      </c>
      <c r="AR50" t="s">
        <v>20</v>
      </c>
      <c r="AS50" t="s">
        <v>2453</v>
      </c>
      <c r="AT50" t="s">
        <v>2454</v>
      </c>
      <c r="AU50" t="s">
        <v>1461</v>
      </c>
      <c r="AV50">
        <v>2020</v>
      </c>
      <c r="AW50">
        <v>9</v>
      </c>
      <c r="AX50">
        <v>11</v>
      </c>
      <c r="AY50" t="s">
        <v>20</v>
      </c>
      <c r="BA50" t="s">
        <v>20</v>
      </c>
      <c r="BB50" t="s">
        <v>20</v>
      </c>
      <c r="BE50" t="s">
        <v>2455</v>
      </c>
      <c r="BF50" t="s">
        <v>2456</v>
      </c>
      <c r="BG50">
        <v>0</v>
      </c>
      <c r="BH50" t="s">
        <v>20</v>
      </c>
      <c r="BI50" s="1"/>
      <c r="BJ50">
        <v>23</v>
      </c>
      <c r="BK50" t="s">
        <v>2457</v>
      </c>
      <c r="BL50" t="s">
        <v>1724</v>
      </c>
      <c r="BM50" t="s">
        <v>2458</v>
      </c>
      <c r="BN50" t="s">
        <v>2459</v>
      </c>
      <c r="BP50" t="s">
        <v>2460</v>
      </c>
      <c r="BQ50" t="s">
        <v>20</v>
      </c>
      <c r="BR50" t="s">
        <v>20</v>
      </c>
      <c r="BS50" s="1">
        <v>45681</v>
      </c>
      <c r="BT50" t="s">
        <v>2461</v>
      </c>
      <c r="BU50">
        <v>0</v>
      </c>
    </row>
    <row r="51" spans="1:73" x14ac:dyDescent="0.25">
      <c r="A51">
        <v>50</v>
      </c>
      <c r="B51" t="s">
        <v>1373</v>
      </c>
      <c r="C51" t="s">
        <v>2462</v>
      </c>
      <c r="D51" t="s">
        <v>20</v>
      </c>
      <c r="E51" t="s">
        <v>20</v>
      </c>
      <c r="F51" t="s">
        <v>20</v>
      </c>
      <c r="G51" t="s">
        <v>2463</v>
      </c>
      <c r="H51" t="s">
        <v>20</v>
      </c>
      <c r="I51" t="s">
        <v>20</v>
      </c>
      <c r="J51" t="s">
        <v>310</v>
      </c>
      <c r="K51" t="s">
        <v>2464</v>
      </c>
      <c r="L51" t="s">
        <v>20</v>
      </c>
      <c r="M51" t="s">
        <v>20</v>
      </c>
      <c r="N51" t="s">
        <v>1354</v>
      </c>
      <c r="O51" t="s">
        <v>21</v>
      </c>
      <c r="P51" t="s">
        <v>20</v>
      </c>
      <c r="Q51" t="s">
        <v>20</v>
      </c>
      <c r="R51" t="s">
        <v>20</v>
      </c>
      <c r="S51" t="s">
        <v>20</v>
      </c>
      <c r="T51" t="s">
        <v>20</v>
      </c>
      <c r="U51" t="s">
        <v>2465</v>
      </c>
      <c r="V51" t="s">
        <v>20</v>
      </c>
      <c r="W51" t="s">
        <v>2466</v>
      </c>
      <c r="X51" t="s">
        <v>2467</v>
      </c>
      <c r="Y51" t="s">
        <v>2468</v>
      </c>
      <c r="Z51" t="s">
        <v>2469</v>
      </c>
      <c r="AA51" t="s">
        <v>2470</v>
      </c>
      <c r="AB51" t="s">
        <v>2471</v>
      </c>
      <c r="AC51" t="s">
        <v>2472</v>
      </c>
      <c r="AD51" t="s">
        <v>2473</v>
      </c>
      <c r="AE51" t="s">
        <v>2474</v>
      </c>
      <c r="AF51" t="s">
        <v>2475</v>
      </c>
      <c r="AG51" t="s">
        <v>20</v>
      </c>
      <c r="AH51">
        <v>39</v>
      </c>
      <c r="AI51">
        <v>13</v>
      </c>
      <c r="AJ51">
        <v>13</v>
      </c>
      <c r="AK51">
        <v>2</v>
      </c>
      <c r="AL51">
        <v>19</v>
      </c>
      <c r="AM51" t="s">
        <v>2349</v>
      </c>
      <c r="AN51" t="s">
        <v>2350</v>
      </c>
      <c r="AO51" t="s">
        <v>2351</v>
      </c>
      <c r="AP51" t="s">
        <v>20</v>
      </c>
      <c r="AQ51" t="s">
        <v>2476</v>
      </c>
      <c r="AR51" t="s">
        <v>20</v>
      </c>
      <c r="AS51" t="s">
        <v>2464</v>
      </c>
      <c r="AT51" t="s">
        <v>2477</v>
      </c>
      <c r="AU51" t="s">
        <v>2478</v>
      </c>
      <c r="AV51">
        <v>2022</v>
      </c>
      <c r="AW51">
        <v>15</v>
      </c>
      <c r="AX51">
        <v>5</v>
      </c>
      <c r="AY51" t="s">
        <v>20</v>
      </c>
      <c r="BA51" t="s">
        <v>20</v>
      </c>
      <c r="BB51" t="s">
        <v>20</v>
      </c>
      <c r="BE51" t="s">
        <v>2479</v>
      </c>
      <c r="BF51" t="s">
        <v>311</v>
      </c>
      <c r="BG51">
        <v>0</v>
      </c>
      <c r="BH51" t="s">
        <v>20</v>
      </c>
      <c r="BI51" s="1"/>
      <c r="BJ51">
        <v>13</v>
      </c>
      <c r="BK51" t="s">
        <v>2480</v>
      </c>
      <c r="BL51" t="s">
        <v>1658</v>
      </c>
      <c r="BM51" t="s">
        <v>2480</v>
      </c>
      <c r="BN51" t="s">
        <v>2481</v>
      </c>
      <c r="BP51" t="s">
        <v>1661</v>
      </c>
      <c r="BQ51" t="s">
        <v>20</v>
      </c>
      <c r="BR51" t="s">
        <v>20</v>
      </c>
      <c r="BS51" s="1">
        <v>45681</v>
      </c>
      <c r="BT51" t="s">
        <v>2482</v>
      </c>
      <c r="BU51">
        <v>0</v>
      </c>
    </row>
    <row r="52" spans="1:73" x14ac:dyDescent="0.25">
      <c r="A52">
        <v>51</v>
      </c>
      <c r="B52" t="s">
        <v>1373</v>
      </c>
      <c r="C52" t="s">
        <v>2483</v>
      </c>
      <c r="D52" t="s">
        <v>20</v>
      </c>
      <c r="E52" t="s">
        <v>20</v>
      </c>
      <c r="F52" t="s">
        <v>20</v>
      </c>
      <c r="G52" t="s">
        <v>2484</v>
      </c>
      <c r="H52" t="s">
        <v>20</v>
      </c>
      <c r="I52" t="s">
        <v>20</v>
      </c>
      <c r="J52" t="s">
        <v>2485</v>
      </c>
      <c r="K52" t="s">
        <v>1936</v>
      </c>
      <c r="L52" t="s">
        <v>20</v>
      </c>
      <c r="M52" t="s">
        <v>20</v>
      </c>
      <c r="N52" t="s">
        <v>1354</v>
      </c>
      <c r="O52" t="s">
        <v>21</v>
      </c>
      <c r="P52" t="s">
        <v>20</v>
      </c>
      <c r="Q52" t="s">
        <v>20</v>
      </c>
      <c r="R52" t="s">
        <v>20</v>
      </c>
      <c r="S52" t="s">
        <v>20</v>
      </c>
      <c r="T52" t="s">
        <v>20</v>
      </c>
      <c r="U52" t="s">
        <v>2486</v>
      </c>
      <c r="V52" t="s">
        <v>20</v>
      </c>
      <c r="W52" t="s">
        <v>2487</v>
      </c>
      <c r="X52" t="s">
        <v>2488</v>
      </c>
      <c r="Y52" t="s">
        <v>2489</v>
      </c>
      <c r="Z52" t="s">
        <v>2490</v>
      </c>
      <c r="AA52" t="s">
        <v>2491</v>
      </c>
      <c r="AB52" t="s">
        <v>20</v>
      </c>
      <c r="AC52" t="s">
        <v>20</v>
      </c>
      <c r="AD52" t="s">
        <v>2492</v>
      </c>
      <c r="AE52" t="s">
        <v>2492</v>
      </c>
      <c r="AF52" t="s">
        <v>2239</v>
      </c>
      <c r="AG52" t="s">
        <v>20</v>
      </c>
      <c r="AH52">
        <v>42</v>
      </c>
      <c r="AI52">
        <v>0</v>
      </c>
      <c r="AJ52">
        <v>0</v>
      </c>
      <c r="AK52">
        <v>4</v>
      </c>
      <c r="AL52">
        <v>9</v>
      </c>
      <c r="AM52" t="s">
        <v>1945</v>
      </c>
      <c r="AN52" t="s">
        <v>1946</v>
      </c>
      <c r="AO52" t="s">
        <v>1947</v>
      </c>
      <c r="AP52" t="s">
        <v>1948</v>
      </c>
      <c r="AQ52" t="s">
        <v>20</v>
      </c>
      <c r="AR52" t="s">
        <v>20</v>
      </c>
      <c r="AS52" t="s">
        <v>1936</v>
      </c>
      <c r="AT52" t="s">
        <v>1949</v>
      </c>
      <c r="AU52" t="s">
        <v>20</v>
      </c>
      <c r="AV52">
        <v>2024</v>
      </c>
      <c r="AW52">
        <v>12</v>
      </c>
      <c r="AY52" t="s">
        <v>20</v>
      </c>
      <c r="BA52" t="s">
        <v>20</v>
      </c>
      <c r="BB52" t="s">
        <v>20</v>
      </c>
      <c r="BC52">
        <v>32660</v>
      </c>
      <c r="BD52">
        <v>32667</v>
      </c>
      <c r="BE52" t="s">
        <v>20</v>
      </c>
      <c r="BF52" t="s">
        <v>794</v>
      </c>
      <c r="BG52">
        <v>0</v>
      </c>
      <c r="BH52" t="s">
        <v>20</v>
      </c>
      <c r="BI52" s="1"/>
      <c r="BJ52">
        <v>8</v>
      </c>
      <c r="BK52" t="s">
        <v>1950</v>
      </c>
      <c r="BL52" t="s">
        <v>1658</v>
      </c>
      <c r="BM52" t="s">
        <v>1951</v>
      </c>
      <c r="BN52" t="s">
        <v>2493</v>
      </c>
      <c r="BP52" t="s">
        <v>1661</v>
      </c>
      <c r="BQ52" t="s">
        <v>20</v>
      </c>
      <c r="BR52" t="s">
        <v>20</v>
      </c>
      <c r="BS52" s="1">
        <v>45681</v>
      </c>
      <c r="BT52" t="s">
        <v>2494</v>
      </c>
      <c r="BU52">
        <v>0</v>
      </c>
    </row>
    <row r="53" spans="1:73" x14ac:dyDescent="0.25">
      <c r="A53">
        <v>52</v>
      </c>
      <c r="B53" t="s">
        <v>1349</v>
      </c>
      <c r="C53" t="s">
        <v>2495</v>
      </c>
      <c r="D53" t="s">
        <v>20</v>
      </c>
      <c r="E53" t="s">
        <v>2496</v>
      </c>
      <c r="F53" t="s">
        <v>20</v>
      </c>
      <c r="G53" t="s">
        <v>2497</v>
      </c>
      <c r="H53" t="s">
        <v>20</v>
      </c>
      <c r="I53" t="s">
        <v>20</v>
      </c>
      <c r="J53" t="s">
        <v>2498</v>
      </c>
      <c r="K53" t="s">
        <v>2499</v>
      </c>
      <c r="L53" t="s">
        <v>2500</v>
      </c>
      <c r="M53" t="s">
        <v>20</v>
      </c>
      <c r="N53" t="s">
        <v>1354</v>
      </c>
      <c r="O53" t="s">
        <v>1355</v>
      </c>
      <c r="P53" t="s">
        <v>2501</v>
      </c>
      <c r="Q53" t="s">
        <v>2502</v>
      </c>
      <c r="R53" t="s">
        <v>2503</v>
      </c>
      <c r="S53" t="s">
        <v>20</v>
      </c>
      <c r="T53" t="s">
        <v>20</v>
      </c>
      <c r="U53" t="s">
        <v>2504</v>
      </c>
      <c r="V53" t="s">
        <v>20</v>
      </c>
      <c r="W53" t="s">
        <v>2505</v>
      </c>
      <c r="X53" t="s">
        <v>2506</v>
      </c>
      <c r="Y53" t="s">
        <v>2507</v>
      </c>
      <c r="Z53" t="s">
        <v>2508</v>
      </c>
      <c r="AA53" t="s">
        <v>2509</v>
      </c>
      <c r="AB53" t="s">
        <v>20</v>
      </c>
      <c r="AC53" t="s">
        <v>20</v>
      </c>
      <c r="AD53" t="s">
        <v>20</v>
      </c>
      <c r="AE53" t="s">
        <v>20</v>
      </c>
      <c r="AF53" t="s">
        <v>20</v>
      </c>
      <c r="AG53" t="s">
        <v>20</v>
      </c>
      <c r="AH53">
        <v>14</v>
      </c>
      <c r="AI53">
        <v>0</v>
      </c>
      <c r="AJ53">
        <v>1</v>
      </c>
      <c r="AK53">
        <v>0</v>
      </c>
      <c r="AL53">
        <v>4</v>
      </c>
      <c r="AM53" t="s">
        <v>2510</v>
      </c>
      <c r="AN53" t="s">
        <v>1650</v>
      </c>
      <c r="AO53" t="s">
        <v>2511</v>
      </c>
      <c r="AP53" t="s">
        <v>2512</v>
      </c>
      <c r="AQ53" t="s">
        <v>20</v>
      </c>
      <c r="AR53" t="s">
        <v>20</v>
      </c>
      <c r="AS53" t="s">
        <v>2513</v>
      </c>
      <c r="AT53" t="s">
        <v>20</v>
      </c>
      <c r="AU53" t="s">
        <v>20</v>
      </c>
      <c r="AV53">
        <v>2015</v>
      </c>
      <c r="AW53">
        <v>23</v>
      </c>
      <c r="AY53" t="s">
        <v>20</v>
      </c>
      <c r="BA53" t="s">
        <v>20</v>
      </c>
      <c r="BB53" t="s">
        <v>20</v>
      </c>
      <c r="BC53">
        <v>129</v>
      </c>
      <c r="BD53">
        <v>133</v>
      </c>
      <c r="BE53" t="s">
        <v>20</v>
      </c>
      <c r="BF53" t="s">
        <v>2514</v>
      </c>
      <c r="BG53">
        <v>0</v>
      </c>
      <c r="BH53" t="s">
        <v>20</v>
      </c>
      <c r="BI53" s="1"/>
      <c r="BJ53">
        <v>5</v>
      </c>
      <c r="BK53" t="s">
        <v>2515</v>
      </c>
      <c r="BL53" t="s">
        <v>2076</v>
      </c>
      <c r="BM53" t="s">
        <v>1999</v>
      </c>
      <c r="BN53" t="s">
        <v>2516</v>
      </c>
      <c r="BP53" t="s">
        <v>1661</v>
      </c>
      <c r="BQ53" t="s">
        <v>20</v>
      </c>
      <c r="BR53" t="s">
        <v>20</v>
      </c>
      <c r="BS53" s="1">
        <v>45681</v>
      </c>
      <c r="BT53" t="s">
        <v>2517</v>
      </c>
      <c r="BU53">
        <v>0</v>
      </c>
    </row>
    <row r="54" spans="1:73" x14ac:dyDescent="0.25">
      <c r="A54">
        <v>53</v>
      </c>
      <c r="B54" t="s">
        <v>1373</v>
      </c>
      <c r="C54" t="s">
        <v>2518</v>
      </c>
      <c r="D54" t="s">
        <v>20</v>
      </c>
      <c r="E54" t="s">
        <v>20</v>
      </c>
      <c r="F54" t="s">
        <v>20</v>
      </c>
      <c r="G54" t="s">
        <v>2519</v>
      </c>
      <c r="H54" t="s">
        <v>20</v>
      </c>
      <c r="I54" t="s">
        <v>20</v>
      </c>
      <c r="J54" t="s">
        <v>2520</v>
      </c>
      <c r="K54" t="s">
        <v>2521</v>
      </c>
      <c r="L54" t="s">
        <v>20</v>
      </c>
      <c r="M54" t="s">
        <v>20</v>
      </c>
      <c r="N54" t="s">
        <v>1354</v>
      </c>
      <c r="O54" t="s">
        <v>21</v>
      </c>
      <c r="P54" t="s">
        <v>20</v>
      </c>
      <c r="Q54" t="s">
        <v>20</v>
      </c>
      <c r="R54" t="s">
        <v>20</v>
      </c>
      <c r="S54" t="s">
        <v>20</v>
      </c>
      <c r="T54" t="s">
        <v>20</v>
      </c>
      <c r="U54" t="s">
        <v>20</v>
      </c>
      <c r="V54" t="s">
        <v>2522</v>
      </c>
      <c r="W54" t="s">
        <v>2523</v>
      </c>
      <c r="X54" t="s">
        <v>2524</v>
      </c>
      <c r="Y54" t="s">
        <v>2525</v>
      </c>
      <c r="Z54" t="s">
        <v>2526</v>
      </c>
      <c r="AA54" t="s">
        <v>2527</v>
      </c>
      <c r="AB54" t="s">
        <v>2528</v>
      </c>
      <c r="AC54" t="s">
        <v>20</v>
      </c>
      <c r="AD54" t="s">
        <v>2529</v>
      </c>
      <c r="AE54" t="s">
        <v>2530</v>
      </c>
      <c r="AF54" t="s">
        <v>2531</v>
      </c>
      <c r="AG54" t="s">
        <v>20</v>
      </c>
      <c r="AH54">
        <v>32</v>
      </c>
      <c r="AI54">
        <v>0</v>
      </c>
      <c r="AJ54">
        <v>0</v>
      </c>
      <c r="AK54">
        <v>6</v>
      </c>
      <c r="AL54">
        <v>33</v>
      </c>
      <c r="AM54" t="s">
        <v>1863</v>
      </c>
      <c r="AN54" t="s">
        <v>1864</v>
      </c>
      <c r="AO54" t="s">
        <v>1865</v>
      </c>
      <c r="AP54" t="s">
        <v>2532</v>
      </c>
      <c r="AQ54" t="s">
        <v>2533</v>
      </c>
      <c r="AR54" t="s">
        <v>20</v>
      </c>
      <c r="AS54" t="s">
        <v>2534</v>
      </c>
      <c r="AT54" t="s">
        <v>2535</v>
      </c>
      <c r="AU54" t="s">
        <v>2536</v>
      </c>
      <c r="AV54">
        <v>2022</v>
      </c>
      <c r="AW54">
        <v>2022</v>
      </c>
      <c r="AY54" t="s">
        <v>20</v>
      </c>
      <c r="BA54" t="s">
        <v>20</v>
      </c>
      <c r="BB54" t="s">
        <v>20</v>
      </c>
      <c r="BE54" t="s">
        <v>2537</v>
      </c>
      <c r="BF54" t="s">
        <v>2538</v>
      </c>
      <c r="BG54">
        <v>0</v>
      </c>
      <c r="BH54" t="s">
        <v>20</v>
      </c>
      <c r="BI54" s="1"/>
      <c r="BJ54">
        <v>11</v>
      </c>
      <c r="BK54" t="s">
        <v>2539</v>
      </c>
      <c r="BL54" t="s">
        <v>1658</v>
      </c>
      <c r="BM54" t="s">
        <v>2539</v>
      </c>
      <c r="BN54" t="s">
        <v>2540</v>
      </c>
      <c r="BP54" t="s">
        <v>1875</v>
      </c>
      <c r="BQ54" t="s">
        <v>20</v>
      </c>
      <c r="BR54" t="s">
        <v>20</v>
      </c>
      <c r="BS54" s="1">
        <v>45681</v>
      </c>
      <c r="BT54" t="s">
        <v>2541</v>
      </c>
      <c r="BU54">
        <v>0</v>
      </c>
    </row>
    <row r="55" spans="1:73" x14ac:dyDescent="0.25">
      <c r="A55">
        <v>54</v>
      </c>
      <c r="B55" t="s">
        <v>1373</v>
      </c>
      <c r="C55" t="s">
        <v>2542</v>
      </c>
      <c r="D55" t="s">
        <v>20</v>
      </c>
      <c r="E55" t="s">
        <v>20</v>
      </c>
      <c r="F55" t="s">
        <v>20</v>
      </c>
      <c r="G55" t="s">
        <v>2543</v>
      </c>
      <c r="H55" t="s">
        <v>20</v>
      </c>
      <c r="I55" t="s">
        <v>20</v>
      </c>
      <c r="J55" t="s">
        <v>2544</v>
      </c>
      <c r="K55" t="s">
        <v>2545</v>
      </c>
      <c r="L55" t="s">
        <v>20</v>
      </c>
      <c r="M55" t="s">
        <v>20</v>
      </c>
      <c r="N55" t="s">
        <v>1354</v>
      </c>
      <c r="O55" t="s">
        <v>21</v>
      </c>
      <c r="P55" t="s">
        <v>20</v>
      </c>
      <c r="Q55" t="s">
        <v>20</v>
      </c>
      <c r="R55" t="s">
        <v>20</v>
      </c>
      <c r="S55" t="s">
        <v>20</v>
      </c>
      <c r="T55" t="s">
        <v>20</v>
      </c>
      <c r="U55" t="s">
        <v>2546</v>
      </c>
      <c r="V55" t="s">
        <v>2547</v>
      </c>
      <c r="W55" t="s">
        <v>2548</v>
      </c>
      <c r="X55" t="s">
        <v>2549</v>
      </c>
      <c r="Y55" t="s">
        <v>2550</v>
      </c>
      <c r="Z55" t="s">
        <v>2551</v>
      </c>
      <c r="AA55" t="s">
        <v>2552</v>
      </c>
      <c r="AB55" t="s">
        <v>2553</v>
      </c>
      <c r="AC55" t="s">
        <v>2554</v>
      </c>
      <c r="AD55" t="s">
        <v>2555</v>
      </c>
      <c r="AE55" t="s">
        <v>2556</v>
      </c>
      <c r="AF55" t="s">
        <v>2557</v>
      </c>
      <c r="AG55" t="s">
        <v>20</v>
      </c>
      <c r="AH55">
        <v>55</v>
      </c>
      <c r="AI55">
        <v>2</v>
      </c>
      <c r="AJ55">
        <v>2</v>
      </c>
      <c r="AK55">
        <v>1</v>
      </c>
      <c r="AL55">
        <v>5</v>
      </c>
      <c r="AM55" t="s">
        <v>2558</v>
      </c>
      <c r="AN55" t="s">
        <v>2559</v>
      </c>
      <c r="AO55" t="s">
        <v>2560</v>
      </c>
      <c r="AP55" t="s">
        <v>2561</v>
      </c>
      <c r="AQ55" t="s">
        <v>2562</v>
      </c>
      <c r="AR55" t="s">
        <v>20</v>
      </c>
      <c r="AS55" t="s">
        <v>2563</v>
      </c>
      <c r="AT55" t="s">
        <v>2564</v>
      </c>
      <c r="AU55" t="s">
        <v>20</v>
      </c>
      <c r="AV55">
        <v>2024</v>
      </c>
      <c r="AW55">
        <v>138</v>
      </c>
      <c r="AX55">
        <v>2</v>
      </c>
      <c r="AY55" t="s">
        <v>20</v>
      </c>
      <c r="BA55" t="s">
        <v>20</v>
      </c>
      <c r="BB55" t="s">
        <v>20</v>
      </c>
      <c r="BC55">
        <v>1951</v>
      </c>
      <c r="BD55">
        <v>1979</v>
      </c>
      <c r="BE55" t="s">
        <v>20</v>
      </c>
      <c r="BF55" t="s">
        <v>2565</v>
      </c>
      <c r="BG55">
        <v>0</v>
      </c>
      <c r="BH55" t="s">
        <v>20</v>
      </c>
      <c r="BI55" s="1"/>
      <c r="BJ55">
        <v>29</v>
      </c>
      <c r="BK55" t="s">
        <v>2566</v>
      </c>
      <c r="BL55" t="s">
        <v>1658</v>
      </c>
      <c r="BM55" t="s">
        <v>2567</v>
      </c>
      <c r="BN55" t="s">
        <v>2568</v>
      </c>
      <c r="BP55" t="s">
        <v>1661</v>
      </c>
      <c r="BQ55" t="s">
        <v>20</v>
      </c>
      <c r="BR55" t="s">
        <v>20</v>
      </c>
      <c r="BS55" s="1">
        <v>45681</v>
      </c>
      <c r="BT55" t="s">
        <v>2569</v>
      </c>
      <c r="BU55">
        <v>0</v>
      </c>
    </row>
    <row r="56" spans="1:73" x14ac:dyDescent="0.25">
      <c r="A56">
        <v>55</v>
      </c>
      <c r="B56" t="s">
        <v>1349</v>
      </c>
      <c r="C56" t="s">
        <v>2570</v>
      </c>
      <c r="D56" t="s">
        <v>20</v>
      </c>
      <c r="E56" t="s">
        <v>2496</v>
      </c>
      <c r="F56" t="s">
        <v>20</v>
      </c>
      <c r="G56" t="s">
        <v>2571</v>
      </c>
      <c r="H56" t="s">
        <v>20</v>
      </c>
      <c r="I56" t="s">
        <v>20</v>
      </c>
      <c r="J56" t="s">
        <v>2572</v>
      </c>
      <c r="K56" t="s">
        <v>2573</v>
      </c>
      <c r="L56" t="s">
        <v>2500</v>
      </c>
      <c r="M56" t="s">
        <v>20</v>
      </c>
      <c r="N56" t="s">
        <v>1354</v>
      </c>
      <c r="O56" t="s">
        <v>1355</v>
      </c>
      <c r="P56" t="s">
        <v>2574</v>
      </c>
      <c r="Q56" t="s">
        <v>2575</v>
      </c>
      <c r="R56" t="s">
        <v>2576</v>
      </c>
      <c r="S56" t="s">
        <v>20</v>
      </c>
      <c r="T56" t="s">
        <v>20</v>
      </c>
      <c r="U56" t="s">
        <v>2577</v>
      </c>
      <c r="V56" t="s">
        <v>20</v>
      </c>
      <c r="W56" t="s">
        <v>2578</v>
      </c>
      <c r="X56" t="s">
        <v>2579</v>
      </c>
      <c r="Y56" t="s">
        <v>2580</v>
      </c>
      <c r="Z56" t="s">
        <v>2581</v>
      </c>
      <c r="AA56" t="s">
        <v>2582</v>
      </c>
      <c r="AB56" t="s">
        <v>2583</v>
      </c>
      <c r="AC56" t="s">
        <v>20</v>
      </c>
      <c r="AD56" t="s">
        <v>20</v>
      </c>
      <c r="AE56" t="s">
        <v>20</v>
      </c>
      <c r="AF56" t="s">
        <v>20</v>
      </c>
      <c r="AG56" t="s">
        <v>20</v>
      </c>
      <c r="AH56">
        <v>12</v>
      </c>
      <c r="AI56">
        <v>6</v>
      </c>
      <c r="AJ56">
        <v>8</v>
      </c>
      <c r="AK56">
        <v>0</v>
      </c>
      <c r="AL56">
        <v>7</v>
      </c>
      <c r="AM56" t="s">
        <v>2510</v>
      </c>
      <c r="AN56" t="s">
        <v>1650</v>
      </c>
      <c r="AO56" t="s">
        <v>2511</v>
      </c>
      <c r="AP56" t="s">
        <v>2512</v>
      </c>
      <c r="AQ56" t="s">
        <v>20</v>
      </c>
      <c r="AR56" t="s">
        <v>20</v>
      </c>
      <c r="AS56" t="s">
        <v>2513</v>
      </c>
      <c r="AT56" t="s">
        <v>20</v>
      </c>
      <c r="AU56" t="s">
        <v>20</v>
      </c>
      <c r="AV56">
        <v>2016</v>
      </c>
      <c r="AW56">
        <v>39</v>
      </c>
      <c r="AY56" t="s">
        <v>20</v>
      </c>
      <c r="BA56" t="s">
        <v>20</v>
      </c>
      <c r="BB56" t="s">
        <v>20</v>
      </c>
      <c r="BC56">
        <v>347</v>
      </c>
      <c r="BD56">
        <v>356</v>
      </c>
      <c r="BE56" t="s">
        <v>20</v>
      </c>
      <c r="BF56" t="s">
        <v>2584</v>
      </c>
      <c r="BG56">
        <v>0</v>
      </c>
      <c r="BH56" t="s">
        <v>20</v>
      </c>
      <c r="BI56" s="1"/>
      <c r="BJ56">
        <v>10</v>
      </c>
      <c r="BK56" t="s">
        <v>2515</v>
      </c>
      <c r="BL56" t="s">
        <v>2076</v>
      </c>
      <c r="BM56" t="s">
        <v>1999</v>
      </c>
      <c r="BN56" t="s">
        <v>2585</v>
      </c>
      <c r="BP56" t="s">
        <v>1661</v>
      </c>
      <c r="BQ56" t="s">
        <v>20</v>
      </c>
      <c r="BR56" t="s">
        <v>20</v>
      </c>
      <c r="BS56" s="1">
        <v>45681</v>
      </c>
      <c r="BT56" t="s">
        <v>2586</v>
      </c>
      <c r="BU56">
        <v>0</v>
      </c>
    </row>
    <row r="57" spans="1:73" x14ac:dyDescent="0.25">
      <c r="A57">
        <v>56</v>
      </c>
      <c r="B57" t="s">
        <v>1349</v>
      </c>
      <c r="C57" t="s">
        <v>2587</v>
      </c>
      <c r="D57" t="s">
        <v>20</v>
      </c>
      <c r="E57" t="s">
        <v>2588</v>
      </c>
      <c r="F57" t="s">
        <v>20</v>
      </c>
      <c r="G57" t="s">
        <v>2589</v>
      </c>
      <c r="H57" t="s">
        <v>20</v>
      </c>
      <c r="I57" t="s">
        <v>20</v>
      </c>
      <c r="J57" t="s">
        <v>2590</v>
      </c>
      <c r="K57" t="s">
        <v>2591</v>
      </c>
      <c r="L57" t="s">
        <v>2592</v>
      </c>
      <c r="M57" t="s">
        <v>20</v>
      </c>
      <c r="N57" t="s">
        <v>1354</v>
      </c>
      <c r="O57" t="s">
        <v>1355</v>
      </c>
      <c r="P57" t="s">
        <v>2593</v>
      </c>
      <c r="Q57" t="s">
        <v>2594</v>
      </c>
      <c r="R57" t="s">
        <v>2595</v>
      </c>
      <c r="S57" t="s">
        <v>20</v>
      </c>
      <c r="T57" t="s">
        <v>20</v>
      </c>
      <c r="U57" t="s">
        <v>20</v>
      </c>
      <c r="V57" t="s">
        <v>20</v>
      </c>
      <c r="W57" t="s">
        <v>2596</v>
      </c>
      <c r="X57" t="s">
        <v>2597</v>
      </c>
      <c r="Y57" t="s">
        <v>2598</v>
      </c>
      <c r="Z57" t="s">
        <v>2599</v>
      </c>
      <c r="AA57" t="s">
        <v>2600</v>
      </c>
      <c r="AB57" t="s">
        <v>2601</v>
      </c>
      <c r="AC57" t="s">
        <v>20</v>
      </c>
      <c r="AD57" t="s">
        <v>2602</v>
      </c>
      <c r="AE57" t="s">
        <v>2603</v>
      </c>
      <c r="AF57" t="s">
        <v>2604</v>
      </c>
      <c r="AG57" t="s">
        <v>20</v>
      </c>
      <c r="AH57">
        <v>26</v>
      </c>
      <c r="AI57">
        <v>0</v>
      </c>
      <c r="AJ57">
        <v>0</v>
      </c>
      <c r="AK57">
        <v>0</v>
      </c>
      <c r="AL57">
        <v>0</v>
      </c>
      <c r="AM57" t="s">
        <v>2605</v>
      </c>
      <c r="AN57" t="s">
        <v>2606</v>
      </c>
      <c r="AO57" t="s">
        <v>2607</v>
      </c>
      <c r="AP57" t="s">
        <v>2608</v>
      </c>
      <c r="AQ57" t="s">
        <v>2609</v>
      </c>
      <c r="AR57" t="s">
        <v>2610</v>
      </c>
      <c r="AS57" t="s">
        <v>2611</v>
      </c>
      <c r="AT57" t="s">
        <v>20</v>
      </c>
      <c r="AU57" t="s">
        <v>20</v>
      </c>
      <c r="AV57">
        <v>2024</v>
      </c>
      <c r="AW57">
        <v>384</v>
      </c>
      <c r="AY57" t="s">
        <v>20</v>
      </c>
      <c r="BA57" t="s">
        <v>20</v>
      </c>
      <c r="BB57" t="s">
        <v>20</v>
      </c>
      <c r="BC57">
        <v>291</v>
      </c>
      <c r="BD57">
        <v>301</v>
      </c>
      <c r="BE57" t="s">
        <v>20</v>
      </c>
      <c r="BF57" t="s">
        <v>2612</v>
      </c>
      <c r="BG57">
        <v>0</v>
      </c>
      <c r="BH57" t="s">
        <v>20</v>
      </c>
      <c r="BI57" s="1"/>
      <c r="BJ57">
        <v>11</v>
      </c>
      <c r="BK57" t="s">
        <v>2613</v>
      </c>
      <c r="BL57" t="s">
        <v>1634</v>
      </c>
      <c r="BM57" t="s">
        <v>2614</v>
      </c>
      <c r="BN57" t="s">
        <v>2615</v>
      </c>
      <c r="BP57" t="s">
        <v>20</v>
      </c>
      <c r="BQ57" t="s">
        <v>20</v>
      </c>
      <c r="BR57" t="s">
        <v>20</v>
      </c>
      <c r="BS57" s="1">
        <v>45681</v>
      </c>
      <c r="BT57" t="s">
        <v>2616</v>
      </c>
      <c r="BU57">
        <v>0</v>
      </c>
    </row>
    <row r="58" spans="1:73" x14ac:dyDescent="0.25">
      <c r="A58">
        <v>57</v>
      </c>
      <c r="B58" t="s">
        <v>1349</v>
      </c>
      <c r="C58" t="s">
        <v>2617</v>
      </c>
      <c r="D58" t="s">
        <v>20</v>
      </c>
      <c r="E58" t="s">
        <v>20</v>
      </c>
      <c r="F58" t="s">
        <v>20</v>
      </c>
      <c r="G58" t="s">
        <v>2618</v>
      </c>
      <c r="H58" t="s">
        <v>20</v>
      </c>
      <c r="I58" t="s">
        <v>20</v>
      </c>
      <c r="J58" t="s">
        <v>2619</v>
      </c>
      <c r="K58" t="s">
        <v>2620</v>
      </c>
      <c r="L58" t="s">
        <v>20</v>
      </c>
      <c r="M58" t="s">
        <v>20</v>
      </c>
      <c r="N58" t="s">
        <v>1354</v>
      </c>
      <c r="O58" t="s">
        <v>1355</v>
      </c>
      <c r="P58" t="s">
        <v>2621</v>
      </c>
      <c r="Q58" t="s">
        <v>2622</v>
      </c>
      <c r="R58" t="s">
        <v>2623</v>
      </c>
      <c r="S58" t="s">
        <v>20</v>
      </c>
      <c r="T58" t="s">
        <v>2624</v>
      </c>
      <c r="U58" t="s">
        <v>2625</v>
      </c>
      <c r="V58" t="s">
        <v>20</v>
      </c>
      <c r="W58" t="s">
        <v>2626</v>
      </c>
      <c r="X58" t="s">
        <v>2627</v>
      </c>
      <c r="Y58" t="s">
        <v>2628</v>
      </c>
      <c r="Z58" t="s">
        <v>2629</v>
      </c>
      <c r="AA58" t="s">
        <v>2630</v>
      </c>
      <c r="AB58" t="s">
        <v>2631</v>
      </c>
      <c r="AC58" t="s">
        <v>20</v>
      </c>
      <c r="AD58" t="s">
        <v>2632</v>
      </c>
      <c r="AE58" t="s">
        <v>2633</v>
      </c>
      <c r="AF58" t="s">
        <v>2634</v>
      </c>
      <c r="AG58" t="s">
        <v>20</v>
      </c>
      <c r="AH58">
        <v>18</v>
      </c>
      <c r="AI58">
        <v>0</v>
      </c>
      <c r="AJ58">
        <v>0</v>
      </c>
      <c r="AK58">
        <v>2</v>
      </c>
      <c r="AL58">
        <v>2</v>
      </c>
      <c r="AM58" t="s">
        <v>2635</v>
      </c>
      <c r="AN58" t="s">
        <v>2636</v>
      </c>
      <c r="AO58" t="s">
        <v>2637</v>
      </c>
      <c r="AP58" t="s">
        <v>2638</v>
      </c>
      <c r="AQ58" t="s">
        <v>20</v>
      </c>
      <c r="AR58" t="s">
        <v>20</v>
      </c>
      <c r="AS58" t="s">
        <v>2639</v>
      </c>
      <c r="AT58" t="s">
        <v>2640</v>
      </c>
      <c r="AU58" t="s">
        <v>1795</v>
      </c>
      <c r="AV58">
        <v>2024</v>
      </c>
      <c r="AW58">
        <v>9</v>
      </c>
      <c r="AY58" t="s">
        <v>20</v>
      </c>
      <c r="AZ58">
        <v>22</v>
      </c>
      <c r="BA58" t="s">
        <v>1394</v>
      </c>
      <c r="BB58" t="s">
        <v>20</v>
      </c>
      <c r="BC58">
        <v>533</v>
      </c>
      <c r="BD58">
        <v>538</v>
      </c>
      <c r="BE58" t="s">
        <v>20</v>
      </c>
      <c r="BF58" t="s">
        <v>2641</v>
      </c>
      <c r="BG58">
        <v>0</v>
      </c>
      <c r="BH58" t="s">
        <v>20</v>
      </c>
      <c r="BI58" s="1"/>
      <c r="BJ58">
        <v>6</v>
      </c>
      <c r="BK58" t="s">
        <v>2642</v>
      </c>
      <c r="BL58" t="s">
        <v>1369</v>
      </c>
      <c r="BM58" t="s">
        <v>2643</v>
      </c>
      <c r="BN58" t="s">
        <v>2644</v>
      </c>
      <c r="BP58" t="s">
        <v>20</v>
      </c>
      <c r="BQ58" t="s">
        <v>20</v>
      </c>
      <c r="BR58" t="s">
        <v>20</v>
      </c>
      <c r="BS58" s="1">
        <v>45681</v>
      </c>
      <c r="BT58" t="s">
        <v>2645</v>
      </c>
      <c r="BU58">
        <v>0</v>
      </c>
    </row>
    <row r="59" spans="1:73" x14ac:dyDescent="0.25">
      <c r="A59">
        <v>58</v>
      </c>
      <c r="B59" t="s">
        <v>1373</v>
      </c>
      <c r="C59" t="s">
        <v>2646</v>
      </c>
      <c r="D59" t="s">
        <v>20</v>
      </c>
      <c r="E59" t="s">
        <v>20</v>
      </c>
      <c r="F59" t="s">
        <v>20</v>
      </c>
      <c r="G59" t="s">
        <v>2647</v>
      </c>
      <c r="H59" t="s">
        <v>20</v>
      </c>
      <c r="I59" t="s">
        <v>20</v>
      </c>
      <c r="J59" t="s">
        <v>2648</v>
      </c>
      <c r="K59" t="s">
        <v>2649</v>
      </c>
      <c r="L59" t="s">
        <v>20</v>
      </c>
      <c r="M59" t="s">
        <v>20</v>
      </c>
      <c r="N59" t="s">
        <v>1354</v>
      </c>
      <c r="O59" t="s">
        <v>21</v>
      </c>
      <c r="P59" t="s">
        <v>20</v>
      </c>
      <c r="Q59" t="s">
        <v>20</v>
      </c>
      <c r="R59" t="s">
        <v>20</v>
      </c>
      <c r="S59" t="s">
        <v>20</v>
      </c>
      <c r="T59" t="s">
        <v>20</v>
      </c>
      <c r="U59" t="s">
        <v>2650</v>
      </c>
      <c r="V59" t="s">
        <v>2651</v>
      </c>
      <c r="W59" t="s">
        <v>2652</v>
      </c>
      <c r="X59" t="s">
        <v>2653</v>
      </c>
      <c r="Y59" t="s">
        <v>2654</v>
      </c>
      <c r="Z59" t="s">
        <v>2655</v>
      </c>
      <c r="AA59" t="s">
        <v>2656</v>
      </c>
      <c r="AB59" t="s">
        <v>2657</v>
      </c>
      <c r="AC59" t="s">
        <v>2658</v>
      </c>
      <c r="AD59" t="s">
        <v>2659</v>
      </c>
      <c r="AE59" t="s">
        <v>2660</v>
      </c>
      <c r="AF59" t="s">
        <v>2661</v>
      </c>
      <c r="AG59" t="s">
        <v>20</v>
      </c>
      <c r="AH59">
        <v>35</v>
      </c>
      <c r="AI59">
        <v>13</v>
      </c>
      <c r="AJ59">
        <v>13</v>
      </c>
      <c r="AK59">
        <v>5</v>
      </c>
      <c r="AL59">
        <v>38</v>
      </c>
      <c r="AM59" t="s">
        <v>2349</v>
      </c>
      <c r="AN59" t="s">
        <v>2350</v>
      </c>
      <c r="AO59" t="s">
        <v>2351</v>
      </c>
      <c r="AP59" t="s">
        <v>20</v>
      </c>
      <c r="AQ59" t="s">
        <v>2662</v>
      </c>
      <c r="AR59" t="s">
        <v>20</v>
      </c>
      <c r="AS59" t="s">
        <v>2663</v>
      </c>
      <c r="AT59" t="s">
        <v>2664</v>
      </c>
      <c r="AU59" t="s">
        <v>2665</v>
      </c>
      <c r="AV59">
        <v>2021</v>
      </c>
      <c r="AW59">
        <v>10</v>
      </c>
      <c r="AX59">
        <v>23</v>
      </c>
      <c r="AY59" t="s">
        <v>20</v>
      </c>
      <c r="BA59" t="s">
        <v>20</v>
      </c>
      <c r="BB59" t="s">
        <v>20</v>
      </c>
      <c r="BE59" t="s">
        <v>2666</v>
      </c>
      <c r="BF59" t="s">
        <v>2667</v>
      </c>
      <c r="BG59">
        <v>0</v>
      </c>
      <c r="BH59" t="s">
        <v>20</v>
      </c>
      <c r="BI59" s="1"/>
      <c r="BJ59">
        <v>31</v>
      </c>
      <c r="BK59" t="s">
        <v>2668</v>
      </c>
      <c r="BL59" t="s">
        <v>1658</v>
      </c>
      <c r="BM59" t="s">
        <v>2669</v>
      </c>
      <c r="BN59" t="s">
        <v>2670</v>
      </c>
      <c r="BP59" t="s">
        <v>1661</v>
      </c>
      <c r="BQ59" t="s">
        <v>20</v>
      </c>
      <c r="BR59" t="s">
        <v>20</v>
      </c>
      <c r="BS59" s="1">
        <v>45681</v>
      </c>
      <c r="BT59" t="s">
        <v>2671</v>
      </c>
      <c r="BU59">
        <v>0</v>
      </c>
    </row>
    <row r="60" spans="1:73" x14ac:dyDescent="0.25">
      <c r="A60">
        <v>59</v>
      </c>
      <c r="B60" t="s">
        <v>1349</v>
      </c>
      <c r="C60" t="s">
        <v>2672</v>
      </c>
      <c r="D60" t="s">
        <v>20</v>
      </c>
      <c r="E60" t="s">
        <v>2673</v>
      </c>
      <c r="F60" t="s">
        <v>20</v>
      </c>
      <c r="G60" t="s">
        <v>2674</v>
      </c>
      <c r="H60" t="s">
        <v>20</v>
      </c>
      <c r="I60" t="s">
        <v>20</v>
      </c>
      <c r="J60" t="s">
        <v>2675</v>
      </c>
      <c r="K60" t="s">
        <v>2676</v>
      </c>
      <c r="L60" t="s">
        <v>1472</v>
      </c>
      <c r="M60" t="s">
        <v>20</v>
      </c>
      <c r="N60" t="s">
        <v>1354</v>
      </c>
      <c r="O60" t="s">
        <v>1355</v>
      </c>
      <c r="P60" t="s">
        <v>2677</v>
      </c>
      <c r="Q60" t="s">
        <v>2678</v>
      </c>
      <c r="R60" t="s">
        <v>2679</v>
      </c>
      <c r="S60" t="s">
        <v>2680</v>
      </c>
      <c r="T60" t="s">
        <v>20</v>
      </c>
      <c r="U60" t="s">
        <v>2681</v>
      </c>
      <c r="V60" t="s">
        <v>2682</v>
      </c>
      <c r="W60" t="s">
        <v>2683</v>
      </c>
      <c r="X60" t="s">
        <v>2684</v>
      </c>
      <c r="Y60" t="s">
        <v>2685</v>
      </c>
      <c r="Z60" t="s">
        <v>2686</v>
      </c>
      <c r="AA60" t="s">
        <v>2687</v>
      </c>
      <c r="AB60" t="s">
        <v>2688</v>
      </c>
      <c r="AC60" t="s">
        <v>2689</v>
      </c>
      <c r="AD60" t="s">
        <v>20</v>
      </c>
      <c r="AE60" t="s">
        <v>20</v>
      </c>
      <c r="AF60" t="s">
        <v>20</v>
      </c>
      <c r="AG60" t="s">
        <v>20</v>
      </c>
      <c r="AH60">
        <v>16</v>
      </c>
      <c r="AI60">
        <v>1</v>
      </c>
      <c r="AJ60">
        <v>1</v>
      </c>
      <c r="AK60">
        <v>0</v>
      </c>
      <c r="AL60">
        <v>9</v>
      </c>
      <c r="AM60" t="s">
        <v>1484</v>
      </c>
      <c r="AN60" t="s">
        <v>1485</v>
      </c>
      <c r="AO60" t="s">
        <v>1486</v>
      </c>
      <c r="AP60" t="s">
        <v>1487</v>
      </c>
      <c r="AQ60" t="s">
        <v>20</v>
      </c>
      <c r="AR60" t="s">
        <v>2690</v>
      </c>
      <c r="AS60" t="s">
        <v>1490</v>
      </c>
      <c r="AT60" t="s">
        <v>20</v>
      </c>
      <c r="AU60" t="s">
        <v>20</v>
      </c>
      <c r="AV60">
        <v>2015</v>
      </c>
      <c r="AW60">
        <v>9376</v>
      </c>
      <c r="AY60" t="s">
        <v>20</v>
      </c>
      <c r="BA60" t="s">
        <v>20</v>
      </c>
      <c r="BB60" t="s">
        <v>20</v>
      </c>
      <c r="BC60">
        <v>415</v>
      </c>
      <c r="BD60">
        <v>427</v>
      </c>
      <c r="BE60" t="s">
        <v>20</v>
      </c>
      <c r="BF60" t="s">
        <v>2691</v>
      </c>
      <c r="BG60">
        <v>0</v>
      </c>
      <c r="BH60" t="s">
        <v>20</v>
      </c>
      <c r="BI60" s="1"/>
      <c r="BJ60">
        <v>13</v>
      </c>
      <c r="BK60" t="s">
        <v>2692</v>
      </c>
      <c r="BL60" t="s">
        <v>1369</v>
      </c>
      <c r="BM60" t="s">
        <v>2693</v>
      </c>
      <c r="BN60" t="s">
        <v>2694</v>
      </c>
      <c r="BP60" t="s">
        <v>20</v>
      </c>
      <c r="BQ60" t="s">
        <v>20</v>
      </c>
      <c r="BR60" t="s">
        <v>20</v>
      </c>
      <c r="BS60" s="1">
        <v>45681</v>
      </c>
      <c r="BT60" t="s">
        <v>2695</v>
      </c>
      <c r="BU60">
        <v>0</v>
      </c>
    </row>
    <row r="61" spans="1:73" x14ac:dyDescent="0.25">
      <c r="A61">
        <v>60</v>
      </c>
      <c r="B61" t="s">
        <v>1349</v>
      </c>
      <c r="C61" t="s">
        <v>2696</v>
      </c>
      <c r="D61" t="s">
        <v>20</v>
      </c>
      <c r="E61" t="s">
        <v>2697</v>
      </c>
      <c r="F61" t="s">
        <v>20</v>
      </c>
      <c r="G61" t="s">
        <v>2698</v>
      </c>
      <c r="H61" t="s">
        <v>20</v>
      </c>
      <c r="I61" t="s">
        <v>20</v>
      </c>
      <c r="J61" t="s">
        <v>2699</v>
      </c>
      <c r="K61" t="s">
        <v>2700</v>
      </c>
      <c r="L61" t="s">
        <v>1472</v>
      </c>
      <c r="M61" t="s">
        <v>20</v>
      </c>
      <c r="N61" t="s">
        <v>1354</v>
      </c>
      <c r="O61" t="s">
        <v>1355</v>
      </c>
      <c r="P61" t="s">
        <v>2701</v>
      </c>
      <c r="Q61" t="s">
        <v>2702</v>
      </c>
      <c r="R61" t="s">
        <v>2703</v>
      </c>
      <c r="S61" t="s">
        <v>2704</v>
      </c>
      <c r="T61" t="s">
        <v>20</v>
      </c>
      <c r="U61" t="s">
        <v>20</v>
      </c>
      <c r="V61" t="s">
        <v>2705</v>
      </c>
      <c r="W61" t="s">
        <v>2706</v>
      </c>
      <c r="X61" t="s">
        <v>2707</v>
      </c>
      <c r="Y61" t="s">
        <v>2708</v>
      </c>
      <c r="Z61" t="s">
        <v>2709</v>
      </c>
      <c r="AA61" t="s">
        <v>2710</v>
      </c>
      <c r="AB61" t="s">
        <v>20</v>
      </c>
      <c r="AC61" t="s">
        <v>20</v>
      </c>
      <c r="AD61" t="s">
        <v>20</v>
      </c>
      <c r="AE61" t="s">
        <v>20</v>
      </c>
      <c r="AF61" t="s">
        <v>20</v>
      </c>
      <c r="AG61" t="s">
        <v>20</v>
      </c>
      <c r="AH61">
        <v>16</v>
      </c>
      <c r="AI61">
        <v>1</v>
      </c>
      <c r="AJ61">
        <v>1</v>
      </c>
      <c r="AK61">
        <v>0</v>
      </c>
      <c r="AL61">
        <v>7</v>
      </c>
      <c r="AM61" t="s">
        <v>2711</v>
      </c>
      <c r="AN61" t="s">
        <v>1515</v>
      </c>
      <c r="AO61" t="s">
        <v>1516</v>
      </c>
      <c r="AP61" t="s">
        <v>1487</v>
      </c>
      <c r="AQ61" t="s">
        <v>20</v>
      </c>
      <c r="AR61" t="s">
        <v>2712</v>
      </c>
      <c r="AS61" t="s">
        <v>1490</v>
      </c>
      <c r="AT61" t="s">
        <v>20</v>
      </c>
      <c r="AU61" t="s">
        <v>20</v>
      </c>
      <c r="AV61">
        <v>2016</v>
      </c>
      <c r="AW61">
        <v>9799</v>
      </c>
      <c r="AY61" t="s">
        <v>20</v>
      </c>
      <c r="BA61" t="s">
        <v>20</v>
      </c>
      <c r="BB61" t="s">
        <v>20</v>
      </c>
      <c r="BC61">
        <v>725</v>
      </c>
      <c r="BD61">
        <v>736</v>
      </c>
      <c r="BE61" t="s">
        <v>20</v>
      </c>
      <c r="BF61" t="s">
        <v>2713</v>
      </c>
      <c r="BG61">
        <v>0</v>
      </c>
      <c r="BH61" t="s">
        <v>20</v>
      </c>
      <c r="BI61" s="1"/>
      <c r="BJ61">
        <v>12</v>
      </c>
      <c r="BK61" t="s">
        <v>2181</v>
      </c>
      <c r="BL61" t="s">
        <v>1369</v>
      </c>
      <c r="BM61" t="s">
        <v>1492</v>
      </c>
      <c r="BN61" t="s">
        <v>2714</v>
      </c>
      <c r="BP61" t="s">
        <v>20</v>
      </c>
      <c r="BQ61" t="s">
        <v>20</v>
      </c>
      <c r="BR61" t="s">
        <v>20</v>
      </c>
      <c r="BS61" s="1">
        <v>45681</v>
      </c>
      <c r="BT61" t="s">
        <v>2715</v>
      </c>
      <c r="BU61">
        <v>0</v>
      </c>
    </row>
    <row r="62" spans="1:73" x14ac:dyDescent="0.25">
      <c r="A62">
        <v>61</v>
      </c>
      <c r="B62" t="s">
        <v>1349</v>
      </c>
      <c r="C62" t="s">
        <v>2716</v>
      </c>
      <c r="D62" t="s">
        <v>20</v>
      </c>
      <c r="E62" t="s">
        <v>2717</v>
      </c>
      <c r="F62" t="s">
        <v>20</v>
      </c>
      <c r="G62" t="s">
        <v>2718</v>
      </c>
      <c r="H62" t="s">
        <v>20</v>
      </c>
      <c r="I62" t="s">
        <v>20</v>
      </c>
      <c r="J62" t="s">
        <v>2719</v>
      </c>
      <c r="K62" t="s">
        <v>2720</v>
      </c>
      <c r="L62" t="s">
        <v>2721</v>
      </c>
      <c r="M62" t="s">
        <v>20</v>
      </c>
      <c r="N62" t="s">
        <v>1354</v>
      </c>
      <c r="O62" t="s">
        <v>1355</v>
      </c>
      <c r="P62" t="s">
        <v>2722</v>
      </c>
      <c r="Q62" t="s">
        <v>2723</v>
      </c>
      <c r="R62" t="s">
        <v>2724</v>
      </c>
      <c r="S62" t="s">
        <v>2725</v>
      </c>
      <c r="T62" t="s">
        <v>20</v>
      </c>
      <c r="U62" t="s">
        <v>2726</v>
      </c>
      <c r="V62" t="s">
        <v>2727</v>
      </c>
      <c r="W62" t="s">
        <v>2728</v>
      </c>
      <c r="X62" t="s">
        <v>2729</v>
      </c>
      <c r="Y62" t="s">
        <v>2730</v>
      </c>
      <c r="Z62" t="s">
        <v>2731</v>
      </c>
      <c r="AA62" t="s">
        <v>2732</v>
      </c>
      <c r="AB62" t="s">
        <v>20</v>
      </c>
      <c r="AC62" t="s">
        <v>20</v>
      </c>
      <c r="AD62" t="s">
        <v>2733</v>
      </c>
      <c r="AE62" t="s">
        <v>2734</v>
      </c>
      <c r="AF62" t="s">
        <v>2735</v>
      </c>
      <c r="AG62" t="s">
        <v>20</v>
      </c>
      <c r="AH62">
        <v>49</v>
      </c>
      <c r="AI62">
        <v>1</v>
      </c>
      <c r="AJ62">
        <v>1</v>
      </c>
      <c r="AK62">
        <v>0</v>
      </c>
      <c r="AL62">
        <v>5</v>
      </c>
      <c r="AM62" t="s">
        <v>1514</v>
      </c>
      <c r="AN62" t="s">
        <v>1515</v>
      </c>
      <c r="AO62" t="s">
        <v>1516</v>
      </c>
      <c r="AP62" t="s">
        <v>2736</v>
      </c>
      <c r="AQ62" t="s">
        <v>2737</v>
      </c>
      <c r="AR62" t="s">
        <v>2738</v>
      </c>
      <c r="AS62" t="s">
        <v>2739</v>
      </c>
      <c r="AT62" t="s">
        <v>20</v>
      </c>
      <c r="AU62" t="s">
        <v>20</v>
      </c>
      <c r="AV62">
        <v>2023</v>
      </c>
      <c r="AW62">
        <v>485</v>
      </c>
      <c r="AY62" t="s">
        <v>20</v>
      </c>
      <c r="BA62" t="s">
        <v>20</v>
      </c>
      <c r="BB62" t="s">
        <v>20</v>
      </c>
      <c r="BC62">
        <v>857</v>
      </c>
      <c r="BD62">
        <v>880</v>
      </c>
      <c r="BE62" t="s">
        <v>20</v>
      </c>
      <c r="BF62" t="s">
        <v>2740</v>
      </c>
      <c r="BG62">
        <v>0</v>
      </c>
      <c r="BH62" t="s">
        <v>20</v>
      </c>
      <c r="BI62" s="1"/>
      <c r="BJ62">
        <v>24</v>
      </c>
      <c r="BK62" t="s">
        <v>2741</v>
      </c>
      <c r="BL62" t="s">
        <v>1634</v>
      </c>
      <c r="BM62" t="s">
        <v>2742</v>
      </c>
      <c r="BN62" t="s">
        <v>2743</v>
      </c>
      <c r="BP62" t="s">
        <v>20</v>
      </c>
      <c r="BQ62" t="s">
        <v>20</v>
      </c>
      <c r="BR62" t="s">
        <v>20</v>
      </c>
      <c r="BS62" s="1">
        <v>45681</v>
      </c>
      <c r="BT62" t="s">
        <v>2744</v>
      </c>
      <c r="BU62">
        <v>0</v>
      </c>
    </row>
    <row r="63" spans="1:73" x14ac:dyDescent="0.25">
      <c r="A63">
        <v>62</v>
      </c>
      <c r="B63" t="s">
        <v>1349</v>
      </c>
      <c r="C63" t="s">
        <v>2745</v>
      </c>
      <c r="D63" t="s">
        <v>20</v>
      </c>
      <c r="E63" t="s">
        <v>2746</v>
      </c>
      <c r="F63" t="s">
        <v>20</v>
      </c>
      <c r="G63" t="s">
        <v>2747</v>
      </c>
      <c r="H63" t="s">
        <v>20</v>
      </c>
      <c r="I63" t="s">
        <v>20</v>
      </c>
      <c r="J63" t="s">
        <v>2748</v>
      </c>
      <c r="K63" t="s">
        <v>2749</v>
      </c>
      <c r="L63" t="s">
        <v>2750</v>
      </c>
      <c r="M63" t="s">
        <v>20</v>
      </c>
      <c r="N63" t="s">
        <v>1354</v>
      </c>
      <c r="O63" t="s">
        <v>1355</v>
      </c>
      <c r="P63" t="s">
        <v>2751</v>
      </c>
      <c r="Q63" t="s">
        <v>2752</v>
      </c>
      <c r="R63" t="s">
        <v>2753</v>
      </c>
      <c r="S63" t="s">
        <v>2754</v>
      </c>
      <c r="T63" t="s">
        <v>20</v>
      </c>
      <c r="U63" t="s">
        <v>2755</v>
      </c>
      <c r="V63" t="s">
        <v>20</v>
      </c>
      <c r="W63" t="s">
        <v>2756</v>
      </c>
      <c r="X63" t="s">
        <v>2757</v>
      </c>
      <c r="Y63" t="s">
        <v>2758</v>
      </c>
      <c r="Z63" t="s">
        <v>2759</v>
      </c>
      <c r="AA63" t="s">
        <v>2760</v>
      </c>
      <c r="AB63" t="s">
        <v>20</v>
      </c>
      <c r="AC63" t="s">
        <v>20</v>
      </c>
      <c r="AD63" t="s">
        <v>2761</v>
      </c>
      <c r="AE63" t="s">
        <v>2761</v>
      </c>
      <c r="AF63" t="s">
        <v>2762</v>
      </c>
      <c r="AG63" t="s">
        <v>20</v>
      </c>
      <c r="AH63">
        <v>14</v>
      </c>
      <c r="AI63">
        <v>2</v>
      </c>
      <c r="AJ63">
        <v>2</v>
      </c>
      <c r="AK63">
        <v>0</v>
      </c>
      <c r="AL63">
        <v>11</v>
      </c>
      <c r="AM63" t="s">
        <v>2763</v>
      </c>
      <c r="AN63" t="s">
        <v>2764</v>
      </c>
      <c r="AO63" t="s">
        <v>2765</v>
      </c>
      <c r="AP63" t="s">
        <v>2766</v>
      </c>
      <c r="AQ63" t="s">
        <v>20</v>
      </c>
      <c r="AR63" t="s">
        <v>20</v>
      </c>
      <c r="AS63" t="s">
        <v>2767</v>
      </c>
      <c r="AT63" t="s">
        <v>2768</v>
      </c>
      <c r="AU63" t="s">
        <v>20</v>
      </c>
      <c r="AV63">
        <v>2018</v>
      </c>
      <c r="AW63">
        <v>116</v>
      </c>
      <c r="AY63" t="s">
        <v>20</v>
      </c>
      <c r="BA63" t="s">
        <v>20</v>
      </c>
      <c r="BB63" t="s">
        <v>20</v>
      </c>
      <c r="BE63" t="s">
        <v>2769</v>
      </c>
      <c r="BF63" t="s">
        <v>2770</v>
      </c>
      <c r="BG63">
        <v>0</v>
      </c>
      <c r="BH63" t="s">
        <v>20</v>
      </c>
      <c r="BI63" s="1"/>
      <c r="BJ63">
        <v>10</v>
      </c>
      <c r="BK63" t="s">
        <v>2771</v>
      </c>
      <c r="BL63" t="s">
        <v>1369</v>
      </c>
      <c r="BM63" t="s">
        <v>2643</v>
      </c>
      <c r="BN63" t="s">
        <v>2772</v>
      </c>
      <c r="BP63" t="s">
        <v>1661</v>
      </c>
      <c r="BQ63" t="s">
        <v>20</v>
      </c>
      <c r="BR63" t="s">
        <v>20</v>
      </c>
      <c r="BS63" s="1">
        <v>45681</v>
      </c>
      <c r="BT63" t="s">
        <v>2773</v>
      </c>
      <c r="BU63">
        <v>0</v>
      </c>
    </row>
    <row r="64" spans="1:73" x14ac:dyDescent="0.25">
      <c r="A64">
        <v>63</v>
      </c>
      <c r="B64" t="s">
        <v>1349</v>
      </c>
      <c r="C64" t="s">
        <v>2774</v>
      </c>
      <c r="D64" t="s">
        <v>20</v>
      </c>
      <c r="E64" t="s">
        <v>20</v>
      </c>
      <c r="F64" t="s">
        <v>2775</v>
      </c>
      <c r="G64" t="s">
        <v>2776</v>
      </c>
      <c r="H64" t="s">
        <v>20</v>
      </c>
      <c r="I64" t="s">
        <v>20</v>
      </c>
      <c r="J64" t="s">
        <v>2777</v>
      </c>
      <c r="K64" t="s">
        <v>2778</v>
      </c>
      <c r="L64" t="s">
        <v>2750</v>
      </c>
      <c r="M64" t="s">
        <v>20</v>
      </c>
      <c r="N64" t="s">
        <v>1354</v>
      </c>
      <c r="O64" t="s">
        <v>1355</v>
      </c>
      <c r="P64" t="s">
        <v>2779</v>
      </c>
      <c r="Q64" t="s">
        <v>2780</v>
      </c>
      <c r="R64" t="s">
        <v>2781</v>
      </c>
      <c r="S64" t="s">
        <v>2782</v>
      </c>
      <c r="T64" t="s">
        <v>20</v>
      </c>
      <c r="U64" t="s">
        <v>2783</v>
      </c>
      <c r="V64" t="s">
        <v>20</v>
      </c>
      <c r="W64" t="s">
        <v>2784</v>
      </c>
      <c r="X64" t="s">
        <v>2785</v>
      </c>
      <c r="Y64" t="s">
        <v>2786</v>
      </c>
      <c r="Z64" t="s">
        <v>2787</v>
      </c>
      <c r="AA64" t="s">
        <v>2788</v>
      </c>
      <c r="AB64" t="s">
        <v>2789</v>
      </c>
      <c r="AC64" t="s">
        <v>2790</v>
      </c>
      <c r="AD64" t="s">
        <v>20</v>
      </c>
      <c r="AE64" t="s">
        <v>20</v>
      </c>
      <c r="AF64" t="s">
        <v>20</v>
      </c>
      <c r="AG64" t="s">
        <v>20</v>
      </c>
      <c r="AH64">
        <v>8</v>
      </c>
      <c r="AI64">
        <v>1</v>
      </c>
      <c r="AJ64">
        <v>1</v>
      </c>
      <c r="AK64">
        <v>0</v>
      </c>
      <c r="AL64">
        <v>12</v>
      </c>
      <c r="AM64" t="s">
        <v>2763</v>
      </c>
      <c r="AN64" t="s">
        <v>2764</v>
      </c>
      <c r="AO64" t="s">
        <v>2765</v>
      </c>
      <c r="AP64" t="s">
        <v>2766</v>
      </c>
      <c r="AQ64" t="s">
        <v>20</v>
      </c>
      <c r="AR64" t="s">
        <v>20</v>
      </c>
      <c r="AS64" t="s">
        <v>2767</v>
      </c>
      <c r="AT64" t="s">
        <v>2768</v>
      </c>
      <c r="AU64" t="s">
        <v>20</v>
      </c>
      <c r="AV64">
        <v>2018</v>
      </c>
      <c r="AW64">
        <v>204</v>
      </c>
      <c r="AY64" t="s">
        <v>20</v>
      </c>
      <c r="BA64" t="s">
        <v>20</v>
      </c>
      <c r="BB64" t="s">
        <v>20</v>
      </c>
      <c r="BE64" t="s">
        <v>2791</v>
      </c>
      <c r="BF64" t="s">
        <v>2792</v>
      </c>
      <c r="BG64">
        <v>0</v>
      </c>
      <c r="BH64" t="s">
        <v>20</v>
      </c>
      <c r="BI64" s="1"/>
      <c r="BJ64">
        <v>3</v>
      </c>
      <c r="BK64" t="s">
        <v>2793</v>
      </c>
      <c r="BL64" t="s">
        <v>2076</v>
      </c>
      <c r="BM64" t="s">
        <v>2794</v>
      </c>
      <c r="BN64" t="s">
        <v>2795</v>
      </c>
      <c r="BP64" t="s">
        <v>1661</v>
      </c>
      <c r="BQ64" t="s">
        <v>20</v>
      </c>
      <c r="BR64" t="s">
        <v>20</v>
      </c>
      <c r="BS64" s="1">
        <v>45681</v>
      </c>
      <c r="BT64" t="s">
        <v>2796</v>
      </c>
      <c r="BU64">
        <v>0</v>
      </c>
    </row>
    <row r="65" spans="1:73" x14ac:dyDescent="0.25">
      <c r="A65">
        <v>64</v>
      </c>
      <c r="B65" t="s">
        <v>1349</v>
      </c>
      <c r="C65" t="s">
        <v>2797</v>
      </c>
      <c r="D65" t="s">
        <v>20</v>
      </c>
      <c r="E65" t="s">
        <v>2717</v>
      </c>
      <c r="F65" t="s">
        <v>20</v>
      </c>
      <c r="G65" t="s">
        <v>2798</v>
      </c>
      <c r="H65" t="s">
        <v>20</v>
      </c>
      <c r="I65" t="s">
        <v>20</v>
      </c>
      <c r="J65" t="s">
        <v>2799</v>
      </c>
      <c r="K65" t="s">
        <v>2720</v>
      </c>
      <c r="L65" t="s">
        <v>2721</v>
      </c>
      <c r="M65" t="s">
        <v>20</v>
      </c>
      <c r="N65" t="s">
        <v>1354</v>
      </c>
      <c r="O65" t="s">
        <v>1355</v>
      </c>
      <c r="P65" t="s">
        <v>2722</v>
      </c>
      <c r="Q65" t="s">
        <v>2723</v>
      </c>
      <c r="R65" t="s">
        <v>2724</v>
      </c>
      <c r="S65" t="s">
        <v>2725</v>
      </c>
      <c r="T65" t="s">
        <v>20</v>
      </c>
      <c r="U65" t="s">
        <v>2800</v>
      </c>
      <c r="V65" t="s">
        <v>2801</v>
      </c>
      <c r="W65" t="s">
        <v>2802</v>
      </c>
      <c r="X65" t="s">
        <v>2803</v>
      </c>
      <c r="Y65" t="s">
        <v>2804</v>
      </c>
      <c r="Z65" t="s">
        <v>2805</v>
      </c>
      <c r="AA65" t="s">
        <v>2806</v>
      </c>
      <c r="AB65" t="s">
        <v>2807</v>
      </c>
      <c r="AC65" t="s">
        <v>2808</v>
      </c>
      <c r="AD65" t="s">
        <v>20</v>
      </c>
      <c r="AE65" t="s">
        <v>20</v>
      </c>
      <c r="AF65" t="s">
        <v>20</v>
      </c>
      <c r="AG65" t="s">
        <v>20</v>
      </c>
      <c r="AH65">
        <v>38</v>
      </c>
      <c r="AI65">
        <v>1</v>
      </c>
      <c r="AJ65">
        <v>1</v>
      </c>
      <c r="AK65">
        <v>0</v>
      </c>
      <c r="AL65">
        <v>13</v>
      </c>
      <c r="AM65" t="s">
        <v>1514</v>
      </c>
      <c r="AN65" t="s">
        <v>1515</v>
      </c>
      <c r="AO65" t="s">
        <v>1516</v>
      </c>
      <c r="AP65" t="s">
        <v>2736</v>
      </c>
      <c r="AQ65" t="s">
        <v>2737</v>
      </c>
      <c r="AR65" t="s">
        <v>2738</v>
      </c>
      <c r="AS65" t="s">
        <v>2739</v>
      </c>
      <c r="AT65" t="s">
        <v>20</v>
      </c>
      <c r="AU65" t="s">
        <v>20</v>
      </c>
      <c r="AV65">
        <v>2023</v>
      </c>
      <c r="AW65">
        <v>485</v>
      </c>
      <c r="AY65" t="s">
        <v>20</v>
      </c>
      <c r="BA65" t="s">
        <v>20</v>
      </c>
      <c r="BB65" t="s">
        <v>20</v>
      </c>
      <c r="BC65">
        <v>881</v>
      </c>
      <c r="BD65">
        <v>895</v>
      </c>
      <c r="BE65" t="s">
        <v>20</v>
      </c>
      <c r="BF65" t="s">
        <v>2809</v>
      </c>
      <c r="BG65">
        <v>0</v>
      </c>
      <c r="BH65" t="s">
        <v>20</v>
      </c>
      <c r="BI65" s="1"/>
      <c r="BJ65">
        <v>15</v>
      </c>
      <c r="BK65" t="s">
        <v>2741</v>
      </c>
      <c r="BL65" t="s">
        <v>1634</v>
      </c>
      <c r="BM65" t="s">
        <v>2742</v>
      </c>
      <c r="BN65" t="s">
        <v>2743</v>
      </c>
      <c r="BP65" t="s">
        <v>20</v>
      </c>
      <c r="BQ65" t="s">
        <v>20</v>
      </c>
      <c r="BR65" t="s">
        <v>20</v>
      </c>
      <c r="BS65" s="1">
        <v>45681</v>
      </c>
      <c r="BT65" t="s">
        <v>2810</v>
      </c>
      <c r="BU65">
        <v>0</v>
      </c>
    </row>
    <row r="66" spans="1:73" x14ac:dyDescent="0.25">
      <c r="A66">
        <v>65</v>
      </c>
      <c r="B66" t="s">
        <v>1349</v>
      </c>
      <c r="C66" t="s">
        <v>2811</v>
      </c>
      <c r="D66" t="s">
        <v>20</v>
      </c>
      <c r="E66" t="s">
        <v>2496</v>
      </c>
      <c r="F66" t="s">
        <v>20</v>
      </c>
      <c r="G66" t="s">
        <v>2812</v>
      </c>
      <c r="H66" t="s">
        <v>20</v>
      </c>
      <c r="I66" t="s">
        <v>20</v>
      </c>
      <c r="J66" t="s">
        <v>2813</v>
      </c>
      <c r="K66" t="s">
        <v>2499</v>
      </c>
      <c r="L66" t="s">
        <v>2500</v>
      </c>
      <c r="M66" t="s">
        <v>20</v>
      </c>
      <c r="N66" t="s">
        <v>1354</v>
      </c>
      <c r="O66" t="s">
        <v>1355</v>
      </c>
      <c r="P66" t="s">
        <v>2501</v>
      </c>
      <c r="Q66" t="s">
        <v>2502</v>
      </c>
      <c r="R66" t="s">
        <v>2503</v>
      </c>
      <c r="S66" t="s">
        <v>20</v>
      </c>
      <c r="T66" t="s">
        <v>20</v>
      </c>
      <c r="U66" t="s">
        <v>2814</v>
      </c>
      <c r="V66" t="s">
        <v>20</v>
      </c>
      <c r="W66" t="s">
        <v>2815</v>
      </c>
      <c r="X66" t="s">
        <v>2816</v>
      </c>
      <c r="Y66" t="s">
        <v>2817</v>
      </c>
      <c r="Z66" t="s">
        <v>2818</v>
      </c>
      <c r="AA66" t="s">
        <v>2819</v>
      </c>
      <c r="AB66" t="s">
        <v>20</v>
      </c>
      <c r="AC66" t="s">
        <v>20</v>
      </c>
      <c r="AD66" t="s">
        <v>20</v>
      </c>
      <c r="AE66" t="s">
        <v>20</v>
      </c>
      <c r="AF66" t="s">
        <v>20</v>
      </c>
      <c r="AG66" t="s">
        <v>20</v>
      </c>
      <c r="AH66">
        <v>21</v>
      </c>
      <c r="AI66">
        <v>5</v>
      </c>
      <c r="AJ66">
        <v>6</v>
      </c>
      <c r="AK66">
        <v>0</v>
      </c>
      <c r="AL66">
        <v>13</v>
      </c>
      <c r="AM66" t="s">
        <v>2510</v>
      </c>
      <c r="AN66" t="s">
        <v>1650</v>
      </c>
      <c r="AO66" t="s">
        <v>2511</v>
      </c>
      <c r="AP66" t="s">
        <v>2512</v>
      </c>
      <c r="AQ66" t="s">
        <v>20</v>
      </c>
      <c r="AR66" t="s">
        <v>20</v>
      </c>
      <c r="AS66" t="s">
        <v>2513</v>
      </c>
      <c r="AT66" t="s">
        <v>20</v>
      </c>
      <c r="AU66" t="s">
        <v>20</v>
      </c>
      <c r="AV66">
        <v>2015</v>
      </c>
      <c r="AW66">
        <v>23</v>
      </c>
      <c r="AY66" t="s">
        <v>20</v>
      </c>
      <c r="BA66" t="s">
        <v>20</v>
      </c>
      <c r="BB66" t="s">
        <v>20</v>
      </c>
      <c r="BC66">
        <v>1286</v>
      </c>
      <c r="BD66">
        <v>1295</v>
      </c>
      <c r="BE66" t="s">
        <v>20</v>
      </c>
      <c r="BF66" t="s">
        <v>2820</v>
      </c>
      <c r="BG66">
        <v>0</v>
      </c>
      <c r="BH66" t="s">
        <v>20</v>
      </c>
      <c r="BI66" s="1"/>
      <c r="BJ66">
        <v>10</v>
      </c>
      <c r="BK66" t="s">
        <v>2515</v>
      </c>
      <c r="BL66" t="s">
        <v>2076</v>
      </c>
      <c r="BM66" t="s">
        <v>1999</v>
      </c>
      <c r="BN66" t="s">
        <v>2516</v>
      </c>
      <c r="BP66" t="s">
        <v>20</v>
      </c>
      <c r="BQ66" t="s">
        <v>20</v>
      </c>
      <c r="BR66" t="s">
        <v>20</v>
      </c>
      <c r="BS66" s="1">
        <v>45681</v>
      </c>
      <c r="BT66" t="s">
        <v>2821</v>
      </c>
      <c r="BU66">
        <v>0</v>
      </c>
    </row>
    <row r="67" spans="1:73" x14ac:dyDescent="0.25">
      <c r="A67">
        <v>66</v>
      </c>
      <c r="B67" t="s">
        <v>1373</v>
      </c>
      <c r="C67" t="s">
        <v>2822</v>
      </c>
      <c r="D67" t="s">
        <v>20</v>
      </c>
      <c r="E67" t="s">
        <v>20</v>
      </c>
      <c r="F67" t="s">
        <v>20</v>
      </c>
      <c r="G67" t="s">
        <v>2823</v>
      </c>
      <c r="H67" t="s">
        <v>20</v>
      </c>
      <c r="I67" t="s">
        <v>20</v>
      </c>
      <c r="J67" t="s">
        <v>2824</v>
      </c>
      <c r="K67" t="s">
        <v>2825</v>
      </c>
      <c r="L67" t="s">
        <v>20</v>
      </c>
      <c r="M67" t="s">
        <v>20</v>
      </c>
      <c r="N67" t="s">
        <v>1354</v>
      </c>
      <c r="O67" t="s">
        <v>21</v>
      </c>
      <c r="P67" t="s">
        <v>20</v>
      </c>
      <c r="Q67" t="s">
        <v>20</v>
      </c>
      <c r="R67" t="s">
        <v>20</v>
      </c>
      <c r="S67" t="s">
        <v>20</v>
      </c>
      <c r="T67" t="s">
        <v>20</v>
      </c>
      <c r="U67" t="s">
        <v>2826</v>
      </c>
      <c r="V67" t="s">
        <v>20</v>
      </c>
      <c r="W67" t="s">
        <v>2827</v>
      </c>
      <c r="X67" t="s">
        <v>2828</v>
      </c>
      <c r="Y67" t="s">
        <v>2829</v>
      </c>
      <c r="Z67" t="s">
        <v>2830</v>
      </c>
      <c r="AA67" t="s">
        <v>2831</v>
      </c>
      <c r="AB67" t="s">
        <v>2832</v>
      </c>
      <c r="AC67" t="s">
        <v>2833</v>
      </c>
      <c r="AD67" t="s">
        <v>2834</v>
      </c>
      <c r="AE67" t="s">
        <v>2835</v>
      </c>
      <c r="AF67" t="s">
        <v>2836</v>
      </c>
      <c r="AG67" t="s">
        <v>20</v>
      </c>
      <c r="AH67">
        <v>83</v>
      </c>
      <c r="AI67">
        <v>2</v>
      </c>
      <c r="AJ67">
        <v>2</v>
      </c>
      <c r="AK67">
        <v>17</v>
      </c>
      <c r="AL67">
        <v>31</v>
      </c>
      <c r="AM67" t="s">
        <v>2837</v>
      </c>
      <c r="AN67" t="s">
        <v>2838</v>
      </c>
      <c r="AO67" t="s">
        <v>2839</v>
      </c>
      <c r="AP67" t="s">
        <v>2840</v>
      </c>
      <c r="AQ67" t="s">
        <v>2841</v>
      </c>
      <c r="AR67" t="s">
        <v>20</v>
      </c>
      <c r="AS67" t="s">
        <v>2842</v>
      </c>
      <c r="AT67" t="s">
        <v>2843</v>
      </c>
      <c r="AU67" t="s">
        <v>1599</v>
      </c>
      <c r="AV67">
        <v>2024</v>
      </c>
      <c r="AW67">
        <v>32</v>
      </c>
      <c r="AX67">
        <v>2</v>
      </c>
      <c r="AY67" t="s">
        <v>20</v>
      </c>
      <c r="BA67" t="s">
        <v>20</v>
      </c>
      <c r="BB67" t="s">
        <v>20</v>
      </c>
      <c r="BE67" t="s">
        <v>2844</v>
      </c>
      <c r="BF67" t="s">
        <v>2845</v>
      </c>
      <c r="BG67">
        <v>0</v>
      </c>
      <c r="BH67" t="s">
        <v>20</v>
      </c>
      <c r="BI67" s="1"/>
      <c r="BJ67">
        <v>15</v>
      </c>
      <c r="BK67" t="s">
        <v>2383</v>
      </c>
      <c r="BL67" t="s">
        <v>1396</v>
      </c>
      <c r="BM67" t="s">
        <v>1702</v>
      </c>
      <c r="BN67" t="s">
        <v>2846</v>
      </c>
      <c r="BP67" t="s">
        <v>20</v>
      </c>
      <c r="BQ67" t="s">
        <v>20</v>
      </c>
      <c r="BR67" t="s">
        <v>20</v>
      </c>
      <c r="BS67" s="1">
        <v>45681</v>
      </c>
      <c r="BT67" t="s">
        <v>2847</v>
      </c>
      <c r="BU67">
        <v>0</v>
      </c>
    </row>
    <row r="68" spans="1:73" x14ac:dyDescent="0.25">
      <c r="A68">
        <v>67</v>
      </c>
      <c r="B68" t="s">
        <v>1373</v>
      </c>
      <c r="C68" t="s">
        <v>2848</v>
      </c>
      <c r="D68" t="s">
        <v>20</v>
      </c>
      <c r="E68" t="s">
        <v>20</v>
      </c>
      <c r="F68" t="s">
        <v>20</v>
      </c>
      <c r="G68" t="s">
        <v>2849</v>
      </c>
      <c r="H68" t="s">
        <v>20</v>
      </c>
      <c r="I68" t="s">
        <v>20</v>
      </c>
      <c r="J68" t="s">
        <v>2850</v>
      </c>
      <c r="K68" t="s">
        <v>2851</v>
      </c>
      <c r="L68" t="s">
        <v>20</v>
      </c>
      <c r="M68" t="s">
        <v>20</v>
      </c>
      <c r="N68" t="s">
        <v>1354</v>
      </c>
      <c r="O68" t="s">
        <v>21</v>
      </c>
      <c r="P68" t="s">
        <v>20</v>
      </c>
      <c r="Q68" t="s">
        <v>20</v>
      </c>
      <c r="R68" t="s">
        <v>20</v>
      </c>
      <c r="S68" t="s">
        <v>20</v>
      </c>
      <c r="T68" t="s">
        <v>20</v>
      </c>
      <c r="U68" t="s">
        <v>2852</v>
      </c>
      <c r="V68" t="s">
        <v>2853</v>
      </c>
      <c r="W68" t="s">
        <v>2854</v>
      </c>
      <c r="X68" t="s">
        <v>2855</v>
      </c>
      <c r="Y68" t="s">
        <v>2856</v>
      </c>
      <c r="Z68" t="s">
        <v>2830</v>
      </c>
      <c r="AA68" t="s">
        <v>2831</v>
      </c>
      <c r="AB68" t="s">
        <v>2857</v>
      </c>
      <c r="AC68" t="s">
        <v>2858</v>
      </c>
      <c r="AD68" t="s">
        <v>20</v>
      </c>
      <c r="AE68" t="s">
        <v>20</v>
      </c>
      <c r="AF68" t="s">
        <v>20</v>
      </c>
      <c r="AG68" t="s">
        <v>20</v>
      </c>
      <c r="AH68">
        <v>101</v>
      </c>
      <c r="AI68">
        <v>16</v>
      </c>
      <c r="AJ68">
        <v>18</v>
      </c>
      <c r="AK68">
        <v>7</v>
      </c>
      <c r="AL68">
        <v>66</v>
      </c>
      <c r="AM68" t="s">
        <v>1413</v>
      </c>
      <c r="AN68" t="s">
        <v>1414</v>
      </c>
      <c r="AO68" t="s">
        <v>1415</v>
      </c>
      <c r="AP68" t="s">
        <v>2859</v>
      </c>
      <c r="AQ68" t="s">
        <v>2860</v>
      </c>
      <c r="AR68" t="s">
        <v>20</v>
      </c>
      <c r="AS68" t="s">
        <v>2861</v>
      </c>
      <c r="AT68" t="s">
        <v>2862</v>
      </c>
      <c r="AU68" t="s">
        <v>2863</v>
      </c>
      <c r="AV68">
        <v>2021</v>
      </c>
      <c r="AW68">
        <v>29</v>
      </c>
      <c r="AX68">
        <v>2</v>
      </c>
      <c r="AY68" t="s">
        <v>20</v>
      </c>
      <c r="BA68" t="s">
        <v>20</v>
      </c>
      <c r="BB68" t="s">
        <v>20</v>
      </c>
      <c r="BC68">
        <v>283</v>
      </c>
      <c r="BD68">
        <v>303</v>
      </c>
      <c r="BE68" t="s">
        <v>20</v>
      </c>
      <c r="BF68" t="s">
        <v>2864</v>
      </c>
      <c r="BG68">
        <v>0</v>
      </c>
      <c r="BH68" t="s">
        <v>20</v>
      </c>
      <c r="BI68" s="1">
        <v>44013</v>
      </c>
      <c r="BJ68">
        <v>21</v>
      </c>
      <c r="BK68" t="s">
        <v>2865</v>
      </c>
      <c r="BL68" t="s">
        <v>1396</v>
      </c>
      <c r="BM68" t="s">
        <v>1702</v>
      </c>
      <c r="BN68" t="s">
        <v>2866</v>
      </c>
      <c r="BP68" t="s">
        <v>20</v>
      </c>
      <c r="BQ68" t="s">
        <v>20</v>
      </c>
      <c r="BR68" t="s">
        <v>20</v>
      </c>
      <c r="BS68" s="1">
        <v>45681</v>
      </c>
      <c r="BT68" t="s">
        <v>2867</v>
      </c>
      <c r="BU68">
        <v>0</v>
      </c>
    </row>
    <row r="69" spans="1:73" x14ac:dyDescent="0.25">
      <c r="A69">
        <v>68</v>
      </c>
      <c r="B69" t="s">
        <v>1373</v>
      </c>
      <c r="C69" t="s">
        <v>2868</v>
      </c>
      <c r="D69" t="s">
        <v>20</v>
      </c>
      <c r="E69" t="s">
        <v>20</v>
      </c>
      <c r="F69" t="s">
        <v>20</v>
      </c>
      <c r="G69" t="s">
        <v>2869</v>
      </c>
      <c r="H69" t="s">
        <v>20</v>
      </c>
      <c r="I69" t="s">
        <v>20</v>
      </c>
      <c r="J69" t="s">
        <v>2870</v>
      </c>
      <c r="K69" t="s">
        <v>2871</v>
      </c>
      <c r="L69" t="s">
        <v>20</v>
      </c>
      <c r="M69" t="s">
        <v>20</v>
      </c>
      <c r="N69" t="s">
        <v>1354</v>
      </c>
      <c r="O69" t="s">
        <v>2872</v>
      </c>
      <c r="P69" t="s">
        <v>20</v>
      </c>
      <c r="Q69" t="s">
        <v>20</v>
      </c>
      <c r="R69" t="s">
        <v>20</v>
      </c>
      <c r="S69" t="s">
        <v>20</v>
      </c>
      <c r="T69" t="s">
        <v>20</v>
      </c>
      <c r="U69" t="s">
        <v>2873</v>
      </c>
      <c r="V69" t="s">
        <v>2874</v>
      </c>
      <c r="W69" t="s">
        <v>2875</v>
      </c>
      <c r="X69" t="s">
        <v>2876</v>
      </c>
      <c r="Y69" t="s">
        <v>2877</v>
      </c>
      <c r="Z69" t="s">
        <v>2878</v>
      </c>
      <c r="AA69" t="s">
        <v>2879</v>
      </c>
      <c r="AB69" t="s">
        <v>2880</v>
      </c>
      <c r="AC69" t="s">
        <v>2881</v>
      </c>
      <c r="AD69" t="s">
        <v>2882</v>
      </c>
      <c r="AE69" t="s">
        <v>2882</v>
      </c>
      <c r="AF69" t="s">
        <v>2239</v>
      </c>
      <c r="AG69" t="s">
        <v>20</v>
      </c>
      <c r="AH69">
        <v>54</v>
      </c>
      <c r="AI69">
        <v>0</v>
      </c>
      <c r="AJ69">
        <v>0</v>
      </c>
      <c r="AK69">
        <v>11</v>
      </c>
      <c r="AL69">
        <v>32</v>
      </c>
      <c r="AM69" t="s">
        <v>1592</v>
      </c>
      <c r="AN69" t="s">
        <v>1593</v>
      </c>
      <c r="AO69" t="s">
        <v>1594</v>
      </c>
      <c r="AP69" t="s">
        <v>2883</v>
      </c>
      <c r="AQ69" t="s">
        <v>2884</v>
      </c>
      <c r="AR69" t="s">
        <v>20</v>
      </c>
      <c r="AS69" t="s">
        <v>2885</v>
      </c>
      <c r="AT69" t="s">
        <v>2886</v>
      </c>
      <c r="AU69" t="s">
        <v>2887</v>
      </c>
      <c r="AV69">
        <v>2024</v>
      </c>
      <c r="AY69" t="s">
        <v>20</v>
      </c>
      <c r="BA69" t="s">
        <v>20</v>
      </c>
      <c r="BB69" t="s">
        <v>20</v>
      </c>
      <c r="BE69" t="s">
        <v>20</v>
      </c>
      <c r="BF69" t="s">
        <v>2888</v>
      </c>
      <c r="BG69">
        <v>0</v>
      </c>
      <c r="BH69" t="s">
        <v>20</v>
      </c>
      <c r="BI69" s="1">
        <v>45323</v>
      </c>
      <c r="BJ69">
        <v>24</v>
      </c>
      <c r="BK69" t="s">
        <v>2383</v>
      </c>
      <c r="BL69" t="s">
        <v>1396</v>
      </c>
      <c r="BM69" t="s">
        <v>1702</v>
      </c>
      <c r="BN69" t="s">
        <v>2889</v>
      </c>
      <c r="BP69" t="s">
        <v>1601</v>
      </c>
      <c r="BQ69" t="s">
        <v>20</v>
      </c>
      <c r="BR69" t="s">
        <v>20</v>
      </c>
      <c r="BS69" s="1">
        <v>45681</v>
      </c>
      <c r="BT69" t="s">
        <v>2890</v>
      </c>
      <c r="BU69">
        <v>0</v>
      </c>
    </row>
    <row r="70" spans="1:73" x14ac:dyDescent="0.25">
      <c r="A70">
        <v>69</v>
      </c>
      <c r="B70" t="s">
        <v>1349</v>
      </c>
      <c r="C70" t="s">
        <v>2891</v>
      </c>
      <c r="D70" t="s">
        <v>20</v>
      </c>
      <c r="E70" t="s">
        <v>20</v>
      </c>
      <c r="F70" t="s">
        <v>2892</v>
      </c>
      <c r="G70" t="s">
        <v>2893</v>
      </c>
      <c r="H70" t="s">
        <v>20</v>
      </c>
      <c r="I70" t="s">
        <v>20</v>
      </c>
      <c r="J70" t="s">
        <v>2894</v>
      </c>
      <c r="K70" t="s">
        <v>2895</v>
      </c>
      <c r="L70" t="s">
        <v>2896</v>
      </c>
      <c r="M70" t="s">
        <v>20</v>
      </c>
      <c r="N70" t="s">
        <v>1354</v>
      </c>
      <c r="O70" t="s">
        <v>1355</v>
      </c>
      <c r="P70" t="s">
        <v>2897</v>
      </c>
      <c r="Q70" t="s">
        <v>2898</v>
      </c>
      <c r="R70" t="s">
        <v>2899</v>
      </c>
      <c r="S70" t="s">
        <v>2900</v>
      </c>
      <c r="T70" t="s">
        <v>20</v>
      </c>
      <c r="U70" t="s">
        <v>2901</v>
      </c>
      <c r="V70" t="s">
        <v>20</v>
      </c>
      <c r="W70" t="s">
        <v>2902</v>
      </c>
      <c r="X70" t="s">
        <v>2903</v>
      </c>
      <c r="Y70" t="s">
        <v>2904</v>
      </c>
      <c r="Z70" t="s">
        <v>2905</v>
      </c>
      <c r="AA70" t="s">
        <v>20</v>
      </c>
      <c r="AB70" t="s">
        <v>2906</v>
      </c>
      <c r="AC70" t="s">
        <v>20</v>
      </c>
      <c r="AD70" t="s">
        <v>20</v>
      </c>
      <c r="AE70" t="s">
        <v>20</v>
      </c>
      <c r="AF70" t="s">
        <v>20</v>
      </c>
      <c r="AG70" t="s">
        <v>20</v>
      </c>
      <c r="AH70">
        <v>17</v>
      </c>
      <c r="AI70">
        <v>1</v>
      </c>
      <c r="AJ70">
        <v>1</v>
      </c>
      <c r="AK70">
        <v>0</v>
      </c>
      <c r="AL70">
        <v>7</v>
      </c>
      <c r="AM70" t="s">
        <v>2907</v>
      </c>
      <c r="AN70" t="s">
        <v>2908</v>
      </c>
      <c r="AO70" t="s">
        <v>2909</v>
      </c>
      <c r="AP70" t="s">
        <v>2910</v>
      </c>
      <c r="AQ70" t="s">
        <v>20</v>
      </c>
      <c r="AR70" t="s">
        <v>2911</v>
      </c>
      <c r="AS70" t="s">
        <v>2912</v>
      </c>
      <c r="AT70" t="s">
        <v>20</v>
      </c>
      <c r="AU70" t="s">
        <v>20</v>
      </c>
      <c r="AV70">
        <v>2016</v>
      </c>
      <c r="AY70" t="s">
        <v>20</v>
      </c>
      <c r="BA70" t="s">
        <v>20</v>
      </c>
      <c r="BB70" t="s">
        <v>20</v>
      </c>
      <c r="BC70">
        <v>1159</v>
      </c>
      <c r="BD70">
        <v>1166</v>
      </c>
      <c r="BE70" t="s">
        <v>20</v>
      </c>
      <c r="BF70" t="s">
        <v>20</v>
      </c>
      <c r="BH70" t="s">
        <v>20</v>
      </c>
      <c r="BI70" s="1"/>
      <c r="BJ70">
        <v>8</v>
      </c>
      <c r="BK70" t="s">
        <v>2913</v>
      </c>
      <c r="BL70" t="s">
        <v>2076</v>
      </c>
      <c r="BM70" t="s">
        <v>1999</v>
      </c>
      <c r="BN70" t="s">
        <v>2914</v>
      </c>
      <c r="BP70" t="s">
        <v>20</v>
      </c>
      <c r="BQ70" t="s">
        <v>20</v>
      </c>
      <c r="BR70" t="s">
        <v>20</v>
      </c>
      <c r="BS70" s="1">
        <v>45681</v>
      </c>
      <c r="BT70" t="s">
        <v>2915</v>
      </c>
      <c r="BU70">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1585E-3AAF-4154-A29A-D7DFF937DB72}">
  <dimension ref="A1:E220"/>
  <sheetViews>
    <sheetView showGridLines="0" tabSelected="1" topLeftCell="A209" workbookViewId="0"/>
  </sheetViews>
  <sheetFormatPr baseColWidth="10" defaultRowHeight="15" x14ac:dyDescent="0.25"/>
  <cols>
    <col min="1" max="1" width="6.42578125" customWidth="1"/>
    <col min="2" max="2" width="14.7109375" customWidth="1"/>
    <col min="3" max="3" width="83.85546875" style="3" customWidth="1"/>
    <col min="4" max="4" width="10.5703125" style="16" customWidth="1"/>
    <col min="5" max="5" width="15.42578125" customWidth="1"/>
    <col min="6" max="6" width="47.5703125" customWidth="1"/>
    <col min="7" max="7" width="32.28515625" customWidth="1"/>
  </cols>
  <sheetData>
    <row r="1" spans="1:4" x14ac:dyDescent="0.25">
      <c r="C1" s="2" t="s">
        <v>3</v>
      </c>
      <c r="D1" s="11" t="s">
        <v>4</v>
      </c>
    </row>
    <row r="2" spans="1:4" ht="30" x14ac:dyDescent="0.25">
      <c r="A2" s="4">
        <v>1</v>
      </c>
      <c r="B2" s="17" t="s">
        <v>22</v>
      </c>
      <c r="C2" s="7" t="s">
        <v>15</v>
      </c>
      <c r="D2" s="12">
        <v>2024</v>
      </c>
    </row>
    <row r="3" spans="1:4" ht="30" x14ac:dyDescent="0.25">
      <c r="A3" s="4">
        <v>2</v>
      </c>
      <c r="B3" s="17" t="s">
        <v>22</v>
      </c>
      <c r="C3" s="8" t="s">
        <v>26</v>
      </c>
      <c r="D3" s="13">
        <v>2024</v>
      </c>
    </row>
    <row r="4" spans="1:4" ht="30" x14ac:dyDescent="0.25">
      <c r="A4" s="4">
        <v>3</v>
      </c>
      <c r="B4" s="17" t="s">
        <v>22</v>
      </c>
      <c r="C4" s="7" t="s">
        <v>35</v>
      </c>
      <c r="D4" s="12">
        <v>2024</v>
      </c>
    </row>
    <row r="5" spans="1:4" ht="45" x14ac:dyDescent="0.25">
      <c r="A5" s="4">
        <v>4</v>
      </c>
      <c r="B5" s="17" t="s">
        <v>22</v>
      </c>
      <c r="C5" s="8" t="s">
        <v>44</v>
      </c>
      <c r="D5" s="13">
        <v>2024</v>
      </c>
    </row>
    <row r="6" spans="1:4" ht="30" x14ac:dyDescent="0.25">
      <c r="A6" s="4">
        <v>5</v>
      </c>
      <c r="B6" s="17" t="s">
        <v>22</v>
      </c>
      <c r="C6" s="7" t="s">
        <v>52</v>
      </c>
      <c r="D6" s="12">
        <v>2024</v>
      </c>
    </row>
    <row r="7" spans="1:4" ht="30" x14ac:dyDescent="0.25">
      <c r="A7" s="4">
        <v>6</v>
      </c>
      <c r="B7" s="17" t="s">
        <v>22</v>
      </c>
      <c r="C7" s="8" t="s">
        <v>60</v>
      </c>
      <c r="D7" s="13">
        <v>2023</v>
      </c>
    </row>
    <row r="8" spans="1:4" ht="30" x14ac:dyDescent="0.25">
      <c r="A8" s="4">
        <v>7</v>
      </c>
      <c r="B8" s="17" t="s">
        <v>22</v>
      </c>
      <c r="C8" s="7" t="s">
        <v>69</v>
      </c>
      <c r="D8" s="12">
        <v>2023</v>
      </c>
    </row>
    <row r="9" spans="1:4" ht="30" x14ac:dyDescent="0.25">
      <c r="A9" s="4">
        <v>8</v>
      </c>
      <c r="B9" s="17" t="s">
        <v>22</v>
      </c>
      <c r="C9" s="8" t="s">
        <v>79</v>
      </c>
      <c r="D9" s="13">
        <v>2022</v>
      </c>
    </row>
    <row r="10" spans="1:4" ht="30" x14ac:dyDescent="0.25">
      <c r="A10" s="4">
        <v>9</v>
      </c>
      <c r="B10" s="17" t="s">
        <v>22</v>
      </c>
      <c r="C10" s="7" t="s">
        <v>88</v>
      </c>
      <c r="D10" s="12">
        <v>2024</v>
      </c>
    </row>
    <row r="11" spans="1:4" x14ac:dyDescent="0.25">
      <c r="A11" s="4">
        <v>10</v>
      </c>
      <c r="B11" s="17" t="s">
        <v>22</v>
      </c>
      <c r="C11" s="8" t="s">
        <v>97</v>
      </c>
      <c r="D11" s="13">
        <v>2022</v>
      </c>
    </row>
    <row r="12" spans="1:4" ht="30" x14ac:dyDescent="0.25">
      <c r="A12" s="4">
        <v>11</v>
      </c>
      <c r="B12" s="17" t="s">
        <v>22</v>
      </c>
      <c r="C12" s="7" t="s">
        <v>105</v>
      </c>
      <c r="D12" s="12">
        <v>2022</v>
      </c>
    </row>
    <row r="13" spans="1:4" ht="30" x14ac:dyDescent="0.25">
      <c r="A13" s="4">
        <v>12</v>
      </c>
      <c r="B13" s="17" t="s">
        <v>22</v>
      </c>
      <c r="C13" s="8" t="s">
        <v>113</v>
      </c>
      <c r="D13" s="13">
        <v>2025</v>
      </c>
    </row>
    <row r="14" spans="1:4" x14ac:dyDescent="0.25">
      <c r="A14" s="4">
        <v>13</v>
      </c>
      <c r="B14" s="17" t="s">
        <v>22</v>
      </c>
      <c r="C14" s="7" t="s">
        <v>122</v>
      </c>
      <c r="D14" s="12">
        <v>2024</v>
      </c>
    </row>
    <row r="15" spans="1:4" ht="30" x14ac:dyDescent="0.25">
      <c r="A15" s="4">
        <v>14</v>
      </c>
      <c r="B15" s="17" t="s">
        <v>22</v>
      </c>
      <c r="C15" s="8" t="s">
        <v>131</v>
      </c>
      <c r="D15" s="13">
        <v>2022</v>
      </c>
    </row>
    <row r="16" spans="1:4" ht="30" x14ac:dyDescent="0.25">
      <c r="A16" s="4">
        <v>15</v>
      </c>
      <c r="B16" s="17" t="s">
        <v>22</v>
      </c>
      <c r="C16" s="7" t="s">
        <v>140</v>
      </c>
      <c r="D16" s="12">
        <v>2024</v>
      </c>
    </row>
    <row r="17" spans="1:4" x14ac:dyDescent="0.25">
      <c r="A17" s="4">
        <v>16</v>
      </c>
      <c r="B17" s="17" t="s">
        <v>22</v>
      </c>
      <c r="C17" s="8" t="s">
        <v>149</v>
      </c>
      <c r="D17" s="13">
        <v>2022</v>
      </c>
    </row>
    <row r="18" spans="1:4" x14ac:dyDescent="0.25">
      <c r="A18" s="4">
        <v>17</v>
      </c>
      <c r="B18" s="17" t="s">
        <v>22</v>
      </c>
      <c r="C18" s="7" t="s">
        <v>158</v>
      </c>
      <c r="D18" s="12">
        <v>2022</v>
      </c>
    </row>
    <row r="19" spans="1:4" ht="30" x14ac:dyDescent="0.25">
      <c r="A19" s="4">
        <v>18</v>
      </c>
      <c r="B19" s="17" t="s">
        <v>22</v>
      </c>
      <c r="C19" s="8" t="s">
        <v>166</v>
      </c>
      <c r="D19" s="13">
        <v>2024</v>
      </c>
    </row>
    <row r="20" spans="1:4" ht="30" x14ac:dyDescent="0.25">
      <c r="A20" s="4">
        <v>19</v>
      </c>
      <c r="B20" s="17" t="s">
        <v>22</v>
      </c>
      <c r="C20" s="7" t="s">
        <v>174</v>
      </c>
      <c r="D20" s="12">
        <v>2023</v>
      </c>
    </row>
    <row r="21" spans="1:4" ht="30" x14ac:dyDescent="0.25">
      <c r="A21" s="4">
        <v>20</v>
      </c>
      <c r="B21" s="17" t="s">
        <v>22</v>
      </c>
      <c r="C21" s="8" t="s">
        <v>183</v>
      </c>
      <c r="D21" s="13">
        <v>2024</v>
      </c>
    </row>
    <row r="22" spans="1:4" x14ac:dyDescent="0.25">
      <c r="A22" s="4">
        <v>21</v>
      </c>
      <c r="B22" s="17" t="s">
        <v>22</v>
      </c>
      <c r="C22" s="7" t="s">
        <v>191</v>
      </c>
      <c r="D22" s="12">
        <v>2024</v>
      </c>
    </row>
    <row r="23" spans="1:4" ht="30" x14ac:dyDescent="0.25">
      <c r="A23" s="4">
        <v>22</v>
      </c>
      <c r="B23" s="17" t="s">
        <v>22</v>
      </c>
      <c r="C23" s="8" t="s">
        <v>200</v>
      </c>
      <c r="D23" s="13">
        <v>2025</v>
      </c>
    </row>
    <row r="24" spans="1:4" ht="30" x14ac:dyDescent="0.25">
      <c r="A24" s="4">
        <v>23</v>
      </c>
      <c r="B24" s="17" t="s">
        <v>22</v>
      </c>
      <c r="C24" s="7" t="s">
        <v>209</v>
      </c>
      <c r="D24" s="12">
        <v>2024</v>
      </c>
    </row>
    <row r="25" spans="1:4" ht="30" x14ac:dyDescent="0.25">
      <c r="A25" s="4">
        <v>24</v>
      </c>
      <c r="B25" s="17" t="s">
        <v>22</v>
      </c>
      <c r="C25" s="8" t="s">
        <v>218</v>
      </c>
      <c r="D25" s="13">
        <v>2023</v>
      </c>
    </row>
    <row r="26" spans="1:4" ht="30" x14ac:dyDescent="0.25">
      <c r="A26" s="4">
        <v>25</v>
      </c>
      <c r="B26" s="17" t="s">
        <v>22</v>
      </c>
      <c r="C26" s="7" t="s">
        <v>226</v>
      </c>
      <c r="D26" s="12">
        <v>2023</v>
      </c>
    </row>
    <row r="27" spans="1:4" ht="30" x14ac:dyDescent="0.25">
      <c r="A27" s="4">
        <v>26</v>
      </c>
      <c r="B27" s="17" t="s">
        <v>22</v>
      </c>
      <c r="C27" s="8" t="s">
        <v>235</v>
      </c>
      <c r="D27" s="13">
        <v>2023</v>
      </c>
    </row>
    <row r="28" spans="1:4" ht="30" x14ac:dyDescent="0.25">
      <c r="A28" s="4">
        <v>27</v>
      </c>
      <c r="B28" s="17" t="s">
        <v>22</v>
      </c>
      <c r="C28" s="7" t="s">
        <v>243</v>
      </c>
      <c r="D28" s="12">
        <v>2024</v>
      </c>
    </row>
    <row r="29" spans="1:4" x14ac:dyDescent="0.25">
      <c r="A29" s="4">
        <v>28</v>
      </c>
      <c r="B29" s="17" t="s">
        <v>22</v>
      </c>
      <c r="C29" s="8" t="s">
        <v>252</v>
      </c>
      <c r="D29" s="13">
        <v>2023</v>
      </c>
    </row>
    <row r="30" spans="1:4" x14ac:dyDescent="0.25">
      <c r="A30" s="4">
        <v>29</v>
      </c>
      <c r="B30" s="17" t="s">
        <v>22</v>
      </c>
      <c r="C30" s="7" t="s">
        <v>260</v>
      </c>
      <c r="D30" s="12">
        <v>2024</v>
      </c>
    </row>
    <row r="31" spans="1:4" x14ac:dyDescent="0.25">
      <c r="A31" s="4">
        <v>30</v>
      </c>
      <c r="B31" s="17" t="s">
        <v>22</v>
      </c>
      <c r="C31" s="8" t="s">
        <v>269</v>
      </c>
      <c r="D31" s="13">
        <v>2022</v>
      </c>
    </row>
    <row r="32" spans="1:4" x14ac:dyDescent="0.25">
      <c r="A32" s="4">
        <v>31</v>
      </c>
      <c r="B32" s="17" t="s">
        <v>22</v>
      </c>
      <c r="C32" s="7" t="s">
        <v>277</v>
      </c>
      <c r="D32" s="12">
        <v>2025</v>
      </c>
    </row>
    <row r="33" spans="1:4" ht="30" x14ac:dyDescent="0.25">
      <c r="A33" s="4">
        <v>32</v>
      </c>
      <c r="B33" s="17" t="s">
        <v>22</v>
      </c>
      <c r="C33" s="8" t="s">
        <v>286</v>
      </c>
      <c r="D33" s="13">
        <v>2023</v>
      </c>
    </row>
    <row r="34" spans="1:4" x14ac:dyDescent="0.25">
      <c r="A34" s="4">
        <v>33</v>
      </c>
      <c r="B34" s="17" t="s">
        <v>22</v>
      </c>
      <c r="C34" s="7" t="s">
        <v>294</v>
      </c>
      <c r="D34" s="12">
        <v>2023</v>
      </c>
    </row>
    <row r="35" spans="1:4" ht="30" x14ac:dyDescent="0.25">
      <c r="A35" s="4">
        <v>34</v>
      </c>
      <c r="B35" s="17" t="s">
        <v>22</v>
      </c>
      <c r="C35" s="8" t="s">
        <v>302</v>
      </c>
      <c r="D35" s="13">
        <v>2024</v>
      </c>
    </row>
    <row r="36" spans="1:4" ht="30" x14ac:dyDescent="0.25">
      <c r="A36" s="4">
        <v>35</v>
      </c>
      <c r="B36" s="17" t="s">
        <v>22</v>
      </c>
      <c r="C36" s="7" t="s">
        <v>310</v>
      </c>
      <c r="D36" s="12">
        <v>2022</v>
      </c>
    </row>
    <row r="37" spans="1:4" ht="30" x14ac:dyDescent="0.25">
      <c r="A37" s="4">
        <v>36</v>
      </c>
      <c r="B37" s="17" t="s">
        <v>22</v>
      </c>
      <c r="C37" s="8" t="s">
        <v>319</v>
      </c>
      <c r="D37" s="13">
        <v>2022</v>
      </c>
    </row>
    <row r="38" spans="1:4" ht="30" x14ac:dyDescent="0.25">
      <c r="A38" s="4">
        <v>37</v>
      </c>
      <c r="B38" s="17" t="s">
        <v>22</v>
      </c>
      <c r="C38" s="7" t="s">
        <v>328</v>
      </c>
      <c r="D38" s="12">
        <v>2023</v>
      </c>
    </row>
    <row r="39" spans="1:4" ht="30" x14ac:dyDescent="0.25">
      <c r="A39" s="4">
        <v>38</v>
      </c>
      <c r="B39" s="17" t="s">
        <v>22</v>
      </c>
      <c r="C39" s="8" t="s">
        <v>336</v>
      </c>
      <c r="D39" s="13">
        <v>2022</v>
      </c>
    </row>
    <row r="40" spans="1:4" ht="30" x14ac:dyDescent="0.25">
      <c r="A40" s="4">
        <v>39</v>
      </c>
      <c r="B40" s="17" t="s">
        <v>22</v>
      </c>
      <c r="C40" s="7" t="s">
        <v>344</v>
      </c>
      <c r="D40" s="12">
        <v>2022</v>
      </c>
    </row>
    <row r="41" spans="1:4" ht="30" x14ac:dyDescent="0.25">
      <c r="A41" s="4">
        <v>40</v>
      </c>
      <c r="B41" s="17" t="s">
        <v>22</v>
      </c>
      <c r="C41" s="8" t="s">
        <v>351</v>
      </c>
      <c r="D41" s="13">
        <v>2025</v>
      </c>
    </row>
    <row r="42" spans="1:4" ht="30" x14ac:dyDescent="0.25">
      <c r="A42" s="4">
        <v>41</v>
      </c>
      <c r="B42" s="17" t="s">
        <v>22</v>
      </c>
      <c r="C42" s="7" t="s">
        <v>359</v>
      </c>
      <c r="D42" s="12">
        <v>2022</v>
      </c>
    </row>
    <row r="43" spans="1:4" ht="30" x14ac:dyDescent="0.25">
      <c r="A43" s="4">
        <v>42</v>
      </c>
      <c r="B43" s="17" t="s">
        <v>22</v>
      </c>
      <c r="C43" s="8" t="s">
        <v>367</v>
      </c>
      <c r="D43" s="13">
        <v>2023</v>
      </c>
    </row>
    <row r="44" spans="1:4" ht="30" x14ac:dyDescent="0.25">
      <c r="A44" s="4">
        <v>43</v>
      </c>
      <c r="B44" s="17" t="s">
        <v>22</v>
      </c>
      <c r="C44" s="7" t="s">
        <v>376</v>
      </c>
      <c r="D44" s="12">
        <v>2024</v>
      </c>
    </row>
    <row r="45" spans="1:4" ht="30" x14ac:dyDescent="0.25">
      <c r="A45" s="4">
        <v>44</v>
      </c>
      <c r="B45" s="17" t="s">
        <v>22</v>
      </c>
      <c r="C45" s="8" t="s">
        <v>385</v>
      </c>
      <c r="D45" s="13">
        <v>2025</v>
      </c>
    </row>
    <row r="46" spans="1:4" x14ac:dyDescent="0.25">
      <c r="A46" s="4">
        <v>45</v>
      </c>
      <c r="B46" s="17" t="s">
        <v>22</v>
      </c>
      <c r="C46" s="7" t="s">
        <v>394</v>
      </c>
      <c r="D46" s="12">
        <v>2024</v>
      </c>
    </row>
    <row r="47" spans="1:4" ht="30" x14ac:dyDescent="0.25">
      <c r="A47" s="4">
        <v>46</v>
      </c>
      <c r="B47" s="17" t="s">
        <v>22</v>
      </c>
      <c r="C47" s="8" t="s">
        <v>401</v>
      </c>
      <c r="D47" s="13">
        <v>2025</v>
      </c>
    </row>
    <row r="48" spans="1:4" ht="30" x14ac:dyDescent="0.25">
      <c r="A48" s="4">
        <v>47</v>
      </c>
      <c r="B48" s="17" t="s">
        <v>22</v>
      </c>
      <c r="C48" s="7" t="s">
        <v>410</v>
      </c>
      <c r="D48" s="12">
        <v>2023</v>
      </c>
    </row>
    <row r="49" spans="1:4" ht="60" x14ac:dyDescent="0.25">
      <c r="A49" s="4">
        <v>48</v>
      </c>
      <c r="B49" s="17" t="s">
        <v>22</v>
      </c>
      <c r="C49" s="8" t="s">
        <v>419</v>
      </c>
      <c r="D49" s="13">
        <v>2024</v>
      </c>
    </row>
    <row r="50" spans="1:4" ht="30" x14ac:dyDescent="0.25">
      <c r="A50" s="4">
        <v>49</v>
      </c>
      <c r="B50" s="17" t="s">
        <v>22</v>
      </c>
      <c r="C50" s="7" t="s">
        <v>428</v>
      </c>
      <c r="D50" s="12">
        <v>2024</v>
      </c>
    </row>
    <row r="51" spans="1:4" ht="30" x14ac:dyDescent="0.25">
      <c r="A51" s="4">
        <v>50</v>
      </c>
      <c r="B51" s="17" t="s">
        <v>22</v>
      </c>
      <c r="C51" s="8" t="s">
        <v>436</v>
      </c>
      <c r="D51" s="13">
        <v>2022</v>
      </c>
    </row>
    <row r="52" spans="1:4" ht="30" x14ac:dyDescent="0.25">
      <c r="A52" s="4">
        <v>51</v>
      </c>
      <c r="B52" s="17" t="s">
        <v>22</v>
      </c>
      <c r="C52" s="7" t="s">
        <v>442</v>
      </c>
      <c r="D52" s="12">
        <v>2024</v>
      </c>
    </row>
    <row r="53" spans="1:4" x14ac:dyDescent="0.25">
      <c r="A53" s="4">
        <v>52</v>
      </c>
      <c r="B53" s="17" t="s">
        <v>22</v>
      </c>
      <c r="C53" s="8" t="s">
        <v>449</v>
      </c>
      <c r="D53" s="13">
        <v>2023</v>
      </c>
    </row>
    <row r="54" spans="1:4" x14ac:dyDescent="0.25">
      <c r="A54" s="4">
        <v>53</v>
      </c>
      <c r="B54" s="17" t="s">
        <v>22</v>
      </c>
      <c r="C54" s="7" t="s">
        <v>458</v>
      </c>
      <c r="D54" s="12">
        <v>2024</v>
      </c>
    </row>
    <row r="55" spans="1:4" x14ac:dyDescent="0.25">
      <c r="A55" s="4">
        <v>54</v>
      </c>
      <c r="B55" s="17" t="s">
        <v>22</v>
      </c>
      <c r="C55" s="8" t="s">
        <v>467</v>
      </c>
      <c r="D55" s="13">
        <v>2024</v>
      </c>
    </row>
    <row r="56" spans="1:4" ht="30" x14ac:dyDescent="0.25">
      <c r="A56" s="4">
        <v>55</v>
      </c>
      <c r="B56" s="17" t="s">
        <v>22</v>
      </c>
      <c r="C56" s="7" t="s">
        <v>475</v>
      </c>
      <c r="D56" s="12">
        <v>2024</v>
      </c>
    </row>
    <row r="57" spans="1:4" ht="30" x14ac:dyDescent="0.25">
      <c r="A57" s="4">
        <v>56</v>
      </c>
      <c r="B57" s="17" t="s">
        <v>22</v>
      </c>
      <c r="C57" s="8" t="s">
        <v>483</v>
      </c>
      <c r="D57" s="13">
        <v>2022</v>
      </c>
    </row>
    <row r="58" spans="1:4" x14ac:dyDescent="0.25">
      <c r="A58" s="4">
        <v>57</v>
      </c>
      <c r="B58" s="17" t="s">
        <v>22</v>
      </c>
      <c r="C58" s="7" t="s">
        <v>491</v>
      </c>
      <c r="D58" s="12">
        <v>2024</v>
      </c>
    </row>
    <row r="59" spans="1:4" x14ac:dyDescent="0.25">
      <c r="A59" s="4">
        <v>58</v>
      </c>
      <c r="B59" s="17" t="s">
        <v>22</v>
      </c>
      <c r="C59" s="8" t="s">
        <v>498</v>
      </c>
      <c r="D59" s="13">
        <v>2024</v>
      </c>
    </row>
    <row r="60" spans="1:4" ht="30" x14ac:dyDescent="0.25">
      <c r="A60" s="4">
        <v>59</v>
      </c>
      <c r="B60" s="17" t="s">
        <v>22</v>
      </c>
      <c r="C60" s="7" t="s">
        <v>506</v>
      </c>
      <c r="D60" s="12">
        <v>2024</v>
      </c>
    </row>
    <row r="61" spans="1:4" ht="30" x14ac:dyDescent="0.25">
      <c r="A61" s="4">
        <v>60</v>
      </c>
      <c r="B61" s="17" t="s">
        <v>22</v>
      </c>
      <c r="C61" s="8" t="s">
        <v>515</v>
      </c>
      <c r="D61" s="13">
        <v>2024</v>
      </c>
    </row>
    <row r="62" spans="1:4" x14ac:dyDescent="0.25">
      <c r="A62" s="4">
        <v>61</v>
      </c>
      <c r="B62" s="17" t="s">
        <v>22</v>
      </c>
      <c r="C62" s="7" t="s">
        <v>524</v>
      </c>
      <c r="D62" s="12">
        <v>2025</v>
      </c>
    </row>
    <row r="63" spans="1:4" ht="30" x14ac:dyDescent="0.25">
      <c r="A63" s="4">
        <v>62</v>
      </c>
      <c r="B63" s="17" t="s">
        <v>22</v>
      </c>
      <c r="C63" s="8" t="s">
        <v>533</v>
      </c>
      <c r="D63" s="13">
        <v>2024</v>
      </c>
    </row>
    <row r="64" spans="1:4" ht="30" x14ac:dyDescent="0.25">
      <c r="A64" s="4">
        <v>63</v>
      </c>
      <c r="B64" s="17" t="s">
        <v>22</v>
      </c>
      <c r="C64" s="7" t="s">
        <v>541</v>
      </c>
      <c r="D64" s="12">
        <v>2024</v>
      </c>
    </row>
    <row r="65" spans="1:5" ht="30" x14ac:dyDescent="0.25">
      <c r="A65" s="4">
        <v>64</v>
      </c>
      <c r="B65" s="17" t="s">
        <v>22</v>
      </c>
      <c r="C65" s="8" t="s">
        <v>548</v>
      </c>
      <c r="D65" s="13">
        <v>2023</v>
      </c>
    </row>
    <row r="66" spans="1:5" ht="30" x14ac:dyDescent="0.25">
      <c r="A66" s="4">
        <v>65</v>
      </c>
      <c r="B66" s="17" t="s">
        <v>22</v>
      </c>
      <c r="C66" s="7" t="s">
        <v>556</v>
      </c>
      <c r="D66" s="12">
        <v>2023</v>
      </c>
    </row>
    <row r="67" spans="1:5" ht="30" x14ac:dyDescent="0.25">
      <c r="A67" s="4">
        <v>66</v>
      </c>
      <c r="B67" s="17" t="s">
        <v>22</v>
      </c>
      <c r="C67" s="8" t="s">
        <v>565</v>
      </c>
      <c r="D67" s="13">
        <v>2022</v>
      </c>
    </row>
    <row r="68" spans="1:5" ht="30" x14ac:dyDescent="0.25">
      <c r="A68" s="4">
        <v>67</v>
      </c>
      <c r="B68" s="17" t="s">
        <v>22</v>
      </c>
      <c r="C68" s="7" t="s">
        <v>573</v>
      </c>
      <c r="D68" s="12">
        <v>2023</v>
      </c>
    </row>
    <row r="69" spans="1:5" ht="45" x14ac:dyDescent="0.25">
      <c r="A69" s="4">
        <v>68</v>
      </c>
      <c r="B69" s="17" t="s">
        <v>22</v>
      </c>
      <c r="C69" s="8" t="s">
        <v>582</v>
      </c>
      <c r="D69" s="13">
        <v>2024</v>
      </c>
    </row>
    <row r="70" spans="1:5" ht="30" x14ac:dyDescent="0.25">
      <c r="A70" s="4">
        <v>69</v>
      </c>
      <c r="B70" s="17" t="s">
        <v>22</v>
      </c>
      <c r="C70" s="7" t="s">
        <v>591</v>
      </c>
      <c r="D70" s="12">
        <v>2024</v>
      </c>
    </row>
    <row r="71" spans="1:5" x14ac:dyDescent="0.25">
      <c r="A71" s="4">
        <v>70</v>
      </c>
      <c r="B71" s="17" t="s">
        <v>22</v>
      </c>
      <c r="C71" s="8" t="s">
        <v>599</v>
      </c>
      <c r="D71" s="13">
        <v>2023</v>
      </c>
    </row>
    <row r="72" spans="1:5" ht="30" x14ac:dyDescent="0.25">
      <c r="A72" s="4">
        <v>71</v>
      </c>
      <c r="B72" s="17" t="s">
        <v>22</v>
      </c>
      <c r="C72" s="7" t="s">
        <v>607</v>
      </c>
      <c r="D72" s="12">
        <v>2024</v>
      </c>
    </row>
    <row r="73" spans="1:5" ht="30" x14ac:dyDescent="0.25">
      <c r="A73" s="4">
        <v>72</v>
      </c>
      <c r="B73" s="17" t="s">
        <v>22</v>
      </c>
      <c r="C73" s="8" t="s">
        <v>615</v>
      </c>
      <c r="D73" s="13">
        <v>2024</v>
      </c>
    </row>
    <row r="74" spans="1:5" ht="30" x14ac:dyDescent="0.25">
      <c r="A74" s="4">
        <v>73</v>
      </c>
      <c r="B74" s="17" t="s">
        <v>22</v>
      </c>
      <c r="C74" s="7" t="s">
        <v>622</v>
      </c>
      <c r="D74" s="12">
        <v>2024</v>
      </c>
    </row>
    <row r="75" spans="1:5" ht="30" x14ac:dyDescent="0.25">
      <c r="A75" s="4">
        <v>74</v>
      </c>
      <c r="B75" s="17" t="s">
        <v>22</v>
      </c>
      <c r="C75" s="8" t="s">
        <v>631</v>
      </c>
      <c r="D75" s="13">
        <v>2023</v>
      </c>
    </row>
    <row r="76" spans="1:5" ht="30" x14ac:dyDescent="0.25">
      <c r="A76" s="4">
        <v>75</v>
      </c>
      <c r="B76" s="17" t="s">
        <v>22</v>
      </c>
      <c r="C76" s="7" t="s">
        <v>640</v>
      </c>
      <c r="D76" s="12">
        <v>2023</v>
      </c>
      <c r="E76" s="10"/>
    </row>
    <row r="77" spans="1:5" ht="30" x14ac:dyDescent="0.25">
      <c r="A77" s="4">
        <v>76</v>
      </c>
      <c r="B77" s="17" t="s">
        <v>22</v>
      </c>
      <c r="C77" s="8" t="s">
        <v>646</v>
      </c>
      <c r="D77" s="13">
        <v>2023</v>
      </c>
    </row>
    <row r="78" spans="1:5" ht="30" x14ac:dyDescent="0.25">
      <c r="A78" s="4">
        <v>77</v>
      </c>
      <c r="B78" s="17" t="s">
        <v>22</v>
      </c>
      <c r="C78" s="7" t="s">
        <v>653</v>
      </c>
      <c r="D78" s="12">
        <v>2024</v>
      </c>
    </row>
    <row r="79" spans="1:5" x14ac:dyDescent="0.25">
      <c r="A79" s="4">
        <v>78</v>
      </c>
      <c r="B79" s="17" t="s">
        <v>22</v>
      </c>
      <c r="C79" s="8" t="s">
        <v>661</v>
      </c>
      <c r="D79" s="13">
        <v>2022</v>
      </c>
    </row>
    <row r="80" spans="1:5" x14ac:dyDescent="0.25">
      <c r="A80" s="4">
        <v>79</v>
      </c>
      <c r="B80" s="17" t="s">
        <v>22</v>
      </c>
      <c r="C80" s="7" t="s">
        <v>669</v>
      </c>
      <c r="D80" s="12">
        <v>2022</v>
      </c>
    </row>
    <row r="81" spans="1:4" x14ac:dyDescent="0.25">
      <c r="A81" s="4">
        <v>80</v>
      </c>
      <c r="B81" s="17" t="s">
        <v>22</v>
      </c>
      <c r="C81" s="8" t="s">
        <v>677</v>
      </c>
      <c r="D81" s="13">
        <v>2024</v>
      </c>
    </row>
    <row r="82" spans="1:4" x14ac:dyDescent="0.25">
      <c r="A82" s="4">
        <v>81</v>
      </c>
      <c r="B82" s="17" t="s">
        <v>22</v>
      </c>
      <c r="C82" s="7" t="s">
        <v>686</v>
      </c>
      <c r="D82" s="12">
        <v>2022</v>
      </c>
    </row>
    <row r="83" spans="1:4" ht="30" x14ac:dyDescent="0.25">
      <c r="A83" s="4">
        <v>82</v>
      </c>
      <c r="B83" s="17" t="s">
        <v>22</v>
      </c>
      <c r="C83" s="8" t="s">
        <v>695</v>
      </c>
      <c r="D83" s="13">
        <v>2024</v>
      </c>
    </row>
    <row r="84" spans="1:4" ht="30" x14ac:dyDescent="0.25">
      <c r="A84" s="4">
        <v>83</v>
      </c>
      <c r="B84" s="17" t="s">
        <v>22</v>
      </c>
      <c r="C84" s="7" t="s">
        <v>702</v>
      </c>
      <c r="D84" s="12">
        <v>2024</v>
      </c>
    </row>
    <row r="85" spans="1:4" ht="30" x14ac:dyDescent="0.25">
      <c r="A85" s="4">
        <v>84</v>
      </c>
      <c r="B85" s="17" t="s">
        <v>22</v>
      </c>
      <c r="C85" s="8" t="s">
        <v>710</v>
      </c>
      <c r="D85" s="13">
        <v>2024</v>
      </c>
    </row>
    <row r="86" spans="1:4" ht="30" x14ac:dyDescent="0.25">
      <c r="A86" s="4">
        <v>85</v>
      </c>
      <c r="B86" s="17" t="s">
        <v>22</v>
      </c>
      <c r="C86" s="7" t="s">
        <v>719</v>
      </c>
      <c r="D86" s="12">
        <v>2024</v>
      </c>
    </row>
    <row r="87" spans="1:4" ht="30" x14ac:dyDescent="0.25">
      <c r="A87" s="4">
        <v>86</v>
      </c>
      <c r="B87" s="17" t="s">
        <v>22</v>
      </c>
      <c r="C87" s="8" t="s">
        <v>727</v>
      </c>
      <c r="D87" s="13">
        <v>2025</v>
      </c>
    </row>
    <row r="88" spans="1:4" x14ac:dyDescent="0.25">
      <c r="A88" s="4">
        <v>87</v>
      </c>
      <c r="B88" s="17" t="s">
        <v>22</v>
      </c>
      <c r="C88" s="7" t="s">
        <v>736</v>
      </c>
      <c r="D88" s="12">
        <v>2022</v>
      </c>
    </row>
    <row r="89" spans="1:4" ht="30" x14ac:dyDescent="0.25">
      <c r="A89" s="4">
        <v>88</v>
      </c>
      <c r="B89" s="17" t="s">
        <v>22</v>
      </c>
      <c r="C89" s="8" t="s">
        <v>745</v>
      </c>
      <c r="D89" s="13">
        <v>2024</v>
      </c>
    </row>
    <row r="90" spans="1:4" ht="30" x14ac:dyDescent="0.25">
      <c r="A90" s="4">
        <v>89</v>
      </c>
      <c r="B90" s="17" t="s">
        <v>22</v>
      </c>
      <c r="C90" s="7" t="s">
        <v>754</v>
      </c>
      <c r="D90" s="12">
        <v>2024</v>
      </c>
    </row>
    <row r="91" spans="1:4" ht="30" x14ac:dyDescent="0.25">
      <c r="A91" s="4">
        <v>90</v>
      </c>
      <c r="B91" s="17" t="s">
        <v>22</v>
      </c>
      <c r="C91" s="8" t="s">
        <v>763</v>
      </c>
      <c r="D91" s="13">
        <v>2024</v>
      </c>
    </row>
    <row r="92" spans="1:4" ht="30" x14ac:dyDescent="0.25">
      <c r="A92" s="4">
        <v>91</v>
      </c>
      <c r="B92" s="17" t="s">
        <v>22</v>
      </c>
      <c r="C92" s="7" t="s">
        <v>769</v>
      </c>
      <c r="D92" s="12">
        <v>2024</v>
      </c>
    </row>
    <row r="93" spans="1:4" ht="30" x14ac:dyDescent="0.25">
      <c r="A93" s="4">
        <v>92</v>
      </c>
      <c r="B93" s="17" t="s">
        <v>22</v>
      </c>
      <c r="C93" s="8" t="s">
        <v>777</v>
      </c>
      <c r="D93" s="13">
        <v>2022</v>
      </c>
    </row>
    <row r="94" spans="1:4" x14ac:dyDescent="0.25">
      <c r="A94" s="4">
        <v>93</v>
      </c>
      <c r="B94" s="17" t="s">
        <v>22</v>
      </c>
      <c r="C94" s="7" t="s">
        <v>785</v>
      </c>
      <c r="D94" s="12">
        <v>2024</v>
      </c>
    </row>
    <row r="95" spans="1:4" ht="30" x14ac:dyDescent="0.25">
      <c r="A95" s="4">
        <v>94</v>
      </c>
      <c r="B95" s="17" t="s">
        <v>22</v>
      </c>
      <c r="C95" s="8" t="s">
        <v>793</v>
      </c>
      <c r="D95" s="13">
        <v>2024</v>
      </c>
    </row>
    <row r="96" spans="1:4" ht="30" x14ac:dyDescent="0.25">
      <c r="A96" s="4">
        <v>95</v>
      </c>
      <c r="B96" s="17" t="s">
        <v>22</v>
      </c>
      <c r="C96" s="7" t="s">
        <v>802</v>
      </c>
      <c r="D96" s="12">
        <v>2023</v>
      </c>
    </row>
    <row r="97" spans="1:4" x14ac:dyDescent="0.25">
      <c r="A97" s="4">
        <v>96</v>
      </c>
      <c r="B97" s="17" t="s">
        <v>22</v>
      </c>
      <c r="C97" s="8" t="s">
        <v>811</v>
      </c>
      <c r="D97" s="13">
        <v>2024</v>
      </c>
    </row>
    <row r="98" spans="1:4" ht="30" x14ac:dyDescent="0.25">
      <c r="A98" s="4">
        <v>97</v>
      </c>
      <c r="B98" s="17" t="s">
        <v>22</v>
      </c>
      <c r="C98" s="7" t="s">
        <v>820</v>
      </c>
      <c r="D98" s="12">
        <v>2024</v>
      </c>
    </row>
    <row r="99" spans="1:4" ht="30" x14ac:dyDescent="0.25">
      <c r="A99" s="4">
        <v>98</v>
      </c>
      <c r="B99" s="17" t="s">
        <v>22</v>
      </c>
      <c r="C99" s="8" t="s">
        <v>829</v>
      </c>
      <c r="D99" s="13">
        <v>2024</v>
      </c>
    </row>
    <row r="100" spans="1:4" x14ac:dyDescent="0.25">
      <c r="A100" s="4">
        <v>99</v>
      </c>
      <c r="B100" s="17" t="s">
        <v>22</v>
      </c>
      <c r="C100" s="7" t="s">
        <v>837</v>
      </c>
      <c r="D100" s="12">
        <v>2023</v>
      </c>
    </row>
    <row r="101" spans="1:4" ht="30" x14ac:dyDescent="0.25">
      <c r="A101" s="4">
        <v>100</v>
      </c>
      <c r="B101" s="17" t="s">
        <v>22</v>
      </c>
      <c r="C101" s="8" t="s">
        <v>846</v>
      </c>
      <c r="D101" s="13">
        <v>2022</v>
      </c>
    </row>
    <row r="102" spans="1:4" x14ac:dyDescent="0.25">
      <c r="A102" s="4">
        <v>101</v>
      </c>
      <c r="B102" s="17" t="s">
        <v>22</v>
      </c>
      <c r="C102" s="7" t="s">
        <v>855</v>
      </c>
      <c r="D102" s="12">
        <v>2021</v>
      </c>
    </row>
    <row r="103" spans="1:4" x14ac:dyDescent="0.25">
      <c r="A103" s="4">
        <v>102</v>
      </c>
      <c r="B103" s="17" t="s">
        <v>22</v>
      </c>
      <c r="C103" s="8" t="s">
        <v>864</v>
      </c>
      <c r="D103" s="13">
        <v>2021</v>
      </c>
    </row>
    <row r="104" spans="1:4" ht="30" x14ac:dyDescent="0.25">
      <c r="A104" s="4">
        <v>103</v>
      </c>
      <c r="B104" s="17" t="s">
        <v>22</v>
      </c>
      <c r="C104" s="7" t="s">
        <v>873</v>
      </c>
      <c r="D104" s="12">
        <v>2020</v>
      </c>
    </row>
    <row r="105" spans="1:4" x14ac:dyDescent="0.25">
      <c r="A105" s="4">
        <v>104</v>
      </c>
      <c r="B105" s="17" t="s">
        <v>22</v>
      </c>
      <c r="C105" s="8" t="s">
        <v>880</v>
      </c>
      <c r="D105" s="13">
        <v>2017</v>
      </c>
    </row>
    <row r="106" spans="1:4" ht="30" x14ac:dyDescent="0.25">
      <c r="A106" s="4">
        <v>105</v>
      </c>
      <c r="B106" s="17" t="s">
        <v>22</v>
      </c>
      <c r="C106" s="7" t="s">
        <v>889</v>
      </c>
      <c r="D106" s="12">
        <v>2015</v>
      </c>
    </row>
    <row r="107" spans="1:4" x14ac:dyDescent="0.25">
      <c r="A107" s="4">
        <v>106</v>
      </c>
      <c r="B107" s="17" t="s">
        <v>22</v>
      </c>
      <c r="C107" s="8" t="s">
        <v>898</v>
      </c>
      <c r="D107" s="13">
        <v>2018</v>
      </c>
    </row>
    <row r="108" spans="1:4" ht="30" x14ac:dyDescent="0.25">
      <c r="A108" s="4">
        <v>107</v>
      </c>
      <c r="B108" s="17" t="s">
        <v>22</v>
      </c>
      <c r="C108" s="7" t="s">
        <v>907</v>
      </c>
      <c r="D108" s="12">
        <v>2018</v>
      </c>
    </row>
    <row r="109" spans="1:4" ht="30" x14ac:dyDescent="0.25">
      <c r="A109" s="4">
        <v>108</v>
      </c>
      <c r="B109" s="17" t="s">
        <v>22</v>
      </c>
      <c r="C109" s="8" t="s">
        <v>916</v>
      </c>
      <c r="D109" s="13">
        <v>2021</v>
      </c>
    </row>
    <row r="110" spans="1:4" x14ac:dyDescent="0.25">
      <c r="A110" s="4">
        <v>109</v>
      </c>
      <c r="B110" s="17" t="s">
        <v>22</v>
      </c>
      <c r="C110" s="7" t="s">
        <v>925</v>
      </c>
      <c r="D110" s="12">
        <v>2020</v>
      </c>
    </row>
    <row r="111" spans="1:4" ht="30" x14ac:dyDescent="0.25">
      <c r="A111" s="4">
        <v>110</v>
      </c>
      <c r="B111" s="17" t="s">
        <v>22</v>
      </c>
      <c r="C111" s="8" t="s">
        <v>934</v>
      </c>
      <c r="D111" s="13">
        <v>2018</v>
      </c>
    </row>
    <row r="112" spans="1:4" ht="30" x14ac:dyDescent="0.25">
      <c r="A112" s="4">
        <v>111</v>
      </c>
      <c r="B112" s="17" t="s">
        <v>22</v>
      </c>
      <c r="C112" s="7" t="s">
        <v>942</v>
      </c>
      <c r="D112" s="12">
        <v>2021</v>
      </c>
    </row>
    <row r="113" spans="1:4" ht="30" x14ac:dyDescent="0.25">
      <c r="A113" s="4">
        <v>112</v>
      </c>
      <c r="B113" s="17" t="s">
        <v>22</v>
      </c>
      <c r="C113" s="8" t="s">
        <v>948</v>
      </c>
      <c r="D113" s="13">
        <v>2021</v>
      </c>
    </row>
    <row r="114" spans="1:4" ht="30" x14ac:dyDescent="0.25">
      <c r="A114" s="4">
        <v>113</v>
      </c>
      <c r="B114" s="17" t="s">
        <v>22</v>
      </c>
      <c r="C114" s="7" t="s">
        <v>957</v>
      </c>
      <c r="D114" s="12">
        <v>2022</v>
      </c>
    </row>
    <row r="115" spans="1:4" ht="30" x14ac:dyDescent="0.25">
      <c r="A115" s="4">
        <v>114</v>
      </c>
      <c r="B115" s="17" t="s">
        <v>22</v>
      </c>
      <c r="C115" s="8" t="s">
        <v>965</v>
      </c>
      <c r="D115" s="13">
        <v>2021</v>
      </c>
    </row>
    <row r="116" spans="1:4" x14ac:dyDescent="0.25">
      <c r="A116" s="4">
        <v>115</v>
      </c>
      <c r="B116" s="17" t="s">
        <v>22</v>
      </c>
      <c r="C116" s="7" t="s">
        <v>973</v>
      </c>
      <c r="D116" s="12">
        <v>2019</v>
      </c>
    </row>
    <row r="117" spans="1:4" x14ac:dyDescent="0.25">
      <c r="A117" s="4">
        <v>116</v>
      </c>
      <c r="B117" s="17" t="s">
        <v>22</v>
      </c>
      <c r="C117" s="8" t="s">
        <v>982</v>
      </c>
      <c r="D117" s="13">
        <v>2019</v>
      </c>
    </row>
    <row r="118" spans="1:4" ht="30" x14ac:dyDescent="0.25">
      <c r="A118" s="4">
        <v>117</v>
      </c>
      <c r="B118" s="17" t="s">
        <v>22</v>
      </c>
      <c r="C118" s="7" t="s">
        <v>991</v>
      </c>
      <c r="D118" s="12">
        <v>2021</v>
      </c>
    </row>
    <row r="119" spans="1:4" x14ac:dyDescent="0.25">
      <c r="A119" s="4">
        <v>118</v>
      </c>
      <c r="B119" s="17" t="s">
        <v>22</v>
      </c>
      <c r="C119" s="8" t="s">
        <v>1000</v>
      </c>
      <c r="D119" s="13">
        <v>2021</v>
      </c>
    </row>
    <row r="120" spans="1:4" x14ac:dyDescent="0.25">
      <c r="A120" s="4">
        <v>119</v>
      </c>
      <c r="B120" s="17" t="s">
        <v>22</v>
      </c>
      <c r="C120" s="7" t="s">
        <v>1008</v>
      </c>
      <c r="D120" s="12">
        <v>2021</v>
      </c>
    </row>
    <row r="121" spans="1:4" ht="30" x14ac:dyDescent="0.25">
      <c r="A121" s="4">
        <v>120</v>
      </c>
      <c r="B121" s="17" t="s">
        <v>22</v>
      </c>
      <c r="C121" s="8" t="s">
        <v>1017</v>
      </c>
      <c r="D121" s="13">
        <v>2021</v>
      </c>
    </row>
    <row r="122" spans="1:4" ht="30" x14ac:dyDescent="0.25">
      <c r="A122" s="4">
        <v>121</v>
      </c>
      <c r="B122" s="17" t="s">
        <v>22</v>
      </c>
      <c r="C122" s="7" t="s">
        <v>1026</v>
      </c>
      <c r="D122" s="12">
        <v>2019</v>
      </c>
    </row>
    <row r="123" spans="1:4" x14ac:dyDescent="0.25">
      <c r="A123" s="4">
        <v>122</v>
      </c>
      <c r="B123" s="17" t="s">
        <v>22</v>
      </c>
      <c r="C123" s="8" t="s">
        <v>1035</v>
      </c>
      <c r="D123" s="13">
        <v>2022</v>
      </c>
    </row>
    <row r="124" spans="1:4" x14ac:dyDescent="0.25">
      <c r="A124" s="4">
        <v>123</v>
      </c>
      <c r="B124" s="17" t="s">
        <v>22</v>
      </c>
      <c r="C124" s="7" t="s">
        <v>1043</v>
      </c>
      <c r="D124" s="12">
        <v>2021</v>
      </c>
    </row>
    <row r="125" spans="1:4" ht="30" x14ac:dyDescent="0.25">
      <c r="A125" s="4">
        <v>124</v>
      </c>
      <c r="B125" s="17" t="s">
        <v>22</v>
      </c>
      <c r="C125" s="8" t="s">
        <v>1052</v>
      </c>
      <c r="D125" s="13">
        <v>2020</v>
      </c>
    </row>
    <row r="126" spans="1:4" ht="30" x14ac:dyDescent="0.25">
      <c r="A126" s="4">
        <v>125</v>
      </c>
      <c r="B126" s="17" t="s">
        <v>22</v>
      </c>
      <c r="C126" s="7" t="s">
        <v>1061</v>
      </c>
      <c r="D126" s="12">
        <v>2018</v>
      </c>
    </row>
    <row r="127" spans="1:4" ht="30" x14ac:dyDescent="0.25">
      <c r="A127" s="4">
        <v>126</v>
      </c>
      <c r="B127" s="17" t="s">
        <v>22</v>
      </c>
      <c r="C127" s="8" t="s">
        <v>1069</v>
      </c>
      <c r="D127" s="13">
        <v>2021</v>
      </c>
    </row>
    <row r="128" spans="1:4" x14ac:dyDescent="0.25">
      <c r="A128" s="4">
        <v>127</v>
      </c>
      <c r="B128" s="17" t="s">
        <v>22</v>
      </c>
      <c r="C128" s="7" t="s">
        <v>1077</v>
      </c>
      <c r="D128" s="12">
        <v>2017</v>
      </c>
    </row>
    <row r="129" spans="1:4" x14ac:dyDescent="0.25">
      <c r="A129" s="4">
        <v>128</v>
      </c>
      <c r="B129" s="17" t="s">
        <v>22</v>
      </c>
      <c r="C129" s="8" t="s">
        <v>1086</v>
      </c>
      <c r="D129" s="13">
        <v>2015</v>
      </c>
    </row>
    <row r="130" spans="1:4" ht="30" x14ac:dyDescent="0.25">
      <c r="A130" s="4">
        <v>129</v>
      </c>
      <c r="B130" s="17" t="s">
        <v>22</v>
      </c>
      <c r="C130" s="7" t="s">
        <v>1095</v>
      </c>
      <c r="D130" s="12">
        <v>2020</v>
      </c>
    </row>
    <row r="131" spans="1:4" x14ac:dyDescent="0.25">
      <c r="A131" s="4">
        <v>130</v>
      </c>
      <c r="B131" s="17" t="s">
        <v>22</v>
      </c>
      <c r="C131" s="8" t="s">
        <v>1104</v>
      </c>
      <c r="D131" s="13">
        <v>2020</v>
      </c>
    </row>
    <row r="132" spans="1:4" ht="30" x14ac:dyDescent="0.25">
      <c r="A132" s="4">
        <v>131</v>
      </c>
      <c r="B132" s="17" t="s">
        <v>22</v>
      </c>
      <c r="C132" s="7" t="s">
        <v>1113</v>
      </c>
      <c r="D132" s="12">
        <v>2016</v>
      </c>
    </row>
    <row r="133" spans="1:4" x14ac:dyDescent="0.25">
      <c r="A133" s="4">
        <v>132</v>
      </c>
      <c r="B133" s="17" t="s">
        <v>22</v>
      </c>
      <c r="C133" s="8" t="s">
        <v>1122</v>
      </c>
      <c r="D133" s="13">
        <v>2021</v>
      </c>
    </row>
    <row r="134" spans="1:4" x14ac:dyDescent="0.25">
      <c r="A134" s="4">
        <v>133</v>
      </c>
      <c r="B134" s="17" t="s">
        <v>22</v>
      </c>
      <c r="C134" s="7" t="s">
        <v>1130</v>
      </c>
      <c r="D134" s="12">
        <v>2020</v>
      </c>
    </row>
    <row r="135" spans="1:4" x14ac:dyDescent="0.25">
      <c r="A135" s="4">
        <v>134</v>
      </c>
      <c r="B135" s="17" t="s">
        <v>22</v>
      </c>
      <c r="C135" s="8" t="s">
        <v>1139</v>
      </c>
      <c r="D135" s="13">
        <v>2017</v>
      </c>
    </row>
    <row r="136" spans="1:4" ht="30" x14ac:dyDescent="0.25">
      <c r="A136" s="4">
        <v>135</v>
      </c>
      <c r="B136" s="17" t="s">
        <v>22</v>
      </c>
      <c r="C136" s="7" t="s">
        <v>1148</v>
      </c>
      <c r="D136" s="12">
        <v>2017</v>
      </c>
    </row>
    <row r="137" spans="1:4" x14ac:dyDescent="0.25">
      <c r="A137" s="4">
        <v>136</v>
      </c>
      <c r="B137" s="17" t="s">
        <v>22</v>
      </c>
      <c r="C137" s="8" t="s">
        <v>1157</v>
      </c>
      <c r="D137" s="13">
        <v>2018</v>
      </c>
    </row>
    <row r="138" spans="1:4" x14ac:dyDescent="0.25">
      <c r="A138" s="4">
        <v>137</v>
      </c>
      <c r="B138" s="17" t="s">
        <v>22</v>
      </c>
      <c r="C138" s="7" t="s">
        <v>1166</v>
      </c>
      <c r="D138" s="12">
        <v>2017</v>
      </c>
    </row>
    <row r="139" spans="1:4" x14ac:dyDescent="0.25">
      <c r="A139" s="4">
        <v>138</v>
      </c>
      <c r="B139" s="17" t="s">
        <v>22</v>
      </c>
      <c r="C139" s="8" t="s">
        <v>1175</v>
      </c>
      <c r="D139" s="13">
        <v>2022</v>
      </c>
    </row>
    <row r="140" spans="1:4" x14ac:dyDescent="0.25">
      <c r="A140" s="4">
        <v>139</v>
      </c>
      <c r="B140" s="17" t="s">
        <v>22</v>
      </c>
      <c r="C140" s="7" t="s">
        <v>1184</v>
      </c>
      <c r="D140" s="12">
        <v>2015</v>
      </c>
    </row>
    <row r="141" spans="1:4" ht="30" x14ac:dyDescent="0.25">
      <c r="A141" s="4">
        <v>140</v>
      </c>
      <c r="B141" s="17" t="s">
        <v>22</v>
      </c>
      <c r="C141" s="8" t="s">
        <v>1193</v>
      </c>
      <c r="D141" s="13">
        <v>2020</v>
      </c>
    </row>
    <row r="142" spans="1:4" x14ac:dyDescent="0.25">
      <c r="A142" s="4">
        <v>141</v>
      </c>
      <c r="B142" s="17" t="s">
        <v>22</v>
      </c>
      <c r="C142" s="7" t="s">
        <v>1202</v>
      </c>
      <c r="D142" s="12">
        <v>2015</v>
      </c>
    </row>
    <row r="143" spans="1:4" ht="30" x14ac:dyDescent="0.25">
      <c r="A143" s="4">
        <v>142</v>
      </c>
      <c r="B143" s="17" t="s">
        <v>22</v>
      </c>
      <c r="C143" s="8" t="s">
        <v>1210</v>
      </c>
      <c r="D143" s="13">
        <v>2020</v>
      </c>
    </row>
    <row r="144" spans="1:4" ht="30" x14ac:dyDescent="0.25">
      <c r="A144" s="4">
        <v>143</v>
      </c>
      <c r="B144" s="17" t="s">
        <v>22</v>
      </c>
      <c r="C144" s="7" t="s">
        <v>1218</v>
      </c>
      <c r="D144" s="12">
        <v>2021</v>
      </c>
    </row>
    <row r="145" spans="1:5" ht="30" x14ac:dyDescent="0.25">
      <c r="A145" s="4">
        <v>144</v>
      </c>
      <c r="B145" s="17" t="s">
        <v>22</v>
      </c>
      <c r="C145" s="8" t="s">
        <v>1226</v>
      </c>
      <c r="D145" s="13">
        <v>2022</v>
      </c>
    </row>
    <row r="146" spans="1:5" ht="30" x14ac:dyDescent="0.25">
      <c r="A146" s="4">
        <v>145</v>
      </c>
      <c r="B146" s="17" t="s">
        <v>22</v>
      </c>
      <c r="C146" s="7" t="s">
        <v>1235</v>
      </c>
      <c r="D146" s="12">
        <v>2022</v>
      </c>
    </row>
    <row r="147" spans="1:5" ht="30" x14ac:dyDescent="0.25">
      <c r="A147" s="4">
        <v>146</v>
      </c>
      <c r="B147" s="17" t="s">
        <v>22</v>
      </c>
      <c r="C147" s="8" t="s">
        <v>1243</v>
      </c>
      <c r="D147" s="13">
        <v>2019</v>
      </c>
    </row>
    <row r="148" spans="1:5" ht="30" x14ac:dyDescent="0.25">
      <c r="A148" s="4">
        <v>147</v>
      </c>
      <c r="B148" s="17" t="s">
        <v>22</v>
      </c>
      <c r="C148" s="7" t="s">
        <v>1250</v>
      </c>
      <c r="D148" s="12">
        <v>2022</v>
      </c>
    </row>
    <row r="149" spans="1:5" ht="30" x14ac:dyDescent="0.25">
      <c r="A149" s="4">
        <v>148</v>
      </c>
      <c r="B149" s="17" t="s">
        <v>22</v>
      </c>
      <c r="C149" s="8" t="s">
        <v>1258</v>
      </c>
      <c r="D149" s="13">
        <v>2019</v>
      </c>
    </row>
    <row r="150" spans="1:5" x14ac:dyDescent="0.25">
      <c r="A150" s="4">
        <v>149</v>
      </c>
      <c r="B150" s="17" t="s">
        <v>22</v>
      </c>
      <c r="C150" s="7" t="s">
        <v>1267</v>
      </c>
      <c r="D150" s="12">
        <v>2022</v>
      </c>
    </row>
    <row r="151" spans="1:5" x14ac:dyDescent="0.25">
      <c r="A151" s="4">
        <v>150</v>
      </c>
      <c r="B151" s="17" t="s">
        <v>22</v>
      </c>
      <c r="C151" s="8" t="s">
        <v>1276</v>
      </c>
      <c r="D151" s="13">
        <v>2019</v>
      </c>
    </row>
    <row r="152" spans="1:5" x14ac:dyDescent="0.25">
      <c r="A152" s="4">
        <v>151</v>
      </c>
      <c r="B152" s="18" t="s">
        <v>2917</v>
      </c>
      <c r="C152" s="5" t="s">
        <v>640</v>
      </c>
      <c r="D152" s="14">
        <v>2023</v>
      </c>
      <c r="E152" s="9" t="s">
        <v>2916</v>
      </c>
    </row>
    <row r="153" spans="1:5" x14ac:dyDescent="0.25">
      <c r="A153" s="4">
        <v>152</v>
      </c>
      <c r="B153" s="18" t="s">
        <v>2917</v>
      </c>
      <c r="C153" s="6" t="s">
        <v>328</v>
      </c>
      <c r="D153" s="15">
        <v>2023</v>
      </c>
      <c r="E153" s="9" t="s">
        <v>2916</v>
      </c>
    </row>
    <row r="154" spans="1:5" x14ac:dyDescent="0.25">
      <c r="A154" s="4">
        <v>153</v>
      </c>
      <c r="B154" s="18" t="s">
        <v>2917</v>
      </c>
      <c r="C154" s="5" t="s">
        <v>1403</v>
      </c>
      <c r="D154" s="14">
        <v>2024</v>
      </c>
      <c r="E154" s="9" t="s">
        <v>2916</v>
      </c>
    </row>
    <row r="155" spans="1:5" x14ac:dyDescent="0.25">
      <c r="A155" s="4">
        <v>154</v>
      </c>
      <c r="B155" s="18" t="s">
        <v>2917</v>
      </c>
      <c r="C155" s="6" t="s">
        <v>498</v>
      </c>
      <c r="D155" s="15">
        <v>2024</v>
      </c>
      <c r="E155" s="9" t="s">
        <v>2916</v>
      </c>
    </row>
    <row r="156" spans="1:5" x14ac:dyDescent="0.25">
      <c r="A156" s="4">
        <v>155</v>
      </c>
      <c r="B156" s="18" t="s">
        <v>2917</v>
      </c>
      <c r="C156" s="5" t="s">
        <v>458</v>
      </c>
      <c r="D156" s="14">
        <v>2024</v>
      </c>
      <c r="E156" s="9" t="s">
        <v>2916</v>
      </c>
    </row>
    <row r="157" spans="1:5" x14ac:dyDescent="0.25">
      <c r="A157" s="4">
        <v>156</v>
      </c>
      <c r="B157" s="18" t="s">
        <v>2917</v>
      </c>
      <c r="C157" s="6" t="s">
        <v>1470</v>
      </c>
      <c r="D157" s="15">
        <v>2015</v>
      </c>
      <c r="E157" s="9" t="s">
        <v>2916</v>
      </c>
    </row>
    <row r="158" spans="1:5" x14ac:dyDescent="0.25">
      <c r="A158" s="4">
        <v>157</v>
      </c>
      <c r="B158" s="18" t="s">
        <v>2917</v>
      </c>
      <c r="C158" s="5" t="s">
        <v>1267</v>
      </c>
      <c r="D158" s="14">
        <v>2022</v>
      </c>
      <c r="E158" s="9" t="s">
        <v>2916</v>
      </c>
    </row>
    <row r="159" spans="1:5" x14ac:dyDescent="0.25">
      <c r="A159" s="4">
        <v>158</v>
      </c>
      <c r="B159" s="18" t="s">
        <v>2917</v>
      </c>
      <c r="C159" s="6" t="s">
        <v>677</v>
      </c>
      <c r="D159" s="15">
        <v>2024</v>
      </c>
      <c r="E159" s="9" t="s">
        <v>2916</v>
      </c>
    </row>
    <row r="160" spans="1:5" x14ac:dyDescent="0.25">
      <c r="A160" s="4">
        <v>159</v>
      </c>
      <c r="B160" s="18" t="s">
        <v>2917</v>
      </c>
      <c r="C160" s="5" t="s">
        <v>1139</v>
      </c>
      <c r="D160" s="14">
        <v>2017</v>
      </c>
      <c r="E160" s="9" t="s">
        <v>2916</v>
      </c>
    </row>
    <row r="161" spans="1:5" x14ac:dyDescent="0.25">
      <c r="A161" s="4">
        <v>160</v>
      </c>
      <c r="B161" s="18" t="s">
        <v>2917</v>
      </c>
      <c r="C161" s="6" t="s">
        <v>149</v>
      </c>
      <c r="D161" s="15">
        <v>2022</v>
      </c>
      <c r="E161" s="9" t="s">
        <v>2916</v>
      </c>
    </row>
    <row r="162" spans="1:5" ht="30" x14ac:dyDescent="0.25">
      <c r="A162" s="4">
        <v>161</v>
      </c>
      <c r="B162" s="18" t="s">
        <v>2917</v>
      </c>
      <c r="C162" s="7" t="s">
        <v>1069</v>
      </c>
      <c r="D162" s="14">
        <v>2021</v>
      </c>
      <c r="E162" s="9" t="s">
        <v>2916</v>
      </c>
    </row>
    <row r="163" spans="1:5" ht="30" x14ac:dyDescent="0.25">
      <c r="A163" s="4">
        <v>162</v>
      </c>
      <c r="B163" s="18" t="s">
        <v>2917</v>
      </c>
      <c r="C163" s="8" t="s">
        <v>802</v>
      </c>
      <c r="D163" s="15">
        <v>2023</v>
      </c>
      <c r="E163" s="9" t="s">
        <v>2916</v>
      </c>
    </row>
    <row r="164" spans="1:5" ht="30" x14ac:dyDescent="0.25">
      <c r="A164" s="4">
        <v>163</v>
      </c>
      <c r="B164" s="18" t="s">
        <v>2917</v>
      </c>
      <c r="C164" s="7" t="s">
        <v>1017</v>
      </c>
      <c r="D164" s="14">
        <v>2021</v>
      </c>
      <c r="E164" s="9" t="s">
        <v>2916</v>
      </c>
    </row>
    <row r="165" spans="1:5" ht="30" x14ac:dyDescent="0.25">
      <c r="A165" s="4">
        <v>164</v>
      </c>
      <c r="B165" s="18" t="s">
        <v>2917</v>
      </c>
      <c r="C165" s="8" t="s">
        <v>1226</v>
      </c>
      <c r="D165" s="15">
        <v>2022</v>
      </c>
      <c r="E165" s="9" t="s">
        <v>2916</v>
      </c>
    </row>
    <row r="166" spans="1:5" ht="30" x14ac:dyDescent="0.25">
      <c r="A166" s="4">
        <v>165</v>
      </c>
      <c r="B166" s="18" t="s">
        <v>2917</v>
      </c>
      <c r="C166" s="7" t="s">
        <v>385</v>
      </c>
      <c r="D166" s="14">
        <v>2025</v>
      </c>
      <c r="E166" s="9" t="s">
        <v>2916</v>
      </c>
    </row>
    <row r="167" spans="1:5" ht="30" x14ac:dyDescent="0.25">
      <c r="A167" s="4">
        <v>166</v>
      </c>
      <c r="B167" s="18" t="s">
        <v>2917</v>
      </c>
      <c r="C167" s="8" t="s">
        <v>1686</v>
      </c>
      <c r="D167" s="15">
        <v>2024</v>
      </c>
    </row>
    <row r="168" spans="1:5" ht="30" x14ac:dyDescent="0.25">
      <c r="A168" s="4">
        <v>167</v>
      </c>
      <c r="B168" s="18" t="s">
        <v>2917</v>
      </c>
      <c r="C168" s="7" t="s">
        <v>1707</v>
      </c>
      <c r="D168" s="14">
        <v>2022</v>
      </c>
    </row>
    <row r="169" spans="1:5" ht="30" x14ac:dyDescent="0.25">
      <c r="A169" s="4">
        <v>168</v>
      </c>
      <c r="B169" s="18" t="s">
        <v>2917</v>
      </c>
      <c r="C169" s="8" t="s">
        <v>436</v>
      </c>
      <c r="D169" s="15">
        <v>2022</v>
      </c>
      <c r="E169" s="9" t="s">
        <v>2916</v>
      </c>
    </row>
    <row r="170" spans="1:5" x14ac:dyDescent="0.25">
      <c r="A170" s="4">
        <v>169</v>
      </c>
      <c r="B170" s="18" t="s">
        <v>2917</v>
      </c>
      <c r="C170" s="7" t="s">
        <v>1750</v>
      </c>
      <c r="D170" s="14">
        <v>2024</v>
      </c>
    </row>
    <row r="171" spans="1:5" ht="30" x14ac:dyDescent="0.25">
      <c r="A171" s="4">
        <v>170</v>
      </c>
      <c r="B171" s="18" t="s">
        <v>2917</v>
      </c>
      <c r="C171" s="8" t="s">
        <v>60</v>
      </c>
      <c r="D171" s="15">
        <v>2023</v>
      </c>
      <c r="E171" s="9" t="s">
        <v>2916</v>
      </c>
    </row>
    <row r="172" spans="1:5" ht="30" x14ac:dyDescent="0.25">
      <c r="A172" s="4">
        <v>171</v>
      </c>
      <c r="B172" s="18" t="s">
        <v>2917</v>
      </c>
      <c r="C172" s="7" t="s">
        <v>533</v>
      </c>
      <c r="D172" s="14">
        <v>2024</v>
      </c>
      <c r="E172" s="9" t="s">
        <v>2916</v>
      </c>
    </row>
    <row r="173" spans="1:5" x14ac:dyDescent="0.25">
      <c r="A173" s="4">
        <v>172</v>
      </c>
      <c r="B173" s="18" t="s">
        <v>2917</v>
      </c>
      <c r="C173" s="8" t="s">
        <v>1827</v>
      </c>
      <c r="D173" s="15">
        <v>2018</v>
      </c>
      <c r="E173" s="9" t="s">
        <v>2916</v>
      </c>
    </row>
    <row r="174" spans="1:5" ht="30" x14ac:dyDescent="0.25">
      <c r="A174" s="4">
        <v>173</v>
      </c>
      <c r="B174" s="18" t="s">
        <v>2917</v>
      </c>
      <c r="C174" s="7" t="s">
        <v>957</v>
      </c>
      <c r="D174" s="14">
        <v>2022</v>
      </c>
      <c r="E174" s="9" t="s">
        <v>2916</v>
      </c>
    </row>
    <row r="175" spans="1:5" ht="30" x14ac:dyDescent="0.25">
      <c r="A175" s="4">
        <v>174</v>
      </c>
      <c r="B175" s="18" t="s">
        <v>2917</v>
      </c>
      <c r="C175" s="8" t="s">
        <v>483</v>
      </c>
      <c r="D175" s="15">
        <v>2022</v>
      </c>
      <c r="E175" s="9" t="s">
        <v>2916</v>
      </c>
    </row>
    <row r="176" spans="1:5" ht="30" x14ac:dyDescent="0.25">
      <c r="A176" s="4">
        <v>175</v>
      </c>
      <c r="B176" s="18" t="s">
        <v>2917</v>
      </c>
      <c r="C176" s="7" t="s">
        <v>1897</v>
      </c>
      <c r="D176" s="14">
        <v>2024</v>
      </c>
    </row>
    <row r="177" spans="1:5" x14ac:dyDescent="0.25">
      <c r="A177" s="4">
        <v>176</v>
      </c>
      <c r="B177" s="18" t="s">
        <v>2917</v>
      </c>
      <c r="C177" s="8" t="s">
        <v>524</v>
      </c>
      <c r="D177" s="15">
        <v>2025</v>
      </c>
      <c r="E177" s="9" t="s">
        <v>2916</v>
      </c>
    </row>
    <row r="178" spans="1:5" ht="45" x14ac:dyDescent="0.25">
      <c r="A178" s="4">
        <v>177</v>
      </c>
      <c r="B178" s="18" t="s">
        <v>2917</v>
      </c>
      <c r="C178" s="7" t="s">
        <v>1935</v>
      </c>
      <c r="D178" s="14">
        <v>2024</v>
      </c>
      <c r="E178" s="9" t="s">
        <v>2916</v>
      </c>
    </row>
    <row r="179" spans="1:5" x14ac:dyDescent="0.25">
      <c r="A179" s="4">
        <v>178</v>
      </c>
      <c r="B179" s="18" t="s">
        <v>2917</v>
      </c>
      <c r="C179" s="8" t="s">
        <v>97</v>
      </c>
      <c r="D179" s="15">
        <v>2022</v>
      </c>
      <c r="E179" s="9" t="s">
        <v>2916</v>
      </c>
    </row>
    <row r="180" spans="1:5" ht="30" x14ac:dyDescent="0.25">
      <c r="A180" s="4">
        <v>179</v>
      </c>
      <c r="B180" s="18" t="s">
        <v>2917</v>
      </c>
      <c r="C180" s="7" t="s">
        <v>1980</v>
      </c>
      <c r="D180" s="14">
        <v>2022</v>
      </c>
      <c r="E180" s="9" t="s">
        <v>2916</v>
      </c>
    </row>
    <row r="181" spans="1:5" ht="30" x14ac:dyDescent="0.25">
      <c r="A181" s="4">
        <v>180</v>
      </c>
      <c r="B181" s="18" t="s">
        <v>2917</v>
      </c>
      <c r="C181" s="8" t="s">
        <v>2004</v>
      </c>
      <c r="D181" s="15">
        <v>2024</v>
      </c>
      <c r="E181" s="9" t="s">
        <v>2916</v>
      </c>
    </row>
    <row r="182" spans="1:5" ht="30" x14ac:dyDescent="0.25">
      <c r="A182" s="4">
        <v>181</v>
      </c>
      <c r="B182" s="18" t="s">
        <v>2917</v>
      </c>
      <c r="C182" s="7" t="s">
        <v>2029</v>
      </c>
      <c r="D182" s="14">
        <v>2019</v>
      </c>
      <c r="E182" s="9" t="s">
        <v>2916</v>
      </c>
    </row>
    <row r="183" spans="1:5" ht="30" x14ac:dyDescent="0.25">
      <c r="A183" s="4">
        <v>182</v>
      </c>
      <c r="B183" s="18" t="s">
        <v>2917</v>
      </c>
      <c r="C183" s="8" t="s">
        <v>2054</v>
      </c>
      <c r="D183" s="15">
        <v>2017</v>
      </c>
    </row>
    <row r="184" spans="1:5" ht="30" x14ac:dyDescent="0.25">
      <c r="A184" s="4">
        <v>183</v>
      </c>
      <c r="B184" s="18" t="s">
        <v>2917</v>
      </c>
      <c r="C184" s="7" t="s">
        <v>2083</v>
      </c>
      <c r="D184" s="14">
        <v>2017</v>
      </c>
    </row>
    <row r="185" spans="1:5" ht="30" x14ac:dyDescent="0.25">
      <c r="A185" s="4">
        <v>184</v>
      </c>
      <c r="B185" s="18" t="s">
        <v>2917</v>
      </c>
      <c r="C185" s="8" t="s">
        <v>727</v>
      </c>
      <c r="D185" s="15">
        <v>2025</v>
      </c>
      <c r="E185" s="9" t="s">
        <v>2916</v>
      </c>
    </row>
    <row r="186" spans="1:5" ht="30" x14ac:dyDescent="0.25">
      <c r="A186" s="4">
        <v>185</v>
      </c>
      <c r="B186" s="18" t="s">
        <v>2917</v>
      </c>
      <c r="C186" s="7" t="s">
        <v>2126</v>
      </c>
      <c r="D186" s="14">
        <v>2022</v>
      </c>
    </row>
    <row r="187" spans="1:5" x14ac:dyDescent="0.25">
      <c r="A187" s="4">
        <v>186</v>
      </c>
      <c r="B187" s="18" t="s">
        <v>2917</v>
      </c>
      <c r="C187" s="8" t="s">
        <v>837</v>
      </c>
      <c r="D187" s="15">
        <v>2023</v>
      </c>
      <c r="E187" s="9" t="s">
        <v>2916</v>
      </c>
    </row>
    <row r="188" spans="1:5" x14ac:dyDescent="0.25">
      <c r="A188" s="4">
        <v>187</v>
      </c>
      <c r="B188" s="18" t="s">
        <v>2917</v>
      </c>
      <c r="C188" s="7" t="s">
        <v>982</v>
      </c>
      <c r="D188" s="14">
        <v>2019</v>
      </c>
      <c r="E188" s="9" t="s">
        <v>2916</v>
      </c>
    </row>
    <row r="189" spans="1:5" ht="30" x14ac:dyDescent="0.25">
      <c r="A189" s="4">
        <v>188</v>
      </c>
      <c r="B189" s="18" t="s">
        <v>2917</v>
      </c>
      <c r="C189" s="8" t="s">
        <v>1148</v>
      </c>
      <c r="D189" s="15">
        <v>2017</v>
      </c>
      <c r="E189" s="9" t="s">
        <v>2916</v>
      </c>
    </row>
    <row r="190" spans="1:5" ht="30" x14ac:dyDescent="0.25">
      <c r="A190" s="4">
        <v>189</v>
      </c>
      <c r="B190" s="18" t="s">
        <v>2917</v>
      </c>
      <c r="C190" s="7" t="s">
        <v>319</v>
      </c>
      <c r="D190" s="14">
        <v>2022</v>
      </c>
      <c r="E190" s="9" t="s">
        <v>2916</v>
      </c>
    </row>
    <row r="191" spans="1:5" ht="30" x14ac:dyDescent="0.25">
      <c r="A191" s="4">
        <v>190</v>
      </c>
      <c r="B191" s="18" t="s">
        <v>2917</v>
      </c>
      <c r="C191" s="8" t="s">
        <v>763</v>
      </c>
      <c r="D191" s="15">
        <v>2024</v>
      </c>
      <c r="E191" s="9" t="s">
        <v>2916</v>
      </c>
    </row>
    <row r="192" spans="1:5" ht="30" x14ac:dyDescent="0.25">
      <c r="A192" s="4">
        <v>191</v>
      </c>
      <c r="B192" s="18" t="s">
        <v>2917</v>
      </c>
      <c r="C192" s="7" t="s">
        <v>1210</v>
      </c>
      <c r="D192" s="14">
        <v>2020</v>
      </c>
      <c r="E192" s="9" t="s">
        <v>2916</v>
      </c>
    </row>
    <row r="193" spans="1:5" ht="30" x14ac:dyDescent="0.25">
      <c r="A193" s="4">
        <v>192</v>
      </c>
      <c r="B193" s="18" t="s">
        <v>2917</v>
      </c>
      <c r="C193" s="8" t="s">
        <v>140</v>
      </c>
      <c r="D193" s="15">
        <v>2024</v>
      </c>
      <c r="E193" s="9" t="s">
        <v>2916</v>
      </c>
    </row>
    <row r="194" spans="1:5" x14ac:dyDescent="0.25">
      <c r="A194" s="4">
        <v>193</v>
      </c>
      <c r="B194" s="18" t="s">
        <v>2917</v>
      </c>
      <c r="C194" s="7" t="s">
        <v>2290</v>
      </c>
      <c r="D194" s="14">
        <v>2019</v>
      </c>
      <c r="E194" s="9" t="s">
        <v>2916</v>
      </c>
    </row>
    <row r="195" spans="1:5" ht="30" x14ac:dyDescent="0.25">
      <c r="A195" s="4">
        <v>194</v>
      </c>
      <c r="B195" s="18" t="s">
        <v>2917</v>
      </c>
      <c r="C195" s="8" t="s">
        <v>226</v>
      </c>
      <c r="D195" s="15">
        <v>2023</v>
      </c>
      <c r="E195" s="9" t="s">
        <v>2916</v>
      </c>
    </row>
    <row r="196" spans="1:5" ht="30" x14ac:dyDescent="0.25">
      <c r="A196" s="4">
        <v>195</v>
      </c>
      <c r="B196" s="18" t="s">
        <v>2917</v>
      </c>
      <c r="C196" s="7" t="s">
        <v>2335</v>
      </c>
      <c r="D196" s="14">
        <v>2023</v>
      </c>
    </row>
    <row r="197" spans="1:5" ht="30" x14ac:dyDescent="0.25">
      <c r="A197" s="4">
        <v>196</v>
      </c>
      <c r="B197" s="18" t="s">
        <v>2917</v>
      </c>
      <c r="C197" s="8" t="s">
        <v>286</v>
      </c>
      <c r="D197" s="15">
        <v>2023</v>
      </c>
      <c r="E197" s="9" t="s">
        <v>2916</v>
      </c>
    </row>
    <row r="198" spans="1:5" ht="30" x14ac:dyDescent="0.25">
      <c r="A198" s="4">
        <v>197</v>
      </c>
      <c r="B198" s="18" t="s">
        <v>2917</v>
      </c>
      <c r="C198" s="7" t="s">
        <v>2389</v>
      </c>
      <c r="D198" s="14">
        <v>2018</v>
      </c>
    </row>
    <row r="199" spans="1:5" ht="30" x14ac:dyDescent="0.25">
      <c r="A199" s="4">
        <v>198</v>
      </c>
      <c r="B199" s="18" t="s">
        <v>2917</v>
      </c>
      <c r="C199" s="8" t="s">
        <v>710</v>
      </c>
      <c r="D199" s="15">
        <v>2024</v>
      </c>
      <c r="E199" s="9" t="s">
        <v>2916</v>
      </c>
    </row>
    <row r="200" spans="1:5" x14ac:dyDescent="0.25">
      <c r="A200" s="4">
        <v>199</v>
      </c>
      <c r="B200" s="18" t="s">
        <v>2917</v>
      </c>
      <c r="C200" s="7" t="s">
        <v>2439</v>
      </c>
      <c r="D200" s="14">
        <v>2020</v>
      </c>
    </row>
    <row r="201" spans="1:5" ht="30" x14ac:dyDescent="0.25">
      <c r="A201" s="4">
        <v>200</v>
      </c>
      <c r="B201" s="18" t="s">
        <v>2917</v>
      </c>
      <c r="C201" s="8" t="s">
        <v>310</v>
      </c>
      <c r="D201" s="15">
        <v>2022</v>
      </c>
      <c r="E201" s="9" t="s">
        <v>2916</v>
      </c>
    </row>
    <row r="202" spans="1:5" ht="30" x14ac:dyDescent="0.25">
      <c r="A202" s="4">
        <v>201</v>
      </c>
      <c r="B202" s="18" t="s">
        <v>2917</v>
      </c>
      <c r="C202" s="7" t="s">
        <v>2485</v>
      </c>
      <c r="D202" s="14">
        <v>2024</v>
      </c>
      <c r="E202" s="9" t="s">
        <v>2916</v>
      </c>
    </row>
    <row r="203" spans="1:5" ht="30" x14ac:dyDescent="0.25">
      <c r="A203" s="4">
        <v>202</v>
      </c>
      <c r="B203" s="18" t="s">
        <v>2917</v>
      </c>
      <c r="C203" s="8" t="s">
        <v>2498</v>
      </c>
      <c r="D203" s="15">
        <v>2015</v>
      </c>
    </row>
    <row r="204" spans="1:5" ht="30" x14ac:dyDescent="0.25">
      <c r="A204" s="4">
        <v>203</v>
      </c>
      <c r="B204" s="18" t="s">
        <v>2917</v>
      </c>
      <c r="C204" s="7" t="s">
        <v>2520</v>
      </c>
      <c r="D204" s="14">
        <v>2022</v>
      </c>
    </row>
    <row r="205" spans="1:5" ht="30" x14ac:dyDescent="0.25">
      <c r="A205" s="4">
        <v>204</v>
      </c>
      <c r="B205" s="18" t="s">
        <v>2917</v>
      </c>
      <c r="C205" s="8" t="s">
        <v>2544</v>
      </c>
      <c r="D205" s="15">
        <v>2024</v>
      </c>
    </row>
    <row r="206" spans="1:5" ht="30" x14ac:dyDescent="0.25">
      <c r="A206" s="4">
        <v>205</v>
      </c>
      <c r="B206" s="18" t="s">
        <v>2917</v>
      </c>
      <c r="C206" s="7" t="s">
        <v>2572</v>
      </c>
      <c r="D206" s="14">
        <v>2016</v>
      </c>
    </row>
    <row r="207" spans="1:5" ht="30" x14ac:dyDescent="0.25">
      <c r="A207" s="4">
        <v>206</v>
      </c>
      <c r="B207" s="18" t="s">
        <v>2917</v>
      </c>
      <c r="C207" s="8" t="s">
        <v>2590</v>
      </c>
      <c r="D207" s="15">
        <v>2024</v>
      </c>
    </row>
    <row r="208" spans="1:5" ht="30" x14ac:dyDescent="0.25">
      <c r="A208" s="4">
        <v>207</v>
      </c>
      <c r="B208" s="18" t="s">
        <v>2917</v>
      </c>
      <c r="C208" s="7" t="s">
        <v>2619</v>
      </c>
      <c r="D208" s="14">
        <v>2024</v>
      </c>
    </row>
    <row r="209" spans="1:4" ht="30" x14ac:dyDescent="0.25">
      <c r="A209" s="4">
        <v>208</v>
      </c>
      <c r="B209" s="18" t="s">
        <v>2917</v>
      </c>
      <c r="C209" s="8" t="s">
        <v>2648</v>
      </c>
      <c r="D209" s="15">
        <v>2021</v>
      </c>
    </row>
    <row r="210" spans="1:4" ht="30" x14ac:dyDescent="0.25">
      <c r="A210" s="4">
        <v>209</v>
      </c>
      <c r="B210" s="18" t="s">
        <v>2917</v>
      </c>
      <c r="C210" s="7" t="s">
        <v>2675</v>
      </c>
      <c r="D210" s="14">
        <v>2015</v>
      </c>
    </row>
    <row r="211" spans="1:4" ht="30" x14ac:dyDescent="0.25">
      <c r="A211" s="4">
        <v>210</v>
      </c>
      <c r="B211" s="18" t="s">
        <v>2917</v>
      </c>
      <c r="C211" s="8" t="s">
        <v>2699</v>
      </c>
      <c r="D211" s="15">
        <v>2016</v>
      </c>
    </row>
    <row r="212" spans="1:4" ht="30" x14ac:dyDescent="0.25">
      <c r="A212" s="4">
        <v>211</v>
      </c>
      <c r="B212" s="18" t="s">
        <v>2917</v>
      </c>
      <c r="C212" s="7" t="s">
        <v>2719</v>
      </c>
      <c r="D212" s="14">
        <v>2023</v>
      </c>
    </row>
    <row r="213" spans="1:4" x14ac:dyDescent="0.25">
      <c r="A213" s="4">
        <v>212</v>
      </c>
      <c r="B213" s="18" t="s">
        <v>2917</v>
      </c>
      <c r="C213" s="8" t="s">
        <v>2748</v>
      </c>
      <c r="D213" s="15">
        <v>2018</v>
      </c>
    </row>
    <row r="214" spans="1:4" x14ac:dyDescent="0.25">
      <c r="A214" s="4">
        <v>213</v>
      </c>
      <c r="B214" s="18" t="s">
        <v>2917</v>
      </c>
      <c r="C214" s="7" t="s">
        <v>2777</v>
      </c>
      <c r="D214" s="14">
        <v>2018</v>
      </c>
    </row>
    <row r="215" spans="1:4" ht="30" x14ac:dyDescent="0.25">
      <c r="A215" s="4">
        <v>214</v>
      </c>
      <c r="B215" s="18" t="s">
        <v>2917</v>
      </c>
      <c r="C215" s="8" t="s">
        <v>2799</v>
      </c>
      <c r="D215" s="15">
        <v>2023</v>
      </c>
    </row>
    <row r="216" spans="1:4" ht="45" x14ac:dyDescent="0.25">
      <c r="A216" s="4">
        <v>215</v>
      </c>
      <c r="B216" s="18" t="s">
        <v>2917</v>
      </c>
      <c r="C216" s="7" t="s">
        <v>2813</v>
      </c>
      <c r="D216" s="14">
        <v>2015</v>
      </c>
    </row>
    <row r="217" spans="1:4" ht="30" x14ac:dyDescent="0.25">
      <c r="A217" s="4">
        <v>216</v>
      </c>
      <c r="B217" s="18" t="s">
        <v>2917</v>
      </c>
      <c r="C217" s="8" t="s">
        <v>2824</v>
      </c>
      <c r="D217" s="15">
        <v>2024</v>
      </c>
    </row>
    <row r="218" spans="1:4" ht="30" x14ac:dyDescent="0.25">
      <c r="A218" s="4">
        <v>217</v>
      </c>
      <c r="B218" s="18" t="s">
        <v>2917</v>
      </c>
      <c r="C218" s="7" t="s">
        <v>2850</v>
      </c>
      <c r="D218" s="14">
        <v>2021</v>
      </c>
    </row>
    <row r="219" spans="1:4" ht="30" x14ac:dyDescent="0.25">
      <c r="A219" s="4">
        <v>218</v>
      </c>
      <c r="B219" s="18" t="s">
        <v>2917</v>
      </c>
      <c r="C219" s="8" t="s">
        <v>2870</v>
      </c>
      <c r="D219" s="15">
        <v>2024</v>
      </c>
    </row>
    <row r="220" spans="1:4" ht="30" x14ac:dyDescent="0.25">
      <c r="A220" s="4">
        <v>219</v>
      </c>
      <c r="B220" s="18" t="s">
        <v>2917</v>
      </c>
      <c r="C220" s="7" t="s">
        <v>2894</v>
      </c>
      <c r="D220" s="14">
        <v>2016</v>
      </c>
    </row>
  </sheetData>
  <autoFilter ref="E1:E220" xr:uid="{7191585E-3AAF-4154-A29A-D7DFF937DB7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FF184-1478-41FB-90BD-BA61957F7BD4}">
  <dimension ref="A1:L179"/>
  <sheetViews>
    <sheetView showGridLines="0" topLeftCell="D16" workbookViewId="0">
      <selection activeCell="I175" sqref="I175"/>
    </sheetView>
  </sheetViews>
  <sheetFormatPr baseColWidth="10" defaultRowHeight="15" x14ac:dyDescent="0.25"/>
  <cols>
    <col min="1" max="1" width="6.42578125" customWidth="1"/>
    <col min="2" max="2" width="14.7109375" customWidth="1"/>
    <col min="3" max="3" width="39.28515625" style="3" customWidth="1"/>
    <col min="4" max="4" width="9" style="16" customWidth="1"/>
    <col min="5" max="5" width="30.5703125" style="4" customWidth="1"/>
    <col min="6" max="6" width="30.42578125" style="19" customWidth="1"/>
    <col min="7" max="7" width="12.5703125" customWidth="1"/>
    <col min="8" max="8" width="28.140625" style="3" customWidth="1"/>
    <col min="10" max="10" width="24.7109375" style="3" customWidth="1"/>
    <col min="12" max="12" width="22.5703125" customWidth="1"/>
  </cols>
  <sheetData>
    <row r="1" spans="1:12" ht="30" x14ac:dyDescent="0.25">
      <c r="C1" s="2" t="s">
        <v>3</v>
      </c>
      <c r="D1" s="11" t="s">
        <v>4</v>
      </c>
      <c r="E1" s="11" t="s">
        <v>7</v>
      </c>
      <c r="F1" s="24" t="s">
        <v>8</v>
      </c>
      <c r="G1" s="24" t="s">
        <v>2918</v>
      </c>
      <c r="H1" s="24" t="s">
        <v>2919</v>
      </c>
      <c r="I1" s="24" t="s">
        <v>2920</v>
      </c>
      <c r="J1" s="24" t="s">
        <v>2921</v>
      </c>
      <c r="K1" s="24" t="s">
        <v>2922</v>
      </c>
      <c r="L1" s="24" t="s">
        <v>2923</v>
      </c>
    </row>
    <row r="2" spans="1:12" ht="75" x14ac:dyDescent="0.25">
      <c r="A2" s="4">
        <v>1</v>
      </c>
      <c r="B2" s="17" t="s">
        <v>22</v>
      </c>
      <c r="C2" s="7" t="s">
        <v>15</v>
      </c>
      <c r="D2" s="12">
        <v>2024</v>
      </c>
      <c r="E2" s="20" t="s">
        <v>18</v>
      </c>
      <c r="F2" s="21" t="s">
        <v>19</v>
      </c>
      <c r="G2" s="25" t="s">
        <v>1394</v>
      </c>
      <c r="H2" s="3" t="s">
        <v>2924</v>
      </c>
      <c r="I2" s="25" t="s">
        <v>1394</v>
      </c>
      <c r="J2" s="3" t="s">
        <v>2926</v>
      </c>
    </row>
    <row r="3" spans="1:12" ht="60" x14ac:dyDescent="0.25">
      <c r="A3" s="4">
        <v>2</v>
      </c>
      <c r="B3" s="17" t="s">
        <v>22</v>
      </c>
      <c r="C3" s="8" t="s">
        <v>26</v>
      </c>
      <c r="D3" s="13">
        <v>2024</v>
      </c>
      <c r="E3" s="22" t="s">
        <v>29</v>
      </c>
      <c r="F3" s="23" t="s">
        <v>30</v>
      </c>
      <c r="G3" s="25" t="s">
        <v>1394</v>
      </c>
      <c r="H3" s="3" t="s">
        <v>2927</v>
      </c>
      <c r="I3" s="25" t="s">
        <v>1394</v>
      </c>
      <c r="J3" s="3" t="s">
        <v>2925</v>
      </c>
    </row>
    <row r="4" spans="1:12" ht="60" x14ac:dyDescent="0.25">
      <c r="A4" s="4">
        <v>3</v>
      </c>
      <c r="B4" s="17" t="s">
        <v>22</v>
      </c>
      <c r="C4" s="7" t="s">
        <v>35</v>
      </c>
      <c r="D4" s="12">
        <v>2024</v>
      </c>
      <c r="E4" s="20" t="s">
        <v>38</v>
      </c>
      <c r="F4" s="21" t="s">
        <v>39</v>
      </c>
      <c r="G4" s="25" t="s">
        <v>1394</v>
      </c>
      <c r="H4" s="3" t="s">
        <v>2928</v>
      </c>
      <c r="I4" s="25" t="s">
        <v>1394</v>
      </c>
      <c r="J4" s="3" t="s">
        <v>2925</v>
      </c>
    </row>
    <row r="5" spans="1:12" ht="90" x14ac:dyDescent="0.25">
      <c r="A5" s="4">
        <v>4</v>
      </c>
      <c r="B5" s="17" t="s">
        <v>22</v>
      </c>
      <c r="C5" s="8" t="s">
        <v>44</v>
      </c>
      <c r="D5" s="13">
        <v>2024</v>
      </c>
      <c r="E5" s="22" t="s">
        <v>47</v>
      </c>
      <c r="F5" s="23" t="s">
        <v>48</v>
      </c>
      <c r="G5" s="25" t="s">
        <v>1394</v>
      </c>
      <c r="H5" s="3" t="s">
        <v>2929</v>
      </c>
      <c r="I5" s="25" t="s">
        <v>1394</v>
      </c>
      <c r="J5" s="3" t="s">
        <v>2930</v>
      </c>
    </row>
    <row r="6" spans="1:12" ht="90" x14ac:dyDescent="0.25">
      <c r="A6" s="4">
        <v>5</v>
      </c>
      <c r="B6" s="17" t="s">
        <v>22</v>
      </c>
      <c r="C6" s="7" t="s">
        <v>52</v>
      </c>
      <c r="D6" s="12">
        <v>2024</v>
      </c>
      <c r="E6" s="20" t="s">
        <v>55</v>
      </c>
      <c r="F6" s="21" t="s">
        <v>56</v>
      </c>
      <c r="G6" s="25" t="s">
        <v>1394</v>
      </c>
      <c r="H6" s="3" t="s">
        <v>2931</v>
      </c>
      <c r="I6" s="25" t="s">
        <v>1394</v>
      </c>
      <c r="J6" s="3" t="s">
        <v>2932</v>
      </c>
    </row>
    <row r="7" spans="1:12" ht="60" x14ac:dyDescent="0.25">
      <c r="A7" s="4">
        <v>6</v>
      </c>
      <c r="B7" s="17" t="s">
        <v>22</v>
      </c>
      <c r="C7" s="8" t="s">
        <v>60</v>
      </c>
      <c r="D7" s="13">
        <v>2023</v>
      </c>
      <c r="E7" s="22" t="s">
        <v>63</v>
      </c>
      <c r="F7" s="23" t="s">
        <v>64</v>
      </c>
      <c r="G7" s="25" t="s">
        <v>1394</v>
      </c>
      <c r="H7" s="3" t="s">
        <v>2933</v>
      </c>
      <c r="I7" s="25" t="s">
        <v>1394</v>
      </c>
      <c r="J7" s="3" t="s">
        <v>2934</v>
      </c>
    </row>
    <row r="8" spans="1:12" ht="45" x14ac:dyDescent="0.25">
      <c r="A8" s="4">
        <v>7</v>
      </c>
      <c r="B8" s="17" t="s">
        <v>22</v>
      </c>
      <c r="C8" s="7" t="s">
        <v>69</v>
      </c>
      <c r="D8" s="12">
        <v>2023</v>
      </c>
      <c r="E8" s="20" t="s">
        <v>72</v>
      </c>
      <c r="F8" s="21" t="s">
        <v>73</v>
      </c>
      <c r="G8" s="25" t="s">
        <v>1394</v>
      </c>
      <c r="H8" s="3" t="s">
        <v>2935</v>
      </c>
      <c r="I8" s="25" t="s">
        <v>1394</v>
      </c>
      <c r="J8" s="3" t="s">
        <v>2936</v>
      </c>
    </row>
    <row r="9" spans="1:12" ht="75" x14ac:dyDescent="0.25">
      <c r="A9" s="4">
        <v>8</v>
      </c>
      <c r="B9" s="17" t="s">
        <v>22</v>
      </c>
      <c r="C9" s="8" t="s">
        <v>79</v>
      </c>
      <c r="D9" s="13">
        <v>2022</v>
      </c>
      <c r="E9" s="22" t="s">
        <v>82</v>
      </c>
      <c r="F9" s="23" t="s">
        <v>83</v>
      </c>
      <c r="G9" s="25" t="s">
        <v>1394</v>
      </c>
      <c r="H9" s="3" t="s">
        <v>2937</v>
      </c>
      <c r="I9" s="25" t="s">
        <v>1394</v>
      </c>
      <c r="J9" s="3" t="s">
        <v>2938</v>
      </c>
    </row>
    <row r="10" spans="1:12" ht="60" x14ac:dyDescent="0.25">
      <c r="A10" s="4">
        <v>9</v>
      </c>
      <c r="B10" s="17" t="s">
        <v>22</v>
      </c>
      <c r="C10" s="7" t="s">
        <v>88</v>
      </c>
      <c r="D10" s="12">
        <v>2024</v>
      </c>
      <c r="E10" s="20" t="s">
        <v>91</v>
      </c>
      <c r="F10" s="21" t="s">
        <v>92</v>
      </c>
      <c r="G10" s="25" t="s">
        <v>1394</v>
      </c>
      <c r="H10" s="3" t="s">
        <v>2927</v>
      </c>
      <c r="I10" s="25" t="s">
        <v>1394</v>
      </c>
      <c r="J10" s="3" t="s">
        <v>2939</v>
      </c>
    </row>
    <row r="11" spans="1:12" ht="60" x14ac:dyDescent="0.25">
      <c r="A11" s="4">
        <v>10</v>
      </c>
      <c r="B11" s="17" t="s">
        <v>22</v>
      </c>
      <c r="C11" s="8" t="s">
        <v>97</v>
      </c>
      <c r="D11" s="13">
        <v>2022</v>
      </c>
      <c r="E11" s="22" t="s">
        <v>100</v>
      </c>
      <c r="F11" s="23" t="s">
        <v>101</v>
      </c>
      <c r="G11" s="25" t="s">
        <v>1394</v>
      </c>
      <c r="H11" s="3" t="s">
        <v>2927</v>
      </c>
      <c r="I11" s="25" t="s">
        <v>1394</v>
      </c>
      <c r="J11" s="3" t="s">
        <v>2940</v>
      </c>
    </row>
    <row r="12" spans="1:12" ht="60" x14ac:dyDescent="0.25">
      <c r="A12" s="4">
        <v>11</v>
      </c>
      <c r="B12" s="17" t="s">
        <v>22</v>
      </c>
      <c r="C12" s="7" t="s">
        <v>105</v>
      </c>
      <c r="D12" s="12">
        <v>2022</v>
      </c>
      <c r="E12" s="20" t="s">
        <v>108</v>
      </c>
      <c r="F12" s="21" t="s">
        <v>109</v>
      </c>
      <c r="G12" s="25" t="s">
        <v>1394</v>
      </c>
      <c r="H12" s="3" t="s">
        <v>2941</v>
      </c>
      <c r="I12" s="25" t="s">
        <v>1394</v>
      </c>
      <c r="J12" s="3" t="s">
        <v>2942</v>
      </c>
    </row>
    <row r="13" spans="1:12" ht="75" x14ac:dyDescent="0.25">
      <c r="A13" s="4">
        <v>12</v>
      </c>
      <c r="B13" s="17" t="s">
        <v>22</v>
      </c>
      <c r="C13" s="8" t="s">
        <v>113</v>
      </c>
      <c r="D13" s="13">
        <v>2025</v>
      </c>
      <c r="E13" s="22" t="s">
        <v>116</v>
      </c>
      <c r="F13" s="23" t="s">
        <v>117</v>
      </c>
      <c r="G13" s="25" t="s">
        <v>1394</v>
      </c>
      <c r="H13" s="3" t="s">
        <v>2928</v>
      </c>
      <c r="I13" s="25" t="s">
        <v>1394</v>
      </c>
      <c r="J13" s="3" t="s">
        <v>2942</v>
      </c>
    </row>
    <row r="14" spans="1:12" ht="75" x14ac:dyDescent="0.25">
      <c r="A14" s="4">
        <v>13</v>
      </c>
      <c r="B14" s="17" t="s">
        <v>22</v>
      </c>
      <c r="C14" s="7" t="s">
        <v>122</v>
      </c>
      <c r="D14" s="12">
        <v>2024</v>
      </c>
      <c r="E14" s="20" t="s">
        <v>125</v>
      </c>
      <c r="F14" s="21" t="s">
        <v>126</v>
      </c>
      <c r="G14" s="25" t="s">
        <v>1394</v>
      </c>
      <c r="H14" s="3" t="s">
        <v>2943</v>
      </c>
      <c r="I14" s="25" t="s">
        <v>1394</v>
      </c>
      <c r="J14" s="3" t="s">
        <v>2944</v>
      </c>
    </row>
    <row r="15" spans="1:12" ht="45" x14ac:dyDescent="0.25">
      <c r="A15" s="4">
        <v>14</v>
      </c>
      <c r="B15" s="17" t="s">
        <v>22</v>
      </c>
      <c r="C15" s="8" t="s">
        <v>131</v>
      </c>
      <c r="D15" s="13">
        <v>2022</v>
      </c>
      <c r="E15" s="22" t="s">
        <v>134</v>
      </c>
      <c r="F15" s="23" t="s">
        <v>135</v>
      </c>
      <c r="G15" s="25" t="s">
        <v>1394</v>
      </c>
      <c r="H15" s="3" t="s">
        <v>2945</v>
      </c>
      <c r="I15" s="25" t="s">
        <v>1394</v>
      </c>
      <c r="J15" s="3" t="s">
        <v>2942</v>
      </c>
    </row>
    <row r="16" spans="1:12" ht="90" x14ac:dyDescent="0.25">
      <c r="A16" s="4">
        <v>15</v>
      </c>
      <c r="B16" s="17" t="s">
        <v>22</v>
      </c>
      <c r="C16" s="7" t="s">
        <v>140</v>
      </c>
      <c r="D16" s="12">
        <v>2024</v>
      </c>
      <c r="E16" s="20" t="s">
        <v>143</v>
      </c>
      <c r="F16" s="21" t="s">
        <v>144</v>
      </c>
      <c r="G16" s="25" t="s">
        <v>1394</v>
      </c>
      <c r="H16" s="3" t="s">
        <v>2929</v>
      </c>
      <c r="I16" s="25" t="s">
        <v>1394</v>
      </c>
      <c r="J16" s="3" t="s">
        <v>2946</v>
      </c>
    </row>
    <row r="17" spans="1:10" ht="90" x14ac:dyDescent="0.25">
      <c r="A17" s="4">
        <v>16</v>
      </c>
      <c r="B17" s="17" t="s">
        <v>22</v>
      </c>
      <c r="C17" s="8" t="s">
        <v>149</v>
      </c>
      <c r="D17" s="13">
        <v>2022</v>
      </c>
      <c r="E17" s="22" t="s">
        <v>152</v>
      </c>
      <c r="F17" s="23" t="s">
        <v>153</v>
      </c>
      <c r="G17" s="25" t="s">
        <v>1394</v>
      </c>
      <c r="H17" s="3" t="s">
        <v>2947</v>
      </c>
      <c r="I17" s="25" t="s">
        <v>1394</v>
      </c>
      <c r="J17" s="3" t="s">
        <v>2948</v>
      </c>
    </row>
    <row r="18" spans="1:10" ht="45" x14ac:dyDescent="0.25">
      <c r="A18" s="4">
        <v>17</v>
      </c>
      <c r="B18" s="17" t="s">
        <v>22</v>
      </c>
      <c r="C18" s="7" t="s">
        <v>158</v>
      </c>
      <c r="D18" s="12">
        <v>2022</v>
      </c>
      <c r="E18" s="20" t="s">
        <v>161</v>
      </c>
      <c r="F18" s="21" t="s">
        <v>20</v>
      </c>
      <c r="G18" s="25" t="s">
        <v>1394</v>
      </c>
      <c r="H18" s="3" t="s">
        <v>2950</v>
      </c>
      <c r="I18" s="25" t="s">
        <v>1394</v>
      </c>
      <c r="J18" s="3" t="s">
        <v>2949</v>
      </c>
    </row>
    <row r="19" spans="1:10" ht="60" x14ac:dyDescent="0.25">
      <c r="A19" s="4">
        <v>18</v>
      </c>
      <c r="B19" s="17" t="s">
        <v>22</v>
      </c>
      <c r="C19" s="8" t="s">
        <v>166</v>
      </c>
      <c r="D19" s="13">
        <v>2024</v>
      </c>
      <c r="E19" s="22" t="s">
        <v>169</v>
      </c>
      <c r="F19" s="23" t="s">
        <v>170</v>
      </c>
      <c r="G19" s="25" t="s">
        <v>1394</v>
      </c>
      <c r="H19" s="3" t="s">
        <v>2951</v>
      </c>
      <c r="I19" s="25" t="s">
        <v>1394</v>
      </c>
      <c r="J19" s="3" t="s">
        <v>2952</v>
      </c>
    </row>
    <row r="20" spans="1:10" ht="105" x14ac:dyDescent="0.25">
      <c r="A20" s="4">
        <v>19</v>
      </c>
      <c r="B20" s="17" t="s">
        <v>22</v>
      </c>
      <c r="C20" s="7" t="s">
        <v>174</v>
      </c>
      <c r="D20" s="12">
        <v>2023</v>
      </c>
      <c r="E20" s="22" t="s">
        <v>177</v>
      </c>
      <c r="F20" s="21" t="s">
        <v>178</v>
      </c>
      <c r="G20" s="25" t="s">
        <v>1394</v>
      </c>
      <c r="H20" s="3" t="s">
        <v>2953</v>
      </c>
      <c r="I20" s="25" t="s">
        <v>1394</v>
      </c>
      <c r="J20" s="3" t="s">
        <v>2954</v>
      </c>
    </row>
    <row r="21" spans="1:10" ht="75" x14ac:dyDescent="0.25">
      <c r="A21" s="4">
        <v>20</v>
      </c>
      <c r="B21" s="17" t="s">
        <v>22</v>
      </c>
      <c r="C21" s="26" t="s">
        <v>183</v>
      </c>
      <c r="D21" s="13">
        <v>2024</v>
      </c>
      <c r="E21" s="22" t="s">
        <v>186</v>
      </c>
      <c r="F21" s="23" t="s">
        <v>187</v>
      </c>
      <c r="G21" s="25" t="s">
        <v>1394</v>
      </c>
      <c r="H21" s="3" t="s">
        <v>2955</v>
      </c>
      <c r="I21" s="25" t="s">
        <v>1394</v>
      </c>
      <c r="J21" s="3" t="s">
        <v>2956</v>
      </c>
    </row>
    <row r="22" spans="1:10" ht="60" x14ac:dyDescent="0.25">
      <c r="A22" s="4">
        <v>21</v>
      </c>
      <c r="B22" s="17" t="s">
        <v>22</v>
      </c>
      <c r="C22" s="7" t="s">
        <v>191</v>
      </c>
      <c r="D22" s="12">
        <v>2024</v>
      </c>
      <c r="E22" s="20" t="s">
        <v>194</v>
      </c>
      <c r="F22" s="21" t="s">
        <v>195</v>
      </c>
      <c r="G22" s="25" t="s">
        <v>1394</v>
      </c>
      <c r="H22" s="3" t="s">
        <v>2957</v>
      </c>
      <c r="I22" s="25" t="s">
        <v>1394</v>
      </c>
      <c r="J22" s="3" t="s">
        <v>2958</v>
      </c>
    </row>
    <row r="23" spans="1:10" ht="75" x14ac:dyDescent="0.25">
      <c r="A23" s="4">
        <v>22</v>
      </c>
      <c r="B23" s="17" t="s">
        <v>22</v>
      </c>
      <c r="C23" s="8" t="s">
        <v>200</v>
      </c>
      <c r="D23" s="13">
        <v>2025</v>
      </c>
      <c r="E23" s="22" t="s">
        <v>203</v>
      </c>
      <c r="F23" s="23" t="s">
        <v>204</v>
      </c>
      <c r="G23" s="25" t="s">
        <v>1394</v>
      </c>
      <c r="H23" s="3" t="s">
        <v>2960</v>
      </c>
      <c r="I23" s="25" t="s">
        <v>1394</v>
      </c>
      <c r="J23" s="3" t="s">
        <v>2959</v>
      </c>
    </row>
    <row r="24" spans="1:10" ht="60" x14ac:dyDescent="0.25">
      <c r="A24" s="4">
        <v>23</v>
      </c>
      <c r="B24" s="17" t="s">
        <v>22</v>
      </c>
      <c r="C24" s="7" t="s">
        <v>209</v>
      </c>
      <c r="D24" s="12">
        <v>2024</v>
      </c>
      <c r="E24" s="20" t="s">
        <v>212</v>
      </c>
      <c r="F24" s="21" t="s">
        <v>213</v>
      </c>
      <c r="G24" s="25" t="s">
        <v>1394</v>
      </c>
      <c r="H24" s="3" t="s">
        <v>2961</v>
      </c>
      <c r="I24" s="25" t="s">
        <v>1394</v>
      </c>
      <c r="J24" s="3" t="s">
        <v>2962</v>
      </c>
    </row>
    <row r="25" spans="1:10" ht="60" x14ac:dyDescent="0.25">
      <c r="A25" s="4">
        <v>24</v>
      </c>
      <c r="B25" s="17" t="s">
        <v>22</v>
      </c>
      <c r="C25" s="8" t="s">
        <v>218</v>
      </c>
      <c r="D25" s="13">
        <v>2023</v>
      </c>
      <c r="E25" s="22" t="s">
        <v>220</v>
      </c>
      <c r="F25" s="23" t="s">
        <v>221</v>
      </c>
      <c r="G25" s="25" t="s">
        <v>1394</v>
      </c>
      <c r="H25" s="3" t="s">
        <v>2963</v>
      </c>
      <c r="I25" s="25" t="s">
        <v>1394</v>
      </c>
      <c r="J25" s="3" t="s">
        <v>2964</v>
      </c>
    </row>
    <row r="26" spans="1:10" ht="60" x14ac:dyDescent="0.25">
      <c r="A26" s="4">
        <v>25</v>
      </c>
      <c r="B26" s="17" t="s">
        <v>22</v>
      </c>
      <c r="C26" s="7" t="s">
        <v>226</v>
      </c>
      <c r="D26" s="12">
        <v>2023</v>
      </c>
      <c r="E26" s="20" t="s">
        <v>229</v>
      </c>
      <c r="F26" s="21" t="s">
        <v>230</v>
      </c>
      <c r="G26" s="25" t="s">
        <v>1394</v>
      </c>
      <c r="H26" s="3" t="s">
        <v>2965</v>
      </c>
      <c r="I26" s="25" t="s">
        <v>1394</v>
      </c>
      <c r="J26" s="3" t="s">
        <v>2962</v>
      </c>
    </row>
    <row r="27" spans="1:10" ht="75" x14ac:dyDescent="0.25">
      <c r="A27" s="4">
        <v>26</v>
      </c>
      <c r="B27" s="17" t="s">
        <v>22</v>
      </c>
      <c r="C27" s="8" t="s">
        <v>235</v>
      </c>
      <c r="D27" s="13">
        <v>2023</v>
      </c>
      <c r="E27" s="22" t="s">
        <v>238</v>
      </c>
      <c r="F27" s="23" t="s">
        <v>239</v>
      </c>
      <c r="G27" s="25" t="s">
        <v>1394</v>
      </c>
      <c r="H27" s="3" t="s">
        <v>2966</v>
      </c>
      <c r="I27" s="25" t="s">
        <v>1394</v>
      </c>
      <c r="J27" s="3" t="s">
        <v>2946</v>
      </c>
    </row>
    <row r="28" spans="1:10" ht="60" x14ac:dyDescent="0.25">
      <c r="A28" s="4">
        <v>27</v>
      </c>
      <c r="B28" s="17" t="s">
        <v>22</v>
      </c>
      <c r="C28" s="7" t="s">
        <v>243</v>
      </c>
      <c r="D28" s="12">
        <v>2024</v>
      </c>
      <c r="E28" s="20" t="s">
        <v>246</v>
      </c>
      <c r="F28" s="21" t="s">
        <v>247</v>
      </c>
      <c r="G28" s="25" t="s">
        <v>1394</v>
      </c>
      <c r="H28" s="3" t="s">
        <v>2967</v>
      </c>
      <c r="I28" s="25" t="s">
        <v>1394</v>
      </c>
      <c r="J28" s="3" t="s">
        <v>2962</v>
      </c>
    </row>
    <row r="29" spans="1:10" ht="45" x14ac:dyDescent="0.25">
      <c r="A29" s="4">
        <v>28</v>
      </c>
      <c r="B29" s="17" t="s">
        <v>22</v>
      </c>
      <c r="C29" s="8" t="s">
        <v>252</v>
      </c>
      <c r="D29" s="13">
        <v>2023</v>
      </c>
      <c r="E29" s="22" t="s">
        <v>255</v>
      </c>
      <c r="F29" s="23" t="s">
        <v>20</v>
      </c>
      <c r="G29" s="25" t="s">
        <v>1394</v>
      </c>
      <c r="H29" s="3" t="s">
        <v>2968</v>
      </c>
      <c r="I29" s="25" t="s">
        <v>1394</v>
      </c>
      <c r="J29" s="3" t="s">
        <v>2962</v>
      </c>
    </row>
    <row r="30" spans="1:10" ht="60" x14ac:dyDescent="0.25">
      <c r="A30" s="4">
        <v>29</v>
      </c>
      <c r="B30" s="17" t="s">
        <v>22</v>
      </c>
      <c r="C30" s="7" t="s">
        <v>260</v>
      </c>
      <c r="D30" s="12">
        <v>2024</v>
      </c>
      <c r="E30" s="20" t="s">
        <v>263</v>
      </c>
      <c r="F30" s="21" t="s">
        <v>264</v>
      </c>
      <c r="G30" s="25" t="s">
        <v>1394</v>
      </c>
      <c r="H30" s="3" t="s">
        <v>2969</v>
      </c>
      <c r="I30" s="25" t="s">
        <v>1394</v>
      </c>
      <c r="J30" s="3" t="s">
        <v>2970</v>
      </c>
    </row>
    <row r="31" spans="1:10" ht="75" x14ac:dyDescent="0.25">
      <c r="A31" s="4">
        <v>30</v>
      </c>
      <c r="B31" s="17" t="s">
        <v>22</v>
      </c>
      <c r="C31" s="8" t="s">
        <v>269</v>
      </c>
      <c r="D31" s="13">
        <v>2022</v>
      </c>
      <c r="E31" s="22" t="s">
        <v>271</v>
      </c>
      <c r="F31" s="23" t="s">
        <v>272</v>
      </c>
      <c r="G31" s="25" t="s">
        <v>1394</v>
      </c>
      <c r="H31" s="3" t="s">
        <v>2971</v>
      </c>
      <c r="I31" s="25" t="s">
        <v>1394</v>
      </c>
      <c r="J31" s="3" t="s">
        <v>2972</v>
      </c>
    </row>
    <row r="32" spans="1:10" ht="75" x14ac:dyDescent="0.25">
      <c r="A32" s="4">
        <v>31</v>
      </c>
      <c r="B32" s="17" t="s">
        <v>22</v>
      </c>
      <c r="C32" s="7" t="s">
        <v>277</v>
      </c>
      <c r="D32" s="12">
        <v>2025</v>
      </c>
      <c r="E32" s="20" t="s">
        <v>280</v>
      </c>
      <c r="F32" s="21" t="s">
        <v>281</v>
      </c>
      <c r="G32" s="25" t="s">
        <v>1394</v>
      </c>
      <c r="H32" s="3" t="s">
        <v>2973</v>
      </c>
      <c r="I32" s="25" t="s">
        <v>1394</v>
      </c>
      <c r="J32" s="3" t="s">
        <v>2946</v>
      </c>
    </row>
    <row r="33" spans="1:12" ht="60" x14ac:dyDescent="0.25">
      <c r="A33" s="4">
        <v>32</v>
      </c>
      <c r="B33" s="17" t="s">
        <v>22</v>
      </c>
      <c r="C33" s="8" t="s">
        <v>286</v>
      </c>
      <c r="D33" s="13">
        <v>2023</v>
      </c>
      <c r="E33" s="22" t="s">
        <v>289</v>
      </c>
      <c r="F33" s="23" t="s">
        <v>290</v>
      </c>
      <c r="G33" s="25" t="s">
        <v>1394</v>
      </c>
      <c r="H33" s="3" t="s">
        <v>2974</v>
      </c>
      <c r="I33" s="25" t="s">
        <v>1394</v>
      </c>
      <c r="J33" s="3" t="s">
        <v>2975</v>
      </c>
    </row>
    <row r="34" spans="1:12" ht="75" x14ac:dyDescent="0.25">
      <c r="A34" s="4">
        <v>33</v>
      </c>
      <c r="B34" s="17" t="s">
        <v>22</v>
      </c>
      <c r="C34" s="7" t="s">
        <v>294</v>
      </c>
      <c r="D34" s="12">
        <v>2023</v>
      </c>
      <c r="E34" s="20" t="s">
        <v>297</v>
      </c>
      <c r="F34" s="21" t="s">
        <v>298</v>
      </c>
      <c r="G34" s="25" t="s">
        <v>1394</v>
      </c>
      <c r="H34" s="3" t="s">
        <v>2976</v>
      </c>
      <c r="I34" s="25" t="s">
        <v>1394</v>
      </c>
      <c r="J34" s="3" t="s">
        <v>2977</v>
      </c>
    </row>
    <row r="35" spans="1:12" ht="60" x14ac:dyDescent="0.25">
      <c r="A35" s="4">
        <v>34</v>
      </c>
      <c r="B35" s="17" t="s">
        <v>22</v>
      </c>
      <c r="C35" s="8" t="s">
        <v>302</v>
      </c>
      <c r="D35" s="13">
        <v>2024</v>
      </c>
      <c r="E35" s="22" t="s">
        <v>305</v>
      </c>
      <c r="F35" s="23" t="s">
        <v>306</v>
      </c>
      <c r="G35" s="25" t="s">
        <v>1394</v>
      </c>
      <c r="H35" s="3" t="s">
        <v>2978</v>
      </c>
      <c r="I35" s="25" t="s">
        <v>1394</v>
      </c>
      <c r="J35" s="3" t="s">
        <v>2946</v>
      </c>
    </row>
    <row r="36" spans="1:12" ht="60" x14ac:dyDescent="0.25">
      <c r="A36" s="4">
        <v>35</v>
      </c>
      <c r="B36" s="17" t="s">
        <v>22</v>
      </c>
      <c r="C36" s="7" t="s">
        <v>310</v>
      </c>
      <c r="D36" s="12">
        <v>2022</v>
      </c>
      <c r="E36" s="20" t="s">
        <v>313</v>
      </c>
      <c r="F36" s="21" t="s">
        <v>314</v>
      </c>
      <c r="G36" s="25" t="s">
        <v>1394</v>
      </c>
      <c r="H36" s="3" t="s">
        <v>2980</v>
      </c>
      <c r="I36" s="25" t="s">
        <v>1394</v>
      </c>
      <c r="J36" s="3" t="s">
        <v>2979</v>
      </c>
    </row>
    <row r="37" spans="1:12" ht="75" x14ac:dyDescent="0.25">
      <c r="A37" s="4">
        <v>36</v>
      </c>
      <c r="B37" s="17" t="s">
        <v>22</v>
      </c>
      <c r="C37" s="8" t="s">
        <v>319</v>
      </c>
      <c r="D37" s="13">
        <v>2022</v>
      </c>
      <c r="E37" s="22" t="s">
        <v>322</v>
      </c>
      <c r="F37" s="23" t="s">
        <v>323</v>
      </c>
      <c r="G37" s="25" t="s">
        <v>1394</v>
      </c>
      <c r="H37" s="3" t="s">
        <v>2981</v>
      </c>
      <c r="I37" s="25" t="s">
        <v>1394</v>
      </c>
      <c r="J37" s="3" t="s">
        <v>2946</v>
      </c>
    </row>
    <row r="38" spans="1:12" ht="60" x14ac:dyDescent="0.25">
      <c r="A38" s="4">
        <v>37</v>
      </c>
      <c r="B38" s="17" t="s">
        <v>22</v>
      </c>
      <c r="C38" s="27" t="s">
        <v>328</v>
      </c>
      <c r="D38" s="12">
        <v>2023</v>
      </c>
      <c r="E38" s="20" t="s">
        <v>331</v>
      </c>
      <c r="F38" s="21" t="s">
        <v>332</v>
      </c>
      <c r="G38" s="25" t="s">
        <v>1394</v>
      </c>
      <c r="H38" s="3" t="s">
        <v>2982</v>
      </c>
      <c r="I38" s="25" t="s">
        <v>1394</v>
      </c>
      <c r="J38" s="3" t="s">
        <v>2946</v>
      </c>
    </row>
    <row r="39" spans="1:12" ht="75" x14ac:dyDescent="0.25">
      <c r="A39" s="4">
        <v>38</v>
      </c>
      <c r="B39" s="17" t="s">
        <v>22</v>
      </c>
      <c r="C39" s="28" t="s">
        <v>336</v>
      </c>
      <c r="D39" s="13">
        <v>2022</v>
      </c>
      <c r="E39" s="22" t="s">
        <v>339</v>
      </c>
      <c r="F39" s="23" t="s">
        <v>340</v>
      </c>
      <c r="G39" s="25" t="s">
        <v>1394</v>
      </c>
      <c r="H39" s="3" t="s">
        <v>2984</v>
      </c>
      <c r="I39" s="25" t="s">
        <v>1394</v>
      </c>
      <c r="J39" s="3" t="s">
        <v>2983</v>
      </c>
    </row>
    <row r="40" spans="1:12" ht="60" x14ac:dyDescent="0.25">
      <c r="A40" s="30">
        <v>39</v>
      </c>
      <c r="B40" s="17" t="s">
        <v>22</v>
      </c>
      <c r="C40" s="7" t="s">
        <v>344</v>
      </c>
      <c r="D40" s="13">
        <v>2022</v>
      </c>
      <c r="E40" s="20" t="s">
        <v>347</v>
      </c>
      <c r="F40" s="21" t="s">
        <v>20</v>
      </c>
      <c r="G40" s="29" t="s">
        <v>2985</v>
      </c>
      <c r="H40" s="3" t="s">
        <v>2987</v>
      </c>
      <c r="I40" s="29" t="s">
        <v>2985</v>
      </c>
      <c r="J40" s="3" t="s">
        <v>2986</v>
      </c>
    </row>
    <row r="41" spans="1:12" ht="45" x14ac:dyDescent="0.25">
      <c r="A41" s="4">
        <v>40</v>
      </c>
      <c r="B41" s="17" t="s">
        <v>22</v>
      </c>
      <c r="C41" s="8" t="s">
        <v>351</v>
      </c>
      <c r="D41" s="13">
        <v>2025</v>
      </c>
      <c r="E41" s="22" t="s">
        <v>354</v>
      </c>
      <c r="F41" s="23" t="s">
        <v>355</v>
      </c>
      <c r="G41" s="25" t="s">
        <v>1394</v>
      </c>
      <c r="H41" s="3" t="s">
        <v>2927</v>
      </c>
      <c r="I41" s="25" t="s">
        <v>1394</v>
      </c>
      <c r="J41" s="3" t="s">
        <v>2962</v>
      </c>
    </row>
    <row r="42" spans="1:12" ht="75" x14ac:dyDescent="0.25">
      <c r="A42" s="4">
        <v>41</v>
      </c>
      <c r="B42" s="17" t="s">
        <v>22</v>
      </c>
      <c r="C42" s="7" t="s">
        <v>359</v>
      </c>
      <c r="D42" s="12">
        <v>2022</v>
      </c>
      <c r="E42" s="20" t="s">
        <v>362</v>
      </c>
      <c r="F42" s="21" t="s">
        <v>20</v>
      </c>
      <c r="G42" s="25" t="s">
        <v>1394</v>
      </c>
      <c r="H42" s="3" t="s">
        <v>2992</v>
      </c>
      <c r="I42" s="25" t="s">
        <v>1394</v>
      </c>
      <c r="J42" s="3" t="s">
        <v>2988</v>
      </c>
    </row>
    <row r="43" spans="1:12" ht="60" x14ac:dyDescent="0.25">
      <c r="A43" s="4">
        <v>42</v>
      </c>
      <c r="B43" s="17" t="s">
        <v>22</v>
      </c>
      <c r="C43" s="8" t="s">
        <v>367</v>
      </c>
      <c r="D43" s="13">
        <v>2023</v>
      </c>
      <c r="E43" s="22" t="s">
        <v>370</v>
      </c>
      <c r="F43" s="23" t="s">
        <v>371</v>
      </c>
      <c r="G43" s="25" t="s">
        <v>1394</v>
      </c>
      <c r="H43" s="3" t="s">
        <v>2991</v>
      </c>
      <c r="I43" s="29" t="s">
        <v>2985</v>
      </c>
      <c r="J43" s="3" t="s">
        <v>2989</v>
      </c>
      <c r="K43" s="25" t="s">
        <v>1394</v>
      </c>
      <c r="L43" s="3" t="s">
        <v>2990</v>
      </c>
    </row>
    <row r="44" spans="1:12" ht="75" x14ac:dyDescent="0.25">
      <c r="A44" s="4">
        <v>43</v>
      </c>
      <c r="B44" s="17" t="s">
        <v>22</v>
      </c>
      <c r="C44" s="7" t="s">
        <v>376</v>
      </c>
      <c r="D44" s="12">
        <v>2024</v>
      </c>
      <c r="E44" s="20" t="s">
        <v>379</v>
      </c>
      <c r="F44" s="21" t="s">
        <v>380</v>
      </c>
      <c r="G44" s="25" t="s">
        <v>1394</v>
      </c>
      <c r="H44" s="3" t="s">
        <v>2993</v>
      </c>
      <c r="I44" s="25" t="s">
        <v>1394</v>
      </c>
      <c r="J44" s="3" t="s">
        <v>2994</v>
      </c>
    </row>
    <row r="45" spans="1:12" ht="60" x14ac:dyDescent="0.25">
      <c r="A45" s="4">
        <v>44</v>
      </c>
      <c r="B45" s="17" t="s">
        <v>22</v>
      </c>
      <c r="C45" s="8" t="s">
        <v>385</v>
      </c>
      <c r="D45" s="13">
        <v>2025</v>
      </c>
      <c r="E45" s="22" t="s">
        <v>388</v>
      </c>
      <c r="F45" s="23" t="s">
        <v>389</v>
      </c>
      <c r="G45" s="25" t="s">
        <v>1394</v>
      </c>
      <c r="H45" s="3" t="s">
        <v>2995</v>
      </c>
      <c r="I45" s="25" t="s">
        <v>1394</v>
      </c>
      <c r="J45" s="3" t="s">
        <v>2946</v>
      </c>
    </row>
    <row r="46" spans="1:12" ht="45" x14ac:dyDescent="0.25">
      <c r="A46" s="4">
        <v>45</v>
      </c>
      <c r="B46" s="17" t="s">
        <v>22</v>
      </c>
      <c r="C46" s="7" t="s">
        <v>394</v>
      </c>
      <c r="D46" s="12">
        <v>2024</v>
      </c>
      <c r="E46" s="20" t="s">
        <v>397</v>
      </c>
      <c r="F46" s="21" t="s">
        <v>20</v>
      </c>
      <c r="G46" s="25" t="s">
        <v>1394</v>
      </c>
      <c r="H46" s="3" t="s">
        <v>2996</v>
      </c>
      <c r="I46" s="25" t="s">
        <v>1394</v>
      </c>
      <c r="J46" s="3" t="s">
        <v>2946</v>
      </c>
    </row>
    <row r="47" spans="1:12" ht="60" x14ac:dyDescent="0.25">
      <c r="A47" s="4">
        <v>46</v>
      </c>
      <c r="B47" s="17" t="s">
        <v>22</v>
      </c>
      <c r="C47" s="8" t="s">
        <v>401</v>
      </c>
      <c r="D47" s="13">
        <v>2025</v>
      </c>
      <c r="E47" s="22" t="s">
        <v>404</v>
      </c>
      <c r="F47" s="23" t="s">
        <v>405</v>
      </c>
      <c r="G47" s="25" t="s">
        <v>1394</v>
      </c>
      <c r="H47" s="3" t="s">
        <v>2997</v>
      </c>
      <c r="I47" s="25" t="s">
        <v>1394</v>
      </c>
      <c r="J47" s="3" t="s">
        <v>2998</v>
      </c>
    </row>
    <row r="48" spans="1:12" ht="60" x14ac:dyDescent="0.25">
      <c r="A48" s="4">
        <v>47</v>
      </c>
      <c r="B48" s="17" t="s">
        <v>22</v>
      </c>
      <c r="C48" s="7" t="s">
        <v>410</v>
      </c>
      <c r="D48" s="12">
        <v>2023</v>
      </c>
      <c r="E48" s="20" t="s">
        <v>413</v>
      </c>
      <c r="F48" s="21" t="s">
        <v>414</v>
      </c>
      <c r="G48" s="25" t="s">
        <v>1394</v>
      </c>
      <c r="H48" s="3" t="s">
        <v>2999</v>
      </c>
      <c r="I48" s="25" t="s">
        <v>1394</v>
      </c>
      <c r="J48" s="3" t="s">
        <v>3000</v>
      </c>
    </row>
    <row r="49" spans="1:10" ht="120" x14ac:dyDescent="0.25">
      <c r="A49" s="4">
        <v>48</v>
      </c>
      <c r="B49" s="17" t="s">
        <v>22</v>
      </c>
      <c r="C49" s="8" t="s">
        <v>419</v>
      </c>
      <c r="D49" s="13">
        <v>2024</v>
      </c>
      <c r="E49" s="22" t="s">
        <v>422</v>
      </c>
      <c r="F49" s="23" t="s">
        <v>423</v>
      </c>
      <c r="G49" s="25" t="s">
        <v>1394</v>
      </c>
      <c r="H49" s="3" t="s">
        <v>3002</v>
      </c>
      <c r="I49" s="25" t="s">
        <v>1394</v>
      </c>
      <c r="J49" s="3" t="s">
        <v>2946</v>
      </c>
    </row>
    <row r="50" spans="1:10" ht="75" x14ac:dyDescent="0.25">
      <c r="A50" s="4">
        <v>49</v>
      </c>
      <c r="B50" s="17" t="s">
        <v>22</v>
      </c>
      <c r="C50" s="7" t="s">
        <v>428</v>
      </c>
      <c r="D50" s="12">
        <v>2024</v>
      </c>
      <c r="E50" s="20" t="s">
        <v>431</v>
      </c>
      <c r="F50" s="21" t="s">
        <v>432</v>
      </c>
      <c r="G50" s="25" t="s">
        <v>1394</v>
      </c>
      <c r="H50" s="3" t="s">
        <v>3001</v>
      </c>
      <c r="I50" s="25" t="s">
        <v>1394</v>
      </c>
      <c r="J50" s="3" t="s">
        <v>2946</v>
      </c>
    </row>
    <row r="51" spans="1:10" ht="45" x14ac:dyDescent="0.25">
      <c r="A51" s="4">
        <v>50</v>
      </c>
      <c r="B51" s="17" t="s">
        <v>22</v>
      </c>
      <c r="C51" s="8" t="s">
        <v>436</v>
      </c>
      <c r="D51" s="13">
        <v>2022</v>
      </c>
      <c r="E51" s="22" t="s">
        <v>439</v>
      </c>
      <c r="F51" s="23" t="s">
        <v>440</v>
      </c>
      <c r="G51" s="25" t="s">
        <v>1394</v>
      </c>
      <c r="H51" s="3" t="s">
        <v>3003</v>
      </c>
      <c r="I51" s="25" t="s">
        <v>1394</v>
      </c>
      <c r="J51" s="3" t="s">
        <v>3004</v>
      </c>
    </row>
    <row r="52" spans="1:10" ht="75" x14ac:dyDescent="0.25">
      <c r="A52" s="4">
        <v>51</v>
      </c>
      <c r="B52" s="17" t="s">
        <v>22</v>
      </c>
      <c r="C52" s="7" t="s">
        <v>442</v>
      </c>
      <c r="D52" s="12">
        <v>2024</v>
      </c>
      <c r="E52" s="20" t="s">
        <v>445</v>
      </c>
      <c r="F52" s="21" t="s">
        <v>20</v>
      </c>
      <c r="G52" s="25" t="s">
        <v>1394</v>
      </c>
      <c r="H52" s="3" t="s">
        <v>3005</v>
      </c>
      <c r="I52" s="25" t="s">
        <v>1394</v>
      </c>
      <c r="J52" s="3" t="s">
        <v>3006</v>
      </c>
    </row>
    <row r="53" spans="1:10" ht="45" x14ac:dyDescent="0.25">
      <c r="A53" s="4">
        <v>52</v>
      </c>
      <c r="B53" s="17" t="s">
        <v>22</v>
      </c>
      <c r="C53" s="8" t="s">
        <v>449</v>
      </c>
      <c r="D53" s="13">
        <v>2023</v>
      </c>
      <c r="E53" s="22" t="s">
        <v>452</v>
      </c>
      <c r="F53" s="23" t="s">
        <v>453</v>
      </c>
      <c r="G53" s="25" t="s">
        <v>1394</v>
      </c>
      <c r="H53" s="3" t="s">
        <v>3008</v>
      </c>
      <c r="I53" s="25" t="s">
        <v>1394</v>
      </c>
      <c r="J53" s="3" t="s">
        <v>3007</v>
      </c>
    </row>
    <row r="54" spans="1:10" ht="75" x14ac:dyDescent="0.25">
      <c r="A54" s="4">
        <v>53</v>
      </c>
      <c r="B54" s="17" t="s">
        <v>22</v>
      </c>
      <c r="C54" s="7" t="s">
        <v>458</v>
      </c>
      <c r="D54" s="12">
        <v>2024</v>
      </c>
      <c r="E54" s="20" t="s">
        <v>461</v>
      </c>
      <c r="F54" s="21" t="s">
        <v>462</v>
      </c>
      <c r="G54" s="25" t="s">
        <v>1394</v>
      </c>
      <c r="H54" s="3" t="s">
        <v>3009</v>
      </c>
      <c r="I54" s="25" t="s">
        <v>1394</v>
      </c>
      <c r="J54" s="3" t="s">
        <v>2946</v>
      </c>
    </row>
    <row r="55" spans="1:10" ht="60" x14ac:dyDescent="0.25">
      <c r="A55" s="4">
        <v>54</v>
      </c>
      <c r="B55" s="17" t="s">
        <v>22</v>
      </c>
      <c r="C55" s="8" t="s">
        <v>467</v>
      </c>
      <c r="D55" s="13">
        <v>2024</v>
      </c>
      <c r="E55" s="22" t="s">
        <v>470</v>
      </c>
      <c r="F55" s="23" t="s">
        <v>471</v>
      </c>
      <c r="G55" s="25" t="s">
        <v>1394</v>
      </c>
      <c r="H55" s="3" t="s">
        <v>3010</v>
      </c>
      <c r="I55" s="25" t="s">
        <v>1394</v>
      </c>
      <c r="J55" s="3" t="s">
        <v>2946</v>
      </c>
    </row>
    <row r="56" spans="1:10" ht="60" x14ac:dyDescent="0.25">
      <c r="A56" s="4">
        <v>55</v>
      </c>
      <c r="B56" s="17" t="s">
        <v>22</v>
      </c>
      <c r="C56" s="7" t="s">
        <v>475</v>
      </c>
      <c r="D56" s="12">
        <v>2024</v>
      </c>
      <c r="E56" s="20" t="s">
        <v>478</v>
      </c>
      <c r="F56" s="21" t="s">
        <v>479</v>
      </c>
      <c r="G56" s="25" t="s">
        <v>1394</v>
      </c>
      <c r="H56" s="3" t="s">
        <v>3011</v>
      </c>
      <c r="I56" s="25" t="s">
        <v>1394</v>
      </c>
      <c r="J56" s="3" t="s">
        <v>3012</v>
      </c>
    </row>
    <row r="57" spans="1:10" ht="45" x14ac:dyDescent="0.25">
      <c r="A57" s="4">
        <v>56</v>
      </c>
      <c r="B57" s="17" t="s">
        <v>22</v>
      </c>
      <c r="C57" s="8" t="s">
        <v>483</v>
      </c>
      <c r="D57" s="13">
        <v>2022</v>
      </c>
      <c r="E57" s="22" t="s">
        <v>486</v>
      </c>
      <c r="F57" s="23" t="s">
        <v>20</v>
      </c>
      <c r="G57" s="25" t="s">
        <v>1394</v>
      </c>
      <c r="H57" s="3" t="s">
        <v>3013</v>
      </c>
      <c r="I57" s="25" t="s">
        <v>1394</v>
      </c>
      <c r="J57" s="3" t="s">
        <v>3014</v>
      </c>
    </row>
    <row r="58" spans="1:10" ht="60" x14ac:dyDescent="0.25">
      <c r="A58" s="4">
        <v>57</v>
      </c>
      <c r="B58" s="17" t="s">
        <v>22</v>
      </c>
      <c r="C58" s="7" t="s">
        <v>491</v>
      </c>
      <c r="D58" s="12">
        <v>2024</v>
      </c>
      <c r="E58" s="20" t="s">
        <v>494</v>
      </c>
      <c r="F58" s="21" t="s">
        <v>20</v>
      </c>
      <c r="G58" s="25" t="s">
        <v>1394</v>
      </c>
      <c r="H58" s="3" t="s">
        <v>3015</v>
      </c>
      <c r="I58" s="25" t="s">
        <v>1394</v>
      </c>
      <c r="J58" s="3" t="s">
        <v>3016</v>
      </c>
    </row>
    <row r="59" spans="1:10" ht="60" x14ac:dyDescent="0.25">
      <c r="A59" s="4">
        <v>58</v>
      </c>
      <c r="B59" s="17" t="s">
        <v>22</v>
      </c>
      <c r="C59" s="8" t="s">
        <v>498</v>
      </c>
      <c r="D59" s="13">
        <v>2024</v>
      </c>
      <c r="E59" s="22" t="s">
        <v>501</v>
      </c>
      <c r="F59" s="23" t="s">
        <v>502</v>
      </c>
      <c r="G59" s="25" t="s">
        <v>1394</v>
      </c>
      <c r="H59" s="3" t="s">
        <v>3019</v>
      </c>
      <c r="I59" s="25" t="s">
        <v>1394</v>
      </c>
      <c r="J59" s="3" t="s">
        <v>2946</v>
      </c>
    </row>
    <row r="60" spans="1:10" ht="60" x14ac:dyDescent="0.25">
      <c r="A60" s="30">
        <v>59</v>
      </c>
      <c r="B60" s="17" t="s">
        <v>22</v>
      </c>
      <c r="C60" s="7" t="s">
        <v>506</v>
      </c>
      <c r="D60" s="13">
        <v>2024</v>
      </c>
      <c r="E60" s="20" t="s">
        <v>509</v>
      </c>
      <c r="F60" s="21" t="s">
        <v>510</v>
      </c>
      <c r="G60" s="29" t="s">
        <v>2985</v>
      </c>
      <c r="H60" s="3" t="s">
        <v>3017</v>
      </c>
      <c r="I60" s="29" t="s">
        <v>2985</v>
      </c>
      <c r="J60" s="3" t="s">
        <v>3018</v>
      </c>
    </row>
    <row r="61" spans="1:10" ht="90" x14ac:dyDescent="0.25">
      <c r="A61" s="4">
        <v>60</v>
      </c>
      <c r="B61" s="17" t="s">
        <v>22</v>
      </c>
      <c r="C61" s="8" t="s">
        <v>515</v>
      </c>
      <c r="D61" s="13">
        <v>2024</v>
      </c>
      <c r="E61" s="22" t="s">
        <v>518</v>
      </c>
      <c r="F61" s="23" t="s">
        <v>519</v>
      </c>
      <c r="G61" s="25" t="s">
        <v>1394</v>
      </c>
      <c r="H61" s="3" t="s">
        <v>3020</v>
      </c>
      <c r="I61" s="25" t="s">
        <v>1394</v>
      </c>
      <c r="J61" s="3" t="s">
        <v>3021</v>
      </c>
    </row>
    <row r="62" spans="1:10" ht="60" x14ac:dyDescent="0.25">
      <c r="A62" s="4">
        <v>61</v>
      </c>
      <c r="B62" s="17" t="s">
        <v>22</v>
      </c>
      <c r="C62" s="7" t="s">
        <v>524</v>
      </c>
      <c r="D62" s="12">
        <v>2025</v>
      </c>
      <c r="E62" s="20" t="s">
        <v>527</v>
      </c>
      <c r="F62" s="21" t="s">
        <v>528</v>
      </c>
      <c r="G62" s="25" t="s">
        <v>1394</v>
      </c>
      <c r="H62" s="3" t="s">
        <v>3023</v>
      </c>
      <c r="I62" s="25" t="s">
        <v>1394</v>
      </c>
      <c r="J62" s="3" t="s">
        <v>3022</v>
      </c>
    </row>
    <row r="63" spans="1:10" ht="60" x14ac:dyDescent="0.25">
      <c r="A63" s="4">
        <v>62</v>
      </c>
      <c r="B63" s="17" t="s">
        <v>22</v>
      </c>
      <c r="C63" s="8" t="s">
        <v>533</v>
      </c>
      <c r="D63" s="13">
        <v>2024</v>
      </c>
      <c r="E63" s="22" t="s">
        <v>536</v>
      </c>
      <c r="F63" s="23" t="s">
        <v>537</v>
      </c>
      <c r="G63" s="25" t="s">
        <v>1394</v>
      </c>
      <c r="H63" s="3" t="s">
        <v>3024</v>
      </c>
      <c r="I63" s="25" t="s">
        <v>1394</v>
      </c>
      <c r="J63" s="3" t="s">
        <v>3025</v>
      </c>
    </row>
    <row r="64" spans="1:10" ht="45" x14ac:dyDescent="0.25">
      <c r="A64" s="4">
        <v>63</v>
      </c>
      <c r="B64" s="17" t="s">
        <v>22</v>
      </c>
      <c r="C64" s="7" t="s">
        <v>541</v>
      </c>
      <c r="D64" s="12">
        <v>2024</v>
      </c>
      <c r="E64" s="20" t="s">
        <v>544</v>
      </c>
      <c r="F64" s="21" t="s">
        <v>20</v>
      </c>
      <c r="G64" s="25" t="s">
        <v>1394</v>
      </c>
      <c r="H64" s="3" t="s">
        <v>3026</v>
      </c>
      <c r="I64" s="25" t="s">
        <v>1394</v>
      </c>
      <c r="J64" s="3" t="s">
        <v>2946</v>
      </c>
    </row>
    <row r="65" spans="1:10" ht="60" x14ac:dyDescent="0.25">
      <c r="A65" s="4">
        <v>64</v>
      </c>
      <c r="B65" s="17" t="s">
        <v>22</v>
      </c>
      <c r="C65" s="8" t="s">
        <v>548</v>
      </c>
      <c r="D65" s="13">
        <v>2023</v>
      </c>
      <c r="E65" s="22" t="s">
        <v>551</v>
      </c>
      <c r="F65" s="23" t="s">
        <v>552</v>
      </c>
      <c r="G65" s="25" t="s">
        <v>1394</v>
      </c>
      <c r="H65" s="3" t="s">
        <v>3027</v>
      </c>
      <c r="I65" s="25" t="s">
        <v>1394</v>
      </c>
      <c r="J65" s="3" t="s">
        <v>3028</v>
      </c>
    </row>
    <row r="66" spans="1:10" ht="90" x14ac:dyDescent="0.25">
      <c r="A66" s="4">
        <v>65</v>
      </c>
      <c r="B66" s="17" t="s">
        <v>22</v>
      </c>
      <c r="C66" s="7" t="s">
        <v>556</v>
      </c>
      <c r="D66" s="12">
        <v>2023</v>
      </c>
      <c r="E66" s="20" t="s">
        <v>559</v>
      </c>
      <c r="F66" s="21" t="s">
        <v>560</v>
      </c>
      <c r="G66" s="25" t="s">
        <v>1394</v>
      </c>
      <c r="H66" s="3" t="s">
        <v>3029</v>
      </c>
      <c r="I66" s="25" t="s">
        <v>1394</v>
      </c>
      <c r="J66" s="3" t="s">
        <v>3030</v>
      </c>
    </row>
    <row r="67" spans="1:10" ht="75" x14ac:dyDescent="0.25">
      <c r="A67" s="4">
        <v>66</v>
      </c>
      <c r="B67" s="17" t="s">
        <v>22</v>
      </c>
      <c r="C67" s="8" t="s">
        <v>565</v>
      </c>
      <c r="D67" s="13">
        <v>2022</v>
      </c>
      <c r="E67" s="22" t="s">
        <v>568</v>
      </c>
      <c r="F67" s="23" t="s">
        <v>569</v>
      </c>
      <c r="G67" s="25" t="s">
        <v>1394</v>
      </c>
      <c r="H67" s="3" t="s">
        <v>3031</v>
      </c>
      <c r="I67" s="25" t="s">
        <v>1394</v>
      </c>
      <c r="J67" s="3" t="s">
        <v>3032</v>
      </c>
    </row>
    <row r="68" spans="1:10" ht="75" x14ac:dyDescent="0.25">
      <c r="A68" s="4">
        <v>67</v>
      </c>
      <c r="B68" s="17" t="s">
        <v>22</v>
      </c>
      <c r="C68" s="7" t="s">
        <v>573</v>
      </c>
      <c r="D68" s="12">
        <v>2023</v>
      </c>
      <c r="E68" s="20" t="s">
        <v>576</v>
      </c>
      <c r="F68" s="21" t="s">
        <v>577</v>
      </c>
      <c r="G68" s="25" t="s">
        <v>1394</v>
      </c>
      <c r="H68" s="3" t="s">
        <v>3033</v>
      </c>
      <c r="I68" s="25" t="s">
        <v>1394</v>
      </c>
      <c r="J68" s="3" t="s">
        <v>3034</v>
      </c>
    </row>
    <row r="69" spans="1:10" ht="75" x14ac:dyDescent="0.25">
      <c r="A69" s="4">
        <v>68</v>
      </c>
      <c r="B69" s="17" t="s">
        <v>22</v>
      </c>
      <c r="C69" s="8" t="s">
        <v>582</v>
      </c>
      <c r="D69" s="13">
        <v>2024</v>
      </c>
      <c r="E69" s="22" t="s">
        <v>585</v>
      </c>
      <c r="F69" s="23" t="s">
        <v>586</v>
      </c>
      <c r="G69" s="25" t="s">
        <v>1394</v>
      </c>
      <c r="H69" s="3" t="s">
        <v>3035</v>
      </c>
      <c r="I69" s="25" t="s">
        <v>1394</v>
      </c>
      <c r="J69" s="3" t="s">
        <v>3036</v>
      </c>
    </row>
    <row r="70" spans="1:10" ht="60" x14ac:dyDescent="0.25">
      <c r="A70" s="30">
        <v>69</v>
      </c>
      <c r="B70" s="17" t="s">
        <v>22</v>
      </c>
      <c r="C70" s="7" t="s">
        <v>591</v>
      </c>
      <c r="D70" s="13">
        <v>2024</v>
      </c>
      <c r="E70" s="20" t="s">
        <v>594</v>
      </c>
      <c r="F70" s="21" t="s">
        <v>595</v>
      </c>
      <c r="G70" s="29" t="s">
        <v>2985</v>
      </c>
      <c r="H70" s="3" t="s">
        <v>3037</v>
      </c>
      <c r="I70" s="29" t="s">
        <v>2985</v>
      </c>
      <c r="J70" s="3" t="s">
        <v>3038</v>
      </c>
    </row>
    <row r="71" spans="1:10" ht="75" x14ac:dyDescent="0.25">
      <c r="A71" s="4">
        <v>70</v>
      </c>
      <c r="B71" s="17" t="s">
        <v>22</v>
      </c>
      <c r="C71" s="8" t="s">
        <v>599</v>
      </c>
      <c r="D71" s="13">
        <v>2023</v>
      </c>
      <c r="E71" s="22" t="s">
        <v>602</v>
      </c>
      <c r="F71" s="23" t="s">
        <v>603</v>
      </c>
      <c r="G71" s="25" t="s">
        <v>1394</v>
      </c>
      <c r="H71" s="3" t="s">
        <v>3039</v>
      </c>
      <c r="I71" s="25" t="s">
        <v>1394</v>
      </c>
      <c r="J71" s="3" t="s">
        <v>3040</v>
      </c>
    </row>
    <row r="72" spans="1:10" ht="75" x14ac:dyDescent="0.25">
      <c r="A72" s="4">
        <v>71</v>
      </c>
      <c r="B72" s="17" t="s">
        <v>22</v>
      </c>
      <c r="C72" s="7" t="s">
        <v>607</v>
      </c>
      <c r="D72" s="12">
        <v>2024</v>
      </c>
      <c r="E72" s="20" t="s">
        <v>610</v>
      </c>
      <c r="F72" s="21" t="s">
        <v>611</v>
      </c>
      <c r="G72" s="25" t="s">
        <v>1394</v>
      </c>
      <c r="H72" s="3" t="s">
        <v>3041</v>
      </c>
      <c r="I72" s="25" t="s">
        <v>1394</v>
      </c>
      <c r="J72" s="3" t="s">
        <v>2946</v>
      </c>
    </row>
    <row r="73" spans="1:10" ht="60" x14ac:dyDescent="0.25">
      <c r="A73" s="4">
        <v>72</v>
      </c>
      <c r="B73" s="17" t="s">
        <v>22</v>
      </c>
      <c r="C73" s="8" t="s">
        <v>615</v>
      </c>
      <c r="D73" s="13">
        <v>2024</v>
      </c>
      <c r="E73" s="22" t="s">
        <v>618</v>
      </c>
      <c r="F73" s="23" t="s">
        <v>20</v>
      </c>
      <c r="G73" s="25" t="s">
        <v>1394</v>
      </c>
      <c r="H73" s="3" t="s">
        <v>3042</v>
      </c>
      <c r="I73" s="25" t="s">
        <v>1394</v>
      </c>
      <c r="J73" s="3" t="s">
        <v>2946</v>
      </c>
    </row>
    <row r="74" spans="1:10" ht="60" x14ac:dyDescent="0.25">
      <c r="A74" s="4">
        <v>73</v>
      </c>
      <c r="B74" s="17" t="s">
        <v>22</v>
      </c>
      <c r="C74" s="27" t="s">
        <v>622</v>
      </c>
      <c r="D74" s="12">
        <v>2024</v>
      </c>
      <c r="E74" s="20" t="s">
        <v>625</v>
      </c>
      <c r="F74" s="21" t="s">
        <v>626</v>
      </c>
      <c r="G74" s="25" t="s">
        <v>1394</v>
      </c>
      <c r="H74" s="3" t="s">
        <v>3043</v>
      </c>
      <c r="I74" s="25" t="s">
        <v>1394</v>
      </c>
      <c r="J74" s="3" t="s">
        <v>3044</v>
      </c>
    </row>
    <row r="75" spans="1:10" ht="60" x14ac:dyDescent="0.25">
      <c r="A75" s="4">
        <v>74</v>
      </c>
      <c r="B75" s="17" t="s">
        <v>22</v>
      </c>
      <c r="C75" s="8" t="s">
        <v>631</v>
      </c>
      <c r="D75" s="13">
        <v>2023</v>
      </c>
      <c r="E75" s="22" t="s">
        <v>634</v>
      </c>
      <c r="F75" s="23" t="s">
        <v>635</v>
      </c>
      <c r="G75" s="25" t="s">
        <v>1394</v>
      </c>
      <c r="H75" s="3" t="s">
        <v>3046</v>
      </c>
      <c r="I75" s="25" t="s">
        <v>1394</v>
      </c>
      <c r="J75" s="3" t="s">
        <v>3045</v>
      </c>
    </row>
    <row r="76" spans="1:10" ht="90" x14ac:dyDescent="0.25">
      <c r="A76" s="4">
        <v>75</v>
      </c>
      <c r="B76" s="17" t="s">
        <v>22</v>
      </c>
      <c r="C76" s="7" t="s">
        <v>640</v>
      </c>
      <c r="D76" s="12">
        <v>2023</v>
      </c>
      <c r="E76" s="20" t="s">
        <v>643</v>
      </c>
      <c r="F76" s="21" t="s">
        <v>644</v>
      </c>
      <c r="G76" s="25" t="s">
        <v>1394</v>
      </c>
      <c r="H76" s="3" t="s">
        <v>3047</v>
      </c>
      <c r="I76" s="25" t="s">
        <v>1394</v>
      </c>
      <c r="J76" s="3" t="s">
        <v>3048</v>
      </c>
    </row>
    <row r="77" spans="1:10" ht="75" x14ac:dyDescent="0.25">
      <c r="A77" s="4">
        <v>76</v>
      </c>
      <c r="B77" s="17" t="s">
        <v>22</v>
      </c>
      <c r="C77" s="8" t="s">
        <v>646</v>
      </c>
      <c r="D77" s="13">
        <v>2023</v>
      </c>
      <c r="E77" s="22" t="s">
        <v>649</v>
      </c>
      <c r="F77" s="23" t="s">
        <v>20</v>
      </c>
      <c r="G77" s="25" t="s">
        <v>1394</v>
      </c>
      <c r="H77" s="3" t="s">
        <v>3051</v>
      </c>
      <c r="I77" s="25" t="s">
        <v>1394</v>
      </c>
      <c r="J77" s="3" t="s">
        <v>3049</v>
      </c>
    </row>
    <row r="78" spans="1:10" ht="60" x14ac:dyDescent="0.25">
      <c r="A78" s="4">
        <v>77</v>
      </c>
      <c r="B78" s="17" t="s">
        <v>22</v>
      </c>
      <c r="C78" s="7" t="s">
        <v>653</v>
      </c>
      <c r="D78" s="12">
        <v>2024</v>
      </c>
      <c r="E78" s="20" t="s">
        <v>656</v>
      </c>
      <c r="F78" s="21" t="s">
        <v>657</v>
      </c>
      <c r="G78" s="25" t="s">
        <v>1394</v>
      </c>
      <c r="H78" s="3" t="s">
        <v>3050</v>
      </c>
      <c r="I78" s="25" t="s">
        <v>1394</v>
      </c>
      <c r="J78" s="3" t="s">
        <v>2946</v>
      </c>
    </row>
    <row r="79" spans="1:10" ht="60" x14ac:dyDescent="0.25">
      <c r="A79" s="4">
        <v>78</v>
      </c>
      <c r="B79" s="17" t="s">
        <v>22</v>
      </c>
      <c r="C79" s="8" t="s">
        <v>661</v>
      </c>
      <c r="D79" s="13">
        <v>2022</v>
      </c>
      <c r="E79" s="22" t="s">
        <v>664</v>
      </c>
      <c r="F79" s="23" t="s">
        <v>20</v>
      </c>
      <c r="G79" s="25" t="s">
        <v>1394</v>
      </c>
      <c r="H79" s="3" t="s">
        <v>3052</v>
      </c>
      <c r="I79" s="25" t="s">
        <v>1394</v>
      </c>
      <c r="J79" s="3" t="s">
        <v>3053</v>
      </c>
    </row>
    <row r="80" spans="1:10" ht="45" x14ac:dyDescent="0.25">
      <c r="A80" s="4">
        <v>79</v>
      </c>
      <c r="B80" s="17" t="s">
        <v>22</v>
      </c>
      <c r="C80" s="7" t="s">
        <v>669</v>
      </c>
      <c r="D80" s="12">
        <v>2022</v>
      </c>
      <c r="E80" s="20" t="s">
        <v>672</v>
      </c>
      <c r="F80" s="21" t="s">
        <v>20</v>
      </c>
      <c r="G80" s="25" t="s">
        <v>1394</v>
      </c>
      <c r="H80" s="3" t="s">
        <v>3054</v>
      </c>
      <c r="I80" s="25" t="s">
        <v>1394</v>
      </c>
      <c r="J80" s="3" t="s">
        <v>3055</v>
      </c>
    </row>
    <row r="81" spans="1:12" ht="60" x14ac:dyDescent="0.25">
      <c r="A81" s="4">
        <v>80</v>
      </c>
      <c r="B81" s="17" t="s">
        <v>22</v>
      </c>
      <c r="C81" s="8" t="s">
        <v>677</v>
      </c>
      <c r="D81" s="13">
        <v>2024</v>
      </c>
      <c r="E81" s="22" t="s">
        <v>680</v>
      </c>
      <c r="F81" s="23" t="s">
        <v>681</v>
      </c>
      <c r="G81" s="25" t="s">
        <v>1394</v>
      </c>
      <c r="H81" s="3" t="s">
        <v>3056</v>
      </c>
      <c r="I81" s="29" t="s">
        <v>2985</v>
      </c>
      <c r="J81" s="3" t="s">
        <v>3206</v>
      </c>
      <c r="K81" s="29" t="s">
        <v>2985</v>
      </c>
      <c r="L81" s="3" t="s">
        <v>3206</v>
      </c>
    </row>
    <row r="82" spans="1:12" ht="45" x14ac:dyDescent="0.25">
      <c r="A82" s="4">
        <v>81</v>
      </c>
      <c r="B82" s="17" t="s">
        <v>22</v>
      </c>
      <c r="C82" s="7" t="s">
        <v>686</v>
      </c>
      <c r="D82" s="12">
        <v>2022</v>
      </c>
      <c r="E82" s="20" t="s">
        <v>689</v>
      </c>
      <c r="F82" s="21" t="s">
        <v>690</v>
      </c>
      <c r="G82" s="25" t="s">
        <v>1394</v>
      </c>
      <c r="H82" s="3" t="s">
        <v>3058</v>
      </c>
      <c r="I82" s="25" t="s">
        <v>1394</v>
      </c>
      <c r="J82" s="3" t="s">
        <v>3057</v>
      </c>
    </row>
    <row r="83" spans="1:12" ht="60" x14ac:dyDescent="0.25">
      <c r="A83" s="4">
        <v>82</v>
      </c>
      <c r="B83" s="17" t="s">
        <v>22</v>
      </c>
      <c r="C83" s="8" t="s">
        <v>695</v>
      </c>
      <c r="D83" s="13">
        <v>2024</v>
      </c>
      <c r="E83" s="22" t="s">
        <v>698</v>
      </c>
      <c r="F83" s="23" t="s">
        <v>20</v>
      </c>
      <c r="G83" s="29" t="s">
        <v>2985</v>
      </c>
      <c r="H83" s="3" t="s">
        <v>3059</v>
      </c>
      <c r="I83" s="25" t="s">
        <v>1394</v>
      </c>
      <c r="J83" s="3" t="s">
        <v>3060</v>
      </c>
      <c r="K83" s="25" t="s">
        <v>1394</v>
      </c>
      <c r="L83" s="3" t="s">
        <v>2990</v>
      </c>
    </row>
    <row r="84" spans="1:12" ht="75" x14ac:dyDescent="0.25">
      <c r="A84" s="4">
        <v>83</v>
      </c>
      <c r="B84" s="17" t="s">
        <v>22</v>
      </c>
      <c r="C84" s="7" t="s">
        <v>702</v>
      </c>
      <c r="D84" s="12">
        <v>2024</v>
      </c>
      <c r="E84" s="20" t="s">
        <v>705</v>
      </c>
      <c r="F84" s="21" t="s">
        <v>706</v>
      </c>
      <c r="G84" s="25" t="s">
        <v>1394</v>
      </c>
      <c r="H84" s="3" t="s">
        <v>3098</v>
      </c>
      <c r="I84" s="25" t="s">
        <v>1394</v>
      </c>
      <c r="J84" s="3" t="s">
        <v>3061</v>
      </c>
    </row>
    <row r="85" spans="1:12" ht="90" x14ac:dyDescent="0.25">
      <c r="A85" s="4">
        <v>84</v>
      </c>
      <c r="B85" s="17" t="s">
        <v>22</v>
      </c>
      <c r="C85" s="8" t="s">
        <v>710</v>
      </c>
      <c r="D85" s="13">
        <v>2024</v>
      </c>
      <c r="E85" s="22" t="s">
        <v>713</v>
      </c>
      <c r="F85" s="23" t="s">
        <v>714</v>
      </c>
      <c r="G85" s="25" t="s">
        <v>1394</v>
      </c>
      <c r="H85" s="3" t="s">
        <v>3062</v>
      </c>
      <c r="I85" s="25" t="s">
        <v>1394</v>
      </c>
      <c r="J85" s="3" t="s">
        <v>3063</v>
      </c>
    </row>
    <row r="86" spans="1:12" ht="75" x14ac:dyDescent="0.25">
      <c r="A86" s="4">
        <v>85</v>
      </c>
      <c r="B86" s="17" t="s">
        <v>22</v>
      </c>
      <c r="C86" s="7" t="s">
        <v>719</v>
      </c>
      <c r="D86" s="12">
        <v>2024</v>
      </c>
      <c r="E86" s="20" t="s">
        <v>722</v>
      </c>
      <c r="F86" s="21" t="s">
        <v>723</v>
      </c>
      <c r="G86" s="25" t="s">
        <v>1394</v>
      </c>
      <c r="H86" s="3" t="s">
        <v>3064</v>
      </c>
      <c r="I86" s="25" t="s">
        <v>1394</v>
      </c>
      <c r="J86" s="3" t="s">
        <v>2946</v>
      </c>
    </row>
    <row r="87" spans="1:12" ht="75" x14ac:dyDescent="0.25">
      <c r="A87" s="4">
        <v>86</v>
      </c>
      <c r="B87" s="17" t="s">
        <v>22</v>
      </c>
      <c r="C87" s="8" t="s">
        <v>727</v>
      </c>
      <c r="D87" s="13">
        <v>2025</v>
      </c>
      <c r="E87" s="22" t="s">
        <v>730</v>
      </c>
      <c r="F87" s="23" t="s">
        <v>731</v>
      </c>
      <c r="G87" s="25" t="s">
        <v>1394</v>
      </c>
      <c r="H87" s="3" t="s">
        <v>3065</v>
      </c>
      <c r="I87" s="25" t="s">
        <v>1394</v>
      </c>
      <c r="J87" s="3" t="s">
        <v>3066</v>
      </c>
    </row>
    <row r="88" spans="1:12" ht="60" x14ac:dyDescent="0.25">
      <c r="A88" s="4">
        <v>87</v>
      </c>
      <c r="B88" s="17" t="s">
        <v>22</v>
      </c>
      <c r="C88" s="7" t="s">
        <v>736</v>
      </c>
      <c r="D88" s="12">
        <v>2022</v>
      </c>
      <c r="E88" s="20" t="s">
        <v>739</v>
      </c>
      <c r="F88" s="21" t="s">
        <v>740</v>
      </c>
      <c r="G88" s="25" t="s">
        <v>1394</v>
      </c>
      <c r="H88" s="3" t="s">
        <v>3067</v>
      </c>
      <c r="I88" s="25" t="s">
        <v>1394</v>
      </c>
      <c r="J88" s="3" t="s">
        <v>3068</v>
      </c>
    </row>
    <row r="89" spans="1:12" ht="60" x14ac:dyDescent="0.25">
      <c r="A89" s="4">
        <v>88</v>
      </c>
      <c r="B89" s="17" t="s">
        <v>22</v>
      </c>
      <c r="C89" s="8" t="s">
        <v>745</v>
      </c>
      <c r="D89" s="13">
        <v>2024</v>
      </c>
      <c r="E89" s="22" t="s">
        <v>748</v>
      </c>
      <c r="F89" s="23" t="s">
        <v>749</v>
      </c>
      <c r="G89" s="25" t="s">
        <v>1394</v>
      </c>
      <c r="H89" s="3" t="s">
        <v>3069</v>
      </c>
      <c r="I89" s="25" t="s">
        <v>1394</v>
      </c>
      <c r="J89" s="3" t="s">
        <v>2946</v>
      </c>
    </row>
    <row r="90" spans="1:12" ht="60" x14ac:dyDescent="0.25">
      <c r="A90" s="4">
        <v>89</v>
      </c>
      <c r="B90" s="17" t="s">
        <v>22</v>
      </c>
      <c r="C90" s="7" t="s">
        <v>754</v>
      </c>
      <c r="D90" s="12">
        <v>2024</v>
      </c>
      <c r="E90" s="20" t="s">
        <v>757</v>
      </c>
      <c r="F90" s="21" t="s">
        <v>758</v>
      </c>
      <c r="G90" s="25" t="s">
        <v>1394</v>
      </c>
      <c r="H90" s="3" t="s">
        <v>3070</v>
      </c>
      <c r="I90" s="25" t="s">
        <v>1394</v>
      </c>
      <c r="J90" s="3" t="s">
        <v>3071</v>
      </c>
    </row>
    <row r="91" spans="1:12" ht="60" x14ac:dyDescent="0.25">
      <c r="A91" s="4">
        <v>90</v>
      </c>
      <c r="B91" s="17" t="s">
        <v>22</v>
      </c>
      <c r="C91" s="8" t="s">
        <v>763</v>
      </c>
      <c r="D91" s="13">
        <v>2024</v>
      </c>
      <c r="E91" s="22" t="s">
        <v>766</v>
      </c>
      <c r="F91" s="23" t="s">
        <v>767</v>
      </c>
      <c r="G91" s="25" t="s">
        <v>1394</v>
      </c>
      <c r="H91" s="3" t="s">
        <v>3073</v>
      </c>
      <c r="I91" s="25" t="s">
        <v>1394</v>
      </c>
      <c r="J91" s="3" t="s">
        <v>3072</v>
      </c>
    </row>
    <row r="92" spans="1:12" ht="75" x14ac:dyDescent="0.25">
      <c r="A92" s="4">
        <v>91</v>
      </c>
      <c r="B92" s="17" t="s">
        <v>22</v>
      </c>
      <c r="C92" s="7" t="s">
        <v>769</v>
      </c>
      <c r="D92" s="12">
        <v>2024</v>
      </c>
      <c r="E92" s="20" t="s">
        <v>772</v>
      </c>
      <c r="F92" s="21" t="s">
        <v>773</v>
      </c>
      <c r="G92" s="25" t="s">
        <v>1394</v>
      </c>
      <c r="H92" s="3" t="s">
        <v>3074</v>
      </c>
      <c r="I92" s="25" t="s">
        <v>1394</v>
      </c>
      <c r="J92" s="3" t="s">
        <v>3075</v>
      </c>
    </row>
    <row r="93" spans="1:12" ht="45" x14ac:dyDescent="0.25">
      <c r="A93" s="4">
        <v>92</v>
      </c>
      <c r="B93" s="17" t="s">
        <v>22</v>
      </c>
      <c r="C93" s="8" t="s">
        <v>777</v>
      </c>
      <c r="D93" s="13">
        <v>2022</v>
      </c>
      <c r="E93" s="22" t="s">
        <v>780</v>
      </c>
      <c r="F93" s="23" t="s">
        <v>20</v>
      </c>
      <c r="G93" s="25" t="s">
        <v>1394</v>
      </c>
      <c r="H93" s="3" t="s">
        <v>3077</v>
      </c>
      <c r="I93" s="25" t="s">
        <v>1394</v>
      </c>
      <c r="J93" s="3" t="s">
        <v>3076</v>
      </c>
    </row>
    <row r="94" spans="1:12" ht="60" x14ac:dyDescent="0.25">
      <c r="A94" s="4">
        <v>93</v>
      </c>
      <c r="B94" s="17" t="s">
        <v>22</v>
      </c>
      <c r="C94" s="7" t="s">
        <v>785</v>
      </c>
      <c r="D94" s="12">
        <v>2024</v>
      </c>
      <c r="E94" s="20" t="s">
        <v>788</v>
      </c>
      <c r="F94" s="21" t="s">
        <v>789</v>
      </c>
      <c r="G94" s="25" t="s">
        <v>1394</v>
      </c>
      <c r="H94" s="3" t="s">
        <v>3078</v>
      </c>
      <c r="I94" s="25" t="s">
        <v>1394</v>
      </c>
      <c r="J94" s="3" t="s">
        <v>2946</v>
      </c>
    </row>
    <row r="95" spans="1:12" ht="75" x14ac:dyDescent="0.25">
      <c r="A95" s="4">
        <v>94</v>
      </c>
      <c r="B95" s="17" t="s">
        <v>22</v>
      </c>
      <c r="C95" s="8" t="s">
        <v>793</v>
      </c>
      <c r="D95" s="13">
        <v>2024</v>
      </c>
      <c r="E95" s="22" t="s">
        <v>796</v>
      </c>
      <c r="F95" s="23" t="s">
        <v>797</v>
      </c>
      <c r="G95" s="25" t="s">
        <v>1394</v>
      </c>
      <c r="H95" s="3" t="s">
        <v>3067</v>
      </c>
      <c r="I95" s="25" t="s">
        <v>1394</v>
      </c>
      <c r="J95" s="3" t="s">
        <v>3079</v>
      </c>
    </row>
    <row r="96" spans="1:12" ht="75" x14ac:dyDescent="0.25">
      <c r="A96" s="4">
        <v>95</v>
      </c>
      <c r="B96" s="17" t="s">
        <v>22</v>
      </c>
      <c r="C96" s="7" t="s">
        <v>802</v>
      </c>
      <c r="D96" s="12">
        <v>2023</v>
      </c>
      <c r="E96" s="20" t="s">
        <v>805</v>
      </c>
      <c r="F96" s="21" t="s">
        <v>806</v>
      </c>
      <c r="G96" s="25" t="s">
        <v>1394</v>
      </c>
      <c r="H96" s="3" t="s">
        <v>3080</v>
      </c>
      <c r="I96" s="25" t="s">
        <v>1394</v>
      </c>
      <c r="J96" s="3" t="s">
        <v>3081</v>
      </c>
    </row>
    <row r="97" spans="1:12" ht="75" x14ac:dyDescent="0.25">
      <c r="A97" s="4">
        <v>96</v>
      </c>
      <c r="B97" s="17" t="s">
        <v>22</v>
      </c>
      <c r="C97" s="8" t="s">
        <v>811</v>
      </c>
      <c r="D97" s="13">
        <v>2024</v>
      </c>
      <c r="E97" s="22" t="s">
        <v>814</v>
      </c>
      <c r="F97" s="23" t="s">
        <v>815</v>
      </c>
      <c r="G97" s="25" t="s">
        <v>1394</v>
      </c>
      <c r="H97" s="3" t="s">
        <v>3082</v>
      </c>
      <c r="I97" s="25" t="s">
        <v>1394</v>
      </c>
      <c r="J97" s="3" t="s">
        <v>3083</v>
      </c>
    </row>
    <row r="98" spans="1:12" ht="60" x14ac:dyDescent="0.25">
      <c r="A98" s="4">
        <v>97</v>
      </c>
      <c r="B98" s="17" t="s">
        <v>22</v>
      </c>
      <c r="C98" s="7" t="s">
        <v>820</v>
      </c>
      <c r="D98" s="12">
        <v>2024</v>
      </c>
      <c r="E98" s="20" t="s">
        <v>823</v>
      </c>
      <c r="F98" s="21" t="s">
        <v>824</v>
      </c>
      <c r="G98" s="25" t="s">
        <v>1394</v>
      </c>
      <c r="H98" s="3" t="s">
        <v>3084</v>
      </c>
      <c r="I98" s="25" t="s">
        <v>1394</v>
      </c>
      <c r="J98" s="3" t="s">
        <v>3085</v>
      </c>
    </row>
    <row r="99" spans="1:12" ht="75" x14ac:dyDescent="0.25">
      <c r="A99" s="4">
        <v>98</v>
      </c>
      <c r="B99" s="17" t="s">
        <v>22</v>
      </c>
      <c r="C99" s="8" t="s">
        <v>829</v>
      </c>
      <c r="D99" s="13">
        <v>2024</v>
      </c>
      <c r="E99" s="22" t="s">
        <v>832</v>
      </c>
      <c r="F99" s="23" t="s">
        <v>833</v>
      </c>
      <c r="G99" s="25" t="s">
        <v>1394</v>
      </c>
      <c r="H99" s="3" t="s">
        <v>3086</v>
      </c>
      <c r="I99" s="25" t="s">
        <v>1394</v>
      </c>
      <c r="J99" s="3" t="s">
        <v>3087</v>
      </c>
    </row>
    <row r="100" spans="1:12" ht="45" x14ac:dyDescent="0.25">
      <c r="A100" s="4">
        <v>99</v>
      </c>
      <c r="B100" s="17" t="s">
        <v>22</v>
      </c>
      <c r="C100" s="7" t="s">
        <v>837</v>
      </c>
      <c r="D100" s="12">
        <v>2023</v>
      </c>
      <c r="E100" s="20" t="s">
        <v>840</v>
      </c>
      <c r="F100" s="21" t="s">
        <v>841</v>
      </c>
      <c r="G100" s="25" t="s">
        <v>1394</v>
      </c>
      <c r="H100" s="3" t="s">
        <v>3089</v>
      </c>
      <c r="I100" s="25" t="s">
        <v>1394</v>
      </c>
      <c r="J100" t="s">
        <v>3088</v>
      </c>
    </row>
    <row r="101" spans="1:12" ht="45" x14ac:dyDescent="0.25">
      <c r="A101" s="4">
        <v>100</v>
      </c>
      <c r="B101" s="17" t="s">
        <v>22</v>
      </c>
      <c r="C101" s="8" t="s">
        <v>846</v>
      </c>
      <c r="D101" s="13">
        <v>2022</v>
      </c>
      <c r="E101" s="22" t="s">
        <v>849</v>
      </c>
      <c r="F101" s="23" t="s">
        <v>850</v>
      </c>
      <c r="G101" s="25" t="s">
        <v>1394</v>
      </c>
      <c r="H101" s="3" t="s">
        <v>3090</v>
      </c>
      <c r="I101" s="25" t="s">
        <v>1394</v>
      </c>
      <c r="J101" s="3" t="s">
        <v>3091</v>
      </c>
    </row>
    <row r="102" spans="1:12" ht="45" x14ac:dyDescent="0.25">
      <c r="A102" s="4">
        <v>101</v>
      </c>
      <c r="B102" s="17" t="s">
        <v>22</v>
      </c>
      <c r="C102" s="7" t="s">
        <v>855</v>
      </c>
      <c r="D102" s="12">
        <v>2021</v>
      </c>
      <c r="E102" s="20" t="s">
        <v>858</v>
      </c>
      <c r="F102" s="21" t="s">
        <v>859</v>
      </c>
      <c r="G102" s="25" t="s">
        <v>1394</v>
      </c>
      <c r="H102" s="3" t="s">
        <v>3092</v>
      </c>
      <c r="I102" s="29" t="s">
        <v>2985</v>
      </c>
      <c r="J102" s="3" t="s">
        <v>3018</v>
      </c>
      <c r="K102" s="25" t="s">
        <v>1394</v>
      </c>
      <c r="L102" s="3" t="s">
        <v>2990</v>
      </c>
    </row>
    <row r="103" spans="1:12" ht="60" x14ac:dyDescent="0.25">
      <c r="A103" s="30">
        <v>102</v>
      </c>
      <c r="B103" s="17" t="s">
        <v>22</v>
      </c>
      <c r="C103" s="8" t="s">
        <v>864</v>
      </c>
      <c r="D103" s="13">
        <v>2021</v>
      </c>
      <c r="E103" s="22" t="s">
        <v>867</v>
      </c>
      <c r="F103" s="23" t="s">
        <v>868</v>
      </c>
      <c r="G103" s="29" t="s">
        <v>2985</v>
      </c>
      <c r="H103" s="3" t="s">
        <v>3018</v>
      </c>
      <c r="I103" s="29" t="s">
        <v>2985</v>
      </c>
      <c r="J103" s="3" t="s">
        <v>3018</v>
      </c>
    </row>
    <row r="104" spans="1:12" ht="75" x14ac:dyDescent="0.25">
      <c r="A104" s="4">
        <v>103</v>
      </c>
      <c r="B104" s="17" t="s">
        <v>22</v>
      </c>
      <c r="C104" s="7" t="s">
        <v>873</v>
      </c>
      <c r="D104" s="12">
        <v>2020</v>
      </c>
      <c r="E104" s="20" t="s">
        <v>875</v>
      </c>
      <c r="F104" s="21" t="s">
        <v>876</v>
      </c>
      <c r="G104" s="25" t="s">
        <v>1394</v>
      </c>
      <c r="H104" s="3" t="s">
        <v>3064</v>
      </c>
      <c r="I104" s="25" t="s">
        <v>1394</v>
      </c>
      <c r="J104" s="3" t="s">
        <v>3093</v>
      </c>
    </row>
    <row r="105" spans="1:12" ht="60" x14ac:dyDescent="0.25">
      <c r="A105" s="30">
        <v>104</v>
      </c>
      <c r="B105" s="17" t="s">
        <v>22</v>
      </c>
      <c r="C105" s="8" t="s">
        <v>880</v>
      </c>
      <c r="D105" s="13">
        <v>2017</v>
      </c>
      <c r="E105" s="22" t="s">
        <v>883</v>
      </c>
      <c r="F105" s="23" t="s">
        <v>884</v>
      </c>
      <c r="G105" s="29" t="s">
        <v>2985</v>
      </c>
      <c r="H105" s="3" t="s">
        <v>3018</v>
      </c>
      <c r="I105" s="29" t="s">
        <v>2985</v>
      </c>
      <c r="J105" s="3" t="s">
        <v>3094</v>
      </c>
    </row>
    <row r="106" spans="1:12" ht="90" x14ac:dyDescent="0.25">
      <c r="A106" s="4">
        <v>105</v>
      </c>
      <c r="B106" s="17" t="s">
        <v>22</v>
      </c>
      <c r="C106" s="7" t="s">
        <v>889</v>
      </c>
      <c r="D106" s="12">
        <v>2015</v>
      </c>
      <c r="E106" s="20" t="s">
        <v>892</v>
      </c>
      <c r="F106" s="21" t="s">
        <v>893</v>
      </c>
      <c r="G106" s="25" t="s">
        <v>1394</v>
      </c>
      <c r="H106" s="3" t="s">
        <v>3095</v>
      </c>
      <c r="I106" s="25" t="s">
        <v>1394</v>
      </c>
      <c r="J106" s="3" t="s">
        <v>3096</v>
      </c>
    </row>
    <row r="107" spans="1:12" ht="60" x14ac:dyDescent="0.25">
      <c r="A107" s="4">
        <v>106</v>
      </c>
      <c r="B107" s="17" t="s">
        <v>22</v>
      </c>
      <c r="C107" s="8" t="s">
        <v>898</v>
      </c>
      <c r="D107" s="13">
        <v>2018</v>
      </c>
      <c r="E107" s="22" t="s">
        <v>901</v>
      </c>
      <c r="F107" s="23" t="s">
        <v>902</v>
      </c>
      <c r="G107" s="25" t="s">
        <v>1394</v>
      </c>
      <c r="H107" s="3" t="s">
        <v>3099</v>
      </c>
      <c r="I107" s="25" t="s">
        <v>1394</v>
      </c>
      <c r="J107" s="3" t="s">
        <v>3097</v>
      </c>
    </row>
    <row r="108" spans="1:12" ht="105" x14ac:dyDescent="0.25">
      <c r="A108" s="30">
        <v>107</v>
      </c>
      <c r="B108" s="17" t="s">
        <v>22</v>
      </c>
      <c r="C108" s="7" t="s">
        <v>907</v>
      </c>
      <c r="D108" s="13">
        <v>2018</v>
      </c>
      <c r="E108" s="20" t="s">
        <v>910</v>
      </c>
      <c r="F108" s="21" t="s">
        <v>911</v>
      </c>
      <c r="G108" s="29" t="s">
        <v>2985</v>
      </c>
      <c r="H108" s="3" t="s">
        <v>3018</v>
      </c>
      <c r="I108" s="29" t="s">
        <v>2985</v>
      </c>
      <c r="J108" s="3" t="s">
        <v>3100</v>
      </c>
    </row>
    <row r="109" spans="1:12" ht="45" x14ac:dyDescent="0.25">
      <c r="A109" s="4">
        <v>108</v>
      </c>
      <c r="B109" s="17" t="s">
        <v>22</v>
      </c>
      <c r="C109" s="8" t="s">
        <v>916</v>
      </c>
      <c r="D109" s="13">
        <v>2021</v>
      </c>
      <c r="E109" s="22" t="s">
        <v>919</v>
      </c>
      <c r="F109" s="23" t="s">
        <v>920</v>
      </c>
      <c r="G109" s="25" t="s">
        <v>1394</v>
      </c>
      <c r="H109" s="3" t="s">
        <v>3102</v>
      </c>
      <c r="I109" s="25" t="s">
        <v>1394</v>
      </c>
      <c r="J109" s="3" t="s">
        <v>3101</v>
      </c>
    </row>
    <row r="110" spans="1:12" ht="60" x14ac:dyDescent="0.25">
      <c r="A110" s="4">
        <v>109</v>
      </c>
      <c r="B110" s="17" t="s">
        <v>22</v>
      </c>
      <c r="C110" s="7" t="s">
        <v>925</v>
      </c>
      <c r="D110" s="12">
        <v>2020</v>
      </c>
      <c r="E110" s="20" t="s">
        <v>928</v>
      </c>
      <c r="F110" s="21" t="s">
        <v>929</v>
      </c>
      <c r="G110" s="25" t="s">
        <v>1394</v>
      </c>
      <c r="H110" s="3" t="s">
        <v>3103</v>
      </c>
      <c r="I110" s="25" t="s">
        <v>1394</v>
      </c>
      <c r="J110" s="3" t="s">
        <v>3104</v>
      </c>
    </row>
    <row r="111" spans="1:12" ht="60" x14ac:dyDescent="0.25">
      <c r="A111" s="4">
        <v>110</v>
      </c>
      <c r="B111" s="17" t="s">
        <v>22</v>
      </c>
      <c r="C111" s="8" t="s">
        <v>934</v>
      </c>
      <c r="D111" s="13">
        <v>2018</v>
      </c>
      <c r="E111" s="22" t="s">
        <v>936</v>
      </c>
      <c r="F111" s="23" t="s">
        <v>937</v>
      </c>
      <c r="G111" s="25" t="s">
        <v>1394</v>
      </c>
      <c r="H111" s="3" t="s">
        <v>3105</v>
      </c>
      <c r="I111" s="25" t="s">
        <v>1394</v>
      </c>
      <c r="J111" s="3" t="s">
        <v>3106</v>
      </c>
    </row>
    <row r="112" spans="1:12" ht="60" x14ac:dyDescent="0.25">
      <c r="A112" s="4">
        <v>111</v>
      </c>
      <c r="B112" s="17" t="s">
        <v>22</v>
      </c>
      <c r="C112" s="7" t="s">
        <v>942</v>
      </c>
      <c r="D112" s="12">
        <v>2021</v>
      </c>
      <c r="E112" s="20" t="s">
        <v>945</v>
      </c>
      <c r="F112" s="21" t="s">
        <v>946</v>
      </c>
      <c r="G112" s="25" t="s">
        <v>1394</v>
      </c>
      <c r="H112" s="3" t="s">
        <v>3107</v>
      </c>
      <c r="I112" s="25" t="s">
        <v>1394</v>
      </c>
      <c r="J112" s="3" t="s">
        <v>3108</v>
      </c>
    </row>
    <row r="113" spans="1:12" ht="45" x14ac:dyDescent="0.25">
      <c r="A113" s="4">
        <v>112</v>
      </c>
      <c r="B113" s="17" t="s">
        <v>22</v>
      </c>
      <c r="C113" s="8" t="s">
        <v>948</v>
      </c>
      <c r="D113" s="13">
        <v>2021</v>
      </c>
      <c r="E113" s="22" t="s">
        <v>951</v>
      </c>
      <c r="F113" s="23" t="s">
        <v>952</v>
      </c>
      <c r="G113" s="29" t="s">
        <v>2985</v>
      </c>
      <c r="H113" s="3" t="s">
        <v>3109</v>
      </c>
      <c r="I113" s="25" t="s">
        <v>1394</v>
      </c>
      <c r="J113" s="3" t="s">
        <v>3110</v>
      </c>
      <c r="K113" s="25" t="s">
        <v>1394</v>
      </c>
      <c r="L113" s="3" t="s">
        <v>2990</v>
      </c>
    </row>
    <row r="114" spans="1:12" ht="60" x14ac:dyDescent="0.25">
      <c r="A114" s="4">
        <v>113</v>
      </c>
      <c r="B114" s="17" t="s">
        <v>22</v>
      </c>
      <c r="C114" s="7" t="s">
        <v>957</v>
      </c>
      <c r="D114" s="12">
        <v>2022</v>
      </c>
      <c r="E114" s="20" t="s">
        <v>960</v>
      </c>
      <c r="F114" s="21" t="s">
        <v>20</v>
      </c>
      <c r="G114" s="25" t="s">
        <v>1394</v>
      </c>
      <c r="H114" s="3" t="s">
        <v>3112</v>
      </c>
      <c r="I114" s="25" t="s">
        <v>1394</v>
      </c>
      <c r="J114" s="3" t="s">
        <v>3111</v>
      </c>
    </row>
    <row r="115" spans="1:12" ht="60" x14ac:dyDescent="0.25">
      <c r="A115" s="4">
        <v>114</v>
      </c>
      <c r="B115" s="17" t="s">
        <v>22</v>
      </c>
      <c r="C115" s="8" t="s">
        <v>965</v>
      </c>
      <c r="D115" s="13">
        <v>2021</v>
      </c>
      <c r="E115" s="22" t="s">
        <v>968</v>
      </c>
      <c r="F115" s="23" t="s">
        <v>969</v>
      </c>
      <c r="G115" s="25" t="s">
        <v>1394</v>
      </c>
      <c r="H115" s="3" t="s">
        <v>3113</v>
      </c>
      <c r="I115" s="25" t="s">
        <v>1394</v>
      </c>
      <c r="J115" s="3" t="s">
        <v>2946</v>
      </c>
    </row>
    <row r="116" spans="1:12" ht="60" x14ac:dyDescent="0.25">
      <c r="A116" s="4">
        <v>115</v>
      </c>
      <c r="B116" s="17" t="s">
        <v>22</v>
      </c>
      <c r="C116" s="7" t="s">
        <v>973</v>
      </c>
      <c r="D116" s="12">
        <v>2019</v>
      </c>
      <c r="E116" s="20" t="s">
        <v>976</v>
      </c>
      <c r="F116" s="21" t="s">
        <v>977</v>
      </c>
      <c r="G116" s="29" t="s">
        <v>2985</v>
      </c>
      <c r="H116" s="3" t="s">
        <v>3109</v>
      </c>
      <c r="I116" s="25" t="s">
        <v>1394</v>
      </c>
      <c r="J116" s="3" t="s">
        <v>3114</v>
      </c>
      <c r="K116" s="25" t="s">
        <v>1394</v>
      </c>
      <c r="L116" s="3" t="s">
        <v>2990</v>
      </c>
    </row>
    <row r="117" spans="1:12" ht="60" x14ac:dyDescent="0.25">
      <c r="A117" s="4">
        <v>116</v>
      </c>
      <c r="B117" s="17" t="s">
        <v>22</v>
      </c>
      <c r="C117" s="8" t="s">
        <v>982</v>
      </c>
      <c r="D117" s="13">
        <v>2019</v>
      </c>
      <c r="E117" s="22" t="s">
        <v>985</v>
      </c>
      <c r="F117" s="23" t="s">
        <v>986</v>
      </c>
      <c r="G117" s="25" t="s">
        <v>1394</v>
      </c>
      <c r="H117" s="3" t="s">
        <v>3115</v>
      </c>
      <c r="I117" s="25" t="s">
        <v>1394</v>
      </c>
      <c r="J117" s="3" t="s">
        <v>3116</v>
      </c>
    </row>
    <row r="118" spans="1:12" ht="75" x14ac:dyDescent="0.25">
      <c r="A118" s="4">
        <v>117</v>
      </c>
      <c r="B118" s="17" t="s">
        <v>22</v>
      </c>
      <c r="C118" s="7" t="s">
        <v>991</v>
      </c>
      <c r="D118" s="12">
        <v>2021</v>
      </c>
      <c r="E118" s="20" t="s">
        <v>994</v>
      </c>
      <c r="F118" s="21" t="s">
        <v>995</v>
      </c>
      <c r="G118" s="25" t="s">
        <v>1394</v>
      </c>
      <c r="H118" s="3" t="s">
        <v>3118</v>
      </c>
      <c r="I118" s="25" t="s">
        <v>1394</v>
      </c>
      <c r="J118" s="3" t="s">
        <v>3117</v>
      </c>
    </row>
    <row r="119" spans="1:12" ht="45" x14ac:dyDescent="0.25">
      <c r="A119" s="4">
        <v>118</v>
      </c>
      <c r="B119" s="17" t="s">
        <v>22</v>
      </c>
      <c r="C119" s="8" t="s">
        <v>1000</v>
      </c>
      <c r="D119" s="13">
        <v>2021</v>
      </c>
      <c r="E119" s="22" t="s">
        <v>1003</v>
      </c>
      <c r="F119" s="23" t="s">
        <v>20</v>
      </c>
      <c r="G119" s="25" t="s">
        <v>1394</v>
      </c>
      <c r="H119" s="3" t="s">
        <v>3119</v>
      </c>
      <c r="I119" s="29" t="s">
        <v>2985</v>
      </c>
      <c r="J119" s="3" t="s">
        <v>3207</v>
      </c>
      <c r="K119" s="29" t="s">
        <v>2985</v>
      </c>
      <c r="L119" s="3" t="s">
        <v>3207</v>
      </c>
    </row>
    <row r="120" spans="1:12" ht="45" x14ac:dyDescent="0.25">
      <c r="A120" s="30">
        <v>119</v>
      </c>
      <c r="B120" s="17" t="s">
        <v>22</v>
      </c>
      <c r="C120" s="7" t="s">
        <v>1008</v>
      </c>
      <c r="D120" s="13">
        <v>2021</v>
      </c>
      <c r="E120" s="20" t="s">
        <v>1011</v>
      </c>
      <c r="F120" s="21" t="s">
        <v>1012</v>
      </c>
      <c r="G120" s="29" t="s">
        <v>2985</v>
      </c>
      <c r="H120" s="3" t="s">
        <v>3109</v>
      </c>
      <c r="I120" s="29" t="s">
        <v>2985</v>
      </c>
      <c r="J120" s="3" t="s">
        <v>3109</v>
      </c>
    </row>
    <row r="121" spans="1:12" ht="45" x14ac:dyDescent="0.25">
      <c r="A121" s="4">
        <v>120</v>
      </c>
      <c r="B121" s="17" t="s">
        <v>22</v>
      </c>
      <c r="C121" s="8" t="s">
        <v>1017</v>
      </c>
      <c r="D121" s="13">
        <v>2021</v>
      </c>
      <c r="E121" s="22" t="s">
        <v>1020</v>
      </c>
      <c r="F121" s="23" t="s">
        <v>1021</v>
      </c>
      <c r="G121" s="25" t="s">
        <v>1394</v>
      </c>
      <c r="H121" s="3" t="s">
        <v>3120</v>
      </c>
      <c r="I121" s="25" t="s">
        <v>1394</v>
      </c>
      <c r="J121" s="3" t="s">
        <v>3121</v>
      </c>
    </row>
    <row r="122" spans="1:12" ht="60" x14ac:dyDescent="0.25">
      <c r="A122" s="4">
        <v>121</v>
      </c>
      <c r="B122" s="17" t="s">
        <v>22</v>
      </c>
      <c r="C122" s="7" t="s">
        <v>1026</v>
      </c>
      <c r="D122" s="12">
        <v>2019</v>
      </c>
      <c r="E122" s="20" t="s">
        <v>1029</v>
      </c>
      <c r="F122" s="21" t="s">
        <v>1030</v>
      </c>
      <c r="G122" s="25" t="s">
        <v>1394</v>
      </c>
      <c r="H122" s="3" t="s">
        <v>3122</v>
      </c>
      <c r="I122" s="25" t="s">
        <v>1394</v>
      </c>
      <c r="J122" s="3" t="s">
        <v>3123</v>
      </c>
    </row>
    <row r="123" spans="1:12" ht="90" x14ac:dyDescent="0.25">
      <c r="A123" s="4">
        <v>122</v>
      </c>
      <c r="B123" s="17" t="s">
        <v>22</v>
      </c>
      <c r="C123" s="23" t="s">
        <v>1035</v>
      </c>
      <c r="D123" s="13">
        <v>2022</v>
      </c>
      <c r="E123" s="22" t="s">
        <v>1038</v>
      </c>
      <c r="F123" s="23" t="s">
        <v>1039</v>
      </c>
      <c r="G123" s="25" t="s">
        <v>1394</v>
      </c>
      <c r="H123" s="3" t="s">
        <v>3124</v>
      </c>
      <c r="I123" s="25" t="s">
        <v>1394</v>
      </c>
      <c r="J123" s="3" t="s">
        <v>2946</v>
      </c>
    </row>
    <row r="124" spans="1:12" ht="45" x14ac:dyDescent="0.25">
      <c r="A124" s="4">
        <v>123</v>
      </c>
      <c r="B124" s="17" t="s">
        <v>22</v>
      </c>
      <c r="C124" s="7" t="s">
        <v>1043</v>
      </c>
      <c r="D124" s="12">
        <v>2021</v>
      </c>
      <c r="E124" s="20" t="s">
        <v>1046</v>
      </c>
      <c r="F124" s="21" t="s">
        <v>1047</v>
      </c>
      <c r="G124" s="25" t="s">
        <v>1394</v>
      </c>
      <c r="H124" s="3" t="s">
        <v>3125</v>
      </c>
      <c r="I124" s="25" t="s">
        <v>1394</v>
      </c>
      <c r="J124" s="3" t="s">
        <v>3126</v>
      </c>
    </row>
    <row r="125" spans="1:12" ht="60" x14ac:dyDescent="0.25">
      <c r="A125" s="4">
        <v>124</v>
      </c>
      <c r="B125" s="17" t="s">
        <v>22</v>
      </c>
      <c r="C125" s="8" t="s">
        <v>1052</v>
      </c>
      <c r="D125" s="13">
        <v>2020</v>
      </c>
      <c r="E125" s="22" t="s">
        <v>1055</v>
      </c>
      <c r="F125" s="23" t="s">
        <v>1056</v>
      </c>
      <c r="G125" s="25" t="s">
        <v>1394</v>
      </c>
      <c r="H125" s="3" t="s">
        <v>3127</v>
      </c>
      <c r="I125" s="25" t="s">
        <v>1394</v>
      </c>
      <c r="J125" s="3" t="s">
        <v>3128</v>
      </c>
    </row>
    <row r="126" spans="1:12" ht="45" x14ac:dyDescent="0.25">
      <c r="A126" s="4">
        <v>125</v>
      </c>
      <c r="B126" s="17" t="s">
        <v>22</v>
      </c>
      <c r="C126" s="7" t="s">
        <v>1061</v>
      </c>
      <c r="D126" s="12">
        <v>2018</v>
      </c>
      <c r="E126" s="20" t="s">
        <v>1063</v>
      </c>
      <c r="F126" s="21" t="s">
        <v>1064</v>
      </c>
      <c r="G126" s="25" t="s">
        <v>1394</v>
      </c>
      <c r="H126" s="3" t="s">
        <v>3067</v>
      </c>
      <c r="I126" s="25" t="s">
        <v>1394</v>
      </c>
      <c r="J126" s="3" t="s">
        <v>2949</v>
      </c>
    </row>
    <row r="127" spans="1:12" ht="60" x14ac:dyDescent="0.25">
      <c r="A127" s="4">
        <v>126</v>
      </c>
      <c r="B127" s="17" t="s">
        <v>22</v>
      </c>
      <c r="C127" s="8" t="s">
        <v>1069</v>
      </c>
      <c r="D127" s="13">
        <v>2021</v>
      </c>
      <c r="E127" s="22" t="s">
        <v>1072</v>
      </c>
      <c r="F127" s="23" t="s">
        <v>1073</v>
      </c>
      <c r="G127" s="25" t="s">
        <v>1394</v>
      </c>
      <c r="H127" s="3" t="s">
        <v>3129</v>
      </c>
      <c r="I127" s="25" t="s">
        <v>1394</v>
      </c>
      <c r="J127" s="3" t="s">
        <v>3130</v>
      </c>
    </row>
    <row r="128" spans="1:12" ht="60" x14ac:dyDescent="0.25">
      <c r="A128" s="4">
        <v>127</v>
      </c>
      <c r="B128" s="17" t="s">
        <v>22</v>
      </c>
      <c r="C128" s="7" t="s">
        <v>1077</v>
      </c>
      <c r="D128" s="12">
        <v>2017</v>
      </c>
      <c r="E128" s="20" t="s">
        <v>1080</v>
      </c>
      <c r="F128" s="21" t="s">
        <v>1081</v>
      </c>
      <c r="G128" s="29" t="s">
        <v>2985</v>
      </c>
      <c r="H128" s="3" t="s">
        <v>3109</v>
      </c>
      <c r="I128" s="25" t="s">
        <v>1394</v>
      </c>
      <c r="J128" s="3" t="s">
        <v>3131</v>
      </c>
      <c r="K128" s="25" t="s">
        <v>1394</v>
      </c>
      <c r="L128" s="3" t="s">
        <v>2990</v>
      </c>
    </row>
    <row r="129" spans="1:12" ht="60" x14ac:dyDescent="0.25">
      <c r="A129" s="4">
        <v>128</v>
      </c>
      <c r="B129" s="17" t="s">
        <v>22</v>
      </c>
      <c r="C129" s="8" t="s">
        <v>1086</v>
      </c>
      <c r="D129" s="13">
        <v>2015</v>
      </c>
      <c r="E129" s="22" t="s">
        <v>1089</v>
      </c>
      <c r="F129" s="23" t="s">
        <v>1090</v>
      </c>
      <c r="G129" s="25" t="s">
        <v>1394</v>
      </c>
      <c r="H129" s="3" t="s">
        <v>3132</v>
      </c>
      <c r="I129" s="25" t="s">
        <v>1394</v>
      </c>
      <c r="J129" s="3" t="s">
        <v>2949</v>
      </c>
    </row>
    <row r="130" spans="1:12" ht="75" x14ac:dyDescent="0.25">
      <c r="A130" s="4">
        <v>129</v>
      </c>
      <c r="B130" s="17" t="s">
        <v>22</v>
      </c>
      <c r="C130" s="27" t="s">
        <v>1095</v>
      </c>
      <c r="D130" s="12">
        <v>2020</v>
      </c>
      <c r="E130" s="20" t="s">
        <v>1098</v>
      </c>
      <c r="F130" s="21" t="s">
        <v>1099</v>
      </c>
      <c r="G130" s="25" t="s">
        <v>1394</v>
      </c>
      <c r="H130" s="3" t="s">
        <v>3133</v>
      </c>
      <c r="I130" s="25" t="s">
        <v>1394</v>
      </c>
      <c r="J130" s="3" t="s">
        <v>3134</v>
      </c>
    </row>
    <row r="131" spans="1:12" ht="75" x14ac:dyDescent="0.25">
      <c r="A131" s="4">
        <v>130</v>
      </c>
      <c r="B131" s="17" t="s">
        <v>22</v>
      </c>
      <c r="C131" s="8" t="s">
        <v>1104</v>
      </c>
      <c r="D131" s="13">
        <v>2020</v>
      </c>
      <c r="E131" s="22" t="s">
        <v>1107</v>
      </c>
      <c r="F131" s="23" t="s">
        <v>1108</v>
      </c>
      <c r="G131" s="25" t="s">
        <v>1394</v>
      </c>
      <c r="H131" s="3" t="s">
        <v>3135</v>
      </c>
      <c r="I131" s="25" t="s">
        <v>1394</v>
      </c>
      <c r="J131" s="3" t="s">
        <v>3136</v>
      </c>
    </row>
    <row r="132" spans="1:12" ht="60" x14ac:dyDescent="0.25">
      <c r="A132" s="4">
        <v>131</v>
      </c>
      <c r="B132" s="17" t="s">
        <v>22</v>
      </c>
      <c r="C132" s="7" t="s">
        <v>1113</v>
      </c>
      <c r="D132" s="12">
        <v>2016</v>
      </c>
      <c r="E132" s="20" t="s">
        <v>1116</v>
      </c>
      <c r="F132" s="21" t="s">
        <v>1117</v>
      </c>
      <c r="G132" s="25" t="s">
        <v>1394</v>
      </c>
      <c r="H132" s="3" t="s">
        <v>3137</v>
      </c>
      <c r="I132" s="25" t="s">
        <v>1394</v>
      </c>
      <c r="J132" s="3" t="s">
        <v>3138</v>
      </c>
    </row>
    <row r="133" spans="1:12" ht="60" x14ac:dyDescent="0.25">
      <c r="A133" s="4">
        <v>132</v>
      </c>
      <c r="B133" s="17" t="s">
        <v>22</v>
      </c>
      <c r="C133" s="8" t="s">
        <v>1122</v>
      </c>
      <c r="D133" s="13">
        <v>2021</v>
      </c>
      <c r="E133" s="22" t="s">
        <v>1125</v>
      </c>
      <c r="F133" s="23" t="s">
        <v>20</v>
      </c>
      <c r="G133" s="25" t="s">
        <v>1394</v>
      </c>
      <c r="H133" s="3" t="s">
        <v>3139</v>
      </c>
      <c r="I133" s="25" t="s">
        <v>1394</v>
      </c>
      <c r="J133" s="3" t="s">
        <v>3140</v>
      </c>
    </row>
    <row r="134" spans="1:12" ht="60" x14ac:dyDescent="0.25">
      <c r="A134" s="4">
        <v>133</v>
      </c>
      <c r="B134" s="17" t="s">
        <v>22</v>
      </c>
      <c r="C134" s="7" t="s">
        <v>1130</v>
      </c>
      <c r="D134" s="12">
        <v>2020</v>
      </c>
      <c r="E134" s="20" t="s">
        <v>1133</v>
      </c>
      <c r="F134" s="21" t="s">
        <v>1134</v>
      </c>
      <c r="G134" s="25" t="s">
        <v>1394</v>
      </c>
      <c r="H134" s="3" t="s">
        <v>3141</v>
      </c>
      <c r="I134" s="25" t="s">
        <v>1394</v>
      </c>
      <c r="J134" s="3" t="s">
        <v>2946</v>
      </c>
    </row>
    <row r="135" spans="1:12" ht="75" x14ac:dyDescent="0.25">
      <c r="A135" s="4">
        <v>134</v>
      </c>
      <c r="B135" s="17" t="s">
        <v>22</v>
      </c>
      <c r="C135" s="8" t="s">
        <v>1139</v>
      </c>
      <c r="D135" s="13">
        <v>2017</v>
      </c>
      <c r="E135" s="22" t="s">
        <v>1142</v>
      </c>
      <c r="F135" s="23" t="s">
        <v>1143</v>
      </c>
      <c r="G135" s="25" t="s">
        <v>1394</v>
      </c>
      <c r="H135" s="3" t="s">
        <v>3142</v>
      </c>
      <c r="I135" s="25" t="s">
        <v>1394</v>
      </c>
      <c r="J135" s="3" t="s">
        <v>3143</v>
      </c>
    </row>
    <row r="136" spans="1:12" ht="60" x14ac:dyDescent="0.25">
      <c r="A136" s="4">
        <v>135</v>
      </c>
      <c r="B136" s="17" t="s">
        <v>22</v>
      </c>
      <c r="C136" s="7" t="s">
        <v>1148</v>
      </c>
      <c r="D136" s="12">
        <v>2017</v>
      </c>
      <c r="E136" s="20" t="s">
        <v>1151</v>
      </c>
      <c r="F136" s="21" t="s">
        <v>1152</v>
      </c>
      <c r="G136" s="25" t="s">
        <v>1394</v>
      </c>
      <c r="H136" s="3" t="s">
        <v>3144</v>
      </c>
      <c r="I136" s="25" t="s">
        <v>1394</v>
      </c>
      <c r="J136" s="3" t="s">
        <v>2946</v>
      </c>
    </row>
    <row r="137" spans="1:12" ht="60" x14ac:dyDescent="0.25">
      <c r="A137" s="4">
        <v>136</v>
      </c>
      <c r="B137" s="17" t="s">
        <v>22</v>
      </c>
      <c r="C137" s="8" t="s">
        <v>1157</v>
      </c>
      <c r="D137" s="13">
        <v>2018</v>
      </c>
      <c r="E137" s="22" t="s">
        <v>1160</v>
      </c>
      <c r="F137" s="23" t="s">
        <v>1161</v>
      </c>
      <c r="G137" s="25" t="s">
        <v>1394</v>
      </c>
      <c r="H137" s="3" t="s">
        <v>3146</v>
      </c>
      <c r="I137" s="25" t="s">
        <v>1394</v>
      </c>
      <c r="J137" s="3" t="s">
        <v>3145</v>
      </c>
    </row>
    <row r="138" spans="1:12" ht="90" x14ac:dyDescent="0.25">
      <c r="A138" s="4">
        <v>137</v>
      </c>
      <c r="B138" s="17" t="s">
        <v>22</v>
      </c>
      <c r="C138" s="7" t="s">
        <v>1166</v>
      </c>
      <c r="D138" s="12">
        <v>2017</v>
      </c>
      <c r="E138" s="20" t="s">
        <v>1169</v>
      </c>
      <c r="F138" s="21" t="s">
        <v>1170</v>
      </c>
      <c r="G138" s="29" t="s">
        <v>2985</v>
      </c>
      <c r="H138" s="3" t="s">
        <v>3109</v>
      </c>
      <c r="I138" s="25" t="s">
        <v>1394</v>
      </c>
      <c r="J138" s="3" t="s">
        <v>3147</v>
      </c>
      <c r="K138" s="25" t="s">
        <v>1394</v>
      </c>
      <c r="L138" s="3" t="s">
        <v>2990</v>
      </c>
    </row>
    <row r="139" spans="1:12" ht="45" x14ac:dyDescent="0.25">
      <c r="A139" s="4">
        <v>138</v>
      </c>
      <c r="B139" s="17" t="s">
        <v>22</v>
      </c>
      <c r="C139" s="8" t="s">
        <v>1175</v>
      </c>
      <c r="D139" s="13">
        <v>2022</v>
      </c>
      <c r="E139" s="22" t="s">
        <v>1178</v>
      </c>
      <c r="F139" s="23" t="s">
        <v>1179</v>
      </c>
      <c r="G139" s="29" t="s">
        <v>2985</v>
      </c>
      <c r="H139" s="3" t="s">
        <v>3109</v>
      </c>
      <c r="I139" s="25" t="s">
        <v>1394</v>
      </c>
      <c r="J139" s="3" t="s">
        <v>3148</v>
      </c>
      <c r="K139" s="25" t="s">
        <v>1394</v>
      </c>
      <c r="L139" s="3" t="s">
        <v>2990</v>
      </c>
    </row>
    <row r="140" spans="1:12" ht="60" x14ac:dyDescent="0.25">
      <c r="A140" s="4">
        <v>139</v>
      </c>
      <c r="B140" s="17" t="s">
        <v>22</v>
      </c>
      <c r="C140" s="7" t="s">
        <v>1184</v>
      </c>
      <c r="D140" s="12">
        <v>2015</v>
      </c>
      <c r="E140" s="20" t="s">
        <v>1187</v>
      </c>
      <c r="F140" s="21" t="s">
        <v>1188</v>
      </c>
      <c r="G140" s="25" t="s">
        <v>1394</v>
      </c>
      <c r="H140" s="3" t="s">
        <v>3150</v>
      </c>
      <c r="I140" s="25" t="s">
        <v>1394</v>
      </c>
      <c r="J140" s="3" t="s">
        <v>3149</v>
      </c>
    </row>
    <row r="141" spans="1:12" ht="60" x14ac:dyDescent="0.25">
      <c r="A141" s="4">
        <v>140</v>
      </c>
      <c r="B141" s="17" t="s">
        <v>22</v>
      </c>
      <c r="C141" s="8" t="s">
        <v>1193</v>
      </c>
      <c r="D141" s="13">
        <v>2020</v>
      </c>
      <c r="E141" s="22" t="s">
        <v>1196</v>
      </c>
      <c r="F141" s="23" t="s">
        <v>1197</v>
      </c>
      <c r="G141" s="25" t="s">
        <v>1394</v>
      </c>
      <c r="H141" s="3" t="s">
        <v>3152</v>
      </c>
      <c r="I141" s="25" t="s">
        <v>1394</v>
      </c>
      <c r="J141" s="3" t="s">
        <v>3151</v>
      </c>
    </row>
    <row r="142" spans="1:12" ht="60" x14ac:dyDescent="0.25">
      <c r="A142" s="4">
        <v>141</v>
      </c>
      <c r="B142" s="17" t="s">
        <v>22</v>
      </c>
      <c r="C142" s="7" t="s">
        <v>1202</v>
      </c>
      <c r="D142" s="12">
        <v>2015</v>
      </c>
      <c r="E142" s="20" t="s">
        <v>1205</v>
      </c>
      <c r="F142" s="21" t="s">
        <v>20</v>
      </c>
      <c r="G142" s="25" t="s">
        <v>1394</v>
      </c>
      <c r="H142" s="3" t="s">
        <v>3153</v>
      </c>
      <c r="I142" s="25" t="s">
        <v>1394</v>
      </c>
      <c r="J142" s="3" t="s">
        <v>2946</v>
      </c>
    </row>
    <row r="143" spans="1:12" ht="60" x14ac:dyDescent="0.25">
      <c r="A143" s="4">
        <v>142</v>
      </c>
      <c r="B143" s="17" t="s">
        <v>22</v>
      </c>
      <c r="C143" s="8" t="s">
        <v>1210</v>
      </c>
      <c r="D143" s="13">
        <v>2020</v>
      </c>
      <c r="E143" s="22" t="s">
        <v>1213</v>
      </c>
      <c r="F143" s="23" t="s">
        <v>1214</v>
      </c>
      <c r="G143" s="25" t="s">
        <v>1394</v>
      </c>
      <c r="H143" s="3" t="s">
        <v>3154</v>
      </c>
      <c r="I143" s="25" t="s">
        <v>1394</v>
      </c>
      <c r="J143" s="3" t="s">
        <v>3155</v>
      </c>
    </row>
    <row r="144" spans="1:12" ht="60" x14ac:dyDescent="0.25">
      <c r="A144" s="4">
        <v>143</v>
      </c>
      <c r="B144" s="17" t="s">
        <v>22</v>
      </c>
      <c r="C144" s="7" t="s">
        <v>1218</v>
      </c>
      <c r="D144" s="12">
        <v>2021</v>
      </c>
      <c r="E144" s="20" t="s">
        <v>1221</v>
      </c>
      <c r="F144" s="21" t="s">
        <v>1222</v>
      </c>
      <c r="G144" s="25" t="s">
        <v>1394</v>
      </c>
      <c r="H144" s="3" t="s">
        <v>3156</v>
      </c>
      <c r="I144" s="25" t="s">
        <v>1394</v>
      </c>
      <c r="J144" s="3" t="s">
        <v>3157</v>
      </c>
    </row>
    <row r="145" spans="1:12" ht="60" x14ac:dyDescent="0.25">
      <c r="A145" s="4">
        <v>144</v>
      </c>
      <c r="B145" s="17" t="s">
        <v>22</v>
      </c>
      <c r="C145" s="8" t="s">
        <v>1226</v>
      </c>
      <c r="D145" s="13">
        <v>2022</v>
      </c>
      <c r="E145" s="22" t="s">
        <v>1229</v>
      </c>
      <c r="F145" s="23" t="s">
        <v>1230</v>
      </c>
      <c r="G145" s="25" t="s">
        <v>1394</v>
      </c>
      <c r="H145" s="3" t="s">
        <v>3158</v>
      </c>
      <c r="I145" s="25" t="s">
        <v>1394</v>
      </c>
      <c r="J145" s="3" t="s">
        <v>3159</v>
      </c>
    </row>
    <row r="146" spans="1:12" ht="60" x14ac:dyDescent="0.25">
      <c r="A146" s="4">
        <v>145</v>
      </c>
      <c r="B146" s="17" t="s">
        <v>22</v>
      </c>
      <c r="C146" s="7" t="s">
        <v>1235</v>
      </c>
      <c r="D146" s="12">
        <v>2022</v>
      </c>
      <c r="E146" s="20" t="s">
        <v>1238</v>
      </c>
      <c r="F146" s="21" t="s">
        <v>1239</v>
      </c>
      <c r="G146" s="25" t="s">
        <v>1394</v>
      </c>
      <c r="H146" s="3" t="s">
        <v>3160</v>
      </c>
      <c r="I146" s="25" t="s">
        <v>1394</v>
      </c>
      <c r="J146" s="3" t="s">
        <v>3161</v>
      </c>
    </row>
    <row r="147" spans="1:12" ht="90" x14ac:dyDescent="0.25">
      <c r="A147" s="4">
        <v>146</v>
      </c>
      <c r="B147" s="17" t="s">
        <v>22</v>
      </c>
      <c r="C147" s="8" t="s">
        <v>1243</v>
      </c>
      <c r="D147" s="13">
        <v>2019</v>
      </c>
      <c r="E147" s="22" t="s">
        <v>1246</v>
      </c>
      <c r="F147" s="23" t="s">
        <v>1247</v>
      </c>
      <c r="G147" s="25" t="s">
        <v>1394</v>
      </c>
      <c r="H147" s="3" t="s">
        <v>3162</v>
      </c>
      <c r="I147" s="25" t="s">
        <v>1394</v>
      </c>
      <c r="J147" s="3" t="s">
        <v>3163</v>
      </c>
    </row>
    <row r="148" spans="1:12" ht="45" x14ac:dyDescent="0.25">
      <c r="A148" s="4">
        <v>147</v>
      </c>
      <c r="B148" s="17" t="s">
        <v>22</v>
      </c>
      <c r="C148" s="7" t="s">
        <v>1250</v>
      </c>
      <c r="D148" s="12">
        <v>2022</v>
      </c>
      <c r="E148" s="20" t="s">
        <v>1253</v>
      </c>
      <c r="F148" s="21" t="s">
        <v>20</v>
      </c>
      <c r="G148" s="25" t="s">
        <v>1394</v>
      </c>
      <c r="H148" s="3" t="s">
        <v>3164</v>
      </c>
      <c r="I148" s="25" t="s">
        <v>1394</v>
      </c>
      <c r="J148" s="3" t="s">
        <v>3165</v>
      </c>
    </row>
    <row r="149" spans="1:12" ht="60" x14ac:dyDescent="0.25">
      <c r="A149" s="4">
        <v>148</v>
      </c>
      <c r="B149" s="17" t="s">
        <v>22</v>
      </c>
      <c r="C149" s="8" t="s">
        <v>1258</v>
      </c>
      <c r="D149" s="13">
        <v>2019</v>
      </c>
      <c r="E149" s="22" t="s">
        <v>1261</v>
      </c>
      <c r="F149" s="23" t="s">
        <v>1262</v>
      </c>
      <c r="G149" s="25" t="s">
        <v>1394</v>
      </c>
      <c r="H149" s="3" t="s">
        <v>3166</v>
      </c>
      <c r="I149" s="25" t="s">
        <v>1394</v>
      </c>
      <c r="J149" s="3" t="s">
        <v>2946</v>
      </c>
    </row>
    <row r="150" spans="1:12" ht="60" x14ac:dyDescent="0.25">
      <c r="A150" s="4">
        <v>149</v>
      </c>
      <c r="B150" s="17" t="s">
        <v>22</v>
      </c>
      <c r="C150" s="7" t="s">
        <v>1267</v>
      </c>
      <c r="D150" s="12">
        <v>2022</v>
      </c>
      <c r="E150" s="20" t="s">
        <v>1270</v>
      </c>
      <c r="F150" s="21" t="s">
        <v>1271</v>
      </c>
      <c r="G150" s="25" t="s">
        <v>1394</v>
      </c>
      <c r="H150" s="3" t="s">
        <v>3167</v>
      </c>
      <c r="I150" s="25" t="s">
        <v>1394</v>
      </c>
      <c r="J150" s="3" t="s">
        <v>3168</v>
      </c>
    </row>
    <row r="151" spans="1:12" ht="60" x14ac:dyDescent="0.25">
      <c r="A151" s="4">
        <v>150</v>
      </c>
      <c r="B151" s="17" t="s">
        <v>22</v>
      </c>
      <c r="C151" s="8" t="s">
        <v>1276</v>
      </c>
      <c r="D151" s="13">
        <v>2019</v>
      </c>
      <c r="E151" s="22" t="s">
        <v>1279</v>
      </c>
      <c r="F151" s="23" t="s">
        <v>1280</v>
      </c>
      <c r="G151" s="25" t="s">
        <v>1394</v>
      </c>
      <c r="H151" s="3" t="s">
        <v>3169</v>
      </c>
      <c r="I151" s="25" t="s">
        <v>1394</v>
      </c>
      <c r="J151" s="3" t="s">
        <v>2946</v>
      </c>
    </row>
    <row r="152" spans="1:12" ht="75" x14ac:dyDescent="0.25">
      <c r="A152" s="4">
        <v>151</v>
      </c>
      <c r="B152" s="18" t="s">
        <v>2917</v>
      </c>
      <c r="C152" s="8" t="s">
        <v>1686</v>
      </c>
      <c r="D152" s="15">
        <v>2024</v>
      </c>
      <c r="E152" s="22" t="s">
        <v>1690</v>
      </c>
      <c r="F152" s="8" t="s">
        <v>1688</v>
      </c>
      <c r="G152" s="25" t="s">
        <v>1394</v>
      </c>
      <c r="H152" s="3" t="s">
        <v>3170</v>
      </c>
      <c r="I152" s="25" t="s">
        <v>1394</v>
      </c>
      <c r="J152" s="3" t="s">
        <v>2946</v>
      </c>
    </row>
    <row r="153" spans="1:12" ht="60" x14ac:dyDescent="0.25">
      <c r="A153" s="4">
        <v>152</v>
      </c>
      <c r="B153" s="18" t="s">
        <v>2917</v>
      </c>
      <c r="C153" s="7" t="s">
        <v>1707</v>
      </c>
      <c r="D153" s="14">
        <v>2022</v>
      </c>
      <c r="E153" s="20" t="s">
        <v>1710</v>
      </c>
      <c r="F153" s="7" t="s">
        <v>1709</v>
      </c>
      <c r="G153" s="25" t="s">
        <v>1394</v>
      </c>
      <c r="H153" s="3" t="s">
        <v>3171</v>
      </c>
      <c r="I153" s="25" t="s">
        <v>1394</v>
      </c>
      <c r="J153" s="3" t="s">
        <v>3172</v>
      </c>
    </row>
    <row r="154" spans="1:12" ht="75" x14ac:dyDescent="0.25">
      <c r="A154" s="4">
        <v>153</v>
      </c>
      <c r="B154" s="18" t="s">
        <v>2917</v>
      </c>
      <c r="C154" s="7" t="s">
        <v>1750</v>
      </c>
      <c r="D154" s="14">
        <v>2024</v>
      </c>
      <c r="E154" s="20" t="s">
        <v>1757</v>
      </c>
      <c r="F154" s="7" t="s">
        <v>1756</v>
      </c>
      <c r="G154" s="25" t="s">
        <v>1394</v>
      </c>
      <c r="H154" s="3" t="s">
        <v>3173</v>
      </c>
      <c r="I154" s="25" t="s">
        <v>1394</v>
      </c>
      <c r="J154" s="3" t="s">
        <v>3174</v>
      </c>
    </row>
    <row r="155" spans="1:12" ht="60" x14ac:dyDescent="0.25">
      <c r="A155" s="4">
        <v>154</v>
      </c>
      <c r="B155" s="18" t="s">
        <v>2917</v>
      </c>
      <c r="C155" s="7" t="s">
        <v>1897</v>
      </c>
      <c r="D155" s="14">
        <v>2024</v>
      </c>
      <c r="E155" s="20" t="s">
        <v>1905</v>
      </c>
      <c r="F155" s="7" t="s">
        <v>1903</v>
      </c>
      <c r="G155" s="25" t="s">
        <v>1394</v>
      </c>
      <c r="H155" s="3" t="s">
        <v>3176</v>
      </c>
      <c r="I155" s="25" t="s">
        <v>1394</v>
      </c>
      <c r="J155" s="3" t="s">
        <v>3175</v>
      </c>
    </row>
    <row r="156" spans="1:12" ht="45" x14ac:dyDescent="0.25">
      <c r="A156" s="4">
        <v>155</v>
      </c>
      <c r="B156" s="18" t="s">
        <v>2917</v>
      </c>
      <c r="C156" s="8" t="s">
        <v>2054</v>
      </c>
      <c r="D156" s="15">
        <v>2017</v>
      </c>
      <c r="E156" s="22" t="s">
        <v>2061</v>
      </c>
      <c r="F156" s="8" t="s">
        <v>2060</v>
      </c>
      <c r="G156" s="25" t="s">
        <v>1394</v>
      </c>
      <c r="H156" s="3" t="s">
        <v>3177</v>
      </c>
      <c r="I156" s="25" t="s">
        <v>1394</v>
      </c>
      <c r="J156" s="3" t="s">
        <v>3178</v>
      </c>
    </row>
    <row r="157" spans="1:12" ht="60" x14ac:dyDescent="0.25">
      <c r="A157" s="4">
        <v>156</v>
      </c>
      <c r="B157" s="18" t="s">
        <v>2917</v>
      </c>
      <c r="C157" s="7" t="s">
        <v>2083</v>
      </c>
      <c r="D157" s="14">
        <v>2017</v>
      </c>
      <c r="E157" s="20" t="s">
        <v>2091</v>
      </c>
      <c r="F157" s="7" t="s">
        <v>2090</v>
      </c>
      <c r="G157" s="25" t="s">
        <v>1394</v>
      </c>
      <c r="H157" s="3" t="s">
        <v>3176</v>
      </c>
      <c r="I157" s="25" t="s">
        <v>1394</v>
      </c>
      <c r="J157" s="3" t="s">
        <v>3179</v>
      </c>
    </row>
    <row r="158" spans="1:12" ht="60" x14ac:dyDescent="0.25">
      <c r="A158" s="4">
        <v>157</v>
      </c>
      <c r="B158" s="18" t="s">
        <v>2917</v>
      </c>
      <c r="C158" s="7" t="s">
        <v>2126</v>
      </c>
      <c r="D158" s="14">
        <v>2022</v>
      </c>
      <c r="E158" s="20" t="s">
        <v>2133</v>
      </c>
      <c r="F158" s="7" t="s">
        <v>2131</v>
      </c>
      <c r="G158" s="29" t="s">
        <v>2985</v>
      </c>
      <c r="H158" s="3" t="s">
        <v>3109</v>
      </c>
      <c r="I158" s="25" t="s">
        <v>1394</v>
      </c>
      <c r="J158" s="3" t="s">
        <v>3180</v>
      </c>
      <c r="K158" s="25" t="s">
        <v>1394</v>
      </c>
      <c r="L158" s="3" t="s">
        <v>2990</v>
      </c>
    </row>
    <row r="159" spans="1:12" ht="60" x14ac:dyDescent="0.25">
      <c r="A159" s="30">
        <v>158</v>
      </c>
      <c r="B159" s="18" t="s">
        <v>2917</v>
      </c>
      <c r="C159" s="7" t="s">
        <v>2335</v>
      </c>
      <c r="D159" s="15">
        <v>2023</v>
      </c>
      <c r="E159" s="20" t="s">
        <v>2339</v>
      </c>
      <c r="F159" s="7" t="s">
        <v>2337</v>
      </c>
      <c r="G159" s="29" t="s">
        <v>2985</v>
      </c>
      <c r="H159" s="3" t="s">
        <v>3109</v>
      </c>
      <c r="I159" s="29" t="s">
        <v>2985</v>
      </c>
      <c r="J159" s="3" t="s">
        <v>3181</v>
      </c>
      <c r="L159" s="3"/>
    </row>
    <row r="160" spans="1:12" ht="75" x14ac:dyDescent="0.25">
      <c r="A160" s="4">
        <v>159</v>
      </c>
      <c r="B160" s="18" t="s">
        <v>2917</v>
      </c>
      <c r="C160" s="7" t="s">
        <v>2389</v>
      </c>
      <c r="D160" s="14">
        <v>2018</v>
      </c>
      <c r="E160" s="20" t="s">
        <v>2396</v>
      </c>
      <c r="F160" s="7" t="s">
        <v>20</v>
      </c>
      <c r="G160" s="29" t="s">
        <v>2985</v>
      </c>
      <c r="H160" s="3" t="s">
        <v>3109</v>
      </c>
      <c r="I160" s="25" t="s">
        <v>1394</v>
      </c>
      <c r="J160" s="3" t="s">
        <v>3182</v>
      </c>
      <c r="K160" s="25" t="s">
        <v>1394</v>
      </c>
      <c r="L160" s="3" t="s">
        <v>2990</v>
      </c>
    </row>
    <row r="161" spans="1:12" ht="45" x14ac:dyDescent="0.25">
      <c r="A161" s="4">
        <v>160</v>
      </c>
      <c r="B161" s="18" t="s">
        <v>2917</v>
      </c>
      <c r="C161" s="7" t="s">
        <v>2439</v>
      </c>
      <c r="D161" s="14">
        <v>2020</v>
      </c>
      <c r="E161" s="20" t="s">
        <v>2443</v>
      </c>
      <c r="F161" s="7" t="s">
        <v>2441</v>
      </c>
      <c r="G161" s="29" t="s">
        <v>2985</v>
      </c>
      <c r="H161" s="3" t="s">
        <v>3109</v>
      </c>
      <c r="I161" s="25" t="s">
        <v>1394</v>
      </c>
      <c r="J161" s="3" t="s">
        <v>3183</v>
      </c>
      <c r="K161" s="25" t="s">
        <v>1394</v>
      </c>
      <c r="L161" s="3" t="s">
        <v>2990</v>
      </c>
    </row>
    <row r="162" spans="1:12" ht="60" x14ac:dyDescent="0.25">
      <c r="A162" s="30">
        <v>161</v>
      </c>
      <c r="B162" s="18" t="s">
        <v>2917</v>
      </c>
      <c r="C162" s="8" t="s">
        <v>2498</v>
      </c>
      <c r="D162" s="15">
        <v>2015</v>
      </c>
      <c r="E162" s="22" t="s">
        <v>2505</v>
      </c>
      <c r="F162" s="8" t="s">
        <v>2504</v>
      </c>
      <c r="G162" s="29" t="s">
        <v>2985</v>
      </c>
      <c r="H162" s="3" t="s">
        <v>3184</v>
      </c>
      <c r="I162" s="29" t="s">
        <v>2985</v>
      </c>
      <c r="J162" s="3" t="s">
        <v>3184</v>
      </c>
      <c r="L162" s="3"/>
    </row>
    <row r="163" spans="1:12" ht="75" x14ac:dyDescent="0.25">
      <c r="A163" s="4">
        <v>162</v>
      </c>
      <c r="B163" s="18" t="s">
        <v>2917</v>
      </c>
      <c r="C163" s="7" t="s">
        <v>2520</v>
      </c>
      <c r="D163" s="14">
        <v>2022</v>
      </c>
      <c r="E163" s="20" t="s">
        <v>2523</v>
      </c>
      <c r="F163" s="7" t="s">
        <v>20</v>
      </c>
      <c r="G163" s="25" t="s">
        <v>1394</v>
      </c>
      <c r="H163" s="3" t="s">
        <v>3186</v>
      </c>
      <c r="I163" s="25" t="s">
        <v>1394</v>
      </c>
      <c r="J163" s="3" t="s">
        <v>3185</v>
      </c>
      <c r="L163" s="3"/>
    </row>
    <row r="164" spans="1:12" ht="60" x14ac:dyDescent="0.25">
      <c r="A164" s="4">
        <v>163</v>
      </c>
      <c r="B164" s="18" t="s">
        <v>2917</v>
      </c>
      <c r="C164" s="8" t="s">
        <v>2544</v>
      </c>
      <c r="D164" s="15">
        <v>2024</v>
      </c>
      <c r="E164" s="22" t="s">
        <v>2548</v>
      </c>
      <c r="F164" s="8" t="s">
        <v>2546</v>
      </c>
      <c r="G164" s="29" t="s">
        <v>2985</v>
      </c>
      <c r="H164" s="3" t="s">
        <v>3109</v>
      </c>
      <c r="I164" s="25" t="s">
        <v>1394</v>
      </c>
      <c r="J164" s="3" t="s">
        <v>3187</v>
      </c>
      <c r="K164" s="25" t="s">
        <v>1394</v>
      </c>
      <c r="L164" s="3" t="s">
        <v>2990</v>
      </c>
    </row>
    <row r="165" spans="1:12" ht="60" x14ac:dyDescent="0.25">
      <c r="A165" s="30">
        <v>164</v>
      </c>
      <c r="B165" s="18" t="s">
        <v>2917</v>
      </c>
      <c r="C165" s="7" t="s">
        <v>2572</v>
      </c>
      <c r="D165" s="15">
        <v>2016</v>
      </c>
      <c r="E165" s="20" t="s">
        <v>2578</v>
      </c>
      <c r="F165" s="7" t="s">
        <v>2577</v>
      </c>
      <c r="G165" s="29" t="s">
        <v>2985</v>
      </c>
      <c r="H165" s="3" t="s">
        <v>3109</v>
      </c>
      <c r="I165" s="29" t="s">
        <v>2985</v>
      </c>
      <c r="J165" s="3" t="s">
        <v>3188</v>
      </c>
      <c r="L165" s="3"/>
    </row>
    <row r="166" spans="1:12" ht="45" x14ac:dyDescent="0.25">
      <c r="A166" s="30">
        <v>165</v>
      </c>
      <c r="B166" s="18" t="s">
        <v>2917</v>
      </c>
      <c r="C166" s="8" t="s">
        <v>2590</v>
      </c>
      <c r="D166" s="15">
        <v>2024</v>
      </c>
      <c r="E166" s="22" t="s">
        <v>2596</v>
      </c>
      <c r="F166" s="8" t="s">
        <v>20</v>
      </c>
      <c r="G166" s="29" t="s">
        <v>2985</v>
      </c>
      <c r="H166" s="3" t="s">
        <v>3109</v>
      </c>
      <c r="I166" s="29" t="s">
        <v>2985</v>
      </c>
      <c r="J166" s="3" t="s">
        <v>3189</v>
      </c>
      <c r="L166" s="3"/>
    </row>
    <row r="167" spans="1:12" ht="60" x14ac:dyDescent="0.25">
      <c r="A167" s="30">
        <v>166</v>
      </c>
      <c r="B167" s="18" t="s">
        <v>2917</v>
      </c>
      <c r="C167" s="7" t="s">
        <v>2619</v>
      </c>
      <c r="D167" s="15">
        <v>2024</v>
      </c>
      <c r="E167" s="20" t="s">
        <v>2626</v>
      </c>
      <c r="F167" s="7" t="s">
        <v>2625</v>
      </c>
      <c r="G167" s="29" t="s">
        <v>2985</v>
      </c>
      <c r="H167" s="3" t="s">
        <v>3109</v>
      </c>
      <c r="I167" s="29" t="s">
        <v>2985</v>
      </c>
      <c r="J167" s="3" t="s">
        <v>3190</v>
      </c>
    </row>
    <row r="168" spans="1:12" ht="60" x14ac:dyDescent="0.25">
      <c r="A168" s="4">
        <v>167</v>
      </c>
      <c r="B168" s="18" t="s">
        <v>2917</v>
      </c>
      <c r="C168" s="8" t="s">
        <v>2648</v>
      </c>
      <c r="D168" s="15">
        <v>2021</v>
      </c>
      <c r="E168" s="22" t="s">
        <v>2652</v>
      </c>
      <c r="F168" s="8" t="s">
        <v>2650</v>
      </c>
      <c r="G168" s="25" t="s">
        <v>1394</v>
      </c>
      <c r="H168" s="3" t="s">
        <v>3191</v>
      </c>
      <c r="I168" s="25" t="s">
        <v>1394</v>
      </c>
      <c r="J168" s="3" t="s">
        <v>2946</v>
      </c>
    </row>
    <row r="169" spans="1:12" ht="75" x14ac:dyDescent="0.25">
      <c r="A169" s="4">
        <v>168</v>
      </c>
      <c r="B169" s="18" t="s">
        <v>2917</v>
      </c>
      <c r="C169" s="7" t="s">
        <v>2675</v>
      </c>
      <c r="D169" s="14">
        <v>2015</v>
      </c>
      <c r="E169" s="20" t="s">
        <v>2683</v>
      </c>
      <c r="F169" s="7" t="s">
        <v>2681</v>
      </c>
      <c r="G169" s="25" t="s">
        <v>1394</v>
      </c>
      <c r="H169" s="3" t="s">
        <v>3193</v>
      </c>
      <c r="I169" s="25" t="s">
        <v>1394</v>
      </c>
      <c r="J169" s="3" t="s">
        <v>3192</v>
      </c>
    </row>
    <row r="170" spans="1:12" ht="60" x14ac:dyDescent="0.25">
      <c r="A170" s="4">
        <v>169</v>
      </c>
      <c r="B170" s="18" t="s">
        <v>2917</v>
      </c>
      <c r="C170" s="8" t="s">
        <v>2699</v>
      </c>
      <c r="D170" s="15">
        <v>2016</v>
      </c>
      <c r="E170" s="22" t="s">
        <v>2706</v>
      </c>
      <c r="F170" s="8" t="s">
        <v>20</v>
      </c>
      <c r="G170" s="25" t="s">
        <v>1394</v>
      </c>
      <c r="H170" s="3" t="s">
        <v>3195</v>
      </c>
      <c r="I170" s="25" t="s">
        <v>1394</v>
      </c>
      <c r="J170" s="3" t="s">
        <v>3194</v>
      </c>
    </row>
    <row r="171" spans="1:12" ht="45" x14ac:dyDescent="0.25">
      <c r="A171" s="30">
        <v>170</v>
      </c>
      <c r="B171" s="18" t="s">
        <v>2917</v>
      </c>
      <c r="C171" s="7" t="s">
        <v>2719</v>
      </c>
      <c r="D171" s="15">
        <v>2023</v>
      </c>
      <c r="E171" s="20" t="s">
        <v>2728</v>
      </c>
      <c r="F171" s="7" t="s">
        <v>2726</v>
      </c>
      <c r="G171" s="29" t="s">
        <v>2985</v>
      </c>
      <c r="H171" s="3" t="s">
        <v>3109</v>
      </c>
      <c r="I171" s="29" t="s">
        <v>2985</v>
      </c>
      <c r="J171" s="3" t="s">
        <v>3196</v>
      </c>
    </row>
    <row r="172" spans="1:12" ht="75" x14ac:dyDescent="0.25">
      <c r="A172" s="30">
        <v>171</v>
      </c>
      <c r="B172" s="18" t="s">
        <v>2917</v>
      </c>
      <c r="C172" s="8" t="s">
        <v>2748</v>
      </c>
      <c r="D172" s="15">
        <v>2018</v>
      </c>
      <c r="E172" s="22" t="s">
        <v>2756</v>
      </c>
      <c r="F172" s="8" t="s">
        <v>2755</v>
      </c>
      <c r="G172" s="29" t="s">
        <v>2985</v>
      </c>
      <c r="H172" s="3" t="s">
        <v>3109</v>
      </c>
      <c r="I172" s="29" t="s">
        <v>2985</v>
      </c>
      <c r="J172" s="3" t="s">
        <v>3197</v>
      </c>
    </row>
    <row r="173" spans="1:12" ht="60" x14ac:dyDescent="0.25">
      <c r="A173" s="30">
        <v>172</v>
      </c>
      <c r="B173" s="18" t="s">
        <v>2917</v>
      </c>
      <c r="C173" s="7" t="s">
        <v>2777</v>
      </c>
      <c r="D173" s="15">
        <v>2018</v>
      </c>
      <c r="E173" s="20" t="s">
        <v>2784</v>
      </c>
      <c r="F173" s="7" t="s">
        <v>2783</v>
      </c>
      <c r="G173" s="29" t="s">
        <v>2985</v>
      </c>
      <c r="H173" s="3" t="s">
        <v>3109</v>
      </c>
      <c r="I173" s="29" t="s">
        <v>2985</v>
      </c>
      <c r="J173" s="3" t="s">
        <v>3198</v>
      </c>
    </row>
    <row r="174" spans="1:12" ht="75" x14ac:dyDescent="0.25">
      <c r="A174" s="4">
        <v>173</v>
      </c>
      <c r="B174" s="18" t="s">
        <v>2917</v>
      </c>
      <c r="C174" s="8" t="s">
        <v>2799</v>
      </c>
      <c r="D174" s="15">
        <v>2023</v>
      </c>
      <c r="E174" s="22" t="s">
        <v>2802</v>
      </c>
      <c r="F174" s="8" t="s">
        <v>2800</v>
      </c>
      <c r="G174" s="29" t="s">
        <v>2985</v>
      </c>
      <c r="H174" s="3" t="s">
        <v>3109</v>
      </c>
      <c r="I174" s="25" t="s">
        <v>1394</v>
      </c>
      <c r="J174" s="3" t="s">
        <v>3199</v>
      </c>
      <c r="K174" s="25" t="s">
        <v>1394</v>
      </c>
      <c r="L174" s="3" t="s">
        <v>2990</v>
      </c>
    </row>
    <row r="175" spans="1:12" ht="75" x14ac:dyDescent="0.25">
      <c r="A175" s="30">
        <v>174</v>
      </c>
      <c r="B175" s="18" t="s">
        <v>2917</v>
      </c>
      <c r="C175" s="7" t="s">
        <v>2813</v>
      </c>
      <c r="D175" s="15">
        <v>2015</v>
      </c>
      <c r="E175" s="20" t="s">
        <v>2815</v>
      </c>
      <c r="F175" s="7" t="s">
        <v>2814</v>
      </c>
      <c r="G175" s="29" t="s">
        <v>2985</v>
      </c>
      <c r="H175" s="3" t="s">
        <v>3109</v>
      </c>
      <c r="I175" s="29" t="s">
        <v>2985</v>
      </c>
      <c r="J175" s="3" t="s">
        <v>3200</v>
      </c>
    </row>
    <row r="176" spans="1:12" ht="75" x14ac:dyDescent="0.25">
      <c r="A176" s="30">
        <v>175</v>
      </c>
      <c r="B176" s="18" t="s">
        <v>2917</v>
      </c>
      <c r="C176" s="8" t="s">
        <v>2824</v>
      </c>
      <c r="D176" s="15">
        <v>2024</v>
      </c>
      <c r="E176" s="22" t="s">
        <v>2827</v>
      </c>
      <c r="F176" s="8" t="s">
        <v>2826</v>
      </c>
      <c r="G176" s="29" t="s">
        <v>2985</v>
      </c>
      <c r="H176" s="3" t="s">
        <v>3109</v>
      </c>
      <c r="I176" s="29" t="s">
        <v>2985</v>
      </c>
      <c r="J176" s="3" t="s">
        <v>3201</v>
      </c>
    </row>
    <row r="177" spans="1:10" ht="90" x14ac:dyDescent="0.25">
      <c r="A177" s="30">
        <v>176</v>
      </c>
      <c r="B177" s="18" t="s">
        <v>2917</v>
      </c>
      <c r="C177" s="7" t="s">
        <v>2850</v>
      </c>
      <c r="D177" s="15">
        <v>2021</v>
      </c>
      <c r="E177" s="20" t="s">
        <v>2854</v>
      </c>
      <c r="F177" s="7" t="s">
        <v>2852</v>
      </c>
      <c r="G177" s="29" t="s">
        <v>2985</v>
      </c>
      <c r="H177" s="3" t="s">
        <v>3109</v>
      </c>
      <c r="I177" s="29" t="s">
        <v>2985</v>
      </c>
      <c r="J177" s="3" t="s">
        <v>3201</v>
      </c>
    </row>
    <row r="178" spans="1:10" ht="135" x14ac:dyDescent="0.25">
      <c r="A178" s="30">
        <v>177</v>
      </c>
      <c r="B178" s="18" t="s">
        <v>2917</v>
      </c>
      <c r="C178" s="8" t="s">
        <v>2870</v>
      </c>
      <c r="D178" s="15">
        <v>2024</v>
      </c>
      <c r="E178" s="22" t="s">
        <v>2875</v>
      </c>
      <c r="F178" s="8" t="s">
        <v>2873</v>
      </c>
      <c r="G178" s="29" t="s">
        <v>2985</v>
      </c>
      <c r="H178" s="3" t="s">
        <v>3109</v>
      </c>
      <c r="I178" s="29" t="s">
        <v>2985</v>
      </c>
      <c r="J178" s="3" t="s">
        <v>3202</v>
      </c>
    </row>
    <row r="179" spans="1:10" ht="60" x14ac:dyDescent="0.25">
      <c r="A179" s="30">
        <v>178</v>
      </c>
      <c r="B179" s="18" t="s">
        <v>2917</v>
      </c>
      <c r="C179" s="7" t="s">
        <v>2894</v>
      </c>
      <c r="D179" s="15">
        <v>2016</v>
      </c>
      <c r="E179" s="20" t="s">
        <v>2902</v>
      </c>
      <c r="F179" s="7" t="s">
        <v>2901</v>
      </c>
      <c r="G179" s="29" t="s">
        <v>2985</v>
      </c>
      <c r="H179" s="3" t="s">
        <v>3109</v>
      </c>
      <c r="I179" s="29" t="s">
        <v>2985</v>
      </c>
      <c r="J179" s="3" t="s">
        <v>3203</v>
      </c>
    </row>
  </sheetData>
  <autoFilter ref="A1:L179" xr:uid="{88CFF184-1478-41FB-90BD-BA61957F7B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E96D6-C3D6-4078-A949-FB223E89878B}">
  <dimension ref="A1:F157"/>
  <sheetViews>
    <sheetView showGridLines="0" topLeftCell="A43" workbookViewId="0">
      <selection activeCell="C143" sqref="C143"/>
    </sheetView>
  </sheetViews>
  <sheetFormatPr baseColWidth="10" defaultRowHeight="15" x14ac:dyDescent="0.25"/>
  <cols>
    <col min="1" max="1" width="6.140625" style="16" customWidth="1"/>
    <col min="2" max="2" width="12.7109375" customWidth="1"/>
    <col min="3" max="3" width="54" customWidth="1"/>
    <col min="4" max="4" width="10.7109375" customWidth="1"/>
    <col min="5" max="5" width="13.42578125" customWidth="1"/>
  </cols>
  <sheetData>
    <row r="1" spans="1:5" ht="21" customHeight="1" x14ac:dyDescent="0.25">
      <c r="C1" s="24" t="s">
        <v>3</v>
      </c>
      <c r="D1" s="11" t="s">
        <v>4</v>
      </c>
      <c r="E1" s="11" t="s">
        <v>3204</v>
      </c>
    </row>
    <row r="2" spans="1:5" ht="30" x14ac:dyDescent="0.25">
      <c r="A2" s="16">
        <v>1</v>
      </c>
      <c r="B2" s="17" t="s">
        <v>22</v>
      </c>
      <c r="C2" s="7" t="s">
        <v>15</v>
      </c>
      <c r="D2" s="12">
        <v>2024</v>
      </c>
      <c r="E2" s="25" t="s">
        <v>1394</v>
      </c>
    </row>
    <row r="3" spans="1:5" ht="45" x14ac:dyDescent="0.25">
      <c r="A3" s="16">
        <v>2</v>
      </c>
      <c r="B3" s="17" t="s">
        <v>22</v>
      </c>
      <c r="C3" s="8" t="s">
        <v>26</v>
      </c>
      <c r="D3" s="13">
        <v>2024</v>
      </c>
      <c r="E3" s="25" t="s">
        <v>1394</v>
      </c>
    </row>
    <row r="4" spans="1:5" ht="45" x14ac:dyDescent="0.25">
      <c r="A4" s="16">
        <v>3</v>
      </c>
      <c r="B4" s="17" t="s">
        <v>22</v>
      </c>
      <c r="C4" s="7" t="s">
        <v>35</v>
      </c>
      <c r="D4" s="12">
        <v>2024</v>
      </c>
      <c r="E4" s="25" t="s">
        <v>1394</v>
      </c>
    </row>
    <row r="5" spans="1:5" ht="60" x14ac:dyDescent="0.25">
      <c r="A5" s="16">
        <v>4</v>
      </c>
      <c r="B5" s="17" t="s">
        <v>22</v>
      </c>
      <c r="C5" s="8" t="s">
        <v>44</v>
      </c>
      <c r="D5" s="13">
        <v>2024</v>
      </c>
      <c r="E5" s="25" t="s">
        <v>1394</v>
      </c>
    </row>
    <row r="6" spans="1:5" ht="45" x14ac:dyDescent="0.25">
      <c r="A6" s="16">
        <v>5</v>
      </c>
      <c r="B6" s="17" t="s">
        <v>22</v>
      </c>
      <c r="C6" s="7" t="s">
        <v>52</v>
      </c>
      <c r="D6" s="12">
        <v>2024</v>
      </c>
      <c r="E6" s="25" t="s">
        <v>1394</v>
      </c>
    </row>
    <row r="7" spans="1:5" ht="45" x14ac:dyDescent="0.25">
      <c r="A7" s="16">
        <v>6</v>
      </c>
      <c r="B7" s="17" t="s">
        <v>22</v>
      </c>
      <c r="C7" s="8" t="s">
        <v>60</v>
      </c>
      <c r="D7" s="13">
        <v>2023</v>
      </c>
      <c r="E7" s="25" t="s">
        <v>1394</v>
      </c>
    </row>
    <row r="8" spans="1:5" ht="30" x14ac:dyDescent="0.25">
      <c r="A8" s="16">
        <v>7</v>
      </c>
      <c r="B8" s="17" t="s">
        <v>22</v>
      </c>
      <c r="C8" s="7" t="s">
        <v>69</v>
      </c>
      <c r="D8" s="12">
        <v>2023</v>
      </c>
      <c r="E8" s="25" t="s">
        <v>1394</v>
      </c>
    </row>
    <row r="9" spans="1:5" ht="45" x14ac:dyDescent="0.25">
      <c r="A9" s="16">
        <v>8</v>
      </c>
      <c r="B9" s="17" t="s">
        <v>22</v>
      </c>
      <c r="C9" s="8" t="s">
        <v>79</v>
      </c>
      <c r="D9" s="13">
        <v>2022</v>
      </c>
      <c r="E9" s="25" t="s">
        <v>1394</v>
      </c>
    </row>
    <row r="10" spans="1:5" ht="30" x14ac:dyDescent="0.25">
      <c r="A10" s="16">
        <v>9</v>
      </c>
      <c r="B10" s="17" t="s">
        <v>22</v>
      </c>
      <c r="C10" s="7" t="s">
        <v>88</v>
      </c>
      <c r="D10" s="12">
        <v>2024</v>
      </c>
      <c r="E10" s="25" t="s">
        <v>1394</v>
      </c>
    </row>
    <row r="11" spans="1:5" ht="30" x14ac:dyDescent="0.25">
      <c r="A11" s="16">
        <v>10</v>
      </c>
      <c r="B11" s="17" t="s">
        <v>22</v>
      </c>
      <c r="C11" s="8" t="s">
        <v>97</v>
      </c>
      <c r="D11" s="13">
        <v>2022</v>
      </c>
      <c r="E11" s="25" t="s">
        <v>1394</v>
      </c>
    </row>
    <row r="12" spans="1:5" ht="45" x14ac:dyDescent="0.25">
      <c r="A12" s="16">
        <v>11</v>
      </c>
      <c r="B12" s="17" t="s">
        <v>22</v>
      </c>
      <c r="C12" s="7" t="s">
        <v>105</v>
      </c>
      <c r="D12" s="12">
        <v>2022</v>
      </c>
      <c r="E12" s="25" t="s">
        <v>1394</v>
      </c>
    </row>
    <row r="13" spans="1:5" ht="45" x14ac:dyDescent="0.25">
      <c r="A13" s="16">
        <v>12</v>
      </c>
      <c r="B13" s="17" t="s">
        <v>22</v>
      </c>
      <c r="C13" s="8" t="s">
        <v>113</v>
      </c>
      <c r="D13" s="13">
        <v>2025</v>
      </c>
      <c r="E13" s="25" t="s">
        <v>1394</v>
      </c>
    </row>
    <row r="14" spans="1:5" ht="30" x14ac:dyDescent="0.25">
      <c r="A14" s="16">
        <v>13</v>
      </c>
      <c r="B14" s="17" t="s">
        <v>22</v>
      </c>
      <c r="C14" s="7" t="s">
        <v>122</v>
      </c>
      <c r="D14" s="12">
        <v>2024</v>
      </c>
      <c r="E14" s="25" t="s">
        <v>1394</v>
      </c>
    </row>
    <row r="15" spans="1:5" ht="30" x14ac:dyDescent="0.25">
      <c r="A15" s="16">
        <v>14</v>
      </c>
      <c r="B15" s="17" t="s">
        <v>22</v>
      </c>
      <c r="C15" s="8" t="s">
        <v>131</v>
      </c>
      <c r="D15" s="13">
        <v>2022</v>
      </c>
      <c r="E15" s="25" t="s">
        <v>1394</v>
      </c>
    </row>
    <row r="16" spans="1:5" ht="60" x14ac:dyDescent="0.25">
      <c r="A16" s="16">
        <v>15</v>
      </c>
      <c r="B16" s="17" t="s">
        <v>22</v>
      </c>
      <c r="C16" s="7" t="s">
        <v>140</v>
      </c>
      <c r="D16" s="12">
        <v>2024</v>
      </c>
      <c r="E16" s="25" t="s">
        <v>1394</v>
      </c>
    </row>
    <row r="17" spans="1:5" ht="30" x14ac:dyDescent="0.25">
      <c r="A17" s="16">
        <v>16</v>
      </c>
      <c r="B17" s="17" t="s">
        <v>22</v>
      </c>
      <c r="C17" s="8" t="s">
        <v>149</v>
      </c>
      <c r="D17" s="13">
        <v>2022</v>
      </c>
      <c r="E17" s="25" t="s">
        <v>1394</v>
      </c>
    </row>
    <row r="18" spans="1:5" ht="30" x14ac:dyDescent="0.25">
      <c r="A18" s="16">
        <v>17</v>
      </c>
      <c r="B18" s="17" t="s">
        <v>22</v>
      </c>
      <c r="C18" s="7" t="s">
        <v>158</v>
      </c>
      <c r="D18" s="12">
        <v>2022</v>
      </c>
      <c r="E18" s="25" t="s">
        <v>1394</v>
      </c>
    </row>
    <row r="19" spans="1:5" ht="30" x14ac:dyDescent="0.25">
      <c r="A19" s="16">
        <v>18</v>
      </c>
      <c r="B19" s="17" t="s">
        <v>22</v>
      </c>
      <c r="C19" s="8" t="s">
        <v>166</v>
      </c>
      <c r="D19" s="13">
        <v>2024</v>
      </c>
      <c r="E19" s="25" t="s">
        <v>1394</v>
      </c>
    </row>
    <row r="20" spans="1:5" ht="30" x14ac:dyDescent="0.25">
      <c r="A20" s="16">
        <v>19</v>
      </c>
      <c r="B20" s="17" t="s">
        <v>22</v>
      </c>
      <c r="C20" s="7" t="s">
        <v>174</v>
      </c>
      <c r="D20" s="12">
        <v>2023</v>
      </c>
      <c r="E20" s="25" t="s">
        <v>1394</v>
      </c>
    </row>
    <row r="21" spans="1:5" ht="30" x14ac:dyDescent="0.25">
      <c r="A21" s="16">
        <v>20</v>
      </c>
      <c r="B21" s="17" t="s">
        <v>22</v>
      </c>
      <c r="C21" s="26" t="s">
        <v>183</v>
      </c>
      <c r="D21" s="13">
        <v>2024</v>
      </c>
      <c r="E21" s="25" t="s">
        <v>1394</v>
      </c>
    </row>
    <row r="22" spans="1:5" ht="30" x14ac:dyDescent="0.25">
      <c r="A22" s="16">
        <v>21</v>
      </c>
      <c r="B22" s="17" t="s">
        <v>22</v>
      </c>
      <c r="C22" s="7" t="s">
        <v>191</v>
      </c>
      <c r="D22" s="12">
        <v>2024</v>
      </c>
      <c r="E22" s="25" t="s">
        <v>1394</v>
      </c>
    </row>
    <row r="23" spans="1:5" ht="45" x14ac:dyDescent="0.25">
      <c r="A23" s="16">
        <v>22</v>
      </c>
      <c r="B23" s="17" t="s">
        <v>22</v>
      </c>
      <c r="C23" s="8" t="s">
        <v>200</v>
      </c>
      <c r="D23" s="13">
        <v>2025</v>
      </c>
      <c r="E23" s="25" t="s">
        <v>1394</v>
      </c>
    </row>
    <row r="24" spans="1:5" ht="45" x14ac:dyDescent="0.25">
      <c r="A24" s="16">
        <v>23</v>
      </c>
      <c r="B24" s="17" t="s">
        <v>22</v>
      </c>
      <c r="C24" s="7" t="s">
        <v>209</v>
      </c>
      <c r="D24" s="12">
        <v>2024</v>
      </c>
      <c r="E24" s="25" t="s">
        <v>1394</v>
      </c>
    </row>
    <row r="25" spans="1:5" ht="30" x14ac:dyDescent="0.25">
      <c r="A25" s="16">
        <v>24</v>
      </c>
      <c r="B25" s="17" t="s">
        <v>22</v>
      </c>
      <c r="C25" s="8" t="s">
        <v>218</v>
      </c>
      <c r="D25" s="13">
        <v>2023</v>
      </c>
      <c r="E25" s="25" t="s">
        <v>1394</v>
      </c>
    </row>
    <row r="26" spans="1:5" ht="30" x14ac:dyDescent="0.25">
      <c r="A26" s="16">
        <v>25</v>
      </c>
      <c r="B26" s="17" t="s">
        <v>22</v>
      </c>
      <c r="C26" s="7" t="s">
        <v>226</v>
      </c>
      <c r="D26" s="12">
        <v>2023</v>
      </c>
      <c r="E26" s="25" t="s">
        <v>1394</v>
      </c>
    </row>
    <row r="27" spans="1:5" ht="45" x14ac:dyDescent="0.25">
      <c r="A27" s="16">
        <v>26</v>
      </c>
      <c r="B27" s="17" t="s">
        <v>22</v>
      </c>
      <c r="C27" s="8" t="s">
        <v>235</v>
      </c>
      <c r="D27" s="13">
        <v>2023</v>
      </c>
      <c r="E27" s="25" t="s">
        <v>1394</v>
      </c>
    </row>
    <row r="28" spans="1:5" ht="30" x14ac:dyDescent="0.25">
      <c r="A28" s="16">
        <v>27</v>
      </c>
      <c r="B28" s="17" t="s">
        <v>22</v>
      </c>
      <c r="C28" s="7" t="s">
        <v>243</v>
      </c>
      <c r="D28" s="12">
        <v>2024</v>
      </c>
      <c r="E28" s="25" t="s">
        <v>1394</v>
      </c>
    </row>
    <row r="29" spans="1:5" ht="30" x14ac:dyDescent="0.25">
      <c r="A29" s="16">
        <v>28</v>
      </c>
      <c r="B29" s="17" t="s">
        <v>22</v>
      </c>
      <c r="C29" s="8" t="s">
        <v>252</v>
      </c>
      <c r="D29" s="13">
        <v>2023</v>
      </c>
      <c r="E29" s="25" t="s">
        <v>1394</v>
      </c>
    </row>
    <row r="30" spans="1:5" ht="30" x14ac:dyDescent="0.25">
      <c r="A30" s="16">
        <v>29</v>
      </c>
      <c r="B30" s="17" t="s">
        <v>22</v>
      </c>
      <c r="C30" s="7" t="s">
        <v>260</v>
      </c>
      <c r="D30" s="12">
        <v>2024</v>
      </c>
      <c r="E30" s="29" t="s">
        <v>2985</v>
      </c>
    </row>
    <row r="31" spans="1:5" ht="30" x14ac:dyDescent="0.25">
      <c r="A31" s="16">
        <v>30</v>
      </c>
      <c r="B31" s="17" t="s">
        <v>22</v>
      </c>
      <c r="C31" s="8" t="s">
        <v>269</v>
      </c>
      <c r="D31" s="13">
        <v>2022</v>
      </c>
      <c r="E31" s="25" t="s">
        <v>1394</v>
      </c>
    </row>
    <row r="32" spans="1:5" ht="30" x14ac:dyDescent="0.25">
      <c r="A32" s="16">
        <v>31</v>
      </c>
      <c r="B32" s="17" t="s">
        <v>22</v>
      </c>
      <c r="C32" s="7" t="s">
        <v>277</v>
      </c>
      <c r="D32" s="12">
        <v>2025</v>
      </c>
      <c r="E32" s="25" t="s">
        <v>1394</v>
      </c>
    </row>
    <row r="33" spans="1:5" ht="45" x14ac:dyDescent="0.25">
      <c r="A33" s="16">
        <v>32</v>
      </c>
      <c r="B33" s="17" t="s">
        <v>22</v>
      </c>
      <c r="C33" s="8" t="s">
        <v>286</v>
      </c>
      <c r="D33" s="13">
        <v>2023</v>
      </c>
      <c r="E33" s="25" t="s">
        <v>1394</v>
      </c>
    </row>
    <row r="34" spans="1:5" ht="30" x14ac:dyDescent="0.25">
      <c r="A34" s="16">
        <v>33</v>
      </c>
      <c r="B34" s="17" t="s">
        <v>22</v>
      </c>
      <c r="C34" s="7" t="s">
        <v>294</v>
      </c>
      <c r="D34" s="12">
        <v>2023</v>
      </c>
      <c r="E34" s="25" t="s">
        <v>1394</v>
      </c>
    </row>
    <row r="35" spans="1:5" ht="30" x14ac:dyDescent="0.25">
      <c r="A35" s="16">
        <v>34</v>
      </c>
      <c r="B35" s="17" t="s">
        <v>22</v>
      </c>
      <c r="C35" s="8" t="s">
        <v>302</v>
      </c>
      <c r="D35" s="13">
        <v>2024</v>
      </c>
      <c r="E35" s="29" t="s">
        <v>2985</v>
      </c>
    </row>
    <row r="36" spans="1:5" ht="30" x14ac:dyDescent="0.25">
      <c r="A36" s="16">
        <v>35</v>
      </c>
      <c r="B36" s="17" t="s">
        <v>22</v>
      </c>
      <c r="C36" s="7" t="s">
        <v>310</v>
      </c>
      <c r="D36" s="12">
        <v>2022</v>
      </c>
      <c r="E36" s="25" t="s">
        <v>1394</v>
      </c>
    </row>
    <row r="37" spans="1:5" ht="45" x14ac:dyDescent="0.25">
      <c r="A37" s="16">
        <v>36</v>
      </c>
      <c r="B37" s="17" t="s">
        <v>22</v>
      </c>
      <c r="C37" s="8" t="s">
        <v>319</v>
      </c>
      <c r="D37" s="13">
        <v>2022</v>
      </c>
      <c r="E37" s="25" t="s">
        <v>1394</v>
      </c>
    </row>
    <row r="38" spans="1:5" ht="45" x14ac:dyDescent="0.25">
      <c r="A38" s="16">
        <v>37</v>
      </c>
      <c r="B38" s="17" t="s">
        <v>22</v>
      </c>
      <c r="C38" s="27" t="s">
        <v>328</v>
      </c>
      <c r="D38" s="12">
        <v>2023</v>
      </c>
      <c r="E38" s="25" t="s">
        <v>1394</v>
      </c>
    </row>
    <row r="39" spans="1:5" ht="45" x14ac:dyDescent="0.25">
      <c r="A39" s="16">
        <v>38</v>
      </c>
      <c r="B39" s="17" t="s">
        <v>22</v>
      </c>
      <c r="C39" s="28" t="s">
        <v>336</v>
      </c>
      <c r="D39" s="13">
        <v>2022</v>
      </c>
      <c r="E39" s="25" t="s">
        <v>1394</v>
      </c>
    </row>
    <row r="40" spans="1:5" ht="30" x14ac:dyDescent="0.25">
      <c r="A40" s="16">
        <v>39</v>
      </c>
      <c r="B40" s="17" t="s">
        <v>22</v>
      </c>
      <c r="C40" s="8" t="s">
        <v>351</v>
      </c>
      <c r="D40" s="13">
        <v>2025</v>
      </c>
      <c r="E40" s="25" t="s">
        <v>1394</v>
      </c>
    </row>
    <row r="41" spans="1:5" ht="30" x14ac:dyDescent="0.25">
      <c r="A41" s="16">
        <v>40</v>
      </c>
      <c r="B41" s="17" t="s">
        <v>22</v>
      </c>
      <c r="C41" s="7" t="s">
        <v>359</v>
      </c>
      <c r="D41" s="12">
        <v>2022</v>
      </c>
      <c r="E41" s="25" t="s">
        <v>1394</v>
      </c>
    </row>
    <row r="42" spans="1:5" ht="30" x14ac:dyDescent="0.25">
      <c r="A42" s="16">
        <v>41</v>
      </c>
      <c r="B42" s="17" t="s">
        <v>22</v>
      </c>
      <c r="C42" s="8" t="s">
        <v>367</v>
      </c>
      <c r="D42" s="13">
        <v>2023</v>
      </c>
      <c r="E42" s="25" t="s">
        <v>1394</v>
      </c>
    </row>
    <row r="43" spans="1:5" ht="30" x14ac:dyDescent="0.25">
      <c r="A43" s="16">
        <v>42</v>
      </c>
      <c r="B43" s="17" t="s">
        <v>22</v>
      </c>
      <c r="C43" s="7" t="s">
        <v>376</v>
      </c>
      <c r="D43" s="12">
        <v>2024</v>
      </c>
      <c r="E43" s="25" t="s">
        <v>1394</v>
      </c>
    </row>
    <row r="44" spans="1:5" ht="45" x14ac:dyDescent="0.25">
      <c r="A44" s="16">
        <v>43</v>
      </c>
      <c r="B44" s="17" t="s">
        <v>22</v>
      </c>
      <c r="C44" s="8" t="s">
        <v>385</v>
      </c>
      <c r="D44" s="13">
        <v>2025</v>
      </c>
      <c r="E44" s="25" t="s">
        <v>1394</v>
      </c>
    </row>
    <row r="45" spans="1:5" ht="30" x14ac:dyDescent="0.25">
      <c r="A45" s="16">
        <v>44</v>
      </c>
      <c r="B45" s="17" t="s">
        <v>22</v>
      </c>
      <c r="C45" s="7" t="s">
        <v>394</v>
      </c>
      <c r="D45" s="12">
        <v>2024</v>
      </c>
      <c r="E45" s="29" t="s">
        <v>2985</v>
      </c>
    </row>
    <row r="46" spans="1:5" ht="45" x14ac:dyDescent="0.25">
      <c r="A46" s="16">
        <v>45</v>
      </c>
      <c r="B46" s="17" t="s">
        <v>22</v>
      </c>
      <c r="C46" s="8" t="s">
        <v>401</v>
      </c>
      <c r="D46" s="13">
        <v>2025</v>
      </c>
      <c r="E46" s="25" t="s">
        <v>1394</v>
      </c>
    </row>
    <row r="47" spans="1:5" ht="45" x14ac:dyDescent="0.25">
      <c r="A47" s="16">
        <v>46</v>
      </c>
      <c r="B47" s="17" t="s">
        <v>22</v>
      </c>
      <c r="C47" s="7" t="s">
        <v>410</v>
      </c>
      <c r="D47" s="12">
        <v>2023</v>
      </c>
      <c r="E47" s="25" t="s">
        <v>1394</v>
      </c>
    </row>
    <row r="48" spans="1:5" ht="75" x14ac:dyDescent="0.25">
      <c r="A48" s="16">
        <v>47</v>
      </c>
      <c r="B48" s="17" t="s">
        <v>22</v>
      </c>
      <c r="C48" s="8" t="s">
        <v>419</v>
      </c>
      <c r="D48" s="13">
        <v>2024</v>
      </c>
      <c r="E48" s="25" t="s">
        <v>1394</v>
      </c>
    </row>
    <row r="49" spans="1:5" ht="45" x14ac:dyDescent="0.25">
      <c r="A49" s="16">
        <v>48</v>
      </c>
      <c r="B49" s="17" t="s">
        <v>22</v>
      </c>
      <c r="C49" s="7" t="s">
        <v>428</v>
      </c>
      <c r="D49" s="12">
        <v>2024</v>
      </c>
      <c r="E49" s="25" t="s">
        <v>1394</v>
      </c>
    </row>
    <row r="50" spans="1:5" ht="30" x14ac:dyDescent="0.25">
      <c r="A50" s="16">
        <v>49</v>
      </c>
      <c r="B50" s="17" t="s">
        <v>22</v>
      </c>
      <c r="C50" s="8" t="s">
        <v>436</v>
      </c>
      <c r="D50" s="13">
        <v>2022</v>
      </c>
      <c r="E50" s="25" t="s">
        <v>1394</v>
      </c>
    </row>
    <row r="51" spans="1:5" ht="45" x14ac:dyDescent="0.25">
      <c r="A51" s="16">
        <v>50</v>
      </c>
      <c r="B51" s="17" t="s">
        <v>22</v>
      </c>
      <c r="C51" s="7" t="s">
        <v>442</v>
      </c>
      <c r="D51" s="12">
        <v>2024</v>
      </c>
      <c r="E51" s="29" t="s">
        <v>2985</v>
      </c>
    </row>
    <row r="52" spans="1:5" ht="30" x14ac:dyDescent="0.25">
      <c r="A52" s="16">
        <v>51</v>
      </c>
      <c r="B52" s="17" t="s">
        <v>22</v>
      </c>
      <c r="C52" s="8" t="s">
        <v>449</v>
      </c>
      <c r="D52" s="13">
        <v>2023</v>
      </c>
      <c r="E52" s="25" t="s">
        <v>1394</v>
      </c>
    </row>
    <row r="53" spans="1:5" ht="30" x14ac:dyDescent="0.25">
      <c r="A53" s="16">
        <v>52</v>
      </c>
      <c r="B53" s="17" t="s">
        <v>22</v>
      </c>
      <c r="C53" s="7" t="s">
        <v>458</v>
      </c>
      <c r="D53" s="12">
        <v>2024</v>
      </c>
      <c r="E53" s="25" t="s">
        <v>1394</v>
      </c>
    </row>
    <row r="54" spans="1:5" ht="30" x14ac:dyDescent="0.25">
      <c r="A54" s="16">
        <v>53</v>
      </c>
      <c r="B54" s="17" t="s">
        <v>22</v>
      </c>
      <c r="C54" s="8" t="s">
        <v>467</v>
      </c>
      <c r="D54" s="13">
        <v>2024</v>
      </c>
      <c r="E54" s="25" t="s">
        <v>1394</v>
      </c>
    </row>
    <row r="55" spans="1:5" ht="30" x14ac:dyDescent="0.25">
      <c r="A55" s="16">
        <v>54</v>
      </c>
      <c r="B55" s="17" t="s">
        <v>22</v>
      </c>
      <c r="C55" s="7" t="s">
        <v>475</v>
      </c>
      <c r="D55" s="12">
        <v>2024</v>
      </c>
      <c r="E55" s="29" t="s">
        <v>2985</v>
      </c>
    </row>
    <row r="56" spans="1:5" ht="30" x14ac:dyDescent="0.25">
      <c r="A56" s="16">
        <v>55</v>
      </c>
      <c r="B56" s="17" t="s">
        <v>22</v>
      </c>
      <c r="C56" s="8" t="s">
        <v>483</v>
      </c>
      <c r="D56" s="13">
        <v>2022</v>
      </c>
      <c r="E56" s="25" t="s">
        <v>1394</v>
      </c>
    </row>
    <row r="57" spans="1:5" ht="30" x14ac:dyDescent="0.25">
      <c r="A57" s="16">
        <v>56</v>
      </c>
      <c r="B57" s="17" t="s">
        <v>22</v>
      </c>
      <c r="C57" s="7" t="s">
        <v>491</v>
      </c>
      <c r="D57" s="12">
        <v>2024</v>
      </c>
      <c r="E57" s="29" t="s">
        <v>2985</v>
      </c>
    </row>
    <row r="58" spans="1:5" ht="30" x14ac:dyDescent="0.25">
      <c r="A58" s="16">
        <v>57</v>
      </c>
      <c r="B58" s="17" t="s">
        <v>22</v>
      </c>
      <c r="C58" s="8" t="s">
        <v>498</v>
      </c>
      <c r="D58" s="13">
        <v>2024</v>
      </c>
      <c r="E58" s="25" t="s">
        <v>1394</v>
      </c>
    </row>
    <row r="59" spans="1:5" ht="45" x14ac:dyDescent="0.25">
      <c r="A59" s="16">
        <v>58</v>
      </c>
      <c r="B59" s="17" t="s">
        <v>22</v>
      </c>
      <c r="C59" s="8" t="s">
        <v>515</v>
      </c>
      <c r="D59" s="13">
        <v>2024</v>
      </c>
      <c r="E59" s="25" t="s">
        <v>1394</v>
      </c>
    </row>
    <row r="60" spans="1:5" ht="30" x14ac:dyDescent="0.25">
      <c r="A60" s="16">
        <v>59</v>
      </c>
      <c r="B60" s="17" t="s">
        <v>22</v>
      </c>
      <c r="C60" s="7" t="s">
        <v>524</v>
      </c>
      <c r="D60" s="12">
        <v>2025</v>
      </c>
      <c r="E60" s="25" t="s">
        <v>1394</v>
      </c>
    </row>
    <row r="61" spans="1:5" ht="45" x14ac:dyDescent="0.25">
      <c r="A61" s="16">
        <v>60</v>
      </c>
      <c r="B61" s="17" t="s">
        <v>22</v>
      </c>
      <c r="C61" s="8" t="s">
        <v>533</v>
      </c>
      <c r="D61" s="13">
        <v>2024</v>
      </c>
      <c r="E61" s="25" t="s">
        <v>1394</v>
      </c>
    </row>
    <row r="62" spans="1:5" ht="30" x14ac:dyDescent="0.25">
      <c r="A62" s="16">
        <v>61</v>
      </c>
      <c r="B62" s="17" t="s">
        <v>22</v>
      </c>
      <c r="C62" s="7" t="s">
        <v>541</v>
      </c>
      <c r="D62" s="12">
        <v>2024</v>
      </c>
      <c r="E62" s="29" t="s">
        <v>2985</v>
      </c>
    </row>
    <row r="63" spans="1:5" ht="30" x14ac:dyDescent="0.25">
      <c r="A63" s="16">
        <v>62</v>
      </c>
      <c r="B63" s="17" t="s">
        <v>22</v>
      </c>
      <c r="C63" s="8" t="s">
        <v>548</v>
      </c>
      <c r="D63" s="13">
        <v>2023</v>
      </c>
      <c r="E63" s="25" t="s">
        <v>1394</v>
      </c>
    </row>
    <row r="64" spans="1:5" ht="45" x14ac:dyDescent="0.25">
      <c r="A64" s="16">
        <v>63</v>
      </c>
      <c r="B64" s="17" t="s">
        <v>22</v>
      </c>
      <c r="C64" s="7" t="s">
        <v>556</v>
      </c>
      <c r="D64" s="12">
        <v>2023</v>
      </c>
      <c r="E64" s="25" t="s">
        <v>1394</v>
      </c>
    </row>
    <row r="65" spans="1:6" ht="45" x14ac:dyDescent="0.25">
      <c r="A65" s="16">
        <v>64</v>
      </c>
      <c r="B65" s="17" t="s">
        <v>22</v>
      </c>
      <c r="C65" s="8" t="s">
        <v>565</v>
      </c>
      <c r="D65" s="13">
        <v>2022</v>
      </c>
      <c r="E65" s="25" t="s">
        <v>1394</v>
      </c>
    </row>
    <row r="66" spans="1:6" ht="30" x14ac:dyDescent="0.25">
      <c r="A66" s="16">
        <v>65</v>
      </c>
      <c r="B66" s="17" t="s">
        <v>22</v>
      </c>
      <c r="C66" s="7" t="s">
        <v>573</v>
      </c>
      <c r="D66" s="12">
        <v>2023</v>
      </c>
      <c r="E66" s="25" t="s">
        <v>1394</v>
      </c>
    </row>
    <row r="67" spans="1:6" ht="60" x14ac:dyDescent="0.25">
      <c r="A67" s="16">
        <v>66</v>
      </c>
      <c r="B67" s="17" t="s">
        <v>22</v>
      </c>
      <c r="C67" s="8" t="s">
        <v>582</v>
      </c>
      <c r="D67" s="13">
        <v>2024</v>
      </c>
      <c r="E67" s="25" t="s">
        <v>1394</v>
      </c>
    </row>
    <row r="68" spans="1:6" ht="30" x14ac:dyDescent="0.25">
      <c r="A68" s="16">
        <v>67</v>
      </c>
      <c r="B68" s="17" t="s">
        <v>22</v>
      </c>
      <c r="C68" s="8" t="s">
        <v>599</v>
      </c>
      <c r="D68" s="13">
        <v>2023</v>
      </c>
      <c r="E68" s="25" t="s">
        <v>1394</v>
      </c>
    </row>
    <row r="69" spans="1:6" ht="30" x14ac:dyDescent="0.25">
      <c r="A69" s="16">
        <v>68</v>
      </c>
      <c r="B69" s="17" t="s">
        <v>22</v>
      </c>
      <c r="C69" s="7" t="s">
        <v>607</v>
      </c>
      <c r="D69" s="12">
        <v>2024</v>
      </c>
      <c r="E69" s="25" t="s">
        <v>1394</v>
      </c>
    </row>
    <row r="70" spans="1:6" ht="45" x14ac:dyDescent="0.25">
      <c r="A70" s="16">
        <v>69</v>
      </c>
      <c r="B70" s="17" t="s">
        <v>22</v>
      </c>
      <c r="C70" s="8" t="s">
        <v>615</v>
      </c>
      <c r="D70" s="13">
        <v>2024</v>
      </c>
      <c r="E70" s="29" t="s">
        <v>2985</v>
      </c>
    </row>
    <row r="71" spans="1:6" ht="45" x14ac:dyDescent="0.25">
      <c r="A71" s="16">
        <v>70</v>
      </c>
      <c r="B71" s="17" t="s">
        <v>22</v>
      </c>
      <c r="C71" s="27" t="s">
        <v>622</v>
      </c>
      <c r="D71" s="12">
        <v>2024</v>
      </c>
      <c r="E71" s="25" t="s">
        <v>1394</v>
      </c>
      <c r="F71" s="31" t="s">
        <v>3205</v>
      </c>
    </row>
    <row r="72" spans="1:6" ht="30" x14ac:dyDescent="0.25">
      <c r="A72" s="16">
        <v>71</v>
      </c>
      <c r="B72" s="17" t="s">
        <v>22</v>
      </c>
      <c r="C72" s="8" t="s">
        <v>631</v>
      </c>
      <c r="D72" s="13">
        <v>2023</v>
      </c>
      <c r="E72" s="25" t="s">
        <v>1394</v>
      </c>
    </row>
    <row r="73" spans="1:6" ht="30" x14ac:dyDescent="0.25">
      <c r="A73" s="16">
        <v>72</v>
      </c>
      <c r="B73" s="17" t="s">
        <v>22</v>
      </c>
      <c r="C73" s="7" t="s">
        <v>640</v>
      </c>
      <c r="D73" s="12">
        <v>2023</v>
      </c>
      <c r="E73" s="25" t="s">
        <v>1394</v>
      </c>
    </row>
    <row r="74" spans="1:6" ht="30" x14ac:dyDescent="0.25">
      <c r="A74" s="16">
        <v>73</v>
      </c>
      <c r="B74" s="17" t="s">
        <v>22</v>
      </c>
      <c r="C74" s="8" t="s">
        <v>646</v>
      </c>
      <c r="D74" s="13">
        <v>2023</v>
      </c>
      <c r="E74" s="29" t="s">
        <v>2985</v>
      </c>
    </row>
    <row r="75" spans="1:6" ht="45" x14ac:dyDescent="0.25">
      <c r="A75" s="16">
        <v>74</v>
      </c>
      <c r="B75" s="17" t="s">
        <v>22</v>
      </c>
      <c r="C75" s="7" t="s">
        <v>653</v>
      </c>
      <c r="D75" s="12">
        <v>2024</v>
      </c>
      <c r="E75" s="29" t="s">
        <v>2985</v>
      </c>
    </row>
    <row r="76" spans="1:6" ht="30" x14ac:dyDescent="0.25">
      <c r="A76" s="16">
        <v>75</v>
      </c>
      <c r="B76" s="17" t="s">
        <v>22</v>
      </c>
      <c r="C76" s="7" t="s">
        <v>669</v>
      </c>
      <c r="D76" s="12">
        <v>2022</v>
      </c>
      <c r="E76" s="25" t="s">
        <v>1394</v>
      </c>
    </row>
    <row r="77" spans="1:6" ht="30" x14ac:dyDescent="0.25">
      <c r="A77" s="16">
        <v>76</v>
      </c>
      <c r="B77" s="17" t="s">
        <v>22</v>
      </c>
      <c r="C77" s="8" t="s">
        <v>677</v>
      </c>
      <c r="D77" s="13">
        <v>2024</v>
      </c>
      <c r="E77" s="25" t="s">
        <v>1394</v>
      </c>
    </row>
    <row r="78" spans="1:6" ht="30" x14ac:dyDescent="0.25">
      <c r="A78" s="16">
        <v>77</v>
      </c>
      <c r="B78" s="17" t="s">
        <v>22</v>
      </c>
      <c r="C78" s="7" t="s">
        <v>686</v>
      </c>
      <c r="D78" s="12">
        <v>2022</v>
      </c>
      <c r="E78" s="25" t="s">
        <v>1394</v>
      </c>
    </row>
    <row r="79" spans="1:6" ht="45" x14ac:dyDescent="0.25">
      <c r="A79" s="16">
        <v>78</v>
      </c>
      <c r="B79" s="17" t="s">
        <v>22</v>
      </c>
      <c r="C79" s="8" t="s">
        <v>695</v>
      </c>
      <c r="D79" s="13">
        <v>2024</v>
      </c>
      <c r="E79" s="25" t="s">
        <v>1394</v>
      </c>
    </row>
    <row r="80" spans="1:6" ht="30" x14ac:dyDescent="0.25">
      <c r="A80" s="16">
        <v>79</v>
      </c>
      <c r="B80" s="17" t="s">
        <v>22</v>
      </c>
      <c r="C80" s="7" t="s">
        <v>702</v>
      </c>
      <c r="D80" s="12">
        <v>2024</v>
      </c>
      <c r="E80" s="25" t="s">
        <v>1394</v>
      </c>
    </row>
    <row r="81" spans="1:5" ht="45" x14ac:dyDescent="0.25">
      <c r="A81" s="16">
        <v>80</v>
      </c>
      <c r="B81" s="17" t="s">
        <v>22</v>
      </c>
      <c r="C81" s="8" t="s">
        <v>710</v>
      </c>
      <c r="D81" s="13">
        <v>2024</v>
      </c>
      <c r="E81" s="25" t="s">
        <v>1394</v>
      </c>
    </row>
    <row r="82" spans="1:5" ht="30" x14ac:dyDescent="0.25">
      <c r="A82" s="16">
        <v>81</v>
      </c>
      <c r="B82" s="17" t="s">
        <v>22</v>
      </c>
      <c r="C82" s="7" t="s">
        <v>719</v>
      </c>
      <c r="D82" s="12">
        <v>2024</v>
      </c>
      <c r="E82" s="29" t="s">
        <v>2985</v>
      </c>
    </row>
    <row r="83" spans="1:5" ht="45" x14ac:dyDescent="0.25">
      <c r="A83" s="16">
        <v>82</v>
      </c>
      <c r="B83" s="17" t="s">
        <v>22</v>
      </c>
      <c r="C83" s="8" t="s">
        <v>727</v>
      </c>
      <c r="D83" s="13">
        <v>2025</v>
      </c>
      <c r="E83" s="25" t="s">
        <v>1394</v>
      </c>
    </row>
    <row r="84" spans="1:5" ht="30" x14ac:dyDescent="0.25">
      <c r="A84" s="16">
        <v>83</v>
      </c>
      <c r="B84" s="17" t="s">
        <v>22</v>
      </c>
      <c r="C84" s="7" t="s">
        <v>736</v>
      </c>
      <c r="D84" s="12">
        <v>2022</v>
      </c>
      <c r="E84" s="25" t="s">
        <v>1394</v>
      </c>
    </row>
    <row r="85" spans="1:5" ht="30" x14ac:dyDescent="0.25">
      <c r="A85" s="16">
        <v>84</v>
      </c>
      <c r="B85" s="17" t="s">
        <v>22</v>
      </c>
      <c r="C85" s="8" t="s">
        <v>745</v>
      </c>
      <c r="D85" s="13">
        <v>2024</v>
      </c>
      <c r="E85" s="25" t="s">
        <v>1394</v>
      </c>
    </row>
    <row r="86" spans="1:5" ht="45" x14ac:dyDescent="0.25">
      <c r="A86" s="16">
        <v>85</v>
      </c>
      <c r="B86" s="17" t="s">
        <v>22</v>
      </c>
      <c r="C86" s="7" t="s">
        <v>754</v>
      </c>
      <c r="D86" s="12">
        <v>2024</v>
      </c>
      <c r="E86" s="25" t="s">
        <v>1394</v>
      </c>
    </row>
    <row r="87" spans="1:5" ht="45" x14ac:dyDescent="0.25">
      <c r="A87" s="16">
        <v>86</v>
      </c>
      <c r="B87" s="17" t="s">
        <v>22</v>
      </c>
      <c r="C87" s="8" t="s">
        <v>763</v>
      </c>
      <c r="D87" s="13">
        <v>2024</v>
      </c>
      <c r="E87" s="25" t="s">
        <v>1394</v>
      </c>
    </row>
    <row r="88" spans="1:5" ht="30" x14ac:dyDescent="0.25">
      <c r="A88" s="16">
        <v>87</v>
      </c>
      <c r="B88" s="17" t="s">
        <v>22</v>
      </c>
      <c r="C88" s="7" t="s">
        <v>769</v>
      </c>
      <c r="D88" s="12">
        <v>2024</v>
      </c>
      <c r="E88" s="25" t="s">
        <v>1394</v>
      </c>
    </row>
    <row r="89" spans="1:5" ht="30" x14ac:dyDescent="0.25">
      <c r="A89" s="16">
        <v>88</v>
      </c>
      <c r="B89" s="17" t="s">
        <v>22</v>
      </c>
      <c r="C89" s="8" t="s">
        <v>777</v>
      </c>
      <c r="D89" s="13">
        <v>2022</v>
      </c>
      <c r="E89" s="25" t="s">
        <v>1394</v>
      </c>
    </row>
    <row r="90" spans="1:5" ht="30" x14ac:dyDescent="0.25">
      <c r="A90" s="16">
        <v>89</v>
      </c>
      <c r="B90" s="17" t="s">
        <v>22</v>
      </c>
      <c r="C90" s="7" t="s">
        <v>785</v>
      </c>
      <c r="D90" s="12">
        <v>2024</v>
      </c>
      <c r="E90" s="25" t="s">
        <v>1394</v>
      </c>
    </row>
    <row r="91" spans="1:5" ht="45" x14ac:dyDescent="0.25">
      <c r="A91" s="16">
        <v>90</v>
      </c>
      <c r="B91" s="17" t="s">
        <v>22</v>
      </c>
      <c r="C91" s="8" t="s">
        <v>793</v>
      </c>
      <c r="D91" s="13">
        <v>2024</v>
      </c>
      <c r="E91" s="25" t="s">
        <v>1394</v>
      </c>
    </row>
    <row r="92" spans="1:5" ht="30" x14ac:dyDescent="0.25">
      <c r="A92" s="16">
        <v>91</v>
      </c>
      <c r="B92" s="17" t="s">
        <v>22</v>
      </c>
      <c r="C92" s="7" t="s">
        <v>802</v>
      </c>
      <c r="D92" s="12">
        <v>2023</v>
      </c>
      <c r="E92" s="25" t="s">
        <v>1394</v>
      </c>
    </row>
    <row r="93" spans="1:5" ht="30" x14ac:dyDescent="0.25">
      <c r="A93" s="16">
        <v>92</v>
      </c>
      <c r="B93" s="17" t="s">
        <v>22</v>
      </c>
      <c r="C93" s="8" t="s">
        <v>811</v>
      </c>
      <c r="D93" s="13">
        <v>2024</v>
      </c>
      <c r="E93" s="25" t="s">
        <v>1394</v>
      </c>
    </row>
    <row r="94" spans="1:5" ht="45" x14ac:dyDescent="0.25">
      <c r="A94" s="16">
        <v>93</v>
      </c>
      <c r="B94" s="17" t="s">
        <v>22</v>
      </c>
      <c r="C94" s="7" t="s">
        <v>820</v>
      </c>
      <c r="D94" s="12">
        <v>2024</v>
      </c>
      <c r="E94" s="25" t="s">
        <v>1394</v>
      </c>
    </row>
    <row r="95" spans="1:5" ht="30" x14ac:dyDescent="0.25">
      <c r="A95" s="16">
        <v>94</v>
      </c>
      <c r="B95" s="17" t="s">
        <v>22</v>
      </c>
      <c r="C95" s="8" t="s">
        <v>829</v>
      </c>
      <c r="D95" s="13">
        <v>2024</v>
      </c>
      <c r="E95" s="25" t="s">
        <v>1394</v>
      </c>
    </row>
    <row r="96" spans="1:5" ht="30" x14ac:dyDescent="0.25">
      <c r="A96" s="16">
        <v>95</v>
      </c>
      <c r="B96" s="17" t="s">
        <v>22</v>
      </c>
      <c r="C96" s="7" t="s">
        <v>837</v>
      </c>
      <c r="D96" s="12">
        <v>2023</v>
      </c>
      <c r="E96" s="25" t="s">
        <v>1394</v>
      </c>
    </row>
    <row r="97" spans="1:5" ht="30" x14ac:dyDescent="0.25">
      <c r="A97" s="16">
        <v>96</v>
      </c>
      <c r="B97" s="17" t="s">
        <v>22</v>
      </c>
      <c r="C97" s="8" t="s">
        <v>846</v>
      </c>
      <c r="D97" s="13">
        <v>2022</v>
      </c>
      <c r="E97" s="25" t="s">
        <v>1394</v>
      </c>
    </row>
    <row r="98" spans="1:5" ht="30" x14ac:dyDescent="0.25">
      <c r="A98" s="16">
        <v>97</v>
      </c>
      <c r="B98" s="17" t="s">
        <v>22</v>
      </c>
      <c r="C98" s="7" t="s">
        <v>855</v>
      </c>
      <c r="D98" s="12">
        <v>2021</v>
      </c>
      <c r="E98" s="25" t="s">
        <v>1394</v>
      </c>
    </row>
    <row r="99" spans="1:5" ht="30" x14ac:dyDescent="0.25">
      <c r="A99" s="16">
        <v>98</v>
      </c>
      <c r="B99" s="17" t="s">
        <v>22</v>
      </c>
      <c r="C99" s="7" t="s">
        <v>873</v>
      </c>
      <c r="D99" s="12">
        <v>2020</v>
      </c>
      <c r="E99" s="25" t="s">
        <v>1394</v>
      </c>
    </row>
    <row r="100" spans="1:5" ht="30" x14ac:dyDescent="0.25">
      <c r="A100" s="16">
        <v>99</v>
      </c>
      <c r="B100" s="17" t="s">
        <v>22</v>
      </c>
      <c r="C100" s="7" t="s">
        <v>889</v>
      </c>
      <c r="D100" s="12">
        <v>2015</v>
      </c>
      <c r="E100" s="25" t="s">
        <v>1394</v>
      </c>
    </row>
    <row r="101" spans="1:5" ht="30" x14ac:dyDescent="0.25">
      <c r="A101" s="16">
        <v>100</v>
      </c>
      <c r="B101" s="17" t="s">
        <v>22</v>
      </c>
      <c r="C101" s="8" t="s">
        <v>898</v>
      </c>
      <c r="D101" s="13">
        <v>2018</v>
      </c>
      <c r="E101" s="25" t="s">
        <v>1394</v>
      </c>
    </row>
    <row r="102" spans="1:5" ht="45" x14ac:dyDescent="0.25">
      <c r="A102" s="16">
        <v>101</v>
      </c>
      <c r="B102" s="17" t="s">
        <v>22</v>
      </c>
      <c r="C102" s="8" t="s">
        <v>916</v>
      </c>
      <c r="D102" s="13">
        <v>2021</v>
      </c>
      <c r="E102" s="25" t="s">
        <v>1394</v>
      </c>
    </row>
    <row r="103" spans="1:5" ht="30" x14ac:dyDescent="0.25">
      <c r="A103" s="16">
        <v>102</v>
      </c>
      <c r="B103" s="17" t="s">
        <v>22</v>
      </c>
      <c r="C103" s="7" t="s">
        <v>925</v>
      </c>
      <c r="D103" s="12">
        <v>2020</v>
      </c>
      <c r="E103" s="25" t="s">
        <v>1394</v>
      </c>
    </row>
    <row r="104" spans="1:5" ht="30" x14ac:dyDescent="0.25">
      <c r="A104" s="16">
        <v>103</v>
      </c>
      <c r="B104" s="17" t="s">
        <v>22</v>
      </c>
      <c r="C104" s="8" t="s">
        <v>934</v>
      </c>
      <c r="D104" s="13">
        <v>2018</v>
      </c>
      <c r="E104" s="29" t="s">
        <v>2985</v>
      </c>
    </row>
    <row r="105" spans="1:5" ht="45" x14ac:dyDescent="0.25">
      <c r="A105" s="16">
        <v>104</v>
      </c>
      <c r="B105" s="17" t="s">
        <v>22</v>
      </c>
      <c r="C105" s="7" t="s">
        <v>942</v>
      </c>
      <c r="D105" s="12">
        <v>2021</v>
      </c>
      <c r="E105" s="25" t="s">
        <v>1394</v>
      </c>
    </row>
    <row r="106" spans="1:5" ht="45" x14ac:dyDescent="0.25">
      <c r="A106" s="16">
        <v>105</v>
      </c>
      <c r="B106" s="17" t="s">
        <v>22</v>
      </c>
      <c r="C106" s="8" t="s">
        <v>948</v>
      </c>
      <c r="D106" s="13">
        <v>2021</v>
      </c>
      <c r="E106" s="25" t="s">
        <v>1394</v>
      </c>
    </row>
    <row r="107" spans="1:5" ht="45" x14ac:dyDescent="0.25">
      <c r="A107" s="16">
        <v>106</v>
      </c>
      <c r="B107" s="17" t="s">
        <v>22</v>
      </c>
      <c r="C107" s="7" t="s">
        <v>957</v>
      </c>
      <c r="D107" s="12">
        <v>2022</v>
      </c>
      <c r="E107" s="25" t="s">
        <v>1394</v>
      </c>
    </row>
    <row r="108" spans="1:5" ht="30" x14ac:dyDescent="0.25">
      <c r="A108" s="16">
        <v>107</v>
      </c>
      <c r="B108" s="17" t="s">
        <v>22</v>
      </c>
      <c r="C108" s="8" t="s">
        <v>965</v>
      </c>
      <c r="D108" s="13">
        <v>2021</v>
      </c>
      <c r="E108" s="25" t="s">
        <v>1394</v>
      </c>
    </row>
    <row r="109" spans="1:5" ht="30" x14ac:dyDescent="0.25">
      <c r="A109" s="16">
        <v>108</v>
      </c>
      <c r="B109" s="17" t="s">
        <v>22</v>
      </c>
      <c r="C109" s="7" t="s">
        <v>973</v>
      </c>
      <c r="D109" s="12">
        <v>2019</v>
      </c>
      <c r="E109" s="25" t="s">
        <v>1394</v>
      </c>
    </row>
    <row r="110" spans="1:5" ht="30" x14ac:dyDescent="0.25">
      <c r="A110" s="16">
        <v>109</v>
      </c>
      <c r="B110" s="17" t="s">
        <v>22</v>
      </c>
      <c r="C110" s="8" t="s">
        <v>982</v>
      </c>
      <c r="D110" s="13">
        <v>2019</v>
      </c>
      <c r="E110" s="25" t="s">
        <v>1394</v>
      </c>
    </row>
    <row r="111" spans="1:5" ht="30" x14ac:dyDescent="0.25">
      <c r="A111" s="16">
        <v>110</v>
      </c>
      <c r="B111" s="17" t="s">
        <v>22</v>
      </c>
      <c r="C111" s="7" t="s">
        <v>991</v>
      </c>
      <c r="D111" s="12">
        <v>2021</v>
      </c>
      <c r="E111" s="25" t="s">
        <v>1394</v>
      </c>
    </row>
    <row r="112" spans="1:5" ht="30" x14ac:dyDescent="0.25">
      <c r="A112" s="16">
        <v>111</v>
      </c>
      <c r="B112" s="17" t="s">
        <v>22</v>
      </c>
      <c r="C112" s="8" t="s">
        <v>1017</v>
      </c>
      <c r="D112" s="13">
        <v>2021</v>
      </c>
      <c r="E112" s="25" t="s">
        <v>1394</v>
      </c>
    </row>
    <row r="113" spans="1:5" ht="30" x14ac:dyDescent="0.25">
      <c r="A113" s="16">
        <v>112</v>
      </c>
      <c r="B113" s="17" t="s">
        <v>22</v>
      </c>
      <c r="C113" s="7" t="s">
        <v>1026</v>
      </c>
      <c r="D113" s="12">
        <v>2019</v>
      </c>
      <c r="E113" s="25" t="s">
        <v>1394</v>
      </c>
    </row>
    <row r="114" spans="1:5" ht="30" x14ac:dyDescent="0.25">
      <c r="A114" s="16">
        <v>113</v>
      </c>
      <c r="B114" s="17" t="s">
        <v>22</v>
      </c>
      <c r="C114" s="23" t="s">
        <v>1035</v>
      </c>
      <c r="D114" s="13">
        <v>2022</v>
      </c>
      <c r="E114" s="25" t="s">
        <v>1394</v>
      </c>
    </row>
    <row r="115" spans="1:5" ht="30" x14ac:dyDescent="0.25">
      <c r="A115" s="16">
        <v>114</v>
      </c>
      <c r="B115" s="17" t="s">
        <v>22</v>
      </c>
      <c r="C115" s="7" t="s">
        <v>1043</v>
      </c>
      <c r="D115" s="12">
        <v>2021</v>
      </c>
      <c r="E115" s="25" t="s">
        <v>1394</v>
      </c>
    </row>
    <row r="116" spans="1:5" ht="45" x14ac:dyDescent="0.25">
      <c r="A116" s="16">
        <v>115</v>
      </c>
      <c r="B116" s="17" t="s">
        <v>22</v>
      </c>
      <c r="C116" s="8" t="s">
        <v>1052</v>
      </c>
      <c r="D116" s="13">
        <v>2020</v>
      </c>
      <c r="E116" s="25" t="s">
        <v>1394</v>
      </c>
    </row>
    <row r="117" spans="1:5" ht="30" x14ac:dyDescent="0.25">
      <c r="A117" s="16">
        <v>116</v>
      </c>
      <c r="B117" s="17" t="s">
        <v>22</v>
      </c>
      <c r="C117" s="7" t="s">
        <v>1061</v>
      </c>
      <c r="D117" s="12">
        <v>2018</v>
      </c>
      <c r="E117" s="29" t="s">
        <v>2985</v>
      </c>
    </row>
    <row r="118" spans="1:5" ht="45" x14ac:dyDescent="0.25">
      <c r="A118" s="16">
        <v>117</v>
      </c>
      <c r="B118" s="17" t="s">
        <v>22</v>
      </c>
      <c r="C118" s="8" t="s">
        <v>1069</v>
      </c>
      <c r="D118" s="13">
        <v>2021</v>
      </c>
      <c r="E118" s="25" t="s">
        <v>1394</v>
      </c>
    </row>
    <row r="119" spans="1:5" ht="30" x14ac:dyDescent="0.25">
      <c r="A119" s="16">
        <v>118</v>
      </c>
      <c r="B119" s="17" t="s">
        <v>22</v>
      </c>
      <c r="C119" s="7" t="s">
        <v>1077</v>
      </c>
      <c r="D119" s="12">
        <v>2017</v>
      </c>
      <c r="E119" s="25" t="s">
        <v>1394</v>
      </c>
    </row>
    <row r="120" spans="1:5" ht="30" x14ac:dyDescent="0.25">
      <c r="A120" s="16">
        <v>119</v>
      </c>
      <c r="B120" s="17" t="s">
        <v>22</v>
      </c>
      <c r="C120" s="8" t="s">
        <v>1086</v>
      </c>
      <c r="D120" s="13">
        <v>2015</v>
      </c>
      <c r="E120" s="25" t="s">
        <v>1394</v>
      </c>
    </row>
    <row r="121" spans="1:5" ht="30" x14ac:dyDescent="0.25">
      <c r="A121" s="16">
        <v>120</v>
      </c>
      <c r="B121" s="17" t="s">
        <v>22</v>
      </c>
      <c r="C121" s="27" t="s">
        <v>1095</v>
      </c>
      <c r="D121" s="12">
        <v>2020</v>
      </c>
      <c r="E121" s="25" t="s">
        <v>1394</v>
      </c>
    </row>
    <row r="122" spans="1:5" ht="30" x14ac:dyDescent="0.25">
      <c r="A122" s="16">
        <v>121</v>
      </c>
      <c r="B122" s="17" t="s">
        <v>22</v>
      </c>
      <c r="C122" s="8" t="s">
        <v>1104</v>
      </c>
      <c r="D122" s="13">
        <v>2020</v>
      </c>
      <c r="E122" s="25" t="s">
        <v>1394</v>
      </c>
    </row>
    <row r="123" spans="1:5" ht="45" x14ac:dyDescent="0.25">
      <c r="A123" s="16">
        <v>122</v>
      </c>
      <c r="B123" s="17" t="s">
        <v>22</v>
      </c>
      <c r="C123" s="7" t="s">
        <v>1113</v>
      </c>
      <c r="D123" s="12">
        <v>2016</v>
      </c>
      <c r="E123" s="25" t="s">
        <v>1394</v>
      </c>
    </row>
    <row r="124" spans="1:5" ht="30" x14ac:dyDescent="0.25">
      <c r="A124" s="16">
        <v>123</v>
      </c>
      <c r="B124" s="17" t="s">
        <v>22</v>
      </c>
      <c r="C124" s="8" t="s">
        <v>1122</v>
      </c>
      <c r="D124" s="13">
        <v>2021</v>
      </c>
      <c r="E124" s="25" t="s">
        <v>1394</v>
      </c>
    </row>
    <row r="125" spans="1:5" ht="30" x14ac:dyDescent="0.25">
      <c r="A125" s="16">
        <v>124</v>
      </c>
      <c r="B125" s="17" t="s">
        <v>22</v>
      </c>
      <c r="C125" s="7" t="s">
        <v>1130</v>
      </c>
      <c r="D125" s="12">
        <v>2020</v>
      </c>
      <c r="E125" s="25" t="s">
        <v>1394</v>
      </c>
    </row>
    <row r="126" spans="1:5" ht="30" x14ac:dyDescent="0.25">
      <c r="A126" s="16">
        <v>125</v>
      </c>
      <c r="B126" s="17" t="s">
        <v>22</v>
      </c>
      <c r="C126" s="8" t="s">
        <v>1139</v>
      </c>
      <c r="D126" s="13">
        <v>2017</v>
      </c>
      <c r="E126" s="25" t="s">
        <v>1394</v>
      </c>
    </row>
    <row r="127" spans="1:5" ht="45" x14ac:dyDescent="0.25">
      <c r="A127" s="16">
        <v>126</v>
      </c>
      <c r="B127" s="17" t="s">
        <v>22</v>
      </c>
      <c r="C127" s="7" t="s">
        <v>1148</v>
      </c>
      <c r="D127" s="12">
        <v>2017</v>
      </c>
      <c r="E127" s="25" t="s">
        <v>1394</v>
      </c>
    </row>
    <row r="128" spans="1:5" ht="30" x14ac:dyDescent="0.25">
      <c r="A128" s="16">
        <v>127</v>
      </c>
      <c r="B128" s="17" t="s">
        <v>22</v>
      </c>
      <c r="C128" s="8" t="s">
        <v>1157</v>
      </c>
      <c r="D128" s="13">
        <v>2018</v>
      </c>
      <c r="E128" s="25" t="s">
        <v>1394</v>
      </c>
    </row>
    <row r="129" spans="1:5" ht="30" x14ac:dyDescent="0.25">
      <c r="A129" s="16">
        <v>128</v>
      </c>
      <c r="B129" s="17" t="s">
        <v>22</v>
      </c>
      <c r="C129" s="7" t="s">
        <v>1166</v>
      </c>
      <c r="D129" s="12">
        <v>2017</v>
      </c>
      <c r="E129" s="25" t="s">
        <v>1394</v>
      </c>
    </row>
    <row r="130" spans="1:5" ht="30" x14ac:dyDescent="0.25">
      <c r="A130" s="16">
        <v>129</v>
      </c>
      <c r="B130" s="17" t="s">
        <v>22</v>
      </c>
      <c r="C130" s="8" t="s">
        <v>1175</v>
      </c>
      <c r="D130" s="13">
        <v>2022</v>
      </c>
      <c r="E130" s="25" t="s">
        <v>1394</v>
      </c>
    </row>
    <row r="131" spans="1:5" ht="30" x14ac:dyDescent="0.25">
      <c r="A131" s="16">
        <v>130</v>
      </c>
      <c r="B131" s="17" t="s">
        <v>22</v>
      </c>
      <c r="C131" s="7" t="s">
        <v>1184</v>
      </c>
      <c r="D131" s="12">
        <v>2015</v>
      </c>
      <c r="E131" s="25" t="s">
        <v>1394</v>
      </c>
    </row>
    <row r="132" spans="1:5" ht="45" x14ac:dyDescent="0.25">
      <c r="A132" s="16">
        <v>131</v>
      </c>
      <c r="B132" s="17" t="s">
        <v>22</v>
      </c>
      <c r="C132" s="8" t="s">
        <v>1193</v>
      </c>
      <c r="D132" s="13">
        <v>2020</v>
      </c>
      <c r="E132" s="25" t="s">
        <v>1394</v>
      </c>
    </row>
    <row r="133" spans="1:5" x14ac:dyDescent="0.25">
      <c r="A133" s="16">
        <v>132</v>
      </c>
      <c r="B133" s="17" t="s">
        <v>22</v>
      </c>
      <c r="C133" s="7" t="s">
        <v>1202</v>
      </c>
      <c r="D133" s="12">
        <v>2015</v>
      </c>
      <c r="E133" s="25" t="s">
        <v>1394</v>
      </c>
    </row>
    <row r="134" spans="1:5" ht="45" x14ac:dyDescent="0.25">
      <c r="A134" s="16">
        <v>133</v>
      </c>
      <c r="B134" s="17" t="s">
        <v>22</v>
      </c>
      <c r="C134" s="8" t="s">
        <v>1210</v>
      </c>
      <c r="D134" s="13">
        <v>2020</v>
      </c>
      <c r="E134" s="25" t="s">
        <v>1394</v>
      </c>
    </row>
    <row r="135" spans="1:5" ht="30" x14ac:dyDescent="0.25">
      <c r="A135" s="16">
        <v>134</v>
      </c>
      <c r="B135" s="17" t="s">
        <v>22</v>
      </c>
      <c r="C135" s="7" t="s">
        <v>1218</v>
      </c>
      <c r="D135" s="12">
        <v>2021</v>
      </c>
      <c r="E135" s="25" t="s">
        <v>1394</v>
      </c>
    </row>
    <row r="136" spans="1:5" ht="45" x14ac:dyDescent="0.25">
      <c r="A136" s="16">
        <v>135</v>
      </c>
      <c r="B136" s="17" t="s">
        <v>22</v>
      </c>
      <c r="C136" s="8" t="s">
        <v>1226</v>
      </c>
      <c r="D136" s="13">
        <v>2022</v>
      </c>
      <c r="E136" s="25" t="s">
        <v>1394</v>
      </c>
    </row>
    <row r="137" spans="1:5" ht="30" x14ac:dyDescent="0.25">
      <c r="A137" s="16">
        <v>136</v>
      </c>
      <c r="B137" s="17" t="s">
        <v>22</v>
      </c>
      <c r="C137" s="7" t="s">
        <v>1235</v>
      </c>
      <c r="D137" s="12">
        <v>2022</v>
      </c>
      <c r="E137" s="25" t="s">
        <v>1394</v>
      </c>
    </row>
    <row r="138" spans="1:5" ht="45" x14ac:dyDescent="0.25">
      <c r="A138" s="16">
        <v>137</v>
      </c>
      <c r="B138" s="17" t="s">
        <v>22</v>
      </c>
      <c r="C138" s="8" t="s">
        <v>1243</v>
      </c>
      <c r="D138" s="13">
        <v>2019</v>
      </c>
      <c r="E138" s="25" t="s">
        <v>1394</v>
      </c>
    </row>
    <row r="139" spans="1:5" ht="30" x14ac:dyDescent="0.25">
      <c r="A139" s="16">
        <v>138</v>
      </c>
      <c r="B139" s="17" t="s">
        <v>22</v>
      </c>
      <c r="C139" s="7" t="s">
        <v>1250</v>
      </c>
      <c r="D139" s="12">
        <v>2022</v>
      </c>
      <c r="E139" s="25" t="s">
        <v>1394</v>
      </c>
    </row>
    <row r="140" spans="1:5" ht="45" x14ac:dyDescent="0.25">
      <c r="A140" s="16">
        <v>139</v>
      </c>
      <c r="B140" s="17" t="s">
        <v>22</v>
      </c>
      <c r="C140" s="8" t="s">
        <v>1258</v>
      </c>
      <c r="D140" s="13">
        <v>2019</v>
      </c>
      <c r="E140" s="25" t="s">
        <v>1394</v>
      </c>
    </row>
    <row r="141" spans="1:5" ht="30" x14ac:dyDescent="0.25">
      <c r="A141" s="16">
        <v>140</v>
      </c>
      <c r="B141" s="17" t="s">
        <v>22</v>
      </c>
      <c r="C141" s="7" t="s">
        <v>1267</v>
      </c>
      <c r="D141" s="12">
        <v>2022</v>
      </c>
      <c r="E141" s="25" t="s">
        <v>1394</v>
      </c>
    </row>
    <row r="142" spans="1:5" ht="30" x14ac:dyDescent="0.25">
      <c r="A142" s="16">
        <v>141</v>
      </c>
      <c r="B142" s="17" t="s">
        <v>22</v>
      </c>
      <c r="C142" s="8" t="s">
        <v>1276</v>
      </c>
      <c r="D142" s="13">
        <v>2019</v>
      </c>
      <c r="E142" s="25" t="s">
        <v>1394</v>
      </c>
    </row>
    <row r="143" spans="1:5" ht="45" x14ac:dyDescent="0.25">
      <c r="A143" s="16">
        <v>142</v>
      </c>
      <c r="B143" s="18" t="s">
        <v>2917</v>
      </c>
      <c r="C143" s="8" t="s">
        <v>1686</v>
      </c>
      <c r="D143" s="15">
        <v>2024</v>
      </c>
      <c r="E143" s="25" t="s">
        <v>1394</v>
      </c>
    </row>
    <row r="144" spans="1:5" ht="45" x14ac:dyDescent="0.25">
      <c r="A144" s="16">
        <v>143</v>
      </c>
      <c r="B144" s="18" t="s">
        <v>2917</v>
      </c>
      <c r="C144" s="7" t="s">
        <v>1707</v>
      </c>
      <c r="D144" s="14">
        <v>2022</v>
      </c>
      <c r="E144" s="25" t="s">
        <v>1394</v>
      </c>
    </row>
    <row r="145" spans="1:5" ht="30" x14ac:dyDescent="0.25">
      <c r="A145" s="16">
        <v>144</v>
      </c>
      <c r="B145" s="18" t="s">
        <v>2917</v>
      </c>
      <c r="C145" s="7" t="s">
        <v>1750</v>
      </c>
      <c r="D145" s="14">
        <v>2024</v>
      </c>
      <c r="E145" s="25" t="s">
        <v>1394</v>
      </c>
    </row>
    <row r="146" spans="1:5" ht="30" x14ac:dyDescent="0.25">
      <c r="A146" s="16">
        <v>145</v>
      </c>
      <c r="B146" s="18" t="s">
        <v>2917</v>
      </c>
      <c r="C146" s="7" t="s">
        <v>1897</v>
      </c>
      <c r="D146" s="14">
        <v>2024</v>
      </c>
      <c r="E146" s="25" t="s">
        <v>1394</v>
      </c>
    </row>
    <row r="147" spans="1:5" ht="30" x14ac:dyDescent="0.25">
      <c r="A147" s="16">
        <v>146</v>
      </c>
      <c r="B147" s="18" t="s">
        <v>2917</v>
      </c>
      <c r="C147" s="8" t="s">
        <v>2054</v>
      </c>
      <c r="D147" s="15">
        <v>2017</v>
      </c>
      <c r="E147" s="25" t="s">
        <v>1394</v>
      </c>
    </row>
    <row r="148" spans="1:5" ht="30" x14ac:dyDescent="0.25">
      <c r="A148" s="16">
        <v>147</v>
      </c>
      <c r="B148" s="18" t="s">
        <v>2917</v>
      </c>
      <c r="C148" s="7" t="s">
        <v>2083</v>
      </c>
      <c r="D148" s="14">
        <v>2017</v>
      </c>
      <c r="E148" s="25" t="s">
        <v>1394</v>
      </c>
    </row>
    <row r="149" spans="1:5" ht="45" x14ac:dyDescent="0.25">
      <c r="A149" s="16">
        <v>148</v>
      </c>
      <c r="B149" s="18" t="s">
        <v>2917</v>
      </c>
      <c r="C149" s="7" t="s">
        <v>2126</v>
      </c>
      <c r="D149" s="14">
        <v>2022</v>
      </c>
      <c r="E149" s="25" t="s">
        <v>1394</v>
      </c>
    </row>
    <row r="150" spans="1:5" ht="45" x14ac:dyDescent="0.25">
      <c r="A150" s="16">
        <v>149</v>
      </c>
      <c r="B150" s="18" t="s">
        <v>2917</v>
      </c>
      <c r="C150" s="7" t="s">
        <v>2389</v>
      </c>
      <c r="D150" s="14">
        <v>2018</v>
      </c>
      <c r="E150" s="25" t="s">
        <v>1394</v>
      </c>
    </row>
    <row r="151" spans="1:5" ht="30" x14ac:dyDescent="0.25">
      <c r="A151" s="16">
        <v>150</v>
      </c>
      <c r="B151" s="18" t="s">
        <v>2917</v>
      </c>
      <c r="C151" s="7" t="s">
        <v>2439</v>
      </c>
      <c r="D151" s="14">
        <v>2020</v>
      </c>
      <c r="E151" s="25" t="s">
        <v>1394</v>
      </c>
    </row>
    <row r="152" spans="1:5" ht="30" x14ac:dyDescent="0.25">
      <c r="A152" s="16">
        <v>151</v>
      </c>
      <c r="B152" s="18" t="s">
        <v>2917</v>
      </c>
      <c r="C152" s="7" t="s">
        <v>2520</v>
      </c>
      <c r="D152" s="14">
        <v>2022</v>
      </c>
      <c r="E152" s="25" t="s">
        <v>1394</v>
      </c>
    </row>
    <row r="153" spans="1:5" ht="45" x14ac:dyDescent="0.25">
      <c r="A153" s="16">
        <v>152</v>
      </c>
      <c r="B153" s="18" t="s">
        <v>2917</v>
      </c>
      <c r="C153" s="8" t="s">
        <v>2544</v>
      </c>
      <c r="D153" s="15">
        <v>2024</v>
      </c>
      <c r="E153" s="25" t="s">
        <v>1394</v>
      </c>
    </row>
    <row r="154" spans="1:5" ht="30" x14ac:dyDescent="0.25">
      <c r="A154" s="16">
        <v>153</v>
      </c>
      <c r="B154" s="18" t="s">
        <v>2917</v>
      </c>
      <c r="C154" s="8" t="s">
        <v>2648</v>
      </c>
      <c r="D154" s="15">
        <v>2021</v>
      </c>
      <c r="E154" s="25" t="s">
        <v>1394</v>
      </c>
    </row>
    <row r="155" spans="1:5" ht="45" x14ac:dyDescent="0.25">
      <c r="A155" s="16">
        <v>154</v>
      </c>
      <c r="B155" s="18" t="s">
        <v>2917</v>
      </c>
      <c r="C155" s="7" t="s">
        <v>2675</v>
      </c>
      <c r="D155" s="14">
        <v>2015</v>
      </c>
      <c r="E155" s="25" t="s">
        <v>1394</v>
      </c>
    </row>
    <row r="156" spans="1:5" ht="30" x14ac:dyDescent="0.25">
      <c r="A156" s="16">
        <v>155</v>
      </c>
      <c r="B156" s="18" t="s">
        <v>2917</v>
      </c>
      <c r="C156" s="8" t="s">
        <v>2699</v>
      </c>
      <c r="D156" s="15">
        <v>2016</v>
      </c>
      <c r="E156" s="25" t="s">
        <v>1394</v>
      </c>
    </row>
    <row r="157" spans="1:5" ht="45" x14ac:dyDescent="0.25">
      <c r="A157" s="16">
        <v>156</v>
      </c>
      <c r="B157" s="18" t="s">
        <v>2917</v>
      </c>
      <c r="C157" s="8" t="s">
        <v>2799</v>
      </c>
      <c r="D157" s="15">
        <v>2023</v>
      </c>
      <c r="E157" s="25" t="s">
        <v>1394</v>
      </c>
    </row>
  </sheetData>
  <autoFilter ref="A2:F157" xr:uid="{14AE96D6-C3D6-4078-A949-FB223E89878B}"/>
  <hyperlinks>
    <hyperlink ref="F71" r:id="rId1" location="v=onepage&amp;q=Exploring%20the%20influence%20of%20artificial%20intelligence%20on%20the%20management%20of%20hospitality%20and%20tourism%20sectors&amp;f=false" display="https://books.google.es/books?hl=es&amp;lr=&amp;id=wgkFEQAAQBAJ&amp;oi=fnd&amp;pg=PA215&amp;dq=Exploring+the+influence+of+artificial+intelligence+on+the+management+of+hospitality+and+tourism+sectors&amp;ots=nPfj1D33gK&amp;sig=qcygJyk1aoQSn-xKoWgjcRbLS6E#v=onepage&amp;q=Exploring%20the%20influence%20of%20artificial%20intelligence%20on%20the%20management%20of%20hospitality%20and%20tourism%20sectors&amp;f=false" xr:uid="{2EB6238A-3684-4E24-A5F0-1084897FCDE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EB0D2-C809-48BD-AD12-A4FEFA51FB1C}">
  <dimension ref="A1:ET151"/>
  <sheetViews>
    <sheetView showGridLines="0" topLeftCell="S70" workbookViewId="0">
      <selection activeCell="A130" sqref="A130"/>
    </sheetView>
  </sheetViews>
  <sheetFormatPr baseColWidth="10" defaultRowHeight="15" x14ac:dyDescent="0.25"/>
  <cols>
    <col min="1" max="1" width="5.42578125" customWidth="1"/>
    <col min="2" max="2" width="46.28515625" customWidth="1"/>
    <col min="3" max="3" width="12.42578125" customWidth="1"/>
    <col min="4" max="4" width="27.7109375" customWidth="1"/>
    <col min="5" max="5" width="25.28515625" style="47" customWidth="1"/>
    <col min="6" max="6" width="15.140625" style="47" customWidth="1"/>
    <col min="7" max="7" width="28.5703125" style="47" customWidth="1"/>
    <col min="8" max="8" width="25.140625" style="47" bestFit="1" customWidth="1"/>
    <col min="9" max="9" width="15.140625" style="47" customWidth="1"/>
    <col min="10" max="10" width="30" style="47" customWidth="1"/>
    <col min="11" max="11" width="29.28515625" style="47" customWidth="1"/>
    <col min="12" max="12" width="14" style="47" customWidth="1"/>
    <col min="13" max="13" width="27.85546875" style="47" customWidth="1"/>
    <col min="14" max="14" width="24.42578125" style="47" customWidth="1"/>
    <col min="15" max="15" width="15.140625" style="47" customWidth="1"/>
    <col min="16" max="16" width="25.5703125" style="47" customWidth="1"/>
    <col min="17" max="17" width="20.85546875" style="47" customWidth="1"/>
    <col min="18" max="18" width="15.140625" style="47" customWidth="1"/>
    <col min="19" max="19" width="22.140625" style="47" customWidth="1"/>
    <col min="20" max="20" width="24.140625" style="47" customWidth="1"/>
    <col min="21" max="21" width="15.140625" style="47" customWidth="1"/>
    <col min="22" max="22" width="32.28515625" style="47" customWidth="1"/>
    <col min="23" max="23" width="17.140625" customWidth="1"/>
    <col min="24" max="24" width="17.7109375" customWidth="1"/>
  </cols>
  <sheetData>
    <row r="1" spans="1:150" s="71" customFormat="1" ht="34.5" customHeight="1" x14ac:dyDescent="0.25">
      <c r="A1" s="78"/>
      <c r="B1" s="78" t="s">
        <v>3310</v>
      </c>
      <c r="C1" s="78" t="s">
        <v>3325</v>
      </c>
      <c r="D1" s="78" t="s">
        <v>3311</v>
      </c>
      <c r="E1" s="79" t="s">
        <v>3211</v>
      </c>
      <c r="F1" s="79" t="s">
        <v>3312</v>
      </c>
      <c r="G1" s="72" t="s">
        <v>3313</v>
      </c>
      <c r="H1" s="79" t="s">
        <v>3212</v>
      </c>
      <c r="I1" s="79" t="s">
        <v>3312</v>
      </c>
      <c r="J1" s="72" t="s">
        <v>3313</v>
      </c>
      <c r="K1" s="79" t="s">
        <v>3213</v>
      </c>
      <c r="L1" s="79" t="s">
        <v>3312</v>
      </c>
      <c r="M1" s="72" t="s">
        <v>3313</v>
      </c>
      <c r="N1" s="79" t="s">
        <v>3214</v>
      </c>
      <c r="O1" s="79" t="s">
        <v>3312</v>
      </c>
      <c r="P1" s="72" t="s">
        <v>3313</v>
      </c>
      <c r="Q1" s="79" t="s">
        <v>3215</v>
      </c>
      <c r="R1" s="79" t="s">
        <v>3312</v>
      </c>
      <c r="S1" s="72" t="s">
        <v>3313</v>
      </c>
      <c r="T1" s="79" t="s">
        <v>3216</v>
      </c>
      <c r="U1" s="79" t="s">
        <v>3312</v>
      </c>
      <c r="V1" s="72" t="s">
        <v>3313</v>
      </c>
      <c r="W1" s="78" t="s">
        <v>3314</v>
      </c>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row>
    <row r="2" spans="1:150" s="4" customFormat="1" ht="75" customHeight="1" x14ac:dyDescent="0.25">
      <c r="A2" s="4">
        <v>1</v>
      </c>
      <c r="B2" s="7" t="s">
        <v>15</v>
      </c>
      <c r="C2" s="12">
        <v>2024</v>
      </c>
      <c r="D2" s="74" t="s">
        <v>3243</v>
      </c>
      <c r="E2" s="36" t="s">
        <v>3318</v>
      </c>
      <c r="F2" s="16">
        <f>IF(E2="Alto Riesgo",3,IF(E2="Riesgo Medio",2,IF(E2="Bajo Riesgo",1,"")))</f>
        <v>1</v>
      </c>
      <c r="G2" s="47" t="s">
        <v>3333</v>
      </c>
      <c r="H2" s="36" t="s">
        <v>3318</v>
      </c>
      <c r="I2" s="16">
        <f>IF(H2="Alto Riesgo",3,IF(H2="Riesgo Medio",2,IF(H2="Bajo Riesgo",1,"")))</f>
        <v>1</v>
      </c>
      <c r="J2" s="47" t="s">
        <v>3334</v>
      </c>
      <c r="K2" s="36" t="s">
        <v>3316</v>
      </c>
      <c r="L2" s="16">
        <f>IF(K2="Alto Riesgo",3,IF(K2="Riesgo Medio",2,IF(K2="Bajo Riesgo",1,"")))</f>
        <v>2</v>
      </c>
      <c r="M2" s="47" t="s">
        <v>3317</v>
      </c>
      <c r="N2" s="36" t="s">
        <v>3316</v>
      </c>
      <c r="O2" s="16">
        <f>IF(N2="Alto Riesgo",3,IF(N2="Riesgo Medio",2,IF(N2="Bajo Riesgo",1,"")))</f>
        <v>2</v>
      </c>
      <c r="P2" s="47" t="s">
        <v>3254</v>
      </c>
      <c r="Q2" s="36" t="s">
        <v>3318</v>
      </c>
      <c r="R2" s="16">
        <f>IF(Q2="Alto Riesgo",3,IF(Q2="Riesgo Medio",2,IF(Q2="Bajo Riesgo",1,"")))</f>
        <v>1</v>
      </c>
      <c r="S2" s="47" t="s">
        <v>3335</v>
      </c>
      <c r="T2" s="36" t="s">
        <v>3318</v>
      </c>
      <c r="U2" s="16">
        <f>IF(T2="Alto Riesgo",3,IF(T2="Riesgo Medio",2,IF(T2="Bajo Riesgo",1,"")))</f>
        <v>1</v>
      </c>
      <c r="V2" s="47" t="s">
        <v>3250</v>
      </c>
      <c r="W2" s="16">
        <f>(F2+I2+L2+O2+R2+U2)/6</f>
        <v>1.3333333333333333</v>
      </c>
    </row>
    <row r="3" spans="1:150" s="4" customFormat="1" ht="70.5" customHeight="1" x14ac:dyDescent="0.25">
      <c r="A3" s="4">
        <v>2</v>
      </c>
      <c r="B3" s="8" t="s">
        <v>26</v>
      </c>
      <c r="C3" s="13">
        <v>2024</v>
      </c>
      <c r="D3" s="74" t="s">
        <v>3243</v>
      </c>
      <c r="E3" s="36" t="s">
        <v>3318</v>
      </c>
      <c r="F3" s="16">
        <f t="shared" ref="F3:F60" si="0">IF(E3="Alto Riesgo",3,IF(E3="Riesgo Medio",2,IF(E3="Bajo Riesgo",1,"")))</f>
        <v>1</v>
      </c>
      <c r="G3" s="47" t="s">
        <v>3333</v>
      </c>
      <c r="H3" s="36" t="s">
        <v>3316</v>
      </c>
      <c r="I3" s="16">
        <f t="shared" ref="I3:I61" si="1">IF(H3="Alto Riesgo",3,IF(H3="Riesgo Medio",2,IF(H3="Bajo Riesgo",1,"")))</f>
        <v>2</v>
      </c>
      <c r="J3" s="47" t="s">
        <v>3321</v>
      </c>
      <c r="K3" s="36" t="s">
        <v>3318</v>
      </c>
      <c r="L3" s="16">
        <f t="shared" ref="L3:L61" si="2">IF(K3="Alto Riesgo",3,IF(K3="Riesgo Medio",2,IF(K3="Bajo Riesgo",1,"")))</f>
        <v>1</v>
      </c>
      <c r="M3" s="47" t="s">
        <v>3345</v>
      </c>
      <c r="N3" s="36" t="s">
        <v>3318</v>
      </c>
      <c r="O3" s="16">
        <f t="shared" ref="O3:O61" si="3">IF(N3="Alto Riesgo",3,IF(N3="Riesgo Medio",2,IF(N3="Bajo Riesgo",1,"")))</f>
        <v>1</v>
      </c>
      <c r="P3" s="47" t="s">
        <v>3345</v>
      </c>
      <c r="Q3" s="36" t="s">
        <v>3316</v>
      </c>
      <c r="R3" s="16">
        <f t="shared" ref="R3:R61" si="4">IF(Q3="Alto Riesgo",3,IF(Q3="Riesgo Medio",2,IF(Q3="Bajo Riesgo",1,"")))</f>
        <v>2</v>
      </c>
      <c r="S3" s="47" t="s">
        <v>3256</v>
      </c>
      <c r="T3" s="36" t="s">
        <v>3316</v>
      </c>
      <c r="U3" s="16">
        <f t="shared" ref="U3:U61" si="5">IF(T3="Alto Riesgo",3,IF(T3="Riesgo Medio",2,IF(T3="Bajo Riesgo",1,"")))</f>
        <v>2</v>
      </c>
      <c r="V3" s="19" t="s">
        <v>3346</v>
      </c>
      <c r="W3" s="16">
        <f t="shared" ref="W3:W66" si="6">(F3+I3+L3+O3+R3+U3)/6</f>
        <v>1.5</v>
      </c>
    </row>
    <row r="4" spans="1:150" s="4" customFormat="1" ht="60" x14ac:dyDescent="0.25">
      <c r="A4" s="4">
        <v>3</v>
      </c>
      <c r="B4" s="7" t="s">
        <v>35</v>
      </c>
      <c r="C4" s="12">
        <v>2024</v>
      </c>
      <c r="D4" s="74" t="s">
        <v>3243</v>
      </c>
      <c r="E4" s="36" t="s">
        <v>3316</v>
      </c>
      <c r="F4" s="16">
        <f t="shared" si="0"/>
        <v>2</v>
      </c>
      <c r="G4" s="47" t="s">
        <v>3320</v>
      </c>
      <c r="H4" s="36" t="s">
        <v>3316</v>
      </c>
      <c r="I4" s="16">
        <f t="shared" si="1"/>
        <v>2</v>
      </c>
      <c r="J4" s="47" t="s">
        <v>3321</v>
      </c>
      <c r="K4" s="36" t="s">
        <v>3318</v>
      </c>
      <c r="L4" s="16">
        <f t="shared" si="2"/>
        <v>1</v>
      </c>
      <c r="M4" s="47" t="s">
        <v>3345</v>
      </c>
      <c r="N4" s="36" t="s">
        <v>3318</v>
      </c>
      <c r="O4" s="16">
        <f t="shared" si="3"/>
        <v>1</v>
      </c>
      <c r="P4" s="47" t="s">
        <v>3345</v>
      </c>
      <c r="Q4" s="36" t="s">
        <v>3316</v>
      </c>
      <c r="R4" s="16">
        <f t="shared" si="4"/>
        <v>2</v>
      </c>
      <c r="S4" s="47" t="s">
        <v>3256</v>
      </c>
      <c r="T4" s="36" t="s">
        <v>3318</v>
      </c>
      <c r="U4" s="16">
        <f t="shared" si="5"/>
        <v>1</v>
      </c>
      <c r="V4" s="19" t="s">
        <v>3250</v>
      </c>
      <c r="W4" s="16">
        <f t="shared" si="6"/>
        <v>1.5</v>
      </c>
    </row>
    <row r="5" spans="1:150" s="4" customFormat="1" ht="90" x14ac:dyDescent="0.25">
      <c r="A5" s="4">
        <v>4</v>
      </c>
      <c r="B5" s="8" t="s">
        <v>44</v>
      </c>
      <c r="C5" s="13">
        <v>2024</v>
      </c>
      <c r="D5" s="74" t="s">
        <v>3223</v>
      </c>
      <c r="E5" s="36" t="s">
        <v>3318</v>
      </c>
      <c r="F5" s="16">
        <f t="shared" si="0"/>
        <v>1</v>
      </c>
      <c r="G5" s="47" t="s">
        <v>3345</v>
      </c>
      <c r="H5" s="36" t="s">
        <v>3316</v>
      </c>
      <c r="I5" s="16">
        <f t="shared" si="1"/>
        <v>2</v>
      </c>
      <c r="J5" s="47" t="s">
        <v>3353</v>
      </c>
      <c r="K5" s="36" t="s">
        <v>3318</v>
      </c>
      <c r="L5" s="16">
        <f t="shared" si="2"/>
        <v>1</v>
      </c>
      <c r="M5" s="47" t="s">
        <v>3345</v>
      </c>
      <c r="N5" s="36" t="s">
        <v>3316</v>
      </c>
      <c r="O5" s="16">
        <f t="shared" si="3"/>
        <v>2</v>
      </c>
      <c r="P5" s="47" t="s">
        <v>3319</v>
      </c>
      <c r="Q5" s="36" t="s">
        <v>3318</v>
      </c>
      <c r="R5" s="16">
        <f t="shared" si="4"/>
        <v>1</v>
      </c>
      <c r="S5" s="47" t="s">
        <v>3354</v>
      </c>
      <c r="T5" s="36" t="s">
        <v>3318</v>
      </c>
      <c r="U5" s="16">
        <f t="shared" si="5"/>
        <v>1</v>
      </c>
      <c r="V5" s="19" t="s">
        <v>3250</v>
      </c>
      <c r="W5" s="16">
        <f t="shared" si="6"/>
        <v>1.3333333333333333</v>
      </c>
    </row>
    <row r="6" spans="1:150" s="4" customFormat="1" ht="75" x14ac:dyDescent="0.25">
      <c r="A6" s="4">
        <v>5</v>
      </c>
      <c r="B6" s="7" t="s">
        <v>52</v>
      </c>
      <c r="C6" s="12">
        <v>2024</v>
      </c>
      <c r="D6" s="74" t="s">
        <v>3243</v>
      </c>
      <c r="E6" s="36" t="s">
        <v>3318</v>
      </c>
      <c r="F6" s="16">
        <f t="shared" si="0"/>
        <v>1</v>
      </c>
      <c r="G6" s="47" t="s">
        <v>3333</v>
      </c>
      <c r="H6" s="36" t="s">
        <v>3316</v>
      </c>
      <c r="I6" s="16">
        <f t="shared" si="1"/>
        <v>2</v>
      </c>
      <c r="J6" s="47" t="s">
        <v>3321</v>
      </c>
      <c r="K6" s="36" t="s">
        <v>3316</v>
      </c>
      <c r="L6" s="16">
        <f t="shared" si="2"/>
        <v>2</v>
      </c>
      <c r="M6" s="47" t="s">
        <v>3254</v>
      </c>
      <c r="N6" s="36" t="s">
        <v>3318</v>
      </c>
      <c r="O6" s="16">
        <f t="shared" si="3"/>
        <v>1</v>
      </c>
      <c r="P6" s="47" t="s">
        <v>3356</v>
      </c>
      <c r="Q6" s="36" t="s">
        <v>3318</v>
      </c>
      <c r="R6" s="16">
        <f t="shared" si="4"/>
        <v>1</v>
      </c>
      <c r="S6" s="47" t="s">
        <v>3249</v>
      </c>
      <c r="T6" s="36" t="s">
        <v>3318</v>
      </c>
      <c r="U6" s="16">
        <f t="shared" si="5"/>
        <v>1</v>
      </c>
      <c r="V6" s="19" t="s">
        <v>3250</v>
      </c>
      <c r="W6" s="16">
        <f t="shared" si="6"/>
        <v>1.3333333333333333</v>
      </c>
    </row>
    <row r="7" spans="1:150" s="4" customFormat="1" ht="60" x14ac:dyDescent="0.25">
      <c r="A7" s="4">
        <v>6</v>
      </c>
      <c r="B7" s="8" t="s">
        <v>60</v>
      </c>
      <c r="C7" s="13">
        <v>2023</v>
      </c>
      <c r="D7" s="74" t="s">
        <v>3243</v>
      </c>
      <c r="E7" s="36" t="s">
        <v>3318</v>
      </c>
      <c r="F7" s="16">
        <f t="shared" si="0"/>
        <v>1</v>
      </c>
      <c r="G7" s="47" t="s">
        <v>3374</v>
      </c>
      <c r="H7" s="36" t="s">
        <v>3316</v>
      </c>
      <c r="I7" s="16">
        <f t="shared" si="1"/>
        <v>2</v>
      </c>
      <c r="J7" s="47" t="s">
        <v>3375</v>
      </c>
      <c r="K7" s="36" t="s">
        <v>3318</v>
      </c>
      <c r="L7" s="16">
        <f t="shared" si="2"/>
        <v>1</v>
      </c>
      <c r="M7" s="47" t="s">
        <v>3345</v>
      </c>
      <c r="N7" s="36" t="s">
        <v>3318</v>
      </c>
      <c r="O7" s="16">
        <f t="shared" si="3"/>
        <v>1</v>
      </c>
      <c r="P7" s="47" t="s">
        <v>3345</v>
      </c>
      <c r="Q7" s="36" t="s">
        <v>3318</v>
      </c>
      <c r="R7" s="16">
        <f t="shared" si="4"/>
        <v>1</v>
      </c>
      <c r="S7" s="47" t="s">
        <v>3335</v>
      </c>
      <c r="T7" s="36" t="s">
        <v>3316</v>
      </c>
      <c r="U7" s="16">
        <f t="shared" si="5"/>
        <v>2</v>
      </c>
      <c r="V7" s="19" t="s">
        <v>3376</v>
      </c>
      <c r="W7" s="16">
        <f t="shared" si="6"/>
        <v>1.3333333333333333</v>
      </c>
    </row>
    <row r="8" spans="1:150" s="4" customFormat="1" ht="45" x14ac:dyDescent="0.25">
      <c r="A8" s="4">
        <v>7</v>
      </c>
      <c r="B8" s="7" t="s">
        <v>69</v>
      </c>
      <c r="C8" s="12">
        <v>2023</v>
      </c>
      <c r="D8" s="74" t="s">
        <v>3223</v>
      </c>
      <c r="E8" s="36" t="s">
        <v>3318</v>
      </c>
      <c r="F8" s="16">
        <f t="shared" si="0"/>
        <v>1</v>
      </c>
      <c r="G8" s="47" t="s">
        <v>3345</v>
      </c>
      <c r="H8" s="36" t="s">
        <v>3315</v>
      </c>
      <c r="I8" s="16">
        <f t="shared" si="1"/>
        <v>3</v>
      </c>
      <c r="J8" s="47" t="s">
        <v>3377</v>
      </c>
      <c r="K8" s="36" t="s">
        <v>3318</v>
      </c>
      <c r="L8" s="16">
        <f t="shared" si="2"/>
        <v>1</v>
      </c>
      <c r="M8" s="47" t="s">
        <v>3345</v>
      </c>
      <c r="N8" s="36" t="s">
        <v>3315</v>
      </c>
      <c r="O8" s="16">
        <f t="shared" si="3"/>
        <v>3</v>
      </c>
      <c r="P8" s="47" t="s">
        <v>3378</v>
      </c>
      <c r="Q8" s="36" t="s">
        <v>3316</v>
      </c>
      <c r="R8" s="16">
        <f t="shared" si="4"/>
        <v>2</v>
      </c>
      <c r="S8" s="47" t="s">
        <v>3256</v>
      </c>
      <c r="T8" s="36" t="s">
        <v>3315</v>
      </c>
      <c r="U8" s="16">
        <f t="shared" si="5"/>
        <v>3</v>
      </c>
      <c r="V8" s="19" t="s">
        <v>3379</v>
      </c>
      <c r="W8" s="16">
        <f t="shared" si="6"/>
        <v>2.1666666666666665</v>
      </c>
    </row>
    <row r="9" spans="1:150" s="4" customFormat="1" ht="60" x14ac:dyDescent="0.25">
      <c r="A9" s="4">
        <v>8</v>
      </c>
      <c r="B9" s="8" t="s">
        <v>79</v>
      </c>
      <c r="C9" s="13">
        <v>2022</v>
      </c>
      <c r="D9" s="74" t="s">
        <v>3265</v>
      </c>
      <c r="E9" s="36" t="s">
        <v>3318</v>
      </c>
      <c r="F9" s="16">
        <f t="shared" si="0"/>
        <v>1</v>
      </c>
      <c r="G9" s="47" t="s">
        <v>3345</v>
      </c>
      <c r="H9" s="36" t="s">
        <v>3318</v>
      </c>
      <c r="I9" s="16">
        <f t="shared" si="1"/>
        <v>1</v>
      </c>
      <c r="J9" s="47" t="s">
        <v>3345</v>
      </c>
      <c r="K9" s="36" t="s">
        <v>3318</v>
      </c>
      <c r="L9" s="16">
        <f t="shared" si="2"/>
        <v>1</v>
      </c>
      <c r="M9" s="47" t="s">
        <v>3345</v>
      </c>
      <c r="N9" s="36" t="s">
        <v>3318</v>
      </c>
      <c r="O9" s="16">
        <f t="shared" si="3"/>
        <v>1</v>
      </c>
      <c r="P9" s="47" t="s">
        <v>3345</v>
      </c>
      <c r="Q9" s="36" t="s">
        <v>3318</v>
      </c>
      <c r="R9" s="16">
        <f t="shared" si="4"/>
        <v>1</v>
      </c>
      <c r="S9" s="47" t="s">
        <v>3345</v>
      </c>
      <c r="T9" s="36" t="s">
        <v>3315</v>
      </c>
      <c r="U9" s="16">
        <f t="shared" si="5"/>
        <v>3</v>
      </c>
      <c r="V9" s="19" t="s">
        <v>3380</v>
      </c>
      <c r="W9" s="16">
        <f t="shared" si="6"/>
        <v>1.3333333333333333</v>
      </c>
    </row>
    <row r="10" spans="1:150" s="4" customFormat="1" ht="60" x14ac:dyDescent="0.25">
      <c r="A10" s="4">
        <v>9</v>
      </c>
      <c r="B10" s="7" t="s">
        <v>88</v>
      </c>
      <c r="C10" s="12">
        <v>2024</v>
      </c>
      <c r="D10" s="74" t="s">
        <v>3243</v>
      </c>
      <c r="E10" s="36" t="s">
        <v>3318</v>
      </c>
      <c r="F10" s="16">
        <f t="shared" si="0"/>
        <v>1</v>
      </c>
      <c r="G10" s="47" t="s">
        <v>3389</v>
      </c>
      <c r="H10" s="36" t="s">
        <v>3318</v>
      </c>
      <c r="I10" s="16">
        <f t="shared" si="1"/>
        <v>1</v>
      </c>
      <c r="J10" s="47" t="s">
        <v>3391</v>
      </c>
      <c r="K10" s="36" t="s">
        <v>3318</v>
      </c>
      <c r="L10" s="16">
        <f t="shared" si="2"/>
        <v>1</v>
      </c>
      <c r="M10" s="47" t="s">
        <v>3345</v>
      </c>
      <c r="N10" s="36" t="s">
        <v>3318</v>
      </c>
      <c r="O10" s="16">
        <f t="shared" si="3"/>
        <v>1</v>
      </c>
      <c r="P10" s="47" t="s">
        <v>3345</v>
      </c>
      <c r="Q10" s="36" t="s">
        <v>3316</v>
      </c>
      <c r="R10" s="16">
        <f t="shared" si="4"/>
        <v>2</v>
      </c>
      <c r="S10" s="47" t="s">
        <v>3256</v>
      </c>
      <c r="T10" s="36" t="s">
        <v>3315</v>
      </c>
      <c r="U10" s="16">
        <f t="shared" si="5"/>
        <v>3</v>
      </c>
      <c r="V10" s="19" t="s">
        <v>3380</v>
      </c>
      <c r="W10" s="16">
        <f t="shared" si="6"/>
        <v>1.5</v>
      </c>
    </row>
    <row r="11" spans="1:150" s="4" customFormat="1" ht="60" x14ac:dyDescent="0.25">
      <c r="A11" s="4">
        <v>10</v>
      </c>
      <c r="B11" s="8" t="s">
        <v>97</v>
      </c>
      <c r="C11" s="13">
        <v>2022</v>
      </c>
      <c r="D11" s="74" t="s">
        <v>3243</v>
      </c>
      <c r="E11" s="36" t="s">
        <v>3316</v>
      </c>
      <c r="F11" s="16">
        <f t="shared" si="0"/>
        <v>2</v>
      </c>
      <c r="G11" s="47" t="s">
        <v>3390</v>
      </c>
      <c r="H11" s="36" t="s">
        <v>3316</v>
      </c>
      <c r="I11" s="16">
        <f t="shared" si="1"/>
        <v>2</v>
      </c>
      <c r="J11" s="47" t="s">
        <v>3375</v>
      </c>
      <c r="K11" s="36" t="s">
        <v>3318</v>
      </c>
      <c r="L11" s="16">
        <f t="shared" si="2"/>
        <v>1</v>
      </c>
      <c r="M11" s="47" t="s">
        <v>3345</v>
      </c>
      <c r="N11" s="36" t="s">
        <v>3318</v>
      </c>
      <c r="O11" s="16">
        <f t="shared" si="3"/>
        <v>1</v>
      </c>
      <c r="P11" s="47" t="s">
        <v>3345</v>
      </c>
      <c r="Q11" s="36" t="s">
        <v>3316</v>
      </c>
      <c r="R11" s="16">
        <f t="shared" si="4"/>
        <v>2</v>
      </c>
      <c r="S11" s="47" t="s">
        <v>3256</v>
      </c>
      <c r="T11" s="36" t="s">
        <v>3316</v>
      </c>
      <c r="U11" s="16">
        <f t="shared" si="5"/>
        <v>2</v>
      </c>
      <c r="V11" s="19" t="s">
        <v>3376</v>
      </c>
      <c r="W11" s="16">
        <f t="shared" si="6"/>
        <v>1.6666666666666667</v>
      </c>
    </row>
    <row r="12" spans="1:150" s="4" customFormat="1" ht="75" x14ac:dyDescent="0.25">
      <c r="A12" s="4">
        <v>11</v>
      </c>
      <c r="B12" s="7" t="s">
        <v>105</v>
      </c>
      <c r="C12" s="12">
        <v>2022</v>
      </c>
      <c r="D12" s="74" t="s">
        <v>3243</v>
      </c>
      <c r="E12" s="36" t="s">
        <v>3316</v>
      </c>
      <c r="F12" s="16">
        <f t="shared" si="0"/>
        <v>2</v>
      </c>
      <c r="G12" s="47" t="s">
        <v>3489</v>
      </c>
      <c r="H12" s="36" t="s">
        <v>3318</v>
      </c>
      <c r="I12" s="16">
        <f t="shared" si="1"/>
        <v>1</v>
      </c>
      <c r="J12" s="47" t="s">
        <v>3490</v>
      </c>
      <c r="K12" s="36" t="s">
        <v>3318</v>
      </c>
      <c r="L12" s="16">
        <f t="shared" si="2"/>
        <v>1</v>
      </c>
      <c r="M12" s="47" t="s">
        <v>3345</v>
      </c>
      <c r="N12" s="36" t="s">
        <v>3318</v>
      </c>
      <c r="O12" s="16">
        <f t="shared" si="3"/>
        <v>1</v>
      </c>
      <c r="P12" s="47" t="s">
        <v>3345</v>
      </c>
      <c r="Q12" s="36" t="s">
        <v>3316</v>
      </c>
      <c r="R12" s="16">
        <f t="shared" si="4"/>
        <v>2</v>
      </c>
      <c r="S12" s="47" t="s">
        <v>3400</v>
      </c>
      <c r="T12" s="36" t="s">
        <v>3315</v>
      </c>
      <c r="U12" s="16">
        <f t="shared" si="5"/>
        <v>3</v>
      </c>
      <c r="V12" s="19" t="s">
        <v>3401</v>
      </c>
      <c r="W12" s="16">
        <f t="shared" si="6"/>
        <v>1.6666666666666667</v>
      </c>
    </row>
    <row r="13" spans="1:150" s="4" customFormat="1" ht="75" x14ac:dyDescent="0.25">
      <c r="A13" s="4">
        <v>12</v>
      </c>
      <c r="B13" s="8" t="s">
        <v>113</v>
      </c>
      <c r="C13" s="13">
        <v>2025</v>
      </c>
      <c r="D13" s="74" t="s">
        <v>3243</v>
      </c>
      <c r="E13" s="36" t="s">
        <v>3316</v>
      </c>
      <c r="F13" s="16">
        <f t="shared" si="0"/>
        <v>2</v>
      </c>
      <c r="G13" s="47" t="s">
        <v>3390</v>
      </c>
      <c r="H13" s="36" t="s">
        <v>3316</v>
      </c>
      <c r="I13" s="16">
        <f t="shared" si="1"/>
        <v>2</v>
      </c>
      <c r="J13" s="47" t="s">
        <v>3317</v>
      </c>
      <c r="K13" s="36" t="s">
        <v>3318</v>
      </c>
      <c r="L13" s="16">
        <f t="shared" si="2"/>
        <v>1</v>
      </c>
      <c r="M13" s="47" t="s">
        <v>3402</v>
      </c>
      <c r="N13" s="36" t="s">
        <v>3318</v>
      </c>
      <c r="O13" s="16">
        <f t="shared" si="3"/>
        <v>1</v>
      </c>
      <c r="P13" s="47" t="s">
        <v>3403</v>
      </c>
      <c r="Q13" s="36" t="s">
        <v>3316</v>
      </c>
      <c r="R13" s="16">
        <f t="shared" si="4"/>
        <v>2</v>
      </c>
      <c r="S13" s="47" t="s">
        <v>3256</v>
      </c>
      <c r="T13" s="36" t="s">
        <v>3316</v>
      </c>
      <c r="U13" s="16">
        <f t="shared" si="5"/>
        <v>2</v>
      </c>
      <c r="V13" s="19" t="s">
        <v>3376</v>
      </c>
      <c r="W13" s="16">
        <f t="shared" si="6"/>
        <v>1.6666666666666667</v>
      </c>
    </row>
    <row r="14" spans="1:150" s="4" customFormat="1" ht="60" x14ac:dyDescent="0.25">
      <c r="A14" s="4">
        <v>13</v>
      </c>
      <c r="B14" s="7" t="s">
        <v>122</v>
      </c>
      <c r="C14" s="12">
        <v>2024</v>
      </c>
      <c r="D14" s="74" t="s">
        <v>3243</v>
      </c>
      <c r="E14" s="36" t="s">
        <v>3316</v>
      </c>
      <c r="F14" s="16">
        <f t="shared" si="0"/>
        <v>2</v>
      </c>
      <c r="G14" s="47" t="s">
        <v>3320</v>
      </c>
      <c r="H14" s="36" t="s">
        <v>3316</v>
      </c>
      <c r="I14" s="16">
        <f t="shared" si="1"/>
        <v>2</v>
      </c>
      <c r="J14" s="47" t="s">
        <v>3317</v>
      </c>
      <c r="K14" s="36" t="s">
        <v>3316</v>
      </c>
      <c r="L14" s="16">
        <f t="shared" si="2"/>
        <v>2</v>
      </c>
      <c r="M14" s="47" t="s">
        <v>3404</v>
      </c>
      <c r="N14" s="36" t="s">
        <v>3316</v>
      </c>
      <c r="O14" s="16">
        <f t="shared" si="3"/>
        <v>2</v>
      </c>
      <c r="P14" s="47" t="s">
        <v>3405</v>
      </c>
      <c r="Q14" s="36" t="s">
        <v>3315</v>
      </c>
      <c r="R14" s="16">
        <f t="shared" si="4"/>
        <v>3</v>
      </c>
      <c r="S14" s="47" t="s">
        <v>3406</v>
      </c>
      <c r="T14" s="36" t="s">
        <v>3315</v>
      </c>
      <c r="U14" s="16">
        <f t="shared" si="5"/>
        <v>3</v>
      </c>
      <c r="V14" s="19" t="s">
        <v>3380</v>
      </c>
      <c r="W14" s="16">
        <f t="shared" si="6"/>
        <v>2.3333333333333335</v>
      </c>
    </row>
    <row r="15" spans="1:150" s="4" customFormat="1" ht="60" x14ac:dyDescent="0.25">
      <c r="A15" s="4">
        <v>14</v>
      </c>
      <c r="B15" s="8" t="s">
        <v>131</v>
      </c>
      <c r="C15" s="13">
        <v>2022</v>
      </c>
      <c r="D15" s="74" t="s">
        <v>3243</v>
      </c>
      <c r="E15" s="36" t="s">
        <v>3318</v>
      </c>
      <c r="F15" s="16">
        <f t="shared" si="0"/>
        <v>1</v>
      </c>
      <c r="G15" s="47" t="s">
        <v>3333</v>
      </c>
      <c r="H15" s="36" t="s">
        <v>3316</v>
      </c>
      <c r="I15" s="16">
        <f t="shared" si="1"/>
        <v>2</v>
      </c>
      <c r="J15" s="47" t="s">
        <v>3317</v>
      </c>
      <c r="K15" s="36" t="s">
        <v>3318</v>
      </c>
      <c r="L15" s="16">
        <f t="shared" si="2"/>
        <v>1</v>
      </c>
      <c r="M15" s="47" t="s">
        <v>3345</v>
      </c>
      <c r="N15" s="36" t="s">
        <v>3318</v>
      </c>
      <c r="O15" s="16">
        <f t="shared" si="3"/>
        <v>1</v>
      </c>
      <c r="P15" s="47" t="s">
        <v>3345</v>
      </c>
      <c r="Q15" s="36" t="s">
        <v>3318</v>
      </c>
      <c r="R15" s="16">
        <f t="shared" si="4"/>
        <v>1</v>
      </c>
      <c r="S15" s="47" t="s">
        <v>3335</v>
      </c>
      <c r="T15" s="36" t="s">
        <v>3316</v>
      </c>
      <c r="U15" s="16">
        <f t="shared" si="5"/>
        <v>2</v>
      </c>
      <c r="V15" s="19" t="s">
        <v>3376</v>
      </c>
      <c r="W15" s="16">
        <f t="shared" si="6"/>
        <v>1.3333333333333333</v>
      </c>
    </row>
    <row r="16" spans="1:150" s="4" customFormat="1" ht="90" x14ac:dyDescent="0.25">
      <c r="A16" s="4">
        <v>15</v>
      </c>
      <c r="B16" s="7" t="s">
        <v>140</v>
      </c>
      <c r="C16" s="12">
        <v>2024</v>
      </c>
      <c r="D16" s="74" t="s">
        <v>3223</v>
      </c>
      <c r="E16" s="36" t="s">
        <v>3318</v>
      </c>
      <c r="F16" s="16">
        <f t="shared" si="0"/>
        <v>1</v>
      </c>
      <c r="G16" s="47" t="s">
        <v>3345</v>
      </c>
      <c r="H16" s="36" t="s">
        <v>3315</v>
      </c>
      <c r="I16" s="16">
        <f t="shared" si="1"/>
        <v>3</v>
      </c>
      <c r="J16" s="47" t="s">
        <v>3417</v>
      </c>
      <c r="K16" s="36" t="s">
        <v>3318</v>
      </c>
      <c r="L16" s="16">
        <f t="shared" si="2"/>
        <v>1</v>
      </c>
      <c r="M16" s="47" t="s">
        <v>3345</v>
      </c>
      <c r="N16" s="36" t="s">
        <v>3315</v>
      </c>
      <c r="O16" s="16">
        <f t="shared" si="3"/>
        <v>3</v>
      </c>
      <c r="P16" s="47" t="s">
        <v>3417</v>
      </c>
      <c r="Q16" s="36" t="s">
        <v>3318</v>
      </c>
      <c r="R16" s="16">
        <f t="shared" si="4"/>
        <v>1</v>
      </c>
      <c r="S16" s="47" t="s">
        <v>3354</v>
      </c>
      <c r="T16" s="36" t="s">
        <v>3318</v>
      </c>
      <c r="U16" s="16">
        <f t="shared" si="5"/>
        <v>1</v>
      </c>
      <c r="V16" s="19" t="s">
        <v>3418</v>
      </c>
      <c r="W16" s="16">
        <f t="shared" si="6"/>
        <v>1.6666666666666667</v>
      </c>
    </row>
    <row r="17" spans="1:23" s="4" customFormat="1" ht="60" x14ac:dyDescent="0.25">
      <c r="A17" s="4">
        <v>16</v>
      </c>
      <c r="B17" s="8" t="s">
        <v>149</v>
      </c>
      <c r="C17" s="13">
        <v>2022</v>
      </c>
      <c r="D17" s="74" t="s">
        <v>3243</v>
      </c>
      <c r="E17" s="36" t="s">
        <v>3318</v>
      </c>
      <c r="F17" s="16">
        <f t="shared" si="0"/>
        <v>1</v>
      </c>
      <c r="G17" s="47" t="s">
        <v>3419</v>
      </c>
      <c r="H17" s="36" t="s">
        <v>3316</v>
      </c>
      <c r="I17" s="16">
        <f t="shared" si="1"/>
        <v>2</v>
      </c>
      <c r="J17" s="47" t="s">
        <v>3317</v>
      </c>
      <c r="K17" s="36" t="s">
        <v>3318</v>
      </c>
      <c r="L17" s="16">
        <f t="shared" si="2"/>
        <v>1</v>
      </c>
      <c r="M17" s="47" t="s">
        <v>3345</v>
      </c>
      <c r="N17" s="36" t="s">
        <v>3318</v>
      </c>
      <c r="O17" s="16">
        <f t="shared" si="3"/>
        <v>1</v>
      </c>
      <c r="P17" s="47" t="s">
        <v>3345</v>
      </c>
      <c r="Q17" s="36" t="s">
        <v>3318</v>
      </c>
      <c r="R17" s="16">
        <f t="shared" si="4"/>
        <v>1</v>
      </c>
      <c r="S17" s="47" t="s">
        <v>3335</v>
      </c>
      <c r="T17" s="36" t="s">
        <v>3315</v>
      </c>
      <c r="U17" s="16">
        <f t="shared" si="5"/>
        <v>3</v>
      </c>
      <c r="V17" s="19" t="s">
        <v>3380</v>
      </c>
      <c r="W17" s="16">
        <f t="shared" si="6"/>
        <v>1.5</v>
      </c>
    </row>
    <row r="18" spans="1:23" s="4" customFormat="1" ht="75" x14ac:dyDescent="0.25">
      <c r="A18" s="4">
        <v>17</v>
      </c>
      <c r="B18" s="7" t="s">
        <v>158</v>
      </c>
      <c r="C18" s="12">
        <v>2022</v>
      </c>
      <c r="D18" s="74" t="s">
        <v>3243</v>
      </c>
      <c r="E18" s="36" t="s">
        <v>3316</v>
      </c>
      <c r="F18" s="16">
        <f t="shared" si="0"/>
        <v>2</v>
      </c>
      <c r="G18" s="47" t="s">
        <v>3320</v>
      </c>
      <c r="H18" s="36" t="s">
        <v>3315</v>
      </c>
      <c r="I18" s="16">
        <f t="shared" si="1"/>
        <v>3</v>
      </c>
      <c r="J18" s="47" t="s">
        <v>3420</v>
      </c>
      <c r="K18" s="36" t="s">
        <v>3316</v>
      </c>
      <c r="L18" s="16">
        <f t="shared" si="2"/>
        <v>2</v>
      </c>
      <c r="M18" s="47" t="s">
        <v>3404</v>
      </c>
      <c r="N18" s="36" t="s">
        <v>3318</v>
      </c>
      <c r="O18" s="16">
        <f t="shared" si="3"/>
        <v>1</v>
      </c>
      <c r="P18" s="47" t="s">
        <v>3403</v>
      </c>
      <c r="Q18" s="36" t="s">
        <v>3315</v>
      </c>
      <c r="R18" s="16">
        <f t="shared" si="4"/>
        <v>3</v>
      </c>
      <c r="S18" s="47" t="s">
        <v>3406</v>
      </c>
      <c r="T18" s="36" t="s">
        <v>3316</v>
      </c>
      <c r="U18" s="16">
        <f t="shared" si="5"/>
        <v>2</v>
      </c>
      <c r="V18" s="19" t="s">
        <v>3376</v>
      </c>
      <c r="W18" s="16">
        <f t="shared" si="6"/>
        <v>2.1666666666666665</v>
      </c>
    </row>
    <row r="19" spans="1:23" s="4" customFormat="1" ht="75" x14ac:dyDescent="0.25">
      <c r="A19" s="4">
        <v>18</v>
      </c>
      <c r="B19" s="8" t="s">
        <v>166</v>
      </c>
      <c r="C19" s="13">
        <v>2024</v>
      </c>
      <c r="D19" s="74" t="s">
        <v>3243</v>
      </c>
      <c r="E19" s="36" t="s">
        <v>3316</v>
      </c>
      <c r="F19" s="16">
        <f t="shared" si="0"/>
        <v>2</v>
      </c>
      <c r="G19" s="47" t="s">
        <v>3320</v>
      </c>
      <c r="H19" s="36" t="s">
        <v>3316</v>
      </c>
      <c r="I19" s="16">
        <f t="shared" si="1"/>
        <v>2</v>
      </c>
      <c r="J19" s="47" t="s">
        <v>3317</v>
      </c>
      <c r="K19" s="36" t="s">
        <v>3318</v>
      </c>
      <c r="L19" s="16">
        <f t="shared" si="2"/>
        <v>1</v>
      </c>
      <c r="M19" s="47" t="s">
        <v>3429</v>
      </c>
      <c r="N19" s="36" t="s">
        <v>3318</v>
      </c>
      <c r="O19" s="16">
        <f t="shared" si="3"/>
        <v>1</v>
      </c>
      <c r="P19" s="47" t="s">
        <v>3356</v>
      </c>
      <c r="Q19" s="36" t="s">
        <v>3318</v>
      </c>
      <c r="R19" s="16">
        <f t="shared" si="4"/>
        <v>1</v>
      </c>
      <c r="S19" s="47" t="s">
        <v>3335</v>
      </c>
      <c r="T19" s="36" t="s">
        <v>3316</v>
      </c>
      <c r="U19" s="16">
        <f t="shared" si="5"/>
        <v>2</v>
      </c>
      <c r="V19" s="19" t="s">
        <v>3376</v>
      </c>
      <c r="W19" s="16">
        <f t="shared" si="6"/>
        <v>1.5</v>
      </c>
    </row>
    <row r="20" spans="1:23" s="4" customFormat="1" ht="45" x14ac:dyDescent="0.25">
      <c r="A20" s="4">
        <v>19</v>
      </c>
      <c r="B20" s="7" t="s">
        <v>174</v>
      </c>
      <c r="C20" s="12">
        <v>2023</v>
      </c>
      <c r="D20" s="74" t="s">
        <v>3265</v>
      </c>
      <c r="E20" s="36" t="s">
        <v>3318</v>
      </c>
      <c r="F20" s="16">
        <f t="shared" si="0"/>
        <v>1</v>
      </c>
      <c r="G20" s="47" t="s">
        <v>3345</v>
      </c>
      <c r="H20" s="36" t="s">
        <v>3318</v>
      </c>
      <c r="I20" s="16">
        <f t="shared" si="1"/>
        <v>1</v>
      </c>
      <c r="J20" s="47" t="s">
        <v>3345</v>
      </c>
      <c r="K20" s="36" t="s">
        <v>3318</v>
      </c>
      <c r="L20" s="16">
        <f t="shared" si="2"/>
        <v>1</v>
      </c>
      <c r="M20" s="47" t="s">
        <v>3345</v>
      </c>
      <c r="N20" s="36" t="s">
        <v>3318</v>
      </c>
      <c r="O20" s="16">
        <f t="shared" si="3"/>
        <v>1</v>
      </c>
      <c r="P20" s="47" t="s">
        <v>3345</v>
      </c>
      <c r="Q20" s="36" t="s">
        <v>3318</v>
      </c>
      <c r="R20" s="16">
        <f t="shared" si="4"/>
        <v>1</v>
      </c>
      <c r="S20" s="47" t="s">
        <v>3345</v>
      </c>
      <c r="T20" s="36" t="s">
        <v>3315</v>
      </c>
      <c r="U20" s="16">
        <f t="shared" si="5"/>
        <v>3</v>
      </c>
      <c r="V20" s="19" t="s">
        <v>3380</v>
      </c>
      <c r="W20" s="16">
        <f t="shared" si="6"/>
        <v>1.3333333333333333</v>
      </c>
    </row>
    <row r="21" spans="1:23" s="4" customFormat="1" ht="60" x14ac:dyDescent="0.25">
      <c r="A21" s="4">
        <v>20</v>
      </c>
      <c r="B21" s="26" t="s">
        <v>183</v>
      </c>
      <c r="C21" s="13">
        <v>2024</v>
      </c>
      <c r="D21" s="74" t="s">
        <v>3275</v>
      </c>
      <c r="E21" s="36" t="s">
        <v>3318</v>
      </c>
      <c r="F21" s="16">
        <f t="shared" si="0"/>
        <v>1</v>
      </c>
      <c r="G21" s="47" t="s">
        <v>3430</v>
      </c>
      <c r="H21" s="36" t="s">
        <v>3318</v>
      </c>
      <c r="I21" s="16">
        <f t="shared" si="1"/>
        <v>1</v>
      </c>
      <c r="J21" s="47" t="s">
        <v>3345</v>
      </c>
      <c r="K21" s="36" t="s">
        <v>3318</v>
      </c>
      <c r="L21" s="16">
        <f t="shared" si="2"/>
        <v>1</v>
      </c>
      <c r="M21" s="47" t="s">
        <v>3345</v>
      </c>
      <c r="N21" s="36" t="s">
        <v>3318</v>
      </c>
      <c r="O21" s="16">
        <f t="shared" si="3"/>
        <v>1</v>
      </c>
      <c r="P21" s="47" t="s">
        <v>3431</v>
      </c>
      <c r="Q21" s="36" t="s">
        <v>3316</v>
      </c>
      <c r="R21" s="16">
        <f t="shared" si="4"/>
        <v>2</v>
      </c>
      <c r="S21" s="47" t="s">
        <v>3432</v>
      </c>
      <c r="T21" s="36" t="s">
        <v>3316</v>
      </c>
      <c r="U21" s="16">
        <f t="shared" si="5"/>
        <v>2</v>
      </c>
      <c r="V21" s="19" t="s">
        <v>3433</v>
      </c>
      <c r="W21" s="16">
        <f t="shared" si="6"/>
        <v>1.3333333333333333</v>
      </c>
    </row>
    <row r="22" spans="1:23" s="4" customFormat="1" ht="60" x14ac:dyDescent="0.25">
      <c r="A22" s="4">
        <v>21</v>
      </c>
      <c r="B22" s="7" t="s">
        <v>191</v>
      </c>
      <c r="C22" s="12">
        <v>2024</v>
      </c>
      <c r="D22" s="74" t="s">
        <v>3243</v>
      </c>
      <c r="E22" s="36" t="s">
        <v>3316</v>
      </c>
      <c r="F22" s="16">
        <f t="shared" si="0"/>
        <v>2</v>
      </c>
      <c r="G22" s="47" t="s">
        <v>3320</v>
      </c>
      <c r="H22" s="36" t="s">
        <v>3316</v>
      </c>
      <c r="I22" s="16">
        <f t="shared" si="1"/>
        <v>2</v>
      </c>
      <c r="J22" s="47" t="s">
        <v>3321</v>
      </c>
      <c r="K22" s="36" t="s">
        <v>3318</v>
      </c>
      <c r="L22" s="16">
        <f t="shared" si="2"/>
        <v>1</v>
      </c>
      <c r="M22" s="47" t="s">
        <v>3345</v>
      </c>
      <c r="N22" s="36" t="s">
        <v>3318</v>
      </c>
      <c r="O22" s="16">
        <f t="shared" si="3"/>
        <v>1</v>
      </c>
      <c r="P22" s="47" t="s">
        <v>3345</v>
      </c>
      <c r="Q22" s="36" t="s">
        <v>3316</v>
      </c>
      <c r="R22" s="16">
        <f t="shared" si="4"/>
        <v>2</v>
      </c>
      <c r="S22" s="47" t="s">
        <v>3256</v>
      </c>
      <c r="T22" s="36" t="s">
        <v>3315</v>
      </c>
      <c r="U22" s="16">
        <f t="shared" si="5"/>
        <v>3</v>
      </c>
      <c r="V22" s="19" t="s">
        <v>3380</v>
      </c>
      <c r="W22" s="16">
        <f t="shared" si="6"/>
        <v>1.8333333333333333</v>
      </c>
    </row>
    <row r="23" spans="1:23" s="4" customFormat="1" ht="60" x14ac:dyDescent="0.25">
      <c r="A23" s="4">
        <v>22</v>
      </c>
      <c r="B23" s="8" t="s">
        <v>200</v>
      </c>
      <c r="C23" s="13">
        <v>2025</v>
      </c>
      <c r="D23" s="74" t="s">
        <v>3243</v>
      </c>
      <c r="E23" s="36" t="s">
        <v>3318</v>
      </c>
      <c r="F23" s="16">
        <f t="shared" si="0"/>
        <v>1</v>
      </c>
      <c r="G23" s="47" t="s">
        <v>3450</v>
      </c>
      <c r="H23" s="36" t="s">
        <v>3318</v>
      </c>
      <c r="I23" s="16">
        <f t="shared" si="1"/>
        <v>1</v>
      </c>
      <c r="J23" s="47" t="s">
        <v>3391</v>
      </c>
      <c r="K23" s="36" t="s">
        <v>3318</v>
      </c>
      <c r="L23" s="16">
        <f t="shared" si="2"/>
        <v>1</v>
      </c>
      <c r="M23" s="47" t="s">
        <v>3345</v>
      </c>
      <c r="N23" s="36" t="s">
        <v>3318</v>
      </c>
      <c r="O23" s="16">
        <f t="shared" si="3"/>
        <v>1</v>
      </c>
      <c r="P23" s="47" t="s">
        <v>3345</v>
      </c>
      <c r="Q23" s="36" t="s">
        <v>3315</v>
      </c>
      <c r="R23" s="16">
        <f t="shared" si="4"/>
        <v>3</v>
      </c>
      <c r="S23" s="47" t="s">
        <v>3406</v>
      </c>
      <c r="T23" s="36" t="s">
        <v>3315</v>
      </c>
      <c r="U23" s="16">
        <f t="shared" ref="U23" si="7">IF(T23="Alto Riesgo",3,IF(T23="Riesgo Medio",2,IF(T23="Bajo Riesgo",1,"")))</f>
        <v>3</v>
      </c>
      <c r="V23" s="19" t="s">
        <v>3380</v>
      </c>
      <c r="W23" s="16">
        <f t="shared" si="6"/>
        <v>1.6666666666666667</v>
      </c>
    </row>
    <row r="24" spans="1:23" s="4" customFormat="1" ht="75" x14ac:dyDescent="0.25">
      <c r="A24" s="4">
        <v>23</v>
      </c>
      <c r="B24" s="7" t="s">
        <v>209</v>
      </c>
      <c r="C24" s="12">
        <v>2024</v>
      </c>
      <c r="D24" s="74" t="s">
        <v>3243</v>
      </c>
      <c r="E24" s="36" t="s">
        <v>3315</v>
      </c>
      <c r="F24" s="16">
        <f t="shared" si="0"/>
        <v>3</v>
      </c>
      <c r="G24" s="47" t="s">
        <v>3320</v>
      </c>
      <c r="H24" s="36" t="s">
        <v>3316</v>
      </c>
      <c r="I24" s="16">
        <f t="shared" ref="I24" si="8">IF(H24="Alto Riesgo",3,IF(H24="Riesgo Medio",2,IF(H24="Bajo Riesgo",1,"")))</f>
        <v>2</v>
      </c>
      <c r="J24" s="47" t="s">
        <v>3321</v>
      </c>
      <c r="K24" s="36" t="s">
        <v>3316</v>
      </c>
      <c r="L24" s="16">
        <f t="shared" si="2"/>
        <v>2</v>
      </c>
      <c r="M24" s="47" t="s">
        <v>3451</v>
      </c>
      <c r="N24" s="36" t="s">
        <v>3318</v>
      </c>
      <c r="O24" s="16">
        <f t="shared" si="3"/>
        <v>1</v>
      </c>
      <c r="P24" s="47" t="s">
        <v>3403</v>
      </c>
      <c r="Q24" s="36" t="s">
        <v>3315</v>
      </c>
      <c r="R24" s="16">
        <f t="shared" si="4"/>
        <v>3</v>
      </c>
      <c r="S24" s="47" t="s">
        <v>3406</v>
      </c>
      <c r="T24" s="36" t="s">
        <v>3315</v>
      </c>
      <c r="U24" s="16">
        <f t="shared" si="5"/>
        <v>3</v>
      </c>
      <c r="V24" s="19" t="s">
        <v>3380</v>
      </c>
      <c r="W24" s="16">
        <f t="shared" si="6"/>
        <v>2.3333333333333335</v>
      </c>
    </row>
    <row r="25" spans="1:23" s="4" customFormat="1" ht="75" x14ac:dyDescent="0.25">
      <c r="A25" s="4">
        <v>24</v>
      </c>
      <c r="B25" s="8" t="s">
        <v>218</v>
      </c>
      <c r="C25" s="13">
        <v>2023</v>
      </c>
      <c r="D25" s="74" t="s">
        <v>3223</v>
      </c>
      <c r="E25" s="36" t="s">
        <v>3318</v>
      </c>
      <c r="F25" s="16">
        <f t="shared" si="0"/>
        <v>1</v>
      </c>
      <c r="G25" s="47" t="s">
        <v>3345</v>
      </c>
      <c r="H25" s="36" t="s">
        <v>3316</v>
      </c>
      <c r="I25" s="16">
        <f t="shared" si="1"/>
        <v>2</v>
      </c>
      <c r="J25" s="47" t="s">
        <v>3457</v>
      </c>
      <c r="K25" s="36" t="s">
        <v>3318</v>
      </c>
      <c r="L25" s="16">
        <f t="shared" si="2"/>
        <v>1</v>
      </c>
      <c r="M25" s="47" t="s">
        <v>3345</v>
      </c>
      <c r="N25" s="36" t="s">
        <v>3316</v>
      </c>
      <c r="O25" s="16">
        <f t="shared" si="3"/>
        <v>2</v>
      </c>
      <c r="P25" s="47" t="s">
        <v>3457</v>
      </c>
      <c r="Q25" s="36" t="s">
        <v>3316</v>
      </c>
      <c r="R25" s="16">
        <f t="shared" si="4"/>
        <v>2</v>
      </c>
      <c r="S25" s="47" t="s">
        <v>3458</v>
      </c>
      <c r="T25" s="36" t="s">
        <v>3316</v>
      </c>
      <c r="U25" s="16">
        <f t="shared" si="5"/>
        <v>2</v>
      </c>
      <c r="V25" s="19" t="s">
        <v>3376</v>
      </c>
      <c r="W25" s="16">
        <f t="shared" si="6"/>
        <v>1.6666666666666667</v>
      </c>
    </row>
    <row r="26" spans="1:23" s="4" customFormat="1" ht="75" x14ac:dyDescent="0.25">
      <c r="A26" s="4">
        <v>25</v>
      </c>
      <c r="B26" s="7" t="s">
        <v>226</v>
      </c>
      <c r="C26" s="12">
        <v>2023</v>
      </c>
      <c r="D26" s="74" t="s">
        <v>3243</v>
      </c>
      <c r="E26" s="36" t="s">
        <v>3318</v>
      </c>
      <c r="F26" s="16">
        <f t="shared" si="0"/>
        <v>1</v>
      </c>
      <c r="G26" s="47" t="s">
        <v>3333</v>
      </c>
      <c r="H26" s="36" t="s">
        <v>3316</v>
      </c>
      <c r="I26" s="16">
        <f t="shared" si="1"/>
        <v>2</v>
      </c>
      <c r="J26" s="47" t="s">
        <v>3317</v>
      </c>
      <c r="K26" s="36" t="s">
        <v>3318</v>
      </c>
      <c r="L26" s="16">
        <f t="shared" si="2"/>
        <v>1</v>
      </c>
      <c r="M26" s="47" t="s">
        <v>3459</v>
      </c>
      <c r="N26" s="36" t="s">
        <v>3318</v>
      </c>
      <c r="O26" s="16">
        <f t="shared" si="3"/>
        <v>1</v>
      </c>
      <c r="P26" s="47" t="s">
        <v>3460</v>
      </c>
      <c r="Q26" s="36" t="s">
        <v>3318</v>
      </c>
      <c r="R26" s="16">
        <f t="shared" si="4"/>
        <v>1</v>
      </c>
      <c r="S26" s="47" t="s">
        <v>3335</v>
      </c>
      <c r="T26" s="36" t="s">
        <v>3318</v>
      </c>
      <c r="U26" s="16">
        <f t="shared" si="5"/>
        <v>1</v>
      </c>
      <c r="V26" s="19" t="s">
        <v>3418</v>
      </c>
      <c r="W26" s="16">
        <f t="shared" si="6"/>
        <v>1.1666666666666667</v>
      </c>
    </row>
    <row r="27" spans="1:23" s="4" customFormat="1" ht="60" x14ac:dyDescent="0.25">
      <c r="A27" s="4">
        <v>26</v>
      </c>
      <c r="B27" s="8" t="s">
        <v>235</v>
      </c>
      <c r="C27" s="13">
        <v>2023</v>
      </c>
      <c r="D27" s="74" t="s">
        <v>3275</v>
      </c>
      <c r="E27" s="36" t="s">
        <v>3315</v>
      </c>
      <c r="F27" s="16">
        <f t="shared" si="0"/>
        <v>3</v>
      </c>
      <c r="G27" s="47" t="s">
        <v>3461</v>
      </c>
      <c r="H27" s="36" t="s">
        <v>3318</v>
      </c>
      <c r="I27" s="16">
        <f t="shared" si="1"/>
        <v>1</v>
      </c>
      <c r="J27" s="47" t="s">
        <v>3345</v>
      </c>
      <c r="K27" s="36" t="s">
        <v>3318</v>
      </c>
      <c r="L27" s="16">
        <f t="shared" si="2"/>
        <v>1</v>
      </c>
      <c r="M27" s="47" t="s">
        <v>3345</v>
      </c>
      <c r="N27" s="36" t="s">
        <v>3316</v>
      </c>
      <c r="O27" s="16">
        <f t="shared" si="3"/>
        <v>2</v>
      </c>
      <c r="P27" s="47" t="s">
        <v>3462</v>
      </c>
      <c r="Q27" s="36" t="s">
        <v>3316</v>
      </c>
      <c r="R27" s="16">
        <f t="shared" si="4"/>
        <v>2</v>
      </c>
      <c r="S27" s="47" t="s">
        <v>3432</v>
      </c>
      <c r="T27" s="36" t="s">
        <v>3316</v>
      </c>
      <c r="U27" s="16">
        <f t="shared" si="5"/>
        <v>2</v>
      </c>
      <c r="V27" s="19" t="s">
        <v>3433</v>
      </c>
      <c r="W27" s="16">
        <f t="shared" si="6"/>
        <v>1.8333333333333333</v>
      </c>
    </row>
    <row r="28" spans="1:23" s="4" customFormat="1" ht="75" x14ac:dyDescent="0.25">
      <c r="A28" s="4">
        <v>27</v>
      </c>
      <c r="B28" s="7" t="s">
        <v>243</v>
      </c>
      <c r="C28" s="12">
        <v>2024</v>
      </c>
      <c r="D28" s="74" t="s">
        <v>3223</v>
      </c>
      <c r="E28" s="36" t="s">
        <v>3318</v>
      </c>
      <c r="F28" s="16">
        <f t="shared" si="0"/>
        <v>1</v>
      </c>
      <c r="G28" s="47" t="s">
        <v>3345</v>
      </c>
      <c r="H28" s="36" t="s">
        <v>3316</v>
      </c>
      <c r="I28" s="16">
        <f t="shared" si="1"/>
        <v>2</v>
      </c>
      <c r="J28" s="47" t="s">
        <v>3457</v>
      </c>
      <c r="K28" s="36" t="s">
        <v>3318</v>
      </c>
      <c r="L28" s="16">
        <f t="shared" si="2"/>
        <v>1</v>
      </c>
      <c r="M28" s="47" t="s">
        <v>3345</v>
      </c>
      <c r="N28" s="36" t="s">
        <v>3316</v>
      </c>
      <c r="O28" s="16">
        <f t="shared" si="3"/>
        <v>2</v>
      </c>
      <c r="P28" s="47" t="s">
        <v>3457</v>
      </c>
      <c r="Q28" s="36" t="s">
        <v>3316</v>
      </c>
      <c r="R28" s="16">
        <f t="shared" si="4"/>
        <v>2</v>
      </c>
      <c r="S28" s="47" t="s">
        <v>3458</v>
      </c>
      <c r="T28" s="36" t="s">
        <v>3316</v>
      </c>
      <c r="U28" s="16">
        <f t="shared" si="5"/>
        <v>2</v>
      </c>
      <c r="V28" s="19" t="s">
        <v>3376</v>
      </c>
      <c r="W28" s="16">
        <f t="shared" si="6"/>
        <v>1.6666666666666667</v>
      </c>
    </row>
    <row r="29" spans="1:23" s="4" customFormat="1" ht="60" x14ac:dyDescent="0.25">
      <c r="A29" s="4">
        <v>28</v>
      </c>
      <c r="B29" s="8" t="s">
        <v>252</v>
      </c>
      <c r="C29" s="13">
        <v>2023</v>
      </c>
      <c r="D29" s="74" t="s">
        <v>3243</v>
      </c>
      <c r="E29" s="36" t="s">
        <v>3318</v>
      </c>
      <c r="F29" s="16">
        <f t="shared" si="0"/>
        <v>1</v>
      </c>
      <c r="G29" s="47" t="s">
        <v>3333</v>
      </c>
      <c r="H29" s="36" t="s">
        <v>3316</v>
      </c>
      <c r="I29" s="16">
        <f t="shared" si="1"/>
        <v>2</v>
      </c>
      <c r="J29" s="47" t="s">
        <v>3317</v>
      </c>
      <c r="K29" s="36" t="s">
        <v>3318</v>
      </c>
      <c r="L29" s="16">
        <f t="shared" si="2"/>
        <v>1</v>
      </c>
      <c r="M29" s="47" t="s">
        <v>3345</v>
      </c>
      <c r="N29" s="36" t="s">
        <v>3318</v>
      </c>
      <c r="O29" s="16">
        <f t="shared" si="3"/>
        <v>1</v>
      </c>
      <c r="P29" s="47" t="s">
        <v>3345</v>
      </c>
      <c r="Q29" s="36" t="s">
        <v>3316</v>
      </c>
      <c r="R29" s="16">
        <f t="shared" si="4"/>
        <v>2</v>
      </c>
      <c r="S29" s="47" t="s">
        <v>3256</v>
      </c>
      <c r="T29" s="36" t="s">
        <v>3316</v>
      </c>
      <c r="U29" s="16">
        <f t="shared" si="5"/>
        <v>2</v>
      </c>
      <c r="V29" s="19" t="s">
        <v>3376</v>
      </c>
      <c r="W29" s="16">
        <f t="shared" si="6"/>
        <v>1.5</v>
      </c>
    </row>
    <row r="30" spans="1:23" s="4" customFormat="1" ht="60" x14ac:dyDescent="0.25">
      <c r="A30" s="4">
        <v>29</v>
      </c>
      <c r="B30" s="8" t="s">
        <v>269</v>
      </c>
      <c r="C30" s="13">
        <v>2022</v>
      </c>
      <c r="D30" s="74" t="s">
        <v>3275</v>
      </c>
      <c r="E30" s="36" t="s">
        <v>3318</v>
      </c>
      <c r="F30" s="16">
        <f t="shared" si="0"/>
        <v>1</v>
      </c>
      <c r="G30" s="47" t="s">
        <v>3430</v>
      </c>
      <c r="H30" s="36" t="s">
        <v>3318</v>
      </c>
      <c r="I30" s="16">
        <f t="shared" si="1"/>
        <v>1</v>
      </c>
      <c r="J30" s="47" t="s">
        <v>3345</v>
      </c>
      <c r="K30" s="36" t="s">
        <v>3318</v>
      </c>
      <c r="L30" s="16">
        <f t="shared" si="2"/>
        <v>1</v>
      </c>
      <c r="M30" s="47" t="s">
        <v>3345</v>
      </c>
      <c r="N30" s="36" t="s">
        <v>3318</v>
      </c>
      <c r="O30" s="16">
        <f t="shared" si="3"/>
        <v>1</v>
      </c>
      <c r="P30" s="47" t="s">
        <v>3472</v>
      </c>
      <c r="Q30" s="36" t="s">
        <v>3318</v>
      </c>
      <c r="R30" s="16">
        <f t="shared" si="4"/>
        <v>1</v>
      </c>
      <c r="S30" s="47" t="s">
        <v>3473</v>
      </c>
      <c r="T30" s="36" t="s">
        <v>3318</v>
      </c>
      <c r="U30" s="16">
        <f t="shared" si="5"/>
        <v>1</v>
      </c>
      <c r="V30" s="19" t="s">
        <v>3474</v>
      </c>
      <c r="W30" s="16">
        <f t="shared" si="6"/>
        <v>1</v>
      </c>
    </row>
    <row r="31" spans="1:23" s="4" customFormat="1" ht="45" x14ac:dyDescent="0.25">
      <c r="A31" s="4">
        <v>30</v>
      </c>
      <c r="B31" s="7" t="s">
        <v>277</v>
      </c>
      <c r="C31" s="12">
        <v>2025</v>
      </c>
      <c r="D31" s="74" t="s">
        <v>3223</v>
      </c>
      <c r="E31" s="36" t="s">
        <v>3318</v>
      </c>
      <c r="F31" s="16">
        <f t="shared" si="0"/>
        <v>1</v>
      </c>
      <c r="G31" s="47" t="s">
        <v>3345</v>
      </c>
      <c r="H31" s="36" t="s">
        <v>3315</v>
      </c>
      <c r="I31" s="16">
        <f t="shared" si="1"/>
        <v>3</v>
      </c>
      <c r="J31" s="47" t="s">
        <v>3475</v>
      </c>
      <c r="K31" s="36" t="s">
        <v>3318</v>
      </c>
      <c r="L31" s="16">
        <f t="shared" si="2"/>
        <v>1</v>
      </c>
      <c r="M31" s="47" t="s">
        <v>3345</v>
      </c>
      <c r="N31" s="36" t="s">
        <v>3315</v>
      </c>
      <c r="O31" s="16">
        <f t="shared" si="3"/>
        <v>3</v>
      </c>
      <c r="P31" s="47" t="s">
        <v>3475</v>
      </c>
      <c r="Q31" s="36" t="s">
        <v>3315</v>
      </c>
      <c r="R31" s="16">
        <f t="shared" si="4"/>
        <v>3</v>
      </c>
      <c r="S31" s="47" t="s">
        <v>3406</v>
      </c>
      <c r="T31" s="36" t="s">
        <v>3315</v>
      </c>
      <c r="U31" s="16">
        <f t="shared" si="5"/>
        <v>3</v>
      </c>
      <c r="V31" s="19" t="s">
        <v>3380</v>
      </c>
      <c r="W31" s="16">
        <f t="shared" si="6"/>
        <v>2.3333333333333335</v>
      </c>
    </row>
    <row r="32" spans="1:23" s="4" customFormat="1" ht="75" x14ac:dyDescent="0.25">
      <c r="A32" s="4">
        <v>31</v>
      </c>
      <c r="B32" s="8" t="s">
        <v>286</v>
      </c>
      <c r="C32" s="13">
        <v>2023</v>
      </c>
      <c r="D32" s="74" t="s">
        <v>3243</v>
      </c>
      <c r="E32" s="36" t="s">
        <v>3316</v>
      </c>
      <c r="F32" s="16">
        <f t="shared" si="0"/>
        <v>2</v>
      </c>
      <c r="G32" s="47" t="s">
        <v>3489</v>
      </c>
      <c r="H32" s="36" t="s">
        <v>3318</v>
      </c>
      <c r="I32" s="16">
        <f t="shared" si="1"/>
        <v>1</v>
      </c>
      <c r="J32" s="47" t="s">
        <v>3491</v>
      </c>
      <c r="K32" s="36" t="s">
        <v>3318</v>
      </c>
      <c r="L32" s="16">
        <f t="shared" si="2"/>
        <v>1</v>
      </c>
      <c r="M32" s="47" t="s">
        <v>3345</v>
      </c>
      <c r="N32" s="36" t="s">
        <v>3318</v>
      </c>
      <c r="O32" s="16">
        <f t="shared" si="3"/>
        <v>1</v>
      </c>
      <c r="P32" s="47" t="s">
        <v>3356</v>
      </c>
      <c r="Q32" s="36" t="s">
        <v>3316</v>
      </c>
      <c r="R32" s="16">
        <f t="shared" si="4"/>
        <v>2</v>
      </c>
      <c r="S32" s="47" t="s">
        <v>3492</v>
      </c>
      <c r="T32" s="36" t="s">
        <v>3316</v>
      </c>
      <c r="U32" s="16">
        <f t="shared" si="5"/>
        <v>2</v>
      </c>
      <c r="V32" s="19" t="s">
        <v>3376</v>
      </c>
      <c r="W32" s="16">
        <f t="shared" si="6"/>
        <v>1.5</v>
      </c>
    </row>
    <row r="33" spans="1:23" s="4" customFormat="1" ht="60" x14ac:dyDescent="0.25">
      <c r="A33" s="4">
        <v>32</v>
      </c>
      <c r="B33" s="7" t="s">
        <v>294</v>
      </c>
      <c r="C33" s="12">
        <v>2023</v>
      </c>
      <c r="D33" s="74" t="s">
        <v>3265</v>
      </c>
      <c r="E33" s="36" t="s">
        <v>3318</v>
      </c>
      <c r="F33" s="16">
        <f t="shared" si="0"/>
        <v>1</v>
      </c>
      <c r="G33" s="47" t="s">
        <v>3345</v>
      </c>
      <c r="H33" s="36" t="s">
        <v>3318</v>
      </c>
      <c r="I33" s="16">
        <f t="shared" si="1"/>
        <v>1</v>
      </c>
      <c r="J33" s="47" t="s">
        <v>3345</v>
      </c>
      <c r="K33" s="36" t="s">
        <v>3318</v>
      </c>
      <c r="L33" s="16">
        <f t="shared" si="2"/>
        <v>1</v>
      </c>
      <c r="M33" s="47" t="s">
        <v>3345</v>
      </c>
      <c r="N33" s="36" t="s">
        <v>3318</v>
      </c>
      <c r="O33" s="16">
        <f t="shared" si="3"/>
        <v>1</v>
      </c>
      <c r="P33" s="47" t="s">
        <v>3345</v>
      </c>
      <c r="Q33" s="36" t="s">
        <v>3318</v>
      </c>
      <c r="R33" s="16">
        <f t="shared" si="4"/>
        <v>1</v>
      </c>
      <c r="S33" s="47" t="s">
        <v>3345</v>
      </c>
      <c r="T33" s="36" t="s">
        <v>3316</v>
      </c>
      <c r="U33" s="16">
        <f t="shared" si="5"/>
        <v>2</v>
      </c>
      <c r="V33" s="19" t="s">
        <v>3493</v>
      </c>
      <c r="W33" s="16">
        <f t="shared" si="6"/>
        <v>1.1666666666666667</v>
      </c>
    </row>
    <row r="34" spans="1:23" s="4" customFormat="1" ht="60" x14ac:dyDescent="0.25">
      <c r="A34" s="4">
        <v>33</v>
      </c>
      <c r="B34" s="7" t="s">
        <v>310</v>
      </c>
      <c r="C34" s="12">
        <v>2022</v>
      </c>
      <c r="D34" s="74" t="s">
        <v>3243</v>
      </c>
      <c r="E34" s="36" t="s">
        <v>3318</v>
      </c>
      <c r="F34" s="16">
        <f t="shared" si="0"/>
        <v>1</v>
      </c>
      <c r="G34" s="47" t="s">
        <v>3494</v>
      </c>
      <c r="H34" s="36" t="s">
        <v>3318</v>
      </c>
      <c r="I34" s="16">
        <f t="shared" si="1"/>
        <v>1</v>
      </c>
      <c r="J34" s="47" t="s">
        <v>3391</v>
      </c>
      <c r="K34" s="36" t="s">
        <v>3318</v>
      </c>
      <c r="L34" s="16">
        <f t="shared" si="2"/>
        <v>1</v>
      </c>
      <c r="M34" s="47" t="s">
        <v>3345</v>
      </c>
      <c r="N34" s="36" t="s">
        <v>3318</v>
      </c>
      <c r="O34" s="16">
        <f t="shared" si="3"/>
        <v>1</v>
      </c>
      <c r="P34" s="47" t="s">
        <v>3345</v>
      </c>
      <c r="Q34" s="36" t="s">
        <v>3316</v>
      </c>
      <c r="R34" s="16">
        <f t="shared" si="4"/>
        <v>2</v>
      </c>
      <c r="S34" s="47" t="s">
        <v>3492</v>
      </c>
      <c r="T34" s="36" t="s">
        <v>3316</v>
      </c>
      <c r="U34" s="16">
        <f t="shared" si="5"/>
        <v>2</v>
      </c>
      <c r="V34" s="19" t="s">
        <v>3376</v>
      </c>
      <c r="W34" s="16">
        <f t="shared" si="6"/>
        <v>1.3333333333333333</v>
      </c>
    </row>
    <row r="35" spans="1:23" s="4" customFormat="1" ht="60" x14ac:dyDescent="0.25">
      <c r="A35" s="4">
        <v>34</v>
      </c>
      <c r="B35" s="8" t="s">
        <v>319</v>
      </c>
      <c r="C35" s="13">
        <v>2022</v>
      </c>
      <c r="D35" s="74" t="s">
        <v>3243</v>
      </c>
      <c r="E35" s="36" t="s">
        <v>3318</v>
      </c>
      <c r="F35" s="16">
        <f t="shared" si="0"/>
        <v>1</v>
      </c>
      <c r="G35" s="47" t="s">
        <v>3517</v>
      </c>
      <c r="H35" s="36" t="s">
        <v>3316</v>
      </c>
      <c r="I35" s="16">
        <f t="shared" si="1"/>
        <v>2</v>
      </c>
      <c r="J35" s="47" t="s">
        <v>3317</v>
      </c>
      <c r="K35" s="36" t="s">
        <v>3318</v>
      </c>
      <c r="L35" s="16">
        <f t="shared" si="2"/>
        <v>1</v>
      </c>
      <c r="M35" s="47" t="s">
        <v>3345</v>
      </c>
      <c r="N35" s="36" t="s">
        <v>3318</v>
      </c>
      <c r="O35" s="16">
        <f t="shared" si="3"/>
        <v>1</v>
      </c>
      <c r="P35" s="47" t="s">
        <v>3345</v>
      </c>
      <c r="Q35" s="36" t="s">
        <v>3316</v>
      </c>
      <c r="R35" s="16">
        <f t="shared" si="4"/>
        <v>2</v>
      </c>
      <c r="S35" s="47" t="s">
        <v>3492</v>
      </c>
      <c r="T35" s="36" t="s">
        <v>3318</v>
      </c>
      <c r="U35" s="16">
        <f t="shared" si="5"/>
        <v>1</v>
      </c>
      <c r="V35" s="19" t="s">
        <v>3474</v>
      </c>
      <c r="W35" s="16">
        <f t="shared" si="6"/>
        <v>1.3333333333333333</v>
      </c>
    </row>
    <row r="36" spans="1:23" s="4" customFormat="1" ht="75" x14ac:dyDescent="0.25">
      <c r="A36" s="4">
        <v>35</v>
      </c>
      <c r="B36" s="27" t="s">
        <v>328</v>
      </c>
      <c r="C36" s="12">
        <v>2023</v>
      </c>
      <c r="D36" s="74" t="s">
        <v>3275</v>
      </c>
      <c r="E36" s="36" t="s">
        <v>3318</v>
      </c>
      <c r="F36" s="16">
        <f t="shared" si="0"/>
        <v>1</v>
      </c>
      <c r="G36" s="47" t="s">
        <v>3430</v>
      </c>
      <c r="H36" s="36" t="s">
        <v>3318</v>
      </c>
      <c r="I36" s="16">
        <f t="shared" si="1"/>
        <v>1</v>
      </c>
      <c r="J36" s="47" t="s">
        <v>3345</v>
      </c>
      <c r="K36" s="36" t="s">
        <v>3318</v>
      </c>
      <c r="L36" s="16">
        <f t="shared" si="2"/>
        <v>1</v>
      </c>
      <c r="M36" s="47" t="s">
        <v>3345</v>
      </c>
      <c r="N36" s="36" t="s">
        <v>3316</v>
      </c>
      <c r="O36" s="16">
        <f t="shared" si="3"/>
        <v>2</v>
      </c>
      <c r="P36" s="47" t="s">
        <v>3462</v>
      </c>
      <c r="Q36" s="36" t="s">
        <v>3316</v>
      </c>
      <c r="R36" s="16">
        <f t="shared" si="4"/>
        <v>2</v>
      </c>
      <c r="S36" s="47" t="s">
        <v>3518</v>
      </c>
      <c r="T36" s="36" t="s">
        <v>3318</v>
      </c>
      <c r="U36" s="16">
        <f t="shared" si="5"/>
        <v>1</v>
      </c>
      <c r="V36" s="19" t="s">
        <v>3519</v>
      </c>
      <c r="W36" s="16">
        <f t="shared" si="6"/>
        <v>1.3333333333333333</v>
      </c>
    </row>
    <row r="37" spans="1:23" s="4" customFormat="1" ht="90" x14ac:dyDescent="0.25">
      <c r="A37" s="4">
        <v>36</v>
      </c>
      <c r="B37" s="28" t="s">
        <v>336</v>
      </c>
      <c r="C37" s="13">
        <v>2022</v>
      </c>
      <c r="D37" s="74" t="s">
        <v>3223</v>
      </c>
      <c r="E37" s="36" t="s">
        <v>3318</v>
      </c>
      <c r="F37" s="16">
        <f t="shared" si="0"/>
        <v>1</v>
      </c>
      <c r="G37" s="47" t="s">
        <v>3345</v>
      </c>
      <c r="H37" s="36" t="s">
        <v>3316</v>
      </c>
      <c r="I37" s="16">
        <f t="shared" si="1"/>
        <v>2</v>
      </c>
      <c r="J37" s="47" t="s">
        <v>3520</v>
      </c>
      <c r="K37" s="36" t="s">
        <v>3318</v>
      </c>
      <c r="L37" s="16">
        <f t="shared" si="2"/>
        <v>1</v>
      </c>
      <c r="M37" s="47" t="s">
        <v>3345</v>
      </c>
      <c r="N37" s="36" t="s">
        <v>3316</v>
      </c>
      <c r="O37" s="16">
        <f t="shared" si="3"/>
        <v>2</v>
      </c>
      <c r="P37" s="47" t="s">
        <v>3319</v>
      </c>
      <c r="Q37" s="36" t="s">
        <v>3318</v>
      </c>
      <c r="R37" s="16">
        <f t="shared" si="4"/>
        <v>1</v>
      </c>
      <c r="S37" s="47" t="s">
        <v>3521</v>
      </c>
      <c r="T37" s="36" t="s">
        <v>3318</v>
      </c>
      <c r="U37" s="16">
        <f t="shared" si="5"/>
        <v>1</v>
      </c>
      <c r="V37" s="19" t="s">
        <v>3418</v>
      </c>
      <c r="W37" s="16">
        <f t="shared" si="6"/>
        <v>1.3333333333333333</v>
      </c>
    </row>
    <row r="38" spans="1:23" s="4" customFormat="1" ht="60" x14ac:dyDescent="0.25">
      <c r="A38" s="4">
        <v>37</v>
      </c>
      <c r="B38" s="8" t="s">
        <v>351</v>
      </c>
      <c r="C38" s="13">
        <v>2025</v>
      </c>
      <c r="D38" s="74" t="s">
        <v>3243</v>
      </c>
      <c r="E38" s="36" t="s">
        <v>3318</v>
      </c>
      <c r="F38" s="16">
        <f t="shared" si="0"/>
        <v>1</v>
      </c>
      <c r="G38" s="47" t="s">
        <v>3537</v>
      </c>
      <c r="H38" s="36" t="s">
        <v>3318</v>
      </c>
      <c r="I38" s="16">
        <f t="shared" si="1"/>
        <v>1</v>
      </c>
      <c r="J38" s="47" t="s">
        <v>3345</v>
      </c>
      <c r="K38" s="36" t="s">
        <v>3318</v>
      </c>
      <c r="L38" s="16">
        <f t="shared" si="2"/>
        <v>1</v>
      </c>
      <c r="M38" s="47" t="s">
        <v>3345</v>
      </c>
      <c r="N38" s="36" t="s">
        <v>3318</v>
      </c>
      <c r="O38" s="16">
        <f t="shared" si="3"/>
        <v>1</v>
      </c>
      <c r="P38" s="47" t="s">
        <v>3345</v>
      </c>
      <c r="Q38" s="36" t="s">
        <v>3316</v>
      </c>
      <c r="R38" s="16">
        <f t="shared" si="4"/>
        <v>2</v>
      </c>
      <c r="S38" s="47" t="s">
        <v>3256</v>
      </c>
      <c r="T38" s="36" t="s">
        <v>3318</v>
      </c>
      <c r="U38" s="16">
        <f t="shared" si="5"/>
        <v>1</v>
      </c>
      <c r="V38" s="19" t="s">
        <v>3250</v>
      </c>
      <c r="W38" s="16">
        <f t="shared" si="6"/>
        <v>1.1666666666666667</v>
      </c>
    </row>
    <row r="39" spans="1:23" s="4" customFormat="1" ht="54" customHeight="1" x14ac:dyDescent="0.25">
      <c r="A39" s="4">
        <v>38</v>
      </c>
      <c r="B39" s="7" t="s">
        <v>359</v>
      </c>
      <c r="C39" s="12">
        <v>2022</v>
      </c>
      <c r="D39" s="74" t="s">
        <v>3243</v>
      </c>
      <c r="E39" s="36" t="s">
        <v>3316</v>
      </c>
      <c r="F39" s="16">
        <f t="shared" si="0"/>
        <v>2</v>
      </c>
      <c r="G39" s="47" t="s">
        <v>3538</v>
      </c>
      <c r="H39" s="36" t="s">
        <v>3316</v>
      </c>
      <c r="I39" s="16">
        <f t="shared" si="1"/>
        <v>2</v>
      </c>
      <c r="J39" s="47" t="s">
        <v>3317</v>
      </c>
      <c r="K39" s="36" t="s">
        <v>3318</v>
      </c>
      <c r="L39" s="16">
        <f t="shared" si="2"/>
        <v>1</v>
      </c>
      <c r="M39" s="47" t="s">
        <v>3345</v>
      </c>
      <c r="N39" s="36" t="s">
        <v>3318</v>
      </c>
      <c r="O39" s="16">
        <f t="shared" si="3"/>
        <v>1</v>
      </c>
      <c r="P39" s="47" t="s">
        <v>3345</v>
      </c>
      <c r="Q39" s="36" t="s">
        <v>3316</v>
      </c>
      <c r="R39" s="16">
        <f t="shared" si="4"/>
        <v>2</v>
      </c>
      <c r="S39" s="47" t="s">
        <v>3256</v>
      </c>
      <c r="T39" s="36" t="s">
        <v>3316</v>
      </c>
      <c r="U39" s="16">
        <f t="shared" si="5"/>
        <v>2</v>
      </c>
      <c r="V39" s="19" t="s">
        <v>3376</v>
      </c>
      <c r="W39" s="16">
        <f t="shared" si="6"/>
        <v>1.6666666666666667</v>
      </c>
    </row>
    <row r="40" spans="1:23" s="4" customFormat="1" ht="41.25" customHeight="1" x14ac:dyDescent="0.25">
      <c r="A40" s="4">
        <v>39</v>
      </c>
      <c r="B40" s="8" t="s">
        <v>367</v>
      </c>
      <c r="C40" s="13">
        <v>2023</v>
      </c>
      <c r="D40" s="74" t="s">
        <v>3243</v>
      </c>
      <c r="E40" s="36" t="s">
        <v>3316</v>
      </c>
      <c r="F40" s="16">
        <f t="shared" ref="F40" si="9">IF(E40="Alto Riesgo",3,IF(E40="Riesgo Medio",2,IF(E40="Bajo Riesgo",1,"")))</f>
        <v>2</v>
      </c>
      <c r="G40" s="47" t="s">
        <v>3538</v>
      </c>
      <c r="H40" s="36" t="s">
        <v>3316</v>
      </c>
      <c r="I40" s="16">
        <f t="shared" ref="I40" si="10">IF(H40="Alto Riesgo",3,IF(H40="Riesgo Medio",2,IF(H40="Bajo Riesgo",1,"")))</f>
        <v>2</v>
      </c>
      <c r="J40" s="47" t="s">
        <v>3317</v>
      </c>
      <c r="K40" s="36" t="s">
        <v>3318</v>
      </c>
      <c r="L40" s="16">
        <f t="shared" ref="L40" si="11">IF(K40="Alto Riesgo",3,IF(K40="Riesgo Medio",2,IF(K40="Bajo Riesgo",1,"")))</f>
        <v>1</v>
      </c>
      <c r="M40" s="47" t="s">
        <v>3345</v>
      </c>
      <c r="N40" s="36" t="s">
        <v>3318</v>
      </c>
      <c r="O40" s="16">
        <f t="shared" ref="O40" si="12">IF(N40="Alto Riesgo",3,IF(N40="Riesgo Medio",2,IF(N40="Bajo Riesgo",1,"")))</f>
        <v>1</v>
      </c>
      <c r="P40" s="47" t="s">
        <v>3345</v>
      </c>
      <c r="Q40" s="36" t="s">
        <v>3316</v>
      </c>
      <c r="R40" s="16">
        <f t="shared" ref="R40" si="13">IF(Q40="Alto Riesgo",3,IF(Q40="Riesgo Medio",2,IF(Q40="Bajo Riesgo",1,"")))</f>
        <v>2</v>
      </c>
      <c r="S40" s="47" t="s">
        <v>3256</v>
      </c>
      <c r="T40" s="36" t="s">
        <v>3316</v>
      </c>
      <c r="U40" s="16">
        <f t="shared" ref="U40" si="14">IF(T40="Alto Riesgo",3,IF(T40="Riesgo Medio",2,IF(T40="Bajo Riesgo",1,"")))</f>
        <v>2</v>
      </c>
      <c r="V40" s="19" t="s">
        <v>3376</v>
      </c>
      <c r="W40" s="16">
        <f t="shared" si="6"/>
        <v>1.6666666666666667</v>
      </c>
    </row>
    <row r="41" spans="1:23" s="4" customFormat="1" ht="60" x14ac:dyDescent="0.25">
      <c r="A41" s="4">
        <v>40</v>
      </c>
      <c r="B41" s="7" t="s">
        <v>376</v>
      </c>
      <c r="C41" s="12">
        <v>2024</v>
      </c>
      <c r="D41" s="74" t="s">
        <v>3243</v>
      </c>
      <c r="E41" s="36" t="s">
        <v>3316</v>
      </c>
      <c r="F41" s="16">
        <f t="shared" ref="F41" si="15">IF(E41="Alto Riesgo",3,IF(E41="Riesgo Medio",2,IF(E41="Bajo Riesgo",1,"")))</f>
        <v>2</v>
      </c>
      <c r="G41" s="47" t="s">
        <v>3538</v>
      </c>
      <c r="H41" s="36" t="s">
        <v>3316</v>
      </c>
      <c r="I41" s="16">
        <f t="shared" ref="I41" si="16">IF(H41="Alto Riesgo",3,IF(H41="Riesgo Medio",2,IF(H41="Bajo Riesgo",1,"")))</f>
        <v>2</v>
      </c>
      <c r="J41" s="47" t="s">
        <v>3317</v>
      </c>
      <c r="K41" s="36" t="s">
        <v>3318</v>
      </c>
      <c r="L41" s="16">
        <f t="shared" ref="L41" si="17">IF(K41="Alto Riesgo",3,IF(K41="Riesgo Medio",2,IF(K41="Bajo Riesgo",1,"")))</f>
        <v>1</v>
      </c>
      <c r="M41" s="47" t="s">
        <v>3345</v>
      </c>
      <c r="N41" s="36" t="s">
        <v>3318</v>
      </c>
      <c r="O41" s="16">
        <f t="shared" ref="O41" si="18">IF(N41="Alto Riesgo",3,IF(N41="Riesgo Medio",2,IF(N41="Bajo Riesgo",1,"")))</f>
        <v>1</v>
      </c>
      <c r="P41" s="47" t="s">
        <v>3345</v>
      </c>
      <c r="Q41" s="36" t="s">
        <v>3316</v>
      </c>
      <c r="R41" s="16">
        <f t="shared" ref="R41" si="19">IF(Q41="Alto Riesgo",3,IF(Q41="Riesgo Medio",2,IF(Q41="Bajo Riesgo",1,"")))</f>
        <v>2</v>
      </c>
      <c r="S41" s="47" t="s">
        <v>3256</v>
      </c>
      <c r="T41" s="36" t="s">
        <v>3316</v>
      </c>
      <c r="U41" s="16">
        <f t="shared" ref="U41" si="20">IF(T41="Alto Riesgo",3,IF(T41="Riesgo Medio",2,IF(T41="Bajo Riesgo",1,"")))</f>
        <v>2</v>
      </c>
      <c r="V41" s="19" t="s">
        <v>3376</v>
      </c>
      <c r="W41" s="16">
        <f t="shared" si="6"/>
        <v>1.6666666666666667</v>
      </c>
    </row>
    <row r="42" spans="1:23" s="4" customFormat="1" ht="75" x14ac:dyDescent="0.25">
      <c r="A42" s="4">
        <v>41</v>
      </c>
      <c r="B42" s="8" t="s">
        <v>385</v>
      </c>
      <c r="C42" s="13">
        <v>2025</v>
      </c>
      <c r="D42" s="74" t="s">
        <v>3243</v>
      </c>
      <c r="E42" s="36" t="s">
        <v>3318</v>
      </c>
      <c r="F42" s="16">
        <f t="shared" si="0"/>
        <v>1</v>
      </c>
      <c r="G42" s="47" t="s">
        <v>3494</v>
      </c>
      <c r="H42" s="36" t="s">
        <v>3316</v>
      </c>
      <c r="I42" s="16">
        <f t="shared" si="1"/>
        <v>2</v>
      </c>
      <c r="J42" s="47" t="s">
        <v>3317</v>
      </c>
      <c r="K42" s="36" t="s">
        <v>3316</v>
      </c>
      <c r="L42" s="16">
        <f t="shared" si="2"/>
        <v>2</v>
      </c>
      <c r="M42" s="47" t="s">
        <v>3254</v>
      </c>
      <c r="N42" s="36" t="s">
        <v>3318</v>
      </c>
      <c r="O42" s="16">
        <f t="shared" si="3"/>
        <v>1</v>
      </c>
      <c r="P42" s="47" t="s">
        <v>3356</v>
      </c>
      <c r="Q42" s="36" t="s">
        <v>3318</v>
      </c>
      <c r="R42" s="16">
        <f t="shared" si="4"/>
        <v>1</v>
      </c>
      <c r="S42" s="47" t="s">
        <v>3335</v>
      </c>
      <c r="T42" s="36" t="s">
        <v>3318</v>
      </c>
      <c r="U42" s="16">
        <f t="shared" si="5"/>
        <v>1</v>
      </c>
      <c r="V42" s="19" t="s">
        <v>3250</v>
      </c>
      <c r="W42" s="16">
        <f t="shared" si="6"/>
        <v>1.3333333333333333</v>
      </c>
    </row>
    <row r="43" spans="1:23" s="4" customFormat="1" ht="75" x14ac:dyDescent="0.25">
      <c r="A43" s="4">
        <v>42</v>
      </c>
      <c r="B43" s="8" t="s">
        <v>401</v>
      </c>
      <c r="C43" s="13">
        <v>2025</v>
      </c>
      <c r="D43" s="74" t="s">
        <v>3243</v>
      </c>
      <c r="E43" s="36" t="s">
        <v>3318</v>
      </c>
      <c r="F43" s="16">
        <f t="shared" si="0"/>
        <v>1</v>
      </c>
      <c r="G43" s="47" t="s">
        <v>3494</v>
      </c>
      <c r="H43" s="36" t="s">
        <v>3316</v>
      </c>
      <c r="I43" s="16">
        <f t="shared" si="1"/>
        <v>2</v>
      </c>
      <c r="J43" s="47" t="s">
        <v>3317</v>
      </c>
      <c r="K43" s="36" t="s">
        <v>3316</v>
      </c>
      <c r="L43" s="16">
        <f t="shared" si="2"/>
        <v>2</v>
      </c>
      <c r="M43" s="47" t="s">
        <v>3254</v>
      </c>
      <c r="N43" s="36" t="s">
        <v>3318</v>
      </c>
      <c r="O43" s="16">
        <f t="shared" si="3"/>
        <v>1</v>
      </c>
      <c r="P43" s="47" t="s">
        <v>3356</v>
      </c>
      <c r="Q43" s="36" t="s">
        <v>3316</v>
      </c>
      <c r="R43" s="16">
        <f t="shared" si="4"/>
        <v>2</v>
      </c>
      <c r="S43" s="47" t="s">
        <v>3256</v>
      </c>
      <c r="T43" s="36" t="s">
        <v>3318</v>
      </c>
      <c r="U43" s="16">
        <f t="shared" si="5"/>
        <v>1</v>
      </c>
      <c r="V43" s="19" t="s">
        <v>3250</v>
      </c>
      <c r="W43" s="16">
        <f t="shared" si="6"/>
        <v>1.5</v>
      </c>
    </row>
    <row r="44" spans="1:23" s="4" customFormat="1" ht="75" x14ac:dyDescent="0.25">
      <c r="A44" s="4">
        <v>43</v>
      </c>
      <c r="B44" s="7" t="s">
        <v>410</v>
      </c>
      <c r="C44" s="12">
        <v>2023</v>
      </c>
      <c r="D44" s="74" t="s">
        <v>3243</v>
      </c>
      <c r="E44" s="36" t="s">
        <v>3318</v>
      </c>
      <c r="F44" s="16">
        <f t="shared" si="0"/>
        <v>1</v>
      </c>
      <c r="G44" s="47" t="s">
        <v>3494</v>
      </c>
      <c r="H44" s="36" t="s">
        <v>3318</v>
      </c>
      <c r="I44" s="16">
        <f t="shared" si="1"/>
        <v>1</v>
      </c>
      <c r="J44" s="47" t="s">
        <v>3490</v>
      </c>
      <c r="K44" s="36" t="s">
        <v>3318</v>
      </c>
      <c r="L44" s="16">
        <f t="shared" si="2"/>
        <v>1</v>
      </c>
      <c r="M44" s="47" t="s">
        <v>3345</v>
      </c>
      <c r="N44" s="36" t="s">
        <v>3318</v>
      </c>
      <c r="O44" s="16">
        <f t="shared" si="3"/>
        <v>1</v>
      </c>
      <c r="P44" s="47" t="s">
        <v>3356</v>
      </c>
      <c r="Q44" s="36" t="s">
        <v>3316</v>
      </c>
      <c r="R44" s="16">
        <f t="shared" si="4"/>
        <v>2</v>
      </c>
      <c r="S44" s="47" t="s">
        <v>3256</v>
      </c>
      <c r="T44" s="36" t="s">
        <v>3315</v>
      </c>
      <c r="U44" s="16">
        <f t="shared" si="5"/>
        <v>3</v>
      </c>
      <c r="V44" s="19" t="s">
        <v>3380</v>
      </c>
      <c r="W44" s="16">
        <f t="shared" si="6"/>
        <v>1.5</v>
      </c>
    </row>
    <row r="45" spans="1:23" s="4" customFormat="1" ht="105" x14ac:dyDescent="0.25">
      <c r="A45" s="4">
        <v>44</v>
      </c>
      <c r="B45" s="8" t="s">
        <v>419</v>
      </c>
      <c r="C45" s="13">
        <v>2024</v>
      </c>
      <c r="D45" s="74" t="s">
        <v>3275</v>
      </c>
      <c r="E45" s="36" t="s">
        <v>3318</v>
      </c>
      <c r="F45" s="16">
        <f t="shared" si="0"/>
        <v>1</v>
      </c>
      <c r="G45" s="47" t="s">
        <v>3430</v>
      </c>
      <c r="H45" s="36" t="s">
        <v>3318</v>
      </c>
      <c r="I45" s="16">
        <f t="shared" si="1"/>
        <v>1</v>
      </c>
      <c r="J45" s="47" t="s">
        <v>3345</v>
      </c>
      <c r="K45" s="36" t="s">
        <v>3318</v>
      </c>
      <c r="L45" s="16">
        <f t="shared" si="2"/>
        <v>1</v>
      </c>
      <c r="M45" s="47" t="s">
        <v>3345</v>
      </c>
      <c r="N45" s="36" t="s">
        <v>3318</v>
      </c>
      <c r="O45" s="16">
        <f t="shared" si="3"/>
        <v>1</v>
      </c>
      <c r="P45" s="47" t="s">
        <v>3431</v>
      </c>
      <c r="Q45" s="36" t="s">
        <v>3318</v>
      </c>
      <c r="R45" s="16">
        <f t="shared" si="4"/>
        <v>1</v>
      </c>
      <c r="S45" s="47" t="s">
        <v>3473</v>
      </c>
      <c r="T45" s="36" t="s">
        <v>3318</v>
      </c>
      <c r="U45" s="16">
        <f t="shared" si="5"/>
        <v>1</v>
      </c>
      <c r="V45" s="19" t="s">
        <v>3250</v>
      </c>
      <c r="W45" s="16">
        <f t="shared" si="6"/>
        <v>1</v>
      </c>
    </row>
    <row r="46" spans="1:23" s="4" customFormat="1" ht="60" x14ac:dyDescent="0.25">
      <c r="A46" s="4">
        <v>45</v>
      </c>
      <c r="B46" s="7" t="s">
        <v>428</v>
      </c>
      <c r="C46" s="12">
        <v>2024</v>
      </c>
      <c r="D46" s="74" t="s">
        <v>3291</v>
      </c>
      <c r="E46" s="36" t="s">
        <v>3318</v>
      </c>
      <c r="F46" s="16">
        <f t="shared" si="0"/>
        <v>1</v>
      </c>
      <c r="G46" s="47" t="s">
        <v>3568</v>
      </c>
      <c r="H46" s="36" t="s">
        <v>3318</v>
      </c>
      <c r="I46" s="16">
        <f t="shared" si="1"/>
        <v>1</v>
      </c>
      <c r="J46" s="47" t="s">
        <v>3345</v>
      </c>
      <c r="K46" s="36" t="s">
        <v>3318</v>
      </c>
      <c r="L46" s="16">
        <f t="shared" si="2"/>
        <v>1</v>
      </c>
      <c r="M46" s="47" t="s">
        <v>3345</v>
      </c>
      <c r="N46" s="36" t="s">
        <v>3318</v>
      </c>
      <c r="O46" s="16">
        <f t="shared" si="3"/>
        <v>1</v>
      </c>
      <c r="P46" s="47" t="s">
        <v>3345</v>
      </c>
      <c r="Q46" s="36" t="s">
        <v>3318</v>
      </c>
      <c r="R46" s="16">
        <f t="shared" si="4"/>
        <v>1</v>
      </c>
      <c r="S46" s="47" t="s">
        <v>3569</v>
      </c>
      <c r="T46" s="36" t="s">
        <v>3318</v>
      </c>
      <c r="U46" s="16">
        <f t="shared" si="5"/>
        <v>1</v>
      </c>
      <c r="V46" s="19" t="s">
        <v>3250</v>
      </c>
      <c r="W46" s="16">
        <f t="shared" si="6"/>
        <v>1</v>
      </c>
    </row>
    <row r="47" spans="1:23" s="4" customFormat="1" ht="60" x14ac:dyDescent="0.25">
      <c r="A47" s="4">
        <v>46</v>
      </c>
      <c r="B47" s="8" t="s">
        <v>436</v>
      </c>
      <c r="C47" s="13">
        <v>2022</v>
      </c>
      <c r="D47" s="74" t="s">
        <v>3243</v>
      </c>
      <c r="E47" s="36" t="s">
        <v>3316</v>
      </c>
      <c r="F47" s="16">
        <f t="shared" si="0"/>
        <v>2</v>
      </c>
      <c r="G47" s="19" t="s">
        <v>3320</v>
      </c>
      <c r="H47" s="36" t="s">
        <v>3316</v>
      </c>
      <c r="I47" s="16">
        <f t="shared" si="1"/>
        <v>2</v>
      </c>
      <c r="J47" s="47" t="s">
        <v>3317</v>
      </c>
      <c r="K47" s="36" t="s">
        <v>3318</v>
      </c>
      <c r="L47" s="16">
        <f t="shared" si="2"/>
        <v>1</v>
      </c>
      <c r="M47" s="47" t="s">
        <v>3345</v>
      </c>
      <c r="N47" s="36" t="s">
        <v>3318</v>
      </c>
      <c r="O47" s="16">
        <f t="shared" si="3"/>
        <v>1</v>
      </c>
      <c r="P47" s="47" t="s">
        <v>3345</v>
      </c>
      <c r="Q47" s="36" t="s">
        <v>3316</v>
      </c>
      <c r="R47" s="16">
        <f t="shared" si="4"/>
        <v>2</v>
      </c>
      <c r="S47" s="47" t="s">
        <v>3256</v>
      </c>
      <c r="T47" s="36" t="s">
        <v>3316</v>
      </c>
      <c r="U47" s="16">
        <f t="shared" si="5"/>
        <v>2</v>
      </c>
      <c r="V47" s="19" t="s">
        <v>3376</v>
      </c>
      <c r="W47" s="16">
        <f t="shared" si="6"/>
        <v>1.6666666666666667</v>
      </c>
    </row>
    <row r="48" spans="1:23" ht="48" customHeight="1" x14ac:dyDescent="0.25">
      <c r="A48" s="4">
        <v>47</v>
      </c>
      <c r="B48" s="8" t="s">
        <v>449</v>
      </c>
      <c r="C48" s="13">
        <v>2023</v>
      </c>
      <c r="D48" s="74" t="s">
        <v>3243</v>
      </c>
      <c r="E48" s="36" t="s">
        <v>3315</v>
      </c>
      <c r="F48" s="16">
        <f t="shared" si="0"/>
        <v>3</v>
      </c>
      <c r="G48" s="47" t="s">
        <v>3570</v>
      </c>
      <c r="H48" s="36" t="s">
        <v>3316</v>
      </c>
      <c r="I48" s="16">
        <f t="shared" si="1"/>
        <v>2</v>
      </c>
      <c r="J48" s="47" t="s">
        <v>3317</v>
      </c>
      <c r="K48" s="36" t="s">
        <v>3318</v>
      </c>
      <c r="L48" s="16">
        <f t="shared" si="2"/>
        <v>1</v>
      </c>
      <c r="M48" s="47" t="s">
        <v>3345</v>
      </c>
      <c r="N48" s="36" t="s">
        <v>3318</v>
      </c>
      <c r="O48" s="16">
        <f t="shared" si="3"/>
        <v>1</v>
      </c>
      <c r="P48" s="47" t="s">
        <v>3345</v>
      </c>
      <c r="Q48" s="36" t="s">
        <v>3315</v>
      </c>
      <c r="R48" s="16">
        <f t="shared" si="4"/>
        <v>3</v>
      </c>
      <c r="S48" s="47" t="s">
        <v>3406</v>
      </c>
      <c r="T48" s="36" t="s">
        <v>3315</v>
      </c>
      <c r="U48" s="16">
        <f t="shared" si="5"/>
        <v>3</v>
      </c>
      <c r="V48" s="19" t="s">
        <v>3380</v>
      </c>
      <c r="W48" s="16">
        <f t="shared" si="6"/>
        <v>2.1666666666666665</v>
      </c>
    </row>
    <row r="49" spans="1:23" ht="75" x14ac:dyDescent="0.25">
      <c r="A49" s="4">
        <v>48</v>
      </c>
      <c r="B49" s="7" t="s">
        <v>458</v>
      </c>
      <c r="C49" s="12">
        <v>2024</v>
      </c>
      <c r="D49" s="74" t="s">
        <v>3243</v>
      </c>
      <c r="E49" s="36" t="s">
        <v>3318</v>
      </c>
      <c r="F49" s="16">
        <f t="shared" si="0"/>
        <v>1</v>
      </c>
      <c r="G49" s="47" t="s">
        <v>3494</v>
      </c>
      <c r="H49" s="36" t="s">
        <v>3316</v>
      </c>
      <c r="I49" s="16">
        <f t="shared" si="1"/>
        <v>2</v>
      </c>
      <c r="J49" s="47" t="s">
        <v>3317</v>
      </c>
      <c r="K49" s="36" t="s">
        <v>3316</v>
      </c>
      <c r="L49" s="16">
        <f t="shared" si="2"/>
        <v>2</v>
      </c>
      <c r="M49" s="47" t="s">
        <v>3404</v>
      </c>
      <c r="N49" s="36" t="s">
        <v>3318</v>
      </c>
      <c r="O49" s="16">
        <f t="shared" si="3"/>
        <v>1</v>
      </c>
      <c r="P49" s="47" t="s">
        <v>3356</v>
      </c>
      <c r="Q49" s="36" t="s">
        <v>3318</v>
      </c>
      <c r="R49" s="16">
        <f t="shared" si="4"/>
        <v>1</v>
      </c>
      <c r="S49" s="47" t="s">
        <v>3569</v>
      </c>
      <c r="T49" s="36" t="s">
        <v>3318</v>
      </c>
      <c r="U49" s="16">
        <f t="shared" si="5"/>
        <v>1</v>
      </c>
      <c r="V49" s="19" t="s">
        <v>3250</v>
      </c>
      <c r="W49" s="16">
        <f t="shared" si="6"/>
        <v>1.3333333333333333</v>
      </c>
    </row>
    <row r="50" spans="1:23" ht="60" x14ac:dyDescent="0.25">
      <c r="A50" s="4">
        <v>49</v>
      </c>
      <c r="B50" s="8" t="s">
        <v>467</v>
      </c>
      <c r="C50" s="13">
        <v>2024</v>
      </c>
      <c r="D50" s="74" t="s">
        <v>3275</v>
      </c>
      <c r="E50" s="36" t="s">
        <v>3318</v>
      </c>
      <c r="F50" s="16">
        <f t="shared" ref="F50" si="21">IF(E50="Alto Riesgo",3,IF(E50="Riesgo Medio",2,IF(E50="Bajo Riesgo",1,"")))</f>
        <v>1</v>
      </c>
      <c r="G50" s="47" t="s">
        <v>3430</v>
      </c>
      <c r="H50" s="36" t="s">
        <v>3318</v>
      </c>
      <c r="I50" s="16">
        <f t="shared" ref="I50" si="22">IF(H50="Alto Riesgo",3,IF(H50="Riesgo Medio",2,IF(H50="Bajo Riesgo",1,"")))</f>
        <v>1</v>
      </c>
      <c r="J50" s="47" t="s">
        <v>3345</v>
      </c>
      <c r="K50" s="36" t="s">
        <v>3318</v>
      </c>
      <c r="L50" s="16">
        <f t="shared" ref="L50" si="23">IF(K50="Alto Riesgo",3,IF(K50="Riesgo Medio",2,IF(K50="Bajo Riesgo",1,"")))</f>
        <v>1</v>
      </c>
      <c r="M50" s="47" t="s">
        <v>3345</v>
      </c>
      <c r="N50" s="36" t="s">
        <v>3318</v>
      </c>
      <c r="O50" s="16">
        <f t="shared" ref="O50" si="24">IF(N50="Alto Riesgo",3,IF(N50="Riesgo Medio",2,IF(N50="Bajo Riesgo",1,"")))</f>
        <v>1</v>
      </c>
      <c r="P50" s="47" t="s">
        <v>3431</v>
      </c>
      <c r="Q50" s="36" t="s">
        <v>3318</v>
      </c>
      <c r="R50" s="16">
        <f t="shared" ref="R50" si="25">IF(Q50="Alto Riesgo",3,IF(Q50="Riesgo Medio",2,IF(Q50="Bajo Riesgo",1,"")))</f>
        <v>1</v>
      </c>
      <c r="S50" s="47" t="s">
        <v>3473</v>
      </c>
      <c r="T50" s="36" t="s">
        <v>3318</v>
      </c>
      <c r="U50" s="16">
        <f t="shared" ref="U50" si="26">IF(T50="Alto Riesgo",3,IF(T50="Riesgo Medio",2,IF(T50="Bajo Riesgo",1,"")))</f>
        <v>1</v>
      </c>
      <c r="V50" s="19" t="s">
        <v>3250</v>
      </c>
      <c r="W50" s="16">
        <f t="shared" si="6"/>
        <v>1</v>
      </c>
    </row>
    <row r="51" spans="1:23" ht="60" x14ac:dyDescent="0.25">
      <c r="A51" s="4">
        <v>50</v>
      </c>
      <c r="B51" s="8" t="s">
        <v>483</v>
      </c>
      <c r="C51" s="13">
        <v>2022</v>
      </c>
      <c r="D51" s="74" t="s">
        <v>3243</v>
      </c>
      <c r="E51" s="36" t="s">
        <v>3316</v>
      </c>
      <c r="F51" s="16">
        <f t="shared" si="0"/>
        <v>2</v>
      </c>
      <c r="G51" s="47" t="s">
        <v>3538</v>
      </c>
      <c r="H51" s="36" t="s">
        <v>3316</v>
      </c>
      <c r="I51" s="16">
        <f t="shared" si="1"/>
        <v>2</v>
      </c>
      <c r="J51" s="47" t="s">
        <v>3317</v>
      </c>
      <c r="K51" s="36" t="s">
        <v>3318</v>
      </c>
      <c r="L51" s="16">
        <f t="shared" si="2"/>
        <v>1</v>
      </c>
      <c r="M51" s="47" t="s">
        <v>3345</v>
      </c>
      <c r="N51" s="36" t="s">
        <v>3318</v>
      </c>
      <c r="O51" s="16">
        <f t="shared" si="3"/>
        <v>1</v>
      </c>
      <c r="P51" s="47" t="s">
        <v>3345</v>
      </c>
      <c r="Q51" s="36" t="s">
        <v>3316</v>
      </c>
      <c r="R51" s="16">
        <f t="shared" si="4"/>
        <v>2</v>
      </c>
      <c r="S51" s="47" t="s">
        <v>3256</v>
      </c>
      <c r="T51" s="36" t="s">
        <v>3316</v>
      </c>
      <c r="U51" s="16">
        <f t="shared" si="5"/>
        <v>2</v>
      </c>
      <c r="V51" s="19" t="s">
        <v>3376</v>
      </c>
      <c r="W51" s="16">
        <f t="shared" si="6"/>
        <v>1.6666666666666667</v>
      </c>
    </row>
    <row r="52" spans="1:23" ht="75" x14ac:dyDescent="0.25">
      <c r="A52" s="4">
        <v>51</v>
      </c>
      <c r="B52" s="8" t="s">
        <v>498</v>
      </c>
      <c r="C52" s="13">
        <v>2024</v>
      </c>
      <c r="D52" s="74" t="s">
        <v>3223</v>
      </c>
      <c r="E52" s="36" t="s">
        <v>3318</v>
      </c>
      <c r="F52" s="16">
        <f t="shared" si="0"/>
        <v>1</v>
      </c>
      <c r="G52" s="47" t="s">
        <v>3345</v>
      </c>
      <c r="H52" s="36" t="s">
        <v>3316</v>
      </c>
      <c r="I52" s="16">
        <f t="shared" si="1"/>
        <v>2</v>
      </c>
      <c r="J52" s="47" t="s">
        <v>3520</v>
      </c>
      <c r="K52" s="36" t="s">
        <v>3318</v>
      </c>
      <c r="L52" s="16">
        <f t="shared" si="2"/>
        <v>1</v>
      </c>
      <c r="M52" s="47" t="s">
        <v>3345</v>
      </c>
      <c r="N52" s="36" t="s">
        <v>3316</v>
      </c>
      <c r="O52" s="16">
        <f t="shared" si="3"/>
        <v>2</v>
      </c>
      <c r="P52" s="47" t="s">
        <v>3319</v>
      </c>
      <c r="Q52" s="36" t="s">
        <v>3318</v>
      </c>
      <c r="R52" s="16">
        <f t="shared" si="4"/>
        <v>1</v>
      </c>
      <c r="S52" s="47" t="s">
        <v>3600</v>
      </c>
      <c r="T52" s="36" t="s">
        <v>3318</v>
      </c>
      <c r="U52" s="16">
        <f t="shared" si="5"/>
        <v>1</v>
      </c>
      <c r="V52" s="19" t="s">
        <v>3250</v>
      </c>
      <c r="W52" s="16">
        <f t="shared" si="6"/>
        <v>1.3333333333333333</v>
      </c>
    </row>
    <row r="53" spans="1:23" ht="75" x14ac:dyDescent="0.25">
      <c r="A53" s="4">
        <v>52</v>
      </c>
      <c r="B53" s="8" t="s">
        <v>515</v>
      </c>
      <c r="C53" s="13">
        <v>2024</v>
      </c>
      <c r="D53" s="74" t="s">
        <v>3243</v>
      </c>
      <c r="E53" s="36" t="s">
        <v>3318</v>
      </c>
      <c r="F53" s="16">
        <f t="shared" si="0"/>
        <v>1</v>
      </c>
      <c r="G53" s="47" t="s">
        <v>3389</v>
      </c>
      <c r="H53" s="36" t="s">
        <v>3318</v>
      </c>
      <c r="I53" s="16">
        <f t="shared" si="1"/>
        <v>1</v>
      </c>
      <c r="J53" s="47" t="s">
        <v>3345</v>
      </c>
      <c r="K53" s="36" t="s">
        <v>3318</v>
      </c>
      <c r="L53" s="16">
        <f t="shared" si="2"/>
        <v>1</v>
      </c>
      <c r="M53" s="47" t="s">
        <v>3345</v>
      </c>
      <c r="N53" s="36" t="s">
        <v>3318</v>
      </c>
      <c r="O53" s="16">
        <f t="shared" si="3"/>
        <v>1</v>
      </c>
      <c r="P53" s="47" t="s">
        <v>3403</v>
      </c>
      <c r="Q53" s="36" t="s">
        <v>3316</v>
      </c>
      <c r="R53" s="16">
        <f t="shared" si="4"/>
        <v>2</v>
      </c>
      <c r="S53" s="47" t="s">
        <v>3256</v>
      </c>
      <c r="T53" s="36" t="s">
        <v>3315</v>
      </c>
      <c r="U53" s="16">
        <f t="shared" si="5"/>
        <v>3</v>
      </c>
      <c r="V53" s="19" t="s">
        <v>3380</v>
      </c>
      <c r="W53" s="16">
        <f t="shared" si="6"/>
        <v>1.5</v>
      </c>
    </row>
    <row r="54" spans="1:23" ht="90" x14ac:dyDescent="0.25">
      <c r="A54" s="4">
        <v>53</v>
      </c>
      <c r="B54" s="7" t="s">
        <v>524</v>
      </c>
      <c r="C54" s="12">
        <v>2025</v>
      </c>
      <c r="D54" s="74" t="s">
        <v>3243</v>
      </c>
      <c r="E54" s="36" t="s">
        <v>3316</v>
      </c>
      <c r="F54" s="16">
        <f t="shared" si="0"/>
        <v>2</v>
      </c>
      <c r="G54" s="47" t="s">
        <v>3538</v>
      </c>
      <c r="H54" s="36" t="s">
        <v>3316</v>
      </c>
      <c r="I54" s="16">
        <f t="shared" si="1"/>
        <v>2</v>
      </c>
      <c r="J54" s="47" t="s">
        <v>3317</v>
      </c>
      <c r="K54" s="36" t="s">
        <v>3316</v>
      </c>
      <c r="L54" s="16">
        <f t="shared" si="2"/>
        <v>2</v>
      </c>
      <c r="M54" s="47" t="s">
        <v>3404</v>
      </c>
      <c r="N54" s="36" t="s">
        <v>3316</v>
      </c>
      <c r="O54" s="16">
        <f t="shared" si="3"/>
        <v>2</v>
      </c>
      <c r="P54" s="47" t="s">
        <v>3658</v>
      </c>
      <c r="Q54" s="36" t="s">
        <v>3315</v>
      </c>
      <c r="R54" s="16">
        <f t="shared" si="4"/>
        <v>3</v>
      </c>
      <c r="S54" s="47" t="s">
        <v>3406</v>
      </c>
      <c r="T54" s="36" t="s">
        <v>3316</v>
      </c>
      <c r="U54" s="16">
        <f t="shared" ref="U54" si="27">IF(T54="Alto Riesgo",3,IF(T54="Riesgo Medio",2,IF(T54="Bajo Riesgo",1,"")))</f>
        <v>2</v>
      </c>
      <c r="V54" s="19" t="s">
        <v>3376</v>
      </c>
      <c r="W54" s="16">
        <f t="shared" si="6"/>
        <v>2.1666666666666665</v>
      </c>
    </row>
    <row r="55" spans="1:23" ht="75" x14ac:dyDescent="0.25">
      <c r="A55" s="4">
        <v>54</v>
      </c>
      <c r="B55" s="8" t="s">
        <v>533</v>
      </c>
      <c r="C55" s="13">
        <v>2024</v>
      </c>
      <c r="D55" s="74" t="s">
        <v>3243</v>
      </c>
      <c r="E55" s="36" t="s">
        <v>3318</v>
      </c>
      <c r="F55" s="16">
        <f t="shared" si="0"/>
        <v>1</v>
      </c>
      <c r="G55" s="47" t="s">
        <v>3601</v>
      </c>
      <c r="H55" s="36" t="s">
        <v>3318</v>
      </c>
      <c r="I55" s="16">
        <f t="shared" si="1"/>
        <v>1</v>
      </c>
      <c r="J55" s="47" t="s">
        <v>3345</v>
      </c>
      <c r="K55" s="36" t="s">
        <v>3318</v>
      </c>
      <c r="L55" s="16">
        <f t="shared" si="2"/>
        <v>1</v>
      </c>
      <c r="M55" s="47" t="s">
        <v>3345</v>
      </c>
      <c r="N55" s="36" t="s">
        <v>3318</v>
      </c>
      <c r="O55" s="16">
        <f t="shared" si="3"/>
        <v>1</v>
      </c>
      <c r="P55" s="47" t="s">
        <v>3356</v>
      </c>
      <c r="Q55" s="36" t="s">
        <v>3316</v>
      </c>
      <c r="R55" s="16">
        <f t="shared" si="4"/>
        <v>2</v>
      </c>
      <c r="S55" s="47" t="s">
        <v>3256</v>
      </c>
      <c r="T55" s="36" t="s">
        <v>3318</v>
      </c>
      <c r="U55" s="16">
        <f t="shared" si="5"/>
        <v>1</v>
      </c>
      <c r="V55" s="19" t="s">
        <v>3250</v>
      </c>
      <c r="W55" s="16">
        <f t="shared" si="6"/>
        <v>1.1666666666666667</v>
      </c>
    </row>
    <row r="56" spans="1:23" ht="60" x14ac:dyDescent="0.25">
      <c r="A56" s="4">
        <v>55</v>
      </c>
      <c r="B56" s="8" t="s">
        <v>548</v>
      </c>
      <c r="C56" s="13">
        <v>2023</v>
      </c>
      <c r="D56" s="74" t="s">
        <v>3243</v>
      </c>
      <c r="E56" s="36" t="s">
        <v>3316</v>
      </c>
      <c r="F56" s="16">
        <f t="shared" ref="F56" si="28">IF(E56="Alto Riesgo",3,IF(E56="Riesgo Medio",2,IF(E56="Bajo Riesgo",1,"")))</f>
        <v>2</v>
      </c>
      <c r="G56" s="47" t="s">
        <v>3538</v>
      </c>
      <c r="H56" s="36" t="s">
        <v>3316</v>
      </c>
      <c r="I56" s="16">
        <f t="shared" ref="I56" si="29">IF(H56="Alto Riesgo",3,IF(H56="Riesgo Medio",2,IF(H56="Bajo Riesgo",1,"")))</f>
        <v>2</v>
      </c>
      <c r="J56" s="47" t="s">
        <v>3317</v>
      </c>
      <c r="K56" s="36" t="s">
        <v>3318</v>
      </c>
      <c r="L56" s="16">
        <f t="shared" ref="L56" si="30">IF(K56="Alto Riesgo",3,IF(K56="Riesgo Medio",2,IF(K56="Bajo Riesgo",1,"")))</f>
        <v>1</v>
      </c>
      <c r="M56" s="47" t="s">
        <v>3345</v>
      </c>
      <c r="N56" s="36" t="s">
        <v>3318</v>
      </c>
      <c r="O56" s="16">
        <f t="shared" ref="O56" si="31">IF(N56="Alto Riesgo",3,IF(N56="Riesgo Medio",2,IF(N56="Bajo Riesgo",1,"")))</f>
        <v>1</v>
      </c>
      <c r="P56" s="47" t="s">
        <v>3345</v>
      </c>
      <c r="Q56" s="36" t="s">
        <v>3316</v>
      </c>
      <c r="R56" s="16">
        <f t="shared" ref="R56" si="32">IF(Q56="Alto Riesgo",3,IF(Q56="Riesgo Medio",2,IF(Q56="Bajo Riesgo",1,"")))</f>
        <v>2</v>
      </c>
      <c r="S56" s="47" t="s">
        <v>3256</v>
      </c>
      <c r="T56" s="36" t="s">
        <v>3318</v>
      </c>
      <c r="U56" s="16">
        <f t="shared" si="5"/>
        <v>1</v>
      </c>
      <c r="V56" s="19" t="s">
        <v>3250</v>
      </c>
      <c r="W56" s="16">
        <f t="shared" si="6"/>
        <v>1.5</v>
      </c>
    </row>
    <row r="57" spans="1:23" ht="60" x14ac:dyDescent="0.25">
      <c r="A57" s="4">
        <v>56</v>
      </c>
      <c r="B57" s="7" t="s">
        <v>556</v>
      </c>
      <c r="C57" s="12">
        <v>2023</v>
      </c>
      <c r="D57" s="74" t="s">
        <v>3243</v>
      </c>
      <c r="E57" s="36" t="s">
        <v>3316</v>
      </c>
      <c r="F57" s="16">
        <f t="shared" ref="F57" si="33">IF(E57="Alto Riesgo",3,IF(E57="Riesgo Medio",2,IF(E57="Bajo Riesgo",1,"")))</f>
        <v>2</v>
      </c>
      <c r="G57" s="47" t="s">
        <v>3538</v>
      </c>
      <c r="H57" s="36" t="s">
        <v>3316</v>
      </c>
      <c r="I57" s="16">
        <f t="shared" ref="I57" si="34">IF(H57="Alto Riesgo",3,IF(H57="Riesgo Medio",2,IF(H57="Bajo Riesgo",1,"")))</f>
        <v>2</v>
      </c>
      <c r="J57" s="47" t="s">
        <v>3317</v>
      </c>
      <c r="K57" s="36" t="s">
        <v>3318</v>
      </c>
      <c r="L57" s="16">
        <f t="shared" ref="L57" si="35">IF(K57="Alto Riesgo",3,IF(K57="Riesgo Medio",2,IF(K57="Bajo Riesgo",1,"")))</f>
        <v>1</v>
      </c>
      <c r="M57" s="47" t="s">
        <v>3345</v>
      </c>
      <c r="N57" s="36" t="s">
        <v>3318</v>
      </c>
      <c r="O57" s="16">
        <f t="shared" ref="O57" si="36">IF(N57="Alto Riesgo",3,IF(N57="Riesgo Medio",2,IF(N57="Bajo Riesgo",1,"")))</f>
        <v>1</v>
      </c>
      <c r="P57" s="47" t="s">
        <v>3345</v>
      </c>
      <c r="Q57" s="36" t="s">
        <v>3316</v>
      </c>
      <c r="R57" s="16">
        <f t="shared" ref="R57" si="37">IF(Q57="Alto Riesgo",3,IF(Q57="Riesgo Medio",2,IF(Q57="Bajo Riesgo",1,"")))</f>
        <v>2</v>
      </c>
      <c r="S57" s="47" t="s">
        <v>3256</v>
      </c>
      <c r="T57" s="36" t="s">
        <v>3316</v>
      </c>
      <c r="U57" s="16">
        <f t="shared" ref="U57" si="38">IF(T57="Alto Riesgo",3,IF(T57="Riesgo Medio",2,IF(T57="Bajo Riesgo",1,"")))</f>
        <v>2</v>
      </c>
      <c r="V57" s="19" t="s">
        <v>3376</v>
      </c>
      <c r="W57" s="16">
        <f t="shared" si="6"/>
        <v>1.6666666666666667</v>
      </c>
    </row>
    <row r="58" spans="1:23" ht="60" x14ac:dyDescent="0.25">
      <c r="A58" s="4">
        <v>57</v>
      </c>
      <c r="B58" s="8" t="s">
        <v>565</v>
      </c>
      <c r="C58" s="13">
        <v>2022</v>
      </c>
      <c r="D58" s="74" t="s">
        <v>3243</v>
      </c>
      <c r="E58" s="36" t="s">
        <v>3316</v>
      </c>
      <c r="F58" s="16">
        <f t="shared" ref="F58" si="39">IF(E58="Alto Riesgo",3,IF(E58="Riesgo Medio",2,IF(E58="Bajo Riesgo",1,"")))</f>
        <v>2</v>
      </c>
      <c r="G58" s="47" t="s">
        <v>3538</v>
      </c>
      <c r="H58" s="36" t="s">
        <v>3316</v>
      </c>
      <c r="I58" s="16">
        <f t="shared" ref="I58" si="40">IF(H58="Alto Riesgo",3,IF(H58="Riesgo Medio",2,IF(H58="Bajo Riesgo",1,"")))</f>
        <v>2</v>
      </c>
      <c r="J58" s="47" t="s">
        <v>3317</v>
      </c>
      <c r="K58" s="36" t="s">
        <v>3318</v>
      </c>
      <c r="L58" s="16">
        <f t="shared" ref="L58" si="41">IF(K58="Alto Riesgo",3,IF(K58="Riesgo Medio",2,IF(K58="Bajo Riesgo",1,"")))</f>
        <v>1</v>
      </c>
      <c r="M58" s="47" t="s">
        <v>3345</v>
      </c>
      <c r="N58" s="36" t="s">
        <v>3318</v>
      </c>
      <c r="O58" s="16">
        <f t="shared" ref="O58" si="42">IF(N58="Alto Riesgo",3,IF(N58="Riesgo Medio",2,IF(N58="Bajo Riesgo",1,"")))</f>
        <v>1</v>
      </c>
      <c r="P58" s="47" t="s">
        <v>3345</v>
      </c>
      <c r="Q58" s="36" t="s">
        <v>3316</v>
      </c>
      <c r="R58" s="16">
        <f t="shared" ref="R58" si="43">IF(Q58="Alto Riesgo",3,IF(Q58="Riesgo Medio",2,IF(Q58="Bajo Riesgo",1,"")))</f>
        <v>2</v>
      </c>
      <c r="S58" s="47" t="s">
        <v>3256</v>
      </c>
      <c r="T58" s="36" t="s">
        <v>3316</v>
      </c>
      <c r="U58" s="16">
        <f t="shared" ref="U58" si="44">IF(T58="Alto Riesgo",3,IF(T58="Riesgo Medio",2,IF(T58="Bajo Riesgo",1,"")))</f>
        <v>2</v>
      </c>
      <c r="V58" s="19" t="s">
        <v>3376</v>
      </c>
      <c r="W58" s="16">
        <f t="shared" si="6"/>
        <v>1.6666666666666667</v>
      </c>
    </row>
    <row r="59" spans="1:23" ht="60" x14ac:dyDescent="0.25">
      <c r="A59" s="4">
        <v>58</v>
      </c>
      <c r="B59" s="7" t="s">
        <v>573</v>
      </c>
      <c r="C59" s="12">
        <v>2023</v>
      </c>
      <c r="D59" s="74" t="s">
        <v>3243</v>
      </c>
      <c r="E59" s="36" t="s">
        <v>3316</v>
      </c>
      <c r="F59" s="16">
        <f t="shared" ref="F59" si="45">IF(E59="Alto Riesgo",3,IF(E59="Riesgo Medio",2,IF(E59="Bajo Riesgo",1,"")))</f>
        <v>2</v>
      </c>
      <c r="G59" s="47" t="s">
        <v>3538</v>
      </c>
      <c r="H59" s="36" t="s">
        <v>3316</v>
      </c>
      <c r="I59" s="16">
        <f t="shared" ref="I59" si="46">IF(H59="Alto Riesgo",3,IF(H59="Riesgo Medio",2,IF(H59="Bajo Riesgo",1,"")))</f>
        <v>2</v>
      </c>
      <c r="J59" s="47" t="s">
        <v>3317</v>
      </c>
      <c r="K59" s="36" t="s">
        <v>3318</v>
      </c>
      <c r="L59" s="16">
        <f t="shared" ref="L59" si="47">IF(K59="Alto Riesgo",3,IF(K59="Riesgo Medio",2,IF(K59="Bajo Riesgo",1,"")))</f>
        <v>1</v>
      </c>
      <c r="M59" s="47" t="s">
        <v>3345</v>
      </c>
      <c r="N59" s="36" t="s">
        <v>3318</v>
      </c>
      <c r="O59" s="16">
        <f t="shared" ref="O59" si="48">IF(N59="Alto Riesgo",3,IF(N59="Riesgo Medio",2,IF(N59="Bajo Riesgo",1,"")))</f>
        <v>1</v>
      </c>
      <c r="P59" s="47" t="s">
        <v>3345</v>
      </c>
      <c r="Q59" s="36" t="s">
        <v>3316</v>
      </c>
      <c r="R59" s="16">
        <f t="shared" ref="R59" si="49">IF(Q59="Alto Riesgo",3,IF(Q59="Riesgo Medio",2,IF(Q59="Bajo Riesgo",1,"")))</f>
        <v>2</v>
      </c>
      <c r="S59" s="47" t="s">
        <v>3256</v>
      </c>
      <c r="T59" s="36" t="s">
        <v>3316</v>
      </c>
      <c r="U59" s="16">
        <f t="shared" si="5"/>
        <v>2</v>
      </c>
      <c r="V59" s="19" t="s">
        <v>3376</v>
      </c>
      <c r="W59" s="16">
        <f t="shared" si="6"/>
        <v>1.6666666666666667</v>
      </c>
    </row>
    <row r="60" spans="1:23" ht="75" x14ac:dyDescent="0.25">
      <c r="A60" s="4">
        <v>59</v>
      </c>
      <c r="B60" s="8" t="s">
        <v>582</v>
      </c>
      <c r="C60" s="13">
        <v>2024</v>
      </c>
      <c r="D60" s="74" t="s">
        <v>3243</v>
      </c>
      <c r="E60" s="36" t="s">
        <v>3316</v>
      </c>
      <c r="F60" s="16">
        <f t="shared" si="0"/>
        <v>2</v>
      </c>
      <c r="G60" s="47" t="s">
        <v>3538</v>
      </c>
      <c r="H60" s="36" t="s">
        <v>3316</v>
      </c>
      <c r="I60" s="16">
        <f t="shared" si="1"/>
        <v>2</v>
      </c>
      <c r="J60" s="47" t="s">
        <v>3317</v>
      </c>
      <c r="K60" s="36" t="s">
        <v>3318</v>
      </c>
      <c r="L60" s="16">
        <f t="shared" si="2"/>
        <v>1</v>
      </c>
      <c r="M60" s="47" t="s">
        <v>3345</v>
      </c>
      <c r="N60" s="36" t="s">
        <v>3318</v>
      </c>
      <c r="O60" s="16">
        <f t="shared" si="3"/>
        <v>1</v>
      </c>
      <c r="P60" s="47" t="s">
        <v>3356</v>
      </c>
      <c r="Q60" s="36" t="s">
        <v>3316</v>
      </c>
      <c r="R60" s="16">
        <f t="shared" si="4"/>
        <v>2</v>
      </c>
      <c r="S60" s="47" t="s">
        <v>3256</v>
      </c>
      <c r="T60" s="36" t="s">
        <v>3318</v>
      </c>
      <c r="U60" s="16">
        <f t="shared" si="5"/>
        <v>1</v>
      </c>
      <c r="V60" s="19" t="s">
        <v>3250</v>
      </c>
      <c r="W60" s="16">
        <f t="shared" si="6"/>
        <v>1.5</v>
      </c>
    </row>
    <row r="61" spans="1:23" ht="75" x14ac:dyDescent="0.25">
      <c r="A61" s="4">
        <v>60</v>
      </c>
      <c r="B61" s="8" t="s">
        <v>599</v>
      </c>
      <c r="C61" s="13">
        <v>2023</v>
      </c>
      <c r="D61" s="74" t="s">
        <v>3243</v>
      </c>
      <c r="E61" s="36" t="s">
        <v>3318</v>
      </c>
      <c r="F61" s="16">
        <f t="shared" ref="F61:F63" si="50">IF(E61="Alto Riesgo",3,IF(E61="Riesgo Medio",2,IF(E61="Bajo Riesgo",1,"")))</f>
        <v>1</v>
      </c>
      <c r="G61" s="47" t="s">
        <v>3494</v>
      </c>
      <c r="H61" s="36" t="s">
        <v>3316</v>
      </c>
      <c r="I61" s="16">
        <f t="shared" si="1"/>
        <v>2</v>
      </c>
      <c r="J61" s="47" t="s">
        <v>3317</v>
      </c>
      <c r="K61" s="36" t="s">
        <v>3318</v>
      </c>
      <c r="L61" s="16">
        <f t="shared" si="2"/>
        <v>1</v>
      </c>
      <c r="M61" s="47" t="s">
        <v>3345</v>
      </c>
      <c r="N61" s="36" t="s">
        <v>3318</v>
      </c>
      <c r="O61" s="16">
        <f t="shared" si="3"/>
        <v>1</v>
      </c>
      <c r="P61" s="47" t="s">
        <v>3356</v>
      </c>
      <c r="Q61" s="36" t="s">
        <v>3316</v>
      </c>
      <c r="R61" s="16">
        <f t="shared" si="4"/>
        <v>2</v>
      </c>
      <c r="S61" s="47" t="s">
        <v>3256</v>
      </c>
      <c r="T61" s="36" t="s">
        <v>3315</v>
      </c>
      <c r="U61" s="16">
        <f t="shared" si="5"/>
        <v>3</v>
      </c>
      <c r="V61" s="19" t="s">
        <v>3380</v>
      </c>
      <c r="W61" s="16">
        <f t="shared" si="6"/>
        <v>1.6666666666666667</v>
      </c>
    </row>
    <row r="62" spans="1:23" ht="75" x14ac:dyDescent="0.25">
      <c r="A62" s="4">
        <v>61</v>
      </c>
      <c r="B62" s="7" t="s">
        <v>607</v>
      </c>
      <c r="C62" s="12">
        <v>2024</v>
      </c>
      <c r="D62" s="74" t="s">
        <v>3243</v>
      </c>
      <c r="E62" s="36" t="s">
        <v>3318</v>
      </c>
      <c r="F62" s="16">
        <f t="shared" si="50"/>
        <v>1</v>
      </c>
      <c r="G62" s="47" t="s">
        <v>3601</v>
      </c>
      <c r="H62" s="36" t="s">
        <v>3318</v>
      </c>
      <c r="I62" s="16">
        <f t="shared" ref="I62:I63" si="51">IF(H62="Alto Riesgo",3,IF(H62="Riesgo Medio",2,IF(H62="Bajo Riesgo",1,"")))</f>
        <v>1</v>
      </c>
      <c r="J62" s="47" t="s">
        <v>3345</v>
      </c>
      <c r="K62" s="36" t="s">
        <v>3318</v>
      </c>
      <c r="L62" s="16">
        <f t="shared" ref="L62:L63" si="52">IF(K62="Alto Riesgo",3,IF(K62="Riesgo Medio",2,IF(K62="Bajo Riesgo",1,"")))</f>
        <v>1</v>
      </c>
      <c r="M62" s="47" t="s">
        <v>3345</v>
      </c>
      <c r="N62" s="36" t="s">
        <v>3318</v>
      </c>
      <c r="O62" s="16">
        <f t="shared" ref="O62:O63" si="53">IF(N62="Alto Riesgo",3,IF(N62="Riesgo Medio",2,IF(N62="Bajo Riesgo",1,"")))</f>
        <v>1</v>
      </c>
      <c r="P62" s="47" t="s">
        <v>3356</v>
      </c>
      <c r="Q62" s="36" t="s">
        <v>3316</v>
      </c>
      <c r="R62" s="16">
        <f t="shared" ref="R62:R63" si="54">IF(Q62="Alto Riesgo",3,IF(Q62="Riesgo Medio",2,IF(Q62="Bajo Riesgo",1,"")))</f>
        <v>2</v>
      </c>
      <c r="S62" s="47" t="s">
        <v>3256</v>
      </c>
      <c r="T62" s="36" t="s">
        <v>3318</v>
      </c>
      <c r="U62" s="16">
        <f t="shared" ref="U62:U63" si="55">IF(T62="Alto Riesgo",3,IF(T62="Riesgo Medio",2,IF(T62="Bajo Riesgo",1,"")))</f>
        <v>1</v>
      </c>
      <c r="V62" s="19" t="s">
        <v>3250</v>
      </c>
      <c r="W62" s="16">
        <f t="shared" si="6"/>
        <v>1.1666666666666667</v>
      </c>
    </row>
    <row r="63" spans="1:23" ht="60" x14ac:dyDescent="0.25">
      <c r="A63" s="4">
        <v>62</v>
      </c>
      <c r="B63" s="8" t="s">
        <v>622</v>
      </c>
      <c r="C63" s="12">
        <v>2024</v>
      </c>
      <c r="D63" s="74" t="s">
        <v>3275</v>
      </c>
      <c r="E63" s="36" t="s">
        <v>3318</v>
      </c>
      <c r="F63" s="16">
        <f t="shared" si="50"/>
        <v>1</v>
      </c>
      <c r="G63" s="47" t="s">
        <v>3430</v>
      </c>
      <c r="H63" s="36" t="s">
        <v>3318</v>
      </c>
      <c r="I63" s="16">
        <f t="shared" si="51"/>
        <v>1</v>
      </c>
      <c r="J63" s="47" t="s">
        <v>3345</v>
      </c>
      <c r="K63" s="36" t="s">
        <v>3318</v>
      </c>
      <c r="L63" s="16">
        <f t="shared" si="52"/>
        <v>1</v>
      </c>
      <c r="M63" s="47" t="s">
        <v>3345</v>
      </c>
      <c r="N63" s="36" t="s">
        <v>3318</v>
      </c>
      <c r="O63" s="16">
        <f t="shared" si="53"/>
        <v>1</v>
      </c>
      <c r="P63" s="47" t="s">
        <v>3431</v>
      </c>
      <c r="Q63" s="36" t="s">
        <v>3318</v>
      </c>
      <c r="R63" s="16">
        <f t="shared" si="54"/>
        <v>1</v>
      </c>
      <c r="S63" s="47" t="s">
        <v>3473</v>
      </c>
      <c r="T63" s="36" t="s">
        <v>3316</v>
      </c>
      <c r="U63" s="16">
        <f t="shared" si="55"/>
        <v>2</v>
      </c>
      <c r="V63" s="19" t="s">
        <v>3433</v>
      </c>
      <c r="W63" s="16">
        <f t="shared" si="6"/>
        <v>1.1666666666666667</v>
      </c>
    </row>
    <row r="64" spans="1:23" ht="75" x14ac:dyDescent="0.25">
      <c r="A64" s="4">
        <v>63</v>
      </c>
      <c r="B64" s="8" t="s">
        <v>631</v>
      </c>
      <c r="C64" s="13">
        <v>2023</v>
      </c>
      <c r="D64" s="74" t="s">
        <v>3243</v>
      </c>
      <c r="E64" s="36" t="s">
        <v>3318</v>
      </c>
      <c r="F64" s="16">
        <f t="shared" ref="F64:F65" si="56">IF(E64="Alto Riesgo",3,IF(E64="Riesgo Medio",2,IF(E64="Bajo Riesgo",1,"")))</f>
        <v>1</v>
      </c>
      <c r="G64" s="47" t="s">
        <v>3494</v>
      </c>
      <c r="H64" s="36" t="s">
        <v>3316</v>
      </c>
      <c r="I64" s="16">
        <f t="shared" ref="I64:I65" si="57">IF(H64="Alto Riesgo",3,IF(H64="Riesgo Medio",2,IF(H64="Bajo Riesgo",1,"")))</f>
        <v>2</v>
      </c>
      <c r="J64" s="47" t="s">
        <v>3317</v>
      </c>
      <c r="K64" s="36" t="s">
        <v>3318</v>
      </c>
      <c r="L64" s="16">
        <f t="shared" ref="L64:L65" si="58">IF(K64="Alto Riesgo",3,IF(K64="Riesgo Medio",2,IF(K64="Bajo Riesgo",1,"")))</f>
        <v>1</v>
      </c>
      <c r="M64" s="47" t="s">
        <v>3345</v>
      </c>
      <c r="N64" s="36" t="s">
        <v>3318</v>
      </c>
      <c r="O64" s="16">
        <f t="shared" ref="O64:O65" si="59">IF(N64="Alto Riesgo",3,IF(N64="Riesgo Medio",2,IF(N64="Bajo Riesgo",1,"")))</f>
        <v>1</v>
      </c>
      <c r="P64" s="47" t="s">
        <v>3356</v>
      </c>
      <c r="Q64" s="36" t="s">
        <v>3316</v>
      </c>
      <c r="R64" s="16">
        <f t="shared" ref="R64:R65" si="60">IF(Q64="Alto Riesgo",3,IF(Q64="Riesgo Medio",2,IF(Q64="Bajo Riesgo",1,"")))</f>
        <v>2</v>
      </c>
      <c r="S64" s="47" t="s">
        <v>3256</v>
      </c>
      <c r="T64" s="36" t="s">
        <v>3315</v>
      </c>
      <c r="U64" s="16">
        <f t="shared" ref="U64:U65" si="61">IF(T64="Alto Riesgo",3,IF(T64="Riesgo Medio",2,IF(T64="Bajo Riesgo",1,"")))</f>
        <v>3</v>
      </c>
      <c r="V64" s="19" t="s">
        <v>3380</v>
      </c>
      <c r="W64" s="16">
        <f t="shared" si="6"/>
        <v>1.6666666666666667</v>
      </c>
    </row>
    <row r="65" spans="1:23" ht="75" x14ac:dyDescent="0.25">
      <c r="A65" s="4">
        <v>64</v>
      </c>
      <c r="B65" s="7" t="s">
        <v>640</v>
      </c>
      <c r="C65" s="12">
        <v>2023</v>
      </c>
      <c r="D65" s="74" t="s">
        <v>3243</v>
      </c>
      <c r="E65" s="36" t="s">
        <v>3316</v>
      </c>
      <c r="F65" s="16">
        <f t="shared" si="56"/>
        <v>2</v>
      </c>
      <c r="G65" s="47" t="s">
        <v>3538</v>
      </c>
      <c r="H65" s="36" t="s">
        <v>3316</v>
      </c>
      <c r="I65" s="16">
        <f t="shared" si="57"/>
        <v>2</v>
      </c>
      <c r="J65" s="47" t="s">
        <v>3317</v>
      </c>
      <c r="K65" s="36" t="s">
        <v>3318</v>
      </c>
      <c r="L65" s="16">
        <f t="shared" si="58"/>
        <v>1</v>
      </c>
      <c r="M65" s="47" t="s">
        <v>3345</v>
      </c>
      <c r="N65" s="36" t="s">
        <v>3318</v>
      </c>
      <c r="O65" s="16">
        <f t="shared" si="59"/>
        <v>1</v>
      </c>
      <c r="P65" s="47" t="s">
        <v>3356</v>
      </c>
      <c r="Q65" s="36" t="s">
        <v>3316</v>
      </c>
      <c r="R65" s="16">
        <f t="shared" si="60"/>
        <v>2</v>
      </c>
      <c r="S65" s="47" t="s">
        <v>3256</v>
      </c>
      <c r="T65" s="36" t="s">
        <v>3316</v>
      </c>
      <c r="U65" s="16">
        <f t="shared" si="61"/>
        <v>2</v>
      </c>
      <c r="V65" s="19" t="s">
        <v>3376</v>
      </c>
      <c r="W65" s="16">
        <f t="shared" si="6"/>
        <v>1.6666666666666667</v>
      </c>
    </row>
    <row r="66" spans="1:23" ht="60" x14ac:dyDescent="0.25">
      <c r="A66" s="4">
        <v>65</v>
      </c>
      <c r="B66" s="7" t="s">
        <v>669</v>
      </c>
      <c r="C66" s="12">
        <v>2022</v>
      </c>
      <c r="D66" s="74" t="s">
        <v>3243</v>
      </c>
      <c r="E66" s="36" t="s">
        <v>3318</v>
      </c>
      <c r="F66" s="16">
        <f t="shared" ref="F66" si="62">IF(E66="Alto Riesgo",3,IF(E66="Riesgo Medio",2,IF(E66="Bajo Riesgo",1,"")))</f>
        <v>1</v>
      </c>
      <c r="G66" s="47" t="s">
        <v>3494</v>
      </c>
      <c r="H66" s="36" t="s">
        <v>3316</v>
      </c>
      <c r="I66" s="16">
        <f t="shared" ref="I66" si="63">IF(H66="Alto Riesgo",3,IF(H66="Riesgo Medio",2,IF(H66="Bajo Riesgo",1,"")))</f>
        <v>2</v>
      </c>
      <c r="J66" s="47" t="s">
        <v>3317</v>
      </c>
      <c r="K66" s="36" t="s">
        <v>3318</v>
      </c>
      <c r="L66" s="16">
        <f t="shared" ref="L66" si="64">IF(K66="Alto Riesgo",3,IF(K66="Riesgo Medio",2,IF(K66="Bajo Riesgo",1,"")))</f>
        <v>1</v>
      </c>
      <c r="M66" s="47" t="s">
        <v>3345</v>
      </c>
      <c r="N66" s="36" t="s">
        <v>3318</v>
      </c>
      <c r="O66" s="16">
        <f t="shared" ref="O66" si="65">IF(N66="Alto Riesgo",3,IF(N66="Riesgo Medio",2,IF(N66="Bajo Riesgo",1,"")))</f>
        <v>1</v>
      </c>
      <c r="P66" s="47" t="s">
        <v>3345</v>
      </c>
      <c r="Q66" s="36" t="s">
        <v>3318</v>
      </c>
      <c r="R66" s="16">
        <f t="shared" ref="R66" si="66">IF(Q66="Alto Riesgo",3,IF(Q66="Riesgo Medio",2,IF(Q66="Bajo Riesgo",1,"")))</f>
        <v>1</v>
      </c>
      <c r="S66" s="47" t="s">
        <v>3569</v>
      </c>
      <c r="T66" s="36" t="s">
        <v>3316</v>
      </c>
      <c r="U66" s="16">
        <f t="shared" ref="U66" si="67">IF(T66="Alto Riesgo",3,IF(T66="Riesgo Medio",2,IF(T66="Bajo Riesgo",1,"")))</f>
        <v>2</v>
      </c>
      <c r="V66" s="19" t="s">
        <v>3376</v>
      </c>
      <c r="W66" s="16">
        <f t="shared" si="6"/>
        <v>1.3333333333333333</v>
      </c>
    </row>
    <row r="67" spans="1:23" ht="75" x14ac:dyDescent="0.25">
      <c r="A67" s="4">
        <v>66</v>
      </c>
      <c r="B67" s="8" t="s">
        <v>677</v>
      </c>
      <c r="C67" s="13">
        <v>2024</v>
      </c>
      <c r="D67" s="74" t="s">
        <v>3243</v>
      </c>
      <c r="E67" s="36" t="s">
        <v>3318</v>
      </c>
      <c r="F67" s="16">
        <f t="shared" ref="F67:F68" si="68">IF(E67="Alto Riesgo",3,IF(E67="Riesgo Medio",2,IF(E67="Bajo Riesgo",1,"")))</f>
        <v>1</v>
      </c>
      <c r="G67" s="47" t="s">
        <v>3494</v>
      </c>
      <c r="H67" s="36" t="s">
        <v>3316</v>
      </c>
      <c r="I67" s="16">
        <f t="shared" ref="I67:I68" si="69">IF(H67="Alto Riesgo",3,IF(H67="Riesgo Medio",2,IF(H67="Bajo Riesgo",1,"")))</f>
        <v>2</v>
      </c>
      <c r="J67" s="47" t="s">
        <v>3317</v>
      </c>
      <c r="K67" s="36" t="s">
        <v>3316</v>
      </c>
      <c r="L67" s="16">
        <f t="shared" ref="L67:L128" si="70">IF(K67="Alto Riesgo",3,IF(K67="Riesgo Medio",2,IF(K67="Bajo Riesgo",1,"")))</f>
        <v>2</v>
      </c>
      <c r="M67" s="47" t="s">
        <v>3404</v>
      </c>
      <c r="N67" s="36" t="s">
        <v>3318</v>
      </c>
      <c r="O67" s="16">
        <f t="shared" ref="O67:O128" si="71">IF(N67="Alto Riesgo",3,IF(N67="Riesgo Medio",2,IF(N67="Bajo Riesgo",1,"")))</f>
        <v>1</v>
      </c>
      <c r="P67" s="47" t="s">
        <v>3403</v>
      </c>
      <c r="Q67" s="36" t="s">
        <v>3318</v>
      </c>
      <c r="R67" s="16">
        <f t="shared" ref="R67:R128" si="72">IF(Q67="Alto Riesgo",3,IF(Q67="Riesgo Medio",2,IF(Q67="Bajo Riesgo",1,"")))</f>
        <v>1</v>
      </c>
      <c r="S67" s="47" t="s">
        <v>3256</v>
      </c>
      <c r="T67" s="36" t="s">
        <v>3316</v>
      </c>
      <c r="U67" s="16">
        <f t="shared" ref="U67" si="73">IF(T67="Alto Riesgo",3,IF(T67="Riesgo Medio",2,IF(T67="Bajo Riesgo",1,"")))</f>
        <v>2</v>
      </c>
      <c r="V67" s="19" t="s">
        <v>3376</v>
      </c>
      <c r="W67" s="16">
        <f t="shared" ref="W67:W130" si="74">(F67+I67+L67+O67+R67+U67)/6</f>
        <v>1.5</v>
      </c>
    </row>
    <row r="68" spans="1:23" ht="60" x14ac:dyDescent="0.25">
      <c r="A68" s="4">
        <v>67</v>
      </c>
      <c r="B68" s="7" t="s">
        <v>686</v>
      </c>
      <c r="C68" s="12">
        <v>2022</v>
      </c>
      <c r="D68" s="74" t="s">
        <v>3243</v>
      </c>
      <c r="E68" s="36" t="s">
        <v>3316</v>
      </c>
      <c r="F68" s="16">
        <f t="shared" si="68"/>
        <v>2</v>
      </c>
      <c r="G68" s="47" t="s">
        <v>3538</v>
      </c>
      <c r="H68" s="36" t="s">
        <v>3316</v>
      </c>
      <c r="I68" s="16">
        <f t="shared" si="69"/>
        <v>2</v>
      </c>
      <c r="J68" s="47" t="s">
        <v>3317</v>
      </c>
      <c r="K68" s="36" t="s">
        <v>3318</v>
      </c>
      <c r="L68" s="16">
        <f t="shared" si="70"/>
        <v>1</v>
      </c>
      <c r="M68" s="47" t="s">
        <v>3345</v>
      </c>
      <c r="N68" s="36" t="s">
        <v>3318</v>
      </c>
      <c r="O68" s="16">
        <f t="shared" si="71"/>
        <v>1</v>
      </c>
      <c r="P68" s="47" t="s">
        <v>3345</v>
      </c>
      <c r="Q68" s="36" t="s">
        <v>3315</v>
      </c>
      <c r="R68" s="16">
        <f t="shared" si="72"/>
        <v>3</v>
      </c>
      <c r="S68" s="47" t="s">
        <v>3406</v>
      </c>
      <c r="T68" s="36" t="s">
        <v>3315</v>
      </c>
      <c r="U68" s="16">
        <f t="shared" ref="U68:U128" si="75">IF(T68="Alto Riesgo",3,IF(T68="Riesgo Medio",2,IF(T68="Bajo Riesgo",1,"")))</f>
        <v>3</v>
      </c>
      <c r="V68" s="19" t="s">
        <v>3380</v>
      </c>
      <c r="W68" s="16">
        <f t="shared" si="74"/>
        <v>2</v>
      </c>
    </row>
    <row r="69" spans="1:23" ht="60" x14ac:dyDescent="0.25">
      <c r="A69" s="4">
        <v>68</v>
      </c>
      <c r="B69" s="8" t="s">
        <v>695</v>
      </c>
      <c r="C69" s="13">
        <v>2024</v>
      </c>
      <c r="D69" s="74" t="s">
        <v>3243</v>
      </c>
      <c r="E69" s="36" t="s">
        <v>3316</v>
      </c>
      <c r="F69" s="16">
        <f t="shared" ref="F69" si="76">IF(E69="Alto Riesgo",3,IF(E69="Riesgo Medio",2,IF(E69="Bajo Riesgo",1,"")))</f>
        <v>2</v>
      </c>
      <c r="G69" s="47" t="s">
        <v>3538</v>
      </c>
      <c r="H69" s="36" t="s">
        <v>3316</v>
      </c>
      <c r="I69" s="16">
        <f t="shared" ref="I69" si="77">IF(H69="Alto Riesgo",3,IF(H69="Riesgo Medio",2,IF(H69="Bajo Riesgo",1,"")))</f>
        <v>2</v>
      </c>
      <c r="J69" s="47" t="s">
        <v>3317</v>
      </c>
      <c r="K69" s="36" t="s">
        <v>3318</v>
      </c>
      <c r="L69" s="16">
        <f t="shared" ref="L69" si="78">IF(K69="Alto Riesgo",3,IF(K69="Riesgo Medio",2,IF(K69="Bajo Riesgo",1,"")))</f>
        <v>1</v>
      </c>
      <c r="M69" s="47" t="s">
        <v>3345</v>
      </c>
      <c r="N69" s="36" t="s">
        <v>3318</v>
      </c>
      <c r="O69" s="16">
        <f t="shared" ref="O69" si="79">IF(N69="Alto Riesgo",3,IF(N69="Riesgo Medio",2,IF(N69="Bajo Riesgo",1,"")))</f>
        <v>1</v>
      </c>
      <c r="P69" s="47" t="s">
        <v>3345</v>
      </c>
      <c r="Q69" s="36" t="s">
        <v>3318</v>
      </c>
      <c r="R69" s="16">
        <f t="shared" ref="R69" si="80">IF(Q69="Alto Riesgo",3,IF(Q69="Riesgo Medio",2,IF(Q69="Bajo Riesgo",1,"")))</f>
        <v>1</v>
      </c>
      <c r="S69" s="47" t="s">
        <v>3345</v>
      </c>
      <c r="T69" s="36" t="s">
        <v>3316</v>
      </c>
      <c r="U69" s="16">
        <f t="shared" ref="U69" si="81">IF(T69="Alto Riesgo",3,IF(T69="Riesgo Medio",2,IF(T69="Bajo Riesgo",1,"")))</f>
        <v>2</v>
      </c>
      <c r="V69" s="47" t="s">
        <v>3493</v>
      </c>
      <c r="W69" s="16">
        <f t="shared" si="74"/>
        <v>1.5</v>
      </c>
    </row>
    <row r="70" spans="1:23" ht="45" x14ac:dyDescent="0.25">
      <c r="A70" s="4">
        <v>69</v>
      </c>
      <c r="B70" s="7" t="s">
        <v>702</v>
      </c>
      <c r="C70" s="12">
        <v>2024</v>
      </c>
      <c r="D70" s="74" t="s">
        <v>3265</v>
      </c>
      <c r="E70" s="36" t="s">
        <v>3318</v>
      </c>
      <c r="F70" s="16">
        <f t="shared" ref="F70:F128" si="82">IF(E70="Alto Riesgo",3,IF(E70="Riesgo Medio",2,IF(E70="Bajo Riesgo",1,"")))</f>
        <v>1</v>
      </c>
      <c r="G70" s="47" t="s">
        <v>3345</v>
      </c>
      <c r="H70" s="36" t="s">
        <v>3318</v>
      </c>
      <c r="I70" s="16">
        <f t="shared" ref="I70:I128" si="83">IF(H70="Alto Riesgo",3,IF(H70="Riesgo Medio",2,IF(H70="Bajo Riesgo",1,"")))</f>
        <v>1</v>
      </c>
      <c r="J70" s="47" t="s">
        <v>3345</v>
      </c>
      <c r="K70" s="36" t="s">
        <v>3318</v>
      </c>
      <c r="L70" s="16">
        <f t="shared" si="70"/>
        <v>1</v>
      </c>
      <c r="M70" s="47" t="s">
        <v>3345</v>
      </c>
      <c r="N70" s="36" t="s">
        <v>3318</v>
      </c>
      <c r="O70" s="16">
        <f t="shared" si="71"/>
        <v>1</v>
      </c>
      <c r="P70" s="47" t="s">
        <v>3345</v>
      </c>
      <c r="Q70" s="36" t="s">
        <v>3318</v>
      </c>
      <c r="R70" s="16">
        <f t="shared" si="72"/>
        <v>1</v>
      </c>
      <c r="S70" s="47" t="s">
        <v>3256</v>
      </c>
      <c r="T70" s="36" t="s">
        <v>3315</v>
      </c>
      <c r="U70" s="16">
        <f t="shared" si="75"/>
        <v>3</v>
      </c>
      <c r="V70" s="19" t="s">
        <v>3380</v>
      </c>
      <c r="W70" s="16">
        <f t="shared" si="74"/>
        <v>1.3333333333333333</v>
      </c>
    </row>
    <row r="71" spans="1:23" ht="60" x14ac:dyDescent="0.25">
      <c r="A71" s="4">
        <v>70</v>
      </c>
      <c r="B71" s="8" t="s">
        <v>710</v>
      </c>
      <c r="C71" s="13">
        <v>2024</v>
      </c>
      <c r="D71" s="74" t="s">
        <v>3243</v>
      </c>
      <c r="E71" s="36" t="s">
        <v>3316</v>
      </c>
      <c r="F71" s="16">
        <f t="shared" si="82"/>
        <v>2</v>
      </c>
      <c r="G71" s="47" t="s">
        <v>3538</v>
      </c>
      <c r="H71" s="36" t="s">
        <v>3316</v>
      </c>
      <c r="I71" s="16">
        <f t="shared" si="83"/>
        <v>2</v>
      </c>
      <c r="J71" s="47" t="s">
        <v>3317</v>
      </c>
      <c r="K71" s="36" t="s">
        <v>3318</v>
      </c>
      <c r="L71" s="16">
        <f t="shared" ref="L71:L72" si="84">IF(K71="Alto Riesgo",3,IF(K71="Riesgo Medio",2,IF(K71="Bajo Riesgo",1,"")))</f>
        <v>1</v>
      </c>
      <c r="M71" s="47" t="s">
        <v>3345</v>
      </c>
      <c r="N71" s="36" t="s">
        <v>3318</v>
      </c>
      <c r="O71" s="16">
        <f t="shared" ref="O71:O72" si="85">IF(N71="Alto Riesgo",3,IF(N71="Riesgo Medio",2,IF(N71="Bajo Riesgo",1,"")))</f>
        <v>1</v>
      </c>
      <c r="P71" s="47" t="s">
        <v>3345</v>
      </c>
      <c r="Q71" s="36" t="s">
        <v>3315</v>
      </c>
      <c r="R71" s="16">
        <f t="shared" ref="R71:R72" si="86">IF(Q71="Alto Riesgo",3,IF(Q71="Riesgo Medio",2,IF(Q71="Bajo Riesgo",1,"")))</f>
        <v>3</v>
      </c>
      <c r="S71" s="47" t="s">
        <v>3406</v>
      </c>
      <c r="T71" s="36" t="s">
        <v>3315</v>
      </c>
      <c r="U71" s="16">
        <f t="shared" ref="U71:U72" si="87">IF(T71="Alto Riesgo",3,IF(T71="Riesgo Medio",2,IF(T71="Bajo Riesgo",1,"")))</f>
        <v>3</v>
      </c>
      <c r="V71" s="19" t="s">
        <v>3380</v>
      </c>
      <c r="W71" s="16">
        <f t="shared" si="74"/>
        <v>2</v>
      </c>
    </row>
    <row r="72" spans="1:23" ht="60" x14ac:dyDescent="0.25">
      <c r="A72" s="4">
        <v>71</v>
      </c>
      <c r="B72" s="8" t="s">
        <v>727</v>
      </c>
      <c r="C72" s="13">
        <v>2025</v>
      </c>
      <c r="D72" s="74" t="s">
        <v>3243</v>
      </c>
      <c r="E72" s="36" t="s">
        <v>3316</v>
      </c>
      <c r="F72" s="16">
        <f t="shared" si="82"/>
        <v>2</v>
      </c>
      <c r="G72" s="47" t="s">
        <v>3538</v>
      </c>
      <c r="H72" s="36" t="s">
        <v>3316</v>
      </c>
      <c r="I72" s="16">
        <f t="shared" si="83"/>
        <v>2</v>
      </c>
      <c r="J72" s="47" t="s">
        <v>3317</v>
      </c>
      <c r="K72" s="36" t="s">
        <v>3318</v>
      </c>
      <c r="L72" s="16">
        <f t="shared" si="84"/>
        <v>1</v>
      </c>
      <c r="M72" s="47" t="s">
        <v>3345</v>
      </c>
      <c r="N72" s="36" t="s">
        <v>3318</v>
      </c>
      <c r="O72" s="16">
        <f t="shared" si="85"/>
        <v>1</v>
      </c>
      <c r="P72" s="47" t="s">
        <v>3345</v>
      </c>
      <c r="Q72" s="36" t="s">
        <v>3316</v>
      </c>
      <c r="R72" s="16">
        <f t="shared" si="86"/>
        <v>2</v>
      </c>
      <c r="S72" s="47" t="s">
        <v>3256</v>
      </c>
      <c r="T72" s="36" t="s">
        <v>3316</v>
      </c>
      <c r="U72" s="16">
        <f t="shared" si="87"/>
        <v>2</v>
      </c>
      <c r="V72" s="19" t="s">
        <v>3376</v>
      </c>
      <c r="W72" s="16">
        <f t="shared" si="74"/>
        <v>1.6666666666666667</v>
      </c>
    </row>
    <row r="73" spans="1:23" ht="75" x14ac:dyDescent="0.25">
      <c r="A73" s="4">
        <v>72</v>
      </c>
      <c r="B73" s="7" t="s">
        <v>736</v>
      </c>
      <c r="C73" s="12">
        <v>2022</v>
      </c>
      <c r="D73" s="74" t="s">
        <v>3243</v>
      </c>
      <c r="E73" s="36" t="s">
        <v>3318</v>
      </c>
      <c r="F73" s="16">
        <f t="shared" ref="F73" si="88">IF(E73="Alto Riesgo",3,IF(E73="Riesgo Medio",2,IF(E73="Bajo Riesgo",1,"")))</f>
        <v>1</v>
      </c>
      <c r="G73" s="47" t="s">
        <v>3494</v>
      </c>
      <c r="H73" s="36" t="s">
        <v>3316</v>
      </c>
      <c r="I73" s="16">
        <f t="shared" ref="I73" si="89">IF(H73="Alto Riesgo",3,IF(H73="Riesgo Medio",2,IF(H73="Bajo Riesgo",1,"")))</f>
        <v>2</v>
      </c>
      <c r="J73" s="47" t="s">
        <v>3317</v>
      </c>
      <c r="K73" s="36" t="s">
        <v>3318</v>
      </c>
      <c r="L73" s="16">
        <f t="shared" ref="L73" si="90">IF(K73="Alto Riesgo",3,IF(K73="Riesgo Medio",2,IF(K73="Bajo Riesgo",1,"")))</f>
        <v>1</v>
      </c>
      <c r="M73" s="47" t="s">
        <v>3345</v>
      </c>
      <c r="N73" s="36" t="s">
        <v>3318</v>
      </c>
      <c r="O73" s="16">
        <f t="shared" ref="O73" si="91">IF(N73="Alto Riesgo",3,IF(N73="Riesgo Medio",2,IF(N73="Bajo Riesgo",1,"")))</f>
        <v>1</v>
      </c>
      <c r="P73" s="47" t="s">
        <v>3356</v>
      </c>
      <c r="Q73" s="36" t="s">
        <v>3316</v>
      </c>
      <c r="R73" s="16">
        <f t="shared" ref="R73" si="92">IF(Q73="Alto Riesgo",3,IF(Q73="Riesgo Medio",2,IF(Q73="Bajo Riesgo",1,"")))</f>
        <v>2</v>
      </c>
      <c r="S73" s="47" t="s">
        <v>3256</v>
      </c>
      <c r="T73" s="36" t="s">
        <v>3318</v>
      </c>
      <c r="U73" s="16">
        <f t="shared" ref="U73" si="93">IF(T73="Alto Riesgo",3,IF(T73="Riesgo Medio",2,IF(T73="Bajo Riesgo",1,"")))</f>
        <v>1</v>
      </c>
      <c r="V73" s="19" t="s">
        <v>3250</v>
      </c>
      <c r="W73" s="16">
        <f t="shared" si="74"/>
        <v>1.3333333333333333</v>
      </c>
    </row>
    <row r="74" spans="1:23" ht="60" x14ac:dyDescent="0.25">
      <c r="A74" s="4">
        <v>73</v>
      </c>
      <c r="B74" s="8" t="s">
        <v>745</v>
      </c>
      <c r="C74" s="13">
        <v>2024</v>
      </c>
      <c r="D74" s="74" t="s">
        <v>3265</v>
      </c>
      <c r="E74" s="36" t="s">
        <v>3318</v>
      </c>
      <c r="F74" s="16">
        <f t="shared" si="82"/>
        <v>1</v>
      </c>
      <c r="G74" s="47" t="s">
        <v>3345</v>
      </c>
      <c r="H74" s="36" t="s">
        <v>3318</v>
      </c>
      <c r="I74" s="16">
        <f t="shared" si="83"/>
        <v>1</v>
      </c>
      <c r="J74" s="47" t="s">
        <v>3345</v>
      </c>
      <c r="K74" s="36" t="s">
        <v>3318</v>
      </c>
      <c r="L74" s="16">
        <f t="shared" si="70"/>
        <v>1</v>
      </c>
      <c r="M74" s="47" t="s">
        <v>3345</v>
      </c>
      <c r="N74" s="36" t="s">
        <v>3318</v>
      </c>
      <c r="O74" s="16">
        <f t="shared" si="71"/>
        <v>1</v>
      </c>
      <c r="P74" s="47" t="s">
        <v>3345</v>
      </c>
      <c r="Q74" s="36" t="s">
        <v>3318</v>
      </c>
      <c r="R74" s="16">
        <f t="shared" si="72"/>
        <v>1</v>
      </c>
      <c r="S74" s="47" t="s">
        <v>3345</v>
      </c>
      <c r="T74" s="36" t="s">
        <v>3316</v>
      </c>
      <c r="U74" s="16">
        <f t="shared" si="75"/>
        <v>2</v>
      </c>
      <c r="V74" s="47" t="s">
        <v>3682</v>
      </c>
      <c r="W74" s="16">
        <f t="shared" si="74"/>
        <v>1.1666666666666667</v>
      </c>
    </row>
    <row r="75" spans="1:23" ht="75" x14ac:dyDescent="0.25">
      <c r="A75" s="4">
        <v>74</v>
      </c>
      <c r="B75" s="7" t="s">
        <v>754</v>
      </c>
      <c r="C75" s="12">
        <v>2024</v>
      </c>
      <c r="D75" s="74" t="s">
        <v>3243</v>
      </c>
      <c r="E75" s="36" t="s">
        <v>3318</v>
      </c>
      <c r="F75" s="16">
        <f t="shared" si="82"/>
        <v>1</v>
      </c>
      <c r="G75" s="47" t="s">
        <v>3494</v>
      </c>
      <c r="H75" s="36" t="s">
        <v>3316</v>
      </c>
      <c r="I75" s="16">
        <f t="shared" si="83"/>
        <v>2</v>
      </c>
      <c r="J75" s="47" t="s">
        <v>3317</v>
      </c>
      <c r="K75" s="36" t="s">
        <v>3316</v>
      </c>
      <c r="L75" s="16">
        <f t="shared" si="70"/>
        <v>2</v>
      </c>
      <c r="M75" s="47" t="s">
        <v>3404</v>
      </c>
      <c r="N75" s="36" t="s">
        <v>3318</v>
      </c>
      <c r="O75" s="16">
        <f t="shared" si="71"/>
        <v>1</v>
      </c>
      <c r="P75" s="47" t="s">
        <v>3356</v>
      </c>
      <c r="Q75" s="36" t="s">
        <v>3318</v>
      </c>
      <c r="R75" s="16">
        <f t="shared" si="72"/>
        <v>1</v>
      </c>
      <c r="S75" s="47" t="s">
        <v>3569</v>
      </c>
      <c r="T75" s="36" t="s">
        <v>3318</v>
      </c>
      <c r="U75" s="16">
        <f t="shared" si="75"/>
        <v>1</v>
      </c>
      <c r="V75" s="19" t="s">
        <v>3250</v>
      </c>
      <c r="W75" s="16">
        <f t="shared" si="74"/>
        <v>1.3333333333333333</v>
      </c>
    </row>
    <row r="76" spans="1:23" ht="60" x14ac:dyDescent="0.25">
      <c r="A76" s="4">
        <v>75</v>
      </c>
      <c r="B76" s="8" t="s">
        <v>763</v>
      </c>
      <c r="C76" s="13">
        <v>2024</v>
      </c>
      <c r="D76" s="74" t="s">
        <v>3243</v>
      </c>
      <c r="E76" s="36" t="s">
        <v>3316</v>
      </c>
      <c r="F76" s="16">
        <f t="shared" ref="F76" si="94">IF(E76="Alto Riesgo",3,IF(E76="Riesgo Medio",2,IF(E76="Bajo Riesgo",1,"")))</f>
        <v>2</v>
      </c>
      <c r="G76" s="47" t="s">
        <v>3538</v>
      </c>
      <c r="H76" s="36" t="s">
        <v>3316</v>
      </c>
      <c r="I76" s="16">
        <f t="shared" ref="I76" si="95">IF(H76="Alto Riesgo",3,IF(H76="Riesgo Medio",2,IF(H76="Bajo Riesgo",1,"")))</f>
        <v>2</v>
      </c>
      <c r="J76" s="47" t="s">
        <v>3317</v>
      </c>
      <c r="K76" s="36" t="s">
        <v>3318</v>
      </c>
      <c r="L76" s="16">
        <f t="shared" si="70"/>
        <v>1</v>
      </c>
      <c r="M76" s="47" t="s">
        <v>3345</v>
      </c>
      <c r="N76" s="36" t="s">
        <v>3318</v>
      </c>
      <c r="O76" s="16">
        <f t="shared" si="71"/>
        <v>1</v>
      </c>
      <c r="P76" s="47" t="s">
        <v>3345</v>
      </c>
      <c r="Q76" s="36" t="s">
        <v>3316</v>
      </c>
      <c r="R76" s="16">
        <f t="shared" si="72"/>
        <v>2</v>
      </c>
      <c r="S76" s="47" t="s">
        <v>3256</v>
      </c>
      <c r="T76" s="36" t="s">
        <v>3316</v>
      </c>
      <c r="U76" s="16">
        <f t="shared" si="75"/>
        <v>2</v>
      </c>
      <c r="V76" s="19" t="s">
        <v>3376</v>
      </c>
      <c r="W76" s="16">
        <f t="shared" si="74"/>
        <v>1.6666666666666667</v>
      </c>
    </row>
    <row r="77" spans="1:23" ht="75" x14ac:dyDescent="0.25">
      <c r="A77" s="4">
        <v>76</v>
      </c>
      <c r="B77" s="7" t="s">
        <v>769</v>
      </c>
      <c r="C77" s="12">
        <v>2024</v>
      </c>
      <c r="D77" s="74" t="s">
        <v>3243</v>
      </c>
      <c r="E77" s="36" t="s">
        <v>3316</v>
      </c>
      <c r="F77" s="16">
        <f t="shared" ref="F77:F78" si="96">IF(E77="Alto Riesgo",3,IF(E77="Riesgo Medio",2,IF(E77="Bajo Riesgo",1,"")))</f>
        <v>2</v>
      </c>
      <c r="G77" s="47" t="s">
        <v>3538</v>
      </c>
      <c r="H77" s="36" t="s">
        <v>3316</v>
      </c>
      <c r="I77" s="16">
        <f t="shared" ref="I77:I78" si="97">IF(H77="Alto Riesgo",3,IF(H77="Riesgo Medio",2,IF(H77="Bajo Riesgo",1,"")))</f>
        <v>2</v>
      </c>
      <c r="J77" s="47" t="s">
        <v>3317</v>
      </c>
      <c r="K77" s="36" t="s">
        <v>3316</v>
      </c>
      <c r="L77" s="16">
        <f t="shared" ref="L77:L78" si="98">IF(K77="Alto Riesgo",3,IF(K77="Riesgo Medio",2,IF(K77="Bajo Riesgo",1,"")))</f>
        <v>2</v>
      </c>
      <c r="M77" s="47" t="s">
        <v>3404</v>
      </c>
      <c r="N77" s="36" t="s">
        <v>3318</v>
      </c>
      <c r="O77" s="16">
        <f t="shared" ref="O77:O78" si="99">IF(N77="Alto Riesgo",3,IF(N77="Riesgo Medio",2,IF(N77="Bajo Riesgo",1,"")))</f>
        <v>1</v>
      </c>
      <c r="P77" s="47" t="s">
        <v>3356</v>
      </c>
      <c r="Q77" s="36" t="s">
        <v>3316</v>
      </c>
      <c r="R77" s="16">
        <f t="shared" ref="R77:R78" si="100">IF(Q77="Alto Riesgo",3,IF(Q77="Riesgo Medio",2,IF(Q77="Bajo Riesgo",1,"")))</f>
        <v>2</v>
      </c>
      <c r="S77" s="47" t="s">
        <v>3256</v>
      </c>
      <c r="T77" s="36" t="s">
        <v>3318</v>
      </c>
      <c r="U77" s="16">
        <f t="shared" ref="U77:U78" si="101">IF(T77="Alto Riesgo",3,IF(T77="Riesgo Medio",2,IF(T77="Bajo Riesgo",1,"")))</f>
        <v>1</v>
      </c>
      <c r="V77" s="19" t="s">
        <v>3250</v>
      </c>
      <c r="W77" s="16">
        <f t="shared" si="74"/>
        <v>1.6666666666666667</v>
      </c>
    </row>
    <row r="78" spans="1:23" ht="60" x14ac:dyDescent="0.25">
      <c r="A78" s="4">
        <v>77</v>
      </c>
      <c r="B78" s="8" t="s">
        <v>777</v>
      </c>
      <c r="C78" s="13">
        <v>2022</v>
      </c>
      <c r="D78" s="74" t="s">
        <v>3243</v>
      </c>
      <c r="E78" s="36" t="s">
        <v>3316</v>
      </c>
      <c r="F78" s="16">
        <f t="shared" si="96"/>
        <v>2</v>
      </c>
      <c r="G78" s="47" t="s">
        <v>3538</v>
      </c>
      <c r="H78" s="36" t="s">
        <v>3316</v>
      </c>
      <c r="I78" s="16">
        <f t="shared" si="97"/>
        <v>2</v>
      </c>
      <c r="J78" s="47" t="s">
        <v>3317</v>
      </c>
      <c r="K78" s="36" t="s">
        <v>3318</v>
      </c>
      <c r="L78" s="16">
        <f t="shared" si="98"/>
        <v>1</v>
      </c>
      <c r="M78" s="47" t="s">
        <v>3345</v>
      </c>
      <c r="N78" s="36" t="s">
        <v>3318</v>
      </c>
      <c r="O78" s="16">
        <f t="shared" si="99"/>
        <v>1</v>
      </c>
      <c r="P78" s="47" t="s">
        <v>3345</v>
      </c>
      <c r="Q78" s="36" t="s">
        <v>3316</v>
      </c>
      <c r="R78" s="16">
        <f t="shared" si="100"/>
        <v>2</v>
      </c>
      <c r="S78" s="47" t="s">
        <v>3256</v>
      </c>
      <c r="T78" s="36" t="s">
        <v>3316</v>
      </c>
      <c r="U78" s="16">
        <f t="shared" si="101"/>
        <v>2</v>
      </c>
      <c r="V78" s="19" t="s">
        <v>3376</v>
      </c>
      <c r="W78" s="16">
        <f t="shared" si="74"/>
        <v>1.6666666666666667</v>
      </c>
    </row>
    <row r="79" spans="1:23" ht="60" x14ac:dyDescent="0.25">
      <c r="A79" s="4">
        <v>78</v>
      </c>
      <c r="B79" s="7" t="s">
        <v>785</v>
      </c>
      <c r="C79" s="12">
        <v>2024</v>
      </c>
      <c r="D79" s="74" t="s">
        <v>3275</v>
      </c>
      <c r="E79" s="36" t="s">
        <v>3315</v>
      </c>
      <c r="F79" s="16">
        <f t="shared" si="82"/>
        <v>3</v>
      </c>
      <c r="G79" s="47" t="s">
        <v>3461</v>
      </c>
      <c r="H79" s="36" t="s">
        <v>3318</v>
      </c>
      <c r="I79" s="16">
        <f t="shared" si="83"/>
        <v>1</v>
      </c>
      <c r="J79" s="47" t="s">
        <v>3345</v>
      </c>
      <c r="K79" s="36" t="s">
        <v>3318</v>
      </c>
      <c r="L79" s="16">
        <f t="shared" si="70"/>
        <v>1</v>
      </c>
      <c r="M79" s="47" t="s">
        <v>3345</v>
      </c>
      <c r="N79" s="36" t="s">
        <v>3318</v>
      </c>
      <c r="O79" s="16">
        <f t="shared" si="71"/>
        <v>1</v>
      </c>
      <c r="P79" s="47" t="s">
        <v>3462</v>
      </c>
      <c r="Q79" s="36" t="s">
        <v>3315</v>
      </c>
      <c r="R79" s="16">
        <f t="shared" si="72"/>
        <v>3</v>
      </c>
      <c r="S79" s="47" t="s">
        <v>3704</v>
      </c>
      <c r="T79" s="36" t="s">
        <v>3316</v>
      </c>
      <c r="U79" s="16">
        <f t="shared" si="75"/>
        <v>2</v>
      </c>
      <c r="V79" s="47" t="s">
        <v>3433</v>
      </c>
      <c r="W79" s="16">
        <f t="shared" si="74"/>
        <v>1.8333333333333333</v>
      </c>
    </row>
    <row r="80" spans="1:23" ht="60" x14ac:dyDescent="0.25">
      <c r="A80" s="4">
        <v>79</v>
      </c>
      <c r="B80" s="8" t="s">
        <v>793</v>
      </c>
      <c r="C80" s="13">
        <v>2024</v>
      </c>
      <c r="D80" s="74" t="s">
        <v>3243</v>
      </c>
      <c r="E80" s="36" t="s">
        <v>3318</v>
      </c>
      <c r="F80" s="16">
        <f t="shared" si="82"/>
        <v>1</v>
      </c>
      <c r="G80" s="47" t="s">
        <v>3705</v>
      </c>
      <c r="H80" s="36" t="s">
        <v>3316</v>
      </c>
      <c r="I80" s="16">
        <f t="shared" si="83"/>
        <v>2</v>
      </c>
      <c r="J80" s="47" t="s">
        <v>3317</v>
      </c>
      <c r="K80" s="36" t="s">
        <v>3318</v>
      </c>
      <c r="L80" s="16">
        <f t="shared" si="70"/>
        <v>1</v>
      </c>
      <c r="M80" s="47" t="s">
        <v>3345</v>
      </c>
      <c r="N80" s="36" t="s">
        <v>3318</v>
      </c>
      <c r="O80" s="16">
        <f t="shared" si="71"/>
        <v>1</v>
      </c>
      <c r="P80" s="47" t="s">
        <v>3345</v>
      </c>
      <c r="Q80" s="36" t="s">
        <v>3316</v>
      </c>
      <c r="R80" s="16">
        <f t="shared" si="72"/>
        <v>2</v>
      </c>
      <c r="S80" s="47" t="s">
        <v>3256</v>
      </c>
      <c r="T80" s="36" t="s">
        <v>3318</v>
      </c>
      <c r="U80" s="16">
        <f t="shared" si="75"/>
        <v>1</v>
      </c>
      <c r="V80" s="19" t="s">
        <v>3250</v>
      </c>
      <c r="W80" s="16">
        <f t="shared" si="74"/>
        <v>1.3333333333333333</v>
      </c>
    </row>
    <row r="81" spans="1:23" ht="60" x14ac:dyDescent="0.25">
      <c r="A81" s="4">
        <v>80</v>
      </c>
      <c r="B81" s="7" t="s">
        <v>802</v>
      </c>
      <c r="C81" s="12">
        <v>2023</v>
      </c>
      <c r="D81" s="74" t="s">
        <v>3243</v>
      </c>
      <c r="E81" s="36" t="s">
        <v>3316</v>
      </c>
      <c r="F81" s="16">
        <f t="shared" si="82"/>
        <v>2</v>
      </c>
      <c r="G81" s="47" t="s">
        <v>3538</v>
      </c>
      <c r="H81" s="36" t="s">
        <v>3316</v>
      </c>
      <c r="I81" s="16">
        <f t="shared" si="83"/>
        <v>2</v>
      </c>
      <c r="J81" s="47" t="s">
        <v>3317</v>
      </c>
      <c r="K81" s="36" t="s">
        <v>3318</v>
      </c>
      <c r="L81" s="16">
        <f t="shared" si="70"/>
        <v>1</v>
      </c>
      <c r="M81" s="47" t="s">
        <v>3345</v>
      </c>
      <c r="N81" s="36" t="s">
        <v>3318</v>
      </c>
      <c r="O81" s="16">
        <f t="shared" si="71"/>
        <v>1</v>
      </c>
      <c r="P81" s="47" t="s">
        <v>3345</v>
      </c>
      <c r="Q81" s="36" t="s">
        <v>3316</v>
      </c>
      <c r="R81" s="16">
        <f t="shared" si="72"/>
        <v>2</v>
      </c>
      <c r="S81" s="47" t="s">
        <v>3256</v>
      </c>
      <c r="T81" s="36" t="s">
        <v>3316</v>
      </c>
      <c r="U81" s="16">
        <f t="shared" si="75"/>
        <v>2</v>
      </c>
      <c r="V81" s="19" t="s">
        <v>3376</v>
      </c>
      <c r="W81" s="16">
        <f t="shared" si="74"/>
        <v>1.6666666666666667</v>
      </c>
    </row>
    <row r="82" spans="1:23" ht="60" x14ac:dyDescent="0.25">
      <c r="A82" s="4">
        <v>81</v>
      </c>
      <c r="B82" s="8" t="s">
        <v>811</v>
      </c>
      <c r="C82" s="13">
        <v>2024</v>
      </c>
      <c r="D82" s="74" t="s">
        <v>3265</v>
      </c>
      <c r="E82" s="36" t="s">
        <v>3318</v>
      </c>
      <c r="F82" s="16">
        <f t="shared" si="82"/>
        <v>1</v>
      </c>
      <c r="G82" s="47" t="s">
        <v>3345</v>
      </c>
      <c r="H82" s="36" t="s">
        <v>3318</v>
      </c>
      <c r="I82" s="16">
        <f t="shared" si="83"/>
        <v>1</v>
      </c>
      <c r="J82" s="47" t="s">
        <v>3345</v>
      </c>
      <c r="K82" s="36" t="s">
        <v>3318</v>
      </c>
      <c r="L82" s="16">
        <f t="shared" si="70"/>
        <v>1</v>
      </c>
      <c r="M82" s="47" t="s">
        <v>3345</v>
      </c>
      <c r="N82" s="36" t="s">
        <v>3318</v>
      </c>
      <c r="O82" s="16">
        <f t="shared" si="71"/>
        <v>1</v>
      </c>
      <c r="P82" s="47" t="s">
        <v>3345</v>
      </c>
      <c r="Q82" s="36" t="s">
        <v>3318</v>
      </c>
      <c r="R82" s="16">
        <f t="shared" si="72"/>
        <v>1</v>
      </c>
      <c r="S82" s="47" t="s">
        <v>3345</v>
      </c>
      <c r="T82" s="36" t="s">
        <v>3316</v>
      </c>
      <c r="U82" s="16">
        <f t="shared" si="75"/>
        <v>2</v>
      </c>
      <c r="V82" s="47" t="s">
        <v>3493</v>
      </c>
      <c r="W82" s="16">
        <f t="shared" si="74"/>
        <v>1.1666666666666667</v>
      </c>
    </row>
    <row r="83" spans="1:23" ht="60" x14ac:dyDescent="0.25">
      <c r="A83" s="4">
        <v>82</v>
      </c>
      <c r="B83" s="7" t="s">
        <v>820</v>
      </c>
      <c r="C83" s="12">
        <v>2024</v>
      </c>
      <c r="D83" s="74" t="s">
        <v>3243</v>
      </c>
      <c r="E83" s="36" t="s">
        <v>3316</v>
      </c>
      <c r="F83" s="16">
        <f t="shared" si="82"/>
        <v>2</v>
      </c>
      <c r="G83" s="47" t="s">
        <v>3538</v>
      </c>
      <c r="H83" s="36" t="s">
        <v>3316</v>
      </c>
      <c r="I83" s="16">
        <f t="shared" si="83"/>
        <v>2</v>
      </c>
      <c r="J83" s="47" t="s">
        <v>3317</v>
      </c>
      <c r="K83" s="36" t="s">
        <v>3318</v>
      </c>
      <c r="L83" s="16">
        <f t="shared" si="70"/>
        <v>1</v>
      </c>
      <c r="M83" s="47" t="s">
        <v>3345</v>
      </c>
      <c r="N83" s="36" t="s">
        <v>3318</v>
      </c>
      <c r="O83" s="16">
        <f t="shared" si="71"/>
        <v>1</v>
      </c>
      <c r="P83" s="47" t="s">
        <v>3345</v>
      </c>
      <c r="Q83" s="36" t="s">
        <v>3316</v>
      </c>
      <c r="R83" s="16">
        <f t="shared" si="72"/>
        <v>2</v>
      </c>
      <c r="S83" s="47" t="s">
        <v>3256</v>
      </c>
      <c r="T83" s="36" t="s">
        <v>3315</v>
      </c>
      <c r="U83" s="16">
        <f t="shared" si="75"/>
        <v>3</v>
      </c>
      <c r="V83" s="19" t="s">
        <v>3380</v>
      </c>
      <c r="W83" s="16">
        <f t="shared" si="74"/>
        <v>1.8333333333333333</v>
      </c>
    </row>
    <row r="84" spans="1:23" ht="75" x14ac:dyDescent="0.25">
      <c r="A84" s="4">
        <v>83</v>
      </c>
      <c r="B84" s="8" t="s">
        <v>829</v>
      </c>
      <c r="C84" s="13">
        <v>2024</v>
      </c>
      <c r="D84" s="74" t="s">
        <v>3243</v>
      </c>
      <c r="E84" s="36" t="s">
        <v>3318</v>
      </c>
      <c r="F84" s="16">
        <f t="shared" ref="F84:F88" si="102">IF(E84="Alto Riesgo",3,IF(E84="Riesgo Medio",2,IF(E84="Bajo Riesgo",1,"")))</f>
        <v>1</v>
      </c>
      <c r="G84" s="47" t="s">
        <v>3601</v>
      </c>
      <c r="H84" s="36" t="s">
        <v>3316</v>
      </c>
      <c r="I84" s="16">
        <f t="shared" ref="I84:I88" si="103">IF(H84="Alto Riesgo",3,IF(H84="Riesgo Medio",2,IF(H84="Bajo Riesgo",1,"")))</f>
        <v>2</v>
      </c>
      <c r="J84" s="47" t="s">
        <v>3317</v>
      </c>
      <c r="K84" s="36" t="s">
        <v>3318</v>
      </c>
      <c r="L84" s="16">
        <f t="shared" ref="L84:L88" si="104">IF(K84="Alto Riesgo",3,IF(K84="Riesgo Medio",2,IF(K84="Bajo Riesgo",1,"")))</f>
        <v>1</v>
      </c>
      <c r="M84" s="47" t="s">
        <v>3345</v>
      </c>
      <c r="N84" s="36" t="s">
        <v>3318</v>
      </c>
      <c r="O84" s="16">
        <f t="shared" ref="O84:O88" si="105">IF(N84="Alto Riesgo",3,IF(N84="Riesgo Medio",2,IF(N84="Bajo Riesgo",1,"")))</f>
        <v>1</v>
      </c>
      <c r="P84" s="47" t="s">
        <v>3356</v>
      </c>
      <c r="Q84" s="36" t="s">
        <v>3318</v>
      </c>
      <c r="R84" s="16">
        <f t="shared" ref="R84:R88" si="106">IF(Q84="Alto Riesgo",3,IF(Q84="Riesgo Medio",2,IF(Q84="Bajo Riesgo",1,"")))</f>
        <v>1</v>
      </c>
      <c r="S84" s="47" t="s">
        <v>3569</v>
      </c>
      <c r="T84" s="36" t="s">
        <v>3318</v>
      </c>
      <c r="U84" s="16">
        <f t="shared" ref="U84:U88" si="107">IF(T84="Alto Riesgo",3,IF(T84="Riesgo Medio",2,IF(T84="Bajo Riesgo",1,"")))</f>
        <v>1</v>
      </c>
      <c r="V84" s="19" t="s">
        <v>3250</v>
      </c>
      <c r="W84" s="16">
        <f t="shared" si="74"/>
        <v>1.1666666666666667</v>
      </c>
    </row>
    <row r="85" spans="1:23" ht="60" x14ac:dyDescent="0.25">
      <c r="A85" s="4">
        <v>84</v>
      </c>
      <c r="B85" s="7" t="s">
        <v>837</v>
      </c>
      <c r="C85" s="12">
        <v>2023</v>
      </c>
      <c r="D85" s="74" t="s">
        <v>3243</v>
      </c>
      <c r="E85" s="36" t="s">
        <v>3316</v>
      </c>
      <c r="F85" s="16">
        <f t="shared" si="102"/>
        <v>2</v>
      </c>
      <c r="G85" s="47" t="s">
        <v>3538</v>
      </c>
      <c r="H85" s="36" t="s">
        <v>3316</v>
      </c>
      <c r="I85" s="16">
        <f t="shared" si="103"/>
        <v>2</v>
      </c>
      <c r="J85" s="47" t="s">
        <v>3317</v>
      </c>
      <c r="K85" s="36" t="s">
        <v>3318</v>
      </c>
      <c r="L85" s="16">
        <f t="shared" si="104"/>
        <v>1</v>
      </c>
      <c r="M85" s="47" t="s">
        <v>3345</v>
      </c>
      <c r="N85" s="36" t="s">
        <v>3318</v>
      </c>
      <c r="O85" s="16">
        <f t="shared" si="105"/>
        <v>1</v>
      </c>
      <c r="P85" s="47" t="s">
        <v>3345</v>
      </c>
      <c r="Q85" s="36" t="s">
        <v>3316</v>
      </c>
      <c r="R85" s="16">
        <f t="shared" si="106"/>
        <v>2</v>
      </c>
      <c r="S85" s="47" t="s">
        <v>3256</v>
      </c>
      <c r="T85" s="36" t="s">
        <v>3316</v>
      </c>
      <c r="U85" s="16">
        <f t="shared" si="107"/>
        <v>2</v>
      </c>
      <c r="V85" s="19" t="s">
        <v>3376</v>
      </c>
      <c r="W85" s="16">
        <f t="shared" si="74"/>
        <v>1.6666666666666667</v>
      </c>
    </row>
    <row r="86" spans="1:23" ht="60" x14ac:dyDescent="0.25">
      <c r="A86" s="4">
        <v>85</v>
      </c>
      <c r="B86" s="8" t="s">
        <v>846</v>
      </c>
      <c r="C86" s="13">
        <v>2022</v>
      </c>
      <c r="D86" s="74" t="s">
        <v>3265</v>
      </c>
      <c r="E86" s="36" t="s">
        <v>3318</v>
      </c>
      <c r="F86" s="16">
        <f t="shared" si="102"/>
        <v>1</v>
      </c>
      <c r="G86" s="47" t="s">
        <v>3345</v>
      </c>
      <c r="H86" s="36" t="s">
        <v>3318</v>
      </c>
      <c r="I86" s="16">
        <f t="shared" si="103"/>
        <v>1</v>
      </c>
      <c r="J86" s="47" t="s">
        <v>3345</v>
      </c>
      <c r="K86" s="36" t="s">
        <v>3318</v>
      </c>
      <c r="L86" s="16">
        <f t="shared" si="104"/>
        <v>1</v>
      </c>
      <c r="M86" s="47" t="s">
        <v>3345</v>
      </c>
      <c r="N86" s="36" t="s">
        <v>3318</v>
      </c>
      <c r="O86" s="16">
        <f t="shared" si="105"/>
        <v>1</v>
      </c>
      <c r="P86" s="47" t="s">
        <v>3345</v>
      </c>
      <c r="Q86" s="36" t="s">
        <v>3318</v>
      </c>
      <c r="R86" s="16">
        <f t="shared" si="106"/>
        <v>1</v>
      </c>
      <c r="S86" s="47" t="s">
        <v>3345</v>
      </c>
      <c r="T86" s="36" t="s">
        <v>3316</v>
      </c>
      <c r="U86" s="16">
        <f t="shared" si="107"/>
        <v>2</v>
      </c>
      <c r="V86" s="47" t="s">
        <v>3493</v>
      </c>
      <c r="W86" s="16">
        <f t="shared" si="74"/>
        <v>1.1666666666666667</v>
      </c>
    </row>
    <row r="87" spans="1:23" ht="60" x14ac:dyDescent="0.25">
      <c r="A87" s="4">
        <v>86</v>
      </c>
      <c r="B87" s="7" t="s">
        <v>855</v>
      </c>
      <c r="C87" s="12">
        <v>2021</v>
      </c>
      <c r="D87" s="74" t="s">
        <v>3243</v>
      </c>
      <c r="E87" s="36" t="s">
        <v>3316</v>
      </c>
      <c r="F87" s="16">
        <f t="shared" si="102"/>
        <v>2</v>
      </c>
      <c r="G87" s="47" t="s">
        <v>3538</v>
      </c>
      <c r="H87" s="36" t="s">
        <v>3316</v>
      </c>
      <c r="I87" s="16">
        <f t="shared" si="103"/>
        <v>2</v>
      </c>
      <c r="J87" s="47" t="s">
        <v>3317</v>
      </c>
      <c r="K87" s="36" t="s">
        <v>3318</v>
      </c>
      <c r="L87" s="16">
        <f t="shared" si="104"/>
        <v>1</v>
      </c>
      <c r="M87" s="47" t="s">
        <v>3345</v>
      </c>
      <c r="N87" s="36" t="s">
        <v>3318</v>
      </c>
      <c r="O87" s="16">
        <f t="shared" si="105"/>
        <v>1</v>
      </c>
      <c r="P87" s="47" t="s">
        <v>3345</v>
      </c>
      <c r="Q87" s="36" t="s">
        <v>3316</v>
      </c>
      <c r="R87" s="16">
        <f t="shared" si="106"/>
        <v>2</v>
      </c>
      <c r="S87" s="47" t="s">
        <v>3256</v>
      </c>
      <c r="T87" s="36" t="s">
        <v>3315</v>
      </c>
      <c r="U87" s="16">
        <f t="shared" si="107"/>
        <v>3</v>
      </c>
      <c r="V87" s="19" t="s">
        <v>3380</v>
      </c>
      <c r="W87" s="16">
        <f t="shared" si="74"/>
        <v>1.8333333333333333</v>
      </c>
    </row>
    <row r="88" spans="1:23" ht="60" x14ac:dyDescent="0.25">
      <c r="A88" s="4">
        <v>87</v>
      </c>
      <c r="B88" s="7" t="s">
        <v>873</v>
      </c>
      <c r="C88" s="12">
        <v>2020</v>
      </c>
      <c r="D88" s="74" t="s">
        <v>3243</v>
      </c>
      <c r="E88" s="36" t="s">
        <v>3316</v>
      </c>
      <c r="F88" s="16">
        <f t="shared" si="102"/>
        <v>2</v>
      </c>
      <c r="G88" s="47" t="s">
        <v>3538</v>
      </c>
      <c r="H88" s="36" t="s">
        <v>3316</v>
      </c>
      <c r="I88" s="16">
        <f t="shared" si="103"/>
        <v>2</v>
      </c>
      <c r="J88" s="47" t="s">
        <v>3317</v>
      </c>
      <c r="K88" s="36" t="s">
        <v>3318</v>
      </c>
      <c r="L88" s="16">
        <f t="shared" si="104"/>
        <v>1</v>
      </c>
      <c r="M88" s="47" t="s">
        <v>3345</v>
      </c>
      <c r="N88" s="36" t="s">
        <v>3318</v>
      </c>
      <c r="O88" s="16">
        <f t="shared" si="105"/>
        <v>1</v>
      </c>
      <c r="P88" s="47" t="s">
        <v>3345</v>
      </c>
      <c r="Q88" s="36" t="s">
        <v>3316</v>
      </c>
      <c r="R88" s="16">
        <f t="shared" si="106"/>
        <v>2</v>
      </c>
      <c r="S88" s="47" t="s">
        <v>3256</v>
      </c>
      <c r="T88" s="36" t="s">
        <v>3316</v>
      </c>
      <c r="U88" s="16">
        <f t="shared" si="107"/>
        <v>2</v>
      </c>
      <c r="V88" s="19" t="s">
        <v>3376</v>
      </c>
      <c r="W88" s="16">
        <f t="shared" si="74"/>
        <v>1.6666666666666667</v>
      </c>
    </row>
    <row r="89" spans="1:23" ht="60" x14ac:dyDescent="0.25">
      <c r="A89" s="4">
        <v>88</v>
      </c>
      <c r="B89" s="7" t="s">
        <v>889</v>
      </c>
      <c r="C89" s="12">
        <v>2015</v>
      </c>
      <c r="D89" s="74" t="s">
        <v>3265</v>
      </c>
      <c r="E89" s="36" t="s">
        <v>3318</v>
      </c>
      <c r="F89" s="16">
        <f t="shared" si="82"/>
        <v>1</v>
      </c>
      <c r="G89" s="47" t="s">
        <v>3345</v>
      </c>
      <c r="H89" s="36" t="s">
        <v>3318</v>
      </c>
      <c r="I89" s="16">
        <f t="shared" si="83"/>
        <v>1</v>
      </c>
      <c r="J89" s="47" t="s">
        <v>3345</v>
      </c>
      <c r="K89" s="36" t="s">
        <v>3318</v>
      </c>
      <c r="L89" s="16">
        <f t="shared" si="70"/>
        <v>1</v>
      </c>
      <c r="M89" s="47" t="s">
        <v>3345</v>
      </c>
      <c r="N89" s="36" t="s">
        <v>3318</v>
      </c>
      <c r="O89" s="16">
        <f t="shared" si="71"/>
        <v>1</v>
      </c>
      <c r="P89" s="47" t="s">
        <v>3345</v>
      </c>
      <c r="Q89" s="36" t="s">
        <v>3318</v>
      </c>
      <c r="R89" s="16">
        <f t="shared" si="72"/>
        <v>1</v>
      </c>
      <c r="S89" s="47" t="s">
        <v>3345</v>
      </c>
      <c r="T89" s="36" t="s">
        <v>3316</v>
      </c>
      <c r="U89" s="16">
        <f t="shared" si="75"/>
        <v>2</v>
      </c>
      <c r="V89" s="87" t="s">
        <v>3493</v>
      </c>
      <c r="W89" s="16">
        <f t="shared" si="74"/>
        <v>1.1666666666666667</v>
      </c>
    </row>
    <row r="90" spans="1:23" ht="60" x14ac:dyDescent="0.25">
      <c r="A90" s="4">
        <v>89</v>
      </c>
      <c r="B90" s="8" t="s">
        <v>898</v>
      </c>
      <c r="C90" s="13">
        <v>2018</v>
      </c>
      <c r="D90" s="74" t="s">
        <v>3243</v>
      </c>
      <c r="E90" s="36" t="s">
        <v>3318</v>
      </c>
      <c r="F90" s="16">
        <f t="shared" si="82"/>
        <v>1</v>
      </c>
      <c r="G90" s="47" t="s">
        <v>3601</v>
      </c>
      <c r="H90" s="36" t="s">
        <v>3316</v>
      </c>
      <c r="I90" s="16">
        <f t="shared" si="83"/>
        <v>2</v>
      </c>
      <c r="J90" s="47" t="s">
        <v>3317</v>
      </c>
      <c r="K90" s="36" t="s">
        <v>3318</v>
      </c>
      <c r="L90" s="16">
        <f t="shared" si="70"/>
        <v>1</v>
      </c>
      <c r="M90" s="47" t="s">
        <v>3345</v>
      </c>
      <c r="N90" s="36" t="s">
        <v>3318</v>
      </c>
      <c r="O90" s="16">
        <f t="shared" si="71"/>
        <v>1</v>
      </c>
      <c r="P90" s="47" t="s">
        <v>3345</v>
      </c>
      <c r="Q90" s="36" t="s">
        <v>3316</v>
      </c>
      <c r="R90" s="16">
        <f t="shared" si="72"/>
        <v>2</v>
      </c>
      <c r="S90" s="47" t="s">
        <v>3256</v>
      </c>
      <c r="T90" s="36" t="s">
        <v>3316</v>
      </c>
      <c r="U90" s="16">
        <f t="shared" si="75"/>
        <v>2</v>
      </c>
      <c r="V90" s="19" t="s">
        <v>3376</v>
      </c>
      <c r="W90" s="16">
        <f t="shared" si="74"/>
        <v>1.5</v>
      </c>
    </row>
    <row r="91" spans="1:23" ht="60" x14ac:dyDescent="0.25">
      <c r="A91" s="4">
        <v>90</v>
      </c>
      <c r="B91" s="8" t="s">
        <v>916</v>
      </c>
      <c r="C91" s="13">
        <v>2021</v>
      </c>
      <c r="D91" s="74" t="s">
        <v>3817</v>
      </c>
      <c r="E91" s="36" t="s">
        <v>3318</v>
      </c>
      <c r="F91" s="16">
        <f t="shared" ref="F91:F96" si="108">IF(E91="Alto Riesgo",3,IF(E91="Riesgo Medio",2,IF(E91="Bajo Riesgo",1,"")))</f>
        <v>1</v>
      </c>
      <c r="G91" s="47" t="s">
        <v>3601</v>
      </c>
      <c r="H91" s="36" t="s">
        <v>3316</v>
      </c>
      <c r="I91" s="16">
        <f t="shared" ref="I91" si="109">IF(H91="Alto Riesgo",3,IF(H91="Riesgo Medio",2,IF(H91="Bajo Riesgo",1,"")))</f>
        <v>2</v>
      </c>
      <c r="J91" s="47" t="s">
        <v>3317</v>
      </c>
      <c r="K91" s="36" t="s">
        <v>3318</v>
      </c>
      <c r="L91" s="16">
        <f t="shared" ref="L91" si="110">IF(K91="Alto Riesgo",3,IF(K91="Riesgo Medio",2,IF(K91="Bajo Riesgo",1,"")))</f>
        <v>1</v>
      </c>
      <c r="M91" s="47" t="s">
        <v>3345</v>
      </c>
      <c r="N91" s="36" t="s">
        <v>3318</v>
      </c>
      <c r="O91" s="16">
        <f t="shared" si="71"/>
        <v>1</v>
      </c>
      <c r="P91" s="47" t="s">
        <v>3345</v>
      </c>
      <c r="Q91" s="36" t="s">
        <v>3316</v>
      </c>
      <c r="R91" s="16">
        <f t="shared" si="72"/>
        <v>2</v>
      </c>
      <c r="S91" s="47" t="s">
        <v>3256</v>
      </c>
      <c r="T91" s="36" t="s">
        <v>3316</v>
      </c>
      <c r="U91" s="16">
        <f t="shared" si="75"/>
        <v>2</v>
      </c>
      <c r="V91" s="19" t="s">
        <v>3376</v>
      </c>
      <c r="W91" s="16">
        <f t="shared" si="74"/>
        <v>1.5</v>
      </c>
    </row>
    <row r="92" spans="1:23" ht="60" x14ac:dyDescent="0.25">
      <c r="A92" s="4">
        <v>91</v>
      </c>
      <c r="B92" s="7" t="s">
        <v>925</v>
      </c>
      <c r="C92" s="12">
        <v>2020</v>
      </c>
      <c r="D92" s="74" t="s">
        <v>3603</v>
      </c>
      <c r="E92" s="36" t="s">
        <v>3316</v>
      </c>
      <c r="F92" s="16">
        <f t="shared" si="108"/>
        <v>2</v>
      </c>
      <c r="G92" s="47" t="s">
        <v>3538</v>
      </c>
      <c r="H92" s="36" t="s">
        <v>3316</v>
      </c>
      <c r="I92" s="16">
        <f t="shared" si="83"/>
        <v>2</v>
      </c>
      <c r="J92" s="47" t="s">
        <v>3317</v>
      </c>
      <c r="K92" s="36" t="s">
        <v>3318</v>
      </c>
      <c r="L92" s="16">
        <f t="shared" si="70"/>
        <v>1</v>
      </c>
      <c r="M92" s="47" t="s">
        <v>3345</v>
      </c>
      <c r="N92" s="36" t="s">
        <v>3318</v>
      </c>
      <c r="O92" s="16">
        <f t="shared" si="71"/>
        <v>1</v>
      </c>
      <c r="P92" s="47" t="s">
        <v>3345</v>
      </c>
      <c r="Q92" s="36" t="s">
        <v>3315</v>
      </c>
      <c r="R92" s="16">
        <f t="shared" si="72"/>
        <v>3</v>
      </c>
      <c r="S92" s="47" t="s">
        <v>3755</v>
      </c>
      <c r="T92" s="36" t="s">
        <v>3315</v>
      </c>
      <c r="U92" s="16">
        <f t="shared" si="75"/>
        <v>3</v>
      </c>
      <c r="V92" s="19" t="s">
        <v>3380</v>
      </c>
      <c r="W92" s="16">
        <f t="shared" si="74"/>
        <v>2</v>
      </c>
    </row>
    <row r="93" spans="1:23" ht="60" x14ac:dyDescent="0.25">
      <c r="A93" s="4">
        <v>92</v>
      </c>
      <c r="B93" s="7" t="s">
        <v>942</v>
      </c>
      <c r="C93" s="12">
        <v>2021</v>
      </c>
      <c r="D93" s="74" t="s">
        <v>3358</v>
      </c>
      <c r="E93" s="36" t="s">
        <v>3318</v>
      </c>
      <c r="F93" s="16">
        <f t="shared" si="108"/>
        <v>1</v>
      </c>
      <c r="G93" s="47" t="s">
        <v>3494</v>
      </c>
      <c r="H93" s="36" t="s">
        <v>3316</v>
      </c>
      <c r="I93" s="16">
        <f t="shared" si="83"/>
        <v>2</v>
      </c>
      <c r="J93" s="47" t="s">
        <v>3317</v>
      </c>
      <c r="K93" s="36" t="s">
        <v>3316</v>
      </c>
      <c r="L93" s="16">
        <f t="shared" ref="L93" si="111">IF(K93="Alto Riesgo",3,IF(K93="Riesgo Medio",2,IF(K93="Bajo Riesgo",1,"")))</f>
        <v>2</v>
      </c>
      <c r="M93" s="47" t="s">
        <v>3345</v>
      </c>
      <c r="N93" s="36" t="s">
        <v>3318</v>
      </c>
      <c r="O93" s="16">
        <f t="shared" ref="O93" si="112">IF(N93="Alto Riesgo",3,IF(N93="Riesgo Medio",2,IF(N93="Bajo Riesgo",1,"")))</f>
        <v>1</v>
      </c>
      <c r="P93" s="47" t="s">
        <v>3345</v>
      </c>
      <c r="Q93" s="36" t="s">
        <v>3318</v>
      </c>
      <c r="R93" s="16">
        <f t="shared" ref="R93" si="113">IF(Q93="Alto Riesgo",3,IF(Q93="Riesgo Medio",2,IF(Q93="Bajo Riesgo",1,"")))</f>
        <v>1</v>
      </c>
      <c r="S93" s="47" t="s">
        <v>3569</v>
      </c>
      <c r="T93" s="36" t="s">
        <v>3316</v>
      </c>
      <c r="U93" s="16">
        <f t="shared" ref="U93" si="114">IF(T93="Alto Riesgo",3,IF(T93="Riesgo Medio",2,IF(T93="Bajo Riesgo",1,"")))</f>
        <v>2</v>
      </c>
      <c r="V93" s="19" t="s">
        <v>3376</v>
      </c>
      <c r="W93" s="16">
        <f t="shared" si="74"/>
        <v>1.5</v>
      </c>
    </row>
    <row r="94" spans="1:23" ht="75" x14ac:dyDescent="0.25">
      <c r="A94" s="4">
        <v>93</v>
      </c>
      <c r="B94" s="8" t="s">
        <v>948</v>
      </c>
      <c r="C94" s="13">
        <v>2021</v>
      </c>
      <c r="D94" s="74" t="s">
        <v>3223</v>
      </c>
      <c r="E94" s="36" t="s">
        <v>3318</v>
      </c>
      <c r="F94" s="16">
        <f t="shared" si="108"/>
        <v>1</v>
      </c>
      <c r="G94" s="47" t="s">
        <v>3345</v>
      </c>
      <c r="H94" s="36" t="s">
        <v>3315</v>
      </c>
      <c r="I94" s="16">
        <f t="shared" si="83"/>
        <v>3</v>
      </c>
      <c r="J94" s="47" t="s">
        <v>3756</v>
      </c>
      <c r="K94" s="36" t="s">
        <v>3318</v>
      </c>
      <c r="L94" s="16">
        <f t="shared" si="70"/>
        <v>1</v>
      </c>
      <c r="M94" s="47" t="s">
        <v>3345</v>
      </c>
      <c r="N94" s="36" t="s">
        <v>3315</v>
      </c>
      <c r="O94" s="16">
        <f t="shared" si="71"/>
        <v>3</v>
      </c>
      <c r="P94" s="47" t="s">
        <v>3756</v>
      </c>
      <c r="Q94" s="36" t="s">
        <v>3316</v>
      </c>
      <c r="R94" s="16">
        <f t="shared" si="72"/>
        <v>2</v>
      </c>
      <c r="S94" s="47" t="s">
        <v>3458</v>
      </c>
      <c r="T94" s="36" t="s">
        <v>3315</v>
      </c>
      <c r="U94" s="16">
        <f t="shared" si="75"/>
        <v>3</v>
      </c>
      <c r="V94" s="19" t="s">
        <v>3380</v>
      </c>
      <c r="W94" s="16">
        <f t="shared" si="74"/>
        <v>2.1666666666666665</v>
      </c>
    </row>
    <row r="95" spans="1:23" ht="60" x14ac:dyDescent="0.25">
      <c r="A95" s="4">
        <v>94</v>
      </c>
      <c r="B95" s="7" t="s">
        <v>957</v>
      </c>
      <c r="C95" s="12">
        <v>2022</v>
      </c>
      <c r="D95" s="74" t="s">
        <v>3243</v>
      </c>
      <c r="E95" s="36" t="s">
        <v>3316</v>
      </c>
      <c r="F95" s="16">
        <f t="shared" si="108"/>
        <v>2</v>
      </c>
      <c r="G95" s="47" t="s">
        <v>3538</v>
      </c>
      <c r="H95" s="36" t="s">
        <v>3316</v>
      </c>
      <c r="I95" s="16">
        <f t="shared" ref="I95" si="115">IF(H95="Alto Riesgo",3,IF(H95="Riesgo Medio",2,IF(H95="Bajo Riesgo",1,"")))</f>
        <v>2</v>
      </c>
      <c r="J95" s="47" t="s">
        <v>3317</v>
      </c>
      <c r="K95" s="36" t="s">
        <v>3318</v>
      </c>
      <c r="L95" s="16">
        <f t="shared" ref="L95" si="116">IF(K95="Alto Riesgo",3,IF(K95="Riesgo Medio",2,IF(K95="Bajo Riesgo",1,"")))</f>
        <v>1</v>
      </c>
      <c r="M95" s="47" t="s">
        <v>3345</v>
      </c>
      <c r="N95" s="36" t="s">
        <v>3318</v>
      </c>
      <c r="O95" s="16">
        <f t="shared" ref="O95" si="117">IF(N95="Alto Riesgo",3,IF(N95="Riesgo Medio",2,IF(N95="Bajo Riesgo",1,"")))</f>
        <v>1</v>
      </c>
      <c r="P95" s="47" t="s">
        <v>3345</v>
      </c>
      <c r="Q95" s="36" t="s">
        <v>3316</v>
      </c>
      <c r="R95" s="16">
        <f t="shared" ref="R95" si="118">IF(Q95="Alto Riesgo",3,IF(Q95="Riesgo Medio",2,IF(Q95="Bajo Riesgo",1,"")))</f>
        <v>2</v>
      </c>
      <c r="S95" s="47" t="s">
        <v>3256</v>
      </c>
      <c r="T95" s="36" t="s">
        <v>3316</v>
      </c>
      <c r="U95" s="16">
        <f t="shared" ref="U95" si="119">IF(T95="Alto Riesgo",3,IF(T95="Riesgo Medio",2,IF(T95="Bajo Riesgo",1,"")))</f>
        <v>2</v>
      </c>
      <c r="V95" s="19" t="s">
        <v>3376</v>
      </c>
      <c r="W95" s="16">
        <f t="shared" si="74"/>
        <v>1.6666666666666667</v>
      </c>
    </row>
    <row r="96" spans="1:23" ht="60" x14ac:dyDescent="0.25">
      <c r="A96" s="4">
        <v>95</v>
      </c>
      <c r="B96" s="8" t="s">
        <v>965</v>
      </c>
      <c r="C96" s="13">
        <v>2021</v>
      </c>
      <c r="D96" s="74" t="s">
        <v>3265</v>
      </c>
      <c r="E96" s="36" t="s">
        <v>3318</v>
      </c>
      <c r="F96" s="16">
        <f t="shared" si="108"/>
        <v>1</v>
      </c>
      <c r="G96" s="47" t="s">
        <v>3345</v>
      </c>
      <c r="H96" s="36" t="s">
        <v>3318</v>
      </c>
      <c r="I96" s="16">
        <f t="shared" si="83"/>
        <v>1</v>
      </c>
      <c r="J96" s="47" t="s">
        <v>3345</v>
      </c>
      <c r="K96" s="36" t="s">
        <v>3318</v>
      </c>
      <c r="L96" s="16">
        <f t="shared" si="70"/>
        <v>1</v>
      </c>
      <c r="M96" s="47" t="s">
        <v>3345</v>
      </c>
      <c r="N96" s="36" t="s">
        <v>3318</v>
      </c>
      <c r="O96" s="16">
        <f t="shared" si="71"/>
        <v>1</v>
      </c>
      <c r="P96" s="47" t="s">
        <v>3345</v>
      </c>
      <c r="Q96" s="36" t="s">
        <v>3318</v>
      </c>
      <c r="R96" s="16">
        <f t="shared" si="72"/>
        <v>1</v>
      </c>
      <c r="S96" s="47" t="s">
        <v>3345</v>
      </c>
      <c r="T96" s="36" t="s">
        <v>3318</v>
      </c>
      <c r="U96" s="16">
        <f t="shared" si="75"/>
        <v>1</v>
      </c>
      <c r="V96" s="47" t="s">
        <v>3757</v>
      </c>
      <c r="W96" s="16">
        <f t="shared" si="74"/>
        <v>1</v>
      </c>
    </row>
    <row r="97" spans="1:23" ht="60" x14ac:dyDescent="0.25">
      <c r="A97" s="4">
        <v>96</v>
      </c>
      <c r="B97" s="7" t="s">
        <v>973</v>
      </c>
      <c r="C97" s="12">
        <v>2019</v>
      </c>
      <c r="D97" s="74" t="s">
        <v>3243</v>
      </c>
      <c r="E97" s="36" t="s">
        <v>3316</v>
      </c>
      <c r="F97" s="16">
        <f t="shared" si="82"/>
        <v>2</v>
      </c>
      <c r="G97" s="47" t="s">
        <v>3538</v>
      </c>
      <c r="H97" s="36" t="s">
        <v>3316</v>
      </c>
      <c r="I97" s="16">
        <f t="shared" si="83"/>
        <v>2</v>
      </c>
      <c r="J97" s="47" t="s">
        <v>3317</v>
      </c>
      <c r="K97" s="36" t="s">
        <v>3318</v>
      </c>
      <c r="L97" s="16">
        <f t="shared" si="70"/>
        <v>1</v>
      </c>
      <c r="M97" s="47" t="s">
        <v>3345</v>
      </c>
      <c r="N97" s="36" t="s">
        <v>3318</v>
      </c>
      <c r="O97" s="16">
        <f t="shared" si="71"/>
        <v>1</v>
      </c>
      <c r="P97" s="47" t="s">
        <v>3345</v>
      </c>
      <c r="Q97" s="36" t="s">
        <v>3316</v>
      </c>
      <c r="R97" s="16">
        <f t="shared" si="72"/>
        <v>2</v>
      </c>
      <c r="S97" s="47" t="s">
        <v>3256</v>
      </c>
      <c r="T97" s="36" t="s">
        <v>3316</v>
      </c>
      <c r="U97" s="16">
        <f t="shared" si="75"/>
        <v>2</v>
      </c>
      <c r="V97" s="19" t="s">
        <v>3376</v>
      </c>
      <c r="W97" s="16">
        <f t="shared" si="74"/>
        <v>1.6666666666666667</v>
      </c>
    </row>
    <row r="98" spans="1:23" ht="75" x14ac:dyDescent="0.25">
      <c r="A98" s="4">
        <v>97</v>
      </c>
      <c r="B98" s="8" t="s">
        <v>982</v>
      </c>
      <c r="C98" s="13">
        <v>2019</v>
      </c>
      <c r="D98" s="74" t="s">
        <v>3243</v>
      </c>
      <c r="E98" s="36" t="s">
        <v>3318</v>
      </c>
      <c r="F98" s="16">
        <f t="shared" si="82"/>
        <v>1</v>
      </c>
      <c r="G98" s="47" t="s">
        <v>3772</v>
      </c>
      <c r="H98" s="36" t="s">
        <v>3316</v>
      </c>
      <c r="I98" s="16">
        <f t="shared" si="83"/>
        <v>2</v>
      </c>
      <c r="J98" s="47" t="s">
        <v>3317</v>
      </c>
      <c r="K98" s="36" t="s">
        <v>3316</v>
      </c>
      <c r="L98" s="16">
        <f t="shared" si="70"/>
        <v>2</v>
      </c>
      <c r="M98" s="47" t="s">
        <v>3404</v>
      </c>
      <c r="N98" s="36" t="s">
        <v>3318</v>
      </c>
      <c r="O98" s="16">
        <f t="shared" si="71"/>
        <v>1</v>
      </c>
      <c r="P98" s="47" t="s">
        <v>3356</v>
      </c>
      <c r="Q98" s="36" t="s">
        <v>3316</v>
      </c>
      <c r="R98" s="16">
        <f t="shared" si="72"/>
        <v>2</v>
      </c>
      <c r="S98" s="47" t="s">
        <v>3256</v>
      </c>
      <c r="T98" s="36" t="s">
        <v>3316</v>
      </c>
      <c r="U98" s="16">
        <f t="shared" si="75"/>
        <v>2</v>
      </c>
      <c r="V98" s="19" t="s">
        <v>3376</v>
      </c>
      <c r="W98" s="16">
        <f t="shared" si="74"/>
        <v>1.6666666666666667</v>
      </c>
    </row>
    <row r="99" spans="1:23" ht="60" x14ac:dyDescent="0.25">
      <c r="A99" s="4">
        <v>98</v>
      </c>
      <c r="B99" s="7" t="s">
        <v>991</v>
      </c>
      <c r="C99" s="12">
        <v>2021</v>
      </c>
      <c r="D99" s="74" t="s">
        <v>3243</v>
      </c>
      <c r="E99" s="36" t="s">
        <v>3316</v>
      </c>
      <c r="F99" s="16">
        <f t="shared" ref="F99:F100" si="120">IF(E99="Alto Riesgo",3,IF(E99="Riesgo Medio",2,IF(E99="Bajo Riesgo",1,"")))</f>
        <v>2</v>
      </c>
      <c r="G99" s="47" t="s">
        <v>3538</v>
      </c>
      <c r="H99" s="36" t="s">
        <v>3316</v>
      </c>
      <c r="I99" s="16">
        <f t="shared" ref="I99:I100" si="121">IF(H99="Alto Riesgo",3,IF(H99="Riesgo Medio",2,IF(H99="Bajo Riesgo",1,"")))</f>
        <v>2</v>
      </c>
      <c r="J99" s="47" t="s">
        <v>3317</v>
      </c>
      <c r="K99" s="36" t="s">
        <v>3318</v>
      </c>
      <c r="L99" s="16">
        <f t="shared" ref="L99:L100" si="122">IF(K99="Alto Riesgo",3,IF(K99="Riesgo Medio",2,IF(K99="Bajo Riesgo",1,"")))</f>
        <v>1</v>
      </c>
      <c r="M99" s="47" t="s">
        <v>3345</v>
      </c>
      <c r="N99" s="36" t="s">
        <v>3318</v>
      </c>
      <c r="O99" s="16">
        <f t="shared" ref="O99:O100" si="123">IF(N99="Alto Riesgo",3,IF(N99="Riesgo Medio",2,IF(N99="Bajo Riesgo",1,"")))</f>
        <v>1</v>
      </c>
      <c r="P99" s="47" t="s">
        <v>3345</v>
      </c>
      <c r="Q99" s="36" t="s">
        <v>3316</v>
      </c>
      <c r="R99" s="16">
        <f t="shared" ref="R99:R100" si="124">IF(Q99="Alto Riesgo",3,IF(Q99="Riesgo Medio",2,IF(Q99="Bajo Riesgo",1,"")))</f>
        <v>2</v>
      </c>
      <c r="S99" s="47" t="s">
        <v>3256</v>
      </c>
      <c r="T99" s="36" t="s">
        <v>3318</v>
      </c>
      <c r="U99" s="16">
        <f t="shared" ref="U99:U100" si="125">IF(T99="Alto Riesgo",3,IF(T99="Riesgo Medio",2,IF(T99="Bajo Riesgo",1,"")))</f>
        <v>1</v>
      </c>
      <c r="V99" s="19" t="s">
        <v>3250</v>
      </c>
      <c r="W99" s="16">
        <f t="shared" si="74"/>
        <v>1.5</v>
      </c>
    </row>
    <row r="100" spans="1:23" ht="60" x14ac:dyDescent="0.25">
      <c r="A100" s="4">
        <v>99</v>
      </c>
      <c r="B100" s="8" t="s">
        <v>1017</v>
      </c>
      <c r="C100" s="13">
        <v>2021</v>
      </c>
      <c r="D100" s="74" t="s">
        <v>3243</v>
      </c>
      <c r="E100" s="36" t="s">
        <v>3318</v>
      </c>
      <c r="F100" s="16">
        <f t="shared" si="120"/>
        <v>1</v>
      </c>
      <c r="G100" s="47" t="s">
        <v>3601</v>
      </c>
      <c r="H100" s="36" t="s">
        <v>3316</v>
      </c>
      <c r="I100" s="16">
        <f t="shared" si="121"/>
        <v>2</v>
      </c>
      <c r="J100" s="47" t="s">
        <v>3317</v>
      </c>
      <c r="K100" s="36" t="s">
        <v>3318</v>
      </c>
      <c r="L100" s="16">
        <f t="shared" si="122"/>
        <v>1</v>
      </c>
      <c r="M100" s="47" t="s">
        <v>3345</v>
      </c>
      <c r="N100" s="36" t="s">
        <v>3318</v>
      </c>
      <c r="O100" s="16">
        <f t="shared" si="123"/>
        <v>1</v>
      </c>
      <c r="P100" s="47" t="s">
        <v>3345</v>
      </c>
      <c r="Q100" s="36" t="s">
        <v>3318</v>
      </c>
      <c r="R100" s="16">
        <f t="shared" si="124"/>
        <v>1</v>
      </c>
      <c r="S100" s="47" t="s">
        <v>3569</v>
      </c>
      <c r="T100" s="36" t="s">
        <v>3316</v>
      </c>
      <c r="U100" s="16">
        <f t="shared" si="125"/>
        <v>2</v>
      </c>
      <c r="V100" s="19" t="s">
        <v>3376</v>
      </c>
      <c r="W100" s="16">
        <f t="shared" si="74"/>
        <v>1.3333333333333333</v>
      </c>
    </row>
    <row r="101" spans="1:23" ht="60" x14ac:dyDescent="0.25">
      <c r="A101" s="4">
        <v>100</v>
      </c>
      <c r="B101" s="7" t="s">
        <v>1026</v>
      </c>
      <c r="C101" s="12">
        <v>2019</v>
      </c>
      <c r="D101" s="74" t="s">
        <v>3243</v>
      </c>
      <c r="E101" s="36" t="s">
        <v>3316</v>
      </c>
      <c r="F101" s="16">
        <f t="shared" ref="F101:F102" si="126">IF(E101="Alto Riesgo",3,IF(E101="Riesgo Medio",2,IF(E101="Bajo Riesgo",1,"")))</f>
        <v>2</v>
      </c>
      <c r="G101" s="47" t="s">
        <v>3538</v>
      </c>
      <c r="H101" s="36" t="s">
        <v>3316</v>
      </c>
      <c r="I101" s="16">
        <f t="shared" ref="I101:I102" si="127">IF(H101="Alto Riesgo",3,IF(H101="Riesgo Medio",2,IF(H101="Bajo Riesgo",1,"")))</f>
        <v>2</v>
      </c>
      <c r="J101" s="47" t="s">
        <v>3317</v>
      </c>
      <c r="K101" s="36" t="s">
        <v>3318</v>
      </c>
      <c r="L101" s="16">
        <f t="shared" ref="L101:L102" si="128">IF(K101="Alto Riesgo",3,IF(K101="Riesgo Medio",2,IF(K101="Bajo Riesgo",1,"")))</f>
        <v>1</v>
      </c>
      <c r="M101" s="47" t="s">
        <v>3345</v>
      </c>
      <c r="N101" s="36" t="s">
        <v>3318</v>
      </c>
      <c r="O101" s="16">
        <f t="shared" ref="O101:O102" si="129">IF(N101="Alto Riesgo",3,IF(N101="Riesgo Medio",2,IF(N101="Bajo Riesgo",1,"")))</f>
        <v>1</v>
      </c>
      <c r="P101" s="47" t="s">
        <v>3345</v>
      </c>
      <c r="Q101" s="36" t="s">
        <v>3316</v>
      </c>
      <c r="R101" s="16">
        <f t="shared" ref="R101:R102" si="130">IF(Q101="Alto Riesgo",3,IF(Q101="Riesgo Medio",2,IF(Q101="Bajo Riesgo",1,"")))</f>
        <v>2</v>
      </c>
      <c r="S101" s="47" t="s">
        <v>3256</v>
      </c>
      <c r="T101" s="36" t="s">
        <v>3315</v>
      </c>
      <c r="U101" s="16">
        <f t="shared" ref="U101:U102" si="131">IF(T101="Alto Riesgo",3,IF(T101="Riesgo Medio",2,IF(T101="Bajo Riesgo",1,"")))</f>
        <v>3</v>
      </c>
      <c r="V101" s="19" t="s">
        <v>3380</v>
      </c>
      <c r="W101" s="16">
        <f t="shared" si="74"/>
        <v>1.8333333333333333</v>
      </c>
    </row>
    <row r="102" spans="1:23" ht="60" x14ac:dyDescent="0.25">
      <c r="A102" s="4">
        <v>101</v>
      </c>
      <c r="B102" s="23" t="s">
        <v>1035</v>
      </c>
      <c r="C102" s="13">
        <v>2022</v>
      </c>
      <c r="D102" s="74" t="s">
        <v>3243</v>
      </c>
      <c r="E102" s="36" t="s">
        <v>3318</v>
      </c>
      <c r="F102" s="16">
        <f t="shared" si="126"/>
        <v>1</v>
      </c>
      <c r="G102" s="47" t="s">
        <v>3772</v>
      </c>
      <c r="H102" s="36" t="s">
        <v>3316</v>
      </c>
      <c r="I102" s="16">
        <f t="shared" si="127"/>
        <v>2</v>
      </c>
      <c r="J102" s="47" t="s">
        <v>3317</v>
      </c>
      <c r="K102" s="36" t="s">
        <v>3318</v>
      </c>
      <c r="L102" s="16">
        <f t="shared" si="128"/>
        <v>1</v>
      </c>
      <c r="M102" s="47" t="s">
        <v>3345</v>
      </c>
      <c r="N102" s="36" t="s">
        <v>3318</v>
      </c>
      <c r="O102" s="16">
        <f t="shared" si="129"/>
        <v>1</v>
      </c>
      <c r="P102" s="47" t="s">
        <v>3345</v>
      </c>
      <c r="Q102" s="36" t="s">
        <v>3316</v>
      </c>
      <c r="R102" s="16">
        <f t="shared" si="130"/>
        <v>2</v>
      </c>
      <c r="S102" s="47" t="s">
        <v>3256</v>
      </c>
      <c r="T102" s="36" t="s">
        <v>3315</v>
      </c>
      <c r="U102" s="16">
        <f t="shared" si="131"/>
        <v>3</v>
      </c>
      <c r="V102" s="19" t="s">
        <v>3380</v>
      </c>
      <c r="W102" s="16">
        <f t="shared" si="74"/>
        <v>1.6666666666666667</v>
      </c>
    </row>
    <row r="103" spans="1:23" ht="75" x14ac:dyDescent="0.25">
      <c r="A103" s="4">
        <v>102</v>
      </c>
      <c r="B103" s="7" t="s">
        <v>1043</v>
      </c>
      <c r="C103" s="12">
        <v>2021</v>
      </c>
      <c r="D103" s="74" t="s">
        <v>3243</v>
      </c>
      <c r="E103" s="36" t="s">
        <v>3316</v>
      </c>
      <c r="F103" s="16">
        <f t="shared" ref="F103:F105" si="132">IF(E103="Alto Riesgo",3,IF(E103="Riesgo Medio",2,IF(E103="Bajo Riesgo",1,"")))</f>
        <v>2</v>
      </c>
      <c r="G103" s="47" t="s">
        <v>3538</v>
      </c>
      <c r="H103" s="36" t="s">
        <v>3316</v>
      </c>
      <c r="I103" s="16">
        <f t="shared" ref="I103:I105" si="133">IF(H103="Alto Riesgo",3,IF(H103="Riesgo Medio",2,IF(H103="Bajo Riesgo",1,"")))</f>
        <v>2</v>
      </c>
      <c r="J103" s="47" t="s">
        <v>3317</v>
      </c>
      <c r="K103" s="36" t="s">
        <v>3316</v>
      </c>
      <c r="L103" s="16">
        <f t="shared" ref="L103:L105" si="134">IF(K103="Alto Riesgo",3,IF(K103="Riesgo Medio",2,IF(K103="Bajo Riesgo",1,"")))</f>
        <v>2</v>
      </c>
      <c r="M103" s="47" t="s">
        <v>3404</v>
      </c>
      <c r="N103" s="36" t="s">
        <v>3318</v>
      </c>
      <c r="O103" s="16">
        <f t="shared" ref="O103:O105" si="135">IF(N103="Alto Riesgo",3,IF(N103="Riesgo Medio",2,IF(N103="Bajo Riesgo",1,"")))</f>
        <v>1</v>
      </c>
      <c r="P103" s="47" t="s">
        <v>3356</v>
      </c>
      <c r="Q103" s="36" t="s">
        <v>3315</v>
      </c>
      <c r="R103" s="16">
        <f t="shared" ref="R103:R105" si="136">IF(Q103="Alto Riesgo",3,IF(Q103="Riesgo Medio",2,IF(Q103="Bajo Riesgo",1,"")))</f>
        <v>3</v>
      </c>
      <c r="S103" s="47" t="s">
        <v>3755</v>
      </c>
      <c r="T103" s="36" t="s">
        <v>3315</v>
      </c>
      <c r="U103" s="16">
        <f t="shared" ref="U103:U105" si="137">IF(T103="Alto Riesgo",3,IF(T103="Riesgo Medio",2,IF(T103="Bajo Riesgo",1,"")))</f>
        <v>3</v>
      </c>
      <c r="V103" s="19" t="s">
        <v>3380</v>
      </c>
      <c r="W103" s="16">
        <f t="shared" si="74"/>
        <v>2.1666666666666665</v>
      </c>
    </row>
    <row r="104" spans="1:23" ht="60" x14ac:dyDescent="0.25">
      <c r="A104" s="4">
        <v>103</v>
      </c>
      <c r="B104" s="8" t="s">
        <v>1052</v>
      </c>
      <c r="C104" s="13">
        <v>2020</v>
      </c>
      <c r="D104" s="74" t="s">
        <v>3243</v>
      </c>
      <c r="E104" s="36" t="s">
        <v>3316</v>
      </c>
      <c r="F104" s="16">
        <f t="shared" si="132"/>
        <v>2</v>
      </c>
      <c r="G104" s="47" t="s">
        <v>3538</v>
      </c>
      <c r="H104" s="36" t="s">
        <v>3316</v>
      </c>
      <c r="I104" s="16">
        <f t="shared" si="133"/>
        <v>2</v>
      </c>
      <c r="J104" s="47" t="s">
        <v>3317</v>
      </c>
      <c r="K104" s="36" t="s">
        <v>3318</v>
      </c>
      <c r="L104" s="16">
        <f t="shared" si="134"/>
        <v>1</v>
      </c>
      <c r="M104" s="47" t="s">
        <v>3345</v>
      </c>
      <c r="N104" s="36" t="s">
        <v>3318</v>
      </c>
      <c r="O104" s="16">
        <f t="shared" si="135"/>
        <v>1</v>
      </c>
      <c r="P104" s="47" t="s">
        <v>3345</v>
      </c>
      <c r="Q104" s="36" t="s">
        <v>3316</v>
      </c>
      <c r="R104" s="16">
        <f t="shared" si="136"/>
        <v>2</v>
      </c>
      <c r="S104" s="47" t="s">
        <v>3256</v>
      </c>
      <c r="T104" s="36" t="s">
        <v>3315</v>
      </c>
      <c r="U104" s="16">
        <f t="shared" si="137"/>
        <v>3</v>
      </c>
      <c r="V104" s="19" t="s">
        <v>3380</v>
      </c>
      <c r="W104" s="16">
        <f t="shared" si="74"/>
        <v>1.8333333333333333</v>
      </c>
    </row>
    <row r="105" spans="1:23" ht="60" x14ac:dyDescent="0.25">
      <c r="A105" s="4">
        <v>104</v>
      </c>
      <c r="B105" s="8" t="s">
        <v>1069</v>
      </c>
      <c r="C105" s="13">
        <v>2021</v>
      </c>
      <c r="D105" s="74" t="s">
        <v>3243</v>
      </c>
      <c r="E105" s="36" t="s">
        <v>3318</v>
      </c>
      <c r="F105" s="16">
        <f t="shared" si="132"/>
        <v>1</v>
      </c>
      <c r="G105" s="47" t="s">
        <v>3772</v>
      </c>
      <c r="H105" s="36" t="s">
        <v>3316</v>
      </c>
      <c r="I105" s="16">
        <f t="shared" si="133"/>
        <v>2</v>
      </c>
      <c r="J105" s="47" t="s">
        <v>3317</v>
      </c>
      <c r="K105" s="36" t="s">
        <v>3318</v>
      </c>
      <c r="L105" s="16">
        <f t="shared" si="134"/>
        <v>1</v>
      </c>
      <c r="M105" s="47" t="s">
        <v>3345</v>
      </c>
      <c r="N105" s="36" t="s">
        <v>3318</v>
      </c>
      <c r="O105" s="16">
        <f t="shared" si="135"/>
        <v>1</v>
      </c>
      <c r="P105" s="47" t="s">
        <v>3345</v>
      </c>
      <c r="Q105" s="36" t="s">
        <v>3316</v>
      </c>
      <c r="R105" s="16">
        <f t="shared" si="136"/>
        <v>2</v>
      </c>
      <c r="S105" s="47" t="s">
        <v>3256</v>
      </c>
      <c r="T105" s="36" t="s">
        <v>3316</v>
      </c>
      <c r="U105" s="16">
        <f t="shared" si="137"/>
        <v>2</v>
      </c>
      <c r="V105" s="19" t="s">
        <v>3376</v>
      </c>
      <c r="W105" s="16">
        <f t="shared" si="74"/>
        <v>1.5</v>
      </c>
    </row>
    <row r="106" spans="1:23" ht="60" x14ac:dyDescent="0.25">
      <c r="A106" s="4">
        <v>105</v>
      </c>
      <c r="B106" s="7" t="s">
        <v>1077</v>
      </c>
      <c r="C106" s="12">
        <v>2017</v>
      </c>
      <c r="D106" s="74" t="s">
        <v>3243</v>
      </c>
      <c r="E106" s="36" t="s">
        <v>3316</v>
      </c>
      <c r="F106" s="16">
        <f t="shared" ref="F106:F107" si="138">IF(E106="Alto Riesgo",3,IF(E106="Riesgo Medio",2,IF(E106="Bajo Riesgo",1,"")))</f>
        <v>2</v>
      </c>
      <c r="G106" s="47" t="s">
        <v>3538</v>
      </c>
      <c r="H106" s="36" t="s">
        <v>3316</v>
      </c>
      <c r="I106" s="16">
        <f t="shared" ref="I106:I107" si="139">IF(H106="Alto Riesgo",3,IF(H106="Riesgo Medio",2,IF(H106="Bajo Riesgo",1,"")))</f>
        <v>2</v>
      </c>
      <c r="J106" s="47" t="s">
        <v>3317</v>
      </c>
      <c r="K106" s="36" t="s">
        <v>3318</v>
      </c>
      <c r="L106" s="16">
        <f t="shared" ref="L106:L107" si="140">IF(K106="Alto Riesgo",3,IF(K106="Riesgo Medio",2,IF(K106="Bajo Riesgo",1,"")))</f>
        <v>1</v>
      </c>
      <c r="M106" s="47" t="s">
        <v>3345</v>
      </c>
      <c r="N106" s="36" t="s">
        <v>3318</v>
      </c>
      <c r="O106" s="16">
        <f t="shared" ref="O106:O107" si="141">IF(N106="Alto Riesgo",3,IF(N106="Riesgo Medio",2,IF(N106="Bajo Riesgo",1,"")))</f>
        <v>1</v>
      </c>
      <c r="P106" s="47" t="s">
        <v>3345</v>
      </c>
      <c r="Q106" s="36" t="s">
        <v>3316</v>
      </c>
      <c r="R106" s="16">
        <f t="shared" ref="R106:R107" si="142">IF(Q106="Alto Riesgo",3,IF(Q106="Riesgo Medio",2,IF(Q106="Bajo Riesgo",1,"")))</f>
        <v>2</v>
      </c>
      <c r="S106" s="47" t="s">
        <v>3256</v>
      </c>
      <c r="T106" s="36" t="s">
        <v>3315</v>
      </c>
      <c r="U106" s="16">
        <f t="shared" ref="U106:U107" si="143">IF(T106="Alto Riesgo",3,IF(T106="Riesgo Medio",2,IF(T106="Bajo Riesgo",1,"")))</f>
        <v>3</v>
      </c>
      <c r="V106" s="19" t="s">
        <v>3380</v>
      </c>
      <c r="W106" s="16">
        <f t="shared" si="74"/>
        <v>1.8333333333333333</v>
      </c>
    </row>
    <row r="107" spans="1:23" ht="60" x14ac:dyDescent="0.25">
      <c r="A107" s="4">
        <v>106</v>
      </c>
      <c r="B107" s="8" t="s">
        <v>1086</v>
      </c>
      <c r="C107" s="13">
        <v>2015</v>
      </c>
      <c r="D107" s="74" t="s">
        <v>3243</v>
      </c>
      <c r="E107" s="36" t="s">
        <v>3318</v>
      </c>
      <c r="F107" s="16">
        <f t="shared" si="138"/>
        <v>1</v>
      </c>
      <c r="G107" s="47" t="s">
        <v>3772</v>
      </c>
      <c r="H107" s="36" t="s">
        <v>3316</v>
      </c>
      <c r="I107" s="16">
        <f t="shared" si="139"/>
        <v>2</v>
      </c>
      <c r="J107" s="47" t="s">
        <v>3317</v>
      </c>
      <c r="K107" s="36" t="s">
        <v>3318</v>
      </c>
      <c r="L107" s="16">
        <f t="shared" si="140"/>
        <v>1</v>
      </c>
      <c r="M107" s="47" t="s">
        <v>3345</v>
      </c>
      <c r="N107" s="36" t="s">
        <v>3318</v>
      </c>
      <c r="O107" s="16">
        <f t="shared" si="141"/>
        <v>1</v>
      </c>
      <c r="P107" s="47" t="s">
        <v>3345</v>
      </c>
      <c r="Q107" s="36" t="s">
        <v>3316</v>
      </c>
      <c r="R107" s="16">
        <f t="shared" si="142"/>
        <v>2</v>
      </c>
      <c r="S107" s="47" t="s">
        <v>3256</v>
      </c>
      <c r="T107" s="36" t="s">
        <v>3318</v>
      </c>
      <c r="U107" s="16">
        <f t="shared" si="143"/>
        <v>1</v>
      </c>
      <c r="V107" s="19" t="s">
        <v>3250</v>
      </c>
      <c r="W107" s="16">
        <f t="shared" si="74"/>
        <v>1.3333333333333333</v>
      </c>
    </row>
    <row r="108" spans="1:23" ht="60" x14ac:dyDescent="0.25">
      <c r="A108" s="4">
        <v>107</v>
      </c>
      <c r="B108" s="27" t="s">
        <v>1095</v>
      </c>
      <c r="C108" s="12">
        <v>2020</v>
      </c>
      <c r="D108" s="74" t="s">
        <v>3265</v>
      </c>
      <c r="E108" s="36" t="s">
        <v>3318</v>
      </c>
      <c r="F108" s="16">
        <f t="shared" si="82"/>
        <v>1</v>
      </c>
      <c r="G108" s="47" t="s">
        <v>3345</v>
      </c>
      <c r="H108" s="36" t="s">
        <v>3318</v>
      </c>
      <c r="I108" s="16">
        <f t="shared" si="83"/>
        <v>1</v>
      </c>
      <c r="J108" s="47" t="s">
        <v>3345</v>
      </c>
      <c r="K108" s="36" t="s">
        <v>3318</v>
      </c>
      <c r="L108" s="16">
        <f t="shared" si="70"/>
        <v>1</v>
      </c>
      <c r="M108" s="47" t="s">
        <v>3345</v>
      </c>
      <c r="N108" s="36" t="s">
        <v>3318</v>
      </c>
      <c r="O108" s="16">
        <f t="shared" si="71"/>
        <v>1</v>
      </c>
      <c r="P108" s="47" t="s">
        <v>3345</v>
      </c>
      <c r="Q108" s="36" t="s">
        <v>3318</v>
      </c>
      <c r="R108" s="16">
        <f t="shared" si="72"/>
        <v>1</v>
      </c>
      <c r="S108" s="47" t="s">
        <v>3345</v>
      </c>
      <c r="T108" s="36" t="s">
        <v>3316</v>
      </c>
      <c r="U108" s="16">
        <f t="shared" si="75"/>
        <v>2</v>
      </c>
      <c r="V108" s="47" t="s">
        <v>3493</v>
      </c>
      <c r="W108" s="16">
        <f t="shared" si="74"/>
        <v>1.1666666666666667</v>
      </c>
    </row>
    <row r="109" spans="1:23" ht="60" x14ac:dyDescent="0.25">
      <c r="A109" s="4">
        <v>108</v>
      </c>
      <c r="B109" s="8" t="s">
        <v>1104</v>
      </c>
      <c r="C109" s="13">
        <v>2020</v>
      </c>
      <c r="D109" s="74" t="s">
        <v>3243</v>
      </c>
      <c r="E109" s="36" t="s">
        <v>3316</v>
      </c>
      <c r="F109" s="16">
        <f t="shared" si="82"/>
        <v>2</v>
      </c>
      <c r="G109" s="47" t="s">
        <v>3538</v>
      </c>
      <c r="H109" s="36" t="s">
        <v>3316</v>
      </c>
      <c r="I109" s="16">
        <f t="shared" si="83"/>
        <v>2</v>
      </c>
      <c r="J109" s="47" t="s">
        <v>3317</v>
      </c>
      <c r="K109" s="36" t="s">
        <v>3318</v>
      </c>
      <c r="L109" s="16">
        <f t="shared" si="70"/>
        <v>1</v>
      </c>
      <c r="M109" s="47" t="s">
        <v>3345</v>
      </c>
      <c r="N109" s="36" t="s">
        <v>3318</v>
      </c>
      <c r="O109" s="16">
        <f t="shared" si="71"/>
        <v>1</v>
      </c>
      <c r="P109" s="47" t="s">
        <v>3345</v>
      </c>
      <c r="Q109" s="36" t="s">
        <v>3316</v>
      </c>
      <c r="R109" s="16">
        <f t="shared" si="72"/>
        <v>2</v>
      </c>
      <c r="S109" s="47" t="s">
        <v>3256</v>
      </c>
      <c r="T109" s="36" t="s">
        <v>3316</v>
      </c>
      <c r="U109" s="16">
        <f t="shared" si="75"/>
        <v>2</v>
      </c>
      <c r="V109" s="19" t="s">
        <v>3376</v>
      </c>
      <c r="W109" s="16">
        <f t="shared" si="74"/>
        <v>1.6666666666666667</v>
      </c>
    </row>
    <row r="110" spans="1:23" ht="60" x14ac:dyDescent="0.25">
      <c r="A110" s="4">
        <v>109</v>
      </c>
      <c r="B110" s="7" t="s">
        <v>1113</v>
      </c>
      <c r="C110" s="12">
        <v>2016</v>
      </c>
      <c r="D110" s="74" t="s">
        <v>3243</v>
      </c>
      <c r="E110" s="36" t="s">
        <v>3316</v>
      </c>
      <c r="F110" s="16">
        <f t="shared" si="82"/>
        <v>2</v>
      </c>
      <c r="G110" s="47" t="s">
        <v>3538</v>
      </c>
      <c r="H110" s="36" t="s">
        <v>3316</v>
      </c>
      <c r="I110" s="16">
        <f t="shared" si="83"/>
        <v>2</v>
      </c>
      <c r="J110" s="47" t="s">
        <v>3317</v>
      </c>
      <c r="K110" s="36" t="s">
        <v>3318</v>
      </c>
      <c r="L110" s="16">
        <f t="shared" si="70"/>
        <v>1</v>
      </c>
      <c r="M110" s="47" t="s">
        <v>3345</v>
      </c>
      <c r="N110" s="36" t="s">
        <v>3318</v>
      </c>
      <c r="O110" s="16">
        <f t="shared" si="71"/>
        <v>1</v>
      </c>
      <c r="P110" s="47" t="s">
        <v>3345</v>
      </c>
      <c r="Q110" s="36" t="s">
        <v>3316</v>
      </c>
      <c r="R110" s="16">
        <f t="shared" si="72"/>
        <v>2</v>
      </c>
      <c r="S110" s="47" t="s">
        <v>3256</v>
      </c>
      <c r="T110" s="36" t="s">
        <v>3315</v>
      </c>
      <c r="U110" s="16">
        <f t="shared" si="75"/>
        <v>3</v>
      </c>
      <c r="V110" s="19" t="s">
        <v>3380</v>
      </c>
      <c r="W110" s="16">
        <f t="shared" si="74"/>
        <v>1.8333333333333333</v>
      </c>
    </row>
    <row r="111" spans="1:23" ht="60" x14ac:dyDescent="0.25">
      <c r="A111" s="4">
        <v>110</v>
      </c>
      <c r="B111" s="8" t="s">
        <v>1122</v>
      </c>
      <c r="C111" s="13">
        <v>2021</v>
      </c>
      <c r="D111" s="74" t="s">
        <v>3243</v>
      </c>
      <c r="E111" s="36" t="s">
        <v>3318</v>
      </c>
      <c r="F111" s="16">
        <f t="shared" si="82"/>
        <v>1</v>
      </c>
      <c r="G111" s="47" t="s">
        <v>3772</v>
      </c>
      <c r="H111" s="36" t="s">
        <v>3316</v>
      </c>
      <c r="I111" s="16">
        <f t="shared" si="83"/>
        <v>2</v>
      </c>
      <c r="J111" s="47" t="s">
        <v>3317</v>
      </c>
      <c r="K111" s="36" t="s">
        <v>3318</v>
      </c>
      <c r="L111" s="16">
        <f t="shared" si="70"/>
        <v>1</v>
      </c>
      <c r="M111" s="47" t="s">
        <v>3345</v>
      </c>
      <c r="N111" s="36" t="s">
        <v>3318</v>
      </c>
      <c r="O111" s="16">
        <f t="shared" si="71"/>
        <v>1</v>
      </c>
      <c r="P111" s="47" t="s">
        <v>3345</v>
      </c>
      <c r="Q111" s="36" t="s">
        <v>3316</v>
      </c>
      <c r="R111" s="16">
        <f t="shared" si="72"/>
        <v>2</v>
      </c>
      <c r="S111" s="47" t="s">
        <v>3256</v>
      </c>
      <c r="T111" s="36" t="s">
        <v>3318</v>
      </c>
      <c r="U111" s="16">
        <f t="shared" si="75"/>
        <v>1</v>
      </c>
      <c r="V111" s="19" t="s">
        <v>3250</v>
      </c>
      <c r="W111" s="16">
        <f t="shared" si="74"/>
        <v>1.3333333333333333</v>
      </c>
    </row>
    <row r="112" spans="1:23" ht="60" x14ac:dyDescent="0.25">
      <c r="A112" s="4">
        <v>111</v>
      </c>
      <c r="B112" s="7" t="s">
        <v>1130</v>
      </c>
      <c r="C112" s="12">
        <v>2020</v>
      </c>
      <c r="D112" s="74" t="s">
        <v>3243</v>
      </c>
      <c r="E112" s="36" t="s">
        <v>3318</v>
      </c>
      <c r="F112" s="16">
        <f t="shared" ref="F112:F113" si="144">IF(E112="Alto Riesgo",3,IF(E112="Riesgo Medio",2,IF(E112="Bajo Riesgo",1,"")))</f>
        <v>1</v>
      </c>
      <c r="G112" s="47" t="s">
        <v>3772</v>
      </c>
      <c r="H112" s="36" t="s">
        <v>3316</v>
      </c>
      <c r="I112" s="16">
        <f t="shared" ref="I112:I113" si="145">IF(H112="Alto Riesgo",3,IF(H112="Riesgo Medio",2,IF(H112="Bajo Riesgo",1,"")))</f>
        <v>2</v>
      </c>
      <c r="J112" s="47" t="s">
        <v>3317</v>
      </c>
      <c r="K112" s="36" t="s">
        <v>3318</v>
      </c>
      <c r="L112" s="16">
        <f t="shared" ref="L112:L113" si="146">IF(K112="Alto Riesgo",3,IF(K112="Riesgo Medio",2,IF(K112="Bajo Riesgo",1,"")))</f>
        <v>1</v>
      </c>
      <c r="M112" s="47" t="s">
        <v>3345</v>
      </c>
      <c r="N112" s="36" t="s">
        <v>3318</v>
      </c>
      <c r="O112" s="16">
        <f t="shared" ref="O112:O113" si="147">IF(N112="Alto Riesgo",3,IF(N112="Riesgo Medio",2,IF(N112="Bajo Riesgo",1,"")))</f>
        <v>1</v>
      </c>
      <c r="P112" s="47" t="s">
        <v>3345</v>
      </c>
      <c r="Q112" s="36" t="s">
        <v>3316</v>
      </c>
      <c r="R112" s="16">
        <f t="shared" ref="R112:R113" si="148">IF(Q112="Alto Riesgo",3,IF(Q112="Riesgo Medio",2,IF(Q112="Bajo Riesgo",1,"")))</f>
        <v>2</v>
      </c>
      <c r="S112" s="47" t="s">
        <v>3256</v>
      </c>
      <c r="T112" s="36" t="s">
        <v>3318</v>
      </c>
      <c r="U112" s="16">
        <f t="shared" ref="U112:U113" si="149">IF(T112="Alto Riesgo",3,IF(T112="Riesgo Medio",2,IF(T112="Bajo Riesgo",1,"")))</f>
        <v>1</v>
      </c>
      <c r="V112" s="19" t="s">
        <v>3250</v>
      </c>
      <c r="W112" s="16">
        <f t="shared" si="74"/>
        <v>1.3333333333333333</v>
      </c>
    </row>
    <row r="113" spans="1:23" ht="60" x14ac:dyDescent="0.25">
      <c r="A113" s="4">
        <v>112</v>
      </c>
      <c r="B113" s="8" t="s">
        <v>1139</v>
      </c>
      <c r="C113" s="13">
        <v>2017</v>
      </c>
      <c r="D113" s="74" t="s">
        <v>3243</v>
      </c>
      <c r="E113" s="36" t="s">
        <v>3316</v>
      </c>
      <c r="F113" s="16">
        <f t="shared" si="144"/>
        <v>2</v>
      </c>
      <c r="G113" s="47" t="s">
        <v>3538</v>
      </c>
      <c r="H113" s="36" t="s">
        <v>3316</v>
      </c>
      <c r="I113" s="16">
        <f t="shared" si="145"/>
        <v>2</v>
      </c>
      <c r="J113" s="47" t="s">
        <v>3317</v>
      </c>
      <c r="K113" s="36" t="s">
        <v>3318</v>
      </c>
      <c r="L113" s="16">
        <f t="shared" si="146"/>
        <v>1</v>
      </c>
      <c r="M113" s="47" t="s">
        <v>3345</v>
      </c>
      <c r="N113" s="36" t="s">
        <v>3318</v>
      </c>
      <c r="O113" s="16">
        <f t="shared" si="147"/>
        <v>1</v>
      </c>
      <c r="P113" s="47" t="s">
        <v>3345</v>
      </c>
      <c r="Q113" s="36" t="s">
        <v>3316</v>
      </c>
      <c r="R113" s="16">
        <f t="shared" si="148"/>
        <v>2</v>
      </c>
      <c r="S113" s="47" t="s">
        <v>3256</v>
      </c>
      <c r="T113" s="36" t="s">
        <v>3315</v>
      </c>
      <c r="U113" s="16">
        <f t="shared" si="149"/>
        <v>3</v>
      </c>
      <c r="V113" s="19" t="s">
        <v>3380</v>
      </c>
      <c r="W113" s="16">
        <f t="shared" si="74"/>
        <v>1.8333333333333333</v>
      </c>
    </row>
    <row r="114" spans="1:23" ht="60" x14ac:dyDescent="0.25">
      <c r="A114" s="4">
        <v>113</v>
      </c>
      <c r="B114" s="7" t="s">
        <v>1148</v>
      </c>
      <c r="C114" s="12">
        <v>2017</v>
      </c>
      <c r="D114" s="74" t="s">
        <v>3243</v>
      </c>
      <c r="E114" s="36" t="s">
        <v>3318</v>
      </c>
      <c r="F114" s="16">
        <f t="shared" ref="F114:F116" si="150">IF(E114="Alto Riesgo",3,IF(E114="Riesgo Medio",2,IF(E114="Bajo Riesgo",1,"")))</f>
        <v>1</v>
      </c>
      <c r="G114" s="47" t="s">
        <v>3772</v>
      </c>
      <c r="H114" s="36" t="s">
        <v>3316</v>
      </c>
      <c r="I114" s="16">
        <f t="shared" ref="I114" si="151">IF(H114="Alto Riesgo",3,IF(H114="Riesgo Medio",2,IF(H114="Bajo Riesgo",1,"")))</f>
        <v>2</v>
      </c>
      <c r="J114" s="47" t="s">
        <v>3317</v>
      </c>
      <c r="K114" s="36" t="s">
        <v>3318</v>
      </c>
      <c r="L114" s="16">
        <f t="shared" ref="L114" si="152">IF(K114="Alto Riesgo",3,IF(K114="Riesgo Medio",2,IF(K114="Bajo Riesgo",1,"")))</f>
        <v>1</v>
      </c>
      <c r="M114" s="47" t="s">
        <v>3345</v>
      </c>
      <c r="N114" s="36" t="s">
        <v>3318</v>
      </c>
      <c r="O114" s="16">
        <f t="shared" ref="O114" si="153">IF(N114="Alto Riesgo",3,IF(N114="Riesgo Medio",2,IF(N114="Bajo Riesgo",1,"")))</f>
        <v>1</v>
      </c>
      <c r="P114" s="47" t="s">
        <v>3345</v>
      </c>
      <c r="Q114" s="36" t="s">
        <v>3316</v>
      </c>
      <c r="R114" s="16">
        <f t="shared" ref="R114" si="154">IF(Q114="Alto Riesgo",3,IF(Q114="Riesgo Medio",2,IF(Q114="Bajo Riesgo",1,"")))</f>
        <v>2</v>
      </c>
      <c r="S114" s="47" t="s">
        <v>3256</v>
      </c>
      <c r="T114" s="36" t="s">
        <v>3318</v>
      </c>
      <c r="U114" s="16">
        <f t="shared" ref="U114" si="155">IF(T114="Alto Riesgo",3,IF(T114="Riesgo Medio",2,IF(T114="Bajo Riesgo",1,"")))</f>
        <v>1</v>
      </c>
      <c r="V114" s="19" t="s">
        <v>3250</v>
      </c>
      <c r="W114" s="16">
        <f t="shared" si="74"/>
        <v>1.3333333333333333</v>
      </c>
    </row>
    <row r="115" spans="1:23" ht="75" x14ac:dyDescent="0.25">
      <c r="A115" s="4">
        <v>114</v>
      </c>
      <c r="B115" s="8" t="s">
        <v>1157</v>
      </c>
      <c r="C115" s="13">
        <v>2018</v>
      </c>
      <c r="D115" s="74" t="s">
        <v>3243</v>
      </c>
      <c r="E115" s="36" t="s">
        <v>3316</v>
      </c>
      <c r="F115" s="16">
        <f t="shared" si="150"/>
        <v>2</v>
      </c>
      <c r="G115" s="47" t="s">
        <v>3538</v>
      </c>
      <c r="H115" s="36" t="s">
        <v>3316</v>
      </c>
      <c r="I115" s="16">
        <f t="shared" ref="I115:I116" si="156">IF(H115="Alto Riesgo",3,IF(H115="Riesgo Medio",2,IF(H115="Bajo Riesgo",1,"")))</f>
        <v>2</v>
      </c>
      <c r="J115" s="47" t="s">
        <v>3317</v>
      </c>
      <c r="K115" s="36" t="s">
        <v>3316</v>
      </c>
      <c r="L115" s="16">
        <f t="shared" ref="L115:L116" si="157">IF(K115="Alto Riesgo",3,IF(K115="Riesgo Medio",2,IF(K115="Bajo Riesgo",1,"")))</f>
        <v>2</v>
      </c>
      <c r="M115" s="47" t="s">
        <v>3404</v>
      </c>
      <c r="N115" s="36" t="s">
        <v>3318</v>
      </c>
      <c r="O115" s="16">
        <f t="shared" ref="O115:O116" si="158">IF(N115="Alto Riesgo",3,IF(N115="Riesgo Medio",2,IF(N115="Bajo Riesgo",1,"")))</f>
        <v>1</v>
      </c>
      <c r="P115" s="47" t="s">
        <v>3356</v>
      </c>
      <c r="Q115" s="36" t="s">
        <v>3316</v>
      </c>
      <c r="R115" s="16">
        <f t="shared" ref="R115:R116" si="159">IF(Q115="Alto Riesgo",3,IF(Q115="Riesgo Medio",2,IF(Q115="Bajo Riesgo",1,"")))</f>
        <v>2</v>
      </c>
      <c r="S115" s="47" t="s">
        <v>3256</v>
      </c>
      <c r="T115" s="36" t="s">
        <v>3318</v>
      </c>
      <c r="U115" s="16">
        <f t="shared" ref="U115:U116" si="160">IF(T115="Alto Riesgo",3,IF(T115="Riesgo Medio",2,IF(T115="Bajo Riesgo",1,"")))</f>
        <v>1</v>
      </c>
      <c r="V115" s="19" t="s">
        <v>3250</v>
      </c>
      <c r="W115" s="16">
        <f t="shared" si="74"/>
        <v>1.6666666666666667</v>
      </c>
    </row>
    <row r="116" spans="1:23" ht="60" x14ac:dyDescent="0.25">
      <c r="A116" s="4">
        <v>115</v>
      </c>
      <c r="B116" s="7" t="s">
        <v>1166</v>
      </c>
      <c r="C116" s="12">
        <v>2017</v>
      </c>
      <c r="D116" s="74" t="s">
        <v>3243</v>
      </c>
      <c r="E116" s="36" t="s">
        <v>3316</v>
      </c>
      <c r="F116" s="16">
        <f t="shared" si="150"/>
        <v>2</v>
      </c>
      <c r="G116" s="47" t="s">
        <v>3538</v>
      </c>
      <c r="H116" s="36" t="s">
        <v>3316</v>
      </c>
      <c r="I116" s="16">
        <f t="shared" si="156"/>
        <v>2</v>
      </c>
      <c r="J116" s="47" t="s">
        <v>3317</v>
      </c>
      <c r="K116" s="36" t="s">
        <v>3318</v>
      </c>
      <c r="L116" s="16">
        <f t="shared" si="157"/>
        <v>1</v>
      </c>
      <c r="M116" s="47" t="s">
        <v>3345</v>
      </c>
      <c r="N116" s="36" t="s">
        <v>3318</v>
      </c>
      <c r="O116" s="16">
        <f t="shared" si="158"/>
        <v>1</v>
      </c>
      <c r="P116" s="47" t="s">
        <v>3345</v>
      </c>
      <c r="Q116" s="36" t="s">
        <v>3316</v>
      </c>
      <c r="R116" s="16">
        <f t="shared" si="159"/>
        <v>2</v>
      </c>
      <c r="S116" s="47" t="s">
        <v>3256</v>
      </c>
      <c r="T116" s="36" t="s">
        <v>3315</v>
      </c>
      <c r="U116" s="16">
        <f t="shared" si="160"/>
        <v>3</v>
      </c>
      <c r="V116" s="19" t="s">
        <v>3380</v>
      </c>
      <c r="W116" s="16">
        <f t="shared" si="74"/>
        <v>1.8333333333333333</v>
      </c>
    </row>
    <row r="117" spans="1:23" ht="60" x14ac:dyDescent="0.25">
      <c r="A117" s="4">
        <v>116</v>
      </c>
      <c r="B117" s="8" t="s">
        <v>1175</v>
      </c>
      <c r="C117" s="13">
        <v>2022</v>
      </c>
      <c r="D117" s="74" t="s">
        <v>3243</v>
      </c>
      <c r="E117" s="36" t="s">
        <v>3316</v>
      </c>
      <c r="F117" s="16">
        <f t="shared" ref="F117:F118" si="161">IF(E117="Alto Riesgo",3,IF(E117="Riesgo Medio",2,IF(E117="Bajo Riesgo",1,"")))</f>
        <v>2</v>
      </c>
      <c r="G117" s="47" t="s">
        <v>3538</v>
      </c>
      <c r="H117" s="36" t="s">
        <v>3316</v>
      </c>
      <c r="I117" s="16">
        <f t="shared" ref="I117:I118" si="162">IF(H117="Alto Riesgo",3,IF(H117="Riesgo Medio",2,IF(H117="Bajo Riesgo",1,"")))</f>
        <v>2</v>
      </c>
      <c r="J117" s="47" t="s">
        <v>3317</v>
      </c>
      <c r="K117" s="36" t="s">
        <v>3318</v>
      </c>
      <c r="L117" s="16">
        <f t="shared" ref="L117:L118" si="163">IF(K117="Alto Riesgo",3,IF(K117="Riesgo Medio",2,IF(K117="Bajo Riesgo",1,"")))</f>
        <v>1</v>
      </c>
      <c r="M117" s="47" t="s">
        <v>3345</v>
      </c>
      <c r="N117" s="36" t="s">
        <v>3318</v>
      </c>
      <c r="O117" s="16">
        <f t="shared" ref="O117:O118" si="164">IF(N117="Alto Riesgo",3,IF(N117="Riesgo Medio",2,IF(N117="Bajo Riesgo",1,"")))</f>
        <v>1</v>
      </c>
      <c r="P117" s="47" t="s">
        <v>3345</v>
      </c>
      <c r="Q117" s="36" t="s">
        <v>3316</v>
      </c>
      <c r="R117" s="16">
        <f t="shared" ref="R117:R118" si="165">IF(Q117="Alto Riesgo",3,IF(Q117="Riesgo Medio",2,IF(Q117="Bajo Riesgo",1,"")))</f>
        <v>2</v>
      </c>
      <c r="S117" s="47" t="s">
        <v>3256</v>
      </c>
      <c r="T117" s="36" t="s">
        <v>3315</v>
      </c>
      <c r="U117" s="16">
        <f t="shared" si="75"/>
        <v>3</v>
      </c>
      <c r="V117" s="19" t="s">
        <v>3380</v>
      </c>
      <c r="W117" s="16">
        <f t="shared" si="74"/>
        <v>1.8333333333333333</v>
      </c>
    </row>
    <row r="118" spans="1:23" ht="60" x14ac:dyDescent="0.25">
      <c r="A118" s="4">
        <v>117</v>
      </c>
      <c r="B118" s="7" t="s">
        <v>1184</v>
      </c>
      <c r="C118" s="12">
        <v>2015</v>
      </c>
      <c r="D118" s="74" t="s">
        <v>3243</v>
      </c>
      <c r="E118" s="36" t="s">
        <v>3318</v>
      </c>
      <c r="F118" s="16">
        <f t="shared" si="161"/>
        <v>1</v>
      </c>
      <c r="G118" s="47" t="s">
        <v>3772</v>
      </c>
      <c r="H118" s="36" t="s">
        <v>3316</v>
      </c>
      <c r="I118" s="16">
        <f t="shared" si="162"/>
        <v>2</v>
      </c>
      <c r="J118" s="47" t="s">
        <v>3317</v>
      </c>
      <c r="K118" s="36" t="s">
        <v>3318</v>
      </c>
      <c r="L118" s="16">
        <f t="shared" si="163"/>
        <v>1</v>
      </c>
      <c r="M118" s="47" t="s">
        <v>3345</v>
      </c>
      <c r="N118" s="36" t="s">
        <v>3318</v>
      </c>
      <c r="O118" s="16">
        <f t="shared" si="164"/>
        <v>1</v>
      </c>
      <c r="P118" s="47" t="s">
        <v>3345</v>
      </c>
      <c r="Q118" s="36" t="s">
        <v>3316</v>
      </c>
      <c r="R118" s="16">
        <f t="shared" si="165"/>
        <v>2</v>
      </c>
      <c r="S118" s="47" t="s">
        <v>3256</v>
      </c>
      <c r="T118" s="36" t="s">
        <v>3318</v>
      </c>
      <c r="U118" s="16">
        <f t="shared" si="75"/>
        <v>1</v>
      </c>
      <c r="V118" s="19" t="s">
        <v>3250</v>
      </c>
      <c r="W118" s="16">
        <f t="shared" si="74"/>
        <v>1.3333333333333333</v>
      </c>
    </row>
    <row r="119" spans="1:23" ht="60" x14ac:dyDescent="0.25">
      <c r="A119" s="4">
        <v>118</v>
      </c>
      <c r="B119" s="8" t="s">
        <v>1193</v>
      </c>
      <c r="C119" s="13">
        <v>2020</v>
      </c>
      <c r="D119" s="74" t="s">
        <v>3243</v>
      </c>
      <c r="E119" s="36" t="s">
        <v>3318</v>
      </c>
      <c r="F119" s="16">
        <f t="shared" ref="F119:F120" si="166">IF(E119="Alto Riesgo",3,IF(E119="Riesgo Medio",2,IF(E119="Bajo Riesgo",1,"")))</f>
        <v>1</v>
      </c>
      <c r="G119" s="47" t="s">
        <v>3772</v>
      </c>
      <c r="H119" s="36" t="s">
        <v>3316</v>
      </c>
      <c r="I119" s="16">
        <f t="shared" ref="I119:I121" si="167">IF(H119="Alto Riesgo",3,IF(H119="Riesgo Medio",2,IF(H119="Bajo Riesgo",1,"")))</f>
        <v>2</v>
      </c>
      <c r="J119" s="47" t="s">
        <v>3317</v>
      </c>
      <c r="K119" s="36" t="s">
        <v>3318</v>
      </c>
      <c r="L119" s="16">
        <f t="shared" ref="L119:L121" si="168">IF(K119="Alto Riesgo",3,IF(K119="Riesgo Medio",2,IF(K119="Bajo Riesgo",1,"")))</f>
        <v>1</v>
      </c>
      <c r="M119" s="47" t="s">
        <v>3345</v>
      </c>
      <c r="N119" s="36" t="s">
        <v>3318</v>
      </c>
      <c r="O119" s="16">
        <f t="shared" ref="O119:O121" si="169">IF(N119="Alto Riesgo",3,IF(N119="Riesgo Medio",2,IF(N119="Bajo Riesgo",1,"")))</f>
        <v>1</v>
      </c>
      <c r="P119" s="47" t="s">
        <v>3345</v>
      </c>
      <c r="Q119" s="36" t="s">
        <v>3316</v>
      </c>
      <c r="R119" s="16">
        <f t="shared" ref="R119:R121" si="170">IF(Q119="Alto Riesgo",3,IF(Q119="Riesgo Medio",2,IF(Q119="Bajo Riesgo",1,"")))</f>
        <v>2</v>
      </c>
      <c r="S119" s="47" t="s">
        <v>3256</v>
      </c>
      <c r="T119" s="36" t="s">
        <v>3316</v>
      </c>
      <c r="U119" s="16">
        <f t="shared" ref="U119:U121" si="171">IF(T119="Alto Riesgo",3,IF(T119="Riesgo Medio",2,IF(T119="Bajo Riesgo",1,"")))</f>
        <v>2</v>
      </c>
      <c r="V119" s="19" t="s">
        <v>3376</v>
      </c>
      <c r="W119" s="16">
        <f t="shared" si="74"/>
        <v>1.5</v>
      </c>
    </row>
    <row r="120" spans="1:23" ht="60" x14ac:dyDescent="0.25">
      <c r="A120" s="4">
        <v>119</v>
      </c>
      <c r="B120" s="7" t="s">
        <v>1202</v>
      </c>
      <c r="C120" s="12">
        <v>2015</v>
      </c>
      <c r="D120" s="74" t="s">
        <v>3243</v>
      </c>
      <c r="E120" s="36" t="s">
        <v>3316</v>
      </c>
      <c r="F120" s="16">
        <f t="shared" si="166"/>
        <v>2</v>
      </c>
      <c r="G120" s="47" t="s">
        <v>3538</v>
      </c>
      <c r="H120" s="36" t="s">
        <v>3316</v>
      </c>
      <c r="I120" s="16">
        <f t="shared" si="167"/>
        <v>2</v>
      </c>
      <c r="J120" s="47" t="s">
        <v>3317</v>
      </c>
      <c r="K120" s="36" t="s">
        <v>3318</v>
      </c>
      <c r="L120" s="16">
        <f t="shared" si="168"/>
        <v>1</v>
      </c>
      <c r="M120" s="47" t="s">
        <v>3345</v>
      </c>
      <c r="N120" s="36" t="s">
        <v>3318</v>
      </c>
      <c r="O120" s="16">
        <f t="shared" si="169"/>
        <v>1</v>
      </c>
      <c r="P120" s="47" t="s">
        <v>3345</v>
      </c>
      <c r="Q120" s="36" t="s">
        <v>3316</v>
      </c>
      <c r="R120" s="16">
        <f t="shared" si="170"/>
        <v>2</v>
      </c>
      <c r="S120" s="47" t="s">
        <v>3256</v>
      </c>
      <c r="T120" s="36" t="s">
        <v>3316</v>
      </c>
      <c r="U120" s="16">
        <f t="shared" si="171"/>
        <v>2</v>
      </c>
      <c r="V120" s="19" t="s">
        <v>3376</v>
      </c>
      <c r="W120" s="16">
        <f t="shared" si="74"/>
        <v>1.6666666666666667</v>
      </c>
    </row>
    <row r="121" spans="1:23" ht="60" x14ac:dyDescent="0.25">
      <c r="A121" s="4">
        <v>120</v>
      </c>
      <c r="B121" s="8" t="s">
        <v>1210</v>
      </c>
      <c r="C121" s="13">
        <v>2020</v>
      </c>
      <c r="D121" s="74" t="s">
        <v>3243</v>
      </c>
      <c r="E121" s="36" t="s">
        <v>3318</v>
      </c>
      <c r="F121" s="16">
        <f t="shared" ref="F121:F122" si="172">IF(E121="Alto Riesgo",3,IF(E121="Riesgo Medio",2,IF(E121="Bajo Riesgo",1,"")))</f>
        <v>1</v>
      </c>
      <c r="G121" s="47" t="s">
        <v>3831</v>
      </c>
      <c r="H121" s="36" t="s">
        <v>3316</v>
      </c>
      <c r="I121" s="16">
        <f t="shared" si="167"/>
        <v>2</v>
      </c>
      <c r="J121" s="47" t="s">
        <v>3317</v>
      </c>
      <c r="K121" s="36" t="s">
        <v>3318</v>
      </c>
      <c r="L121" s="16">
        <f t="shared" si="168"/>
        <v>1</v>
      </c>
      <c r="M121" s="47" t="s">
        <v>3345</v>
      </c>
      <c r="N121" s="36" t="s">
        <v>3318</v>
      </c>
      <c r="O121" s="16">
        <f t="shared" si="169"/>
        <v>1</v>
      </c>
      <c r="P121" s="47" t="s">
        <v>3345</v>
      </c>
      <c r="Q121" s="36" t="s">
        <v>3316</v>
      </c>
      <c r="R121" s="16">
        <f t="shared" si="170"/>
        <v>2</v>
      </c>
      <c r="S121" s="47" t="s">
        <v>3256</v>
      </c>
      <c r="T121" s="36" t="s">
        <v>3316</v>
      </c>
      <c r="U121" s="16">
        <f t="shared" si="171"/>
        <v>2</v>
      </c>
      <c r="V121" s="19" t="s">
        <v>3376</v>
      </c>
      <c r="W121" s="16">
        <f t="shared" si="74"/>
        <v>1.5</v>
      </c>
    </row>
    <row r="122" spans="1:23" ht="60" x14ac:dyDescent="0.25">
      <c r="A122" s="4">
        <v>121</v>
      </c>
      <c r="B122" s="7" t="s">
        <v>1218</v>
      </c>
      <c r="C122" s="12">
        <v>2021</v>
      </c>
      <c r="D122" s="74" t="s">
        <v>3243</v>
      </c>
      <c r="E122" s="36" t="s">
        <v>3316</v>
      </c>
      <c r="F122" s="16">
        <f t="shared" si="172"/>
        <v>2</v>
      </c>
      <c r="G122" s="47" t="s">
        <v>3538</v>
      </c>
      <c r="H122" s="36" t="s">
        <v>3316</v>
      </c>
      <c r="I122" s="16">
        <f t="shared" ref="I122:I124" si="173">IF(H122="Alto Riesgo",3,IF(H122="Riesgo Medio",2,IF(H122="Bajo Riesgo",1,"")))</f>
        <v>2</v>
      </c>
      <c r="J122" s="47" t="s">
        <v>3317</v>
      </c>
      <c r="K122" s="36" t="s">
        <v>3318</v>
      </c>
      <c r="L122" s="16">
        <f t="shared" ref="L122:L124" si="174">IF(K122="Alto Riesgo",3,IF(K122="Riesgo Medio",2,IF(K122="Bajo Riesgo",1,"")))</f>
        <v>1</v>
      </c>
      <c r="M122" s="47" t="s">
        <v>3345</v>
      </c>
      <c r="N122" s="36" t="s">
        <v>3318</v>
      </c>
      <c r="O122" s="16">
        <f t="shared" ref="O122:O124" si="175">IF(N122="Alto Riesgo",3,IF(N122="Riesgo Medio",2,IF(N122="Bajo Riesgo",1,"")))</f>
        <v>1</v>
      </c>
      <c r="P122" s="47" t="s">
        <v>3345</v>
      </c>
      <c r="Q122" s="36" t="s">
        <v>3316</v>
      </c>
      <c r="R122" s="16">
        <f t="shared" ref="R122:R124" si="176">IF(Q122="Alto Riesgo",3,IF(Q122="Riesgo Medio",2,IF(Q122="Bajo Riesgo",1,"")))</f>
        <v>2</v>
      </c>
      <c r="S122" s="47" t="s">
        <v>3256</v>
      </c>
      <c r="T122" s="36" t="s">
        <v>3315</v>
      </c>
      <c r="U122" s="16">
        <f t="shared" ref="U122:U124" si="177">IF(T122="Alto Riesgo",3,IF(T122="Riesgo Medio",2,IF(T122="Bajo Riesgo",1,"")))</f>
        <v>3</v>
      </c>
      <c r="V122" s="19" t="s">
        <v>3380</v>
      </c>
      <c r="W122" s="16">
        <f t="shared" si="74"/>
        <v>1.8333333333333333</v>
      </c>
    </row>
    <row r="123" spans="1:23" ht="60" x14ac:dyDescent="0.25">
      <c r="A123" s="4">
        <v>122</v>
      </c>
      <c r="B123" s="8" t="s">
        <v>1226</v>
      </c>
      <c r="C123" s="13">
        <v>2022</v>
      </c>
      <c r="D123" s="74" t="s">
        <v>3243</v>
      </c>
      <c r="E123" s="36" t="s">
        <v>3318</v>
      </c>
      <c r="F123" s="16">
        <f t="shared" ref="F123:F126" si="178">IF(E123="Alto Riesgo",3,IF(E123="Riesgo Medio",2,IF(E123="Bajo Riesgo",1,"")))</f>
        <v>1</v>
      </c>
      <c r="G123" s="47" t="s">
        <v>3831</v>
      </c>
      <c r="H123" s="36" t="s">
        <v>3316</v>
      </c>
      <c r="I123" s="16">
        <f t="shared" si="173"/>
        <v>2</v>
      </c>
      <c r="J123" s="47" t="s">
        <v>3317</v>
      </c>
      <c r="K123" s="36" t="s">
        <v>3318</v>
      </c>
      <c r="L123" s="16">
        <f t="shared" si="174"/>
        <v>1</v>
      </c>
      <c r="M123" s="47" t="s">
        <v>3345</v>
      </c>
      <c r="N123" s="36" t="s">
        <v>3318</v>
      </c>
      <c r="O123" s="16">
        <f t="shared" si="175"/>
        <v>1</v>
      </c>
      <c r="P123" s="47" t="s">
        <v>3345</v>
      </c>
      <c r="Q123" s="36" t="s">
        <v>3316</v>
      </c>
      <c r="R123" s="16">
        <f t="shared" si="176"/>
        <v>2</v>
      </c>
      <c r="S123" s="47" t="s">
        <v>3256</v>
      </c>
      <c r="T123" s="36" t="s">
        <v>3315</v>
      </c>
      <c r="U123" s="16">
        <f t="shared" si="177"/>
        <v>3</v>
      </c>
      <c r="V123" s="19" t="s">
        <v>3380</v>
      </c>
      <c r="W123" s="16">
        <f t="shared" si="74"/>
        <v>1.6666666666666667</v>
      </c>
    </row>
    <row r="124" spans="1:23" ht="60" x14ac:dyDescent="0.25">
      <c r="A124" s="4">
        <v>123</v>
      </c>
      <c r="B124" s="7" t="s">
        <v>1235</v>
      </c>
      <c r="C124" s="12">
        <v>2022</v>
      </c>
      <c r="D124" s="74" t="s">
        <v>3243</v>
      </c>
      <c r="E124" s="36" t="s">
        <v>3318</v>
      </c>
      <c r="F124" s="16">
        <f t="shared" si="178"/>
        <v>1</v>
      </c>
      <c r="G124" s="47" t="s">
        <v>3772</v>
      </c>
      <c r="H124" s="36" t="s">
        <v>3316</v>
      </c>
      <c r="I124" s="16">
        <f t="shared" si="173"/>
        <v>2</v>
      </c>
      <c r="J124" s="47" t="s">
        <v>3317</v>
      </c>
      <c r="K124" s="36" t="s">
        <v>3318</v>
      </c>
      <c r="L124" s="16">
        <f t="shared" si="174"/>
        <v>1</v>
      </c>
      <c r="M124" s="47" t="s">
        <v>3345</v>
      </c>
      <c r="N124" s="36" t="s">
        <v>3318</v>
      </c>
      <c r="O124" s="16">
        <f t="shared" si="175"/>
        <v>1</v>
      </c>
      <c r="P124" s="47" t="s">
        <v>3345</v>
      </c>
      <c r="Q124" s="36" t="s">
        <v>3316</v>
      </c>
      <c r="R124" s="16">
        <f t="shared" si="176"/>
        <v>2</v>
      </c>
      <c r="S124" s="47" t="s">
        <v>3256</v>
      </c>
      <c r="T124" s="36" t="s">
        <v>3316</v>
      </c>
      <c r="U124" s="16">
        <f t="shared" si="177"/>
        <v>2</v>
      </c>
      <c r="V124" s="19" t="s">
        <v>3376</v>
      </c>
      <c r="W124" s="16">
        <f t="shared" si="74"/>
        <v>1.5</v>
      </c>
    </row>
    <row r="125" spans="1:23" ht="60" x14ac:dyDescent="0.25">
      <c r="A125" s="4">
        <v>124</v>
      </c>
      <c r="B125" s="8" t="s">
        <v>1243</v>
      </c>
      <c r="C125" s="13">
        <v>2019</v>
      </c>
      <c r="D125" s="74" t="s">
        <v>3243</v>
      </c>
      <c r="E125" s="36" t="s">
        <v>3318</v>
      </c>
      <c r="F125" s="16">
        <f t="shared" si="178"/>
        <v>1</v>
      </c>
      <c r="G125" s="47" t="s">
        <v>3848</v>
      </c>
      <c r="H125" s="36" t="s">
        <v>3316</v>
      </c>
      <c r="I125" s="16">
        <f t="shared" ref="I125:I126" si="179">IF(H125="Alto Riesgo",3,IF(H125="Riesgo Medio",2,IF(H125="Bajo Riesgo",1,"")))</f>
        <v>2</v>
      </c>
      <c r="J125" s="47" t="s">
        <v>3317</v>
      </c>
      <c r="K125" s="36" t="s">
        <v>3318</v>
      </c>
      <c r="L125" s="16">
        <f t="shared" ref="L125:L126" si="180">IF(K125="Alto Riesgo",3,IF(K125="Riesgo Medio",2,IF(K125="Bajo Riesgo",1,"")))</f>
        <v>1</v>
      </c>
      <c r="M125" s="47" t="s">
        <v>3345</v>
      </c>
      <c r="N125" s="36" t="s">
        <v>3318</v>
      </c>
      <c r="O125" s="16">
        <f t="shared" ref="O125:O126" si="181">IF(N125="Alto Riesgo",3,IF(N125="Riesgo Medio",2,IF(N125="Bajo Riesgo",1,"")))</f>
        <v>1</v>
      </c>
      <c r="P125" s="47" t="s">
        <v>3345</v>
      </c>
      <c r="Q125" s="36" t="s">
        <v>3316</v>
      </c>
      <c r="R125" s="16">
        <f t="shared" ref="R125:R126" si="182">IF(Q125="Alto Riesgo",3,IF(Q125="Riesgo Medio",2,IF(Q125="Bajo Riesgo",1,"")))</f>
        <v>2</v>
      </c>
      <c r="S125" s="47" t="s">
        <v>3256</v>
      </c>
      <c r="T125" s="36" t="s">
        <v>3316</v>
      </c>
      <c r="U125" s="16">
        <f t="shared" ref="U125:U126" si="183">IF(T125="Alto Riesgo",3,IF(T125="Riesgo Medio",2,IF(T125="Bajo Riesgo",1,"")))</f>
        <v>2</v>
      </c>
      <c r="V125" s="19" t="s">
        <v>3380</v>
      </c>
      <c r="W125" s="16">
        <f t="shared" si="74"/>
        <v>1.5</v>
      </c>
    </row>
    <row r="126" spans="1:23" ht="60" x14ac:dyDescent="0.25">
      <c r="A126" s="4">
        <v>125</v>
      </c>
      <c r="B126" s="7" t="s">
        <v>1250</v>
      </c>
      <c r="C126" s="12">
        <v>2022</v>
      </c>
      <c r="D126" s="74" t="s">
        <v>3243</v>
      </c>
      <c r="E126" s="36" t="s">
        <v>3316</v>
      </c>
      <c r="F126" s="16">
        <f t="shared" si="178"/>
        <v>2</v>
      </c>
      <c r="G126" s="47" t="s">
        <v>3538</v>
      </c>
      <c r="H126" s="36" t="s">
        <v>3316</v>
      </c>
      <c r="I126" s="16">
        <f t="shared" si="179"/>
        <v>2</v>
      </c>
      <c r="J126" s="47" t="s">
        <v>3317</v>
      </c>
      <c r="K126" s="36" t="s">
        <v>3318</v>
      </c>
      <c r="L126" s="16">
        <f t="shared" si="180"/>
        <v>1</v>
      </c>
      <c r="M126" s="47" t="s">
        <v>3345</v>
      </c>
      <c r="N126" s="36" t="s">
        <v>3318</v>
      </c>
      <c r="O126" s="16">
        <f t="shared" si="181"/>
        <v>1</v>
      </c>
      <c r="P126" s="47" t="s">
        <v>3345</v>
      </c>
      <c r="Q126" s="36" t="s">
        <v>3316</v>
      </c>
      <c r="R126" s="16">
        <f t="shared" si="182"/>
        <v>2</v>
      </c>
      <c r="S126" s="47" t="s">
        <v>3256</v>
      </c>
      <c r="T126" s="36" t="s">
        <v>3316</v>
      </c>
      <c r="U126" s="16">
        <f t="shared" si="183"/>
        <v>2</v>
      </c>
      <c r="V126" s="19" t="s">
        <v>3376</v>
      </c>
      <c r="W126" s="16">
        <f t="shared" si="74"/>
        <v>1.6666666666666667</v>
      </c>
    </row>
    <row r="127" spans="1:23" ht="60" x14ac:dyDescent="0.25">
      <c r="A127" s="4">
        <v>126</v>
      </c>
      <c r="B127" s="8" t="s">
        <v>1258</v>
      </c>
      <c r="C127" s="13">
        <v>2019</v>
      </c>
      <c r="D127" s="74" t="s">
        <v>3265</v>
      </c>
      <c r="E127" s="36" t="s">
        <v>3318</v>
      </c>
      <c r="F127" s="16">
        <f t="shared" si="82"/>
        <v>1</v>
      </c>
      <c r="G127" s="47" t="s">
        <v>3345</v>
      </c>
      <c r="H127" s="36" t="s">
        <v>3318</v>
      </c>
      <c r="I127" s="16">
        <f t="shared" si="83"/>
        <v>1</v>
      </c>
      <c r="J127" s="47" t="s">
        <v>3345</v>
      </c>
      <c r="K127" s="36" t="s">
        <v>3318</v>
      </c>
      <c r="L127" s="16">
        <f t="shared" si="70"/>
        <v>1</v>
      </c>
      <c r="M127" s="47" t="s">
        <v>3345</v>
      </c>
      <c r="N127" s="36" t="s">
        <v>3318</v>
      </c>
      <c r="O127" s="16">
        <f t="shared" si="71"/>
        <v>1</v>
      </c>
      <c r="P127" s="47" t="s">
        <v>3345</v>
      </c>
      <c r="Q127" s="36" t="s">
        <v>3318</v>
      </c>
      <c r="R127" s="16">
        <f t="shared" si="72"/>
        <v>1</v>
      </c>
      <c r="S127" s="47" t="s">
        <v>3345</v>
      </c>
      <c r="T127" s="36" t="s">
        <v>3316</v>
      </c>
      <c r="U127" s="16">
        <f t="shared" si="75"/>
        <v>2</v>
      </c>
      <c r="V127" s="47" t="s">
        <v>3865</v>
      </c>
      <c r="W127" s="16">
        <f t="shared" si="74"/>
        <v>1.1666666666666667</v>
      </c>
    </row>
    <row r="128" spans="1:23" ht="60" x14ac:dyDescent="0.25">
      <c r="A128" s="4">
        <v>127</v>
      </c>
      <c r="B128" s="7" t="s">
        <v>1267</v>
      </c>
      <c r="C128" s="12">
        <v>2022</v>
      </c>
      <c r="D128" s="74" t="s">
        <v>3243</v>
      </c>
      <c r="E128" s="36" t="s">
        <v>3316</v>
      </c>
      <c r="F128" s="16">
        <f t="shared" si="82"/>
        <v>2</v>
      </c>
      <c r="G128" s="47" t="s">
        <v>3538</v>
      </c>
      <c r="H128" s="36" t="s">
        <v>3316</v>
      </c>
      <c r="I128" s="16">
        <f t="shared" si="83"/>
        <v>2</v>
      </c>
      <c r="J128" s="47" t="s">
        <v>3317</v>
      </c>
      <c r="K128" s="36" t="s">
        <v>3318</v>
      </c>
      <c r="L128" s="16">
        <f t="shared" si="70"/>
        <v>1</v>
      </c>
      <c r="M128" s="47" t="s">
        <v>3345</v>
      </c>
      <c r="N128" s="36" t="s">
        <v>3318</v>
      </c>
      <c r="O128" s="16">
        <f t="shared" si="71"/>
        <v>1</v>
      </c>
      <c r="P128" s="47" t="s">
        <v>3345</v>
      </c>
      <c r="Q128" s="36" t="s">
        <v>3316</v>
      </c>
      <c r="R128" s="16">
        <f t="shared" si="72"/>
        <v>2</v>
      </c>
      <c r="S128" s="47" t="s">
        <v>3256</v>
      </c>
      <c r="T128" s="36" t="s">
        <v>3316</v>
      </c>
      <c r="U128" s="16">
        <f t="shared" si="75"/>
        <v>2</v>
      </c>
      <c r="V128" s="19" t="s">
        <v>3376</v>
      </c>
      <c r="W128" s="16">
        <f t="shared" si="74"/>
        <v>1.6666666666666667</v>
      </c>
    </row>
    <row r="129" spans="1:23" ht="60" x14ac:dyDescent="0.25">
      <c r="A129" s="4">
        <v>128</v>
      </c>
      <c r="B129" s="8" t="s">
        <v>1276</v>
      </c>
      <c r="C129" s="13">
        <v>2019</v>
      </c>
      <c r="D129" s="74" t="s">
        <v>3243</v>
      </c>
      <c r="E129" s="36" t="s">
        <v>3316</v>
      </c>
      <c r="F129" s="16">
        <f t="shared" ref="F129:F130" si="184">IF(E129="Alto Riesgo",3,IF(E129="Riesgo Medio",2,IF(E129="Bajo Riesgo",1,"")))</f>
        <v>2</v>
      </c>
      <c r="G129" s="47" t="s">
        <v>3538</v>
      </c>
      <c r="H129" s="36" t="s">
        <v>3316</v>
      </c>
      <c r="I129" s="16">
        <f t="shared" ref="I129:I130" si="185">IF(H129="Alto Riesgo",3,IF(H129="Riesgo Medio",2,IF(H129="Bajo Riesgo",1,"")))</f>
        <v>2</v>
      </c>
      <c r="J129" s="47" t="s">
        <v>3317</v>
      </c>
      <c r="K129" s="36" t="s">
        <v>3318</v>
      </c>
      <c r="L129" s="16">
        <f t="shared" ref="L129:L130" si="186">IF(K129="Alto Riesgo",3,IF(K129="Riesgo Medio",2,IF(K129="Bajo Riesgo",1,"")))</f>
        <v>1</v>
      </c>
      <c r="M129" s="47" t="s">
        <v>3345</v>
      </c>
      <c r="N129" s="36" t="s">
        <v>3318</v>
      </c>
      <c r="O129" s="16">
        <f t="shared" ref="O129:O130" si="187">IF(N129="Alto Riesgo",3,IF(N129="Riesgo Medio",2,IF(N129="Bajo Riesgo",1,"")))</f>
        <v>1</v>
      </c>
      <c r="P129" s="47" t="s">
        <v>3345</v>
      </c>
      <c r="Q129" s="36" t="s">
        <v>3316</v>
      </c>
      <c r="R129" s="16">
        <f t="shared" ref="R129:R130" si="188">IF(Q129="Alto Riesgo",3,IF(Q129="Riesgo Medio",2,IF(Q129="Bajo Riesgo",1,"")))</f>
        <v>2</v>
      </c>
      <c r="S129" s="47" t="s">
        <v>3256</v>
      </c>
      <c r="T129" s="36" t="s">
        <v>3315</v>
      </c>
      <c r="U129" s="16">
        <f t="shared" ref="U129:U130" si="189">IF(T129="Alto Riesgo",3,IF(T129="Riesgo Medio",2,IF(T129="Bajo Riesgo",1,"")))</f>
        <v>3</v>
      </c>
      <c r="V129" s="19" t="s">
        <v>3380</v>
      </c>
      <c r="W129" s="16">
        <f t="shared" si="74"/>
        <v>1.8333333333333333</v>
      </c>
    </row>
    <row r="130" spans="1:23" ht="60" x14ac:dyDescent="0.25">
      <c r="A130" s="4">
        <v>129</v>
      </c>
      <c r="B130" s="8" t="s">
        <v>1686</v>
      </c>
      <c r="C130" s="15">
        <v>2024</v>
      </c>
      <c r="D130" s="74" t="s">
        <v>3243</v>
      </c>
      <c r="E130" s="36" t="s">
        <v>3318</v>
      </c>
      <c r="F130" s="16">
        <f t="shared" si="184"/>
        <v>1</v>
      </c>
      <c r="G130" s="47" t="s">
        <v>3772</v>
      </c>
      <c r="H130" s="36" t="s">
        <v>3316</v>
      </c>
      <c r="I130" s="16">
        <f t="shared" si="185"/>
        <v>2</v>
      </c>
      <c r="J130" s="47" t="s">
        <v>3317</v>
      </c>
      <c r="K130" s="36" t="s">
        <v>3318</v>
      </c>
      <c r="L130" s="16">
        <f t="shared" si="186"/>
        <v>1</v>
      </c>
      <c r="M130" s="47" t="s">
        <v>3345</v>
      </c>
      <c r="N130" s="36" t="s">
        <v>3318</v>
      </c>
      <c r="O130" s="16">
        <f t="shared" si="187"/>
        <v>1</v>
      </c>
      <c r="P130" s="47" t="s">
        <v>3345</v>
      </c>
      <c r="Q130" s="36" t="s">
        <v>3316</v>
      </c>
      <c r="R130" s="16">
        <f t="shared" si="188"/>
        <v>2</v>
      </c>
      <c r="S130" s="47" t="s">
        <v>3256</v>
      </c>
      <c r="T130" s="36" t="s">
        <v>3318</v>
      </c>
      <c r="U130" s="16">
        <f t="shared" si="189"/>
        <v>1</v>
      </c>
      <c r="V130" s="19" t="s">
        <v>3250</v>
      </c>
      <c r="W130" s="16">
        <f t="shared" si="74"/>
        <v>1.3333333333333333</v>
      </c>
    </row>
    <row r="131" spans="1:23" ht="60" x14ac:dyDescent="0.25">
      <c r="A131" s="4">
        <v>130</v>
      </c>
      <c r="B131" s="7" t="s">
        <v>1707</v>
      </c>
      <c r="C131" s="14">
        <v>2022</v>
      </c>
      <c r="D131" s="74" t="s">
        <v>3243</v>
      </c>
      <c r="E131" s="36" t="s">
        <v>3318</v>
      </c>
      <c r="F131" s="16">
        <f t="shared" ref="F131:F135" si="190">IF(E131="Alto Riesgo",3,IF(E131="Riesgo Medio",2,IF(E131="Bajo Riesgo",1,"")))</f>
        <v>1</v>
      </c>
      <c r="G131" s="47" t="s">
        <v>3772</v>
      </c>
      <c r="H131" s="36" t="s">
        <v>3316</v>
      </c>
      <c r="I131" s="16">
        <f t="shared" ref="I131:I135" si="191">IF(H131="Alto Riesgo",3,IF(H131="Riesgo Medio",2,IF(H131="Bajo Riesgo",1,"")))</f>
        <v>2</v>
      </c>
      <c r="J131" s="47" t="s">
        <v>3317</v>
      </c>
      <c r="K131" s="36" t="s">
        <v>3318</v>
      </c>
      <c r="L131" s="16">
        <f t="shared" ref="L131:L136" si="192">IF(K131="Alto Riesgo",3,IF(K131="Riesgo Medio",2,IF(K131="Bajo Riesgo",1,"")))</f>
        <v>1</v>
      </c>
      <c r="M131" s="47" t="s">
        <v>3345</v>
      </c>
      <c r="N131" s="36" t="s">
        <v>3318</v>
      </c>
      <c r="O131" s="16">
        <f t="shared" ref="O131:O136" si="193">IF(N131="Alto Riesgo",3,IF(N131="Riesgo Medio",2,IF(N131="Bajo Riesgo",1,"")))</f>
        <v>1</v>
      </c>
      <c r="P131" s="47" t="s">
        <v>3345</v>
      </c>
      <c r="Q131" s="36" t="s">
        <v>3316</v>
      </c>
      <c r="R131" s="16">
        <f t="shared" ref="R131:R135" si="194">IF(Q131="Alto Riesgo",3,IF(Q131="Riesgo Medio",2,IF(Q131="Bajo Riesgo",1,"")))</f>
        <v>2</v>
      </c>
      <c r="S131" s="47" t="s">
        <v>3256</v>
      </c>
      <c r="T131" s="36" t="s">
        <v>3318</v>
      </c>
      <c r="U131" s="16">
        <f t="shared" ref="U131:U134" si="195">IF(T131="Alto Riesgo",3,IF(T131="Riesgo Medio",2,IF(T131="Bajo Riesgo",1,"")))</f>
        <v>1</v>
      </c>
      <c r="V131" s="19" t="s">
        <v>3250</v>
      </c>
      <c r="W131" s="16">
        <f t="shared" ref="W131:W144" si="196">(F131+I131+L131+O131+R131+U131)/6</f>
        <v>1.3333333333333333</v>
      </c>
    </row>
    <row r="132" spans="1:23" ht="60" x14ac:dyDescent="0.25">
      <c r="A132" s="4">
        <v>131</v>
      </c>
      <c r="B132" s="7" t="s">
        <v>1750</v>
      </c>
      <c r="C132" s="14">
        <v>2024</v>
      </c>
      <c r="D132" s="74" t="s">
        <v>3223</v>
      </c>
      <c r="E132" s="36" t="s">
        <v>3318</v>
      </c>
      <c r="F132" s="16">
        <f t="shared" si="190"/>
        <v>1</v>
      </c>
      <c r="G132" s="47" t="s">
        <v>3345</v>
      </c>
      <c r="H132" s="36" t="s">
        <v>3315</v>
      </c>
      <c r="I132" s="16">
        <f t="shared" si="191"/>
        <v>3</v>
      </c>
      <c r="J132" s="47" t="s">
        <v>3417</v>
      </c>
      <c r="K132" s="36" t="s">
        <v>3318</v>
      </c>
      <c r="L132" s="16">
        <f t="shared" si="192"/>
        <v>1</v>
      </c>
      <c r="M132" s="47" t="s">
        <v>3345</v>
      </c>
      <c r="N132" s="36" t="s">
        <v>3315</v>
      </c>
      <c r="O132" s="16">
        <f t="shared" si="193"/>
        <v>3</v>
      </c>
      <c r="P132" s="47" t="s">
        <v>3417</v>
      </c>
      <c r="Q132" s="36" t="s">
        <v>3315</v>
      </c>
      <c r="R132" s="16">
        <f t="shared" si="194"/>
        <v>3</v>
      </c>
      <c r="S132" s="47" t="s">
        <v>3882</v>
      </c>
      <c r="T132" s="36" t="s">
        <v>3315</v>
      </c>
      <c r="U132" s="16">
        <f t="shared" si="195"/>
        <v>3</v>
      </c>
      <c r="V132" s="19" t="s">
        <v>3380</v>
      </c>
      <c r="W132" s="16">
        <f t="shared" si="196"/>
        <v>2.3333333333333335</v>
      </c>
    </row>
    <row r="133" spans="1:23" ht="60" x14ac:dyDescent="0.25">
      <c r="A133" s="4">
        <v>132</v>
      </c>
      <c r="B133" s="7" t="s">
        <v>1897</v>
      </c>
      <c r="C133" s="14">
        <v>2024</v>
      </c>
      <c r="D133" s="74" t="s">
        <v>3243</v>
      </c>
      <c r="E133" s="36" t="s">
        <v>3318</v>
      </c>
      <c r="F133" s="16">
        <f t="shared" si="190"/>
        <v>1</v>
      </c>
      <c r="G133" s="47" t="s">
        <v>3831</v>
      </c>
      <c r="H133" s="36" t="s">
        <v>3316</v>
      </c>
      <c r="I133" s="16">
        <f t="shared" si="191"/>
        <v>2</v>
      </c>
      <c r="J133" s="47" t="s">
        <v>3317</v>
      </c>
      <c r="K133" s="36" t="s">
        <v>3318</v>
      </c>
      <c r="L133" s="16">
        <f t="shared" si="192"/>
        <v>1</v>
      </c>
      <c r="M133" s="47" t="s">
        <v>3345</v>
      </c>
      <c r="N133" s="36" t="s">
        <v>3318</v>
      </c>
      <c r="O133" s="16">
        <f t="shared" si="193"/>
        <v>1</v>
      </c>
      <c r="P133" s="47" t="s">
        <v>3345</v>
      </c>
      <c r="Q133" s="36" t="s">
        <v>3316</v>
      </c>
      <c r="R133" s="16">
        <f t="shared" si="194"/>
        <v>2</v>
      </c>
      <c r="S133" s="47" t="s">
        <v>3256</v>
      </c>
      <c r="T133" s="36" t="s">
        <v>3316</v>
      </c>
      <c r="U133" s="16">
        <f t="shared" si="195"/>
        <v>2</v>
      </c>
      <c r="V133" s="19" t="s">
        <v>3376</v>
      </c>
      <c r="W133" s="16">
        <f t="shared" si="196"/>
        <v>1.5</v>
      </c>
    </row>
    <row r="134" spans="1:23" ht="60" x14ac:dyDescent="0.25">
      <c r="A134" s="4">
        <v>133</v>
      </c>
      <c r="B134" s="8" t="s">
        <v>2054</v>
      </c>
      <c r="C134" s="15">
        <v>2017</v>
      </c>
      <c r="D134" s="74" t="s">
        <v>3243</v>
      </c>
      <c r="E134" s="36" t="s">
        <v>3316</v>
      </c>
      <c r="F134" s="16">
        <f t="shared" si="190"/>
        <v>2</v>
      </c>
      <c r="G134" s="47" t="s">
        <v>3538</v>
      </c>
      <c r="H134" s="36" t="s">
        <v>3316</v>
      </c>
      <c r="I134" s="16">
        <f t="shared" si="191"/>
        <v>2</v>
      </c>
      <c r="J134" s="47" t="s">
        <v>3317</v>
      </c>
      <c r="K134" s="36" t="s">
        <v>3318</v>
      </c>
      <c r="L134" s="16">
        <f t="shared" si="192"/>
        <v>1</v>
      </c>
      <c r="M134" s="47" t="s">
        <v>3345</v>
      </c>
      <c r="N134" s="36" t="s">
        <v>3318</v>
      </c>
      <c r="O134" s="16">
        <f t="shared" si="193"/>
        <v>1</v>
      </c>
      <c r="P134" s="47" t="s">
        <v>3345</v>
      </c>
      <c r="Q134" s="36" t="s">
        <v>3316</v>
      </c>
      <c r="R134" s="16">
        <f t="shared" si="194"/>
        <v>2</v>
      </c>
      <c r="S134" s="47" t="s">
        <v>3256</v>
      </c>
      <c r="T134" s="36" t="s">
        <v>3315</v>
      </c>
      <c r="U134" s="16">
        <f t="shared" si="195"/>
        <v>3</v>
      </c>
      <c r="V134" s="19" t="s">
        <v>3380</v>
      </c>
      <c r="W134" s="16">
        <f t="shared" si="196"/>
        <v>1.8333333333333333</v>
      </c>
    </row>
    <row r="135" spans="1:23" ht="60" x14ac:dyDescent="0.25">
      <c r="A135" s="4">
        <v>134</v>
      </c>
      <c r="B135" s="7" t="s">
        <v>2083</v>
      </c>
      <c r="C135" s="14">
        <v>2017</v>
      </c>
      <c r="D135" s="74" t="s">
        <v>3243</v>
      </c>
      <c r="E135" s="36" t="s">
        <v>3318</v>
      </c>
      <c r="F135" s="16">
        <f t="shared" si="190"/>
        <v>1</v>
      </c>
      <c r="G135" s="47" t="s">
        <v>3831</v>
      </c>
      <c r="H135" s="36" t="s">
        <v>3316</v>
      </c>
      <c r="I135" s="16">
        <f t="shared" si="191"/>
        <v>2</v>
      </c>
      <c r="J135" s="47" t="s">
        <v>3317</v>
      </c>
      <c r="K135" s="36" t="s">
        <v>3318</v>
      </c>
      <c r="L135" s="16">
        <f t="shared" si="192"/>
        <v>1</v>
      </c>
      <c r="M135" s="47" t="s">
        <v>3345</v>
      </c>
      <c r="N135" s="36" t="s">
        <v>3318</v>
      </c>
      <c r="O135" s="16">
        <f t="shared" si="193"/>
        <v>1</v>
      </c>
      <c r="P135" s="47" t="s">
        <v>3345</v>
      </c>
      <c r="Q135" s="36" t="s">
        <v>3316</v>
      </c>
      <c r="R135" s="16">
        <f t="shared" si="194"/>
        <v>2</v>
      </c>
      <c r="S135" s="47" t="s">
        <v>3256</v>
      </c>
      <c r="T135" s="36" t="s">
        <v>3316</v>
      </c>
      <c r="U135" s="16">
        <f t="shared" ref="U135" si="197">IF(T135="Alto Riesgo",3,IF(T135="Riesgo Medio",2,IF(T135="Bajo Riesgo",1,"")))</f>
        <v>2</v>
      </c>
      <c r="V135" s="19" t="s">
        <v>3376</v>
      </c>
      <c r="W135" s="16">
        <f t="shared" si="196"/>
        <v>1.5</v>
      </c>
    </row>
    <row r="136" spans="1:23" ht="75" x14ac:dyDescent="0.25">
      <c r="A136" s="4">
        <v>135</v>
      </c>
      <c r="B136" s="7" t="s">
        <v>2126</v>
      </c>
      <c r="C136" s="14">
        <v>2022</v>
      </c>
      <c r="D136" s="74" t="s">
        <v>3243</v>
      </c>
      <c r="E136" s="36" t="s">
        <v>3318</v>
      </c>
      <c r="F136" s="16">
        <f t="shared" ref="F136:F137" si="198">IF(E136="Alto Riesgo",3,IF(E136="Riesgo Medio",2,IF(E136="Bajo Riesgo",1,"")))</f>
        <v>1</v>
      </c>
      <c r="G136" s="47" t="s">
        <v>3772</v>
      </c>
      <c r="H136" s="36" t="s">
        <v>3316</v>
      </c>
      <c r="I136" s="16">
        <f t="shared" ref="I136:I137" si="199">IF(H136="Alto Riesgo",3,IF(H136="Riesgo Medio",2,IF(H136="Bajo Riesgo",1,"")))</f>
        <v>2</v>
      </c>
      <c r="J136" s="47" t="s">
        <v>3317</v>
      </c>
      <c r="K136" s="36" t="s">
        <v>3316</v>
      </c>
      <c r="L136" s="16">
        <f t="shared" si="192"/>
        <v>2</v>
      </c>
      <c r="M136" s="47" t="s">
        <v>3404</v>
      </c>
      <c r="N136" s="36" t="s">
        <v>3318</v>
      </c>
      <c r="O136" s="16">
        <f t="shared" si="193"/>
        <v>1</v>
      </c>
      <c r="P136" s="47" t="s">
        <v>3356</v>
      </c>
      <c r="Q136" s="36" t="s">
        <v>3316</v>
      </c>
      <c r="R136" s="16">
        <f t="shared" ref="R136:R137" si="200">IF(Q136="Alto Riesgo",3,IF(Q136="Riesgo Medio",2,IF(Q136="Bajo Riesgo",1,"")))</f>
        <v>2</v>
      </c>
      <c r="S136" s="47" t="s">
        <v>3256</v>
      </c>
      <c r="T136" s="36" t="s">
        <v>3316</v>
      </c>
      <c r="U136" s="16">
        <f t="shared" ref="U136:U137" si="201">IF(T136="Alto Riesgo",3,IF(T136="Riesgo Medio",2,IF(T136="Bajo Riesgo",1,"")))</f>
        <v>2</v>
      </c>
      <c r="V136" s="19" t="s">
        <v>3376</v>
      </c>
      <c r="W136" s="16">
        <f t="shared" si="196"/>
        <v>1.6666666666666667</v>
      </c>
    </row>
    <row r="137" spans="1:23" ht="75" x14ac:dyDescent="0.25">
      <c r="A137" s="4">
        <v>136</v>
      </c>
      <c r="B137" s="7" t="s">
        <v>2389</v>
      </c>
      <c r="C137" s="14">
        <v>2018</v>
      </c>
      <c r="D137" s="74" t="s">
        <v>3223</v>
      </c>
      <c r="E137" s="36" t="s">
        <v>3318</v>
      </c>
      <c r="F137" s="16">
        <f t="shared" si="198"/>
        <v>1</v>
      </c>
      <c r="G137" s="47" t="s">
        <v>3345</v>
      </c>
      <c r="H137" s="36" t="s">
        <v>3316</v>
      </c>
      <c r="I137" s="16">
        <f t="shared" si="199"/>
        <v>2</v>
      </c>
      <c r="J137" s="47" t="s">
        <v>3520</v>
      </c>
      <c r="K137" s="36" t="s">
        <v>3318</v>
      </c>
      <c r="L137" s="16">
        <f t="shared" ref="L137:L139" si="202">IF(K137="Alto Riesgo",3,IF(K137="Riesgo Medio",2,IF(K137="Bajo Riesgo",1,"")))</f>
        <v>1</v>
      </c>
      <c r="M137" s="47" t="s">
        <v>3345</v>
      </c>
      <c r="N137" s="36" t="s">
        <v>3316</v>
      </c>
      <c r="O137" s="16">
        <f t="shared" ref="O137:O139" si="203">IF(N137="Alto Riesgo",3,IF(N137="Riesgo Medio",2,IF(N137="Bajo Riesgo",1,"")))</f>
        <v>2</v>
      </c>
      <c r="P137" s="47" t="s">
        <v>3319</v>
      </c>
      <c r="Q137" s="36" t="s">
        <v>3316</v>
      </c>
      <c r="R137" s="16">
        <f t="shared" si="200"/>
        <v>2</v>
      </c>
      <c r="S137" s="47" t="s">
        <v>3400</v>
      </c>
      <c r="T137" s="36" t="s">
        <v>3315</v>
      </c>
      <c r="U137" s="16">
        <f t="shared" si="201"/>
        <v>3</v>
      </c>
      <c r="V137" s="19" t="s">
        <v>3380</v>
      </c>
      <c r="W137" s="16">
        <f t="shared" si="196"/>
        <v>1.8333333333333333</v>
      </c>
    </row>
    <row r="138" spans="1:23" ht="60" x14ac:dyDescent="0.25">
      <c r="A138" s="4">
        <v>137</v>
      </c>
      <c r="B138" s="7" t="s">
        <v>2439</v>
      </c>
      <c r="C138" s="14">
        <v>2020</v>
      </c>
      <c r="D138" s="74" t="s">
        <v>3243</v>
      </c>
      <c r="E138" s="36" t="s">
        <v>3318</v>
      </c>
      <c r="F138" s="16">
        <f t="shared" ref="F138:F139" si="204">IF(E138="Alto Riesgo",3,IF(E138="Riesgo Medio",2,IF(E138="Bajo Riesgo",1,"")))</f>
        <v>1</v>
      </c>
      <c r="G138" s="47" t="s">
        <v>3772</v>
      </c>
      <c r="H138" s="36" t="s">
        <v>3316</v>
      </c>
      <c r="I138" s="16">
        <f t="shared" ref="I138:I139" si="205">IF(H138="Alto Riesgo",3,IF(H138="Riesgo Medio",2,IF(H138="Bajo Riesgo",1,"")))</f>
        <v>2</v>
      </c>
      <c r="J138" s="47" t="s">
        <v>3317</v>
      </c>
      <c r="K138" s="36" t="s">
        <v>3318</v>
      </c>
      <c r="L138" s="16">
        <f t="shared" si="202"/>
        <v>1</v>
      </c>
      <c r="M138" s="47" t="s">
        <v>3345</v>
      </c>
      <c r="N138" s="36" t="s">
        <v>3318</v>
      </c>
      <c r="O138" s="16">
        <f t="shared" si="203"/>
        <v>1</v>
      </c>
      <c r="P138" s="47" t="s">
        <v>3345</v>
      </c>
      <c r="Q138" s="36" t="s">
        <v>3316</v>
      </c>
      <c r="R138" s="16">
        <f t="shared" ref="R138:R139" si="206">IF(Q138="Alto Riesgo",3,IF(Q138="Riesgo Medio",2,IF(Q138="Bajo Riesgo",1,"")))</f>
        <v>2</v>
      </c>
      <c r="S138" s="47" t="s">
        <v>3256</v>
      </c>
      <c r="T138" s="36" t="s">
        <v>3316</v>
      </c>
      <c r="U138" s="16">
        <f t="shared" ref="U138" si="207">IF(T138="Alto Riesgo",3,IF(T138="Riesgo Medio",2,IF(T138="Bajo Riesgo",1,"")))</f>
        <v>2</v>
      </c>
      <c r="V138" s="19" t="s">
        <v>3376</v>
      </c>
      <c r="W138" s="16">
        <f t="shared" si="196"/>
        <v>1.5</v>
      </c>
    </row>
    <row r="139" spans="1:23" ht="60" x14ac:dyDescent="0.25">
      <c r="A139" s="4">
        <v>138</v>
      </c>
      <c r="B139" s="7" t="s">
        <v>2520</v>
      </c>
      <c r="C139" s="14">
        <v>2022</v>
      </c>
      <c r="D139" s="74" t="s">
        <v>3243</v>
      </c>
      <c r="E139" s="36" t="s">
        <v>3316</v>
      </c>
      <c r="F139" s="16">
        <f t="shared" si="204"/>
        <v>2</v>
      </c>
      <c r="G139" s="47" t="s">
        <v>3538</v>
      </c>
      <c r="H139" s="36" t="s">
        <v>3316</v>
      </c>
      <c r="I139" s="16">
        <f t="shared" si="205"/>
        <v>2</v>
      </c>
      <c r="J139" s="47" t="s">
        <v>3317</v>
      </c>
      <c r="K139" s="36" t="s">
        <v>3318</v>
      </c>
      <c r="L139" s="16">
        <f t="shared" si="202"/>
        <v>1</v>
      </c>
      <c r="M139" s="47" t="s">
        <v>3345</v>
      </c>
      <c r="N139" s="36" t="s">
        <v>3318</v>
      </c>
      <c r="O139" s="16">
        <f t="shared" si="203"/>
        <v>1</v>
      </c>
      <c r="P139" s="47" t="s">
        <v>3345</v>
      </c>
      <c r="Q139" s="36" t="s">
        <v>3316</v>
      </c>
      <c r="R139" s="16">
        <f t="shared" si="206"/>
        <v>2</v>
      </c>
      <c r="S139" s="47" t="s">
        <v>3256</v>
      </c>
      <c r="T139" s="36" t="s">
        <v>3316</v>
      </c>
      <c r="U139" s="16">
        <f t="shared" ref="U139" si="208">IF(T139="Alto Riesgo",3,IF(T139="Riesgo Medio",2,IF(T139="Bajo Riesgo",1,"")))</f>
        <v>2</v>
      </c>
      <c r="V139" s="19" t="s">
        <v>3376</v>
      </c>
      <c r="W139" s="16">
        <f t="shared" si="196"/>
        <v>1.6666666666666667</v>
      </c>
    </row>
    <row r="140" spans="1:23" ht="60" x14ac:dyDescent="0.25">
      <c r="A140" s="4">
        <v>139</v>
      </c>
      <c r="B140" s="8" t="s">
        <v>2544</v>
      </c>
      <c r="C140" s="15">
        <v>2024</v>
      </c>
      <c r="D140" s="74" t="s">
        <v>3243</v>
      </c>
      <c r="E140" s="36" t="s">
        <v>3316</v>
      </c>
      <c r="F140" s="16">
        <f t="shared" ref="F140:F141" si="209">IF(E140="Alto Riesgo",3,IF(E140="Riesgo Medio",2,IF(E140="Bajo Riesgo",1,"")))</f>
        <v>2</v>
      </c>
      <c r="G140" s="47" t="s">
        <v>3538</v>
      </c>
      <c r="H140" s="36" t="s">
        <v>3316</v>
      </c>
      <c r="I140" s="16">
        <f t="shared" ref="I140:I141" si="210">IF(H140="Alto Riesgo",3,IF(H140="Riesgo Medio",2,IF(H140="Bajo Riesgo",1,"")))</f>
        <v>2</v>
      </c>
      <c r="J140" s="47" t="s">
        <v>3317</v>
      </c>
      <c r="K140" s="36" t="s">
        <v>3318</v>
      </c>
      <c r="L140" s="16">
        <f t="shared" ref="L140:L141" si="211">IF(K140="Alto Riesgo",3,IF(K140="Riesgo Medio",2,IF(K140="Bajo Riesgo",1,"")))</f>
        <v>1</v>
      </c>
      <c r="M140" s="47" t="s">
        <v>3345</v>
      </c>
      <c r="N140" s="36" t="s">
        <v>3318</v>
      </c>
      <c r="O140" s="16">
        <f t="shared" ref="O140:O141" si="212">IF(N140="Alto Riesgo",3,IF(N140="Riesgo Medio",2,IF(N140="Bajo Riesgo",1,"")))</f>
        <v>1</v>
      </c>
      <c r="P140" s="47" t="s">
        <v>3345</v>
      </c>
      <c r="Q140" s="36" t="s">
        <v>3316</v>
      </c>
      <c r="R140" s="16">
        <f t="shared" ref="R140:R141" si="213">IF(Q140="Alto Riesgo",3,IF(Q140="Riesgo Medio",2,IF(Q140="Bajo Riesgo",1,"")))</f>
        <v>2</v>
      </c>
      <c r="S140" s="47" t="s">
        <v>3256</v>
      </c>
      <c r="T140" s="36" t="s">
        <v>3316</v>
      </c>
      <c r="U140" s="16">
        <f t="shared" ref="U140:U141" si="214">IF(T140="Alto Riesgo",3,IF(T140="Riesgo Medio",2,IF(T140="Bajo Riesgo",1,"")))</f>
        <v>2</v>
      </c>
      <c r="V140" s="19" t="s">
        <v>3376</v>
      </c>
      <c r="W140" s="16">
        <f t="shared" si="196"/>
        <v>1.6666666666666667</v>
      </c>
    </row>
    <row r="141" spans="1:23" ht="60" x14ac:dyDescent="0.25">
      <c r="A141" s="4">
        <v>140</v>
      </c>
      <c r="B141" s="8" t="s">
        <v>2648</v>
      </c>
      <c r="C141" s="15">
        <v>2021</v>
      </c>
      <c r="D141" s="74" t="s">
        <v>3243</v>
      </c>
      <c r="E141" s="36" t="s">
        <v>3318</v>
      </c>
      <c r="F141" s="16">
        <f t="shared" si="209"/>
        <v>1</v>
      </c>
      <c r="G141" s="47" t="s">
        <v>3772</v>
      </c>
      <c r="H141" s="36" t="s">
        <v>3316</v>
      </c>
      <c r="I141" s="16">
        <f t="shared" si="210"/>
        <v>2</v>
      </c>
      <c r="J141" s="47" t="s">
        <v>3317</v>
      </c>
      <c r="K141" s="36" t="s">
        <v>3318</v>
      </c>
      <c r="L141" s="16">
        <f t="shared" si="211"/>
        <v>1</v>
      </c>
      <c r="M141" s="47" t="s">
        <v>3345</v>
      </c>
      <c r="N141" s="36" t="s">
        <v>3318</v>
      </c>
      <c r="O141" s="16">
        <f t="shared" si="212"/>
        <v>1</v>
      </c>
      <c r="P141" s="47" t="s">
        <v>3345</v>
      </c>
      <c r="Q141" s="36" t="s">
        <v>3316</v>
      </c>
      <c r="R141" s="16">
        <f t="shared" si="213"/>
        <v>2</v>
      </c>
      <c r="S141" s="47" t="s">
        <v>3256</v>
      </c>
      <c r="T141" s="36" t="s">
        <v>3316</v>
      </c>
      <c r="U141" s="16">
        <f t="shared" si="214"/>
        <v>2</v>
      </c>
      <c r="V141" s="19" t="s">
        <v>3376</v>
      </c>
      <c r="W141" s="16">
        <f t="shared" si="196"/>
        <v>1.5</v>
      </c>
    </row>
    <row r="142" spans="1:23" ht="60" x14ac:dyDescent="0.25">
      <c r="A142" s="4">
        <v>141</v>
      </c>
      <c r="B142" s="7" t="s">
        <v>2675</v>
      </c>
      <c r="C142" s="14">
        <v>2015</v>
      </c>
      <c r="D142" s="74" t="s">
        <v>3243</v>
      </c>
      <c r="E142" s="36" t="s">
        <v>3318</v>
      </c>
      <c r="F142" s="16">
        <f t="shared" ref="F142:F143" si="215">IF(E142="Alto Riesgo",3,IF(E142="Riesgo Medio",2,IF(E142="Bajo Riesgo",1,"")))</f>
        <v>1</v>
      </c>
      <c r="G142" s="47" t="s">
        <v>3772</v>
      </c>
      <c r="H142" s="36" t="s">
        <v>3316</v>
      </c>
      <c r="I142" s="16">
        <f t="shared" ref="I142" si="216">IF(H142="Alto Riesgo",3,IF(H142="Riesgo Medio",2,IF(H142="Bajo Riesgo",1,"")))</f>
        <v>2</v>
      </c>
      <c r="J142" s="47" t="s">
        <v>3317</v>
      </c>
      <c r="K142" s="36" t="s">
        <v>3318</v>
      </c>
      <c r="L142" s="16">
        <f t="shared" ref="L142" si="217">IF(K142="Alto Riesgo",3,IF(K142="Riesgo Medio",2,IF(K142="Bajo Riesgo",1,"")))</f>
        <v>1</v>
      </c>
      <c r="M142" s="47" t="s">
        <v>3345</v>
      </c>
      <c r="N142" s="36" t="s">
        <v>3318</v>
      </c>
      <c r="O142" s="16">
        <f t="shared" ref="O142" si="218">IF(N142="Alto Riesgo",3,IF(N142="Riesgo Medio",2,IF(N142="Bajo Riesgo",1,"")))</f>
        <v>1</v>
      </c>
      <c r="P142" s="47" t="s">
        <v>3345</v>
      </c>
      <c r="Q142" s="36" t="s">
        <v>3316</v>
      </c>
      <c r="R142" s="16">
        <f t="shared" ref="R142" si="219">IF(Q142="Alto Riesgo",3,IF(Q142="Riesgo Medio",2,IF(Q142="Bajo Riesgo",1,"")))</f>
        <v>2</v>
      </c>
      <c r="S142" s="47" t="s">
        <v>3256</v>
      </c>
      <c r="T142" s="36" t="s">
        <v>3316</v>
      </c>
      <c r="U142" s="16">
        <f t="shared" ref="U142" si="220">IF(T142="Alto Riesgo",3,IF(T142="Riesgo Medio",2,IF(T142="Bajo Riesgo",1,"")))</f>
        <v>2</v>
      </c>
      <c r="V142" s="19" t="s">
        <v>3376</v>
      </c>
      <c r="W142" s="16">
        <f t="shared" si="196"/>
        <v>1.5</v>
      </c>
    </row>
    <row r="143" spans="1:23" ht="60" x14ac:dyDescent="0.25">
      <c r="A143" s="4">
        <v>142</v>
      </c>
      <c r="B143" s="8" t="s">
        <v>2699</v>
      </c>
      <c r="C143" s="15">
        <v>2016</v>
      </c>
      <c r="D143" s="74" t="s">
        <v>3243</v>
      </c>
      <c r="E143" s="36" t="s">
        <v>3316</v>
      </c>
      <c r="F143" s="16">
        <f t="shared" si="215"/>
        <v>2</v>
      </c>
      <c r="G143" s="47" t="s">
        <v>3538</v>
      </c>
      <c r="H143" s="36" t="s">
        <v>3316</v>
      </c>
      <c r="I143" s="16">
        <f t="shared" ref="I143:I144" si="221">IF(H143="Alto Riesgo",3,IF(H143="Riesgo Medio",2,IF(H143="Bajo Riesgo",1,"")))</f>
        <v>2</v>
      </c>
      <c r="J143" s="47" t="s">
        <v>3317</v>
      </c>
      <c r="K143" s="36" t="s">
        <v>3318</v>
      </c>
      <c r="L143" s="16">
        <f t="shared" ref="L143:L144" si="222">IF(K143="Alto Riesgo",3,IF(K143="Riesgo Medio",2,IF(K143="Bajo Riesgo",1,"")))</f>
        <v>1</v>
      </c>
      <c r="M143" s="47" t="s">
        <v>3345</v>
      </c>
      <c r="N143" s="36" t="s">
        <v>3318</v>
      </c>
      <c r="O143" s="16">
        <f t="shared" ref="O143:O144" si="223">IF(N143="Alto Riesgo",3,IF(N143="Riesgo Medio",2,IF(N143="Bajo Riesgo",1,"")))</f>
        <v>1</v>
      </c>
      <c r="P143" s="47" t="s">
        <v>3345</v>
      </c>
      <c r="Q143" s="36" t="s">
        <v>3316</v>
      </c>
      <c r="R143" s="16">
        <f t="shared" ref="R143:R144" si="224">IF(Q143="Alto Riesgo",3,IF(Q143="Riesgo Medio",2,IF(Q143="Bajo Riesgo",1,"")))</f>
        <v>2</v>
      </c>
      <c r="S143" s="47" t="s">
        <v>3256</v>
      </c>
      <c r="T143" s="36" t="s">
        <v>3315</v>
      </c>
      <c r="U143" s="16">
        <f t="shared" ref="U143:U144" si="225">IF(T143="Alto Riesgo",3,IF(T143="Riesgo Medio",2,IF(T143="Bajo Riesgo",1,"")))</f>
        <v>3</v>
      </c>
      <c r="V143" s="19" t="s">
        <v>3380</v>
      </c>
      <c r="W143" s="16">
        <f t="shared" si="196"/>
        <v>1.8333333333333333</v>
      </c>
    </row>
    <row r="144" spans="1:23" ht="60" x14ac:dyDescent="0.25">
      <c r="A144" s="4">
        <v>143</v>
      </c>
      <c r="B144" s="8" t="s">
        <v>2799</v>
      </c>
      <c r="C144" s="15">
        <v>2023</v>
      </c>
      <c r="D144" s="74" t="s">
        <v>3243</v>
      </c>
      <c r="E144" s="36" t="s">
        <v>3316</v>
      </c>
      <c r="F144" s="16">
        <f t="shared" ref="F144" si="226">IF(E144="Alto Riesgo",3,IF(E144="Riesgo Medio",2,IF(E144="Bajo Riesgo",1,"")))</f>
        <v>2</v>
      </c>
      <c r="G144" s="47" t="s">
        <v>3538</v>
      </c>
      <c r="H144" s="36" t="s">
        <v>3316</v>
      </c>
      <c r="I144" s="16">
        <f t="shared" si="221"/>
        <v>2</v>
      </c>
      <c r="J144" s="47" t="s">
        <v>3317</v>
      </c>
      <c r="K144" s="36" t="s">
        <v>3316</v>
      </c>
      <c r="L144" s="16">
        <f t="shared" si="222"/>
        <v>2</v>
      </c>
      <c r="M144" s="47" t="s">
        <v>3404</v>
      </c>
      <c r="N144" s="36" t="s">
        <v>3318</v>
      </c>
      <c r="O144" s="16">
        <f t="shared" si="223"/>
        <v>1</v>
      </c>
      <c r="P144" s="47" t="s">
        <v>3345</v>
      </c>
      <c r="Q144" s="36" t="s">
        <v>3316</v>
      </c>
      <c r="R144" s="16">
        <f t="shared" si="224"/>
        <v>2</v>
      </c>
      <c r="S144" s="47" t="s">
        <v>3256</v>
      </c>
      <c r="T144" s="36" t="s">
        <v>3315</v>
      </c>
      <c r="U144" s="16">
        <f t="shared" si="225"/>
        <v>3</v>
      </c>
      <c r="V144" s="19" t="s">
        <v>3380</v>
      </c>
      <c r="W144" s="16">
        <f t="shared" si="196"/>
        <v>2</v>
      </c>
    </row>
    <row r="145" spans="1:23" x14ac:dyDescent="0.25">
      <c r="A145" s="4"/>
      <c r="W145" s="16"/>
    </row>
    <row r="146" spans="1:23" x14ac:dyDescent="0.25">
      <c r="A146" s="4"/>
    </row>
    <row r="147" spans="1:23" x14ac:dyDescent="0.25">
      <c r="E147" s="75" t="s">
        <v>3315</v>
      </c>
      <c r="F147" s="47">
        <v>4</v>
      </c>
      <c r="H147" s="75" t="s">
        <v>3315</v>
      </c>
      <c r="I147" s="47">
        <v>6</v>
      </c>
      <c r="K147" s="75" t="s">
        <v>3315</v>
      </c>
      <c r="L147" s="47">
        <v>0</v>
      </c>
      <c r="N147" s="75" t="s">
        <v>3315</v>
      </c>
      <c r="O147" s="47">
        <v>5</v>
      </c>
      <c r="Q147" s="75" t="s">
        <v>3315</v>
      </c>
      <c r="R147" s="47">
        <v>13</v>
      </c>
      <c r="T147" s="75" t="s">
        <v>3315</v>
      </c>
      <c r="U147" s="47">
        <v>40</v>
      </c>
    </row>
    <row r="148" spans="1:23" x14ac:dyDescent="0.25">
      <c r="E148" s="76" t="s">
        <v>3316</v>
      </c>
      <c r="F148" s="47">
        <v>57</v>
      </c>
      <c r="H148" s="76" t="s">
        <v>3316</v>
      </c>
      <c r="I148" s="47">
        <v>106</v>
      </c>
      <c r="K148" s="76" t="s">
        <v>3316</v>
      </c>
      <c r="L148" s="47">
        <v>18</v>
      </c>
      <c r="N148" s="76" t="s">
        <v>3316</v>
      </c>
      <c r="O148" s="47">
        <v>11</v>
      </c>
      <c r="Q148" s="76" t="s">
        <v>3316</v>
      </c>
      <c r="R148" s="47">
        <v>94</v>
      </c>
      <c r="T148" s="76" t="s">
        <v>3316</v>
      </c>
      <c r="U148" s="47">
        <v>66</v>
      </c>
    </row>
    <row r="149" spans="1:23" x14ac:dyDescent="0.25">
      <c r="B149" s="75" t="s">
        <v>3322</v>
      </c>
      <c r="C149" s="75"/>
      <c r="E149" s="77" t="s">
        <v>3318</v>
      </c>
      <c r="F149" s="47">
        <v>82</v>
      </c>
      <c r="H149" s="77" t="s">
        <v>3318</v>
      </c>
      <c r="I149" s="47">
        <v>31</v>
      </c>
      <c r="K149" s="77" t="s">
        <v>3318</v>
      </c>
      <c r="L149" s="47">
        <v>125</v>
      </c>
      <c r="N149" s="77" t="s">
        <v>3318</v>
      </c>
      <c r="O149" s="47">
        <v>127</v>
      </c>
      <c r="Q149" s="77" t="s">
        <v>3318</v>
      </c>
      <c r="R149" s="47">
        <v>36</v>
      </c>
      <c r="T149" s="77" t="s">
        <v>3318</v>
      </c>
      <c r="U149" s="47">
        <v>37</v>
      </c>
    </row>
    <row r="150" spans="1:23" x14ac:dyDescent="0.25">
      <c r="B150" s="76" t="s">
        <v>3323</v>
      </c>
      <c r="C150" s="76"/>
      <c r="F150" s="47">
        <f>SUM(F147:F149)</f>
        <v>143</v>
      </c>
      <c r="I150" s="47">
        <f t="shared" ref="I150:U150" si="227">SUM(I147:I149)</f>
        <v>143</v>
      </c>
      <c r="L150" s="47">
        <f t="shared" si="227"/>
        <v>143</v>
      </c>
      <c r="O150" s="47">
        <f t="shared" si="227"/>
        <v>143</v>
      </c>
      <c r="R150" s="47">
        <f t="shared" si="227"/>
        <v>143</v>
      </c>
      <c r="U150" s="47">
        <f t="shared" si="227"/>
        <v>143</v>
      </c>
    </row>
    <row r="151" spans="1:23" x14ac:dyDescent="0.25">
      <c r="B151" s="77" t="s">
        <v>3324</v>
      </c>
      <c r="C151" s="77"/>
    </row>
  </sheetData>
  <autoFilter ref="A1:W144" xr:uid="{BBD336C1-A4EF-49AD-A507-5BAD7175E5A6}"/>
  <conditionalFormatting sqref="Q2:Q144 H2:H144 N2:N144 T2:T144 K2:K144 E2:E144">
    <cfRule type="containsText" dxfId="8" priority="4" operator="containsText" text="Bajo Riesgo">
      <formula>NOT(ISERROR(SEARCH("Bajo Riesgo",E2)))</formula>
    </cfRule>
    <cfRule type="containsText" dxfId="7" priority="5" operator="containsText" text="Riesgo Medio">
      <formula>NOT(ISERROR(SEARCH("Riesgo Medio",E2)))</formula>
    </cfRule>
    <cfRule type="containsText" dxfId="6" priority="6" operator="containsText" text="Alto Riesgo">
      <formula>NOT(ISERROR(SEARCH("Alto Riesgo",E2)))</formula>
    </cfRule>
  </conditionalFormatting>
  <conditionalFormatting sqref="R2:R144 I2:I144 O2:O144 U2:U144 L2:L144 F2:F144">
    <cfRule type="cellIs" dxfId="5" priority="1" operator="equal">
      <formula>1</formula>
    </cfRule>
    <cfRule type="cellIs" dxfId="4" priority="2" operator="equal">
      <formula>2</formula>
    </cfRule>
    <cfRule type="cellIs" dxfId="3" priority="3" operator="equal">
      <formula>3</formula>
    </cfRule>
  </conditionalFormatting>
  <conditionalFormatting sqref="W2:W145">
    <cfRule type="cellIs" dxfId="2" priority="7" operator="between">
      <formula>1.7</formula>
      <formula>2.3999999</formula>
    </cfRule>
    <cfRule type="cellIs" dxfId="1" priority="8" operator="between">
      <formula>2.4</formula>
      <formula>3</formula>
    </cfRule>
    <cfRule type="cellIs" dxfId="0" priority="9" operator="between">
      <formula>1</formula>
      <formula>1.69999</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54C0170-76F7-4FFD-9366-46BA2473E317}">
          <x14:formula1>
            <xm:f>'Do not touch'!$A$1:$A$5</xm:f>
          </x14:formula1>
          <xm:sqref>D2:D144</xm:sqref>
        </x14:dataValidation>
        <x14:dataValidation type="list" allowBlank="1" showInputMessage="1" showErrorMessage="1" xr:uid="{92A70135-95A7-4812-9FC1-B23C4EB8EE06}">
          <x14:formula1>
            <xm:f>'Do not touch'!$A$7:$A$9</xm:f>
          </x14:formula1>
          <xm:sqref>N2:N144 H2:H144 K2:K144 Q2:Q144 T2:T144 E2:E144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DA43F-D283-497D-A8E8-E0EAEEFB6242}">
  <dimension ref="A1:D6"/>
  <sheetViews>
    <sheetView showGridLines="0" workbookViewId="0">
      <selection activeCell="C18" sqref="C18"/>
    </sheetView>
  </sheetViews>
  <sheetFormatPr baseColWidth="10" defaultRowHeight="15" x14ac:dyDescent="0.25"/>
  <cols>
    <col min="1" max="1" width="32.7109375" customWidth="1"/>
    <col min="2" max="2" width="9" customWidth="1"/>
    <col min="3" max="3" width="19.7109375" customWidth="1"/>
    <col min="4" max="4" width="54.7109375" customWidth="1"/>
  </cols>
  <sheetData>
    <row r="1" spans="1:4" ht="24" customHeight="1" x14ac:dyDescent="0.25">
      <c r="A1" s="78" t="s">
        <v>3310</v>
      </c>
      <c r="B1" s="78" t="s">
        <v>3917</v>
      </c>
      <c r="C1" s="78" t="s">
        <v>3918</v>
      </c>
      <c r="D1" s="78" t="s">
        <v>3209</v>
      </c>
    </row>
    <row r="2" spans="1:4" x14ac:dyDescent="0.25">
      <c r="A2" s="89" t="s">
        <v>3919</v>
      </c>
      <c r="B2" s="89">
        <v>219</v>
      </c>
      <c r="C2" s="90">
        <v>1</v>
      </c>
      <c r="D2" s="89" t="s">
        <v>3920</v>
      </c>
    </row>
    <row r="3" spans="1:4" x14ac:dyDescent="0.25">
      <c r="A3" s="89" t="s">
        <v>3921</v>
      </c>
      <c r="B3" s="89">
        <v>178</v>
      </c>
      <c r="C3" s="91">
        <f>B3*100/219/100</f>
        <v>0.81278538812785384</v>
      </c>
      <c r="D3" s="89" t="s">
        <v>3922</v>
      </c>
    </row>
    <row r="4" spans="1:4" x14ac:dyDescent="0.25">
      <c r="A4" s="89" t="s">
        <v>3923</v>
      </c>
      <c r="B4" s="89">
        <v>156</v>
      </c>
      <c r="C4" s="91">
        <f t="shared" ref="C4" si="0">B4*100/219/100</f>
        <v>0.71232876712328763</v>
      </c>
      <c r="D4" s="89" t="s">
        <v>3924</v>
      </c>
    </row>
    <row r="5" spans="1:4" x14ac:dyDescent="0.25">
      <c r="A5" s="89" t="s">
        <v>3925</v>
      </c>
      <c r="B5" s="89">
        <v>143</v>
      </c>
      <c r="C5" s="91">
        <f>B5*100/219/100</f>
        <v>0.65296803652968038</v>
      </c>
      <c r="D5" s="89" t="s">
        <v>3926</v>
      </c>
    </row>
    <row r="6" spans="1:4" x14ac:dyDescent="0.25">
      <c r="A6" s="89" t="s">
        <v>3927</v>
      </c>
      <c r="B6" s="89">
        <v>112</v>
      </c>
      <c r="C6" s="91">
        <f>B6*100/219/100</f>
        <v>0.51141552511415522</v>
      </c>
      <c r="D6" s="89" t="s">
        <v>3928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EF1EB-E236-45B6-9B9B-AACF3C858BF8}">
  <dimension ref="A1:J113"/>
  <sheetViews>
    <sheetView showGridLines="0" workbookViewId="0">
      <selection activeCell="H1" sqref="H1"/>
    </sheetView>
  </sheetViews>
  <sheetFormatPr baseColWidth="10" defaultRowHeight="15" x14ac:dyDescent="0.25"/>
  <cols>
    <col min="1" max="1" width="11.28515625" style="16" customWidth="1"/>
    <col min="2" max="2" width="41.85546875" style="4" customWidth="1"/>
    <col min="4" max="4" width="19.85546875" customWidth="1"/>
    <col min="5" max="5" width="37.42578125" customWidth="1"/>
    <col min="6" max="6" width="30.42578125" customWidth="1"/>
    <col min="7" max="7" width="30.5703125" customWidth="1"/>
    <col min="8" max="8" width="33.28515625" customWidth="1"/>
    <col min="9" max="9" width="16.42578125" customWidth="1"/>
    <col min="10" max="10" width="23.140625" customWidth="1"/>
  </cols>
  <sheetData>
    <row r="1" spans="1:10" ht="63" customHeight="1" x14ac:dyDescent="0.25">
      <c r="A1" s="79" t="s">
        <v>3326</v>
      </c>
      <c r="B1" s="79" t="s">
        <v>3328</v>
      </c>
      <c r="C1" s="79" t="s">
        <v>3325</v>
      </c>
      <c r="D1" s="79" t="s">
        <v>3327</v>
      </c>
      <c r="E1" s="79" t="s">
        <v>3329</v>
      </c>
      <c r="F1" s="79" t="s">
        <v>3330</v>
      </c>
      <c r="G1" s="79" t="s">
        <v>3331</v>
      </c>
      <c r="H1" s="79" t="s">
        <v>3332</v>
      </c>
      <c r="I1" s="79" t="s">
        <v>3341</v>
      </c>
      <c r="J1" s="79" t="s">
        <v>3342</v>
      </c>
    </row>
    <row r="2" spans="1:10" ht="135" x14ac:dyDescent="0.25">
      <c r="A2" s="16">
        <v>1</v>
      </c>
      <c r="B2" s="23" t="s">
        <v>15</v>
      </c>
      <c r="C2" s="16">
        <v>2024</v>
      </c>
      <c r="D2" s="16" t="s">
        <v>3336</v>
      </c>
      <c r="E2" s="87" t="s">
        <v>3337</v>
      </c>
      <c r="F2" s="19" t="s">
        <v>3340</v>
      </c>
      <c r="G2" s="87" t="s">
        <v>3338</v>
      </c>
      <c r="H2" s="87" t="s">
        <v>3339</v>
      </c>
      <c r="I2" s="16" t="s">
        <v>3343</v>
      </c>
      <c r="J2" s="87" t="s">
        <v>3344</v>
      </c>
    </row>
    <row r="3" spans="1:10" ht="90" x14ac:dyDescent="0.25">
      <c r="A3" s="16">
        <v>2</v>
      </c>
      <c r="B3" s="94" t="s">
        <v>35</v>
      </c>
      <c r="C3" s="13">
        <v>2024</v>
      </c>
      <c r="D3" s="16" t="s">
        <v>3347</v>
      </c>
      <c r="E3" s="87" t="s">
        <v>3348</v>
      </c>
      <c r="F3" s="87" t="s">
        <v>3350</v>
      </c>
      <c r="G3" s="87" t="s">
        <v>3349</v>
      </c>
      <c r="H3" s="87" t="s">
        <v>3351</v>
      </c>
      <c r="I3" s="87" t="s">
        <v>3352</v>
      </c>
      <c r="J3" s="86"/>
    </row>
    <row r="4" spans="1:10" ht="120" x14ac:dyDescent="0.25">
      <c r="A4" s="16">
        <v>3</v>
      </c>
      <c r="B4" s="8" t="s">
        <v>35</v>
      </c>
      <c r="C4" s="13">
        <v>2024</v>
      </c>
      <c r="D4" s="16" t="s">
        <v>3347</v>
      </c>
      <c r="E4" s="3" t="s">
        <v>3359</v>
      </c>
      <c r="G4" s="3" t="s">
        <v>3360</v>
      </c>
      <c r="H4" s="3" t="s">
        <v>3361</v>
      </c>
      <c r="I4" s="3" t="s">
        <v>3363</v>
      </c>
      <c r="J4" s="3" t="s">
        <v>3362</v>
      </c>
    </row>
    <row r="5" spans="1:10" ht="90" x14ac:dyDescent="0.25">
      <c r="A5" s="16">
        <v>4</v>
      </c>
      <c r="B5" s="8" t="s">
        <v>44</v>
      </c>
      <c r="C5" s="13">
        <v>2024</v>
      </c>
      <c r="D5" s="47" t="s">
        <v>3357</v>
      </c>
      <c r="E5" s="3" t="s">
        <v>3369</v>
      </c>
      <c r="F5" s="3" t="s">
        <v>3368</v>
      </c>
      <c r="G5" s="3" t="s">
        <v>3364</v>
      </c>
      <c r="H5" s="3" t="s">
        <v>3365</v>
      </c>
      <c r="I5" s="47" t="s">
        <v>3367</v>
      </c>
      <c r="J5" t="s">
        <v>3366</v>
      </c>
    </row>
    <row r="6" spans="1:10" ht="120" x14ac:dyDescent="0.25">
      <c r="A6" s="16">
        <v>5</v>
      </c>
      <c r="B6" s="8" t="s">
        <v>52</v>
      </c>
      <c r="C6" s="13">
        <v>2024</v>
      </c>
      <c r="D6" s="16" t="s">
        <v>3358</v>
      </c>
      <c r="E6" t="s">
        <v>3370</v>
      </c>
      <c r="F6" s="3" t="s">
        <v>3956</v>
      </c>
      <c r="G6" s="3" t="s">
        <v>3371</v>
      </c>
      <c r="H6" s="3" t="s">
        <v>3372</v>
      </c>
      <c r="I6" s="3" t="s">
        <v>3355</v>
      </c>
      <c r="J6" s="16" t="s">
        <v>3373</v>
      </c>
    </row>
    <row r="7" spans="1:10" ht="60" x14ac:dyDescent="0.25">
      <c r="A7" s="16">
        <v>6</v>
      </c>
      <c r="B7" s="8" t="s">
        <v>60</v>
      </c>
      <c r="C7" s="13">
        <v>2023</v>
      </c>
      <c r="D7" s="16" t="s">
        <v>3382</v>
      </c>
      <c r="E7" s="3" t="s">
        <v>3383</v>
      </c>
      <c r="F7" s="3" t="s">
        <v>3957</v>
      </c>
      <c r="G7" s="3" t="s">
        <v>3384</v>
      </c>
      <c r="H7" s="3" t="s">
        <v>3386</v>
      </c>
      <c r="I7" s="3" t="s">
        <v>3385</v>
      </c>
      <c r="J7" s="47" t="s">
        <v>3367</v>
      </c>
    </row>
    <row r="8" spans="1:10" ht="150" x14ac:dyDescent="0.25">
      <c r="A8" s="16">
        <v>7</v>
      </c>
      <c r="B8" s="8" t="s">
        <v>336</v>
      </c>
      <c r="C8" s="13">
        <v>2022</v>
      </c>
      <c r="D8" t="s">
        <v>3358</v>
      </c>
      <c r="E8" s="3" t="s">
        <v>3532</v>
      </c>
      <c r="F8" s="3" t="s">
        <v>3534</v>
      </c>
      <c r="G8" s="3" t="s">
        <v>3533</v>
      </c>
      <c r="H8" s="47" t="s">
        <v>3535</v>
      </c>
      <c r="I8" s="47" t="s">
        <v>3367</v>
      </c>
      <c r="J8" s="47" t="s">
        <v>3536</v>
      </c>
    </row>
    <row r="9" spans="1:10" ht="90" x14ac:dyDescent="0.25">
      <c r="A9" s="16">
        <v>8</v>
      </c>
      <c r="B9" s="8" t="s">
        <v>88</v>
      </c>
      <c r="C9" s="13">
        <v>2024</v>
      </c>
      <c r="D9" s="16" t="s">
        <v>3392</v>
      </c>
      <c r="E9" s="3" t="s">
        <v>3393</v>
      </c>
      <c r="F9" s="3" t="s">
        <v>3396</v>
      </c>
      <c r="G9" s="3" t="s">
        <v>3394</v>
      </c>
      <c r="H9" s="47" t="s">
        <v>3367</v>
      </c>
      <c r="I9" s="3" t="s">
        <v>3395</v>
      </c>
      <c r="J9" s="47" t="s">
        <v>3367</v>
      </c>
    </row>
    <row r="10" spans="1:10" ht="45" x14ac:dyDescent="0.25">
      <c r="A10" s="16">
        <v>9</v>
      </c>
      <c r="B10" s="8" t="s">
        <v>97</v>
      </c>
      <c r="C10" s="13">
        <v>2022</v>
      </c>
      <c r="D10" s="16" t="s">
        <v>3336</v>
      </c>
      <c r="E10" s="3" t="s">
        <v>4022</v>
      </c>
      <c r="F10" t="s">
        <v>3398</v>
      </c>
      <c r="G10" s="3" t="s">
        <v>3397</v>
      </c>
      <c r="H10" s="3" t="s">
        <v>3399</v>
      </c>
      <c r="I10" s="47" t="s">
        <v>3367</v>
      </c>
      <c r="J10" s="47" t="s">
        <v>3367</v>
      </c>
    </row>
    <row r="11" spans="1:10" ht="105" x14ac:dyDescent="0.25">
      <c r="A11" s="16">
        <v>10</v>
      </c>
      <c r="B11" s="8" t="s">
        <v>105</v>
      </c>
      <c r="C11" s="13">
        <v>2022</v>
      </c>
      <c r="D11" s="16" t="s">
        <v>3496</v>
      </c>
      <c r="E11" s="3" t="s">
        <v>3498</v>
      </c>
      <c r="F11" s="3" t="s">
        <v>3502</v>
      </c>
      <c r="G11" s="3" t="s">
        <v>3499</v>
      </c>
      <c r="H11" s="3" t="s">
        <v>3503</v>
      </c>
      <c r="I11" t="s">
        <v>3500</v>
      </c>
      <c r="J11" s="47" t="s">
        <v>3501</v>
      </c>
    </row>
    <row r="12" spans="1:10" ht="75" x14ac:dyDescent="0.25">
      <c r="A12" s="16">
        <v>11</v>
      </c>
      <c r="B12" s="8" t="s">
        <v>113</v>
      </c>
      <c r="C12" s="13">
        <v>2025</v>
      </c>
      <c r="D12" s="16" t="s">
        <v>3407</v>
      </c>
      <c r="E12" s="3" t="s">
        <v>3410</v>
      </c>
      <c r="F12" s="3" t="s">
        <v>3408</v>
      </c>
      <c r="G12" s="3" t="s">
        <v>3411</v>
      </c>
      <c r="H12" s="3" t="s">
        <v>3409</v>
      </c>
      <c r="I12" s="47" t="s">
        <v>3367</v>
      </c>
      <c r="J12" s="47" t="s">
        <v>3367</v>
      </c>
    </row>
    <row r="13" spans="1:10" ht="60" x14ac:dyDescent="0.25">
      <c r="A13" s="16">
        <v>12</v>
      </c>
      <c r="B13" s="8" t="s">
        <v>131</v>
      </c>
      <c r="C13" s="13">
        <v>2022</v>
      </c>
      <c r="D13" s="16" t="s">
        <v>3407</v>
      </c>
      <c r="E13" s="3" t="s">
        <v>3413</v>
      </c>
      <c r="F13" s="3" t="s">
        <v>3414</v>
      </c>
      <c r="G13" s="3" t="s">
        <v>3415</v>
      </c>
      <c r="H13" s="47" t="s">
        <v>3367</v>
      </c>
      <c r="I13" s="3" t="s">
        <v>3412</v>
      </c>
      <c r="J13" t="s">
        <v>3416</v>
      </c>
    </row>
    <row r="14" spans="1:10" ht="60" x14ac:dyDescent="0.25">
      <c r="A14" s="16">
        <v>13</v>
      </c>
      <c r="B14" s="8" t="s">
        <v>140</v>
      </c>
      <c r="C14" s="13">
        <v>2024</v>
      </c>
      <c r="D14" s="16" t="s">
        <v>3358</v>
      </c>
      <c r="E14" s="3" t="s">
        <v>3421</v>
      </c>
      <c r="F14" s="3" t="s">
        <v>3960</v>
      </c>
      <c r="G14" s="3" t="s">
        <v>3422</v>
      </c>
      <c r="H14" s="47" t="s">
        <v>3367</v>
      </c>
      <c r="I14" s="47" t="s">
        <v>3367</v>
      </c>
      <c r="J14" s="47" t="s">
        <v>3423</v>
      </c>
    </row>
    <row r="15" spans="1:10" ht="75" x14ac:dyDescent="0.25">
      <c r="A15" s="16">
        <v>14</v>
      </c>
      <c r="B15" s="23" t="s">
        <v>149</v>
      </c>
      <c r="C15" s="13">
        <v>2022</v>
      </c>
      <c r="D15" s="16" t="s">
        <v>3407</v>
      </c>
      <c r="E15" s="3" t="s">
        <v>3424</v>
      </c>
      <c r="F15" s="3" t="s">
        <v>3425</v>
      </c>
      <c r="G15" s="3" t="s">
        <v>3426</v>
      </c>
      <c r="H15" s="3" t="s">
        <v>3427</v>
      </c>
      <c r="I15" s="47" t="s">
        <v>3367</v>
      </c>
      <c r="J15" t="s">
        <v>3428</v>
      </c>
    </row>
    <row r="16" spans="1:10" ht="150" x14ac:dyDescent="0.25">
      <c r="A16" s="16">
        <v>15</v>
      </c>
      <c r="B16" s="23" t="s">
        <v>166</v>
      </c>
      <c r="C16" s="13">
        <v>2024</v>
      </c>
      <c r="D16" s="16" t="s">
        <v>3407</v>
      </c>
      <c r="E16" s="88" t="s">
        <v>3437</v>
      </c>
      <c r="F16" s="19" t="s">
        <v>3438</v>
      </c>
      <c r="G16" s="19" t="s">
        <v>3436</v>
      </c>
      <c r="H16" s="19" t="s">
        <v>3440</v>
      </c>
      <c r="I16" s="47" t="s">
        <v>3367</v>
      </c>
      <c r="J16" s="47" t="s">
        <v>3439</v>
      </c>
    </row>
    <row r="17" spans="1:10" ht="75" x14ac:dyDescent="0.25">
      <c r="A17" s="16">
        <v>16</v>
      </c>
      <c r="B17" s="8" t="s">
        <v>174</v>
      </c>
      <c r="C17" s="13">
        <v>2023</v>
      </c>
      <c r="D17" s="16" t="s">
        <v>3434</v>
      </c>
      <c r="E17" s="3" t="s">
        <v>3441</v>
      </c>
      <c r="F17" s="19" t="s">
        <v>3443</v>
      </c>
      <c r="G17" s="3" t="s">
        <v>3442</v>
      </c>
      <c r="H17" s="47" t="s">
        <v>3367</v>
      </c>
      <c r="I17" s="47" t="s">
        <v>3367</v>
      </c>
      <c r="J17" t="s">
        <v>3444</v>
      </c>
    </row>
    <row r="18" spans="1:10" ht="90" x14ac:dyDescent="0.25">
      <c r="A18" s="16">
        <v>70</v>
      </c>
      <c r="B18" s="8" t="s">
        <v>829</v>
      </c>
      <c r="C18" s="13">
        <v>2024</v>
      </c>
      <c r="D18" s="87" t="s">
        <v>3620</v>
      </c>
      <c r="E18" s="3" t="s">
        <v>4041</v>
      </c>
      <c r="F18" s="3" t="s">
        <v>3730</v>
      </c>
      <c r="G18" s="3" t="s">
        <v>3729</v>
      </c>
      <c r="H18" s="3" t="s">
        <v>3728</v>
      </c>
      <c r="I18" s="47" t="s">
        <v>3731</v>
      </c>
      <c r="J18" s="47" t="s">
        <v>3367</v>
      </c>
    </row>
    <row r="19" spans="1:10" ht="75" x14ac:dyDescent="0.25">
      <c r="A19" s="16">
        <v>18</v>
      </c>
      <c r="B19" s="8" t="s">
        <v>200</v>
      </c>
      <c r="C19" s="13">
        <v>2025</v>
      </c>
      <c r="D19" s="16" t="s">
        <v>3452</v>
      </c>
      <c r="E19" s="47" t="s">
        <v>3454</v>
      </c>
      <c r="F19" s="4" t="s">
        <v>3456</v>
      </c>
      <c r="G19" s="3" t="s">
        <v>3455</v>
      </c>
      <c r="H19" s="47" t="s">
        <v>3367</v>
      </c>
      <c r="I19" s="47" t="s">
        <v>3367</v>
      </c>
      <c r="J19" s="3" t="s">
        <v>3453</v>
      </c>
    </row>
    <row r="20" spans="1:10" ht="90" x14ac:dyDescent="0.25">
      <c r="A20" s="16">
        <v>19</v>
      </c>
      <c r="B20" s="8" t="s">
        <v>218</v>
      </c>
      <c r="C20" s="13">
        <v>2023</v>
      </c>
      <c r="D20" s="16" t="s">
        <v>3336</v>
      </c>
      <c r="E20" s="3" t="s">
        <v>3463</v>
      </c>
      <c r="F20" s="19" t="s">
        <v>3466</v>
      </c>
      <c r="G20" s="3" t="s">
        <v>3465</v>
      </c>
      <c r="H20" s="47" t="s">
        <v>3467</v>
      </c>
      <c r="I20" s="47" t="s">
        <v>3367</v>
      </c>
      <c r="J20" s="3" t="s">
        <v>3464</v>
      </c>
    </row>
    <row r="21" spans="1:10" ht="105" x14ac:dyDescent="0.25">
      <c r="A21" s="16">
        <v>20</v>
      </c>
      <c r="B21" s="8" t="s">
        <v>226</v>
      </c>
      <c r="C21" s="13">
        <v>2023</v>
      </c>
      <c r="D21" s="16" t="s">
        <v>3347</v>
      </c>
      <c r="E21" s="19" t="s">
        <v>4042</v>
      </c>
      <c r="F21" s="4" t="s">
        <v>3468</v>
      </c>
      <c r="G21" s="3" t="s">
        <v>3469</v>
      </c>
      <c r="H21" s="47" t="s">
        <v>3471</v>
      </c>
      <c r="I21" s="47" t="s">
        <v>3470</v>
      </c>
      <c r="J21" s="47" t="s">
        <v>3367</v>
      </c>
    </row>
    <row r="22" spans="1:10" ht="90" x14ac:dyDescent="0.25">
      <c r="A22" s="16">
        <v>21</v>
      </c>
      <c r="B22" s="8" t="s">
        <v>243</v>
      </c>
      <c r="C22" s="13">
        <v>2024</v>
      </c>
      <c r="D22" s="16" t="s">
        <v>3347</v>
      </c>
      <c r="E22" s="19" t="s">
        <v>4043</v>
      </c>
      <c r="F22" s="19" t="s">
        <v>3478</v>
      </c>
      <c r="G22" s="3" t="s">
        <v>3477</v>
      </c>
      <c r="H22" t="s">
        <v>3479</v>
      </c>
      <c r="I22" s="47" t="s">
        <v>3367</v>
      </c>
      <c r="J22" s="47" t="s">
        <v>3367</v>
      </c>
    </row>
    <row r="23" spans="1:10" ht="75" x14ac:dyDescent="0.25">
      <c r="A23" s="16">
        <v>22</v>
      </c>
      <c r="B23" s="8" t="s">
        <v>252</v>
      </c>
      <c r="C23" s="13">
        <v>2023</v>
      </c>
      <c r="D23" s="16" t="s">
        <v>3347</v>
      </c>
      <c r="E23" s="19" t="s">
        <v>3480</v>
      </c>
      <c r="F23" s="19" t="s">
        <v>3481</v>
      </c>
      <c r="G23" s="3" t="s">
        <v>3482</v>
      </c>
      <c r="H23" s="3" t="s">
        <v>3483</v>
      </c>
      <c r="I23" s="47" t="s">
        <v>3484</v>
      </c>
      <c r="J23" t="s">
        <v>3485</v>
      </c>
    </row>
    <row r="24" spans="1:10" ht="60" x14ac:dyDescent="0.25">
      <c r="A24" s="16">
        <v>23</v>
      </c>
      <c r="B24" s="23" t="s">
        <v>269</v>
      </c>
      <c r="C24" s="13">
        <v>2022</v>
      </c>
      <c r="D24" s="16" t="s">
        <v>3476</v>
      </c>
      <c r="E24" s="4" t="s">
        <v>3486</v>
      </c>
      <c r="F24" s="3" t="s">
        <v>3488</v>
      </c>
      <c r="G24" s="3" t="s">
        <v>3487</v>
      </c>
      <c r="H24" s="47" t="s">
        <v>3367</v>
      </c>
      <c r="I24" s="47" t="s">
        <v>3367</v>
      </c>
      <c r="J24" s="47" t="s">
        <v>3367</v>
      </c>
    </row>
    <row r="25" spans="1:10" ht="105" x14ac:dyDescent="0.25">
      <c r="A25" s="16">
        <v>24</v>
      </c>
      <c r="B25" s="8" t="s">
        <v>286</v>
      </c>
      <c r="C25" s="13">
        <v>2023</v>
      </c>
      <c r="D25" s="16" t="s">
        <v>3495</v>
      </c>
      <c r="E25" s="3" t="s">
        <v>3507</v>
      </c>
      <c r="F25" s="3" t="s">
        <v>3425</v>
      </c>
      <c r="G25" s="3" t="s">
        <v>3504</v>
      </c>
      <c r="H25" s="47" t="s">
        <v>3505</v>
      </c>
      <c r="I25" s="47" t="s">
        <v>3367</v>
      </c>
      <c r="J25" s="47" t="s">
        <v>3506</v>
      </c>
    </row>
    <row r="26" spans="1:10" ht="105" x14ac:dyDescent="0.25">
      <c r="A26" s="16">
        <v>25</v>
      </c>
      <c r="B26" s="8" t="s">
        <v>294</v>
      </c>
      <c r="C26" s="13">
        <v>2023</v>
      </c>
      <c r="D26" s="16" t="s">
        <v>3452</v>
      </c>
      <c r="E26" t="s">
        <v>3508</v>
      </c>
      <c r="F26" s="3" t="s">
        <v>3512</v>
      </c>
      <c r="G26" s="3" t="s">
        <v>3509</v>
      </c>
      <c r="H26" s="47" t="s">
        <v>3511</v>
      </c>
      <c r="I26" s="47" t="s">
        <v>3367</v>
      </c>
      <c r="J26" s="47" t="s">
        <v>3510</v>
      </c>
    </row>
    <row r="27" spans="1:10" ht="45" x14ac:dyDescent="0.25">
      <c r="A27" s="16">
        <v>26</v>
      </c>
      <c r="B27" s="8" t="s">
        <v>310</v>
      </c>
      <c r="C27" s="13">
        <v>2022</v>
      </c>
      <c r="D27" s="47" t="s">
        <v>3497</v>
      </c>
      <c r="E27" s="3" t="s">
        <v>3513</v>
      </c>
      <c r="F27" s="3" t="s">
        <v>3516</v>
      </c>
      <c r="G27" s="3" t="s">
        <v>3514</v>
      </c>
      <c r="H27" s="3" t="s">
        <v>3515</v>
      </c>
      <c r="I27" s="47" t="s">
        <v>3367</v>
      </c>
      <c r="J27" t="s">
        <v>3428</v>
      </c>
    </row>
    <row r="28" spans="1:10" ht="90" x14ac:dyDescent="0.25">
      <c r="A28" s="16">
        <v>27</v>
      </c>
      <c r="B28" s="8" t="s">
        <v>319</v>
      </c>
      <c r="C28" s="13">
        <v>2022</v>
      </c>
      <c r="D28" s="47" t="s">
        <v>3522</v>
      </c>
      <c r="E28" s="3" t="s">
        <v>4044</v>
      </c>
      <c r="F28" s="3" t="s">
        <v>3525</v>
      </c>
      <c r="G28" s="3" t="s">
        <v>3524</v>
      </c>
      <c r="H28" s="47" t="s">
        <v>3526</v>
      </c>
      <c r="I28" s="47" t="s">
        <v>3527</v>
      </c>
      <c r="J28" s="47" t="s">
        <v>3367</v>
      </c>
    </row>
    <row r="29" spans="1:10" ht="135" x14ac:dyDescent="0.25">
      <c r="A29" s="16">
        <v>28</v>
      </c>
      <c r="B29" s="8" t="s">
        <v>328</v>
      </c>
      <c r="C29" s="13">
        <v>2023</v>
      </c>
      <c r="D29" s="3" t="s">
        <v>3523</v>
      </c>
      <c r="E29" s="3" t="s">
        <v>3530</v>
      </c>
      <c r="F29" s="3" t="s">
        <v>3531</v>
      </c>
      <c r="G29" s="3" t="s">
        <v>3528</v>
      </c>
      <c r="J29" s="47" t="s">
        <v>3529</v>
      </c>
    </row>
    <row r="30" spans="1:10" ht="90" x14ac:dyDescent="0.25">
      <c r="A30" s="16">
        <v>7</v>
      </c>
      <c r="B30" s="8" t="s">
        <v>79</v>
      </c>
      <c r="C30" s="13">
        <v>2022</v>
      </c>
      <c r="D30" s="19" t="s">
        <v>3381</v>
      </c>
      <c r="E30" s="3" t="s">
        <v>4019</v>
      </c>
      <c r="F30" s="3" t="s">
        <v>3958</v>
      </c>
      <c r="G30" s="3" t="s">
        <v>3387</v>
      </c>
      <c r="H30" s="3" t="s">
        <v>3388</v>
      </c>
      <c r="I30" s="47" t="s">
        <v>3367</v>
      </c>
      <c r="J30" s="47" t="s">
        <v>3367</v>
      </c>
    </row>
    <row r="31" spans="1:10" ht="105" x14ac:dyDescent="0.25">
      <c r="A31" s="16">
        <v>30</v>
      </c>
      <c r="B31" s="8" t="s">
        <v>351</v>
      </c>
      <c r="C31" s="13">
        <v>2025</v>
      </c>
      <c r="D31" t="s">
        <v>3358</v>
      </c>
      <c r="E31" s="3" t="s">
        <v>4045</v>
      </c>
      <c r="F31" s="3" t="s">
        <v>3540</v>
      </c>
      <c r="G31" s="3" t="s">
        <v>3539</v>
      </c>
      <c r="H31" s="47" t="s">
        <v>3367</v>
      </c>
      <c r="I31" s="47" t="s">
        <v>3367</v>
      </c>
      <c r="J31" s="47" t="s">
        <v>3541</v>
      </c>
    </row>
    <row r="32" spans="1:10" ht="75" x14ac:dyDescent="0.25">
      <c r="A32" s="16">
        <v>31</v>
      </c>
      <c r="B32" s="8" t="s">
        <v>359</v>
      </c>
      <c r="C32" s="13">
        <v>2022</v>
      </c>
      <c r="D32" t="s">
        <v>3347</v>
      </c>
      <c r="E32" s="3" t="s">
        <v>3543</v>
      </c>
      <c r="F32" s="3" t="s">
        <v>3545</v>
      </c>
      <c r="G32" s="3" t="s">
        <v>3544</v>
      </c>
      <c r="H32" s="47" t="s">
        <v>3546</v>
      </c>
      <c r="I32" s="47" t="s">
        <v>3367</v>
      </c>
      <c r="J32" t="s">
        <v>3501</v>
      </c>
    </row>
    <row r="33" spans="1:10" ht="75" x14ac:dyDescent="0.25">
      <c r="A33" s="16">
        <v>32</v>
      </c>
      <c r="B33" s="8" t="s">
        <v>367</v>
      </c>
      <c r="C33" s="13">
        <v>2023</v>
      </c>
      <c r="D33" s="86" t="s">
        <v>3347</v>
      </c>
      <c r="E33" s="87" t="s">
        <v>3547</v>
      </c>
      <c r="F33" s="87" t="s">
        <v>3414</v>
      </c>
      <c r="G33" s="87" t="s">
        <v>3548</v>
      </c>
      <c r="H33" s="86" t="s">
        <v>3367</v>
      </c>
      <c r="I33" s="16" t="s">
        <v>3367</v>
      </c>
      <c r="J33" s="16" t="s">
        <v>3367</v>
      </c>
    </row>
    <row r="34" spans="1:10" ht="135" x14ac:dyDescent="0.25">
      <c r="A34" s="16">
        <v>33</v>
      </c>
      <c r="B34" s="8" t="s">
        <v>376</v>
      </c>
      <c r="C34" s="13">
        <v>2024</v>
      </c>
      <c r="D34" s="86" t="s">
        <v>3542</v>
      </c>
      <c r="E34" s="87" t="s">
        <v>4046</v>
      </c>
      <c r="F34" s="87" t="s">
        <v>3456</v>
      </c>
      <c r="G34" s="87" t="s">
        <v>3549</v>
      </c>
      <c r="H34" s="87" t="s">
        <v>3550</v>
      </c>
      <c r="I34" s="16" t="s">
        <v>3367</v>
      </c>
      <c r="J34" s="16" t="s">
        <v>3367</v>
      </c>
    </row>
    <row r="35" spans="1:10" ht="75" x14ac:dyDescent="0.25">
      <c r="A35" s="16">
        <v>34</v>
      </c>
      <c r="B35" s="8" t="s">
        <v>385</v>
      </c>
      <c r="C35" s="13">
        <v>2025</v>
      </c>
      <c r="D35" s="3" t="s">
        <v>3556</v>
      </c>
      <c r="E35" s="3" t="s">
        <v>3552</v>
      </c>
      <c r="F35" s="87" t="s">
        <v>3456</v>
      </c>
      <c r="G35" s="3" t="s">
        <v>3553</v>
      </c>
      <c r="H35" s="3" t="s">
        <v>3554</v>
      </c>
      <c r="I35" s="47" t="s">
        <v>3557</v>
      </c>
      <c r="J35" t="s">
        <v>3555</v>
      </c>
    </row>
    <row r="36" spans="1:10" ht="105" x14ac:dyDescent="0.25">
      <c r="A36" s="16">
        <v>35</v>
      </c>
      <c r="B36" s="8" t="s">
        <v>401</v>
      </c>
      <c r="C36" s="13">
        <v>2025</v>
      </c>
      <c r="D36" s="3" t="s">
        <v>3551</v>
      </c>
      <c r="E36" s="3" t="s">
        <v>4047</v>
      </c>
      <c r="F36" s="87" t="s">
        <v>3561</v>
      </c>
      <c r="G36" s="3" t="s">
        <v>3558</v>
      </c>
      <c r="H36" s="3" t="s">
        <v>3559</v>
      </c>
      <c r="I36" s="47" t="s">
        <v>3560</v>
      </c>
      <c r="J36" s="47" t="s">
        <v>3367</v>
      </c>
    </row>
    <row r="37" spans="1:10" ht="105" x14ac:dyDescent="0.25">
      <c r="A37" s="16">
        <v>36</v>
      </c>
      <c r="B37" s="8" t="s">
        <v>410</v>
      </c>
      <c r="C37" s="13">
        <v>2023</v>
      </c>
      <c r="D37" t="s">
        <v>3347</v>
      </c>
      <c r="E37" s="3" t="s">
        <v>3567</v>
      </c>
      <c r="F37" s="3" t="s">
        <v>3563</v>
      </c>
      <c r="G37" s="3" t="s">
        <v>3562</v>
      </c>
      <c r="H37" s="3" t="s">
        <v>3564</v>
      </c>
      <c r="I37" s="3" t="s">
        <v>3565</v>
      </c>
      <c r="J37" s="3" t="s">
        <v>3566</v>
      </c>
    </row>
    <row r="38" spans="1:10" ht="105" x14ac:dyDescent="0.25">
      <c r="A38" s="16">
        <v>37</v>
      </c>
      <c r="B38" s="8" t="s">
        <v>419</v>
      </c>
      <c r="C38" s="23">
        <v>2024</v>
      </c>
      <c r="D38" s="3" t="s">
        <v>3571</v>
      </c>
      <c r="E38" s="3" t="s">
        <v>3573</v>
      </c>
      <c r="F38" s="87" t="s">
        <v>3576</v>
      </c>
      <c r="G38" s="3" t="s">
        <v>3575</v>
      </c>
      <c r="H38" s="47" t="s">
        <v>3367</v>
      </c>
      <c r="I38" s="47" t="s">
        <v>3367</v>
      </c>
      <c r="J38" s="3" t="s">
        <v>3574</v>
      </c>
    </row>
    <row r="39" spans="1:10" ht="120" x14ac:dyDescent="0.25">
      <c r="A39" s="16">
        <v>38</v>
      </c>
      <c r="B39" s="8" t="s">
        <v>428</v>
      </c>
      <c r="C39" s="23">
        <v>2024</v>
      </c>
      <c r="D39" s="3" t="s">
        <v>3572</v>
      </c>
      <c r="E39" s="3" t="s">
        <v>3579</v>
      </c>
      <c r="F39" s="3" t="s">
        <v>3466</v>
      </c>
      <c r="G39" s="3" t="s">
        <v>3577</v>
      </c>
      <c r="H39" s="3" t="s">
        <v>3578</v>
      </c>
      <c r="I39" s="47" t="s">
        <v>3367</v>
      </c>
      <c r="J39" s="47" t="s">
        <v>3367</v>
      </c>
    </row>
    <row r="40" spans="1:10" ht="180" x14ac:dyDescent="0.25">
      <c r="A40" s="16">
        <v>39</v>
      </c>
      <c r="B40" s="8" t="s">
        <v>436</v>
      </c>
      <c r="C40" s="23">
        <v>2022</v>
      </c>
      <c r="D40" s="3" t="s">
        <v>3347</v>
      </c>
      <c r="E40" s="3" t="s">
        <v>3583</v>
      </c>
      <c r="F40" s="3" t="s">
        <v>3580</v>
      </c>
      <c r="G40" s="3" t="s">
        <v>3581</v>
      </c>
      <c r="H40" s="3" t="s">
        <v>3582</v>
      </c>
      <c r="I40" s="47" t="s">
        <v>3367</v>
      </c>
      <c r="J40" t="s">
        <v>3428</v>
      </c>
    </row>
    <row r="41" spans="1:10" ht="60" x14ac:dyDescent="0.25">
      <c r="A41" s="16">
        <v>40</v>
      </c>
      <c r="B41" s="8" t="s">
        <v>458</v>
      </c>
      <c r="C41">
        <v>2024</v>
      </c>
      <c r="D41" s="3" t="s">
        <v>3347</v>
      </c>
      <c r="E41" s="3" t="s">
        <v>3584</v>
      </c>
      <c r="F41" s="3" t="s">
        <v>3414</v>
      </c>
      <c r="G41" s="3" t="s">
        <v>3585</v>
      </c>
      <c r="H41" s="3" t="s">
        <v>3586</v>
      </c>
      <c r="I41" s="47" t="s">
        <v>3587</v>
      </c>
      <c r="J41" s="3" t="s">
        <v>3428</v>
      </c>
    </row>
    <row r="42" spans="1:10" ht="120" x14ac:dyDescent="0.25">
      <c r="A42" s="16">
        <v>41</v>
      </c>
      <c r="B42" s="8" t="s">
        <v>467</v>
      </c>
      <c r="C42">
        <v>2024</v>
      </c>
      <c r="D42" s="3" t="s">
        <v>3452</v>
      </c>
      <c r="E42" s="3" t="s">
        <v>3588</v>
      </c>
      <c r="F42" s="87" t="s">
        <v>3593</v>
      </c>
      <c r="G42" s="3" t="s">
        <v>3589</v>
      </c>
      <c r="H42" s="3" t="s">
        <v>3590</v>
      </c>
      <c r="I42" s="3" t="s">
        <v>3591</v>
      </c>
      <c r="J42" s="3" t="s">
        <v>3592</v>
      </c>
    </row>
    <row r="43" spans="1:10" ht="90" x14ac:dyDescent="0.25">
      <c r="A43" s="16">
        <v>42</v>
      </c>
      <c r="B43" s="8" t="s">
        <v>483</v>
      </c>
      <c r="C43" s="13">
        <v>2022</v>
      </c>
      <c r="D43" s="3" t="s">
        <v>3594</v>
      </c>
      <c r="E43" s="3" t="s">
        <v>3599</v>
      </c>
      <c r="F43" s="3" t="s">
        <v>3598</v>
      </c>
      <c r="G43" s="3" t="s">
        <v>3595</v>
      </c>
      <c r="H43" s="3" t="s">
        <v>3596</v>
      </c>
      <c r="I43" s="47" t="s">
        <v>3367</v>
      </c>
      <c r="J43" s="3" t="s">
        <v>3597</v>
      </c>
    </row>
    <row r="44" spans="1:10" ht="120" x14ac:dyDescent="0.25">
      <c r="A44" s="16">
        <v>43</v>
      </c>
      <c r="B44" s="8" t="s">
        <v>498</v>
      </c>
      <c r="C44" s="13">
        <v>2024</v>
      </c>
      <c r="D44" s="87" t="s">
        <v>3602</v>
      </c>
      <c r="E44" s="3" t="s">
        <v>3608</v>
      </c>
      <c r="F44" s="3" t="s">
        <v>3607</v>
      </c>
      <c r="G44" s="3" t="s">
        <v>3604</v>
      </c>
      <c r="H44" s="3" t="s">
        <v>3605</v>
      </c>
      <c r="I44" t="s">
        <v>3606</v>
      </c>
      <c r="J44" s="47" t="s">
        <v>3367</v>
      </c>
    </row>
    <row r="45" spans="1:10" ht="75" x14ac:dyDescent="0.25">
      <c r="A45" s="16">
        <v>44</v>
      </c>
      <c r="B45" s="8" t="s">
        <v>515</v>
      </c>
      <c r="C45" s="13">
        <v>2024</v>
      </c>
      <c r="D45" s="87" t="s">
        <v>3347</v>
      </c>
      <c r="E45" s="3" t="s">
        <v>3613</v>
      </c>
      <c r="F45" s="3" t="s">
        <v>3610</v>
      </c>
      <c r="G45" s="3" t="s">
        <v>3609</v>
      </c>
      <c r="H45" s="47" t="s">
        <v>3367</v>
      </c>
      <c r="I45" s="47" t="s">
        <v>3612</v>
      </c>
      <c r="J45" s="3" t="s">
        <v>3611</v>
      </c>
    </row>
    <row r="46" spans="1:10" ht="60" x14ac:dyDescent="0.25">
      <c r="A46" s="16">
        <v>45</v>
      </c>
      <c r="B46" s="8" t="s">
        <v>533</v>
      </c>
      <c r="C46" s="13">
        <v>2024</v>
      </c>
      <c r="D46" s="87" t="s">
        <v>3603</v>
      </c>
      <c r="E46" s="3" t="s">
        <v>3614</v>
      </c>
      <c r="F46" s="3" t="s">
        <v>3466</v>
      </c>
      <c r="G46" s="3" t="s">
        <v>3615</v>
      </c>
      <c r="H46" s="3" t="s">
        <v>3616</v>
      </c>
      <c r="I46" s="47" t="s">
        <v>3617</v>
      </c>
      <c r="J46" s="3" t="s">
        <v>3618</v>
      </c>
    </row>
    <row r="47" spans="1:10" ht="75" x14ac:dyDescent="0.25">
      <c r="A47" s="16">
        <v>46</v>
      </c>
      <c r="B47" s="8" t="s">
        <v>548</v>
      </c>
      <c r="C47" s="13">
        <v>2023</v>
      </c>
      <c r="D47" s="87" t="s">
        <v>3434</v>
      </c>
      <c r="E47" s="3" t="s">
        <v>3624</v>
      </c>
      <c r="F47" s="3" t="s">
        <v>3466</v>
      </c>
      <c r="G47" s="3" t="s">
        <v>3621</v>
      </c>
      <c r="H47" s="3" t="s">
        <v>3622</v>
      </c>
      <c r="J47" s="3" t="s">
        <v>3623</v>
      </c>
    </row>
    <row r="48" spans="1:10" ht="90" x14ac:dyDescent="0.25">
      <c r="A48" s="16">
        <v>47</v>
      </c>
      <c r="B48" s="8" t="s">
        <v>556</v>
      </c>
      <c r="C48" s="13">
        <v>2023</v>
      </c>
      <c r="D48" s="87" t="s">
        <v>3619</v>
      </c>
      <c r="E48" s="3" t="s">
        <v>4048</v>
      </c>
      <c r="F48" s="3" t="s">
        <v>3414</v>
      </c>
      <c r="G48" s="3" t="s">
        <v>3625</v>
      </c>
      <c r="H48" s="47" t="s">
        <v>3367</v>
      </c>
      <c r="I48" s="47" t="s">
        <v>3367</v>
      </c>
      <c r="J48" s="47" t="s">
        <v>3626</v>
      </c>
    </row>
    <row r="49" spans="1:10" ht="120" x14ac:dyDescent="0.25">
      <c r="A49" s="16">
        <v>48</v>
      </c>
      <c r="B49" s="8" t="s">
        <v>565</v>
      </c>
      <c r="C49" s="13">
        <v>2022</v>
      </c>
      <c r="D49" s="87" t="s">
        <v>3620</v>
      </c>
      <c r="E49" s="3" t="s">
        <v>3627</v>
      </c>
      <c r="F49" s="3" t="s">
        <v>3629</v>
      </c>
      <c r="G49" s="3" t="s">
        <v>3628</v>
      </c>
      <c r="H49" s="3" t="s">
        <v>3630</v>
      </c>
      <c r="I49" s="47" t="s">
        <v>3367</v>
      </c>
      <c r="J49" s="47" t="s">
        <v>3367</v>
      </c>
    </row>
    <row r="50" spans="1:10" ht="75" x14ac:dyDescent="0.25">
      <c r="A50" s="16">
        <v>49</v>
      </c>
      <c r="B50" s="8" t="s">
        <v>573</v>
      </c>
      <c r="C50" s="13">
        <v>2023</v>
      </c>
      <c r="D50" s="87" t="s">
        <v>3347</v>
      </c>
      <c r="E50" s="3" t="s">
        <v>3631</v>
      </c>
      <c r="F50" s="3" t="s">
        <v>3633</v>
      </c>
      <c r="G50" s="3" t="s">
        <v>3632</v>
      </c>
      <c r="H50" s="3" t="s">
        <v>3634</v>
      </c>
      <c r="I50" s="47" t="s">
        <v>3367</v>
      </c>
      <c r="J50" s="47" t="s">
        <v>3367</v>
      </c>
    </row>
    <row r="51" spans="1:10" ht="195" x14ac:dyDescent="0.25">
      <c r="A51" s="16">
        <v>50</v>
      </c>
      <c r="B51" s="8" t="s">
        <v>582</v>
      </c>
      <c r="C51" s="13">
        <v>2024</v>
      </c>
      <c r="D51" s="87" t="s">
        <v>3635</v>
      </c>
      <c r="E51" s="3" t="s">
        <v>3641</v>
      </c>
      <c r="F51" s="3" t="s">
        <v>3638</v>
      </c>
      <c r="G51" s="3" t="s">
        <v>3637</v>
      </c>
      <c r="H51" s="3" t="s">
        <v>3639</v>
      </c>
      <c r="I51" s="47" t="s">
        <v>3640</v>
      </c>
      <c r="J51" s="47" t="s">
        <v>3367</v>
      </c>
    </row>
    <row r="52" spans="1:10" ht="90" x14ac:dyDescent="0.25">
      <c r="A52" s="16">
        <v>51</v>
      </c>
      <c r="B52" s="8" t="s">
        <v>599</v>
      </c>
      <c r="C52" s="13">
        <v>2023</v>
      </c>
      <c r="D52" s="87" t="s">
        <v>3452</v>
      </c>
      <c r="E52" s="3" t="s">
        <v>4049</v>
      </c>
      <c r="F52" s="3" t="s">
        <v>3644</v>
      </c>
      <c r="G52" s="3" t="s">
        <v>3642</v>
      </c>
      <c r="H52" s="3" t="s">
        <v>3643</v>
      </c>
      <c r="I52" s="47" t="s">
        <v>3367</v>
      </c>
      <c r="J52" s="47" t="s">
        <v>3367</v>
      </c>
    </row>
    <row r="53" spans="1:10" ht="150" x14ac:dyDescent="0.25">
      <c r="A53" s="16">
        <v>52</v>
      </c>
      <c r="B53" s="8" t="s">
        <v>622</v>
      </c>
      <c r="C53" s="13">
        <v>2024</v>
      </c>
      <c r="D53" s="87" t="s">
        <v>3620</v>
      </c>
      <c r="E53" s="3" t="s">
        <v>3650</v>
      </c>
      <c r="F53" s="3" t="s">
        <v>3478</v>
      </c>
      <c r="G53" s="3" t="s">
        <v>3651</v>
      </c>
      <c r="H53" s="3" t="s">
        <v>3652</v>
      </c>
      <c r="I53" s="16" t="s">
        <v>3653</v>
      </c>
      <c r="J53" t="s">
        <v>3654</v>
      </c>
    </row>
    <row r="54" spans="1:10" ht="105" x14ac:dyDescent="0.25">
      <c r="A54" s="16">
        <v>53</v>
      </c>
      <c r="B54" s="8" t="s">
        <v>607</v>
      </c>
      <c r="C54" s="13">
        <v>2024</v>
      </c>
      <c r="D54" s="87" t="s">
        <v>3347</v>
      </c>
      <c r="E54" s="3" t="s">
        <v>3645</v>
      </c>
      <c r="F54" s="3" t="s">
        <v>3649</v>
      </c>
      <c r="G54" s="3" t="s">
        <v>3648</v>
      </c>
      <c r="H54" s="3" t="s">
        <v>3647</v>
      </c>
      <c r="I54" s="47" t="s">
        <v>3367</v>
      </c>
      <c r="J54" s="47" t="s">
        <v>3646</v>
      </c>
    </row>
    <row r="55" spans="1:10" ht="90" x14ac:dyDescent="0.25">
      <c r="A55" s="16">
        <v>54</v>
      </c>
      <c r="B55" s="8" t="s">
        <v>631</v>
      </c>
      <c r="C55" s="13">
        <v>2024</v>
      </c>
      <c r="D55" s="87" t="s">
        <v>3636</v>
      </c>
      <c r="E55" s="3" t="s">
        <v>4051</v>
      </c>
      <c r="F55" s="3" t="s">
        <v>3656</v>
      </c>
      <c r="G55" s="3" t="s">
        <v>3655</v>
      </c>
      <c r="H55" s="3" t="s">
        <v>3657</v>
      </c>
      <c r="I55" s="47" t="s">
        <v>3367</v>
      </c>
      <c r="J55" s="47" t="s">
        <v>3367</v>
      </c>
    </row>
    <row r="56" spans="1:10" ht="75" x14ac:dyDescent="0.25">
      <c r="A56" s="16">
        <v>55</v>
      </c>
      <c r="B56" s="8" t="s">
        <v>640</v>
      </c>
      <c r="C56" s="13">
        <v>2023</v>
      </c>
      <c r="D56" s="87" t="s">
        <v>3636</v>
      </c>
      <c r="E56" s="3" t="s">
        <v>3663</v>
      </c>
      <c r="F56" s="3" t="s">
        <v>3660</v>
      </c>
      <c r="G56" s="3" t="s">
        <v>3659</v>
      </c>
      <c r="H56" s="3" t="s">
        <v>3662</v>
      </c>
      <c r="I56" s="47" t="s">
        <v>3661</v>
      </c>
      <c r="J56" s="47" t="s">
        <v>3367</v>
      </c>
    </row>
    <row r="57" spans="1:10" ht="90" x14ac:dyDescent="0.25">
      <c r="A57" s="16">
        <v>56</v>
      </c>
      <c r="B57" s="8" t="s">
        <v>669</v>
      </c>
      <c r="C57" s="13">
        <v>2022</v>
      </c>
      <c r="D57" s="87" t="s">
        <v>3347</v>
      </c>
      <c r="E57" s="3" t="s">
        <v>3665</v>
      </c>
      <c r="F57" s="3" t="s">
        <v>3664</v>
      </c>
      <c r="G57" s="3" t="s">
        <v>3664</v>
      </c>
      <c r="H57" s="47" t="s">
        <v>3367</v>
      </c>
      <c r="I57" s="47" t="s">
        <v>3367</v>
      </c>
      <c r="J57" s="47" t="s">
        <v>3367</v>
      </c>
    </row>
    <row r="58" spans="1:10" ht="75" x14ac:dyDescent="0.25">
      <c r="A58" s="16">
        <v>57</v>
      </c>
      <c r="B58" s="8" t="s">
        <v>677</v>
      </c>
      <c r="C58" s="13">
        <v>2024</v>
      </c>
      <c r="D58" s="87" t="s">
        <v>3347</v>
      </c>
      <c r="E58" s="3" t="s">
        <v>3670</v>
      </c>
      <c r="F58" s="3" t="s">
        <v>3466</v>
      </c>
      <c r="G58" s="3" t="s">
        <v>3669</v>
      </c>
      <c r="H58" s="3" t="s">
        <v>3666</v>
      </c>
      <c r="I58" t="s">
        <v>3667</v>
      </c>
      <c r="J58" s="47" t="s">
        <v>3668</v>
      </c>
    </row>
    <row r="59" spans="1:10" ht="75" x14ac:dyDescent="0.25">
      <c r="A59" s="16">
        <v>58</v>
      </c>
      <c r="B59" s="8" t="s">
        <v>695</v>
      </c>
      <c r="C59" s="13">
        <v>2024</v>
      </c>
      <c r="D59" s="3" t="s">
        <v>3672</v>
      </c>
      <c r="E59" s="3" t="s">
        <v>3673</v>
      </c>
      <c r="F59" s="3" t="s">
        <v>3675</v>
      </c>
      <c r="G59" s="3" t="s">
        <v>3674</v>
      </c>
      <c r="H59" s="3" t="s">
        <v>3676</v>
      </c>
      <c r="I59" s="47" t="s">
        <v>3367</v>
      </c>
      <c r="J59" s="47" t="s">
        <v>3677</v>
      </c>
    </row>
    <row r="60" spans="1:10" ht="105" x14ac:dyDescent="0.25">
      <c r="A60" s="16">
        <v>59</v>
      </c>
      <c r="B60" s="8" t="s">
        <v>702</v>
      </c>
      <c r="C60" s="13">
        <v>2024</v>
      </c>
      <c r="D60" s="87" t="s">
        <v>3671</v>
      </c>
      <c r="E60" s="3" t="s">
        <v>4050</v>
      </c>
      <c r="F60" s="3" t="s">
        <v>3679</v>
      </c>
      <c r="G60" s="3" t="s">
        <v>3678</v>
      </c>
      <c r="H60" s="47" t="s">
        <v>3367</v>
      </c>
      <c r="I60" s="47" t="s">
        <v>3680</v>
      </c>
      <c r="J60" s="3" t="s">
        <v>3681</v>
      </c>
    </row>
    <row r="61" spans="1:10" ht="135" x14ac:dyDescent="0.25">
      <c r="A61" s="16">
        <v>60</v>
      </c>
      <c r="B61" s="8" t="s">
        <v>727</v>
      </c>
      <c r="C61" s="13">
        <v>2025</v>
      </c>
      <c r="D61" s="87" t="s">
        <v>3347</v>
      </c>
      <c r="E61" s="3" t="s">
        <v>3687</v>
      </c>
      <c r="F61" s="3" t="s">
        <v>3684</v>
      </c>
      <c r="G61" s="3" t="s">
        <v>3685</v>
      </c>
      <c r="H61" s="3" t="s">
        <v>3686</v>
      </c>
      <c r="I61" s="47" t="s">
        <v>3367</v>
      </c>
      <c r="J61" t="s">
        <v>3428</v>
      </c>
    </row>
    <row r="62" spans="1:10" ht="120" x14ac:dyDescent="0.25">
      <c r="A62" s="16">
        <v>61</v>
      </c>
      <c r="B62" s="8" t="s">
        <v>736</v>
      </c>
      <c r="C62" s="13">
        <v>2022</v>
      </c>
      <c r="D62" s="87" t="s">
        <v>3683</v>
      </c>
      <c r="E62" s="3" t="s">
        <v>3692</v>
      </c>
      <c r="F62" s="3" t="s">
        <v>3531</v>
      </c>
      <c r="G62" s="3" t="s">
        <v>3688</v>
      </c>
      <c r="H62" s="3" t="s">
        <v>3689</v>
      </c>
      <c r="I62" s="47" t="s">
        <v>3690</v>
      </c>
      <c r="J62" s="47" t="s">
        <v>3691</v>
      </c>
    </row>
    <row r="63" spans="1:10" ht="90" x14ac:dyDescent="0.25">
      <c r="A63" s="16">
        <v>62</v>
      </c>
      <c r="B63" s="8" t="s">
        <v>745</v>
      </c>
      <c r="C63" s="13">
        <v>2024</v>
      </c>
      <c r="D63" s="87" t="s">
        <v>3347</v>
      </c>
      <c r="E63" s="3" t="s">
        <v>3693</v>
      </c>
      <c r="F63" s="3" t="s">
        <v>3696</v>
      </c>
      <c r="G63" s="3" t="s">
        <v>3695</v>
      </c>
      <c r="H63" s="3" t="s">
        <v>3694</v>
      </c>
      <c r="I63" s="47" t="s">
        <v>3367</v>
      </c>
      <c r="J63" s="47" t="s">
        <v>3444</v>
      </c>
    </row>
    <row r="64" spans="1:10" ht="120" x14ac:dyDescent="0.25">
      <c r="A64" s="16">
        <v>63</v>
      </c>
      <c r="B64" s="8" t="s">
        <v>754</v>
      </c>
      <c r="C64" s="13">
        <v>2024</v>
      </c>
      <c r="D64" s="87" t="s">
        <v>3347</v>
      </c>
      <c r="E64" s="3" t="s">
        <v>3697</v>
      </c>
      <c r="F64" s="3" t="s">
        <v>3701</v>
      </c>
      <c r="G64" s="3" t="s">
        <v>3698</v>
      </c>
      <c r="H64" s="3" t="s">
        <v>3699</v>
      </c>
      <c r="I64" s="47" t="s">
        <v>3367</v>
      </c>
      <c r="J64" s="47" t="s">
        <v>3700</v>
      </c>
    </row>
    <row r="65" spans="1:10" ht="120" x14ac:dyDescent="0.25">
      <c r="A65" s="16">
        <v>64</v>
      </c>
      <c r="B65" s="8" t="s">
        <v>763</v>
      </c>
      <c r="C65" s="13">
        <v>2024</v>
      </c>
      <c r="D65" s="87" t="s">
        <v>3347</v>
      </c>
      <c r="E65" s="3" t="s">
        <v>4040</v>
      </c>
      <c r="F65" s="3" t="s">
        <v>3703</v>
      </c>
      <c r="G65" t="s">
        <v>3702</v>
      </c>
      <c r="H65" s="47" t="s">
        <v>3367</v>
      </c>
      <c r="I65" s="47" t="s">
        <v>3367</v>
      </c>
      <c r="J65" s="47" t="s">
        <v>3367</v>
      </c>
    </row>
    <row r="66" spans="1:10" ht="165" x14ac:dyDescent="0.25">
      <c r="A66" s="16">
        <v>65</v>
      </c>
      <c r="B66" s="8" t="s">
        <v>769</v>
      </c>
      <c r="C66" s="13">
        <v>2024</v>
      </c>
      <c r="D66" s="87" t="s">
        <v>3452</v>
      </c>
      <c r="E66" s="3" t="s">
        <v>4039</v>
      </c>
      <c r="F66" s="3" t="s">
        <v>3707</v>
      </c>
      <c r="G66" s="3" t="s">
        <v>3706</v>
      </c>
      <c r="H66" s="3" t="s">
        <v>3708</v>
      </c>
      <c r="I66" s="47" t="s">
        <v>3367</v>
      </c>
      <c r="J66" s="47" t="s">
        <v>3709</v>
      </c>
    </row>
    <row r="67" spans="1:10" ht="105" x14ac:dyDescent="0.25">
      <c r="A67" s="16">
        <v>66</v>
      </c>
      <c r="B67" s="8" t="s">
        <v>777</v>
      </c>
      <c r="C67" s="13">
        <v>2022</v>
      </c>
      <c r="D67" s="87" t="s">
        <v>3347</v>
      </c>
      <c r="E67" s="19" t="s">
        <v>4038</v>
      </c>
      <c r="F67" s="3" t="s">
        <v>3711</v>
      </c>
      <c r="G67" s="3" t="s">
        <v>3710</v>
      </c>
      <c r="H67" s="47" t="s">
        <v>3367</v>
      </c>
      <c r="I67" s="47" t="s">
        <v>3367</v>
      </c>
      <c r="J67" s="47" t="s">
        <v>3712</v>
      </c>
    </row>
    <row r="68" spans="1:10" ht="90" x14ac:dyDescent="0.25">
      <c r="A68" s="16">
        <v>67</v>
      </c>
      <c r="B68" s="8" t="s">
        <v>793</v>
      </c>
      <c r="C68" s="13">
        <v>2024</v>
      </c>
      <c r="D68" s="87" t="s">
        <v>3347</v>
      </c>
      <c r="E68" s="3" t="s">
        <v>3717</v>
      </c>
      <c r="F68" s="3" t="s">
        <v>3714</v>
      </c>
      <c r="G68" s="3" t="s">
        <v>3713</v>
      </c>
      <c r="H68" s="3" t="s">
        <v>3715</v>
      </c>
      <c r="I68" s="47" t="s">
        <v>3716</v>
      </c>
      <c r="J68" s="47" t="s">
        <v>3367</v>
      </c>
    </row>
    <row r="69" spans="1:10" ht="150" x14ac:dyDescent="0.25">
      <c r="A69" s="16">
        <v>68</v>
      </c>
      <c r="B69" s="8" t="s">
        <v>802</v>
      </c>
      <c r="C69" s="13">
        <v>2023</v>
      </c>
      <c r="D69" s="4" t="s">
        <v>3636</v>
      </c>
      <c r="E69" s="3" t="s">
        <v>3722</v>
      </c>
      <c r="F69" s="3" t="s">
        <v>3719</v>
      </c>
      <c r="G69" s="3" t="s">
        <v>3721</v>
      </c>
      <c r="H69" s="47" t="s">
        <v>3720</v>
      </c>
      <c r="I69" s="47" t="s">
        <v>3367</v>
      </c>
      <c r="J69" s="47" t="s">
        <v>3367</v>
      </c>
    </row>
    <row r="70" spans="1:10" ht="90" x14ac:dyDescent="0.25">
      <c r="A70" s="16">
        <v>69</v>
      </c>
      <c r="B70" s="8" t="s">
        <v>811</v>
      </c>
      <c r="C70" s="13">
        <v>2024</v>
      </c>
      <c r="D70" s="87" t="s">
        <v>3723</v>
      </c>
      <c r="E70" s="3" t="s">
        <v>3718</v>
      </c>
      <c r="F70" s="3" t="s">
        <v>3725</v>
      </c>
      <c r="G70" s="3" t="s">
        <v>3724</v>
      </c>
      <c r="H70" s="3" t="s">
        <v>3726</v>
      </c>
      <c r="I70" s="47" t="s">
        <v>3367</v>
      </c>
      <c r="J70" s="3" t="s">
        <v>3727</v>
      </c>
    </row>
    <row r="71" spans="1:10" ht="150" x14ac:dyDescent="0.25">
      <c r="A71" s="16">
        <v>17</v>
      </c>
      <c r="B71" s="23" t="s">
        <v>183</v>
      </c>
      <c r="C71" s="13">
        <v>2024</v>
      </c>
      <c r="D71" s="16" t="s">
        <v>3435</v>
      </c>
      <c r="E71" s="19" t="s">
        <v>4020</v>
      </c>
      <c r="F71" s="19" t="s">
        <v>3445</v>
      </c>
      <c r="G71" s="19" t="s">
        <v>3446</v>
      </c>
      <c r="H71" s="47" t="s">
        <v>3447</v>
      </c>
      <c r="I71" s="47" t="s">
        <v>3448</v>
      </c>
      <c r="J71" s="19" t="s">
        <v>3449</v>
      </c>
    </row>
    <row r="72" spans="1:10" ht="120" x14ac:dyDescent="0.25">
      <c r="A72" s="16">
        <v>71</v>
      </c>
      <c r="B72" s="8" t="s">
        <v>837</v>
      </c>
      <c r="C72" s="13">
        <v>2023</v>
      </c>
      <c r="D72" s="87" t="s">
        <v>3347</v>
      </c>
      <c r="E72" s="3" t="s">
        <v>4037</v>
      </c>
      <c r="F72" s="3" t="s">
        <v>3733</v>
      </c>
      <c r="G72" s="3" t="s">
        <v>3732</v>
      </c>
      <c r="H72" s="3" t="s">
        <v>3734</v>
      </c>
      <c r="I72" s="47" t="s">
        <v>3367</v>
      </c>
      <c r="J72" s="47" t="s">
        <v>3367</v>
      </c>
    </row>
    <row r="73" spans="1:10" ht="135" x14ac:dyDescent="0.25">
      <c r="A73" s="16">
        <v>72</v>
      </c>
      <c r="B73" s="8" t="s">
        <v>846</v>
      </c>
      <c r="C73" s="13">
        <v>2022</v>
      </c>
      <c r="D73" s="87" t="s">
        <v>3452</v>
      </c>
      <c r="E73" s="3" t="s">
        <v>3735</v>
      </c>
      <c r="F73" s="3" t="s">
        <v>3466</v>
      </c>
      <c r="G73" s="3" t="s">
        <v>3736</v>
      </c>
      <c r="H73" s="3" t="s">
        <v>3737</v>
      </c>
      <c r="I73" s="47" t="s">
        <v>3367</v>
      </c>
      <c r="J73" s="47" t="s">
        <v>3738</v>
      </c>
    </row>
    <row r="74" spans="1:10" ht="60" x14ac:dyDescent="0.25">
      <c r="A74" s="16">
        <v>73</v>
      </c>
      <c r="B74" s="8" t="s">
        <v>873</v>
      </c>
      <c r="C74" s="13">
        <v>2020</v>
      </c>
      <c r="D74" s="3" t="s">
        <v>3739</v>
      </c>
      <c r="E74" s="3" t="s">
        <v>3745</v>
      </c>
      <c r="F74" s="3" t="s">
        <v>3425</v>
      </c>
      <c r="G74" s="3" t="s">
        <v>3746</v>
      </c>
      <c r="H74" s="3" t="s">
        <v>3747</v>
      </c>
      <c r="I74" s="47" t="s">
        <v>3367</v>
      </c>
      <c r="J74" s="47" t="s">
        <v>3367</v>
      </c>
    </row>
    <row r="75" spans="1:10" ht="135" x14ac:dyDescent="0.25">
      <c r="A75" s="16">
        <v>74</v>
      </c>
      <c r="B75" s="8" t="s">
        <v>889</v>
      </c>
      <c r="C75" s="13">
        <v>2015</v>
      </c>
      <c r="D75" s="87" t="s">
        <v>3496</v>
      </c>
      <c r="E75" s="3" t="s">
        <v>4036</v>
      </c>
      <c r="F75" s="3" t="s">
        <v>3742</v>
      </c>
      <c r="G75" s="3" t="s">
        <v>3741</v>
      </c>
      <c r="H75" s="3" t="s">
        <v>3743</v>
      </c>
      <c r="I75" s="47" t="s">
        <v>3367</v>
      </c>
      <c r="J75" s="47" t="s">
        <v>3744</v>
      </c>
    </row>
    <row r="76" spans="1:10" ht="90" x14ac:dyDescent="0.25">
      <c r="A76" s="16">
        <v>75</v>
      </c>
      <c r="B76" s="8" t="s">
        <v>898</v>
      </c>
      <c r="C76" s="13">
        <v>2018</v>
      </c>
      <c r="D76" s="3" t="s">
        <v>3740</v>
      </c>
      <c r="E76" s="3" t="s">
        <v>4035</v>
      </c>
      <c r="F76" s="3" t="s">
        <v>3488</v>
      </c>
      <c r="G76" s="3" t="s">
        <v>3748</v>
      </c>
      <c r="H76" s="3" t="s">
        <v>3749</v>
      </c>
      <c r="I76" s="47" t="s">
        <v>3750</v>
      </c>
      <c r="J76" s="47" t="s">
        <v>3439</v>
      </c>
    </row>
    <row r="77" spans="1:10" ht="120" x14ac:dyDescent="0.25">
      <c r="A77" s="16">
        <v>76</v>
      </c>
      <c r="B77" s="8" t="s">
        <v>916</v>
      </c>
      <c r="C77" s="13">
        <v>2021</v>
      </c>
      <c r="D77" s="87" t="s">
        <v>3347</v>
      </c>
      <c r="E77" s="3" t="s">
        <v>3753</v>
      </c>
      <c r="F77" s="3" t="s">
        <v>3751</v>
      </c>
      <c r="G77" s="3" t="s">
        <v>3754</v>
      </c>
      <c r="H77" s="3" t="s">
        <v>3752</v>
      </c>
      <c r="I77" s="47" t="s">
        <v>3367</v>
      </c>
      <c r="J77" s="47" t="s">
        <v>3367</v>
      </c>
    </row>
    <row r="78" spans="1:10" ht="90" x14ac:dyDescent="0.25">
      <c r="A78" s="16">
        <v>77</v>
      </c>
      <c r="B78" s="8" t="s">
        <v>942</v>
      </c>
      <c r="C78" s="13">
        <v>2021</v>
      </c>
      <c r="D78" s="3" t="s">
        <v>3635</v>
      </c>
      <c r="E78" s="3" t="s">
        <v>3762</v>
      </c>
      <c r="F78" s="3" t="s">
        <v>3488</v>
      </c>
      <c r="G78" s="3" t="s">
        <v>3759</v>
      </c>
      <c r="H78" s="3" t="s">
        <v>3760</v>
      </c>
      <c r="I78" s="3" t="s">
        <v>3761</v>
      </c>
      <c r="J78" s="47" t="s">
        <v>3428</v>
      </c>
    </row>
    <row r="79" spans="1:10" ht="75" x14ac:dyDescent="0.25">
      <c r="A79" s="16">
        <v>78</v>
      </c>
      <c r="B79" s="8" t="s">
        <v>957</v>
      </c>
      <c r="C79" s="13">
        <v>2022</v>
      </c>
      <c r="D79" s="87" t="s">
        <v>3347</v>
      </c>
      <c r="E79" s="3" t="s">
        <v>3767</v>
      </c>
      <c r="F79" s="3" t="s">
        <v>3764</v>
      </c>
      <c r="G79" s="3" t="s">
        <v>3763</v>
      </c>
      <c r="H79" s="3" t="s">
        <v>3765</v>
      </c>
      <c r="I79" s="47" t="s">
        <v>3367</v>
      </c>
      <c r="J79" s="3" t="s">
        <v>3766</v>
      </c>
    </row>
    <row r="80" spans="1:10" ht="90" x14ac:dyDescent="0.25">
      <c r="A80" s="16">
        <v>79</v>
      </c>
      <c r="B80" s="8" t="s">
        <v>965</v>
      </c>
      <c r="C80" s="13">
        <v>2021</v>
      </c>
      <c r="D80" s="3" t="s">
        <v>3758</v>
      </c>
      <c r="E80" s="3" t="s">
        <v>3768</v>
      </c>
      <c r="F80" s="3" t="s">
        <v>3733</v>
      </c>
      <c r="G80" s="3" t="s">
        <v>3769</v>
      </c>
      <c r="H80" s="3" t="s">
        <v>3770</v>
      </c>
      <c r="I80" s="47" t="s">
        <v>3367</v>
      </c>
      <c r="J80" s="47" t="s">
        <v>3771</v>
      </c>
    </row>
    <row r="81" spans="1:10" ht="60" x14ac:dyDescent="0.25">
      <c r="A81" s="16">
        <v>80</v>
      </c>
      <c r="B81" s="8" t="s">
        <v>973</v>
      </c>
      <c r="C81" s="13">
        <v>2019</v>
      </c>
      <c r="D81" s="3" t="s">
        <v>3773</v>
      </c>
      <c r="E81" s="3" t="s">
        <v>3774</v>
      </c>
      <c r="F81" s="3" t="s">
        <v>3703</v>
      </c>
      <c r="G81" s="3" t="s">
        <v>3776</v>
      </c>
      <c r="H81" s="3" t="s">
        <v>3777</v>
      </c>
      <c r="I81" s="47" t="s">
        <v>3367</v>
      </c>
      <c r="J81" s="3" t="s">
        <v>3778</v>
      </c>
    </row>
    <row r="82" spans="1:10" ht="90" x14ac:dyDescent="0.25">
      <c r="A82" s="16">
        <v>81</v>
      </c>
      <c r="B82" s="8" t="s">
        <v>982</v>
      </c>
      <c r="C82" s="13">
        <v>2019</v>
      </c>
      <c r="D82" s="3" t="s">
        <v>3347</v>
      </c>
      <c r="E82" s="3" t="s">
        <v>4034</v>
      </c>
      <c r="F82" s="3" t="s">
        <v>3780</v>
      </c>
      <c r="G82" s="3" t="s">
        <v>3779</v>
      </c>
      <c r="H82" s="3" t="s">
        <v>3781</v>
      </c>
      <c r="I82" s="47" t="s">
        <v>3367</v>
      </c>
      <c r="J82" s="47" t="s">
        <v>3646</v>
      </c>
    </row>
    <row r="83" spans="1:10" ht="75" x14ac:dyDescent="0.25">
      <c r="A83" s="16">
        <v>82</v>
      </c>
      <c r="B83" s="8" t="s">
        <v>991</v>
      </c>
      <c r="C83" s="13">
        <v>2021</v>
      </c>
      <c r="D83" s="3" t="s">
        <v>3619</v>
      </c>
      <c r="E83" s="3" t="s">
        <v>4033</v>
      </c>
      <c r="F83" s="3" t="s">
        <v>3783</v>
      </c>
      <c r="G83" s="3" t="s">
        <v>3782</v>
      </c>
      <c r="H83" s="3" t="s">
        <v>3785</v>
      </c>
      <c r="I83" s="47" t="s">
        <v>3784</v>
      </c>
      <c r="J83" s="47" t="s">
        <v>3367</v>
      </c>
    </row>
    <row r="84" spans="1:10" ht="60" x14ac:dyDescent="0.25">
      <c r="A84" s="16">
        <v>83</v>
      </c>
      <c r="B84" s="8" t="s">
        <v>1017</v>
      </c>
      <c r="C84" s="13">
        <v>2021</v>
      </c>
      <c r="D84" s="3" t="s">
        <v>3775</v>
      </c>
      <c r="E84" s="3" t="s">
        <v>3790</v>
      </c>
      <c r="F84" s="3" t="s">
        <v>3787</v>
      </c>
      <c r="G84" s="3" t="s">
        <v>3786</v>
      </c>
      <c r="H84" s="3" t="s">
        <v>3788</v>
      </c>
      <c r="I84" s="47" t="s">
        <v>3789</v>
      </c>
      <c r="J84" s="47" t="s">
        <v>3367</v>
      </c>
    </row>
    <row r="85" spans="1:10" ht="75" x14ac:dyDescent="0.25">
      <c r="A85" s="16">
        <v>84</v>
      </c>
      <c r="B85" s="23" t="s">
        <v>1035</v>
      </c>
      <c r="C85" s="13">
        <v>2022</v>
      </c>
      <c r="D85" s="3" t="s">
        <v>3791</v>
      </c>
      <c r="E85" s="3" t="s">
        <v>4032</v>
      </c>
      <c r="F85" s="3" t="s">
        <v>3787</v>
      </c>
      <c r="G85" s="3" t="s">
        <v>3793</v>
      </c>
      <c r="H85" s="47" t="s">
        <v>3367</v>
      </c>
      <c r="I85" s="47" t="s">
        <v>3794</v>
      </c>
      <c r="J85" s="47" t="s">
        <v>3795</v>
      </c>
    </row>
    <row r="86" spans="1:10" ht="105" x14ac:dyDescent="0.25">
      <c r="A86" s="16">
        <v>85</v>
      </c>
      <c r="B86" s="8" t="s">
        <v>1069</v>
      </c>
      <c r="C86" s="13">
        <v>2021</v>
      </c>
      <c r="D86" s="3" t="s">
        <v>3792</v>
      </c>
      <c r="E86" s="3" t="s">
        <v>4031</v>
      </c>
      <c r="F86" s="3" t="s">
        <v>3468</v>
      </c>
      <c r="G86" s="3" t="s">
        <v>3798</v>
      </c>
      <c r="H86" s="3" t="s">
        <v>3796</v>
      </c>
      <c r="I86" s="47" t="s">
        <v>3797</v>
      </c>
      <c r="J86" s="47" t="s">
        <v>3367</v>
      </c>
    </row>
    <row r="87" spans="1:10" ht="105" x14ac:dyDescent="0.25">
      <c r="A87" s="16">
        <v>86</v>
      </c>
      <c r="B87" s="8" t="s">
        <v>1086</v>
      </c>
      <c r="C87" s="13">
        <v>2015</v>
      </c>
      <c r="D87" s="3" t="s">
        <v>3347</v>
      </c>
      <c r="E87" s="3" t="s">
        <v>3805</v>
      </c>
      <c r="F87" s="3" t="s">
        <v>3801</v>
      </c>
      <c r="G87" s="3" t="s">
        <v>3800</v>
      </c>
      <c r="H87" s="3" t="s">
        <v>3802</v>
      </c>
      <c r="I87" s="47" t="s">
        <v>3803</v>
      </c>
      <c r="J87" s="47" t="s">
        <v>3804</v>
      </c>
    </row>
    <row r="88" spans="1:10" ht="165" x14ac:dyDescent="0.25">
      <c r="A88" s="16">
        <v>87</v>
      </c>
      <c r="B88" s="8" t="s">
        <v>1095</v>
      </c>
      <c r="C88" s="13">
        <v>2020</v>
      </c>
      <c r="D88" s="3" t="s">
        <v>3452</v>
      </c>
      <c r="E88" s="3" t="s">
        <v>3810</v>
      </c>
      <c r="F88" s="3" t="s">
        <v>3807</v>
      </c>
      <c r="G88" s="3" t="s">
        <v>3806</v>
      </c>
      <c r="H88" s="3" t="s">
        <v>3808</v>
      </c>
      <c r="I88" s="47" t="s">
        <v>3367</v>
      </c>
      <c r="J88" s="47" t="s">
        <v>3809</v>
      </c>
    </row>
    <row r="89" spans="1:10" ht="45" x14ac:dyDescent="0.25">
      <c r="A89" s="16">
        <v>88</v>
      </c>
      <c r="B89" s="8" t="s">
        <v>1104</v>
      </c>
      <c r="C89" s="13">
        <v>2020</v>
      </c>
      <c r="D89" s="3" t="s">
        <v>3799</v>
      </c>
      <c r="E89" s="47" t="s">
        <v>3367</v>
      </c>
      <c r="F89" s="3" t="s">
        <v>3703</v>
      </c>
      <c r="G89" s="3" t="s">
        <v>3811</v>
      </c>
      <c r="H89" s="47" t="s">
        <v>3367</v>
      </c>
      <c r="I89" s="47" t="s">
        <v>3367</v>
      </c>
      <c r="J89" s="47" t="s">
        <v>3367</v>
      </c>
    </row>
    <row r="90" spans="1:10" ht="60" x14ac:dyDescent="0.25">
      <c r="A90" s="16">
        <v>89</v>
      </c>
      <c r="B90" s="8" t="s">
        <v>1122</v>
      </c>
      <c r="C90" s="13">
        <v>2021</v>
      </c>
      <c r="D90" s="3" t="s">
        <v>3347</v>
      </c>
      <c r="E90" s="3" t="s">
        <v>3816</v>
      </c>
      <c r="F90" s="3" t="s">
        <v>3813</v>
      </c>
      <c r="G90" s="3" t="s">
        <v>3812</v>
      </c>
      <c r="H90" s="3" t="s">
        <v>3814</v>
      </c>
      <c r="I90" s="47" t="s">
        <v>3815</v>
      </c>
      <c r="J90" s="47" t="s">
        <v>3428</v>
      </c>
    </row>
    <row r="91" spans="1:10" ht="90" x14ac:dyDescent="0.25">
      <c r="A91" s="16">
        <v>90</v>
      </c>
      <c r="B91" s="8" t="s">
        <v>1130</v>
      </c>
      <c r="C91" s="13">
        <v>2020</v>
      </c>
      <c r="D91" t="s">
        <v>3817</v>
      </c>
      <c r="E91" s="3" t="s">
        <v>4030</v>
      </c>
      <c r="F91" s="3" t="s">
        <v>3821</v>
      </c>
      <c r="G91" s="3" t="s">
        <v>3818</v>
      </c>
      <c r="H91" s="3" t="s">
        <v>3822</v>
      </c>
      <c r="I91" t="s">
        <v>3819</v>
      </c>
      <c r="J91" s="3" t="s">
        <v>3820</v>
      </c>
    </row>
    <row r="92" spans="1:10" ht="75" x14ac:dyDescent="0.25">
      <c r="A92" s="16">
        <v>91</v>
      </c>
      <c r="B92" s="8" t="s">
        <v>1148</v>
      </c>
      <c r="C92" s="13">
        <v>2017</v>
      </c>
      <c r="D92" t="s">
        <v>3603</v>
      </c>
      <c r="E92" s="3" t="s">
        <v>4029</v>
      </c>
      <c r="F92" s="3" t="s">
        <v>3456</v>
      </c>
      <c r="G92" s="3" t="s">
        <v>3823</v>
      </c>
      <c r="H92" s="3" t="s">
        <v>3824</v>
      </c>
      <c r="I92" s="47" t="s">
        <v>3825</v>
      </c>
      <c r="J92" s="47" t="s">
        <v>3826</v>
      </c>
    </row>
    <row r="93" spans="1:10" ht="60" x14ac:dyDescent="0.25">
      <c r="A93" s="16">
        <v>92</v>
      </c>
      <c r="B93" s="8" t="s">
        <v>1157</v>
      </c>
      <c r="C93" s="13">
        <v>2018</v>
      </c>
      <c r="D93" t="s">
        <v>3358</v>
      </c>
      <c r="E93" s="3" t="s">
        <v>3830</v>
      </c>
      <c r="F93" s="3" t="s">
        <v>3456</v>
      </c>
      <c r="G93" s="3" t="s">
        <v>3827</v>
      </c>
      <c r="H93" s="47" t="s">
        <v>3828</v>
      </c>
      <c r="I93" s="47" t="s">
        <v>3829</v>
      </c>
      <c r="J93" s="47" t="s">
        <v>3501</v>
      </c>
    </row>
    <row r="94" spans="1:10" ht="105" x14ac:dyDescent="0.25">
      <c r="A94" s="16">
        <v>93</v>
      </c>
      <c r="B94" s="8" t="s">
        <v>1184</v>
      </c>
      <c r="C94" s="13">
        <v>2015</v>
      </c>
      <c r="D94" t="s">
        <v>3347</v>
      </c>
      <c r="E94" s="3" t="s">
        <v>3837</v>
      </c>
      <c r="F94" s="3" t="s">
        <v>3834</v>
      </c>
      <c r="G94" s="3" t="s">
        <v>3833</v>
      </c>
      <c r="H94" s="3" t="s">
        <v>3835</v>
      </c>
      <c r="I94" s="47" t="s">
        <v>3367</v>
      </c>
      <c r="J94" s="47" t="s">
        <v>3836</v>
      </c>
    </row>
    <row r="95" spans="1:10" ht="60" x14ac:dyDescent="0.25">
      <c r="A95" s="16">
        <v>94</v>
      </c>
      <c r="B95" s="8" t="s">
        <v>1193</v>
      </c>
      <c r="C95" s="13">
        <v>2020</v>
      </c>
      <c r="D95" t="s">
        <v>3671</v>
      </c>
      <c r="E95" s="3" t="s">
        <v>4028</v>
      </c>
      <c r="F95" s="3" t="s">
        <v>3838</v>
      </c>
      <c r="G95" s="3" t="s">
        <v>3839</v>
      </c>
      <c r="H95" s="3" t="s">
        <v>3840</v>
      </c>
      <c r="I95" s="47" t="s">
        <v>3841</v>
      </c>
      <c r="J95" s="47" t="s">
        <v>3367</v>
      </c>
    </row>
    <row r="96" spans="1:10" ht="90" x14ac:dyDescent="0.25">
      <c r="A96" s="16">
        <v>95</v>
      </c>
      <c r="B96" s="8" t="s">
        <v>1202</v>
      </c>
      <c r="C96" s="13">
        <v>2015</v>
      </c>
      <c r="D96" t="s">
        <v>3832</v>
      </c>
      <c r="E96" s="3" t="s">
        <v>4027</v>
      </c>
      <c r="F96" s="3" t="s">
        <v>3456</v>
      </c>
      <c r="G96" s="3" t="s">
        <v>3842</v>
      </c>
      <c r="H96" s="3" t="s">
        <v>3843</v>
      </c>
      <c r="I96" s="47" t="s">
        <v>3367</v>
      </c>
      <c r="J96" s="47" t="s">
        <v>3844</v>
      </c>
    </row>
    <row r="97" spans="1:10" ht="45" x14ac:dyDescent="0.25">
      <c r="A97" s="16">
        <v>96</v>
      </c>
      <c r="B97" s="8" t="s">
        <v>1210</v>
      </c>
      <c r="C97" s="13">
        <v>2020</v>
      </c>
      <c r="D97" t="s">
        <v>3542</v>
      </c>
      <c r="E97" s="47" t="s">
        <v>3367</v>
      </c>
      <c r="F97" s="3" t="s">
        <v>3545</v>
      </c>
      <c r="G97" s="3" t="s">
        <v>3845</v>
      </c>
      <c r="H97" s="3" t="s">
        <v>3846</v>
      </c>
      <c r="I97" s="47" t="s">
        <v>3367</v>
      </c>
      <c r="J97" s="47" t="s">
        <v>3847</v>
      </c>
    </row>
    <row r="98" spans="1:10" ht="105" x14ac:dyDescent="0.25">
      <c r="A98" s="16">
        <v>97</v>
      </c>
      <c r="B98" s="8" t="s">
        <v>1226</v>
      </c>
      <c r="C98" s="13">
        <v>2022</v>
      </c>
      <c r="D98" t="s">
        <v>3347</v>
      </c>
      <c r="E98" s="47" t="s">
        <v>3852</v>
      </c>
      <c r="F98" s="3" t="s">
        <v>3478</v>
      </c>
      <c r="G98" s="3" t="s">
        <v>3849</v>
      </c>
      <c r="H98" s="3" t="s">
        <v>3850</v>
      </c>
      <c r="I98" s="47" t="s">
        <v>3367</v>
      </c>
      <c r="J98" s="47" t="s">
        <v>3851</v>
      </c>
    </row>
    <row r="99" spans="1:10" ht="105" x14ac:dyDescent="0.25">
      <c r="A99" s="16">
        <v>98</v>
      </c>
      <c r="B99" s="8" t="s">
        <v>1235</v>
      </c>
      <c r="C99" s="13">
        <v>2022</v>
      </c>
      <c r="D99" t="s">
        <v>3495</v>
      </c>
      <c r="E99" s="3" t="s">
        <v>4026</v>
      </c>
      <c r="F99" s="3" t="s">
        <v>3531</v>
      </c>
      <c r="G99" s="3" t="s">
        <v>3857</v>
      </c>
      <c r="H99" s="3" t="s">
        <v>3858</v>
      </c>
      <c r="I99" s="47" t="s">
        <v>3859</v>
      </c>
      <c r="J99" s="47" t="s">
        <v>3860</v>
      </c>
    </row>
    <row r="100" spans="1:10" ht="105" x14ac:dyDescent="0.25">
      <c r="A100" s="16">
        <v>99</v>
      </c>
      <c r="B100" s="8" t="s">
        <v>1243</v>
      </c>
      <c r="C100" s="13">
        <v>2019</v>
      </c>
      <c r="D100" t="s">
        <v>3347</v>
      </c>
      <c r="E100" s="3" t="s">
        <v>4025</v>
      </c>
      <c r="F100" s="3" t="s">
        <v>3854</v>
      </c>
      <c r="G100" s="3" t="s">
        <v>3853</v>
      </c>
      <c r="H100" s="19" t="s">
        <v>3855</v>
      </c>
      <c r="I100" s="47" t="s">
        <v>3367</v>
      </c>
      <c r="J100" s="47" t="s">
        <v>3856</v>
      </c>
    </row>
    <row r="101" spans="1:10" ht="120" x14ac:dyDescent="0.25">
      <c r="A101" s="16">
        <v>100</v>
      </c>
      <c r="B101" s="8" t="s">
        <v>1250</v>
      </c>
      <c r="C101" s="13">
        <v>2022</v>
      </c>
      <c r="D101" t="s">
        <v>3347</v>
      </c>
      <c r="E101" s="3" t="s">
        <v>3864</v>
      </c>
      <c r="F101" s="19" t="s">
        <v>3862</v>
      </c>
      <c r="G101" s="3" t="s">
        <v>3861</v>
      </c>
      <c r="H101" s="3" t="s">
        <v>3863</v>
      </c>
      <c r="J101" s="47" t="s">
        <v>3367</v>
      </c>
    </row>
    <row r="102" spans="1:10" ht="90" x14ac:dyDescent="0.25">
      <c r="A102" s="16">
        <v>101</v>
      </c>
      <c r="B102" s="8" t="s">
        <v>1258</v>
      </c>
      <c r="C102" s="13">
        <v>2019</v>
      </c>
      <c r="D102" t="s">
        <v>3866</v>
      </c>
      <c r="E102" s="3" t="s">
        <v>3867</v>
      </c>
      <c r="F102" s="3" t="s">
        <v>3488</v>
      </c>
      <c r="G102" s="3" t="s">
        <v>3868</v>
      </c>
      <c r="H102" s="3" t="s">
        <v>4021</v>
      </c>
      <c r="I102" s="47" t="s">
        <v>3367</v>
      </c>
      <c r="J102" s="47" t="s">
        <v>3869</v>
      </c>
    </row>
    <row r="103" spans="1:10" ht="75" x14ac:dyDescent="0.25">
      <c r="A103" s="16">
        <v>102</v>
      </c>
      <c r="B103" s="8" t="s">
        <v>1267</v>
      </c>
      <c r="C103" s="13">
        <v>2022</v>
      </c>
      <c r="D103" t="s">
        <v>3792</v>
      </c>
      <c r="E103" s="3" t="s">
        <v>3873</v>
      </c>
      <c r="F103" s="19" t="s">
        <v>3871</v>
      </c>
      <c r="G103" s="3" t="s">
        <v>3870</v>
      </c>
      <c r="H103" s="3" t="s">
        <v>3872</v>
      </c>
      <c r="I103" s="47" t="s">
        <v>3367</v>
      </c>
      <c r="J103" s="47" t="s">
        <v>3367</v>
      </c>
    </row>
    <row r="104" spans="1:10" ht="105" x14ac:dyDescent="0.25">
      <c r="A104" s="16">
        <v>103</v>
      </c>
      <c r="B104" s="8" t="s">
        <v>1686</v>
      </c>
      <c r="C104" s="15">
        <v>2024</v>
      </c>
      <c r="D104" t="s">
        <v>3572</v>
      </c>
      <c r="E104" s="3" t="s">
        <v>3876</v>
      </c>
      <c r="F104" s="19" t="s">
        <v>3780</v>
      </c>
      <c r="G104" s="3" t="s">
        <v>3875</v>
      </c>
      <c r="H104" s="3" t="s">
        <v>3874</v>
      </c>
      <c r="I104" s="47" t="s">
        <v>3367</v>
      </c>
      <c r="J104" s="47" t="s">
        <v>3877</v>
      </c>
    </row>
    <row r="105" spans="1:10" ht="60" x14ac:dyDescent="0.25">
      <c r="A105" s="16">
        <v>104</v>
      </c>
      <c r="B105" s="8" t="s">
        <v>1707</v>
      </c>
      <c r="C105" s="15">
        <v>2022</v>
      </c>
      <c r="D105" t="s">
        <v>3347</v>
      </c>
      <c r="E105" s="3" t="s">
        <v>4024</v>
      </c>
      <c r="F105" s="3" t="s">
        <v>3879</v>
      </c>
      <c r="G105" s="3" t="s">
        <v>3878</v>
      </c>
      <c r="H105" s="3" t="s">
        <v>3880</v>
      </c>
      <c r="I105" s="47" t="s">
        <v>3367</v>
      </c>
      <c r="J105" s="47" t="s">
        <v>3881</v>
      </c>
    </row>
    <row r="106" spans="1:10" ht="90" x14ac:dyDescent="0.25">
      <c r="A106" s="16">
        <v>105</v>
      </c>
      <c r="B106" s="8" t="s">
        <v>1897</v>
      </c>
      <c r="C106" s="15">
        <v>2024</v>
      </c>
      <c r="D106" t="s">
        <v>3883</v>
      </c>
      <c r="E106" s="3" t="s">
        <v>3887</v>
      </c>
      <c r="F106" s="3" t="s">
        <v>3893</v>
      </c>
      <c r="G106" s="3" t="s">
        <v>3884</v>
      </c>
      <c r="H106" s="3" t="s">
        <v>3885</v>
      </c>
      <c r="I106" s="47" t="s">
        <v>3886</v>
      </c>
      <c r="J106" s="47" t="s">
        <v>3888</v>
      </c>
    </row>
    <row r="107" spans="1:10" ht="75" x14ac:dyDescent="0.25">
      <c r="A107" s="16">
        <v>106</v>
      </c>
      <c r="B107" s="8" t="s">
        <v>2083</v>
      </c>
      <c r="C107" s="15">
        <v>2017</v>
      </c>
      <c r="D107" t="s">
        <v>3358</v>
      </c>
      <c r="E107" s="3" t="s">
        <v>3890</v>
      </c>
      <c r="F107" s="3" t="s">
        <v>3893</v>
      </c>
      <c r="G107" s="3" t="s">
        <v>3889</v>
      </c>
      <c r="H107" s="47" t="s">
        <v>3367</v>
      </c>
      <c r="I107" s="47" t="s">
        <v>3367</v>
      </c>
      <c r="J107" s="47" t="s">
        <v>3367</v>
      </c>
    </row>
    <row r="108" spans="1:10" ht="60" x14ac:dyDescent="0.25">
      <c r="A108" s="16">
        <v>107</v>
      </c>
      <c r="B108" s="8" t="s">
        <v>2126</v>
      </c>
      <c r="C108" s="15">
        <v>2022</v>
      </c>
      <c r="D108" t="s">
        <v>3347</v>
      </c>
      <c r="E108" s="3" t="s">
        <v>3891</v>
      </c>
      <c r="F108" s="3" t="s">
        <v>3894</v>
      </c>
      <c r="G108" s="3" t="s">
        <v>3892</v>
      </c>
      <c r="H108" s="3" t="s">
        <v>3895</v>
      </c>
      <c r="I108" s="47" t="s">
        <v>3896</v>
      </c>
      <c r="J108" s="47" t="s">
        <v>3897</v>
      </c>
    </row>
    <row r="109" spans="1:10" ht="105" x14ac:dyDescent="0.25">
      <c r="A109" s="16">
        <v>108</v>
      </c>
      <c r="B109" s="8" t="s">
        <v>2439</v>
      </c>
      <c r="C109" s="15">
        <v>2020</v>
      </c>
      <c r="D109" s="3" t="s">
        <v>3898</v>
      </c>
      <c r="E109" s="3" t="s">
        <v>4023</v>
      </c>
      <c r="F109" s="3" t="s">
        <v>3488</v>
      </c>
      <c r="G109" s="3" t="s">
        <v>3902</v>
      </c>
      <c r="H109" s="3" t="s">
        <v>3903</v>
      </c>
      <c r="I109" s="47" t="s">
        <v>3367</v>
      </c>
      <c r="J109" s="47" t="s">
        <v>3904</v>
      </c>
    </row>
    <row r="110" spans="1:10" ht="90" x14ac:dyDescent="0.25">
      <c r="A110" s="16">
        <v>109</v>
      </c>
      <c r="B110" s="8" t="s">
        <v>2520</v>
      </c>
      <c r="C110" s="15">
        <v>2022</v>
      </c>
      <c r="D110" t="s">
        <v>3347</v>
      </c>
      <c r="E110" s="3" t="s">
        <v>3907</v>
      </c>
      <c r="F110" s="3" t="s">
        <v>3906</v>
      </c>
      <c r="G110" s="3" t="s">
        <v>3905</v>
      </c>
      <c r="H110" s="47" t="s">
        <v>3367</v>
      </c>
      <c r="I110" s="47" t="s">
        <v>3367</v>
      </c>
      <c r="J110" s="47" t="s">
        <v>3428</v>
      </c>
    </row>
    <row r="111" spans="1:10" ht="195" x14ac:dyDescent="0.25">
      <c r="A111" s="16">
        <v>110</v>
      </c>
      <c r="B111" s="8" t="s">
        <v>2544</v>
      </c>
      <c r="C111" s="15">
        <v>2024</v>
      </c>
      <c r="D111" s="3" t="s">
        <v>3899</v>
      </c>
      <c r="E111" s="3" t="s">
        <v>3909</v>
      </c>
      <c r="F111" s="3" t="s">
        <v>3834</v>
      </c>
      <c r="G111" s="3" t="s">
        <v>3908</v>
      </c>
      <c r="H111" s="47" t="s">
        <v>3367</v>
      </c>
      <c r="I111" s="47" t="s">
        <v>3367</v>
      </c>
      <c r="J111" s="47" t="s">
        <v>3367</v>
      </c>
    </row>
    <row r="112" spans="1:10" ht="45" x14ac:dyDescent="0.25">
      <c r="A112" s="16">
        <v>111</v>
      </c>
      <c r="B112" s="8" t="s">
        <v>2648</v>
      </c>
      <c r="C112" s="15">
        <v>2021</v>
      </c>
      <c r="D112" s="3" t="s">
        <v>3900</v>
      </c>
      <c r="E112" s="3" t="s">
        <v>3910</v>
      </c>
      <c r="F112" s="3" t="s">
        <v>3912</v>
      </c>
      <c r="G112" s="3" t="s">
        <v>3911</v>
      </c>
      <c r="H112" s="47" t="s">
        <v>3367</v>
      </c>
      <c r="I112" s="47" t="s">
        <v>3367</v>
      </c>
      <c r="J112" s="47" t="s">
        <v>3367</v>
      </c>
    </row>
    <row r="113" spans="1:10" ht="60" x14ac:dyDescent="0.25">
      <c r="A113" s="16">
        <v>112</v>
      </c>
      <c r="B113" s="8" t="s">
        <v>2675</v>
      </c>
      <c r="C113" s="15">
        <v>2015</v>
      </c>
      <c r="D113" s="3" t="s">
        <v>3901</v>
      </c>
      <c r="E113" s="3" t="s">
        <v>3913</v>
      </c>
      <c r="F113" s="3" t="s">
        <v>3915</v>
      </c>
      <c r="G113" s="3" t="s">
        <v>3914</v>
      </c>
      <c r="H113" s="47" t="s">
        <v>3916</v>
      </c>
      <c r="I113" s="47" t="s">
        <v>3367</v>
      </c>
      <c r="J113" s="47" t="s">
        <v>3367</v>
      </c>
    </row>
  </sheetData>
  <autoFilter ref="A1:J113" xr:uid="{8E0EF1EB-E236-45B6-9B9B-AACF3C858BF8}">
    <sortState xmlns:xlrd2="http://schemas.microsoft.com/office/spreadsheetml/2017/richdata2" ref="A8:J83">
      <sortCondition descending="1" ref="F1:F113"/>
    </sortState>
  </autoFilter>
  <phoneticPr fontId="18" type="noConversion"/>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525F2-41FF-41F3-91AD-67C00DA704CE}">
  <dimension ref="A1:F43"/>
  <sheetViews>
    <sheetView showGridLines="0" workbookViewId="0">
      <selection activeCell="E2" sqref="E2:F11"/>
    </sheetView>
  </sheetViews>
  <sheetFormatPr baseColWidth="10" defaultRowHeight="15" x14ac:dyDescent="0.25"/>
  <cols>
    <col min="1" max="1" width="19" customWidth="1"/>
    <col min="2" max="2" width="16.28515625" customWidth="1"/>
  </cols>
  <sheetData>
    <row r="1" spans="1:6" x14ac:dyDescent="0.25">
      <c r="A1" s="78" t="s">
        <v>3327</v>
      </c>
      <c r="B1" s="78" t="s">
        <v>3929</v>
      </c>
      <c r="E1" s="78" t="s">
        <v>4018</v>
      </c>
      <c r="F1" s="78" t="s">
        <v>3929</v>
      </c>
    </row>
    <row r="2" spans="1:6" x14ac:dyDescent="0.25">
      <c r="A2" s="3" t="s">
        <v>3347</v>
      </c>
      <c r="B2">
        <v>43</v>
      </c>
      <c r="E2">
        <v>2015</v>
      </c>
      <c r="F2">
        <v>5</v>
      </c>
    </row>
    <row r="3" spans="1:6" x14ac:dyDescent="0.25">
      <c r="A3" s="3" t="s">
        <v>3358</v>
      </c>
      <c r="B3">
        <v>9</v>
      </c>
      <c r="E3">
        <v>2017</v>
      </c>
      <c r="F3">
        <v>2</v>
      </c>
    </row>
    <row r="4" spans="1:6" x14ac:dyDescent="0.25">
      <c r="A4" s="3" t="s">
        <v>3452</v>
      </c>
      <c r="B4">
        <v>9</v>
      </c>
      <c r="E4">
        <v>2018</v>
      </c>
      <c r="F4">
        <v>2</v>
      </c>
    </row>
    <row r="5" spans="1:6" x14ac:dyDescent="0.25">
      <c r="A5" s="3" t="s">
        <v>3620</v>
      </c>
      <c r="B5">
        <v>6</v>
      </c>
      <c r="E5">
        <v>2019</v>
      </c>
      <c r="F5">
        <v>4</v>
      </c>
    </row>
    <row r="6" spans="1:6" x14ac:dyDescent="0.25">
      <c r="A6" s="3" t="s">
        <v>3792</v>
      </c>
      <c r="B6">
        <v>6</v>
      </c>
      <c r="E6">
        <v>2020</v>
      </c>
      <c r="F6">
        <v>7</v>
      </c>
    </row>
    <row r="7" spans="1:6" x14ac:dyDescent="0.25">
      <c r="A7" s="3" t="s">
        <v>3603</v>
      </c>
      <c r="B7">
        <v>3</v>
      </c>
      <c r="E7">
        <v>2021</v>
      </c>
      <c r="F7">
        <v>8</v>
      </c>
    </row>
    <row r="8" spans="1:6" x14ac:dyDescent="0.25">
      <c r="A8" s="3" t="s">
        <v>3636</v>
      </c>
      <c r="B8">
        <v>3</v>
      </c>
      <c r="E8">
        <v>2022</v>
      </c>
      <c r="F8">
        <v>26</v>
      </c>
    </row>
    <row r="9" spans="1:6" x14ac:dyDescent="0.25">
      <c r="A9" s="3" t="s">
        <v>3939</v>
      </c>
      <c r="B9">
        <v>3</v>
      </c>
      <c r="E9">
        <v>2023</v>
      </c>
      <c r="F9">
        <v>17</v>
      </c>
    </row>
    <row r="10" spans="1:6" x14ac:dyDescent="0.25">
      <c r="A10" s="3" t="s">
        <v>3683</v>
      </c>
      <c r="B10">
        <v>3</v>
      </c>
      <c r="E10">
        <v>2024</v>
      </c>
      <c r="F10">
        <v>35</v>
      </c>
    </row>
    <row r="11" spans="1:6" x14ac:dyDescent="0.25">
      <c r="A11" s="3" t="s">
        <v>3866</v>
      </c>
      <c r="B11">
        <v>3</v>
      </c>
      <c r="E11">
        <v>2025</v>
      </c>
      <c r="F11">
        <v>6</v>
      </c>
    </row>
    <row r="12" spans="1:6" x14ac:dyDescent="0.25">
      <c r="A12" s="3" t="s">
        <v>3901</v>
      </c>
      <c r="B12">
        <v>3</v>
      </c>
    </row>
    <row r="13" spans="1:6" x14ac:dyDescent="0.25">
      <c r="A13" s="3" t="s">
        <v>3336</v>
      </c>
      <c r="B13">
        <v>3</v>
      </c>
      <c r="F13">
        <f>SUM(F2:F11)</f>
        <v>112</v>
      </c>
    </row>
    <row r="14" spans="1:6" x14ac:dyDescent="0.25">
      <c r="A14" s="3" t="s">
        <v>3572</v>
      </c>
      <c r="B14">
        <v>2</v>
      </c>
    </row>
    <row r="15" spans="1:6" x14ac:dyDescent="0.25">
      <c r="A15" s="3" t="s">
        <v>3476</v>
      </c>
      <c r="B15">
        <v>2</v>
      </c>
    </row>
    <row r="16" spans="1:6" x14ac:dyDescent="0.25">
      <c r="A16" s="3" t="s">
        <v>3930</v>
      </c>
      <c r="B16">
        <v>2</v>
      </c>
    </row>
    <row r="17" spans="1:2" x14ac:dyDescent="0.25">
      <c r="A17" s="3" t="s">
        <v>3382</v>
      </c>
      <c r="B17">
        <v>2</v>
      </c>
    </row>
    <row r="18" spans="1:2" x14ac:dyDescent="0.25">
      <c r="A18" s="3" t="s">
        <v>3435</v>
      </c>
      <c r="B18">
        <v>2</v>
      </c>
    </row>
    <row r="19" spans="1:2" x14ac:dyDescent="0.25">
      <c r="A19" s="3" t="s">
        <v>3934</v>
      </c>
      <c r="B19">
        <v>2</v>
      </c>
    </row>
    <row r="20" spans="1:2" x14ac:dyDescent="0.25">
      <c r="A20" s="3" t="s">
        <v>3937</v>
      </c>
      <c r="B20">
        <v>2</v>
      </c>
    </row>
    <row r="21" spans="1:2" x14ac:dyDescent="0.25">
      <c r="A21" s="3" t="s">
        <v>3542</v>
      </c>
      <c r="B21">
        <v>2</v>
      </c>
    </row>
    <row r="22" spans="1:2" x14ac:dyDescent="0.25">
      <c r="A22" s="3" t="s">
        <v>3799</v>
      </c>
      <c r="B22">
        <v>2</v>
      </c>
    </row>
    <row r="23" spans="1:2" x14ac:dyDescent="0.25">
      <c r="A23" s="3" t="s">
        <v>3619</v>
      </c>
      <c r="B23">
        <v>2</v>
      </c>
    </row>
    <row r="24" spans="1:2" x14ac:dyDescent="0.25">
      <c r="A24" s="3" t="s">
        <v>3947</v>
      </c>
      <c r="B24">
        <v>2</v>
      </c>
    </row>
    <row r="25" spans="1:2" x14ac:dyDescent="0.25">
      <c r="A25" s="3" t="s">
        <v>3496</v>
      </c>
      <c r="B25">
        <v>2</v>
      </c>
    </row>
    <row r="26" spans="1:2" x14ac:dyDescent="0.25">
      <c r="A26" s="3" t="s">
        <v>3791</v>
      </c>
      <c r="B26">
        <v>1</v>
      </c>
    </row>
    <row r="27" spans="1:2" x14ac:dyDescent="0.25">
      <c r="A27" s="3" t="s">
        <v>3817</v>
      </c>
      <c r="B27">
        <v>1</v>
      </c>
    </row>
    <row r="28" spans="1:2" x14ac:dyDescent="0.25">
      <c r="A28" s="3" t="s">
        <v>3931</v>
      </c>
      <c r="B28">
        <v>1</v>
      </c>
    </row>
    <row r="29" spans="1:2" x14ac:dyDescent="0.25">
      <c r="A29" s="3" t="s">
        <v>3932</v>
      </c>
      <c r="B29">
        <v>1</v>
      </c>
    </row>
    <row r="30" spans="1:2" x14ac:dyDescent="0.25">
      <c r="A30" s="3" t="s">
        <v>3933</v>
      </c>
      <c r="B30">
        <v>1</v>
      </c>
    </row>
    <row r="31" spans="1:2" x14ac:dyDescent="0.25">
      <c r="A31" s="3" t="s">
        <v>3935</v>
      </c>
      <c r="B31">
        <v>1</v>
      </c>
    </row>
    <row r="32" spans="1:2" x14ac:dyDescent="0.25">
      <c r="A32" s="3" t="s">
        <v>3936</v>
      </c>
      <c r="B32">
        <v>1</v>
      </c>
    </row>
    <row r="33" spans="1:2" x14ac:dyDescent="0.25">
      <c r="A33" s="3" t="s">
        <v>3883</v>
      </c>
      <c r="B33">
        <v>1</v>
      </c>
    </row>
    <row r="34" spans="1:2" x14ac:dyDescent="0.25">
      <c r="A34" s="3" t="s">
        <v>3938</v>
      </c>
      <c r="B34">
        <v>1</v>
      </c>
    </row>
    <row r="35" spans="1:2" x14ac:dyDescent="0.25">
      <c r="A35" s="3" t="s">
        <v>3940</v>
      </c>
      <c r="B35">
        <v>1</v>
      </c>
    </row>
    <row r="36" spans="1:2" x14ac:dyDescent="0.25">
      <c r="A36" s="3" t="s">
        <v>3941</v>
      </c>
      <c r="B36">
        <v>1</v>
      </c>
    </row>
    <row r="37" spans="1:2" x14ac:dyDescent="0.25">
      <c r="A37" s="3" t="s">
        <v>3602</v>
      </c>
      <c r="B37">
        <v>1</v>
      </c>
    </row>
    <row r="38" spans="1:2" x14ac:dyDescent="0.25">
      <c r="A38" s="3" t="s">
        <v>3942</v>
      </c>
      <c r="B38">
        <v>1</v>
      </c>
    </row>
    <row r="39" spans="1:2" x14ac:dyDescent="0.25">
      <c r="A39" s="3" t="s">
        <v>3943</v>
      </c>
      <c r="B39">
        <v>1</v>
      </c>
    </row>
    <row r="40" spans="1:2" x14ac:dyDescent="0.25">
      <c r="A40" s="3" t="s">
        <v>3944</v>
      </c>
      <c r="B40">
        <v>1</v>
      </c>
    </row>
    <row r="41" spans="1:2" x14ac:dyDescent="0.25">
      <c r="A41" s="3" t="s">
        <v>3945</v>
      </c>
      <c r="B41">
        <v>1</v>
      </c>
    </row>
    <row r="42" spans="1:2" x14ac:dyDescent="0.25">
      <c r="A42" s="3" t="s">
        <v>3946</v>
      </c>
      <c r="B42">
        <v>1</v>
      </c>
    </row>
    <row r="43" spans="1:2" x14ac:dyDescent="0.25">
      <c r="A43" s="3" t="s">
        <v>3758</v>
      </c>
      <c r="B43">
        <v>1</v>
      </c>
    </row>
  </sheetData>
  <sortState xmlns:xlrd2="http://schemas.microsoft.com/office/spreadsheetml/2017/richdata2" ref="A2:B43">
    <sortCondition descending="1" ref="B2:B43"/>
  </sortState>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I G A A B Q S w M E F A A C A A g A / Y A 4 W m 5 S T 3 q l A A A A 9 g A A A B I A H A B D b 2 5 m a W c v U G F j a 2 F n Z S 5 4 b W w g o h g A K K A U A A A A A A A A A A A A A A A A A A A A A A A A A A A A h Y 9 N D o I w G E S v Q r q n P 0 i M I R 9 l Q d x J Y m J i 3 D a l Q i M U Q 4 v l b i 4 8 k l c Q o 6 g 7 l / P m L W b u 1 x t k Y 9 s E F 9 V b 3 Z k U M U x R o I z s S m 2 q F A 3 u G K 5 Q x m E r 5 E l U K p h k Y 5 P R l i m q n T s n h H j v s V / g r q 9 I R C k j h 2 K z k 7 V q B f r I + r 8 c a m O d M F I h D v v X G B 5 h x p Y 4 p j G m Q G Y I h T Z f I Z r 2 P t s f C P n Q u K F X X N l w n Q O Z I 5 D 3 B / 4 A U E s D B B Q A A g A I A P 2 A O F 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9 g D h a P p q o x M s D A A A X D Q A A E w A c A E Z v c m 1 1 b G F z L 1 N l Y 3 R p b 2 4 x L m 0 g o h g A K K A U A A A A A A A A A A A A A A A A A A A A A A A A A A A A v V Z N b + M 2 E L 0 H y H 8 g t B c b E I x 4 2 w Z F C x + y t t O o z d p e y 2 l Q J D l Q 0 t g h Q p E q P 7 x 2 g / z 3 H U l 2 4 k S k 0 u 2 h O S T K z C N n O P P m k R p S w 6 Q g c f 2 3 / + v x 0 f G R v q c K M v I h 0 K k s r C a d 0 2 5 A B o S D O T 4 i + D N V b A U C L U O 9 7 o 1 k a n M Q p n P O O P S G U h j 8 R 3 e C 4 S + 3 V x q U x t + W K i Z v R / K r 4 J J m + v Z l 2 1 6 q 1 0 E 3 v B k B Z z k z o A Z B G I R k K L n N h R 7 0 P 4 Z k L F K Z M b E a n P 5 0 c t I P y R c r D c R m y 2 H w 8 t m b S A F 3 3 b D O 7 0 O A i 2 g C / 9 B M a l I o m c s 1 w 8 / y E A u a I H x W 2 g x c A M 0 w x U 5 9 o J D c 7 O x n n M c p 5 V T p g V H 2 c O M F K y R J a Z 4 w 3 P t l v 4 W i Q i + l y u v M F 9 s C d M e b R v j 4 G J x Z c y 8 V f h O D Y G J g Y 5 5 C s r e T p e W c C J q D D 9 H R X R K N G s 4 F M x w a 1 r + A K j R G w p z + 2 C u T q 6 y j a d R A X j L x 0 I y Y a K N o a n z J / g H b r 1 J l z V Q j k c H G 7 9 5 T h 5 Q p N b y x t C p 9 b X 7 q H h 8 x 4 e 7 F I X M 1 X U O m I N V O 1 o 4 3 K f D e t V Q P i Z Q P 3 8 P b 5 2 0 7 / W 5 v w z V S l w j s F O a I N N m z 5 B n W x 2 B 1 1 M e b C f Z y E D y 7 g r u n m x E 1 9 O 6 / U v Y l y P 9 K 2 5 l N O E t p p R n O r v l 4 / Q l L T V q d 4 4 w Z r / M 3 J W 3 h X b / j 4 X k 5 N B P n 0 B y E b 4 O 9 E 0 Y Z l n I g 7 i G r + e p x V v F j U A z 0 v 0 D E N j F O 0 C U V K 0 t X T U f 7 K C G 7 l 6 B A e N M 7 A C A r W / 2 X s m 5 / G y Y u p N B S t U E u p P 5 + P d k 7 y I x b R 3 u 8 M p X h p G j t 0 t L l k n F W n a f p n E O h G J b U v 3 y c U 8 Z b / H P Q q L z p P S g S O Y 4 z n Q + j U d N 8 b k V 5 4 a F 0 r P z O k r 9 k p g D r i Y r n h S 3 Q 0 G w D 3 r Q Z m c O u F 8 0 g b w B 4 H 1 t h m h f I g u E M k Q o c k m s Z I 0 7 B O z D U q J J i N K F 1 w d 5 g + z + f o H t L r j S y 3 B c 3 Z m V S H 0 / 6 P 7 T j K r H S W P 3 G A Z 8 9 Z V r b F v e u t 8 2 b L Y 4 n D S M 4 r V H 8 q W n 8 H c V C U O R O k i h Y M / d E 7 U F R P G 0 H H q q y c 3 4 P A e 7 H w J / l D e B o X q S 1 d Z h n V B k y s X n i K G 5 s i 4 J D q U a O 1 h W Q s v J I u 2 1 f r / w M Y E r W e i c 5 N m X c W a 2 A b 7 Y e i 8 z j 2 e u 2 J 1 / X O w h t Z P c W e r N Z p d O u J W O q + J a c p T h Q + l U X M v y u E H V 8 I p d V n g 7 2 V z O E 6 J U s r 4 F G h G t I y s V x y q q p r F 5 X X s 0 h Z w q o g 7 i j 2 F c H J E m O Y x 9 l z c S m B b 6 c 9 k c D z V b C o 5 k X b H W P V a g F B L t l H D p 9 I c s W F l g J D 6 A s X n n Q 8 a a Q y j T K e L U g n S v B / r Z A r q c x v o K 7 7 1 V q D i l e G 6 + P 1 f q W / A Z Q S w E C L Q A U A A I A C A D 9 g D h a b l J P e q U A A A D 2 A A A A E g A A A A A A A A A A A A A A A A A A A A A A Q 2 9 u Z m l n L 1 B h Y 2 t h Z 2 U u e G 1 s U E s B A i 0 A F A A C A A g A / Y A 4 W g / K 6 a u k A A A A 6 Q A A A B M A A A A A A A A A A A A A A A A A 8 Q A A A F t D b 2 5 0 Z W 5 0 X 1 R 5 c G V z X S 5 4 b W x Q S w E C L Q A U A A I A C A D 9 g D h a P p q o x M s D A A A X D Q A A E w A A A A A A A A A A A A A A A A D i A Q A A R m 9 y b X V s Y X M v U 2 V j d G l v b j E u b V B L B Q Y A A A A A A w A D A M I A A A D 6 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G R g A A A A A A A C R 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z Y 2 9 w d X M l M j A o N 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U Y W J s Y V 9 z Y 2 9 w d X N f X z Y i I C 8 + P E V u d H J 5 I F R 5 c G U 9 I k Z p b G x l Z E N v b X B s Z X R l U m V z d W x 0 V G 9 X b 3 J r c 2 h l Z X Q i I F Z h b H V l P S J s M S I g L z 4 8 R W 5 0 c n k g V H l w Z T 0 i Q W R k Z W R U b 0 R h d G F N b 2 R l b C I g V m F s d W U 9 I m w w I i A v P j x F b n R y e S B U e X B l P S J G a W x s Q 2 9 1 b n Q i I F Z h b H V l P S J s M T U w I i A v P j x F b n R y e S B U e X B l P S J G a W x s R X J y b 3 J D b 2 R l I i B W Y W x 1 Z T 0 i c 1 V u a 2 5 v d 2 4 i I C 8 + P E V u d H J 5 I F R 5 c G U 9 I k Z p b G x F c n J v c k N v d W 5 0 I i B W Y W x 1 Z T 0 i b D A i I C 8 + P E V u d H J 5 I F R 5 c G U 9 I k Z p b G x M Y X N 0 V X B k Y X R l Z C I g V m F s d W U 9 I m Q y M D I 1 L T A x L T I 0 V D I x O j A 0 O j Q 1 L j Q y M T g x O T R a I i A v P j x F b n R y e S B U e X B l P S J G a W x s Q 2 9 s d W 1 u V H l w Z X M i I F Z h b H V l P S J z Q m d Z R 0 J n T U d C Z 1 l H Q m d Z R y I g L z 4 8 R W 5 0 c n k g V H l w Z T 0 i R m l s b E N v b H V t b k 5 h b W V z I i B W Y W x 1 Z T 0 i c 1 s m c X V v d D t B d X R o b 3 J z J n F 1 b 3 Q 7 L C Z x d W 9 0 O 0 F 1 d G h v c i B m d W x s I G 5 h b W V z J n F 1 b 3 Q 7 L C Z x d W 9 0 O 0 F 1 d G h v c i h z K S B J R C Z x d W 9 0 O y w m c X V v d D t U a X R s Z S Z x d W 9 0 O y w m c X V v d D t Z Z W F y J n F 1 b 3 Q 7 L C Z x d W 9 0 O 0 R P S S Z x d W 9 0 O y w m c X V v d D t M a W 5 r J n F 1 b 3 Q 7 L C Z x d W 9 0 O 0 F i c 3 R y Y W N 0 J n F 1 b 3 Q 7 L C Z x d W 9 0 O 0 F 1 d G h v c i B L Z X l 3 b 3 J k c y Z x d W 9 0 O y w m c X V v d D t J b m R l e C B L Z X l 3 b 3 J k c y Z x d W 9 0 O y w m c X V v d D t E b 2 N 1 b W V u d C B U e X B l J n F 1 b 3 Q 7 L C Z x d W 9 0 O 1 N v d X J j Z S 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z Y 2 9 w d X M g K D Y p L 0 F 1 d G 9 S Z W 1 v d m V k Q 2 9 s d W 1 u c z E u e 0 F 1 d G h v c n M s M H 0 m c X V v d D s s J n F 1 b 3 Q 7 U 2 V j d G l v b j E v c 2 N v c H V z I C g 2 K S 9 B d X R v U m V t b 3 Z l Z E N v b H V t b n M x L n t B d X R o b 3 I g Z n V s b C B u Y W 1 l c y w x f S Z x d W 9 0 O y w m c X V v d D t T Z W N 0 a W 9 u M S 9 z Y 2 9 w d X M g K D Y p L 0 F 1 d G 9 S Z W 1 v d m V k Q 2 9 s d W 1 u c z E u e 0 F 1 d G h v c i h z K S B J R C w y f S Z x d W 9 0 O y w m c X V v d D t T Z W N 0 a W 9 u M S 9 z Y 2 9 w d X M g K D Y p L 0 F 1 d G 9 S Z W 1 v d m V k Q 2 9 s d W 1 u c z E u e 1 R p d G x l L D N 9 J n F 1 b 3 Q 7 L C Z x d W 9 0 O 1 N l Y 3 R p b 2 4 x L 3 N j b 3 B 1 c y A o N i k v Q X V 0 b 1 J l b W 9 2 Z W R D b 2 x 1 b W 5 z M S 5 7 W W V h c i w 0 f S Z x d W 9 0 O y w m c X V v d D t T Z W N 0 a W 9 u M S 9 z Y 2 9 w d X M g K D Y p L 0 F 1 d G 9 S Z W 1 v d m V k Q 2 9 s d W 1 u c z E u e 0 R P S S w 1 f S Z x d W 9 0 O y w m c X V v d D t T Z W N 0 a W 9 u M S 9 z Y 2 9 w d X M g K D Y p L 0 F 1 d G 9 S Z W 1 v d m V k Q 2 9 s d W 1 u c z E u e 0 x p b m s s N n 0 m c X V v d D s s J n F 1 b 3 Q 7 U 2 V j d G l v b j E v c 2 N v c H V z I C g 2 K S 9 B d X R v U m V t b 3 Z l Z E N v b H V t b n M x L n t B Y n N 0 c m F j d C w 3 f S Z x d W 9 0 O y w m c X V v d D t T Z W N 0 a W 9 u M S 9 z Y 2 9 w d X M g K D Y p L 0 F 1 d G 9 S Z W 1 v d m V k Q 2 9 s d W 1 u c z E u e 0 F 1 d G h v c i B L Z X l 3 b 3 J k c y w 4 f S Z x d W 9 0 O y w m c X V v d D t T Z W N 0 a W 9 u M S 9 z Y 2 9 w d X M g K D Y p L 0 F 1 d G 9 S Z W 1 v d m V k Q 2 9 s d W 1 u c z E u e 0 l u Z G V 4 I E t l e X d v c m R z L D l 9 J n F 1 b 3 Q 7 L C Z x d W 9 0 O 1 N l Y 3 R p b 2 4 x L 3 N j b 3 B 1 c y A o N i k v Q X V 0 b 1 J l b W 9 2 Z W R D b 2 x 1 b W 5 z M S 5 7 R G 9 j d W 1 l b n Q g V H l w Z S w x M H 0 m c X V v d D s s J n F 1 b 3 Q 7 U 2 V j d G l v b j E v c 2 N v c H V z I C g 2 K S 9 B d X R v U m V t b 3 Z l Z E N v b H V t b n M x L n t T b 3 V y Y 2 U s M T F 9 J n F 1 b 3 Q 7 X S w m c X V v d D t D b 2 x 1 b W 5 D b 3 V u d C Z x d W 9 0 O z o x M i w m c X V v d D t L Z X l D b 2 x 1 b W 5 O Y W 1 l c y Z x d W 9 0 O z p b X S w m c X V v d D t D b 2 x 1 b W 5 J Z G V u d G l 0 a W V z J n F 1 b 3 Q 7 O l s m c X V v d D t T Z W N 0 a W 9 u M S 9 z Y 2 9 w d X M g K D Y p L 0 F 1 d G 9 S Z W 1 v d m V k Q 2 9 s d W 1 u c z E u e 0 F 1 d G h v c n M s M H 0 m c X V v d D s s J n F 1 b 3 Q 7 U 2 V j d G l v b j E v c 2 N v c H V z I C g 2 K S 9 B d X R v U m V t b 3 Z l Z E N v b H V t b n M x L n t B d X R o b 3 I g Z n V s b C B u Y W 1 l c y w x f S Z x d W 9 0 O y w m c X V v d D t T Z W N 0 a W 9 u M S 9 z Y 2 9 w d X M g K D Y p L 0 F 1 d G 9 S Z W 1 v d m V k Q 2 9 s d W 1 u c z E u e 0 F 1 d G h v c i h z K S B J R C w y f S Z x d W 9 0 O y w m c X V v d D t T Z W N 0 a W 9 u M S 9 z Y 2 9 w d X M g K D Y p L 0 F 1 d G 9 S Z W 1 v d m V k Q 2 9 s d W 1 u c z E u e 1 R p d G x l L D N 9 J n F 1 b 3 Q 7 L C Z x d W 9 0 O 1 N l Y 3 R p b 2 4 x L 3 N j b 3 B 1 c y A o N i k v Q X V 0 b 1 J l b W 9 2 Z W R D b 2 x 1 b W 5 z M S 5 7 W W V h c i w 0 f S Z x d W 9 0 O y w m c X V v d D t T Z W N 0 a W 9 u M S 9 z Y 2 9 w d X M g K D Y p L 0 F 1 d G 9 S Z W 1 v d m V k Q 2 9 s d W 1 u c z E u e 0 R P S S w 1 f S Z x d W 9 0 O y w m c X V v d D t T Z W N 0 a W 9 u M S 9 z Y 2 9 w d X M g K D Y p L 0 F 1 d G 9 S Z W 1 v d m V k Q 2 9 s d W 1 u c z E u e 0 x p b m s s N n 0 m c X V v d D s s J n F 1 b 3 Q 7 U 2 V j d G l v b j E v c 2 N v c H V z I C g 2 K S 9 B d X R v U m V t b 3 Z l Z E N v b H V t b n M x L n t B Y n N 0 c m F j d C w 3 f S Z x d W 9 0 O y w m c X V v d D t T Z W N 0 a W 9 u M S 9 z Y 2 9 w d X M g K D Y p L 0 F 1 d G 9 S Z W 1 v d m V k Q 2 9 s d W 1 u c z E u e 0 F 1 d G h v c i B L Z X l 3 b 3 J k c y w 4 f S Z x d W 9 0 O y w m c X V v d D t T Z W N 0 a W 9 u M S 9 z Y 2 9 w d X M g K D Y p L 0 F 1 d G 9 S Z W 1 v d m V k Q 2 9 s d W 1 u c z E u e 0 l u Z G V 4 I E t l e X d v c m R z L D l 9 J n F 1 b 3 Q 7 L C Z x d W 9 0 O 1 N l Y 3 R p b 2 4 x L 3 N j b 3 B 1 c y A o N i k v Q X V 0 b 1 J l b W 9 2 Z W R D b 2 x 1 b W 5 z M S 5 7 R G 9 j d W 1 l b n Q g V H l w Z S w x M H 0 m c X V v d D s s J n F 1 b 3 Q 7 U 2 V j d G l v b j E v c 2 N v c H V z I C g 2 K S 9 B d X R v U m V t b 3 Z l Z E N v b H V t b n M x L n t T b 3 V y Y 2 U s M T F 9 J n F 1 b 3 Q 7 X S w m c X V v d D t S Z W x h d G l v b n N o a X B J b m Z v J n F 1 b 3 Q 7 O l t d f S I g L z 4 8 L 1 N 0 Y W J s Z U V u d H J p Z X M + P C 9 J d G V t P j x J d G V t P j x J d G V t T G 9 j Y X R p b 2 4 + P E l 0 Z W 1 U e X B l P k Z v c m 1 1 b G E 8 L 0 l 0 Z W 1 U e X B l P j x J d G V t U G F 0 a D 5 T Z W N 0 a W 9 u M S 9 z Y 2 9 w d X M l M j A o N i k v T 3 J p Z 2 V u P C 9 J d G V t U G F 0 a D 4 8 L 0 l 0 Z W 1 M b 2 N h d G l v b j 4 8 U 3 R h Y m x l R W 5 0 c m l l c y A v P j w v S X R l b T 4 8 S X R l b T 4 8 S X R l b U x v Y 2 F 0 a W 9 u P j x J d G V t V H l w Z T 5 G b 3 J t d W x h P C 9 J d G V t V H l w Z T 4 8 S X R l b V B h d G g + U 2 V j d G l v b j E v c 2 N v c H V z J T I w K D Y p L 0 V u Y 2 F i Z X p h Z G 9 z J T I w c H J v b W 9 2 a W R v c z w v S X R l b V B h d G g + P C 9 J d G V t T G 9 j Y X R p b 2 4 + P F N 0 Y W J s Z U V u d H J p Z X M g L z 4 8 L 0 l 0 Z W 0 + P E l 0 Z W 0 + P E l 0 Z W 1 M b 2 N h d G l v b j 4 8 S X R l b V R 5 c G U + R m 9 y b X V s Y T w v S X R l b V R 5 c G U + P E l 0 Z W 1 Q Y X R o P l N l Y 3 R p b 2 4 x L 3 N j b 3 B 1 c y U y M C g 2 K S 9 U a X B v J T I w Y 2 F t Y m l h Z G 8 8 L 0 l 0 Z W 1 Q Y X R o P j w v S X R l b U x v Y 2 F 0 a W 9 u P j x T d G F i b G V F b n R y a W V z I C 8 + P C 9 J d G V t P j x J d G V t P j x J d G V t T G 9 j Y X R p b 2 4 + P E l 0 Z W 1 U e X B l P k Z v c m 1 1 b G E 8 L 0 l 0 Z W 1 U e X B l P j x J d G V t U G F 0 a D 5 T Z W N 0 a W 9 u M S 9 z Y X Z l Z H J l Y 3 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U Y W J s Y V 9 z Y X Z l Z H J l Y 3 M i I C 8 + P E V u d H J 5 I F R 5 c G U 9 I k Z p b G x l Z E N v b X B s Z X R l U m V z d W x 0 V G 9 X b 3 J r c 2 h l Z X Q i I F Z h b H V l P S J s M S I g L z 4 8 R W 5 0 c n k g V H l w Z T 0 i Q W R k Z W R U b 0 R h d G F N b 2 R l b C I g V m F s d W U 9 I m w w I i A v P j x F b n R y e S B U e X B l P S J G a W x s Q 2 9 1 b n Q i I F Z h b H V l P S J s N j k i I C 8 + P E V u d H J 5 I F R 5 c G U 9 I k Z p b G x F c n J v c k N v Z G U i I F Z h b H V l P S J z V W 5 r b m 9 3 b i I g L z 4 8 R W 5 0 c n k g V H l w Z T 0 i R m l s b E V y c m 9 y Q 2 9 1 b n Q i I F Z h b H V l P S J s M C I g L z 4 8 R W 5 0 c n k g V H l w Z T 0 i R m l s b E x h c 3 R V c G R h d G V k I i B W Y W x 1 Z T 0 i Z D I w M j U t M D E t M j R U M j E 6 M D c 6 N T g u O T A 3 M T U 3 O F o i I C 8 + P E V u d H J 5 I F R 5 c G U 9 I k Z p b G x D b 2 x 1 b W 5 U e X B l c y I g V m F s d W U 9 I n N C Z 1 l H Q m d Z R 0 J n W U d C Z 1 l H Q m d Z R 0 J n W U d C Z 1 l H Q m d Z R 0 J n W U d C Z 1 l H Q m d Z R E F 3 T U R B d 1 l H Q m d Z R 0 J n W U d C Z 0 1 E Q X d Z R E J n W U R B d 1 l H Q X d Z S k F 3 W U d C Z 1 l E Q m d Z R 0 N R W U Q i I C 8 + P E V u d H J 5 I F R 5 c G U 9 I k Z p b G x D b 2 x 1 b W 5 O Y W 1 l c y I g V m F s d W U 9 I n N b J n F 1 b 3 Q 7 U H V i b G l j Y X R p b 2 4 g V H l w Z S Z x d W 9 0 O y w m c X V v d D t B d X R o b 3 J z J n F 1 b 3 Q 7 L C Z x d W 9 0 O 0 J v b 2 s g Q X V 0 a G 9 y c y Z x d W 9 0 O y w m c X V v d D t C b 2 9 r I E V k a X R v c n M m c X V v d D s s J n F 1 b 3 Q 7 Q m 9 v a y B H c m 9 1 c C B B d X R o b 3 J z J n F 1 b 3 Q 7 L C Z x d W 9 0 O 0 F 1 d G h v c i B G d W x s I E 5 h b W V z J n F 1 b 3 Q 7 L C Z x d W 9 0 O 0 J v b 2 s g Q X V 0 a G 9 y I E Z 1 b G w g T m F t Z X M m c X V v d D s s J n F 1 b 3 Q 7 R 3 J v d X A g Q X V 0 a G 9 y c y Z x d W 9 0 O y w m c X V v d D t B c n R p Y 2 x l I F R p d G x l J n F 1 b 3 Q 7 L C Z x d W 9 0 O 1 N v d X J j Z S B U a X R s Z S Z x d W 9 0 O y w m c X V v d D t C b 2 9 r I F N l c m l l c y B U a X R s Z S Z x d W 9 0 O y w m c X V v d D t C b 2 9 r I F N l c m l l c y B T d W J 0 a X R s Z S Z x d W 9 0 O y w m c X V v d D t M Y W 5 n d W F n Z S Z x d W 9 0 O y w m c X V v d D t E b 2 N 1 b W V u d C B U e X B l J n F 1 b 3 Q 7 L C Z x d W 9 0 O 0 N v b m Z l c m V u Y 2 U g V G l 0 b G U m c X V v d D s s J n F 1 b 3 Q 7 Q 2 9 u Z m V y Z W 5 j Z S B E Y X R l J n F 1 b 3 Q 7 L C Z x d W 9 0 O 0 N v b m Z l c m V u Y 2 U g T G 9 j Y X R p b 2 4 m c X V v d D s s J n F 1 b 3 Q 7 Q 2 9 u Z m V y Z W 5 j Z S B T c G 9 u c 2 9 y J n F 1 b 3 Q 7 L C Z x d W 9 0 O 0 N v b m Z l c m V u Y 2 U g S G 9 z d C Z x d W 9 0 O y w m c X V v d D t B d X R o b 3 I g S 2 V 5 d 2 9 y Z H M m c X V v d D s s J n F 1 b 3 Q 7 S 2 V 5 d 2 9 y Z H M g U G x 1 c y Z x d W 9 0 O y w m c X V v d D t B Y n N 0 c m F j d C Z x d W 9 0 O y w m c X V v d D t B Z G R y Z X N z Z X M m c X V v d D s s J n F 1 b 3 Q 7 Q W Z m a W x p Y X R p b 2 5 z J n F 1 b 3 Q 7 L C Z x d W 9 0 O 1 J l c H J p b n Q g Q W R k c m V z c 2 V z J n F 1 b 3 Q 7 L C Z x d W 9 0 O 0 V t Y W l s I E F k Z H J l c 3 N l c y Z x d W 9 0 O y w m c X V v d D t S Z X N l Y X J j a G V y I E l k c y Z x d W 9 0 O y w m c X V v d D t P U k N J R H M m c X V v d D s s J n F 1 b 3 Q 7 R n V u Z G l u Z y B P c m d z J n F 1 b 3 Q 7 L C Z x d W 9 0 O 0 Z 1 b m R p b m c g T m F t Z S B Q c m V m Z X J y Z W Q m c X V v d D s s J n F 1 b 3 Q 7 R n V u Z G l u Z y B U Z X h 0 J n F 1 b 3 Q 7 L C Z x d W 9 0 O 0 N p d G V k I F J l Z m V y Z W 5 j Z X M m c X V v d D s s J n F 1 b 3 Q 7 Q 2 l 0 Z W Q g U m V m Z X J l b m N l I E N v d W 5 0 J n F 1 b 3 Q 7 L C Z x d W 9 0 O 1 R p b W V z I E N p d G V k L C B X b 1 M g Q 2 9 y Z S Z x d W 9 0 O y w m c X V v d D t U a W 1 l c y B D a X R l Z C w g Q W x s I E R h d G F i Y X N l c y Z x d W 9 0 O y w m c X V v d D s x O D A g R G F 5 I F V z Y W d l I E N v d W 5 0 J n F 1 b 3 Q 7 L C Z x d W 9 0 O 1 N p b m N l I D I w M T M g V X N h Z 2 U g Q 2 9 1 b n Q m c X V v d D s s J n F 1 b 3 Q 7 U H V i b G l z a G V y J n F 1 b 3 Q 7 L C Z x d W 9 0 O 1 B 1 Y m x p c 2 h l c i B D a X R 5 J n F 1 b 3 Q 7 L C Z x d W 9 0 O 1 B 1 Y m x p c 2 h l c i B B Z G R y Z X N z J n F 1 b 3 Q 7 L C Z x d W 9 0 O 0 l T U 0 4 m c X V v d D s s J n F 1 b 3 Q 7 Z U l T U 0 4 m c X V v d D s s J n F 1 b 3 Q 7 S V N C T i Z x d W 9 0 O y w m c X V v d D t K b 3 V y b m F s I E F i Y n J l d m l h d G l v b i Z x d W 9 0 O y w m c X V v d D t K b 3 V y b m F s I E l T T y B B Y m J y Z X Z p Y X R p b 2 4 m c X V v d D s s J n F 1 b 3 Q 7 U H V i b G l j Y X R p b 2 4 g R G F 0 Z S Z x d W 9 0 O y w m c X V v d D t Q d W J s a W N h d G l v b i B Z Z W F y J n F 1 b 3 Q 7 L C Z x d W 9 0 O 1 Z v b H V t Z S Z x d W 9 0 O y w m c X V v d D t J c 3 N 1 Z S Z x d W 9 0 O y w m c X V v d D t Q Y X J 0 I E 5 1 b W J l c i Z x d W 9 0 O y w m c X V v d D t T d X B w b G V t Z W 5 0 J n F 1 b 3 Q 7 L C Z x d W 9 0 O 1 N w Z W N p Y W w g S X N z d W U m c X V v d D s s J n F 1 b 3 Q 7 T W V l d G l u Z y B B Y n N 0 c m F j d C Z x d W 9 0 O y w m c X V v d D t T d G F y d C B Q Y W d l J n F 1 b 3 Q 7 L C Z x d W 9 0 O 0 V u Z C B Q Y W d l J n F 1 b 3 Q 7 L C Z x d W 9 0 O 0 F y d G l j b G U g T n V t Y m V y J n F 1 b 3 Q 7 L C Z x d W 9 0 O 0 R P S S Z x d W 9 0 O y w m c X V v d D t E T 0 k g T G l u a y Z x d W 9 0 O y w m c X V v d D t C b 2 9 r I E R P S S Z x d W 9 0 O y w m c X V v d D t F Y X J s e S B B Y 2 N l c 3 M g R G F 0 Z S Z x d W 9 0 O y w m c X V v d D t O d W 1 i Z X I g b 2 Y g U G F n Z X M m c X V v d D s s J n F 1 b 3 Q 7 V 2 9 T I E N h d G V n b 3 J p Z X M m c X V v d D s s J n F 1 b 3 Q 7 V 2 V i I G 9 m I F N j a W V u Y 2 U g S W 5 k Z X g m c X V v d D s s J n F 1 b 3 Q 7 U m V z Z W F y Y 2 g g Q X J l Y X M m c X V v d D s s J n F 1 b 3 Q 7 S U R T I E 5 1 b W J l c i Z x d W 9 0 O y w m c X V v d D t Q d W J t Z W Q g S W Q m c X V v d D s s J n F 1 b 3 Q 7 T 3 B l b i B B Y 2 N l c 3 M g R G V z a W d u Y X R p b 2 5 z J n F 1 b 3 Q 7 L C Z x d W 9 0 O 0 h p Z 2 h s e S B D a X R l Z C B T d G F 0 d X M m c X V v d D s s J n F 1 b 3 Q 7 S G 9 0 I F B h c G V y I F N 0 Y X R 1 c y Z x d W 9 0 O y w m c X V v d D t E Y X R l I G 9 m I E V 4 c G 9 y d C Z x d W 9 0 O y w m c X V v d D t V V C A o V W 5 p c X V l I F d P U y B J R C k m c X V v d D s s J n F 1 b 3 Q 7 V 2 V i I G 9 m I F N j a W V u Y 2 U g U m V j b 3 J k J n F 1 b 3 Q 7 X S I g L z 4 8 R W 5 0 c n k g V H l w Z T 0 i R m l s b F N 0 Y X R 1 c y I g V m F s d W U 9 I n N D b 2 1 w b G V 0 Z S I g L z 4 8 R W 5 0 c n k g V H l w Z T 0 i U m V s Y X R p b 2 5 z a G l w S W 5 m b 0 N v b n R h a W 5 l c i I g V m F s d W U 9 I n N 7 J n F 1 b 3 Q 7 Y 2 9 s d W 1 u Q 2 9 1 b n Q m c X V v d D s 6 N z I s J n F 1 b 3 Q 7 a 2 V 5 Q 2 9 s d W 1 u T m F t Z X M m c X V v d D s 6 W 1 0 s J n F 1 b 3 Q 7 c X V l c n l S Z W x h d G l v b n N o a X B z J n F 1 b 3 Q 7 O l t d L C Z x d W 9 0 O 2 N v b H V t b k l k Z W 5 0 a X R p Z X M m c X V v d D s 6 W y Z x d W 9 0 O 1 N l Y 3 R p b 2 4 x L 3 N h d m V k c m V j c y 9 B d X R v U m V t b 3 Z l Z E N v b H V t b n M x L n t Q d W J s a W N h d G l v b i B U e X B l L D B 9 J n F 1 b 3 Q 7 L C Z x d W 9 0 O 1 N l Y 3 R p b 2 4 x L 3 N h d m V k c m V j c y 9 B d X R v U m V t b 3 Z l Z E N v b H V t b n M x L n t B d X R o b 3 J z L D F 9 J n F 1 b 3 Q 7 L C Z x d W 9 0 O 1 N l Y 3 R p b 2 4 x L 3 N h d m V k c m V j c y 9 B d X R v U m V t b 3 Z l Z E N v b H V t b n M x L n t C b 2 9 r I E F 1 d G h v c n M s M n 0 m c X V v d D s s J n F 1 b 3 Q 7 U 2 V j d G l v b j E v c 2 F 2 Z W R y Z W N z L 0 F 1 d G 9 S Z W 1 v d m V k Q 2 9 s d W 1 u c z E u e 0 J v b 2 s g R W R p d G 9 y c y w z f S Z x d W 9 0 O y w m c X V v d D t T Z W N 0 a W 9 u M S 9 z Y X Z l Z H J l Y 3 M v Q X V 0 b 1 J l b W 9 2 Z W R D b 2 x 1 b W 5 z M S 5 7 Q m 9 v a y B H c m 9 1 c C B B d X R o b 3 J z L D R 9 J n F 1 b 3 Q 7 L C Z x d W 9 0 O 1 N l Y 3 R p b 2 4 x L 3 N h d m V k c m V j c y 9 B d X R v U m V t b 3 Z l Z E N v b H V t b n M x L n t B d X R o b 3 I g R n V s b C B O Y W 1 l c y w 1 f S Z x d W 9 0 O y w m c X V v d D t T Z W N 0 a W 9 u M S 9 z Y X Z l Z H J l Y 3 M v Q X V 0 b 1 J l b W 9 2 Z W R D b 2 x 1 b W 5 z M S 5 7 Q m 9 v a y B B d X R o b 3 I g R n V s b C B O Y W 1 l c y w 2 f S Z x d W 9 0 O y w m c X V v d D t T Z W N 0 a W 9 u M S 9 z Y X Z l Z H J l Y 3 M v Q X V 0 b 1 J l b W 9 2 Z W R D b 2 x 1 b W 5 z M S 5 7 R 3 J v d X A g Q X V 0 a G 9 y c y w 3 f S Z x d W 9 0 O y w m c X V v d D t T Z W N 0 a W 9 u M S 9 z Y X Z l Z H J l Y 3 M v Q X V 0 b 1 J l b W 9 2 Z W R D b 2 x 1 b W 5 z M S 5 7 Q X J 0 a W N s Z S B U a X R s Z S w 4 f S Z x d W 9 0 O y w m c X V v d D t T Z W N 0 a W 9 u M S 9 z Y X Z l Z H J l Y 3 M v Q X V 0 b 1 J l b W 9 2 Z W R D b 2 x 1 b W 5 z M S 5 7 U 2 9 1 c m N l I F R p d G x l L D l 9 J n F 1 b 3 Q 7 L C Z x d W 9 0 O 1 N l Y 3 R p b 2 4 x L 3 N h d m V k c m V j c y 9 B d X R v U m V t b 3 Z l Z E N v b H V t b n M x L n t C b 2 9 r I F N l c m l l c y B U a X R s Z S w x M H 0 m c X V v d D s s J n F 1 b 3 Q 7 U 2 V j d G l v b j E v c 2 F 2 Z W R y Z W N z L 0 F 1 d G 9 S Z W 1 v d m V k Q 2 9 s d W 1 u c z E u e 0 J v b 2 s g U 2 V y a W V z I F N 1 Y n R p d G x l L D E x f S Z x d W 9 0 O y w m c X V v d D t T Z W N 0 a W 9 u M S 9 z Y X Z l Z H J l Y 3 M v Q X V 0 b 1 J l b W 9 2 Z W R D b 2 x 1 b W 5 z M S 5 7 T G F u Z 3 V h Z 2 U s M T J 9 J n F 1 b 3 Q 7 L C Z x d W 9 0 O 1 N l Y 3 R p b 2 4 x L 3 N h d m V k c m V j c y 9 B d X R v U m V t b 3 Z l Z E N v b H V t b n M x L n t E b 2 N 1 b W V u d C B U e X B l L D E z f S Z x d W 9 0 O y w m c X V v d D t T Z W N 0 a W 9 u M S 9 z Y X Z l Z H J l Y 3 M v Q X V 0 b 1 J l b W 9 2 Z W R D b 2 x 1 b W 5 z M S 5 7 Q 2 9 u Z m V y Z W 5 j Z S B U a X R s Z S w x N H 0 m c X V v d D s s J n F 1 b 3 Q 7 U 2 V j d G l v b j E v c 2 F 2 Z W R y Z W N z L 0 F 1 d G 9 S Z W 1 v d m V k Q 2 9 s d W 1 u c z E u e 0 N v b m Z l c m V u Y 2 U g R G F 0 Z S w x N X 0 m c X V v d D s s J n F 1 b 3 Q 7 U 2 V j d G l v b j E v c 2 F 2 Z W R y Z W N z L 0 F 1 d G 9 S Z W 1 v d m V k Q 2 9 s d W 1 u c z E u e 0 N v b m Z l c m V u Y 2 U g T G 9 j Y X R p b 2 4 s M T Z 9 J n F 1 b 3 Q 7 L C Z x d W 9 0 O 1 N l Y 3 R p b 2 4 x L 3 N h d m V k c m V j c y 9 B d X R v U m V t b 3 Z l Z E N v b H V t b n M x L n t D b 2 5 m Z X J l b m N l I F N w b 2 5 z b 3 I s M T d 9 J n F 1 b 3 Q 7 L C Z x d W 9 0 O 1 N l Y 3 R p b 2 4 x L 3 N h d m V k c m V j c y 9 B d X R v U m V t b 3 Z l Z E N v b H V t b n M x L n t D b 2 5 m Z X J l b m N l I E h v c 3 Q s M T h 9 J n F 1 b 3 Q 7 L C Z x d W 9 0 O 1 N l Y 3 R p b 2 4 x L 3 N h d m V k c m V j c y 9 B d X R v U m V t b 3 Z l Z E N v b H V t b n M x L n t B d X R o b 3 I g S 2 V 5 d 2 9 y Z H M s M T l 9 J n F 1 b 3 Q 7 L C Z x d W 9 0 O 1 N l Y 3 R p b 2 4 x L 3 N h d m V k c m V j c y 9 B d X R v U m V t b 3 Z l Z E N v b H V t b n M x L n t L Z X l 3 b 3 J k c y B Q b H V z L D I w f S Z x d W 9 0 O y w m c X V v d D t T Z W N 0 a W 9 u M S 9 z Y X Z l Z H J l Y 3 M v Q X V 0 b 1 J l b W 9 2 Z W R D b 2 x 1 b W 5 z M S 5 7 Q W J z d H J h Y 3 Q s M j F 9 J n F 1 b 3 Q 7 L C Z x d W 9 0 O 1 N l Y 3 R p b 2 4 x L 3 N h d m V k c m V j c y 9 B d X R v U m V t b 3 Z l Z E N v b H V t b n M x L n t B Z G R y Z X N z Z X M s M j J 9 J n F 1 b 3 Q 7 L C Z x d W 9 0 O 1 N l Y 3 R p b 2 4 x L 3 N h d m V k c m V j c y 9 B d X R v U m V t b 3 Z l Z E N v b H V t b n M x L n t B Z m Z p b G l h d G l v b n M s M j N 9 J n F 1 b 3 Q 7 L C Z x d W 9 0 O 1 N l Y 3 R p b 2 4 x L 3 N h d m V k c m V j c y 9 B d X R v U m V t b 3 Z l Z E N v b H V t b n M x L n t S Z X B y a W 5 0 I E F k Z H J l c 3 N l c y w y N H 0 m c X V v d D s s J n F 1 b 3 Q 7 U 2 V j d G l v b j E v c 2 F 2 Z W R y Z W N z L 0 F 1 d G 9 S Z W 1 v d m V k Q 2 9 s d W 1 u c z E u e 0 V t Y W l s I E F k Z H J l c 3 N l c y w y N X 0 m c X V v d D s s J n F 1 b 3 Q 7 U 2 V j d G l v b j E v c 2 F 2 Z W R y Z W N z L 0 F 1 d G 9 S Z W 1 v d m V k Q 2 9 s d W 1 u c z E u e 1 J l c 2 V h c m N o Z X I g S W R z L D I 2 f S Z x d W 9 0 O y w m c X V v d D t T Z W N 0 a W 9 u M S 9 z Y X Z l Z H J l Y 3 M v Q X V 0 b 1 J l b W 9 2 Z W R D b 2 x 1 b W 5 z M S 5 7 T 1 J D S U R z L D I 3 f S Z x d W 9 0 O y w m c X V v d D t T Z W N 0 a W 9 u M S 9 z Y X Z l Z H J l Y 3 M v Q X V 0 b 1 J l b W 9 2 Z W R D b 2 x 1 b W 5 z M S 5 7 R n V u Z G l u Z y B P c m d z L D I 4 f S Z x d W 9 0 O y w m c X V v d D t T Z W N 0 a W 9 u M S 9 z Y X Z l Z H J l Y 3 M v Q X V 0 b 1 J l b W 9 2 Z W R D b 2 x 1 b W 5 z M S 5 7 R n V u Z G l u Z y B O Y W 1 l I F B y Z W Z l c n J l Z C w y O X 0 m c X V v d D s s J n F 1 b 3 Q 7 U 2 V j d G l v b j E v c 2 F 2 Z W R y Z W N z L 0 F 1 d G 9 S Z W 1 v d m V k Q 2 9 s d W 1 u c z E u e 0 Z 1 b m R p b m c g V G V 4 d C w z M H 0 m c X V v d D s s J n F 1 b 3 Q 7 U 2 V j d G l v b j E v c 2 F 2 Z W R y Z W N z L 0 F 1 d G 9 S Z W 1 v d m V k Q 2 9 s d W 1 u c z E u e 0 N p d G V k I F J l Z m V y Z W 5 j Z X M s M z F 9 J n F 1 b 3 Q 7 L C Z x d W 9 0 O 1 N l Y 3 R p b 2 4 x L 3 N h d m V k c m V j c y 9 B d X R v U m V t b 3 Z l Z E N v b H V t b n M x L n t D a X R l Z C B S Z W Z l c m V u Y 2 U g Q 2 9 1 b n Q s M z J 9 J n F 1 b 3 Q 7 L C Z x d W 9 0 O 1 N l Y 3 R p b 2 4 x L 3 N h d m V k c m V j c y 9 B d X R v U m V t b 3 Z l Z E N v b H V t b n M x L n t U a W 1 l c y B D a X R l Z C w g V 2 9 T I E N v c m U s M z N 9 J n F 1 b 3 Q 7 L C Z x d W 9 0 O 1 N l Y 3 R p b 2 4 x L 3 N h d m V k c m V j c y 9 B d X R v U m V t b 3 Z l Z E N v b H V t b n M x L n t U a W 1 l c y B D a X R l Z C w g Q W x s I E R h d G F i Y X N l c y w z N H 0 m c X V v d D s s J n F 1 b 3 Q 7 U 2 V j d G l v b j E v c 2 F 2 Z W R y Z W N z L 0 F 1 d G 9 S Z W 1 v d m V k Q 2 9 s d W 1 u c z E u e z E 4 M C B E Y X k g V X N h Z 2 U g Q 2 9 1 b n Q s M z V 9 J n F 1 b 3 Q 7 L C Z x d W 9 0 O 1 N l Y 3 R p b 2 4 x L 3 N h d m V k c m V j c y 9 B d X R v U m V t b 3 Z l Z E N v b H V t b n M x L n t T a W 5 j Z S A y M D E z I F V z Y W d l I E N v d W 5 0 L D M 2 f S Z x d W 9 0 O y w m c X V v d D t T Z W N 0 a W 9 u M S 9 z Y X Z l Z H J l Y 3 M v Q X V 0 b 1 J l b W 9 2 Z W R D b 2 x 1 b W 5 z M S 5 7 U H V i b G l z a G V y L D M 3 f S Z x d W 9 0 O y w m c X V v d D t T Z W N 0 a W 9 u M S 9 z Y X Z l Z H J l Y 3 M v Q X V 0 b 1 J l b W 9 2 Z W R D b 2 x 1 b W 5 z M S 5 7 U H V i b G l z a G V y I E N p d H k s M z h 9 J n F 1 b 3 Q 7 L C Z x d W 9 0 O 1 N l Y 3 R p b 2 4 x L 3 N h d m V k c m V j c y 9 B d X R v U m V t b 3 Z l Z E N v b H V t b n M x L n t Q d W J s a X N o Z X I g Q W R k c m V z c y w z O X 0 m c X V v d D s s J n F 1 b 3 Q 7 U 2 V j d G l v b j E v c 2 F 2 Z W R y Z W N z L 0 F 1 d G 9 S Z W 1 v d m V k Q 2 9 s d W 1 u c z E u e 0 l T U 0 4 s N D B 9 J n F 1 b 3 Q 7 L C Z x d W 9 0 O 1 N l Y 3 R p b 2 4 x L 3 N h d m V k c m V j c y 9 B d X R v U m V t b 3 Z l Z E N v b H V t b n M x L n t l S V N T T i w 0 M X 0 m c X V v d D s s J n F 1 b 3 Q 7 U 2 V j d G l v b j E v c 2 F 2 Z W R y Z W N z L 0 F 1 d G 9 S Z W 1 v d m V k Q 2 9 s d W 1 u c z E u e 0 l T Q k 4 s N D J 9 J n F 1 b 3 Q 7 L C Z x d W 9 0 O 1 N l Y 3 R p b 2 4 x L 3 N h d m V k c m V j c y 9 B d X R v U m V t b 3 Z l Z E N v b H V t b n M x L n t K b 3 V y b m F s I E F i Y n J l d m l h d G l v b i w 0 M 3 0 m c X V v d D s s J n F 1 b 3 Q 7 U 2 V j d G l v b j E v c 2 F 2 Z W R y Z W N z L 0 F 1 d G 9 S Z W 1 v d m V k Q 2 9 s d W 1 u c z E u e 0 p v d X J u Y W w g S V N P I E F i Y n J l d m l h d G l v b i w 0 N H 0 m c X V v d D s s J n F 1 b 3 Q 7 U 2 V j d G l v b j E v c 2 F 2 Z W R y Z W N z L 0 F 1 d G 9 S Z W 1 v d m V k Q 2 9 s d W 1 u c z E u e 1 B 1 Y m x p Y 2 F 0 a W 9 u I E R h d G U s N D V 9 J n F 1 b 3 Q 7 L C Z x d W 9 0 O 1 N l Y 3 R p b 2 4 x L 3 N h d m V k c m V j c y 9 B d X R v U m V t b 3 Z l Z E N v b H V t b n M x L n t Q d W J s a W N h d G l v b i B Z Z W F y L D Q 2 f S Z x d W 9 0 O y w m c X V v d D t T Z W N 0 a W 9 u M S 9 z Y X Z l Z H J l Y 3 M v Q X V 0 b 1 J l b W 9 2 Z W R D b 2 x 1 b W 5 z M S 5 7 V m 9 s d W 1 l L D Q 3 f S Z x d W 9 0 O y w m c X V v d D t T Z W N 0 a W 9 u M S 9 z Y X Z l Z H J l Y 3 M v Q X V 0 b 1 J l b W 9 2 Z W R D b 2 x 1 b W 5 z M S 5 7 S X N z d W U s N D h 9 J n F 1 b 3 Q 7 L C Z x d W 9 0 O 1 N l Y 3 R p b 2 4 x L 3 N h d m V k c m V j c y 9 B d X R v U m V t b 3 Z l Z E N v b H V t b n M x L n t Q Y X J 0 I E 5 1 b W J l c i w 0 O X 0 m c X V v d D s s J n F 1 b 3 Q 7 U 2 V j d G l v b j E v c 2 F 2 Z W R y Z W N z L 0 F 1 d G 9 S Z W 1 v d m V k Q 2 9 s d W 1 u c z E u e 1 N 1 c H B s Z W 1 l b n Q s N T B 9 J n F 1 b 3 Q 7 L C Z x d W 9 0 O 1 N l Y 3 R p b 2 4 x L 3 N h d m V k c m V j c y 9 B d X R v U m V t b 3 Z l Z E N v b H V t b n M x L n t T c G V j a W F s I E l z c 3 V l L D U x f S Z x d W 9 0 O y w m c X V v d D t T Z W N 0 a W 9 u M S 9 z Y X Z l Z H J l Y 3 M v Q X V 0 b 1 J l b W 9 2 Z W R D b 2 x 1 b W 5 z M S 5 7 T W V l d G l u Z y B B Y n N 0 c m F j d C w 1 M n 0 m c X V v d D s s J n F 1 b 3 Q 7 U 2 V j d G l v b j E v c 2 F 2 Z W R y Z W N z L 0 F 1 d G 9 S Z W 1 v d m V k Q 2 9 s d W 1 u c z E u e 1 N 0 Y X J 0 I F B h Z 2 U s N T N 9 J n F 1 b 3 Q 7 L C Z x d W 9 0 O 1 N l Y 3 R p b 2 4 x L 3 N h d m V k c m V j c y 9 B d X R v U m V t b 3 Z l Z E N v b H V t b n M x L n t F b m Q g U G F n Z S w 1 N H 0 m c X V v d D s s J n F 1 b 3 Q 7 U 2 V j d G l v b j E v c 2 F 2 Z W R y Z W N z L 0 F 1 d G 9 S Z W 1 v d m V k Q 2 9 s d W 1 u c z E u e 0 F y d G l j b G U g T n V t Y m V y L D U 1 f S Z x d W 9 0 O y w m c X V v d D t T Z W N 0 a W 9 u M S 9 z Y X Z l Z H J l Y 3 M v Q X V 0 b 1 J l b W 9 2 Z W R D b 2 x 1 b W 5 z M S 5 7 R E 9 J L D U 2 f S Z x d W 9 0 O y w m c X V v d D t T Z W N 0 a W 9 u M S 9 z Y X Z l Z H J l Y 3 M v Q X V 0 b 1 J l b W 9 2 Z W R D b 2 x 1 b W 5 z M S 5 7 R E 9 J I E x p b m s s N T d 9 J n F 1 b 3 Q 7 L C Z x d W 9 0 O 1 N l Y 3 R p b 2 4 x L 3 N h d m V k c m V j c y 9 B d X R v U m V t b 3 Z l Z E N v b H V t b n M x L n t C b 2 9 r I E R P S S w 1 O H 0 m c X V v d D s s J n F 1 b 3 Q 7 U 2 V j d G l v b j E v c 2 F 2 Z W R y Z W N z L 0 F 1 d G 9 S Z W 1 v d m V k Q 2 9 s d W 1 u c z E u e 0 V h c m x 5 I E F j Y 2 V z c y B E Y X R l L D U 5 f S Z x d W 9 0 O y w m c X V v d D t T Z W N 0 a W 9 u M S 9 z Y X Z l Z H J l Y 3 M v Q X V 0 b 1 J l b W 9 2 Z W R D b 2 x 1 b W 5 z M S 5 7 T n V t Y m V y I G 9 m I F B h Z 2 V z L D Y w f S Z x d W 9 0 O y w m c X V v d D t T Z W N 0 a W 9 u M S 9 z Y X Z l Z H J l Y 3 M v Q X V 0 b 1 J l b W 9 2 Z W R D b 2 x 1 b W 5 z M S 5 7 V 2 9 T I E N h d G V n b 3 J p Z X M s N j F 9 J n F 1 b 3 Q 7 L C Z x d W 9 0 O 1 N l Y 3 R p b 2 4 x L 3 N h d m V k c m V j c y 9 B d X R v U m V t b 3 Z l Z E N v b H V t b n M x L n t X Z W I g b 2 Y g U 2 N p Z W 5 j Z S B J b m R l e C w 2 M n 0 m c X V v d D s s J n F 1 b 3 Q 7 U 2 V j d G l v b j E v c 2 F 2 Z W R y Z W N z L 0 F 1 d G 9 S Z W 1 v d m V k Q 2 9 s d W 1 u c z E u e 1 J l c 2 V h c m N o I E F y Z W F z L D Y z f S Z x d W 9 0 O y w m c X V v d D t T Z W N 0 a W 9 u M S 9 z Y X Z l Z H J l Y 3 M v Q X V 0 b 1 J l b W 9 2 Z W R D b 2 x 1 b W 5 z M S 5 7 S U R T I E 5 1 b W J l c i w 2 N H 0 m c X V v d D s s J n F 1 b 3 Q 7 U 2 V j d G l v b j E v c 2 F 2 Z W R y Z W N z L 0 F 1 d G 9 S Z W 1 v d m V k Q 2 9 s d W 1 u c z E u e 1 B 1 Y m 1 l Z C B J Z C w 2 N X 0 m c X V v d D s s J n F 1 b 3 Q 7 U 2 V j d G l v b j E v c 2 F 2 Z W R y Z W N z L 0 F 1 d G 9 S Z W 1 v d m V k Q 2 9 s d W 1 u c z E u e 0 9 w Z W 4 g Q W N j Z X N z I E R l c 2 l n b m F 0 a W 9 u c y w 2 N n 0 m c X V v d D s s J n F 1 b 3 Q 7 U 2 V j d G l v b j E v c 2 F 2 Z W R y Z W N z L 0 F 1 d G 9 S Z W 1 v d m V k Q 2 9 s d W 1 u c z E u e 0 h p Z 2 h s e S B D a X R l Z C B T d G F 0 d X M s N j d 9 J n F 1 b 3 Q 7 L C Z x d W 9 0 O 1 N l Y 3 R p b 2 4 x L 3 N h d m V k c m V j c y 9 B d X R v U m V t b 3 Z l Z E N v b H V t b n M x L n t I b 3 Q g U G F w Z X I g U 3 R h d H V z L D Y 4 f S Z x d W 9 0 O y w m c X V v d D t T Z W N 0 a W 9 u M S 9 z Y X Z l Z H J l Y 3 M v Q X V 0 b 1 J l b W 9 2 Z W R D b 2 x 1 b W 5 z M S 5 7 R G F 0 Z S B v Z i B F e H B v c n Q s N j l 9 J n F 1 b 3 Q 7 L C Z x d W 9 0 O 1 N l Y 3 R p b 2 4 x L 3 N h d m V k c m V j c y 9 B d X R v U m V t b 3 Z l Z E N v b H V t b n M x L n t V V C A o V W 5 p c X V l I F d P U y B J R C k s N z B 9 J n F 1 b 3 Q 7 L C Z x d W 9 0 O 1 N l Y 3 R p b 2 4 x L 3 N h d m V k c m V j c y 9 B d X R v U m V t b 3 Z l Z E N v b H V t b n M x L n t X Z W I g b 2 Y g U 2 N p Z W 5 j Z S B S Z W N v c m Q s N z F 9 J n F 1 b 3 Q 7 X S w m c X V v d D t D b 2 x 1 b W 5 D b 3 V u d C Z x d W 9 0 O z o 3 M i w m c X V v d D t L Z X l D b 2 x 1 b W 5 O Y W 1 l c y Z x d W 9 0 O z p b X S w m c X V v d D t D b 2 x 1 b W 5 J Z G V u d G l 0 a W V z J n F 1 b 3 Q 7 O l s m c X V v d D t T Z W N 0 a W 9 u M S 9 z Y X Z l Z H J l Y 3 M v Q X V 0 b 1 J l b W 9 2 Z W R D b 2 x 1 b W 5 z M S 5 7 U H V i b G l j Y X R p b 2 4 g V H l w Z S w w f S Z x d W 9 0 O y w m c X V v d D t T Z W N 0 a W 9 u M S 9 z Y X Z l Z H J l Y 3 M v Q X V 0 b 1 J l b W 9 2 Z W R D b 2 x 1 b W 5 z M S 5 7 Q X V 0 a G 9 y c y w x f S Z x d W 9 0 O y w m c X V v d D t T Z W N 0 a W 9 u M S 9 z Y X Z l Z H J l Y 3 M v Q X V 0 b 1 J l b W 9 2 Z W R D b 2 x 1 b W 5 z M S 5 7 Q m 9 v a y B B d X R o b 3 J z L D J 9 J n F 1 b 3 Q 7 L C Z x d W 9 0 O 1 N l Y 3 R p b 2 4 x L 3 N h d m V k c m V j c y 9 B d X R v U m V t b 3 Z l Z E N v b H V t b n M x L n t C b 2 9 r I E V k a X R v c n M s M 3 0 m c X V v d D s s J n F 1 b 3 Q 7 U 2 V j d G l v b j E v c 2 F 2 Z W R y Z W N z L 0 F 1 d G 9 S Z W 1 v d m V k Q 2 9 s d W 1 u c z E u e 0 J v b 2 s g R 3 J v d X A g Q X V 0 a G 9 y c y w 0 f S Z x d W 9 0 O y w m c X V v d D t T Z W N 0 a W 9 u M S 9 z Y X Z l Z H J l Y 3 M v Q X V 0 b 1 J l b W 9 2 Z W R D b 2 x 1 b W 5 z M S 5 7 Q X V 0 a G 9 y I E Z 1 b G w g T m F t Z X M s N X 0 m c X V v d D s s J n F 1 b 3 Q 7 U 2 V j d G l v b j E v c 2 F 2 Z W R y Z W N z L 0 F 1 d G 9 S Z W 1 v d m V k Q 2 9 s d W 1 u c z E u e 0 J v b 2 s g Q X V 0 a G 9 y I E Z 1 b G w g T m F t Z X M s N n 0 m c X V v d D s s J n F 1 b 3 Q 7 U 2 V j d G l v b j E v c 2 F 2 Z W R y Z W N z L 0 F 1 d G 9 S Z W 1 v d m V k Q 2 9 s d W 1 u c z E u e 0 d y b 3 V w I E F 1 d G h v c n M s N 3 0 m c X V v d D s s J n F 1 b 3 Q 7 U 2 V j d G l v b j E v c 2 F 2 Z W R y Z W N z L 0 F 1 d G 9 S Z W 1 v d m V k Q 2 9 s d W 1 u c z E u e 0 F y d G l j b G U g V G l 0 b G U s O H 0 m c X V v d D s s J n F 1 b 3 Q 7 U 2 V j d G l v b j E v c 2 F 2 Z W R y Z W N z L 0 F 1 d G 9 S Z W 1 v d m V k Q 2 9 s d W 1 u c z E u e 1 N v d X J j Z S B U a X R s Z S w 5 f S Z x d W 9 0 O y w m c X V v d D t T Z W N 0 a W 9 u M S 9 z Y X Z l Z H J l Y 3 M v Q X V 0 b 1 J l b W 9 2 Z W R D b 2 x 1 b W 5 z M S 5 7 Q m 9 v a y B T Z X J p Z X M g V G l 0 b G U s M T B 9 J n F 1 b 3 Q 7 L C Z x d W 9 0 O 1 N l Y 3 R p b 2 4 x L 3 N h d m V k c m V j c y 9 B d X R v U m V t b 3 Z l Z E N v b H V t b n M x L n t C b 2 9 r I F N l c m l l c y B T d W J 0 a X R s Z S w x M X 0 m c X V v d D s s J n F 1 b 3 Q 7 U 2 V j d G l v b j E v c 2 F 2 Z W R y Z W N z L 0 F 1 d G 9 S Z W 1 v d m V k Q 2 9 s d W 1 u c z E u e 0 x h b m d 1 Y W d l L D E y f S Z x d W 9 0 O y w m c X V v d D t T Z W N 0 a W 9 u M S 9 z Y X Z l Z H J l Y 3 M v Q X V 0 b 1 J l b W 9 2 Z W R D b 2 x 1 b W 5 z M S 5 7 R G 9 j d W 1 l b n Q g V H l w Z S w x M 3 0 m c X V v d D s s J n F 1 b 3 Q 7 U 2 V j d G l v b j E v c 2 F 2 Z W R y Z W N z L 0 F 1 d G 9 S Z W 1 v d m V k Q 2 9 s d W 1 u c z E u e 0 N v b m Z l c m V u Y 2 U g V G l 0 b G U s M T R 9 J n F 1 b 3 Q 7 L C Z x d W 9 0 O 1 N l Y 3 R p b 2 4 x L 3 N h d m V k c m V j c y 9 B d X R v U m V t b 3 Z l Z E N v b H V t b n M x L n t D b 2 5 m Z X J l b m N l I E R h d G U s M T V 9 J n F 1 b 3 Q 7 L C Z x d W 9 0 O 1 N l Y 3 R p b 2 4 x L 3 N h d m V k c m V j c y 9 B d X R v U m V t b 3 Z l Z E N v b H V t b n M x L n t D b 2 5 m Z X J l b m N l I E x v Y 2 F 0 a W 9 u L D E 2 f S Z x d W 9 0 O y w m c X V v d D t T Z W N 0 a W 9 u M S 9 z Y X Z l Z H J l Y 3 M v Q X V 0 b 1 J l b W 9 2 Z W R D b 2 x 1 b W 5 z M S 5 7 Q 2 9 u Z m V y Z W 5 j Z S B T c G 9 u c 2 9 y L D E 3 f S Z x d W 9 0 O y w m c X V v d D t T Z W N 0 a W 9 u M S 9 z Y X Z l Z H J l Y 3 M v Q X V 0 b 1 J l b W 9 2 Z W R D b 2 x 1 b W 5 z M S 5 7 Q 2 9 u Z m V y Z W 5 j Z S B I b 3 N 0 L D E 4 f S Z x d W 9 0 O y w m c X V v d D t T Z W N 0 a W 9 u M S 9 z Y X Z l Z H J l Y 3 M v Q X V 0 b 1 J l b W 9 2 Z W R D b 2 x 1 b W 5 z M S 5 7 Q X V 0 a G 9 y I E t l e X d v c m R z L D E 5 f S Z x d W 9 0 O y w m c X V v d D t T Z W N 0 a W 9 u M S 9 z Y X Z l Z H J l Y 3 M v Q X V 0 b 1 J l b W 9 2 Z W R D b 2 x 1 b W 5 z M S 5 7 S 2 V 5 d 2 9 y Z H M g U G x 1 c y w y M H 0 m c X V v d D s s J n F 1 b 3 Q 7 U 2 V j d G l v b j E v c 2 F 2 Z W R y Z W N z L 0 F 1 d G 9 S Z W 1 v d m V k Q 2 9 s d W 1 u c z E u e 0 F i c 3 R y Y W N 0 L D I x f S Z x d W 9 0 O y w m c X V v d D t T Z W N 0 a W 9 u M S 9 z Y X Z l Z H J l Y 3 M v Q X V 0 b 1 J l b W 9 2 Z W R D b 2 x 1 b W 5 z M S 5 7 Q W R k c m V z c 2 V z L D I y f S Z x d W 9 0 O y w m c X V v d D t T Z W N 0 a W 9 u M S 9 z Y X Z l Z H J l Y 3 M v Q X V 0 b 1 J l b W 9 2 Z W R D b 2 x 1 b W 5 z M S 5 7 Q W Z m a W x p Y X R p b 2 5 z L D I z f S Z x d W 9 0 O y w m c X V v d D t T Z W N 0 a W 9 u M S 9 z Y X Z l Z H J l Y 3 M v Q X V 0 b 1 J l b W 9 2 Z W R D b 2 x 1 b W 5 z M S 5 7 U m V w c m l u d C B B Z G R y Z X N z Z X M s M j R 9 J n F 1 b 3 Q 7 L C Z x d W 9 0 O 1 N l Y 3 R p b 2 4 x L 3 N h d m V k c m V j c y 9 B d X R v U m V t b 3 Z l Z E N v b H V t b n M x L n t F b W F p b C B B Z G R y Z X N z Z X M s M j V 9 J n F 1 b 3 Q 7 L C Z x d W 9 0 O 1 N l Y 3 R p b 2 4 x L 3 N h d m V k c m V j c y 9 B d X R v U m V t b 3 Z l Z E N v b H V t b n M x L n t S Z X N l Y X J j a G V y I E l k c y w y N n 0 m c X V v d D s s J n F 1 b 3 Q 7 U 2 V j d G l v b j E v c 2 F 2 Z W R y Z W N z L 0 F 1 d G 9 S Z W 1 v d m V k Q 2 9 s d W 1 u c z E u e 0 9 S Q 0 l E c y w y N 3 0 m c X V v d D s s J n F 1 b 3 Q 7 U 2 V j d G l v b j E v c 2 F 2 Z W R y Z W N z L 0 F 1 d G 9 S Z W 1 v d m V k Q 2 9 s d W 1 u c z E u e 0 Z 1 b m R p b m c g T 3 J n c y w y O H 0 m c X V v d D s s J n F 1 b 3 Q 7 U 2 V j d G l v b j E v c 2 F 2 Z W R y Z W N z L 0 F 1 d G 9 S Z W 1 v d m V k Q 2 9 s d W 1 u c z E u e 0 Z 1 b m R p b m c g T m F t Z S B Q c m V m Z X J y Z W Q s M j l 9 J n F 1 b 3 Q 7 L C Z x d W 9 0 O 1 N l Y 3 R p b 2 4 x L 3 N h d m V k c m V j c y 9 B d X R v U m V t b 3 Z l Z E N v b H V t b n M x L n t G d W 5 k a W 5 n I F R l e H Q s M z B 9 J n F 1 b 3 Q 7 L C Z x d W 9 0 O 1 N l Y 3 R p b 2 4 x L 3 N h d m V k c m V j c y 9 B d X R v U m V t b 3 Z l Z E N v b H V t b n M x L n t D a X R l Z C B S Z W Z l c m V u Y 2 V z L D M x f S Z x d W 9 0 O y w m c X V v d D t T Z W N 0 a W 9 u M S 9 z Y X Z l Z H J l Y 3 M v Q X V 0 b 1 J l b W 9 2 Z W R D b 2 x 1 b W 5 z M S 5 7 Q 2 l 0 Z W Q g U m V m Z X J l b m N l I E N v d W 5 0 L D M y f S Z x d W 9 0 O y w m c X V v d D t T Z W N 0 a W 9 u M S 9 z Y X Z l Z H J l Y 3 M v Q X V 0 b 1 J l b W 9 2 Z W R D b 2 x 1 b W 5 z M S 5 7 V G l t Z X M g Q 2 l 0 Z W Q s I F d v U y B D b 3 J l L D M z f S Z x d W 9 0 O y w m c X V v d D t T Z W N 0 a W 9 u M S 9 z Y X Z l Z H J l Y 3 M v Q X V 0 b 1 J l b W 9 2 Z W R D b 2 x 1 b W 5 z M S 5 7 V G l t Z X M g Q 2 l 0 Z W Q s I E F s b C B E Y X R h Y m F z Z X M s M z R 9 J n F 1 b 3 Q 7 L C Z x d W 9 0 O 1 N l Y 3 R p b 2 4 x L 3 N h d m V k c m V j c y 9 B d X R v U m V t b 3 Z l Z E N v b H V t b n M x L n s x O D A g R G F 5 I F V z Y W d l I E N v d W 5 0 L D M 1 f S Z x d W 9 0 O y w m c X V v d D t T Z W N 0 a W 9 u M S 9 z Y X Z l Z H J l Y 3 M v Q X V 0 b 1 J l b W 9 2 Z W R D b 2 x 1 b W 5 z M S 5 7 U 2 l u Y 2 U g M j A x M y B V c 2 F n Z S B D b 3 V u d C w z N n 0 m c X V v d D s s J n F 1 b 3 Q 7 U 2 V j d G l v b j E v c 2 F 2 Z W R y Z W N z L 0 F 1 d G 9 S Z W 1 v d m V k Q 2 9 s d W 1 u c z E u e 1 B 1 Y m x p c 2 h l c i w z N 3 0 m c X V v d D s s J n F 1 b 3 Q 7 U 2 V j d G l v b j E v c 2 F 2 Z W R y Z W N z L 0 F 1 d G 9 S Z W 1 v d m V k Q 2 9 s d W 1 u c z E u e 1 B 1 Y m x p c 2 h l c i B D a X R 5 L D M 4 f S Z x d W 9 0 O y w m c X V v d D t T Z W N 0 a W 9 u M S 9 z Y X Z l Z H J l Y 3 M v Q X V 0 b 1 J l b W 9 2 Z W R D b 2 x 1 b W 5 z M S 5 7 U H V i b G l z a G V y I E F k Z H J l c 3 M s M z l 9 J n F 1 b 3 Q 7 L C Z x d W 9 0 O 1 N l Y 3 R p b 2 4 x L 3 N h d m V k c m V j c y 9 B d X R v U m V t b 3 Z l Z E N v b H V t b n M x L n t J U 1 N O L D Q w f S Z x d W 9 0 O y w m c X V v d D t T Z W N 0 a W 9 u M S 9 z Y X Z l Z H J l Y 3 M v Q X V 0 b 1 J l b W 9 2 Z W R D b 2 x 1 b W 5 z M S 5 7 Z U l T U 0 4 s N D F 9 J n F 1 b 3 Q 7 L C Z x d W 9 0 O 1 N l Y 3 R p b 2 4 x L 3 N h d m V k c m V j c y 9 B d X R v U m V t b 3 Z l Z E N v b H V t b n M x L n t J U 0 J O L D Q y f S Z x d W 9 0 O y w m c X V v d D t T Z W N 0 a W 9 u M S 9 z Y X Z l Z H J l Y 3 M v Q X V 0 b 1 J l b W 9 2 Z W R D b 2 x 1 b W 5 z M S 5 7 S m 9 1 c m 5 h b C B B Y m J y Z X Z p Y X R p b 2 4 s N D N 9 J n F 1 b 3 Q 7 L C Z x d W 9 0 O 1 N l Y 3 R p b 2 4 x L 3 N h d m V k c m V j c y 9 B d X R v U m V t b 3 Z l Z E N v b H V t b n M x L n t K b 3 V y b m F s I E l T T y B B Y m J y Z X Z p Y X R p b 2 4 s N D R 9 J n F 1 b 3 Q 7 L C Z x d W 9 0 O 1 N l Y 3 R p b 2 4 x L 3 N h d m V k c m V j c y 9 B d X R v U m V t b 3 Z l Z E N v b H V t b n M x L n t Q d W J s a W N h d G l v b i B E Y X R l L D Q 1 f S Z x d W 9 0 O y w m c X V v d D t T Z W N 0 a W 9 u M S 9 z Y X Z l Z H J l Y 3 M v Q X V 0 b 1 J l b W 9 2 Z W R D b 2 x 1 b W 5 z M S 5 7 U H V i b G l j Y X R p b 2 4 g W W V h c i w 0 N n 0 m c X V v d D s s J n F 1 b 3 Q 7 U 2 V j d G l v b j E v c 2 F 2 Z W R y Z W N z L 0 F 1 d G 9 S Z W 1 v d m V k Q 2 9 s d W 1 u c z E u e 1 Z v b H V t Z S w 0 N 3 0 m c X V v d D s s J n F 1 b 3 Q 7 U 2 V j d G l v b j E v c 2 F 2 Z W R y Z W N z L 0 F 1 d G 9 S Z W 1 v d m V k Q 2 9 s d W 1 u c z E u e 0 l z c 3 V l L D Q 4 f S Z x d W 9 0 O y w m c X V v d D t T Z W N 0 a W 9 u M S 9 z Y X Z l Z H J l Y 3 M v Q X V 0 b 1 J l b W 9 2 Z W R D b 2 x 1 b W 5 z M S 5 7 U G F y d C B O d W 1 i Z X I s N D l 9 J n F 1 b 3 Q 7 L C Z x d W 9 0 O 1 N l Y 3 R p b 2 4 x L 3 N h d m V k c m V j c y 9 B d X R v U m V t b 3 Z l Z E N v b H V t b n M x L n t T d X B w b G V t Z W 5 0 L D U w f S Z x d W 9 0 O y w m c X V v d D t T Z W N 0 a W 9 u M S 9 z Y X Z l Z H J l Y 3 M v Q X V 0 b 1 J l b W 9 2 Z W R D b 2 x 1 b W 5 z M S 5 7 U 3 B l Y 2 l h b C B J c 3 N 1 Z S w 1 M X 0 m c X V v d D s s J n F 1 b 3 Q 7 U 2 V j d G l v b j E v c 2 F 2 Z W R y Z W N z L 0 F 1 d G 9 S Z W 1 v d m V k Q 2 9 s d W 1 u c z E u e 0 1 l Z X R p b m c g Q W J z d H J h Y 3 Q s N T J 9 J n F 1 b 3 Q 7 L C Z x d W 9 0 O 1 N l Y 3 R p b 2 4 x L 3 N h d m V k c m V j c y 9 B d X R v U m V t b 3 Z l Z E N v b H V t b n M x L n t T d G F y d C B Q Y W d l L D U z f S Z x d W 9 0 O y w m c X V v d D t T Z W N 0 a W 9 u M S 9 z Y X Z l Z H J l Y 3 M v Q X V 0 b 1 J l b W 9 2 Z W R D b 2 x 1 b W 5 z M S 5 7 R W 5 k I F B h Z 2 U s N T R 9 J n F 1 b 3 Q 7 L C Z x d W 9 0 O 1 N l Y 3 R p b 2 4 x L 3 N h d m V k c m V j c y 9 B d X R v U m V t b 3 Z l Z E N v b H V t b n M x L n t B c n R p Y 2 x l I E 5 1 b W J l c i w 1 N X 0 m c X V v d D s s J n F 1 b 3 Q 7 U 2 V j d G l v b j E v c 2 F 2 Z W R y Z W N z L 0 F 1 d G 9 S Z W 1 v d m V k Q 2 9 s d W 1 u c z E u e 0 R P S S w 1 N n 0 m c X V v d D s s J n F 1 b 3 Q 7 U 2 V j d G l v b j E v c 2 F 2 Z W R y Z W N z L 0 F 1 d G 9 S Z W 1 v d m V k Q 2 9 s d W 1 u c z E u e 0 R P S S B M a W 5 r L D U 3 f S Z x d W 9 0 O y w m c X V v d D t T Z W N 0 a W 9 u M S 9 z Y X Z l Z H J l Y 3 M v Q X V 0 b 1 J l b W 9 2 Z W R D b 2 x 1 b W 5 z M S 5 7 Q m 9 v a y B E T 0 k s N T h 9 J n F 1 b 3 Q 7 L C Z x d W 9 0 O 1 N l Y 3 R p b 2 4 x L 3 N h d m V k c m V j c y 9 B d X R v U m V t b 3 Z l Z E N v b H V t b n M x L n t F Y X J s e S B B Y 2 N l c 3 M g R G F 0 Z S w 1 O X 0 m c X V v d D s s J n F 1 b 3 Q 7 U 2 V j d G l v b j E v c 2 F 2 Z W R y Z W N z L 0 F 1 d G 9 S Z W 1 v d m V k Q 2 9 s d W 1 u c z E u e 0 5 1 b W J l c i B v Z i B Q Y W d l c y w 2 M H 0 m c X V v d D s s J n F 1 b 3 Q 7 U 2 V j d G l v b j E v c 2 F 2 Z W R y Z W N z L 0 F 1 d G 9 S Z W 1 v d m V k Q 2 9 s d W 1 u c z E u e 1 d v U y B D Y X R l Z 2 9 y a W V z L D Y x f S Z x d W 9 0 O y w m c X V v d D t T Z W N 0 a W 9 u M S 9 z Y X Z l Z H J l Y 3 M v Q X V 0 b 1 J l b W 9 2 Z W R D b 2 x 1 b W 5 z M S 5 7 V 2 V i I G 9 m I F N j a W V u Y 2 U g S W 5 k Z X g s N j J 9 J n F 1 b 3 Q 7 L C Z x d W 9 0 O 1 N l Y 3 R p b 2 4 x L 3 N h d m V k c m V j c y 9 B d X R v U m V t b 3 Z l Z E N v b H V t b n M x L n t S Z X N l Y X J j a C B B c m V h c y w 2 M 3 0 m c X V v d D s s J n F 1 b 3 Q 7 U 2 V j d G l v b j E v c 2 F 2 Z W R y Z W N z L 0 F 1 d G 9 S Z W 1 v d m V k Q 2 9 s d W 1 u c z E u e 0 l E U y B O d W 1 i Z X I s N j R 9 J n F 1 b 3 Q 7 L C Z x d W 9 0 O 1 N l Y 3 R p b 2 4 x L 3 N h d m V k c m V j c y 9 B d X R v U m V t b 3 Z l Z E N v b H V t b n M x L n t Q d W J t Z W Q g S W Q s N j V 9 J n F 1 b 3 Q 7 L C Z x d W 9 0 O 1 N l Y 3 R p b 2 4 x L 3 N h d m V k c m V j c y 9 B d X R v U m V t b 3 Z l Z E N v b H V t b n M x L n t P c G V u I E F j Y 2 V z c y B E Z X N p Z 2 5 h d G l v b n M s N j Z 9 J n F 1 b 3 Q 7 L C Z x d W 9 0 O 1 N l Y 3 R p b 2 4 x L 3 N h d m V k c m V j c y 9 B d X R v U m V t b 3 Z l Z E N v b H V t b n M x L n t I a W d o b H k g Q 2 l 0 Z W Q g U 3 R h d H V z L D Y 3 f S Z x d W 9 0 O y w m c X V v d D t T Z W N 0 a W 9 u M S 9 z Y X Z l Z H J l Y 3 M v Q X V 0 b 1 J l b W 9 2 Z W R D b 2 x 1 b W 5 z M S 5 7 S G 9 0 I F B h c G V y I F N 0 Y X R 1 c y w 2 O H 0 m c X V v d D s s J n F 1 b 3 Q 7 U 2 V j d G l v b j E v c 2 F 2 Z W R y Z W N z L 0 F 1 d G 9 S Z W 1 v d m V k Q 2 9 s d W 1 u c z E u e 0 R h d G U g b 2 Y g R X h w b 3 J 0 L D Y 5 f S Z x d W 9 0 O y w m c X V v d D t T Z W N 0 a W 9 u M S 9 z Y X Z l Z H J l Y 3 M v Q X V 0 b 1 J l b W 9 2 Z W R D b 2 x 1 b W 5 z M S 5 7 V V Q g K F V u a X F 1 Z S B X T 1 M g S U Q p L D c w f S Z x d W 9 0 O y w m c X V v d D t T Z W N 0 a W 9 u M S 9 z Y X Z l Z H J l Y 3 M v Q X V 0 b 1 J l b W 9 2 Z W R D b 2 x 1 b W 5 z M S 5 7 V 2 V i I G 9 m I F N j a W V u Y 2 U g U m V j b 3 J k L D c x f S Z x d W 9 0 O 1 0 s J n F 1 b 3 Q 7 U m V s Y X R p b 2 5 z a G l w S W 5 m b y Z x d W 9 0 O z p b X X 0 i I C 8 + P C 9 T d G F i b G V F b n R y a W V z P j w v S X R l b T 4 8 S X R l b T 4 8 S X R l b U x v Y 2 F 0 a W 9 u P j x J d G V t V H l w Z T 5 G b 3 J t d W x h P C 9 J d G V t V H l w Z T 4 8 S X R l b V B h d G g + U 2 V j d G l v b j E v c 2 F 2 Z W R y Z W N z L 0 9 y a W d l b j w v S X R l b V B h d G g + P C 9 J d G V t T G 9 j Y X R p b 2 4 + P F N 0 Y W J s Z U V u d H J p Z X M g L z 4 8 L 0 l 0 Z W 0 + P E l 0 Z W 0 + P E l 0 Z W 1 M b 2 N h d G l v b j 4 8 S X R l b V R 5 c G U + R m 9 y b X V s Y T w v S X R l b V R 5 c G U + P E l 0 Z W 1 Q Y X R o P l N l Y 3 R p b 2 4 x L 3 N h d m V k c m V j c y 9 z Y X Z l Z H J l Y 3 M x P C 9 J d G V t U G F 0 a D 4 8 L 0 l 0 Z W 1 M b 2 N h d G l v b j 4 8 U 3 R h Y m x l R W 5 0 c m l l c y A v P j w v S X R l b T 4 8 S X R l b T 4 8 S X R l b U x v Y 2 F 0 a W 9 u P j x J d G V t V H l w Z T 5 G b 3 J t d W x h P C 9 J d G V t V H l w Z T 4 8 S X R l b V B h d G g + U 2 V j d G l v b j E v c 2 F 2 Z W R y Z W N z L 0 V u Y 2 F i Z X p h Z G 9 z J T I w c H J v b W 9 2 a W R v c z w v S X R l b V B h d G g + P C 9 J d G V t T G 9 j Y X R p b 2 4 + P F N 0 Y W J s Z U V u d H J p Z X M g L z 4 8 L 0 l 0 Z W 0 + P E l 0 Z W 0 + P E l 0 Z W 1 M b 2 N h d G l v b j 4 8 S X R l b V R 5 c G U + R m 9 y b X V s Y T w v S X R l b V R 5 c G U + P E l 0 Z W 1 Q Y X R o P l N l Y 3 R p b 2 4 x L 3 N h d m V k c m V j c y 9 U a X B v J T I w Y 2 F t Y m l h Z G 8 8 L 0 l 0 Z W 1 Q Y X R o P j w v S X R l b U x v Y 2 F 0 a W 9 u P j x T d G F i b G V F b n R y a W V z I C 8 + P C 9 J d G V t P j w v S X R l b X M + P C 9 M b 2 N h b F B h Y 2 t h Z 2 V N Z X R h Z G F 0 Y U Z p b G U + F g A A A F B L B Q Y A A A A A A A A A A A A A A A A A A A A A A A A m A Q A A A Q A A A N C M n d 8 B F d E R j H o A w E / C l + s B A A A A w n e + N 5 V N / 0 O 8 F d m d f s S U O g A A A A A C A A A A A A A Q Z g A A A A E A A C A A A A A p 8 5 5 5 Z g A x 8 5 B 3 z K 9 r m u B 7 u Y 7 S U K 5 S m D i K M N 0 y s K v 6 l w A A A A A O g A A A A A I A A C A A A A A S N H 5 X x I D / H A k T h u E D V Y I y F Q 2 9 g h 9 V a j 7 N 5 k r M R F L v v V A A A A C 0 Q F 0 + Y 8 v e N G q j K z W + 2 n 1 V p / + p j K 7 l b Y U 9 B n L Y 6 l E x s S 3 U S D F Z E / y w G c e 5 s 4 8 Y b K e u k A F E Z R q 7 O E v C c H 0 D 5 1 S 8 p t W U I 1 z 8 g z 1 4 q h F a U b e j 8 k A A A A C T Q 6 8 s H A q o m 8 2 z x 6 n g v P U x D T 7 S 8 n M z b v r i L V l e L U B r 3 8 V z Z 9 X L q Y J Q s j c t C j k n n 9 J L t y h T e Q L j 2 z K 9 e l H m v c B B < / D a t a M a s h u p > 
</file>

<file path=customXml/itemProps1.xml><?xml version="1.0" encoding="utf-8"?>
<ds:datastoreItem xmlns:ds="http://schemas.openxmlformats.org/officeDocument/2006/customXml" ds:itemID="{5399378F-5B36-498D-98E2-23449BF14D6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scopus</vt:lpstr>
      <vt:lpstr>web of science</vt:lpstr>
      <vt:lpstr>Duplicates</vt:lpstr>
      <vt:lpstr>Selected</vt:lpstr>
      <vt:lpstr>Recovered</vt:lpstr>
      <vt:lpstr>Riesgo de sesgo</vt:lpstr>
      <vt:lpstr>Total studies by phases</vt:lpstr>
      <vt:lpstr>Responses</vt:lpstr>
      <vt:lpstr>Country </vt:lpstr>
      <vt:lpstr>RQ1</vt:lpstr>
      <vt:lpstr>RQ2</vt:lpstr>
      <vt:lpstr>RQ3</vt:lpstr>
      <vt:lpstr>RQ4</vt:lpstr>
      <vt:lpstr>Rb Criteria</vt:lpstr>
      <vt:lpstr>Do not touch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2025-01-24T20:29:37Z</dcterms:created>
  <dcterms:modified xsi:type="dcterms:W3CDTF">2025-03-14T21:53:51Z</dcterms:modified>
</cp:coreProperties>
</file>