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86156\Desktop\"/>
    </mc:Choice>
  </mc:AlternateContent>
  <xr:revisionPtr revIDLastSave="0" documentId="13_ncr:1_{5E9FB15E-4E16-4DE9-B72A-3FECC5A71B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eat4-CK" sheetId="2" r:id="rId1"/>
  </sheets>
  <definedNames>
    <definedName name="_xlnm._FilterDatabase" localSheetId="0" hidden="1">'Treat4-CK'!#REF!</definedName>
  </definedNames>
  <calcPr calcId="181029" concurrentCalc="0"/>
</workbook>
</file>

<file path=xl/calcChain.xml><?xml version="1.0" encoding="utf-8"?>
<calcChain xmlns="http://schemas.openxmlformats.org/spreadsheetml/2006/main">
  <c r="H25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3" i="2"/>
  <c r="H4" i="2"/>
  <c r="H2" i="2"/>
</calcChain>
</file>

<file path=xl/sharedStrings.xml><?xml version="1.0" encoding="utf-8"?>
<sst xmlns="http://schemas.openxmlformats.org/spreadsheetml/2006/main" count="113" uniqueCount="66">
  <si>
    <t>Fold change</t>
  </si>
  <si>
    <t>log2FC</t>
  </si>
  <si>
    <t>Solyc11g071760_2</t>
  </si>
  <si>
    <t>Solyc01g106630_2</t>
  </si>
  <si>
    <t>Solyc10g081170_2</t>
  </si>
  <si>
    <t>Solyc02g063350_1</t>
  </si>
  <si>
    <t>Solyc01g099620_3</t>
  </si>
  <si>
    <t>Solyc01g095770_3</t>
  </si>
  <si>
    <t>Solyc10g011910_3</t>
  </si>
  <si>
    <t>Solyc04g080960_3</t>
  </si>
  <si>
    <t>Solyc05g052050_1</t>
  </si>
  <si>
    <t>EIX1</t>
  </si>
  <si>
    <t>Solyc06g073245_1</t>
  </si>
  <si>
    <t>Solyc06g068960_1</t>
  </si>
  <si>
    <t>Solyc02g070910_2</t>
  </si>
  <si>
    <t>Solyc10g079890_2</t>
  </si>
  <si>
    <t>Solyc10g079420_1</t>
  </si>
  <si>
    <t>Solyc07g053170_3</t>
  </si>
  <si>
    <t>Solyc06g053930_3</t>
  </si>
  <si>
    <t>Solyc07g053165_1</t>
  </si>
  <si>
    <t>Solyc07g049180_3</t>
  </si>
  <si>
    <t>Solyc06g065560_2</t>
  </si>
  <si>
    <t>PTI5</t>
  </si>
  <si>
    <t>Solyc10g079755_1</t>
  </si>
  <si>
    <t>Solyc03g005320_3</t>
  </si>
  <si>
    <t>Solyc01g058720_3</t>
  </si>
  <si>
    <t>Solyc02g085870_3</t>
  </si>
  <si>
    <t>Solyc04g081920_3</t>
  </si>
  <si>
    <t>Solyc02g088560_3</t>
  </si>
  <si>
    <t>Solyc06g051920_3</t>
  </si>
  <si>
    <t>Solyc03g117490_3</t>
  </si>
  <si>
    <t>Solyc04g080450_1</t>
  </si>
  <si>
    <t>Solyc08g067260_3</t>
  </si>
  <si>
    <t>Solyc08g067410_2</t>
  </si>
  <si>
    <t>Solyc11g010170_2</t>
  </si>
  <si>
    <t>Solyc01g094960_3</t>
  </si>
  <si>
    <t>Solyc06g036420_2</t>
  </si>
  <si>
    <t>Solyc05g049970_3</t>
  </si>
  <si>
    <t>Solyc09g083050_3</t>
  </si>
  <si>
    <t>Solyc04g058170_1</t>
  </si>
  <si>
    <t>Solyc05g009280_3</t>
  </si>
  <si>
    <t>Solyc12g008400_2</t>
  </si>
  <si>
    <t>Solyc08g081690_3</t>
  </si>
  <si>
    <t>Solyc03g006030_3</t>
  </si>
  <si>
    <t>Solyc11g072270_2</t>
  </si>
  <si>
    <t>Solyc01g005370_3</t>
  </si>
  <si>
    <t>Solyc12g005540_1</t>
  </si>
  <si>
    <t>Solyc08g081495_1</t>
  </si>
  <si>
    <t>Solyc03g112150_1</t>
  </si>
  <si>
    <t>Solyc01g010020_3</t>
  </si>
  <si>
    <t>Solyc01g108190_3</t>
  </si>
  <si>
    <t>Solyc10g009240_3</t>
  </si>
  <si>
    <t>EIX2</t>
  </si>
  <si>
    <t>CK_2</t>
  </si>
  <si>
    <t>CK_3</t>
  </si>
  <si>
    <t>Solyc11g071760_2</t>
    <phoneticPr fontId="1" type="noConversion"/>
  </si>
  <si>
    <t>Solyc07g008620_1</t>
  </si>
  <si>
    <t>Solyc02g077370_1</t>
  </si>
  <si>
    <t>Solyc07g008630_1</t>
  </si>
  <si>
    <t>Gene Name</t>
    <phoneticPr fontId="1" type="noConversion"/>
  </si>
  <si>
    <r>
      <rPr>
        <i/>
        <sz val="12"/>
        <color rgb="FFFF0000"/>
        <rFont val="Calibri"/>
        <family val="2"/>
      </rPr>
      <t>p</t>
    </r>
    <r>
      <rPr>
        <sz val="12"/>
        <color rgb="FFFF0000"/>
        <rFont val="Calibri"/>
        <family val="2"/>
      </rPr>
      <t>-value</t>
    </r>
    <phoneticPr fontId="1" type="noConversion"/>
  </si>
  <si>
    <t>Gene ID</t>
    <phoneticPr fontId="1" type="noConversion"/>
  </si>
  <si>
    <t>Treat4_1</t>
    <phoneticPr fontId="1" type="noConversion"/>
  </si>
  <si>
    <t>Treat4_2</t>
    <phoneticPr fontId="1" type="noConversion"/>
  </si>
  <si>
    <t>Treat4_3</t>
    <phoneticPr fontId="1" type="noConversion"/>
  </si>
  <si>
    <t>CK_1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</si>
</sst>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charset val="134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11"/>
      <name val="等线"/>
      <family val="3"/>
      <charset val="134"/>
    </font>
    <font>
      <sz val="11"/>
      <color rgb="FFFF0000"/>
      <name val="Calibri"/>
      <family val="2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i/>
      <sz val="12"/>
      <color rgb="FFFF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1" fontId="7" fillId="0" borderId="0" xfId="0" applyNumberFormat="1" applyFont="1" applyAlignment="1">
      <alignment vertical="center"/>
    </xf>
    <xf numFmtId="0" fontId="5" fillId="0" borderId="0" xfId="0" applyFont="1"/>
    <xf numFmtId="0" fontId="4" fillId="0" borderId="0" xfId="0" applyFont="1"/>
    <xf numFmtId="0" fontId="9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C8" sqref="C8"/>
    </sheetView>
  </sheetViews>
  <sheetFormatPr defaultColWidth="9" defaultRowHeight="15.5"/>
  <cols>
    <col min="1" max="1" width="17.26953125" style="1" bestFit="1" customWidth="1"/>
    <col min="2" max="7" width="10.81640625" style="1" customWidth="1"/>
    <col min="8" max="8" width="14.1796875" style="9" customWidth="1"/>
    <col min="9" max="9" width="14.1796875" style="1" customWidth="1"/>
    <col min="10" max="10" width="14.81640625" style="1" bestFit="1" customWidth="1"/>
    <col min="11" max="11" width="18.7265625" style="1" customWidth="1"/>
    <col min="12" max="16384" width="9" style="1"/>
  </cols>
  <sheetData>
    <row r="1" spans="1:11">
      <c r="A1" s="2" t="s">
        <v>61</v>
      </c>
      <c r="B1" s="4" t="s">
        <v>62</v>
      </c>
      <c r="C1" s="4" t="s">
        <v>63</v>
      </c>
      <c r="D1" s="4" t="s">
        <v>64</v>
      </c>
      <c r="E1" s="4" t="s">
        <v>65</v>
      </c>
      <c r="F1" s="4" t="s">
        <v>53</v>
      </c>
      <c r="G1" s="4" t="s">
        <v>54</v>
      </c>
      <c r="H1" s="7" t="s">
        <v>0</v>
      </c>
      <c r="I1" s="2" t="s">
        <v>1</v>
      </c>
      <c r="J1" s="2" t="s">
        <v>60</v>
      </c>
      <c r="K1" s="2" t="s">
        <v>59</v>
      </c>
    </row>
    <row r="2" spans="1:11">
      <c r="A2" s="3" t="s">
        <v>55</v>
      </c>
      <c r="B2" s="5">
        <v>4280.6790109663598</v>
      </c>
      <c r="C2" s="5">
        <v>3957.5395033239001</v>
      </c>
      <c r="D2" s="5">
        <v>4256.6390900822898</v>
      </c>
      <c r="E2" s="5">
        <v>409.07227206281198</v>
      </c>
      <c r="F2" s="5">
        <v>403.95984824407498</v>
      </c>
      <c r="G2" s="5">
        <v>414.14138297332403</v>
      </c>
      <c r="H2" s="8">
        <f>POWER(2,I2)</f>
        <v>10.181062918028539</v>
      </c>
      <c r="I2" s="5">
        <v>3.3478162836602801</v>
      </c>
      <c r="J2" s="5">
        <v>0</v>
      </c>
      <c r="K2" s="5" t="s">
        <v>2</v>
      </c>
    </row>
    <row r="3" spans="1:11">
      <c r="A3" s="3" t="s">
        <v>3</v>
      </c>
      <c r="B3" s="5">
        <v>1592.1775631682699</v>
      </c>
      <c r="C3" s="5">
        <v>1997.5327033553201</v>
      </c>
      <c r="D3" s="5">
        <v>1696.96494206222</v>
      </c>
      <c r="E3" s="5">
        <v>9840.4607668443005</v>
      </c>
      <c r="F3" s="5">
        <v>9882.7500419860808</v>
      </c>
      <c r="G3" s="5">
        <v>9919.6418330948909</v>
      </c>
      <c r="H3" s="8">
        <f t="shared" ref="H3:H52" si="0">POWER(2,I3)</f>
        <v>0.1782646996815955</v>
      </c>
      <c r="I3" s="5">
        <v>-2.4879070488866599</v>
      </c>
      <c r="J3" s="6">
        <v>3.7703801756768498E-202</v>
      </c>
      <c r="K3" s="5" t="s">
        <v>3</v>
      </c>
    </row>
    <row r="4" spans="1:11">
      <c r="A4" s="3" t="s">
        <v>4</v>
      </c>
      <c r="B4" s="5">
        <v>4239.1190205686298</v>
      </c>
      <c r="C4" s="5">
        <v>3817.5390176118599</v>
      </c>
      <c r="D4" s="5">
        <v>3454.25124021384</v>
      </c>
      <c r="E4" s="5">
        <v>980.89372763448398</v>
      </c>
      <c r="F4" s="5">
        <v>1063.9611616391301</v>
      </c>
      <c r="G4" s="5">
        <v>969.72797674676701</v>
      </c>
      <c r="H4" s="8">
        <f t="shared" si="0"/>
        <v>3.8176125046206812</v>
      </c>
      <c r="I4" s="5">
        <v>1.9326706737128101</v>
      </c>
      <c r="J4" s="6">
        <v>1.10641582992446E-101</v>
      </c>
      <c r="K4" s="5" t="s">
        <v>4</v>
      </c>
    </row>
    <row r="5" spans="1:11">
      <c r="A5" s="3" t="s">
        <v>5</v>
      </c>
      <c r="B5" s="5">
        <v>614.80123726299598</v>
      </c>
      <c r="C5" s="5">
        <v>558.55863887175406</v>
      </c>
      <c r="D5" s="5">
        <v>445.01226850860297</v>
      </c>
      <c r="E5" s="5">
        <v>16.128297464841999</v>
      </c>
      <c r="F5" s="5">
        <v>22.525642095394499</v>
      </c>
      <c r="G5" s="5">
        <v>12.7428117837946</v>
      </c>
      <c r="H5" s="8">
        <f t="shared" si="0"/>
        <v>31.723017016892012</v>
      </c>
      <c r="I5" s="5">
        <v>4.9874580799369204</v>
      </c>
      <c r="J5" s="6">
        <v>1.4758819282360099E-76</v>
      </c>
      <c r="K5" s="5" t="s">
        <v>5</v>
      </c>
    </row>
    <row r="6" spans="1:11">
      <c r="A6" s="3" t="s">
        <v>6</v>
      </c>
      <c r="B6" s="5">
        <v>222.13098316028999</v>
      </c>
      <c r="C6" s="5">
        <v>200.61925272137901</v>
      </c>
      <c r="D6" s="5">
        <v>175.273374297506</v>
      </c>
      <c r="E6" s="5">
        <v>1271.9361864318601</v>
      </c>
      <c r="F6" s="5">
        <v>1078.9782563694</v>
      </c>
      <c r="G6" s="5">
        <v>1055.1048156981899</v>
      </c>
      <c r="H6" s="8">
        <f t="shared" si="0"/>
        <v>0.17502861205306752</v>
      </c>
      <c r="I6" s="5">
        <v>-2.5143373151556099</v>
      </c>
      <c r="J6" s="6">
        <v>8.7456519700239604E-65</v>
      </c>
      <c r="K6" s="5" t="s">
        <v>6</v>
      </c>
    </row>
    <row r="7" spans="1:11">
      <c r="A7" s="3" t="s">
        <v>7</v>
      </c>
      <c r="B7" s="5">
        <v>425.63162579745898</v>
      </c>
      <c r="C7" s="5">
        <v>453.19744859361998</v>
      </c>
      <c r="D7" s="5">
        <v>358.51372015398999</v>
      </c>
      <c r="E7" s="5">
        <v>25.6586550577032</v>
      </c>
      <c r="F7" s="5">
        <v>22.525642095394499</v>
      </c>
      <c r="G7" s="5">
        <v>16.565655318933</v>
      </c>
      <c r="H7" s="8">
        <f t="shared" si="0"/>
        <v>19.199326967802818</v>
      </c>
      <c r="I7" s="5">
        <v>4.2629838330613001</v>
      </c>
      <c r="J7" s="6">
        <v>3.62931354513165E-57</v>
      </c>
      <c r="K7" s="5" t="s">
        <v>7</v>
      </c>
    </row>
    <row r="8" spans="1:11">
      <c r="A8" s="3" t="s">
        <v>8</v>
      </c>
      <c r="B8" s="5">
        <v>814.00257054867495</v>
      </c>
      <c r="C8" s="5">
        <v>860.20916994203003</v>
      </c>
      <c r="D8" s="5">
        <v>855.88037319301702</v>
      </c>
      <c r="E8" s="5">
        <v>168.61401895062099</v>
      </c>
      <c r="F8" s="5">
        <v>185.46111991874801</v>
      </c>
      <c r="G8" s="5">
        <v>202.61070736233401</v>
      </c>
      <c r="H8" s="8">
        <f t="shared" si="0"/>
        <v>4.5409918042239212</v>
      </c>
      <c r="I8" s="5">
        <v>2.1830074329269298</v>
      </c>
      <c r="J8" s="6">
        <v>6.0766775918791998E-51</v>
      </c>
      <c r="K8" s="5" t="s">
        <v>8</v>
      </c>
    </row>
    <row r="9" spans="1:11">
      <c r="A9" s="3" t="s">
        <v>9</v>
      </c>
      <c r="B9" s="5">
        <v>1023.2356256545</v>
      </c>
      <c r="C9" s="5">
        <v>1024.7458232530901</v>
      </c>
      <c r="D9" s="5">
        <v>844.49898525161996</v>
      </c>
      <c r="E9" s="5">
        <v>2328.3396703790099</v>
      </c>
      <c r="F9" s="5">
        <v>2634.7492704246401</v>
      </c>
      <c r="G9" s="5">
        <v>2354.2344770560499</v>
      </c>
      <c r="H9" s="8">
        <f t="shared" si="0"/>
        <v>0.39465792080778184</v>
      </c>
      <c r="I9" s="5">
        <v>-1.34132539039715</v>
      </c>
      <c r="J9" s="6">
        <v>1.8034569239443901E-41</v>
      </c>
      <c r="K9" s="5" t="s">
        <v>9</v>
      </c>
    </row>
    <row r="10" spans="1:11">
      <c r="A10" s="3" t="s">
        <v>10</v>
      </c>
      <c r="B10" s="5">
        <v>624.83295908313801</v>
      </c>
      <c r="C10" s="5">
        <v>777.94084328650001</v>
      </c>
      <c r="D10" s="5">
        <v>797.835294691895</v>
      </c>
      <c r="E10" s="5">
        <v>168.61401895062099</v>
      </c>
      <c r="F10" s="5">
        <v>114.880774686512</v>
      </c>
      <c r="G10" s="5">
        <v>89.199682486562097</v>
      </c>
      <c r="H10" s="8">
        <f t="shared" si="0"/>
        <v>5.9190398339341135</v>
      </c>
      <c r="I10" s="5">
        <v>2.5653631658594702</v>
      </c>
      <c r="J10" s="6">
        <v>4.7235380468033201E-34</v>
      </c>
      <c r="K10" s="5" t="s">
        <v>10</v>
      </c>
    </row>
    <row r="11" spans="1:11">
      <c r="A11" s="5" t="s">
        <v>56</v>
      </c>
      <c r="B11" s="5">
        <v>83.119980795463306</v>
      </c>
      <c r="C11" s="5">
        <v>109.69110220737301</v>
      </c>
      <c r="D11" s="5">
        <v>104.708769060848</v>
      </c>
      <c r="E11" s="5">
        <v>477.25098407327999</v>
      </c>
      <c r="F11" s="5">
        <v>432.49232823157399</v>
      </c>
      <c r="G11" s="5">
        <v>449.82125596794901</v>
      </c>
      <c r="H11" s="8">
        <f t="shared" si="0"/>
        <v>0.21915088009390668</v>
      </c>
      <c r="I11" s="5">
        <v>-2.1900036222553898</v>
      </c>
      <c r="J11" s="6">
        <v>4.0711138223801497E-26</v>
      </c>
      <c r="K11" s="5" t="s">
        <v>11</v>
      </c>
    </row>
    <row r="12" spans="1:11">
      <c r="A12" s="3" t="s">
        <v>12</v>
      </c>
      <c r="B12" s="5">
        <v>922.91840745307604</v>
      </c>
      <c r="C12" s="5">
        <v>639.38366155087101</v>
      </c>
      <c r="D12" s="5">
        <v>450.70296247930099</v>
      </c>
      <c r="E12" s="5">
        <v>159.08366135776001</v>
      </c>
      <c r="F12" s="5">
        <v>147.16752835657701</v>
      </c>
      <c r="G12" s="5">
        <v>135.073804908223</v>
      </c>
      <c r="H12" s="8">
        <f t="shared" si="0"/>
        <v>4.5571621118063383</v>
      </c>
      <c r="I12" s="5">
        <v>2.1881356924262301</v>
      </c>
      <c r="J12" s="6">
        <v>2.09653962433311E-22</v>
      </c>
      <c r="K12" s="5" t="s">
        <v>12</v>
      </c>
    </row>
    <row r="13" spans="1:11">
      <c r="A13" s="3" t="s">
        <v>13</v>
      </c>
      <c r="B13" s="5">
        <v>247.926839269227</v>
      </c>
      <c r="C13" s="5">
        <v>178.969693075187</v>
      </c>
      <c r="D13" s="5">
        <v>188.93103982718199</v>
      </c>
      <c r="E13" s="5">
        <v>24.192446197262999</v>
      </c>
      <c r="F13" s="5">
        <v>9.0102568381577992</v>
      </c>
      <c r="G13" s="5">
        <v>21.662780032450801</v>
      </c>
      <c r="H13" s="8">
        <f t="shared" si="0"/>
        <v>11.173446307714261</v>
      </c>
      <c r="I13" s="5">
        <v>3.4820023303235601</v>
      </c>
      <c r="J13" s="6">
        <v>1.9357038600740299E-20</v>
      </c>
      <c r="K13" s="5" t="s">
        <v>13</v>
      </c>
    </row>
    <row r="14" spans="1:11">
      <c r="A14" s="3" t="s">
        <v>14</v>
      </c>
      <c r="B14" s="5">
        <v>778.17499261959597</v>
      </c>
      <c r="C14" s="5">
        <v>772.16762738084901</v>
      </c>
      <c r="D14" s="5">
        <v>1042.53513543192</v>
      </c>
      <c r="E14" s="5">
        <v>367.28531954026602</v>
      </c>
      <c r="F14" s="5">
        <v>307.09958723387803</v>
      </c>
      <c r="G14" s="5">
        <v>282.89042160024002</v>
      </c>
      <c r="H14" s="8">
        <f t="shared" si="0"/>
        <v>2.7136481944186528</v>
      </c>
      <c r="I14" s="5">
        <v>1.4402336975194101</v>
      </c>
      <c r="J14" s="6">
        <v>4.8257866689574302E-19</v>
      </c>
      <c r="K14" s="5" t="s">
        <v>14</v>
      </c>
    </row>
    <row r="15" spans="1:11">
      <c r="A15" s="3" t="s">
        <v>15</v>
      </c>
      <c r="B15" s="5">
        <v>808.27015808002295</v>
      </c>
      <c r="C15" s="5">
        <v>623.50731781033005</v>
      </c>
      <c r="D15" s="5">
        <v>871.814316310972</v>
      </c>
      <c r="E15" s="5">
        <v>248.52240184461101</v>
      </c>
      <c r="F15" s="5">
        <v>320.614972491115</v>
      </c>
      <c r="G15" s="5">
        <v>315.384591648916</v>
      </c>
      <c r="H15" s="8">
        <f t="shared" si="0"/>
        <v>2.6059811101169288</v>
      </c>
      <c r="I15" s="5">
        <v>1.38182662633145</v>
      </c>
      <c r="J15" s="6">
        <v>1.5497954332077599E-16</v>
      </c>
      <c r="K15" s="5" t="s">
        <v>15</v>
      </c>
    </row>
    <row r="16" spans="1:11">
      <c r="A16" s="3" t="s">
        <v>16</v>
      </c>
      <c r="B16" s="5">
        <v>290.91993278412201</v>
      </c>
      <c r="C16" s="5">
        <v>239.588460084525</v>
      </c>
      <c r="D16" s="5">
        <v>224.21334244551099</v>
      </c>
      <c r="E16" s="5">
        <v>604.81115493157597</v>
      </c>
      <c r="F16" s="5">
        <v>600.68378921051999</v>
      </c>
      <c r="G16" s="5">
        <v>542.84378198964896</v>
      </c>
      <c r="H16" s="8">
        <f t="shared" si="0"/>
        <v>0.43094106795098353</v>
      </c>
      <c r="I16" s="5">
        <v>-1.2144375035033701</v>
      </c>
      <c r="J16" s="6">
        <v>3.18411913189208E-13</v>
      </c>
      <c r="K16" s="5" t="s">
        <v>16</v>
      </c>
    </row>
    <row r="17" spans="1:11">
      <c r="A17" s="3" t="s">
        <v>17</v>
      </c>
      <c r="B17" s="5">
        <v>547.44539075632701</v>
      </c>
      <c r="C17" s="5">
        <v>246.804979966589</v>
      </c>
      <c r="D17" s="5">
        <v>366.48069171296697</v>
      </c>
      <c r="E17" s="5">
        <v>60.8476677082677</v>
      </c>
      <c r="F17" s="5">
        <v>110.375646267433</v>
      </c>
      <c r="G17" s="5">
        <v>93.022526021700401</v>
      </c>
      <c r="H17" s="8">
        <f t="shared" si="0"/>
        <v>4.391607711133104</v>
      </c>
      <c r="I17" s="5">
        <v>2.1347491885690801</v>
      </c>
      <c r="J17" s="6">
        <v>3.9364342929927102E-13</v>
      </c>
      <c r="K17" s="5" t="s">
        <v>17</v>
      </c>
    </row>
    <row r="18" spans="1:11">
      <c r="A18" s="3" t="s">
        <v>18</v>
      </c>
      <c r="B18" s="5">
        <v>243.62752991773701</v>
      </c>
      <c r="C18" s="5">
        <v>261.23801973071699</v>
      </c>
      <c r="D18" s="5">
        <v>229.90403641620901</v>
      </c>
      <c r="E18" s="5">
        <v>42.520056952765401</v>
      </c>
      <c r="F18" s="5">
        <v>79.590602070393899</v>
      </c>
      <c r="G18" s="5">
        <v>61.165496562214003</v>
      </c>
      <c r="H18" s="8">
        <f t="shared" si="0"/>
        <v>4.0090608971463784</v>
      </c>
      <c r="I18" s="5">
        <v>2.0032643320169501</v>
      </c>
      <c r="J18" s="6">
        <v>3.1209391167229999E-12</v>
      </c>
      <c r="K18" s="5" t="s">
        <v>18</v>
      </c>
    </row>
    <row r="19" spans="1:11">
      <c r="A19" s="3" t="s">
        <v>19</v>
      </c>
      <c r="B19" s="5">
        <v>431.36403826611098</v>
      </c>
      <c r="C19" s="5">
        <v>487.836744027527</v>
      </c>
      <c r="D19" s="5">
        <v>393.79602277231902</v>
      </c>
      <c r="E19" s="5">
        <v>206.73544932206599</v>
      </c>
      <c r="F19" s="5">
        <v>174.19829887105101</v>
      </c>
      <c r="G19" s="5">
        <v>149.728038459586</v>
      </c>
      <c r="H19" s="8">
        <f t="shared" si="0"/>
        <v>2.4745349676332125</v>
      </c>
      <c r="I19" s="5">
        <v>1.30715742906068</v>
      </c>
      <c r="J19" s="6">
        <v>2.82103576798743E-11</v>
      </c>
      <c r="K19" s="5" t="s">
        <v>19</v>
      </c>
    </row>
    <row r="20" spans="1:11">
      <c r="A20" s="3" t="s">
        <v>20</v>
      </c>
      <c r="B20" s="5">
        <v>470.05782242951699</v>
      </c>
      <c r="C20" s="5">
        <v>470.51709631057298</v>
      </c>
      <c r="D20" s="5">
        <v>678.33072130723099</v>
      </c>
      <c r="E20" s="5">
        <v>216.99891134514701</v>
      </c>
      <c r="F20" s="5">
        <v>171.19487992499799</v>
      </c>
      <c r="G20" s="5">
        <v>260.59050097859898</v>
      </c>
      <c r="H20" s="8">
        <f t="shared" si="0"/>
        <v>2.4963187182144457</v>
      </c>
      <c r="I20" s="5">
        <v>1.3198021424665001</v>
      </c>
      <c r="J20" s="6">
        <v>2.0218681209972401E-10</v>
      </c>
      <c r="K20" s="5" t="s">
        <v>20</v>
      </c>
    </row>
    <row r="21" spans="1:11">
      <c r="A21" s="3" t="s">
        <v>21</v>
      </c>
      <c r="B21" s="5">
        <v>515.91712217873805</v>
      </c>
      <c r="C21" s="5">
        <v>457.52736052285798</v>
      </c>
      <c r="D21" s="5">
        <v>402.90113312543599</v>
      </c>
      <c r="E21" s="5">
        <v>195.00577843854501</v>
      </c>
      <c r="F21" s="5">
        <v>229.761549373024</v>
      </c>
      <c r="G21" s="5">
        <v>222.362065627215</v>
      </c>
      <c r="H21" s="8">
        <f t="shared" si="0"/>
        <v>2.1241884137730245</v>
      </c>
      <c r="I21" s="5">
        <v>1.0869117376864901</v>
      </c>
      <c r="J21" s="6">
        <v>1.77112207326448E-9</v>
      </c>
      <c r="K21" s="5" t="s">
        <v>21</v>
      </c>
    </row>
    <row r="22" spans="1:11">
      <c r="A22" s="5" t="s">
        <v>57</v>
      </c>
      <c r="B22" s="5">
        <v>104.61652755291099</v>
      </c>
      <c r="C22" s="5">
        <v>56.288855080099303</v>
      </c>
      <c r="D22" s="5">
        <v>92.189242325311596</v>
      </c>
      <c r="E22" s="5">
        <v>220.66443349624799</v>
      </c>
      <c r="F22" s="5">
        <v>307.85044197039201</v>
      </c>
      <c r="G22" s="5">
        <v>278.43043747591202</v>
      </c>
      <c r="H22" s="8">
        <f t="shared" si="0"/>
        <v>0.31424148162727372</v>
      </c>
      <c r="I22" s="5">
        <v>-1.67005445789681</v>
      </c>
      <c r="J22" s="6">
        <v>3.2202736578008099E-9</v>
      </c>
      <c r="K22" s="5" t="s">
        <v>22</v>
      </c>
    </row>
    <row r="23" spans="1:11">
      <c r="A23" s="3" t="s">
        <v>23</v>
      </c>
      <c r="B23" s="5">
        <v>113.21514625589001</v>
      </c>
      <c r="C23" s="5">
        <v>77.938414726291299</v>
      </c>
      <c r="D23" s="5">
        <v>111.537601825686</v>
      </c>
      <c r="E23" s="5">
        <v>239.72514868197001</v>
      </c>
      <c r="F23" s="5">
        <v>279.31796198289197</v>
      </c>
      <c r="G23" s="5">
        <v>371.45296349761202</v>
      </c>
      <c r="H23" s="8">
        <f t="shared" si="0"/>
        <v>0.34038077646060899</v>
      </c>
      <c r="I23" s="5">
        <v>-1.5547785340329501</v>
      </c>
      <c r="J23" s="6">
        <v>3.90130299999466E-9</v>
      </c>
      <c r="K23" s="5" t="s">
        <v>23</v>
      </c>
    </row>
    <row r="24" spans="1:11">
      <c r="A24" s="3" t="s">
        <v>24</v>
      </c>
      <c r="B24" s="5">
        <v>83.119980795463306</v>
      </c>
      <c r="C24" s="5">
        <v>69.278590867814501</v>
      </c>
      <c r="D24" s="5">
        <v>132.02410012019899</v>
      </c>
      <c r="E24" s="5">
        <v>13.928984174181799</v>
      </c>
      <c r="F24" s="5">
        <v>0</v>
      </c>
      <c r="G24" s="5">
        <v>8.9199682486562004</v>
      </c>
      <c r="H24" s="8">
        <f t="shared" si="0"/>
        <v>12.415500792708734</v>
      </c>
      <c r="I24" s="5">
        <v>3.6340705502471402</v>
      </c>
      <c r="J24" s="6">
        <v>5.84722923026272E-8</v>
      </c>
      <c r="K24" s="5" t="s">
        <v>24</v>
      </c>
    </row>
    <row r="25" spans="1:11">
      <c r="A25" s="3" t="s">
        <v>25</v>
      </c>
      <c r="B25" s="5">
        <v>289.48682966695799</v>
      </c>
      <c r="C25" s="5">
        <v>288.66079528256</v>
      </c>
      <c r="D25" s="5">
        <v>229.90403641620901</v>
      </c>
      <c r="E25" s="5">
        <v>87.972531626411097</v>
      </c>
      <c r="F25" s="5">
        <v>108.873936794407</v>
      </c>
      <c r="G25" s="5">
        <v>124.242414891997</v>
      </c>
      <c r="H25" s="8">
        <f t="shared" si="0"/>
        <v>2.510645519650661</v>
      </c>
      <c r="I25" s="5">
        <v>1.32805834754872</v>
      </c>
      <c r="J25" s="6">
        <v>6.0940787900281102E-8</v>
      </c>
      <c r="K25" s="5" t="s">
        <v>25</v>
      </c>
    </row>
    <row r="26" spans="1:11">
      <c r="A26" s="3" t="s">
        <v>26</v>
      </c>
      <c r="B26" s="5">
        <v>31.5282685775895</v>
      </c>
      <c r="C26" s="5">
        <v>98.144670396070495</v>
      </c>
      <c r="D26" s="5">
        <v>88.774825942892704</v>
      </c>
      <c r="E26" s="5">
        <v>8.7972531626411108</v>
      </c>
      <c r="F26" s="5">
        <v>7.5085473651315002</v>
      </c>
      <c r="G26" s="5">
        <v>4.4599841243281002</v>
      </c>
      <c r="H26" s="8">
        <f t="shared" si="0"/>
        <v>10.587989095544119</v>
      </c>
      <c r="I26" s="5">
        <v>3.4043567090179998</v>
      </c>
      <c r="J26" s="6">
        <v>7.0683972892656197E-8</v>
      </c>
      <c r="K26" s="5" t="s">
        <v>26</v>
      </c>
    </row>
    <row r="27" spans="1:11">
      <c r="A27" s="3" t="s">
        <v>27</v>
      </c>
      <c r="B27" s="5">
        <v>139.01100236482699</v>
      </c>
      <c r="C27" s="5">
        <v>222.268812367571</v>
      </c>
      <c r="D27" s="5">
        <v>374.44766327194498</v>
      </c>
      <c r="E27" s="5">
        <v>80.641487324210203</v>
      </c>
      <c r="F27" s="5">
        <v>27.030770514473399</v>
      </c>
      <c r="G27" s="5">
        <v>60.528355973024198</v>
      </c>
      <c r="H27" s="8">
        <f t="shared" si="0"/>
        <v>4.3788682185334</v>
      </c>
      <c r="I27" s="5">
        <v>2.13055803272522</v>
      </c>
      <c r="J27" s="6">
        <v>7.4832671574809095E-8</v>
      </c>
      <c r="K27" s="5" t="s">
        <v>27</v>
      </c>
    </row>
    <row r="28" spans="1:11">
      <c r="A28" s="3" t="s">
        <v>28</v>
      </c>
      <c r="B28" s="5">
        <v>25.795856108936899</v>
      </c>
      <c r="C28" s="5">
        <v>43.299119292383999</v>
      </c>
      <c r="D28" s="5">
        <v>27.3153310593516</v>
      </c>
      <c r="E28" s="5">
        <v>0</v>
      </c>
      <c r="F28" s="5">
        <v>0</v>
      </c>
      <c r="G28" s="5">
        <v>0</v>
      </c>
      <c r="H28" s="8">
        <f t="shared" si="0"/>
        <v>247.54425338186243</v>
      </c>
      <c r="I28" s="5">
        <v>7.95154264800746</v>
      </c>
      <c r="J28" s="6">
        <v>9.4393823690856904E-8</v>
      </c>
      <c r="K28" s="5" t="s">
        <v>28</v>
      </c>
    </row>
    <row r="29" spans="1:11">
      <c r="A29" s="3" t="s">
        <v>29</v>
      </c>
      <c r="B29" s="5">
        <v>96.0179088499318</v>
      </c>
      <c r="C29" s="5">
        <v>98.144670396070495</v>
      </c>
      <c r="D29" s="5">
        <v>160.477569973691</v>
      </c>
      <c r="E29" s="5">
        <v>29.3241772088037</v>
      </c>
      <c r="F29" s="5">
        <v>11.2628210476972</v>
      </c>
      <c r="G29" s="5">
        <v>26.122764156778899</v>
      </c>
      <c r="H29" s="8">
        <f t="shared" si="0"/>
        <v>5.3150165678815933</v>
      </c>
      <c r="I29" s="5">
        <v>2.41007418890847</v>
      </c>
      <c r="J29" s="6">
        <v>1.2588681944331499E-7</v>
      </c>
      <c r="K29" s="5" t="s">
        <v>29</v>
      </c>
    </row>
    <row r="30" spans="1:11">
      <c r="A30" s="3" t="s">
        <v>30</v>
      </c>
      <c r="B30" s="5">
        <v>85.986187029789704</v>
      </c>
      <c r="C30" s="5">
        <v>66.391982914988901</v>
      </c>
      <c r="D30" s="5">
        <v>66.012050060099696</v>
      </c>
      <c r="E30" s="5">
        <v>243.390670833071</v>
      </c>
      <c r="F30" s="5">
        <v>173.44744413453799</v>
      </c>
      <c r="G30" s="5">
        <v>198.15072323800601</v>
      </c>
      <c r="H30" s="8">
        <f t="shared" si="0"/>
        <v>0.35447005002376625</v>
      </c>
      <c r="I30" s="5">
        <v>-1.4962643588401601</v>
      </c>
      <c r="J30" s="6">
        <v>2.6671157880313498E-7</v>
      </c>
      <c r="K30" s="5" t="s">
        <v>30</v>
      </c>
    </row>
    <row r="31" spans="1:11">
      <c r="A31" s="3" t="s">
        <v>31</v>
      </c>
      <c r="B31" s="5">
        <v>319.58199512738503</v>
      </c>
      <c r="C31" s="5">
        <v>157.32013342899501</v>
      </c>
      <c r="D31" s="5">
        <v>220.79892606309201</v>
      </c>
      <c r="E31" s="5">
        <v>436.19713598095501</v>
      </c>
      <c r="F31" s="5">
        <v>529.35258924177106</v>
      </c>
      <c r="G31" s="5">
        <v>465.74977069769199</v>
      </c>
      <c r="H31" s="8">
        <f t="shared" si="0"/>
        <v>0.4872850307851273</v>
      </c>
      <c r="I31" s="5">
        <v>-1.0371621907313799</v>
      </c>
      <c r="J31" s="6">
        <v>3.5757187491297401E-6</v>
      </c>
      <c r="K31" s="5" t="s">
        <v>31</v>
      </c>
    </row>
    <row r="32" spans="1:11">
      <c r="A32" s="3" t="s">
        <v>32</v>
      </c>
      <c r="B32" s="5">
        <v>77.387568326810694</v>
      </c>
      <c r="C32" s="5">
        <v>47.629031221622398</v>
      </c>
      <c r="D32" s="5">
        <v>2.2762775882792998</v>
      </c>
      <c r="E32" s="5">
        <v>0</v>
      </c>
      <c r="F32" s="5">
        <v>0</v>
      </c>
      <c r="G32" s="5">
        <v>1.2742811783794601</v>
      </c>
      <c r="H32" s="8">
        <f t="shared" si="0"/>
        <v>93.116707221373176</v>
      </c>
      <c r="I32" s="5">
        <v>6.5409681376762201</v>
      </c>
      <c r="J32" s="6">
        <v>6.64181345634834E-6</v>
      </c>
      <c r="K32" s="5" t="s">
        <v>32</v>
      </c>
    </row>
    <row r="33" spans="1:11">
      <c r="A33" s="3" t="s">
        <v>33</v>
      </c>
      <c r="B33" s="5">
        <v>7.1655155858158004</v>
      </c>
      <c r="C33" s="5">
        <v>49.072335198035297</v>
      </c>
      <c r="D33" s="5">
        <v>6.8288327648378999</v>
      </c>
      <c r="E33" s="5">
        <v>142.22225946269799</v>
      </c>
      <c r="F33" s="5">
        <v>102.116244165788</v>
      </c>
      <c r="G33" s="5">
        <v>119.782430767669</v>
      </c>
      <c r="H33" s="8">
        <f t="shared" si="0"/>
        <v>0.17099957603815771</v>
      </c>
      <c r="I33" s="5">
        <v>-2.5479353466674501</v>
      </c>
      <c r="J33" s="6">
        <v>1.1820266443917201E-5</v>
      </c>
      <c r="K33" s="5" t="s">
        <v>33</v>
      </c>
    </row>
    <row r="34" spans="1:11">
      <c r="A34" s="3" t="s">
        <v>34</v>
      </c>
      <c r="B34" s="5">
        <v>223.56408627745299</v>
      </c>
      <c r="C34" s="5">
        <v>261.23801973071699</v>
      </c>
      <c r="D34" s="5">
        <v>248.114257122444</v>
      </c>
      <c r="E34" s="5">
        <v>99.702202509932604</v>
      </c>
      <c r="F34" s="5">
        <v>135.90470730888001</v>
      </c>
      <c r="G34" s="5">
        <v>117.23386841091001</v>
      </c>
      <c r="H34" s="8">
        <f t="shared" si="0"/>
        <v>2.0778806026470127</v>
      </c>
      <c r="I34" s="5">
        <v>1.0551127577465</v>
      </c>
      <c r="J34" s="6">
        <v>1.1930403125511501E-5</v>
      </c>
      <c r="K34" s="5" t="s">
        <v>34</v>
      </c>
    </row>
    <row r="35" spans="1:11">
      <c r="A35" s="3" t="s">
        <v>35</v>
      </c>
      <c r="B35" s="5">
        <v>256.52545797220603</v>
      </c>
      <c r="C35" s="5">
        <v>229.48533224963501</v>
      </c>
      <c r="D35" s="5">
        <v>256.08122868142101</v>
      </c>
      <c r="E35" s="5">
        <v>154.68503477643901</v>
      </c>
      <c r="F35" s="5">
        <v>76.587183124341294</v>
      </c>
      <c r="G35" s="5">
        <v>89.836823075751795</v>
      </c>
      <c r="H35" s="8">
        <f t="shared" si="0"/>
        <v>2.3128861097983706</v>
      </c>
      <c r="I35" s="5">
        <v>1.2096942271178801</v>
      </c>
      <c r="J35" s="6">
        <v>2.5009315167073999E-5</v>
      </c>
      <c r="K35" s="5" t="s">
        <v>35</v>
      </c>
    </row>
    <row r="36" spans="1:11">
      <c r="A36" s="3" t="s">
        <v>36</v>
      </c>
      <c r="B36" s="5">
        <v>110.348940021563</v>
      </c>
      <c r="C36" s="5">
        <v>186.186212957251</v>
      </c>
      <c r="D36" s="5">
        <v>159.33943117955101</v>
      </c>
      <c r="E36" s="5">
        <v>79.908382893990094</v>
      </c>
      <c r="F36" s="5">
        <v>52.559831555920503</v>
      </c>
      <c r="G36" s="5">
        <v>59.891215383834499</v>
      </c>
      <c r="H36" s="8">
        <f t="shared" si="0"/>
        <v>2.3711784956331545</v>
      </c>
      <c r="I36" s="5">
        <v>1.2456042689236899</v>
      </c>
      <c r="J36" s="5">
        <v>2.1212054464419999E-4</v>
      </c>
      <c r="K36" s="5" t="s">
        <v>36</v>
      </c>
    </row>
    <row r="37" spans="1:11">
      <c r="A37" s="3" t="s">
        <v>37</v>
      </c>
      <c r="B37" s="5">
        <v>2.8662062343263202</v>
      </c>
      <c r="C37" s="5">
        <v>5.7732159056512096</v>
      </c>
      <c r="D37" s="5">
        <v>0</v>
      </c>
      <c r="E37" s="5">
        <v>56.449041126947101</v>
      </c>
      <c r="F37" s="5">
        <v>22.525642095394499</v>
      </c>
      <c r="G37" s="5">
        <v>31.857029459486402</v>
      </c>
      <c r="H37" s="8">
        <f t="shared" si="0"/>
        <v>7.4903257324616945E-2</v>
      </c>
      <c r="I37" s="5">
        <v>-3.73882773111887</v>
      </c>
      <c r="J37" s="5">
        <v>2.21376276487739E-4</v>
      </c>
      <c r="K37" s="5" t="s">
        <v>37</v>
      </c>
    </row>
    <row r="38" spans="1:11">
      <c r="A38" s="3" t="s">
        <v>38</v>
      </c>
      <c r="B38" s="5">
        <v>77.387568326810694</v>
      </c>
      <c r="C38" s="5">
        <v>49.072335198035297</v>
      </c>
      <c r="D38" s="5">
        <v>36.420441412468797</v>
      </c>
      <c r="E38" s="5">
        <v>20.526924046162598</v>
      </c>
      <c r="F38" s="5">
        <v>4.5051284190788996</v>
      </c>
      <c r="G38" s="5">
        <v>5.0971247135178297</v>
      </c>
      <c r="H38" s="8">
        <f t="shared" si="0"/>
        <v>5.4143995633347552</v>
      </c>
      <c r="I38" s="5">
        <v>2.4368013572187701</v>
      </c>
      <c r="J38" s="5">
        <v>6.1863687035597196E-4</v>
      </c>
      <c r="K38" s="5" t="s">
        <v>38</v>
      </c>
    </row>
    <row r="39" spans="1:11">
      <c r="A39" s="3" t="s">
        <v>39</v>
      </c>
      <c r="B39" s="5">
        <v>1.4331031171631601</v>
      </c>
      <c r="C39" s="5">
        <v>17.3196477169536</v>
      </c>
      <c r="D39" s="5">
        <v>15.933943117955099</v>
      </c>
      <c r="E39" s="5">
        <v>88.705636056631207</v>
      </c>
      <c r="F39" s="5">
        <v>40.546155771710097</v>
      </c>
      <c r="G39" s="5">
        <v>47.785544189229697</v>
      </c>
      <c r="H39" s="8">
        <f t="shared" si="0"/>
        <v>0.19744908787383528</v>
      </c>
      <c r="I39" s="5">
        <v>-2.3404473916772699</v>
      </c>
      <c r="J39" s="5">
        <v>9.785725562840629E-4</v>
      </c>
      <c r="K39" s="5" t="s">
        <v>39</v>
      </c>
    </row>
    <row r="40" spans="1:11">
      <c r="A40" s="3" t="s">
        <v>40</v>
      </c>
      <c r="B40" s="5">
        <v>20.063443640284301</v>
      </c>
      <c r="C40" s="5">
        <v>0</v>
      </c>
      <c r="D40" s="5">
        <v>23.900914676932601</v>
      </c>
      <c r="E40" s="5">
        <v>0</v>
      </c>
      <c r="F40" s="5">
        <v>0</v>
      </c>
      <c r="G40" s="5">
        <v>0</v>
      </c>
      <c r="H40" s="8">
        <f t="shared" si="0"/>
        <v>113.1986546303678</v>
      </c>
      <c r="I40" s="5">
        <v>6.8227130015696904</v>
      </c>
      <c r="J40" s="5">
        <v>1.18290486248934E-3</v>
      </c>
      <c r="K40" s="5" t="s">
        <v>40</v>
      </c>
    </row>
    <row r="41" spans="1:11">
      <c r="A41" s="3" t="s">
        <v>41</v>
      </c>
      <c r="B41" s="5">
        <v>0</v>
      </c>
      <c r="C41" s="5">
        <v>0</v>
      </c>
      <c r="D41" s="5">
        <v>0</v>
      </c>
      <c r="E41" s="5">
        <v>19.7938196159425</v>
      </c>
      <c r="F41" s="5">
        <v>18.020513676315598</v>
      </c>
      <c r="G41" s="5">
        <v>7.6456870702767503</v>
      </c>
      <c r="H41" s="8">
        <f t="shared" si="0"/>
        <v>1.616042443708399E-2</v>
      </c>
      <c r="I41" s="5">
        <v>-5.9513911002719597</v>
      </c>
      <c r="J41" s="5">
        <v>1.2019806205615601E-3</v>
      </c>
      <c r="K41" s="5" t="s">
        <v>41</v>
      </c>
    </row>
    <row r="42" spans="1:11">
      <c r="A42" s="3" t="s">
        <v>42</v>
      </c>
      <c r="B42" s="5">
        <v>54.457918452200097</v>
      </c>
      <c r="C42" s="5">
        <v>118.35092606585</v>
      </c>
      <c r="D42" s="5">
        <v>29.591608647630899</v>
      </c>
      <c r="E42" s="5">
        <v>151.01951262533899</v>
      </c>
      <c r="F42" s="5">
        <v>175.70000834407699</v>
      </c>
      <c r="G42" s="5">
        <v>169.47939672446799</v>
      </c>
      <c r="H42" s="8">
        <f t="shared" si="0"/>
        <v>0.4050884154071297</v>
      </c>
      <c r="I42" s="5">
        <v>-1.30369126701843</v>
      </c>
      <c r="J42" s="5">
        <v>1.3288397415631701E-3</v>
      </c>
      <c r="K42" s="5" t="s">
        <v>42</v>
      </c>
    </row>
    <row r="43" spans="1:11">
      <c r="A43" s="3" t="s">
        <v>43</v>
      </c>
      <c r="B43" s="5">
        <v>14.331031171631601</v>
      </c>
      <c r="C43" s="5">
        <v>14.433039764128001</v>
      </c>
      <c r="D43" s="5">
        <v>5.6906939706982502</v>
      </c>
      <c r="E43" s="5">
        <v>0</v>
      </c>
      <c r="F43" s="5">
        <v>0</v>
      </c>
      <c r="G43" s="5">
        <v>0</v>
      </c>
      <c r="H43" s="8">
        <f t="shared" si="0"/>
        <v>88.344128758106947</v>
      </c>
      <c r="I43" s="5">
        <v>6.4650623531161697</v>
      </c>
      <c r="J43" s="5">
        <v>1.45981677988148E-3</v>
      </c>
      <c r="K43" s="5" t="s">
        <v>43</v>
      </c>
    </row>
    <row r="44" spans="1:11">
      <c r="A44" s="3" t="s">
        <v>44</v>
      </c>
      <c r="B44" s="5">
        <v>139.01100236482699</v>
      </c>
      <c r="C44" s="5">
        <v>168.866565240298</v>
      </c>
      <c r="D44" s="5">
        <v>121.780850972943</v>
      </c>
      <c r="E44" s="5">
        <v>87.972531626411097</v>
      </c>
      <c r="F44" s="5">
        <v>58.566669448025699</v>
      </c>
      <c r="G44" s="5">
        <v>64.351199508162594</v>
      </c>
      <c r="H44" s="8">
        <f t="shared" si="0"/>
        <v>2.0350980700124182</v>
      </c>
      <c r="I44" s="5">
        <v>1.0250983186740701</v>
      </c>
      <c r="J44" s="5">
        <v>1.56111059147224E-3</v>
      </c>
      <c r="K44" s="5" t="s">
        <v>44</v>
      </c>
    </row>
    <row r="45" spans="1:11">
      <c r="A45" s="3" t="s">
        <v>45</v>
      </c>
      <c r="B45" s="5">
        <v>106.049630670074</v>
      </c>
      <c r="C45" s="5">
        <v>46.185727245209598</v>
      </c>
      <c r="D45" s="5">
        <v>52.3543845304239</v>
      </c>
      <c r="E45" s="5">
        <v>20.526924046162598</v>
      </c>
      <c r="F45" s="5">
        <v>28.532479987499698</v>
      </c>
      <c r="G45" s="5">
        <v>6.3714058918972896</v>
      </c>
      <c r="H45" s="8">
        <f t="shared" si="0"/>
        <v>3.7037961840702072</v>
      </c>
      <c r="I45" s="5">
        <v>1.88900471082237</v>
      </c>
      <c r="J45" s="5">
        <v>2.09124173850788E-3</v>
      </c>
      <c r="K45" s="5" t="s">
        <v>45</v>
      </c>
    </row>
    <row r="46" spans="1:11">
      <c r="A46" s="3" t="s">
        <v>46</v>
      </c>
      <c r="B46" s="5">
        <v>24.3627529917737</v>
      </c>
      <c r="C46" s="5">
        <v>0</v>
      </c>
      <c r="D46" s="5">
        <v>14.7958043238154</v>
      </c>
      <c r="E46" s="5">
        <v>0</v>
      </c>
      <c r="F46" s="5">
        <v>0</v>
      </c>
      <c r="G46" s="5">
        <v>0</v>
      </c>
      <c r="H46" s="8">
        <f t="shared" si="0"/>
        <v>100.67467631611747</v>
      </c>
      <c r="I46" s="5">
        <v>6.6535570235892303</v>
      </c>
      <c r="J46" s="5">
        <v>2.32321573792866E-3</v>
      </c>
      <c r="K46" s="5" t="s">
        <v>46</v>
      </c>
    </row>
    <row r="47" spans="1:11">
      <c r="A47" s="3" t="s">
        <v>47</v>
      </c>
      <c r="B47" s="5">
        <v>42.993093514894802</v>
      </c>
      <c r="C47" s="5">
        <v>63.505374962163302</v>
      </c>
      <c r="D47" s="5">
        <v>113.813879413965</v>
      </c>
      <c r="E47" s="5">
        <v>152.48572148577901</v>
      </c>
      <c r="F47" s="5">
        <v>171.19487992499799</v>
      </c>
      <c r="G47" s="5">
        <v>143.993773156879</v>
      </c>
      <c r="H47" s="8">
        <f t="shared" si="0"/>
        <v>0.47468374252781204</v>
      </c>
      <c r="I47" s="5">
        <v>-1.07496145522355</v>
      </c>
      <c r="J47" s="5">
        <v>2.89344067099097E-3</v>
      </c>
      <c r="K47" s="5" t="s">
        <v>47</v>
      </c>
    </row>
    <row r="48" spans="1:11">
      <c r="A48" s="3" t="s">
        <v>48</v>
      </c>
      <c r="B48" s="5">
        <v>24.3627529917737</v>
      </c>
      <c r="C48" s="5">
        <v>25.979471575430399</v>
      </c>
      <c r="D48" s="5">
        <v>3.41441638241895</v>
      </c>
      <c r="E48" s="5">
        <v>56.449041126947101</v>
      </c>
      <c r="F48" s="5">
        <v>56.314105238486199</v>
      </c>
      <c r="G48" s="5">
        <v>68.811183632490696</v>
      </c>
      <c r="H48" s="8">
        <f t="shared" si="0"/>
        <v>0.29180267129623666</v>
      </c>
      <c r="I48" s="5">
        <v>-1.7769350044753101</v>
      </c>
      <c r="J48" s="5">
        <v>5.8454683814209204E-3</v>
      </c>
      <c r="K48" s="5" t="s">
        <v>48</v>
      </c>
    </row>
    <row r="49" spans="1:11">
      <c r="A49" s="3" t="s">
        <v>49</v>
      </c>
      <c r="B49" s="5">
        <v>64.4896402723422</v>
      </c>
      <c r="C49" s="5">
        <v>79.381718702704106</v>
      </c>
      <c r="D49" s="5">
        <v>26.1771922652119</v>
      </c>
      <c r="E49" s="5">
        <v>152.48572148577901</v>
      </c>
      <c r="F49" s="5">
        <v>163.686332559867</v>
      </c>
      <c r="G49" s="5">
        <v>75.182589524388007</v>
      </c>
      <c r="H49" s="8">
        <f t="shared" si="0"/>
        <v>0.43205152183210599</v>
      </c>
      <c r="I49" s="5">
        <v>-1.2107247318977301</v>
      </c>
      <c r="J49" s="5">
        <v>5.9798282688624102E-3</v>
      </c>
      <c r="K49" s="5" t="s">
        <v>49</v>
      </c>
    </row>
    <row r="50" spans="1:11">
      <c r="A50" s="3" t="s">
        <v>50</v>
      </c>
      <c r="B50" s="5">
        <v>11.4648249373053</v>
      </c>
      <c r="C50" s="5">
        <v>63.505374962163302</v>
      </c>
      <c r="D50" s="5">
        <v>27.3153310593516</v>
      </c>
      <c r="E50" s="5">
        <v>5.8648354417607402</v>
      </c>
      <c r="F50" s="5">
        <v>1.5017094730263001</v>
      </c>
      <c r="G50" s="5">
        <v>11.468530605415101</v>
      </c>
      <c r="H50" s="8">
        <f t="shared" si="0"/>
        <v>5.3841007730903057</v>
      </c>
      <c r="I50" s="5">
        <v>2.42870541282287</v>
      </c>
      <c r="J50" s="5">
        <v>8.9009264274404597E-3</v>
      </c>
      <c r="K50" s="5" t="s">
        <v>50</v>
      </c>
    </row>
    <row r="51" spans="1:11">
      <c r="A51" s="3" t="s">
        <v>51</v>
      </c>
      <c r="B51" s="5">
        <v>77.387568326810694</v>
      </c>
      <c r="C51" s="5">
        <v>73.608502797052907</v>
      </c>
      <c r="D51" s="5">
        <v>145.68176564987499</v>
      </c>
      <c r="E51" s="5">
        <v>20.526924046162598</v>
      </c>
      <c r="F51" s="5">
        <v>0</v>
      </c>
      <c r="G51" s="5">
        <v>5.0971247135178297</v>
      </c>
      <c r="H51" s="8">
        <f t="shared" si="0"/>
        <v>11.589046363019946</v>
      </c>
      <c r="I51" s="5">
        <v>3.53468994993352</v>
      </c>
      <c r="J51" s="5">
        <v>1.0130923611685E-2</v>
      </c>
      <c r="K51" s="5" t="s">
        <v>51</v>
      </c>
    </row>
    <row r="52" spans="1:11">
      <c r="A52" s="5" t="s">
        <v>58</v>
      </c>
      <c r="B52" s="5">
        <v>17.1972374059579</v>
      </c>
      <c r="C52" s="5">
        <v>25.979471575430399</v>
      </c>
      <c r="D52" s="5">
        <v>0</v>
      </c>
      <c r="E52" s="5">
        <v>64.513189859368097</v>
      </c>
      <c r="F52" s="5">
        <v>70.580345232236098</v>
      </c>
      <c r="G52" s="5">
        <v>35.679872994624802</v>
      </c>
      <c r="H52" s="8">
        <f t="shared" si="0"/>
        <v>0.24926603975656086</v>
      </c>
      <c r="I52" s="5">
        <v>-2.0042417528207199</v>
      </c>
      <c r="J52" s="5">
        <v>1.1363453576161401E-2</v>
      </c>
      <c r="K52" s="5" t="s">
        <v>52</v>
      </c>
    </row>
    <row r="53" spans="1:11">
      <c r="K53" s="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Treat4-CK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86156</dc:creator>
  <cp:lastModifiedBy>Xin-qiao Du</cp:lastModifiedBy>
  <dcterms:created xsi:type="dcterms:W3CDTF">2019-05-08T10:17:00Z</dcterms:created>
  <dcterms:modified xsi:type="dcterms:W3CDTF">2025-06-14T03:49:53Z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3FA70C2B001E42C597FA8F26738240E4</vt:lpwstr>
  </property>
  <property fmtid="{D5CDD505-2E9C-101B-9397-08002B2CF9AE}" pid="3" name="KSOProductBuildVer">
    <vt:lpwstr>2052-11.1.0.12019</vt:lpwstr>
  </property>
  <property fmtid="{D5CDD505-2E9C-101B-9397-08002B2CF9AE}" pid="4" name="commondata">
    <vt:lpwstr>eyJoZGlkIjoiNWUxNWNjNDc4NzcyZjYwNDU3NTlhYmZiZWMzMDliNzkifQ==</vt:lpwstr>
  </property>
</Properties>
</file>