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86156\Desktop\"/>
    </mc:Choice>
  </mc:AlternateContent>
  <xr:revisionPtr revIDLastSave="0" documentId="13_ncr:1_{1A103019-3C9C-4267-AEF9-91F81CD7140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reat1-CK" sheetId="2" r:id="rId1"/>
  </sheets>
  <definedNames>
    <definedName name="_xlnm._FilterDatabase" localSheetId="0" hidden="1">'Treat1-CK'!#REF!</definedName>
  </definedNames>
  <calcPr calcId="181029" concurrentCalc="0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2" i="2"/>
</calcChain>
</file>

<file path=xl/sharedStrings.xml><?xml version="1.0" encoding="utf-8"?>
<sst xmlns="http://schemas.openxmlformats.org/spreadsheetml/2006/main" count="117" uniqueCount="66">
  <si>
    <t>Fold change</t>
  </si>
  <si>
    <t>log2FC</t>
  </si>
  <si>
    <t>Solyc11g071760_2</t>
  </si>
  <si>
    <t>Solyc10g081170_2</t>
  </si>
  <si>
    <t>Solyc02g063350_1</t>
  </si>
  <si>
    <t>Solyc01g099620_3</t>
  </si>
  <si>
    <t>Solyc01g095770_3</t>
  </si>
  <si>
    <t>Solyc10g011910_3</t>
  </si>
  <si>
    <t>Solyc04g080960_3</t>
  </si>
  <si>
    <t>Solyc05g052050_1</t>
  </si>
  <si>
    <t>EIX1</t>
  </si>
  <si>
    <t>Solyc06g068960_1</t>
  </si>
  <si>
    <t>Solyc02g070910_2</t>
  </si>
  <si>
    <t>Solyc10g079890_2</t>
  </si>
  <si>
    <t>Solyc07g053170_3</t>
  </si>
  <si>
    <t>Solyc06g053930_3</t>
  </si>
  <si>
    <t>Solyc07g053165_1</t>
  </si>
  <si>
    <t>Solyc07g049180_3</t>
  </si>
  <si>
    <t>Solyc06g065560_2</t>
  </si>
  <si>
    <t>PTI5</t>
  </si>
  <si>
    <t>Solyc10g079755_1</t>
  </si>
  <si>
    <t>Solyc01g058720_3</t>
  </si>
  <si>
    <t>Solyc02g085870_3</t>
  </si>
  <si>
    <t>Solyc04g081920_3</t>
  </si>
  <si>
    <t>Solyc02g088560_3</t>
  </si>
  <si>
    <t>Solyc06g051920_3</t>
  </si>
  <si>
    <t>Solyc01g094960_3</t>
  </si>
  <si>
    <t>Solyc06g036420_2</t>
  </si>
  <si>
    <t>Solyc04g058170_1</t>
  </si>
  <si>
    <t>Solyc12g008400_2</t>
  </si>
  <si>
    <t>Solyc08g081690_3</t>
  </si>
  <si>
    <t>Solyc03g006030_3</t>
  </si>
  <si>
    <t>Solyc01g005370_3</t>
  </si>
  <si>
    <t>Solyc03g112150_1</t>
  </si>
  <si>
    <t>CK_1</t>
  </si>
  <si>
    <t>CK_2</t>
  </si>
  <si>
    <t>CK_3</t>
  </si>
  <si>
    <t>Solyc06g073830_1</t>
  </si>
  <si>
    <t>Solyc02g083850_3</t>
  </si>
  <si>
    <t>Solyc07g008620_1</t>
  </si>
  <si>
    <t>Solyc01g095100_3</t>
  </si>
  <si>
    <t>Solyc02g077370_1</t>
  </si>
  <si>
    <t>Solyc09g059430_3</t>
  </si>
  <si>
    <t>Solyc03g006080_3</t>
  </si>
  <si>
    <t>Solyc03g007890_3</t>
  </si>
  <si>
    <t>Solyc06g071280_3</t>
  </si>
  <si>
    <t>Solyc01g006840_3</t>
  </si>
  <si>
    <t>Solyc01g096820_3</t>
  </si>
  <si>
    <t>Solyc05g013320_1</t>
  </si>
  <si>
    <t>Solyc12g088850_1</t>
  </si>
  <si>
    <t>Solyc03g093240_3</t>
  </si>
  <si>
    <t>Solyc12g005030_2</t>
  </si>
  <si>
    <t>Solyc03g006100_3</t>
  </si>
  <si>
    <t>Solyc06g075550_3</t>
  </si>
  <si>
    <t>Solyc04g049160_3</t>
  </si>
  <si>
    <t>Solyc07g008600_1</t>
  </si>
  <si>
    <t>Solyc03g005040_1</t>
  </si>
  <si>
    <t>Solyc02g086990_3</t>
  </si>
  <si>
    <t>Solyc07g066220_3</t>
  </si>
  <si>
    <t>Solyc07g042460_2</t>
  </si>
  <si>
    <t>Treat1_1</t>
  </si>
  <si>
    <t>Treat1_2</t>
  </si>
  <si>
    <t>Treat1_3</t>
  </si>
  <si>
    <t>Gene ID</t>
    <phoneticPr fontId="1" type="noConversion"/>
  </si>
  <si>
    <r>
      <rPr>
        <sz val="12"/>
        <color rgb="FFFF0000"/>
        <rFont val="Calibri"/>
        <family val="2"/>
      </rPr>
      <t>Gene Name</t>
    </r>
    <r>
      <rPr>
        <sz val="12"/>
        <color rgb="FFFF0000"/>
        <rFont val="宋体"/>
        <family val="2"/>
        <charset val="134"/>
      </rPr>
      <t/>
    </r>
    <phoneticPr fontId="1" type="noConversion"/>
  </si>
  <si>
    <r>
      <rPr>
        <i/>
        <sz val="12"/>
        <color rgb="FFFF0000"/>
        <rFont val="Calibri"/>
        <family val="2"/>
      </rPr>
      <t>p</t>
    </r>
    <r>
      <rPr>
        <sz val="12"/>
        <color rgb="FFFF0000"/>
        <rFont val="Calibri"/>
        <family val="2"/>
      </rPr>
      <t>-value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</si>
</sst>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charset val="134"/>
      <scheme val="minor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</font>
    <font>
      <sz val="12"/>
      <color rgb="FFFF0000"/>
      <name val="Calibri"/>
      <family val="2"/>
      <charset val="134"/>
    </font>
    <font>
      <sz val="12"/>
      <color rgb="FFFF0000"/>
      <name val="宋体"/>
      <family val="2"/>
      <charset val="134"/>
    </font>
    <font>
      <sz val="11"/>
      <name val="等线"/>
      <family val="3"/>
      <charset val="134"/>
    </font>
    <font>
      <sz val="11"/>
      <color rgb="FFFF0000"/>
      <name val="Calibri"/>
      <family val="2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11"/>
      <color rgb="FF000000"/>
      <name val="Calibri"/>
      <family val="2"/>
      <scheme val="minor"/>
    </font>
    <font>
      <i/>
      <sz val="12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1" fontId="9" fillId="0" borderId="0" xfId="0" applyNumberFormat="1" applyFont="1" applyAlignment="1">
      <alignment vertical="center"/>
    </xf>
    <xf numFmtId="0" fontId="3" fillId="0" borderId="0" xfId="1" applyFont="1"/>
    <xf numFmtId="0" fontId="6" fillId="0" borderId="0" xfId="0" applyFont="1"/>
  </cellXfs>
  <cellStyles count="2">
    <cellStyle name="常规" xfId="0" builtinId="0"/>
    <cellStyle name="常规 2" xfId="1" xr:uid="{A4FD8C6B-1DAB-4474-8788-BE207949B4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topLeftCell="A38" workbookViewId="0">
      <selection activeCell="H14" sqref="H14"/>
    </sheetView>
  </sheetViews>
  <sheetFormatPr defaultColWidth="9" defaultRowHeight="15.5" x14ac:dyDescent="0.35"/>
  <cols>
    <col min="1" max="1" width="17.26953125" style="1" bestFit="1" customWidth="1"/>
    <col min="2" max="7" width="10.81640625" style="1" customWidth="1"/>
    <col min="8" max="8" width="14.1796875" style="9" customWidth="1"/>
    <col min="9" max="9" width="14.1796875" style="1" customWidth="1"/>
    <col min="10" max="10" width="14.81640625" style="1" bestFit="1" customWidth="1"/>
    <col min="11" max="11" width="18.7265625" style="1" customWidth="1"/>
    <col min="12" max="16384" width="9" style="1"/>
  </cols>
  <sheetData>
    <row r="1" spans="1:11" ht="16" x14ac:dyDescent="0.35">
      <c r="A1" s="2" t="s">
        <v>63</v>
      </c>
      <c r="B1" s="5" t="s">
        <v>60</v>
      </c>
      <c r="C1" s="5" t="s">
        <v>61</v>
      </c>
      <c r="D1" s="5" t="s">
        <v>62</v>
      </c>
      <c r="E1" s="5" t="s">
        <v>34</v>
      </c>
      <c r="F1" s="5" t="s">
        <v>35</v>
      </c>
      <c r="G1" s="5" t="s">
        <v>36</v>
      </c>
      <c r="H1" s="5" t="s">
        <v>0</v>
      </c>
      <c r="I1" s="8" t="s">
        <v>1</v>
      </c>
      <c r="J1" s="8" t="s">
        <v>65</v>
      </c>
      <c r="K1" s="3" t="s">
        <v>64</v>
      </c>
    </row>
    <row r="2" spans="1:11" x14ac:dyDescent="0.35">
      <c r="A2" s="4" t="s">
        <v>2</v>
      </c>
      <c r="B2" s="6">
        <v>5014.4451709880104</v>
      </c>
      <c r="C2" s="6">
        <v>4416.6079102404701</v>
      </c>
      <c r="D2" s="6">
        <v>4911.2285028979704</v>
      </c>
      <c r="E2" s="6">
        <v>429.63331999958001</v>
      </c>
      <c r="F2" s="6">
        <v>425.744870973351</v>
      </c>
      <c r="G2" s="6">
        <v>434.67564940916498</v>
      </c>
      <c r="H2" s="9">
        <f>POWER(2,I2)</f>
        <v>11.113551068979728</v>
      </c>
      <c r="I2" s="6">
        <v>3.4742479639128598</v>
      </c>
      <c r="J2" s="6">
        <v>0</v>
      </c>
      <c r="K2" s="6" t="s">
        <v>2</v>
      </c>
    </row>
    <row r="3" spans="1:11" x14ac:dyDescent="0.35">
      <c r="A3" s="4" t="s">
        <v>9</v>
      </c>
      <c r="B3" s="6">
        <v>1478.4508572438599</v>
      </c>
      <c r="C3" s="6">
        <v>1520.3368537377501</v>
      </c>
      <c r="D3" s="6">
        <v>1578.84197425257</v>
      </c>
      <c r="E3" s="6">
        <v>177.08900286721001</v>
      </c>
      <c r="F3" s="6">
        <v>121.076143603945</v>
      </c>
      <c r="G3" s="6">
        <v>93.622447565051004</v>
      </c>
      <c r="H3" s="9">
        <f t="shared" ref="H3:H54" si="0">POWER(2,I3)</f>
        <v>11.718357158639652</v>
      </c>
      <c r="I3" s="6">
        <v>3.5506984218818398</v>
      </c>
      <c r="J3" s="7">
        <v>1.3166897517318999E-93</v>
      </c>
      <c r="K3" s="6" t="s">
        <v>9</v>
      </c>
    </row>
    <row r="4" spans="1:11" x14ac:dyDescent="0.35">
      <c r="A4" s="4" t="s">
        <v>4</v>
      </c>
      <c r="B4" s="6">
        <v>496.73857272561099</v>
      </c>
      <c r="C4" s="6">
        <v>477.82015403186398</v>
      </c>
      <c r="D4" s="6">
        <v>589.29527032383396</v>
      </c>
      <c r="E4" s="6">
        <v>16.9389481003419</v>
      </c>
      <c r="F4" s="6">
        <v>23.740420314499101</v>
      </c>
      <c r="G4" s="6">
        <v>13.3746353664359</v>
      </c>
      <c r="H4" s="9">
        <f t="shared" si="0"/>
        <v>29.172881635571283</v>
      </c>
      <c r="I4" s="6">
        <v>4.8665559945281798</v>
      </c>
      <c r="J4" s="7">
        <v>1.0974124120813401E-70</v>
      </c>
      <c r="K4" s="6" t="s">
        <v>4</v>
      </c>
    </row>
    <row r="5" spans="1:11" x14ac:dyDescent="0.35">
      <c r="A5" s="4" t="s">
        <v>3</v>
      </c>
      <c r="B5" s="6">
        <v>3193.5061399175502</v>
      </c>
      <c r="C5" s="6">
        <v>2714.3002361711801</v>
      </c>
      <c r="D5" s="6">
        <v>3353.2465382143801</v>
      </c>
      <c r="E5" s="6">
        <v>1030.19602537534</v>
      </c>
      <c r="F5" s="6">
        <v>1121.3391861881701</v>
      </c>
      <c r="G5" s="6">
        <v>1017.80975138577</v>
      </c>
      <c r="H5" s="9">
        <f t="shared" si="0"/>
        <v>2.9219778427832375</v>
      </c>
      <c r="I5" s="6">
        <v>1.54694523829612</v>
      </c>
      <c r="J5" s="7">
        <v>4.8434881558036E-62</v>
      </c>
      <c r="K5" s="6" t="s">
        <v>3</v>
      </c>
    </row>
    <row r="6" spans="1:11" x14ac:dyDescent="0.35">
      <c r="A6" s="4" t="s">
        <v>7</v>
      </c>
      <c r="B6" s="6">
        <v>862.75646841816604</v>
      </c>
      <c r="C6" s="6">
        <v>1181.04932421635</v>
      </c>
      <c r="D6" s="6">
        <v>1222.9180609817599</v>
      </c>
      <c r="E6" s="6">
        <v>177.08900286721001</v>
      </c>
      <c r="F6" s="6">
        <v>195.46279392270901</v>
      </c>
      <c r="G6" s="6">
        <v>212.65670232632999</v>
      </c>
      <c r="H6" s="9">
        <f t="shared" si="0"/>
        <v>5.5790604061875753</v>
      </c>
      <c r="I6" s="6">
        <v>2.4800221719695101</v>
      </c>
      <c r="J6" s="7">
        <v>3.5272069692291899E-51</v>
      </c>
      <c r="K6" s="6" t="s">
        <v>7</v>
      </c>
    </row>
    <row r="7" spans="1:11" x14ac:dyDescent="0.35">
      <c r="A7" s="4" t="s">
        <v>8</v>
      </c>
      <c r="B7" s="6">
        <v>1077.13837875238</v>
      </c>
      <c r="C7" s="6">
        <v>943.90025513911201</v>
      </c>
      <c r="D7" s="6">
        <v>1116.0105119407101</v>
      </c>
      <c r="E7" s="6">
        <v>2445.3681439402599</v>
      </c>
      <c r="F7" s="6">
        <v>2776.8378294525801</v>
      </c>
      <c r="G7" s="6">
        <v>2470.9638839490199</v>
      </c>
      <c r="H7" s="9">
        <f t="shared" si="0"/>
        <v>0.40757718466659726</v>
      </c>
      <c r="I7" s="6">
        <v>-1.2948548002276301</v>
      </c>
      <c r="J7" s="7">
        <v>8.6812368903658597E-43</v>
      </c>
      <c r="K7" s="6" t="s">
        <v>8</v>
      </c>
    </row>
    <row r="8" spans="1:11" x14ac:dyDescent="0.35">
      <c r="A8" s="4" t="s">
        <v>5</v>
      </c>
      <c r="B8" s="6">
        <v>287.58548947272197</v>
      </c>
      <c r="C8" s="6">
        <v>176.10079386923701</v>
      </c>
      <c r="D8" s="6">
        <v>284.21763037742397</v>
      </c>
      <c r="E8" s="6">
        <v>1335.8670433678701</v>
      </c>
      <c r="F8" s="6">
        <v>1137.1661330645099</v>
      </c>
      <c r="G8" s="6">
        <v>1107.4198083408901</v>
      </c>
      <c r="H8" s="9">
        <f t="shared" si="0"/>
        <v>0.2084442161853072</v>
      </c>
      <c r="I8" s="6">
        <v>-2.2622667534272698</v>
      </c>
      <c r="J8" s="7">
        <v>2.7345610706866599E-39</v>
      </c>
      <c r="K8" s="6" t="s">
        <v>5</v>
      </c>
    </row>
    <row r="9" spans="1:11" x14ac:dyDescent="0.35">
      <c r="A9" s="4" t="s">
        <v>37</v>
      </c>
      <c r="B9" s="6">
        <v>1090.2104464556801</v>
      </c>
      <c r="C9" s="6">
        <v>1021.38460444158</v>
      </c>
      <c r="D9" s="6">
        <v>1272.4605837081001</v>
      </c>
      <c r="E9" s="6">
        <v>292.58183082408601</v>
      </c>
      <c r="F9" s="6">
        <v>260.35327611567402</v>
      </c>
      <c r="G9" s="6">
        <v>379.83964440677801</v>
      </c>
      <c r="H9" s="9">
        <f t="shared" si="0"/>
        <v>3.6218175201962985</v>
      </c>
      <c r="I9" s="6">
        <v>1.8567138601092299</v>
      </c>
      <c r="J9" s="7">
        <v>1.21955725862027E-31</v>
      </c>
      <c r="K9" s="6" t="s">
        <v>37</v>
      </c>
    </row>
    <row r="10" spans="1:11" x14ac:dyDescent="0.35">
      <c r="A10" s="4" t="s">
        <v>18</v>
      </c>
      <c r="B10" s="6">
        <v>694.126795045525</v>
      </c>
      <c r="C10" s="6">
        <v>610.48275208002303</v>
      </c>
      <c r="D10" s="6">
        <v>627.10403766761999</v>
      </c>
      <c r="E10" s="6">
        <v>204.80728157686099</v>
      </c>
      <c r="F10" s="6">
        <v>242.15228720789099</v>
      </c>
      <c r="G10" s="6">
        <v>233.38738714430599</v>
      </c>
      <c r="H10" s="9">
        <f t="shared" si="0"/>
        <v>2.8384393176914484</v>
      </c>
      <c r="I10" s="6">
        <v>1.5050978989136801</v>
      </c>
      <c r="J10" s="7">
        <v>6.4562683684211701E-20</v>
      </c>
      <c r="K10" s="6" t="s">
        <v>18</v>
      </c>
    </row>
    <row r="11" spans="1:11" x14ac:dyDescent="0.35">
      <c r="A11" s="4" t="s">
        <v>12</v>
      </c>
      <c r="B11" s="6">
        <v>920.27356631271005</v>
      </c>
      <c r="C11" s="6">
        <v>763.10344010002802</v>
      </c>
      <c r="D11" s="6">
        <v>880.03165369156602</v>
      </c>
      <c r="E11" s="6">
        <v>385.74604537596701</v>
      </c>
      <c r="F11" s="6">
        <v>323.66106362100498</v>
      </c>
      <c r="G11" s="6">
        <v>296.916905134876</v>
      </c>
      <c r="H11" s="9">
        <f t="shared" si="0"/>
        <v>2.5480466500445131</v>
      </c>
      <c r="I11" s="6">
        <v>1.3493916909269399</v>
      </c>
      <c r="J11" s="7">
        <v>2.1847745912515401E-18</v>
      </c>
      <c r="K11" s="6" t="s">
        <v>12</v>
      </c>
    </row>
    <row r="12" spans="1:11" x14ac:dyDescent="0.35">
      <c r="A12" s="4" t="s">
        <v>21</v>
      </c>
      <c r="B12" s="6">
        <v>504.58181334759399</v>
      </c>
      <c r="C12" s="6">
        <v>341.63554010631998</v>
      </c>
      <c r="D12" s="6">
        <v>441.97145274287601</v>
      </c>
      <c r="E12" s="6">
        <v>92.394262365501007</v>
      </c>
      <c r="F12" s="6">
        <v>114.745364853412</v>
      </c>
      <c r="G12" s="6">
        <v>130.40269482274999</v>
      </c>
      <c r="H12" s="9">
        <f t="shared" si="0"/>
        <v>3.8098656451636272</v>
      </c>
      <c r="I12" s="6">
        <v>1.9297401220036701</v>
      </c>
      <c r="J12" s="7">
        <v>1.2901569785025201E-16</v>
      </c>
      <c r="K12" s="6" t="s">
        <v>21</v>
      </c>
    </row>
    <row r="13" spans="1:11" x14ac:dyDescent="0.35">
      <c r="A13" s="4" t="s">
        <v>38</v>
      </c>
      <c r="B13" s="6">
        <v>679.747520571888</v>
      </c>
      <c r="C13" s="6">
        <v>759.58142422264405</v>
      </c>
      <c r="D13" s="6">
        <v>629.71153886374304</v>
      </c>
      <c r="E13" s="6">
        <v>237.91522559116501</v>
      </c>
      <c r="F13" s="6">
        <v>194.67144657889301</v>
      </c>
      <c r="G13" s="6">
        <v>296.916905134876</v>
      </c>
      <c r="H13" s="9">
        <f t="shared" si="0"/>
        <v>2.832848030341466</v>
      </c>
      <c r="I13" s="6">
        <v>1.50225320963927</v>
      </c>
      <c r="J13" s="7">
        <v>3.38456436754776E-16</v>
      </c>
      <c r="K13" s="6" t="s">
        <v>38</v>
      </c>
    </row>
    <row r="14" spans="1:11" x14ac:dyDescent="0.35">
      <c r="A14" s="4" t="s">
        <v>39</v>
      </c>
      <c r="B14" s="6">
        <v>91.504473923138804</v>
      </c>
      <c r="C14" s="6">
        <v>81.006365179849197</v>
      </c>
      <c r="D14" s="6">
        <v>174.702580140252</v>
      </c>
      <c r="E14" s="6">
        <v>501.23887333284301</v>
      </c>
      <c r="F14" s="6">
        <v>455.81607003838297</v>
      </c>
      <c r="G14" s="6">
        <v>472.12462843518603</v>
      </c>
      <c r="H14" s="9">
        <f t="shared" si="0"/>
        <v>0.24244206666400009</v>
      </c>
      <c r="I14" s="6">
        <v>-2.0442880491208002</v>
      </c>
      <c r="J14" s="7">
        <v>4.2458601771039401E-15</v>
      </c>
      <c r="K14" s="6" t="s">
        <v>10</v>
      </c>
    </row>
    <row r="15" spans="1:11" x14ac:dyDescent="0.35">
      <c r="A15" s="4" t="s">
        <v>26</v>
      </c>
      <c r="B15" s="6">
        <v>371.24672277387799</v>
      </c>
      <c r="C15" s="6">
        <v>469.60211698463303</v>
      </c>
      <c r="D15" s="6">
        <v>455.00895872349099</v>
      </c>
      <c r="E15" s="6">
        <v>162.45991132600599</v>
      </c>
      <c r="F15" s="6">
        <v>80.717429069296998</v>
      </c>
      <c r="G15" s="6">
        <v>94.291179333372796</v>
      </c>
      <c r="H15" s="9">
        <f t="shared" si="0"/>
        <v>3.8430013572662376</v>
      </c>
      <c r="I15" s="6">
        <v>1.9422334859299699</v>
      </c>
      <c r="J15" s="7">
        <v>1.3677954681958E-13</v>
      </c>
      <c r="K15" s="6" t="s">
        <v>26</v>
      </c>
    </row>
    <row r="16" spans="1:11" x14ac:dyDescent="0.35">
      <c r="A16" s="4" t="s">
        <v>40</v>
      </c>
      <c r="B16" s="6">
        <v>814.38981791593596</v>
      </c>
      <c r="C16" s="6">
        <v>697.35914372217997</v>
      </c>
      <c r="D16" s="6">
        <v>693.59531816876097</v>
      </c>
      <c r="E16" s="6">
        <v>375.736666953037</v>
      </c>
      <c r="F16" s="6">
        <v>322.86971627718799</v>
      </c>
      <c r="G16" s="6">
        <v>302.26675928144999</v>
      </c>
      <c r="H16" s="9">
        <f t="shared" si="0"/>
        <v>2.2041129100699703</v>
      </c>
      <c r="I16" s="6">
        <v>1.1401981307265101</v>
      </c>
      <c r="J16" s="7">
        <v>2.95313942481968E-13</v>
      </c>
      <c r="K16" s="6" t="s">
        <v>40</v>
      </c>
    </row>
    <row r="17" spans="1:11" x14ac:dyDescent="0.35">
      <c r="A17" s="4" t="s">
        <v>41</v>
      </c>
      <c r="B17" s="6">
        <v>568.63494509379098</v>
      </c>
      <c r="C17" s="6">
        <v>855.84985820449299</v>
      </c>
      <c r="D17" s="6">
        <v>749.65659388540803</v>
      </c>
      <c r="E17" s="6">
        <v>231.75560810013201</v>
      </c>
      <c r="F17" s="6">
        <v>324.45241096482101</v>
      </c>
      <c r="G17" s="6">
        <v>292.235782756623</v>
      </c>
      <c r="H17" s="9">
        <f t="shared" si="0"/>
        <v>2.5636014432802989</v>
      </c>
      <c r="I17" s="6">
        <v>1.3581719871917199</v>
      </c>
      <c r="J17" s="7">
        <v>6.9436954238045097E-13</v>
      </c>
      <c r="K17" s="6" t="s">
        <v>19</v>
      </c>
    </row>
    <row r="18" spans="1:11" x14ac:dyDescent="0.35">
      <c r="A18" s="4" t="s">
        <v>14</v>
      </c>
      <c r="B18" s="6">
        <v>273.206214999086</v>
      </c>
      <c r="C18" s="6">
        <v>558.82651921171305</v>
      </c>
      <c r="D18" s="6">
        <v>357.22766386887298</v>
      </c>
      <c r="E18" s="6">
        <v>63.9060314694715</v>
      </c>
      <c r="F18" s="6">
        <v>116.328059541046</v>
      </c>
      <c r="G18" s="6">
        <v>97.634838174981695</v>
      </c>
      <c r="H18" s="9">
        <f t="shared" si="0"/>
        <v>4.2831322472920474</v>
      </c>
      <c r="I18" s="6">
        <v>2.09866622300689</v>
      </c>
      <c r="J18" s="7">
        <v>1.2404694861180801E-12</v>
      </c>
      <c r="K18" s="6" t="s">
        <v>14</v>
      </c>
    </row>
    <row r="19" spans="1:11" x14ac:dyDescent="0.35">
      <c r="A19" s="4" t="s">
        <v>24</v>
      </c>
      <c r="B19" s="6">
        <v>86.275646841816595</v>
      </c>
      <c r="C19" s="6">
        <v>92.746418104464993</v>
      </c>
      <c r="D19" s="6">
        <v>67.795031099202205</v>
      </c>
      <c r="E19" s="6">
        <v>0</v>
      </c>
      <c r="F19" s="6">
        <v>0</v>
      </c>
      <c r="G19" s="6">
        <v>0</v>
      </c>
      <c r="H19" s="9">
        <f t="shared" si="0"/>
        <v>603.48123386025702</v>
      </c>
      <c r="I19" s="6">
        <v>9.2371650987207392</v>
      </c>
      <c r="J19" s="7">
        <v>1.7651390081247101E-12</v>
      </c>
      <c r="K19" s="6" t="s">
        <v>24</v>
      </c>
    </row>
    <row r="20" spans="1:11" x14ac:dyDescent="0.35">
      <c r="A20" s="4" t="s">
        <v>42</v>
      </c>
      <c r="B20" s="6">
        <v>920.27356631271005</v>
      </c>
      <c r="C20" s="6">
        <v>729.05728661864202</v>
      </c>
      <c r="D20" s="6">
        <v>890.46165847605903</v>
      </c>
      <c r="E20" s="6">
        <v>353.40805354804098</v>
      </c>
      <c r="F20" s="6">
        <v>485.09592175959801</v>
      </c>
      <c r="G20" s="6">
        <v>415.95115989615499</v>
      </c>
      <c r="H20" s="9">
        <f t="shared" si="0"/>
        <v>2.0241514839470418</v>
      </c>
      <c r="I20" s="6">
        <v>1.01731726283914</v>
      </c>
      <c r="J20" s="7">
        <v>1.4852739866804899E-10</v>
      </c>
      <c r="K20" s="6" t="s">
        <v>42</v>
      </c>
    </row>
    <row r="21" spans="1:11" x14ac:dyDescent="0.35">
      <c r="A21" s="4" t="s">
        <v>13</v>
      </c>
      <c r="B21" s="6">
        <v>588.24304664875001</v>
      </c>
      <c r="C21" s="6">
        <v>643.35490026894695</v>
      </c>
      <c r="D21" s="6">
        <v>797.89536601368695</v>
      </c>
      <c r="E21" s="6">
        <v>261.01379118253999</v>
      </c>
      <c r="F21" s="6">
        <v>337.90531580970401</v>
      </c>
      <c r="G21" s="6">
        <v>331.02222531928697</v>
      </c>
      <c r="H21" s="9">
        <f t="shared" si="0"/>
        <v>2.1815813478887653</v>
      </c>
      <c r="I21" s="6">
        <v>1.1253742706466101</v>
      </c>
      <c r="J21" s="7">
        <v>1.7140070929435601E-10</v>
      </c>
      <c r="K21" s="6" t="s">
        <v>13</v>
      </c>
    </row>
    <row r="22" spans="1:11" x14ac:dyDescent="0.35">
      <c r="A22" s="4" t="s">
        <v>17</v>
      </c>
      <c r="B22" s="6">
        <v>428.763820668422</v>
      </c>
      <c r="C22" s="6">
        <v>563.522540381559</v>
      </c>
      <c r="D22" s="6">
        <v>692.29156757069904</v>
      </c>
      <c r="E22" s="6">
        <v>227.90584716823599</v>
      </c>
      <c r="F22" s="6">
        <v>180.42719439019299</v>
      </c>
      <c r="G22" s="6">
        <v>273.51129324361301</v>
      </c>
      <c r="H22" s="9">
        <f t="shared" si="0"/>
        <v>2.4680447339108365</v>
      </c>
      <c r="I22" s="6">
        <v>1.3033685439226801</v>
      </c>
      <c r="J22" s="7">
        <v>1.9352155822499801E-9</v>
      </c>
      <c r="K22" s="6" t="s">
        <v>17</v>
      </c>
    </row>
    <row r="23" spans="1:11" x14ac:dyDescent="0.35">
      <c r="A23" s="4" t="s">
        <v>32</v>
      </c>
      <c r="B23" s="6">
        <v>115.034195789089</v>
      </c>
      <c r="C23" s="6">
        <v>169.056762114468</v>
      </c>
      <c r="D23" s="6">
        <v>130.37505980615799</v>
      </c>
      <c r="E23" s="6">
        <v>21.558661218616901</v>
      </c>
      <c r="F23" s="6">
        <v>30.0711990650322</v>
      </c>
      <c r="G23" s="6">
        <v>6.6873176832179304</v>
      </c>
      <c r="H23" s="9">
        <f t="shared" si="0"/>
        <v>7.1622416364250716</v>
      </c>
      <c r="I23" s="6">
        <v>2.8404111924634501</v>
      </c>
      <c r="J23" s="7">
        <v>6.63387461561388E-9</v>
      </c>
      <c r="K23" s="6" t="s">
        <v>32</v>
      </c>
    </row>
    <row r="24" spans="1:11" x14ac:dyDescent="0.35">
      <c r="A24" s="4" t="s">
        <v>30</v>
      </c>
      <c r="B24" s="6">
        <v>47.059443731899997</v>
      </c>
      <c r="C24" s="6">
        <v>12.9140582170774</v>
      </c>
      <c r="D24" s="6">
        <v>39.1125179418474</v>
      </c>
      <c r="E24" s="6">
        <v>158.61015039411001</v>
      </c>
      <c r="F24" s="6">
        <v>185.175278453093</v>
      </c>
      <c r="G24" s="6">
        <v>177.88265037359699</v>
      </c>
      <c r="H24" s="9">
        <f t="shared" si="0"/>
        <v>0.18883508511037389</v>
      </c>
      <c r="I24" s="6">
        <v>-2.4048012559705301</v>
      </c>
      <c r="J24" s="7">
        <v>7.70802601939299E-9</v>
      </c>
      <c r="K24" s="6" t="s">
        <v>30</v>
      </c>
    </row>
    <row r="25" spans="1:11" x14ac:dyDescent="0.35">
      <c r="A25" s="4" t="s">
        <v>11</v>
      </c>
      <c r="B25" s="6">
        <v>117.64860932975</v>
      </c>
      <c r="C25" s="6">
        <v>119.748539831081</v>
      </c>
      <c r="D25" s="6">
        <v>121.24880561972699</v>
      </c>
      <c r="E25" s="6">
        <v>25.408422150512799</v>
      </c>
      <c r="F25" s="6">
        <v>9.49616812579964</v>
      </c>
      <c r="G25" s="6">
        <v>22.736880122940899</v>
      </c>
      <c r="H25" s="9">
        <f t="shared" si="0"/>
        <v>6.2030850801427206</v>
      </c>
      <c r="I25" s="6">
        <v>2.6329859127313999</v>
      </c>
      <c r="J25" s="7">
        <v>1.0329078857131201E-8</v>
      </c>
      <c r="K25" s="6" t="s">
        <v>11</v>
      </c>
    </row>
    <row r="26" spans="1:11" x14ac:dyDescent="0.35">
      <c r="A26" s="4" t="s">
        <v>16</v>
      </c>
      <c r="B26" s="6">
        <v>427.45661389809101</v>
      </c>
      <c r="C26" s="6">
        <v>496.60423871124902</v>
      </c>
      <c r="D26" s="6">
        <v>359.83516506499598</v>
      </c>
      <c r="E26" s="6">
        <v>217.12651655892699</v>
      </c>
      <c r="F26" s="6">
        <v>183.59258376546001</v>
      </c>
      <c r="G26" s="6">
        <v>157.15196555562099</v>
      </c>
      <c r="H26" s="9">
        <f t="shared" si="0"/>
        <v>2.3045079393839076</v>
      </c>
      <c r="I26" s="6">
        <v>1.20445873798919</v>
      </c>
      <c r="J26" s="7">
        <v>1.6290253945611998E-8</v>
      </c>
      <c r="K26" s="6" t="s">
        <v>16</v>
      </c>
    </row>
    <row r="27" spans="1:11" x14ac:dyDescent="0.35">
      <c r="A27" s="4" t="s">
        <v>43</v>
      </c>
      <c r="B27" s="6">
        <v>294.121523324375</v>
      </c>
      <c r="C27" s="6">
        <v>352.20158773847498</v>
      </c>
      <c r="D27" s="6">
        <v>251.62386542588499</v>
      </c>
      <c r="E27" s="6">
        <v>147.830819784802</v>
      </c>
      <c r="F27" s="6">
        <v>97.335723289446307</v>
      </c>
      <c r="G27" s="6">
        <v>114.353132383027</v>
      </c>
      <c r="H27" s="9">
        <f t="shared" si="0"/>
        <v>2.499120137917886</v>
      </c>
      <c r="I27" s="6">
        <v>1.32142025645155</v>
      </c>
      <c r="J27" s="7">
        <v>2.3842485770403502E-7</v>
      </c>
      <c r="K27" s="6" t="s">
        <v>43</v>
      </c>
    </row>
    <row r="28" spans="1:11" x14ac:dyDescent="0.35">
      <c r="A28" s="4" t="s">
        <v>27</v>
      </c>
      <c r="B28" s="6">
        <v>205.23146294189701</v>
      </c>
      <c r="C28" s="6">
        <v>150.27267743508301</v>
      </c>
      <c r="D28" s="6">
        <v>276.39512678905498</v>
      </c>
      <c r="E28" s="6">
        <v>83.924788315330105</v>
      </c>
      <c r="F28" s="6">
        <v>55.394314067164601</v>
      </c>
      <c r="G28" s="6">
        <v>62.8607862222485</v>
      </c>
      <c r="H28" s="9">
        <f t="shared" si="0"/>
        <v>3.1235456243209949</v>
      </c>
      <c r="I28" s="6">
        <v>1.64318460289876</v>
      </c>
      <c r="J28" s="7">
        <v>4.4577158630786099E-7</v>
      </c>
      <c r="K28" s="6" t="s">
        <v>27</v>
      </c>
    </row>
    <row r="29" spans="1:11" x14ac:dyDescent="0.35">
      <c r="A29" s="4" t="s">
        <v>23</v>
      </c>
      <c r="B29" s="6">
        <v>193.466602008922</v>
      </c>
      <c r="C29" s="6">
        <v>196.058883841084</v>
      </c>
      <c r="D29" s="6">
        <v>216.42259927822201</v>
      </c>
      <c r="E29" s="6">
        <v>84.694740501709205</v>
      </c>
      <c r="F29" s="6">
        <v>28.4885043773989</v>
      </c>
      <c r="G29" s="6">
        <v>63.529517990570298</v>
      </c>
      <c r="H29" s="9">
        <f t="shared" si="0"/>
        <v>3.4251069279653361</v>
      </c>
      <c r="I29" s="6">
        <v>1.7761490280840599</v>
      </c>
      <c r="J29" s="7">
        <v>1.2348951167360899E-6</v>
      </c>
      <c r="K29" s="6" t="s">
        <v>23</v>
      </c>
    </row>
    <row r="30" spans="1:11" x14ac:dyDescent="0.35">
      <c r="A30" s="4" t="s">
        <v>6</v>
      </c>
      <c r="B30" s="6">
        <v>128.10626349239399</v>
      </c>
      <c r="C30" s="6">
        <v>46.960211698463297</v>
      </c>
      <c r="D30" s="6">
        <v>191.65133791505201</v>
      </c>
      <c r="E30" s="6">
        <v>26.948326523271099</v>
      </c>
      <c r="F30" s="6">
        <v>23.740420314499101</v>
      </c>
      <c r="G30" s="6">
        <v>17.387025976366601</v>
      </c>
      <c r="H30" s="9">
        <f t="shared" si="0"/>
        <v>5.3900789045794237</v>
      </c>
      <c r="I30" s="6">
        <v>2.4303063925347801</v>
      </c>
      <c r="J30" s="7">
        <v>2.5686196102578102E-6</v>
      </c>
      <c r="K30" s="6" t="s">
        <v>6</v>
      </c>
    </row>
    <row r="31" spans="1:11" x14ac:dyDescent="0.35">
      <c r="A31" s="4" t="s">
        <v>44</v>
      </c>
      <c r="B31" s="6">
        <v>35.294582798924999</v>
      </c>
      <c r="C31" s="6">
        <v>39.916179943693798</v>
      </c>
      <c r="D31" s="6">
        <v>33.897515549601103</v>
      </c>
      <c r="E31" s="6">
        <v>123.192349820668</v>
      </c>
      <c r="F31" s="6">
        <v>113.954017509596</v>
      </c>
      <c r="G31" s="6">
        <v>143.10859842086401</v>
      </c>
      <c r="H31" s="9">
        <f t="shared" si="0"/>
        <v>0.28708955260005453</v>
      </c>
      <c r="I31" s="6">
        <v>-1.8004272641205199</v>
      </c>
      <c r="J31" s="7">
        <v>2.7838506845568E-6</v>
      </c>
      <c r="K31" s="6" t="s">
        <v>44</v>
      </c>
    </row>
    <row r="32" spans="1:11" x14ac:dyDescent="0.35">
      <c r="A32" s="4" t="s">
        <v>45</v>
      </c>
      <c r="B32" s="6">
        <v>103.269334856114</v>
      </c>
      <c r="C32" s="6">
        <v>110.35649749138901</v>
      </c>
      <c r="D32" s="6">
        <v>196.866340307299</v>
      </c>
      <c r="E32" s="6">
        <v>305.67101799253197</v>
      </c>
      <c r="F32" s="6">
        <v>302.294685337955</v>
      </c>
      <c r="G32" s="6">
        <v>371.14613141859502</v>
      </c>
      <c r="H32" s="9">
        <f t="shared" si="0"/>
        <v>0.41867335783901233</v>
      </c>
      <c r="I32" s="6">
        <v>-1.2561029793801</v>
      </c>
      <c r="J32" s="7">
        <v>3.5960818106652602E-6</v>
      </c>
      <c r="K32" s="6" t="s">
        <v>45</v>
      </c>
    </row>
    <row r="33" spans="1:11" x14ac:dyDescent="0.35">
      <c r="A33" s="4" t="s">
        <v>20</v>
      </c>
      <c r="B33" s="6">
        <v>152.94319212867501</v>
      </c>
      <c r="C33" s="6">
        <v>151.44668272754399</v>
      </c>
      <c r="D33" s="6">
        <v>96.477544256556897</v>
      </c>
      <c r="E33" s="6">
        <v>251.77436494598999</v>
      </c>
      <c r="F33" s="6">
        <v>294.38121189978898</v>
      </c>
      <c r="G33" s="6">
        <v>389.870620931605</v>
      </c>
      <c r="H33" s="9">
        <f t="shared" si="0"/>
        <v>0.42834028853023892</v>
      </c>
      <c r="I33" s="6">
        <v>-1.2231707152787701</v>
      </c>
      <c r="J33" s="7">
        <v>4.8137301771515002E-6</v>
      </c>
      <c r="K33" s="6" t="s">
        <v>20</v>
      </c>
    </row>
    <row r="34" spans="1:11" x14ac:dyDescent="0.35">
      <c r="A34" s="4" t="s">
        <v>15</v>
      </c>
      <c r="B34" s="6">
        <v>128.10626349239399</v>
      </c>
      <c r="C34" s="6">
        <v>239.497079662163</v>
      </c>
      <c r="D34" s="6">
        <v>217.72634987628399</v>
      </c>
      <c r="E34" s="6">
        <v>44.657226809992103</v>
      </c>
      <c r="F34" s="6">
        <v>83.882818444563497</v>
      </c>
      <c r="G34" s="6">
        <v>64.198249758892104</v>
      </c>
      <c r="H34" s="9">
        <f t="shared" si="0"/>
        <v>3.0398886487888768</v>
      </c>
      <c r="I34" s="6">
        <v>1.6040184786746901</v>
      </c>
      <c r="J34" s="7">
        <v>4.93819585043154E-6</v>
      </c>
      <c r="K34" s="6" t="s">
        <v>15</v>
      </c>
    </row>
    <row r="35" spans="1:11" x14ac:dyDescent="0.35">
      <c r="A35" s="4" t="s">
        <v>22</v>
      </c>
      <c r="B35" s="6">
        <v>26.144135406611099</v>
      </c>
      <c r="C35" s="6">
        <v>110.35649749138901</v>
      </c>
      <c r="D35" s="6">
        <v>50.846273324401601</v>
      </c>
      <c r="E35" s="6">
        <v>9.2394262365501003</v>
      </c>
      <c r="F35" s="6">
        <v>7.9134734381663696</v>
      </c>
      <c r="G35" s="6">
        <v>4.6811223782525504</v>
      </c>
      <c r="H35" s="9">
        <f t="shared" si="0"/>
        <v>8.63038683600392</v>
      </c>
      <c r="I35" s="6">
        <v>3.1094252261338799</v>
      </c>
      <c r="J35" s="7">
        <v>1.8943139459593601E-5</v>
      </c>
      <c r="K35" s="6" t="s">
        <v>22</v>
      </c>
    </row>
    <row r="36" spans="1:11" x14ac:dyDescent="0.35">
      <c r="A36" s="4" t="s">
        <v>46</v>
      </c>
      <c r="B36" s="6">
        <v>18.300894784627801</v>
      </c>
      <c r="C36" s="6">
        <v>5.8700264623079104</v>
      </c>
      <c r="D36" s="6">
        <v>0</v>
      </c>
      <c r="E36" s="6">
        <v>96.244023297396893</v>
      </c>
      <c r="F36" s="6">
        <v>41.150061878465102</v>
      </c>
      <c r="G36" s="6">
        <v>92.284984028407393</v>
      </c>
      <c r="H36" s="9">
        <f t="shared" si="0"/>
        <v>0.10485955061043531</v>
      </c>
      <c r="I36" s="6">
        <v>-3.25346982676888</v>
      </c>
      <c r="J36" s="7">
        <v>3.0656717999338599E-5</v>
      </c>
      <c r="K36" s="6" t="s">
        <v>46</v>
      </c>
    </row>
    <row r="37" spans="1:11" x14ac:dyDescent="0.35">
      <c r="A37" s="4" t="s">
        <v>47</v>
      </c>
      <c r="B37" s="6">
        <v>74.510785908841598</v>
      </c>
      <c r="C37" s="6">
        <v>126.79257158585099</v>
      </c>
      <c r="D37" s="6">
        <v>106.90754904105</v>
      </c>
      <c r="E37" s="6">
        <v>38.497609318958702</v>
      </c>
      <c r="F37" s="6">
        <v>25.323115002132401</v>
      </c>
      <c r="G37" s="6">
        <v>27.418002501193499</v>
      </c>
      <c r="H37" s="9">
        <f t="shared" si="0"/>
        <v>3.3822840177927418</v>
      </c>
      <c r="I37" s="6">
        <v>1.7579978110952601</v>
      </c>
      <c r="J37" s="7">
        <v>6.89172353032467E-5</v>
      </c>
      <c r="K37" s="6" t="s">
        <v>47</v>
      </c>
    </row>
    <row r="38" spans="1:11" x14ac:dyDescent="0.35">
      <c r="A38" s="4" t="s">
        <v>48</v>
      </c>
      <c r="B38" s="6">
        <v>18.300894784627801</v>
      </c>
      <c r="C38" s="6">
        <v>23.480105849231599</v>
      </c>
      <c r="D38" s="6">
        <v>24.771261363170002</v>
      </c>
      <c r="E38" s="6">
        <v>152.450532903077</v>
      </c>
      <c r="F38" s="6">
        <v>84.674165788380193</v>
      </c>
      <c r="G38" s="6">
        <v>52.161077929099797</v>
      </c>
      <c r="H38" s="9">
        <f t="shared" si="0"/>
        <v>0.23037574236697173</v>
      </c>
      <c r="I38" s="6">
        <v>-2.1179392800572101</v>
      </c>
      <c r="J38" s="7">
        <v>7.1137816903852201E-5</v>
      </c>
      <c r="K38" s="6" t="s">
        <v>48</v>
      </c>
    </row>
    <row r="39" spans="1:11" x14ac:dyDescent="0.35">
      <c r="A39" s="4" t="s">
        <v>49</v>
      </c>
      <c r="B39" s="6">
        <v>15.6864812439667</v>
      </c>
      <c r="C39" s="6">
        <v>9.3920423396926598</v>
      </c>
      <c r="D39" s="6">
        <v>33.897515549601103</v>
      </c>
      <c r="E39" s="6">
        <v>0</v>
      </c>
      <c r="F39" s="6">
        <v>0</v>
      </c>
      <c r="G39" s="6">
        <v>0</v>
      </c>
      <c r="H39" s="9">
        <f t="shared" si="0"/>
        <v>144.04065926295414</v>
      </c>
      <c r="I39" s="6">
        <v>7.1703322975342596</v>
      </c>
      <c r="J39" s="7">
        <v>7.2149317351022295E-5</v>
      </c>
      <c r="K39" s="6" t="s">
        <v>49</v>
      </c>
    </row>
    <row r="40" spans="1:11" x14ac:dyDescent="0.35">
      <c r="A40" s="4" t="s">
        <v>50</v>
      </c>
      <c r="B40" s="6">
        <v>41.830616650577802</v>
      </c>
      <c r="C40" s="6">
        <v>43.438195821078502</v>
      </c>
      <c r="D40" s="6">
        <v>29.986263755416299</v>
      </c>
      <c r="E40" s="6">
        <v>5.38966530465422</v>
      </c>
      <c r="F40" s="6">
        <v>0</v>
      </c>
      <c r="G40" s="6">
        <v>0</v>
      </c>
      <c r="H40" s="9">
        <f t="shared" si="0"/>
        <v>21.684503241210269</v>
      </c>
      <c r="I40" s="6">
        <v>4.43859248853102</v>
      </c>
      <c r="J40" s="6">
        <v>1.1084711641314801E-4</v>
      </c>
      <c r="K40" s="6" t="s">
        <v>50</v>
      </c>
    </row>
    <row r="41" spans="1:11" x14ac:dyDescent="0.35">
      <c r="A41" s="4" t="s">
        <v>51</v>
      </c>
      <c r="B41" s="6">
        <v>2.61441354066111</v>
      </c>
      <c r="C41" s="6">
        <v>0</v>
      </c>
      <c r="D41" s="6">
        <v>0</v>
      </c>
      <c r="E41" s="6">
        <v>50.046892114646397</v>
      </c>
      <c r="F41" s="6">
        <v>22.157725626865801</v>
      </c>
      <c r="G41" s="6">
        <v>22.068148354619201</v>
      </c>
      <c r="H41" s="9">
        <f t="shared" si="0"/>
        <v>2.7054809086212953E-2</v>
      </c>
      <c r="I41" s="6">
        <v>-5.2079711288774098</v>
      </c>
      <c r="J41" s="6">
        <v>2.7603948868336998E-4</v>
      </c>
      <c r="K41" s="6" t="s">
        <v>51</v>
      </c>
    </row>
    <row r="42" spans="1:11" x14ac:dyDescent="0.35">
      <c r="A42" s="4" t="s">
        <v>52</v>
      </c>
      <c r="B42" s="6">
        <v>124.184643181403</v>
      </c>
      <c r="C42" s="6">
        <v>21.1320952643085</v>
      </c>
      <c r="D42" s="6">
        <v>10.430004784492599</v>
      </c>
      <c r="E42" s="6">
        <v>7.69952186379175</v>
      </c>
      <c r="F42" s="6">
        <v>0</v>
      </c>
      <c r="G42" s="6">
        <v>4.01239060993076</v>
      </c>
      <c r="H42" s="9">
        <f t="shared" si="0"/>
        <v>13.257901244953182</v>
      </c>
      <c r="I42" s="6">
        <v>3.7287805066014998</v>
      </c>
      <c r="J42" s="6">
        <v>4.0070201811893502E-4</v>
      </c>
      <c r="K42" s="6" t="s">
        <v>52</v>
      </c>
    </row>
    <row r="43" spans="1:11" x14ac:dyDescent="0.35">
      <c r="A43" s="4" t="s">
        <v>53</v>
      </c>
      <c r="B43" s="6">
        <v>218.30353064520301</v>
      </c>
      <c r="C43" s="6">
        <v>181.97082033154501</v>
      </c>
      <c r="D43" s="6">
        <v>176.00633073831301</v>
      </c>
      <c r="E43" s="6">
        <v>73.915409892400803</v>
      </c>
      <c r="F43" s="6">
        <v>75.177997662580495</v>
      </c>
      <c r="G43" s="6">
        <v>123.71537713953199</v>
      </c>
      <c r="H43" s="9">
        <f t="shared" si="0"/>
        <v>2.1075323569343802</v>
      </c>
      <c r="I43" s="6">
        <v>1.0755547810275801</v>
      </c>
      <c r="J43" s="6">
        <v>5.0506316035518403E-4</v>
      </c>
      <c r="K43" s="6" t="s">
        <v>53</v>
      </c>
    </row>
    <row r="44" spans="1:11" x14ac:dyDescent="0.35">
      <c r="A44" s="4" t="s">
        <v>28</v>
      </c>
      <c r="B44" s="6">
        <v>15.6864812439667</v>
      </c>
      <c r="C44" s="6">
        <v>18.784084679385298</v>
      </c>
      <c r="D44" s="6">
        <v>10.430004784492599</v>
      </c>
      <c r="E44" s="6">
        <v>93.164214551880207</v>
      </c>
      <c r="F44" s="6">
        <v>42.732756566098402</v>
      </c>
      <c r="G44" s="6">
        <v>50.154882624134402</v>
      </c>
      <c r="H44" s="9">
        <f t="shared" si="0"/>
        <v>0.24195259025738686</v>
      </c>
      <c r="I44" s="6">
        <v>-2.0472037106158898</v>
      </c>
      <c r="J44" s="6">
        <v>1.16805162056398E-3</v>
      </c>
      <c r="K44" s="6" t="s">
        <v>28</v>
      </c>
    </row>
    <row r="45" spans="1:11" x14ac:dyDescent="0.35">
      <c r="A45" s="4" t="s">
        <v>29</v>
      </c>
      <c r="B45" s="6">
        <v>0</v>
      </c>
      <c r="C45" s="6">
        <v>0</v>
      </c>
      <c r="D45" s="6">
        <v>0</v>
      </c>
      <c r="E45" s="6">
        <v>20.788709032237701</v>
      </c>
      <c r="F45" s="6">
        <v>18.992336251599301</v>
      </c>
      <c r="G45" s="6">
        <v>8.0247812198615094</v>
      </c>
      <c r="H45" s="9">
        <f t="shared" si="0"/>
        <v>1.455554516130626E-2</v>
      </c>
      <c r="I45" s="6">
        <v>-6.1022873148084402</v>
      </c>
      <c r="J45" s="6">
        <v>1.3704842986294299E-3</v>
      </c>
      <c r="K45" s="6" t="s">
        <v>29</v>
      </c>
    </row>
    <row r="46" spans="1:11" x14ac:dyDescent="0.35">
      <c r="A46" s="4" t="s">
        <v>25</v>
      </c>
      <c r="B46" s="6">
        <v>73.203579138511103</v>
      </c>
      <c r="C46" s="6">
        <v>46.960211698463297</v>
      </c>
      <c r="D46" s="6">
        <v>123.85630681585</v>
      </c>
      <c r="E46" s="6">
        <v>30.798087455167</v>
      </c>
      <c r="F46" s="6">
        <v>11.8702101572496</v>
      </c>
      <c r="G46" s="6">
        <v>27.418002501193499</v>
      </c>
      <c r="H46" s="9">
        <f t="shared" si="0"/>
        <v>3.4723329073863969</v>
      </c>
      <c r="I46" s="6">
        <v>1.79590527174877</v>
      </c>
      <c r="J46" s="6">
        <v>1.46273453962343E-3</v>
      </c>
      <c r="K46" s="6" t="s">
        <v>25</v>
      </c>
    </row>
    <row r="47" spans="1:11" x14ac:dyDescent="0.35">
      <c r="A47" s="4" t="s">
        <v>33</v>
      </c>
      <c r="B47" s="6">
        <v>20.915308325288901</v>
      </c>
      <c r="C47" s="6">
        <v>4.6960211698463299</v>
      </c>
      <c r="D47" s="6">
        <v>23.467510765108401</v>
      </c>
      <c r="E47" s="6">
        <v>59.286318351196499</v>
      </c>
      <c r="F47" s="6">
        <v>59.351050786247797</v>
      </c>
      <c r="G47" s="6">
        <v>72.223030978753599</v>
      </c>
      <c r="H47" s="9">
        <f t="shared" si="0"/>
        <v>0.25558081471778821</v>
      </c>
      <c r="I47" s="6">
        <v>-1.96814855105288</v>
      </c>
      <c r="J47" s="6">
        <v>2.3091861643451902E-3</v>
      </c>
      <c r="K47" s="6" t="s">
        <v>33</v>
      </c>
    </row>
    <row r="48" spans="1:11" x14ac:dyDescent="0.35">
      <c r="A48" s="4" t="s">
        <v>31</v>
      </c>
      <c r="B48" s="6">
        <v>18.300894784627801</v>
      </c>
      <c r="C48" s="6">
        <v>10.5660476321542</v>
      </c>
      <c r="D48" s="6">
        <v>6.5187529903078998</v>
      </c>
      <c r="E48" s="6">
        <v>0</v>
      </c>
      <c r="F48" s="6">
        <v>0</v>
      </c>
      <c r="G48" s="6">
        <v>0</v>
      </c>
      <c r="H48" s="9">
        <f t="shared" si="0"/>
        <v>86.478933389830274</v>
      </c>
      <c r="I48" s="6">
        <v>6.4342768242192703</v>
      </c>
      <c r="J48" s="6">
        <v>2.41635741912327E-3</v>
      </c>
      <c r="K48" s="6" t="s">
        <v>31</v>
      </c>
    </row>
    <row r="49" spans="1:11" x14ac:dyDescent="0.35">
      <c r="A49" s="4" t="s">
        <v>54</v>
      </c>
      <c r="B49" s="6">
        <v>36.601789569255502</v>
      </c>
      <c r="C49" s="6">
        <v>39.916179943693798</v>
      </c>
      <c r="D49" s="6">
        <v>59.972527510832698</v>
      </c>
      <c r="E49" s="6">
        <v>106.253401720326</v>
      </c>
      <c r="F49" s="6">
        <v>88.630902507463304</v>
      </c>
      <c r="G49" s="6">
        <v>126.390304212819</v>
      </c>
      <c r="H49" s="9">
        <f t="shared" si="0"/>
        <v>0.42421373918924743</v>
      </c>
      <c r="I49" s="6">
        <v>-1.2371367480896001</v>
      </c>
      <c r="J49" s="6">
        <v>2.5310848918558299E-3</v>
      </c>
      <c r="K49" s="6" t="s">
        <v>54</v>
      </c>
    </row>
    <row r="50" spans="1:11" x14ac:dyDescent="0.35">
      <c r="A50" s="4" t="s">
        <v>55</v>
      </c>
      <c r="B50" s="6">
        <v>67.974752057188795</v>
      </c>
      <c r="C50" s="6">
        <v>108.008486906466</v>
      </c>
      <c r="D50" s="6">
        <v>5.21500239224632</v>
      </c>
      <c r="E50" s="6">
        <v>13.8591393548251</v>
      </c>
      <c r="F50" s="6">
        <v>3.1653893752665501</v>
      </c>
      <c r="G50" s="6">
        <v>14.712098903079401</v>
      </c>
      <c r="H50" s="9">
        <f t="shared" si="0"/>
        <v>5.6985663193179947</v>
      </c>
      <c r="I50" s="6">
        <v>2.5105990027555798</v>
      </c>
      <c r="J50" s="6">
        <v>4.1889344718001398E-3</v>
      </c>
      <c r="K50" s="6" t="s">
        <v>55</v>
      </c>
    </row>
    <row r="51" spans="1:11" x14ac:dyDescent="0.35">
      <c r="A51" s="4" t="s">
        <v>56</v>
      </c>
      <c r="B51" s="6">
        <v>18.300894784627801</v>
      </c>
      <c r="C51" s="6">
        <v>25.828116434154801</v>
      </c>
      <c r="D51" s="6">
        <v>20.860009568985301</v>
      </c>
      <c r="E51" s="6">
        <v>0</v>
      </c>
      <c r="F51" s="6">
        <v>0</v>
      </c>
      <c r="G51" s="6">
        <v>4.01239060993076</v>
      </c>
      <c r="H51" s="9">
        <f t="shared" si="0"/>
        <v>15.702822787681214</v>
      </c>
      <c r="I51" s="6">
        <v>3.97295202061138</v>
      </c>
      <c r="J51" s="6">
        <v>5.6703887807799599E-3</v>
      </c>
      <c r="K51" s="6" t="s">
        <v>56</v>
      </c>
    </row>
    <row r="52" spans="1:11" x14ac:dyDescent="0.35">
      <c r="A52" s="4" t="s">
        <v>57</v>
      </c>
      <c r="B52" s="6">
        <v>32.680169258263902</v>
      </c>
      <c r="C52" s="6">
        <v>58.7002646230791</v>
      </c>
      <c r="D52" s="6">
        <v>58.668776912771101</v>
      </c>
      <c r="E52" s="6">
        <v>16.9389481003419</v>
      </c>
      <c r="F52" s="6">
        <v>8.7048207819830097</v>
      </c>
      <c r="G52" s="6">
        <v>17.387025976366601</v>
      </c>
      <c r="H52" s="9">
        <f t="shared" si="0"/>
        <v>3.4814415546277533</v>
      </c>
      <c r="I52" s="6">
        <v>1.79968480408531</v>
      </c>
      <c r="J52" s="6">
        <v>6.3239021358472798E-3</v>
      </c>
      <c r="K52" s="6" t="s">
        <v>57</v>
      </c>
    </row>
    <row r="53" spans="1:11" x14ac:dyDescent="0.35">
      <c r="A53" s="4" t="s">
        <v>58</v>
      </c>
      <c r="B53" s="6">
        <v>27.451342176941601</v>
      </c>
      <c r="C53" s="6">
        <v>29.3501323115396</v>
      </c>
      <c r="D53" s="6">
        <v>35.2012661476627</v>
      </c>
      <c r="E53" s="6">
        <v>103.173592974809</v>
      </c>
      <c r="F53" s="6">
        <v>68.847218912047396</v>
      </c>
      <c r="G53" s="6">
        <v>55.504736770708803</v>
      </c>
      <c r="H53" s="9">
        <f t="shared" si="0"/>
        <v>0.40451866704485978</v>
      </c>
      <c r="I53" s="6">
        <v>-1.30572181563963</v>
      </c>
      <c r="J53" s="6">
        <v>8.8169992438292804E-3</v>
      </c>
      <c r="K53" s="6" t="s">
        <v>58</v>
      </c>
    </row>
    <row r="54" spans="1:11" x14ac:dyDescent="0.35">
      <c r="A54" s="4" t="s">
        <v>59</v>
      </c>
      <c r="B54" s="6">
        <v>50.981064042891603</v>
      </c>
      <c r="C54" s="6">
        <v>112.704508076312</v>
      </c>
      <c r="D54" s="6">
        <v>83.440038275941106</v>
      </c>
      <c r="E54" s="6">
        <v>18.478852473100201</v>
      </c>
      <c r="F54" s="6">
        <v>54.602966723347997</v>
      </c>
      <c r="G54" s="6">
        <v>13.3746353664359</v>
      </c>
      <c r="H54" s="9">
        <f t="shared" si="0"/>
        <v>2.8702537341768632</v>
      </c>
      <c r="I54" s="6">
        <v>1.5211782786633501</v>
      </c>
      <c r="J54" s="6">
        <v>9.9368987634714401E-3</v>
      </c>
      <c r="K54" s="6" t="s">
        <v>59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Treat1-CK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86156</dc:creator>
  <cp:lastModifiedBy>Xin-qiao Du</cp:lastModifiedBy>
  <dcterms:created xsi:type="dcterms:W3CDTF">2019-05-08T10:17:00Z</dcterms:created>
  <dcterms:modified xsi:type="dcterms:W3CDTF">2025-06-14T03:55:53Z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3FA70C2B001E42C597FA8F26738240E4</vt:lpwstr>
  </property>
  <property fmtid="{D5CDD505-2E9C-101B-9397-08002B2CF9AE}" pid="3" name="KSOProductBuildVer">
    <vt:lpwstr>2052-11.1.0.12019</vt:lpwstr>
  </property>
  <property fmtid="{D5CDD505-2E9C-101B-9397-08002B2CF9AE}" pid="4" name="commondata">
    <vt:lpwstr>eyJoZGlkIjoiNWUxNWNjNDc4NzcyZjYwNDU3NTlhYmZiZWMzMDliNzkifQ==</vt:lpwstr>
  </property>
</Properties>
</file>