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孔可可\Desktop\2025-5-2-孔可可-manuscript（提交版本）\"/>
    </mc:Choice>
  </mc:AlternateContent>
  <xr:revisionPtr revIDLastSave="0" documentId="13_ncr:1_{77A095CF-AD8A-4A74-B8CF-BAF9A41B8F33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Supplementary Table 1" sheetId="9" r:id="rId1"/>
    <sheet name="Supplementary Table 2" sheetId="7" r:id="rId2"/>
    <sheet name="Supplementary Table 3" sheetId="8" r:id="rId3"/>
    <sheet name="Supplementary Table 4" sheetId="2" r:id="rId4"/>
    <sheet name="Supplementary Table 5" sheetId="3" r:id="rId5"/>
    <sheet name="Supplementary Table 6" sheetId="4" r:id="rId6"/>
    <sheet name="Supplementary Table 7" sheetId="10" r:id="rId7"/>
    <sheet name="Supplementary Table 8" sheetId="6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5" i="8" l="1"/>
  <c r="G56" i="8"/>
  <c r="G42" i="8"/>
  <c r="G24" i="8"/>
  <c r="G15" i="8"/>
</calcChain>
</file>

<file path=xl/sharedStrings.xml><?xml version="1.0" encoding="utf-8"?>
<sst xmlns="http://schemas.openxmlformats.org/spreadsheetml/2006/main" count="1950" uniqueCount="1181">
  <si>
    <t>QTL</t>
    <phoneticPr fontId="1" type="noConversion"/>
  </si>
  <si>
    <t>Locus</t>
  </si>
  <si>
    <t>Chromosome</t>
  </si>
  <si>
    <t>Position (bp)</t>
    <phoneticPr fontId="1" type="noConversion"/>
  </si>
  <si>
    <r>
      <t xml:space="preserve">(-log </t>
    </r>
    <r>
      <rPr>
        <i/>
        <sz val="11"/>
        <color theme="1"/>
        <rFont val="Times New Roman"/>
        <family val="1"/>
      </rPr>
      <t>P</t>
    </r>
    <r>
      <rPr>
        <sz val="11"/>
        <color theme="1"/>
        <rFont val="Times New Roman"/>
        <family val="1"/>
      </rPr>
      <t>)</t>
    </r>
    <phoneticPr fontId="4" type="noConversion"/>
  </si>
  <si>
    <t>qRGI-3-1</t>
    <phoneticPr fontId="1" type="noConversion"/>
  </si>
  <si>
    <t>Gm03_8803791</t>
  </si>
  <si>
    <t>qRGI-3-2</t>
  </si>
  <si>
    <t>Gm03_BLOCK_19416459_19516092</t>
    <phoneticPr fontId="1" type="noConversion"/>
  </si>
  <si>
    <t>qRGI-8-1</t>
    <phoneticPr fontId="1" type="noConversion"/>
  </si>
  <si>
    <t>Gm08_BLOCK_35403364_35430492</t>
    <phoneticPr fontId="1" type="noConversion"/>
  </si>
  <si>
    <t>qRGI-10-1</t>
    <phoneticPr fontId="1" type="noConversion"/>
  </si>
  <si>
    <t>Gm10_2101364</t>
  </si>
  <si>
    <t>qRGI-10-2</t>
  </si>
  <si>
    <t>Gm10_41840400</t>
  </si>
  <si>
    <t>Drought tolerance 6-3</t>
  </si>
  <si>
    <t>qRGI-13-1</t>
    <phoneticPr fontId="1" type="noConversion"/>
  </si>
  <si>
    <t>Gm13_BLOCK_37582567_37639317</t>
    <phoneticPr fontId="1" type="noConversion"/>
  </si>
  <si>
    <t>qRGI-15-1</t>
    <phoneticPr fontId="1" type="noConversion"/>
  </si>
  <si>
    <t>Gm15_BLOCK_5252046_5322134</t>
    <phoneticPr fontId="1" type="noConversion"/>
  </si>
  <si>
    <t>qRGI-15-2</t>
  </si>
  <si>
    <t>Gm15_BLOCK_50795137_50801641</t>
    <phoneticPr fontId="1" type="noConversion"/>
  </si>
  <si>
    <t>qRGI-16-1</t>
    <phoneticPr fontId="1" type="noConversion"/>
  </si>
  <si>
    <t>Gm16_BLOCK_5188663_5273854</t>
    <phoneticPr fontId="1" type="noConversion"/>
  </si>
  <si>
    <t>qRGI-16-2</t>
  </si>
  <si>
    <t>Gm16_BLOCK_15091484_15190379</t>
    <phoneticPr fontId="1" type="noConversion"/>
  </si>
  <si>
    <t>qRGI-17-1</t>
    <phoneticPr fontId="1" type="noConversion"/>
  </si>
  <si>
    <t>Gm17_BLOCK_37041250_37044388</t>
    <phoneticPr fontId="1" type="noConversion"/>
  </si>
  <si>
    <t>qRGI-19-1</t>
    <phoneticPr fontId="1" type="noConversion"/>
  </si>
  <si>
    <t>Gm19_BLOCK_30608933_30612180</t>
    <phoneticPr fontId="1" type="noConversion"/>
  </si>
  <si>
    <t>Total</t>
    <phoneticPr fontId="1" type="noConversion"/>
  </si>
  <si>
    <t>qRGP-6-1</t>
    <phoneticPr fontId="1" type="noConversion"/>
  </si>
  <si>
    <t>Gm06_5123542</t>
  </si>
  <si>
    <t>qRGP-7-1</t>
    <phoneticPr fontId="1" type="noConversion"/>
  </si>
  <si>
    <t>Gm07_15641101</t>
  </si>
  <si>
    <t>qRGP-8-1</t>
    <phoneticPr fontId="1" type="noConversion"/>
  </si>
  <si>
    <t>Gm08_107668</t>
  </si>
  <si>
    <t>qRGP-9-1</t>
    <phoneticPr fontId="1" type="noConversion"/>
  </si>
  <si>
    <t>Gm09_46029960</t>
  </si>
  <si>
    <t>qRGP-13-1</t>
    <phoneticPr fontId="1" type="noConversion"/>
  </si>
  <si>
    <t>Gm13_42009810</t>
  </si>
  <si>
    <t>qRGP-17-1</t>
    <phoneticPr fontId="1" type="noConversion"/>
  </si>
  <si>
    <t>qRGP-18-1</t>
    <phoneticPr fontId="1" type="noConversion"/>
  </si>
  <si>
    <t>Gm18_29630752</t>
  </si>
  <si>
    <t>WUE 1-1</t>
  </si>
  <si>
    <t>qRGP-19-1</t>
    <phoneticPr fontId="1" type="noConversion"/>
  </si>
  <si>
    <t>qRGR-1-1</t>
    <phoneticPr fontId="1" type="noConversion"/>
  </si>
  <si>
    <t>Gm01_BLOCK_545223_568374</t>
    <phoneticPr fontId="1" type="noConversion"/>
  </si>
  <si>
    <t>qRGR-3-1</t>
    <phoneticPr fontId="1" type="noConversion"/>
  </si>
  <si>
    <t>Gm03_8703011</t>
  </si>
  <si>
    <t>qRGR-6-1</t>
    <phoneticPr fontId="1" type="noConversion"/>
  </si>
  <si>
    <t>Gm06_13740191</t>
  </si>
  <si>
    <t>qRGR-7-1</t>
    <phoneticPr fontId="1" type="noConversion"/>
  </si>
  <si>
    <t>Gm07_BLOCK_42441548_42455312</t>
    <phoneticPr fontId="1" type="noConversion"/>
  </si>
  <si>
    <t>Drought index 1-6</t>
  </si>
  <si>
    <t>qRGR-9-1</t>
    <phoneticPr fontId="1" type="noConversion"/>
  </si>
  <si>
    <t>Gm09_BLOCK_38940552_38970774</t>
    <phoneticPr fontId="1" type="noConversion"/>
  </si>
  <si>
    <t>qRGR-10-1</t>
    <phoneticPr fontId="1" type="noConversion"/>
  </si>
  <si>
    <t>Gm10_39242419</t>
  </si>
  <si>
    <t>qRGR-11-1</t>
    <phoneticPr fontId="1" type="noConversion"/>
  </si>
  <si>
    <t>Gm11_BLOCK_11333364_11341171</t>
    <phoneticPr fontId="1" type="noConversion"/>
  </si>
  <si>
    <t>qRGR-12-1</t>
    <phoneticPr fontId="1" type="noConversion"/>
  </si>
  <si>
    <t>Gm12_BLOCK_18095073_18110964</t>
    <phoneticPr fontId="1" type="noConversion"/>
  </si>
  <si>
    <t>qRGR-14-1</t>
    <phoneticPr fontId="1" type="noConversion"/>
  </si>
  <si>
    <t>Gm14_12621605</t>
  </si>
  <si>
    <t>qRGR-14-2</t>
  </si>
  <si>
    <t>Gm14_BLOCK_13736239_13757168</t>
    <phoneticPr fontId="1" type="noConversion"/>
  </si>
  <si>
    <t>qRGR-15-1</t>
    <phoneticPr fontId="1" type="noConversion"/>
  </si>
  <si>
    <t>Gm15_BLOCK_3343325_3439966</t>
    <phoneticPr fontId="1" type="noConversion"/>
  </si>
  <si>
    <t>qRGR-15-2</t>
  </si>
  <si>
    <t>Gm15_34408623</t>
  </si>
  <si>
    <t>qRGR-15-3</t>
  </si>
  <si>
    <t>Gm15_43079036</t>
  </si>
  <si>
    <t>qRGR-17-1</t>
    <phoneticPr fontId="1" type="noConversion"/>
  </si>
  <si>
    <t>Gm17_30361627</t>
  </si>
  <si>
    <t>qRGR-18-1</t>
    <phoneticPr fontId="1" type="noConversion"/>
  </si>
  <si>
    <t>Gm18_23063313</t>
  </si>
  <si>
    <t>qRGR-19-1</t>
    <phoneticPr fontId="1" type="noConversion"/>
  </si>
  <si>
    <t>Gm19_39379739</t>
  </si>
  <si>
    <t>mqCanopy wilt-026</t>
  </si>
  <si>
    <t>qRGR-20-1</t>
    <phoneticPr fontId="1" type="noConversion"/>
  </si>
  <si>
    <t>Gm20_33986820</t>
  </si>
  <si>
    <t>qRSL-1-1</t>
    <phoneticPr fontId="1" type="noConversion"/>
  </si>
  <si>
    <t>Gm01_BLOCK_20888141_20978746</t>
    <phoneticPr fontId="1" type="noConversion"/>
  </si>
  <si>
    <t>qRSL-3-1</t>
    <phoneticPr fontId="1" type="noConversion"/>
  </si>
  <si>
    <t>Gm03_5802356</t>
  </si>
  <si>
    <t>qRSL-3-2</t>
  </si>
  <si>
    <t>Gm03_13686139</t>
  </si>
  <si>
    <t>qRSL-3-3</t>
  </si>
  <si>
    <t>Gm03_BLOCK_15330063_15416645</t>
    <phoneticPr fontId="1" type="noConversion"/>
  </si>
  <si>
    <t>qRSL-4-1</t>
    <phoneticPr fontId="1" type="noConversion"/>
  </si>
  <si>
    <t>Gm04_BLOCK_49759584_49789208</t>
    <phoneticPr fontId="1" type="noConversion"/>
  </si>
  <si>
    <t>qRSL-9-1</t>
    <phoneticPr fontId="1" type="noConversion"/>
  </si>
  <si>
    <t>Gm09_BLOCK_30930620_31003425</t>
    <phoneticPr fontId="1" type="noConversion"/>
  </si>
  <si>
    <t>Canopy wilt 4-1</t>
  </si>
  <si>
    <t>qRSL-10-1</t>
    <phoneticPr fontId="1" type="noConversion"/>
  </si>
  <si>
    <t>Gm10_BLOCK_38386826_38450905</t>
    <phoneticPr fontId="1" type="noConversion"/>
  </si>
  <si>
    <t>qRSL-14-1</t>
    <phoneticPr fontId="1" type="noConversion"/>
  </si>
  <si>
    <t>Gm14_BLOCK_5120959_5144438</t>
    <phoneticPr fontId="1" type="noConversion"/>
  </si>
  <si>
    <t>qRSL-14-2</t>
  </si>
  <si>
    <t>Gm14_BLOCK_48207540_48252941</t>
    <phoneticPr fontId="1" type="noConversion"/>
  </si>
  <si>
    <t>qRSL-15-1</t>
    <phoneticPr fontId="1" type="noConversion"/>
  </si>
  <si>
    <t>Gm15_BLOCK_28376542_28382928</t>
    <phoneticPr fontId="1" type="noConversion"/>
  </si>
  <si>
    <t>qRSL-15-2</t>
  </si>
  <si>
    <t>Gm15_BLOCK_48045223_48102453</t>
    <phoneticPr fontId="1" type="noConversion"/>
  </si>
  <si>
    <t>qRSL-18-1</t>
    <phoneticPr fontId="1" type="noConversion"/>
  </si>
  <si>
    <t>Gm18_BLOCK_34173116_34205783</t>
    <phoneticPr fontId="1" type="noConversion"/>
  </si>
  <si>
    <t>qRSL-19-1</t>
    <phoneticPr fontId="1" type="noConversion"/>
  </si>
  <si>
    <t>Gm19_BLOCK_49940452_49947937</t>
    <phoneticPr fontId="1" type="noConversion"/>
  </si>
  <si>
    <t>qRSFW-1-1</t>
    <phoneticPr fontId="1" type="noConversion"/>
  </si>
  <si>
    <t>Gm01_BLOCK_37243385_37343176</t>
    <phoneticPr fontId="1" type="noConversion"/>
  </si>
  <si>
    <t>qRSFW-4-1</t>
    <phoneticPr fontId="1" type="noConversion"/>
  </si>
  <si>
    <t>Gm04_BLOCK_3759289_3858914</t>
    <phoneticPr fontId="1" type="noConversion"/>
  </si>
  <si>
    <t>Canopy wilt 3-9</t>
  </si>
  <si>
    <t>qRSFW-5-1</t>
    <phoneticPr fontId="1" type="noConversion"/>
  </si>
  <si>
    <t>Gm05_4278211</t>
  </si>
  <si>
    <t>Canopy wilt 2-3	
Canopy wilt 3-1	
Drought tolerance 6-2</t>
    <phoneticPr fontId="1" type="noConversion"/>
  </si>
  <si>
    <t>qRSFW-7-1</t>
    <phoneticPr fontId="1" type="noConversion"/>
  </si>
  <si>
    <t>Gm07_BLOCK_24048954_24129807</t>
    <phoneticPr fontId="1" type="noConversion"/>
  </si>
  <si>
    <t>qRSFW-11-1</t>
    <phoneticPr fontId="1" type="noConversion"/>
  </si>
  <si>
    <t>Gm11_9879125</t>
  </si>
  <si>
    <t>Canopy wilt 4-7</t>
  </si>
  <si>
    <t>qRSFW-14-1</t>
    <phoneticPr fontId="1" type="noConversion"/>
  </si>
  <si>
    <t>Gm14_BLOCK_11032873_11132669</t>
    <phoneticPr fontId="1" type="noConversion"/>
  </si>
  <si>
    <t>qRSFW-17-1</t>
    <phoneticPr fontId="1" type="noConversion"/>
  </si>
  <si>
    <t>Gm17_BLOCK_6349604_6445713</t>
    <phoneticPr fontId="1" type="noConversion"/>
  </si>
  <si>
    <t>Drought index 1-9</t>
  </si>
  <si>
    <t>qRSFW-19-1</t>
    <phoneticPr fontId="1" type="noConversion"/>
  </si>
  <si>
    <t>Gm19_1441231</t>
  </si>
  <si>
    <t>Traits</t>
    <phoneticPr fontId="1" type="noConversion"/>
  </si>
  <si>
    <t>RGI</t>
    <phoneticPr fontId="1" type="noConversion"/>
  </si>
  <si>
    <t>RGP</t>
    <phoneticPr fontId="1" type="noConversion"/>
  </si>
  <si>
    <t>RGR</t>
    <phoneticPr fontId="1" type="noConversion"/>
  </si>
  <si>
    <t>RSL</t>
    <phoneticPr fontId="1" type="noConversion"/>
  </si>
  <si>
    <t>RSFW</t>
    <phoneticPr fontId="1" type="noConversion"/>
  </si>
  <si>
    <r>
      <rPr>
        <i/>
        <sz val="11"/>
        <color theme="1"/>
        <rFont val="Times New Roman"/>
        <family val="1"/>
      </rPr>
      <t>R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(%)</t>
    </r>
    <r>
      <rPr>
        <vertAlign val="superscript"/>
        <sz val="11"/>
        <color theme="1"/>
        <rFont val="Times New Roman"/>
        <family val="1"/>
      </rPr>
      <t>a</t>
    </r>
    <phoneticPr fontId="4" type="noConversion"/>
  </si>
  <si>
    <r>
      <t>Reference</t>
    </r>
    <r>
      <rPr>
        <vertAlign val="superscript"/>
        <sz val="11"/>
        <color theme="1"/>
        <rFont val="Times New Roman"/>
        <family val="1"/>
      </rPr>
      <t>b</t>
    </r>
    <phoneticPr fontId="1" type="noConversion"/>
  </si>
  <si>
    <t>Sample</t>
  </si>
  <si>
    <t>Total Reads</t>
  </si>
  <si>
    <t>Mapped Reads</t>
  </si>
  <si>
    <t>Unique Mapped Reads</t>
    <phoneticPr fontId="1" type="noConversion"/>
  </si>
  <si>
    <t>GC(%)</t>
  </si>
  <si>
    <t>Q20(%)</t>
  </si>
  <si>
    <t>Q30(%)</t>
  </si>
  <si>
    <t>DS-0-1</t>
  </si>
  <si>
    <t>53,442,482 (92.12%)</t>
  </si>
  <si>
    <t>52,285,350 (90.12%)</t>
  </si>
  <si>
    <t>DS-0-2</t>
  </si>
  <si>
    <t>39,372,903 (91.46%)</t>
  </si>
  <si>
    <t>38,567,921 (89.59%)</t>
  </si>
  <si>
    <t>DS-0-3</t>
  </si>
  <si>
    <t>40,699,054 (92.38%)</t>
  </si>
  <si>
    <t>39,835,256 (90.42%)</t>
  </si>
  <si>
    <t>DS-12-1</t>
  </si>
  <si>
    <t>54,207,132 (91.89%)</t>
  </si>
  <si>
    <t>53,070,851 (89.97%)</t>
  </si>
  <si>
    <t>DS-12-2</t>
  </si>
  <si>
    <t>52,648,097 (92.56%)</t>
  </si>
  <si>
    <t>51,584,432 (90.69%)</t>
  </si>
  <si>
    <t>DS-12-3</t>
  </si>
  <si>
    <t>53,391,930 (93.63%)</t>
  </si>
  <si>
    <t>52,246,363 (91.62%)</t>
  </si>
  <si>
    <t>DS-24-1</t>
  </si>
  <si>
    <t>54,282,879 (93.02%)</t>
  </si>
  <si>
    <t>53,140,902 (91.07%)</t>
  </si>
  <si>
    <t>DS-24-2</t>
  </si>
  <si>
    <t>39,945,801 (93.01%)</t>
  </si>
  <si>
    <t>39,073,159 (90.98%)</t>
  </si>
  <si>
    <t>DS-24-3</t>
  </si>
  <si>
    <t>55,014,894 (92.57%)</t>
  </si>
  <si>
    <t>53,838,240 (90.59%)</t>
  </si>
  <si>
    <t>DT-0-1</t>
  </si>
  <si>
    <t>41,716,549 (92.29%)</t>
  </si>
  <si>
    <t>40,831,326 (90.34%)</t>
  </si>
  <si>
    <t>DT-0-2</t>
  </si>
  <si>
    <t>41,112,707 (93.07%)</t>
  </si>
  <si>
    <t>40,260,976 (91.15%)</t>
  </si>
  <si>
    <t>DT-0-3</t>
  </si>
  <si>
    <t>54,194,646 (90.56%)</t>
  </si>
  <si>
    <t>53,024,289 (88.61%)</t>
  </si>
  <si>
    <t>DT-12-1</t>
  </si>
  <si>
    <t>42,991,119 (92.94%)</t>
  </si>
  <si>
    <t>42,148,370 (91.12%)</t>
  </si>
  <si>
    <t>DT-12-2</t>
  </si>
  <si>
    <t>39,386,538 (92.33%)</t>
  </si>
  <si>
    <t>38,643,864 (90.59%)</t>
  </si>
  <si>
    <t>DT-12-3</t>
  </si>
  <si>
    <t>50,870,479 (91.20%)</t>
  </si>
  <si>
    <t>49,749,027 (89.19%)</t>
  </si>
  <si>
    <t>DT-24-1</t>
  </si>
  <si>
    <t>42,299,321 (93.63%)</t>
  </si>
  <si>
    <t>41,458,229 (91.77%)</t>
  </si>
  <si>
    <t>DT-24-2</t>
  </si>
  <si>
    <t>54,391,469 (92.91%)</t>
  </si>
  <si>
    <t>53,185,209 (90.85%)</t>
  </si>
  <si>
    <t>DT-24-3</t>
  </si>
  <si>
    <t>42,375,265 (93.16%)</t>
  </si>
  <si>
    <t>41,457,546 (91.15%)</t>
  </si>
  <si>
    <t>TimeTreatment</t>
    <phoneticPr fontId="1" type="noConversion"/>
  </si>
  <si>
    <t>Gene Name</t>
    <phoneticPr fontId="1" type="noConversion"/>
  </si>
  <si>
    <t>GO ID</t>
    <phoneticPr fontId="1" type="noConversion"/>
  </si>
  <si>
    <t>GO Description</t>
  </si>
  <si>
    <t>KEGG ID</t>
    <phoneticPr fontId="1" type="noConversion"/>
  </si>
  <si>
    <t>KEGG Description</t>
    <phoneticPr fontId="1" type="noConversion"/>
  </si>
  <si>
    <t>12h</t>
    <phoneticPr fontId="1" type="noConversion"/>
  </si>
  <si>
    <t>Glyma.08G216200</t>
  </si>
  <si>
    <t>GO:0003854</t>
  </si>
  <si>
    <t>3-beta-hydroxy-delta5-steroid dehydrogenase activity</t>
  </si>
  <si>
    <t>Glyma.20G128600</t>
  </si>
  <si>
    <t>GO:0005488</t>
  </si>
  <si>
    <t>binding</t>
  </si>
  <si>
    <t>K00083</t>
  </si>
  <si>
    <t>cinnamyl-alcohol dehydrogenase [EC:1.1.1.195]</t>
  </si>
  <si>
    <t>Glyma.08G039300</t>
  </si>
  <si>
    <t>GO:0008152</t>
  </si>
  <si>
    <t>metabolic process</t>
  </si>
  <si>
    <t>K12355</t>
  </si>
  <si>
    <t>coniferyl-aldehyde dehydrogenase [EC:1.2.1.68]</t>
  </si>
  <si>
    <t>Glyma.13G095600</t>
  </si>
  <si>
    <t>GO:0003824</t>
  </si>
  <si>
    <t>catalytic activity</t>
  </si>
  <si>
    <t>Glyma.04G113400</t>
  </si>
  <si>
    <t>Glyma.05G125800</t>
  </si>
  <si>
    <t>Glyma.08G150100</t>
  </si>
  <si>
    <t>K01188</t>
  </si>
  <si>
    <t>beta-glucosidase [EC:3.2.1.21]</t>
  </si>
  <si>
    <t>Glyma.18G065400</t>
  </si>
  <si>
    <t>GO:0004553</t>
  </si>
  <si>
    <t>hydrolase activity, hydrolyzing O-glycosyl compounds</t>
  </si>
  <si>
    <t>Glyma.05G124000</t>
  </si>
  <si>
    <t>GO:0005515</t>
  </si>
  <si>
    <t>protein binding</t>
  </si>
  <si>
    <t>Glyma.09G281800</t>
  </si>
  <si>
    <t>GO:0008168</t>
  </si>
  <si>
    <t>methyltransferase activity</t>
  </si>
  <si>
    <t>K13066</t>
  </si>
  <si>
    <t>caffeic acid 3-O-methyltransferase [EC:2.1.1.68]</t>
  </si>
  <si>
    <t>Glyma.07G048700</t>
  </si>
  <si>
    <t>Glyma.07G048800</t>
  </si>
  <si>
    <t>Glyma.05G147000</t>
  </si>
  <si>
    <t>GO:0008171</t>
  </si>
  <si>
    <t>O-methyltransferase activity</t>
  </si>
  <si>
    <t>K00588</t>
  </si>
  <si>
    <t>caffeoyl-CoA O-methyltransferase [EC:2.1.1.104]</t>
  </si>
  <si>
    <t>Glyma.17G177800</t>
  </si>
  <si>
    <t>GO:0004601</t>
  </si>
  <si>
    <t>peroxidase activity</t>
  </si>
  <si>
    <t>K00430</t>
  </si>
  <si>
    <t>peroxidase [EC:1.11.1.7]</t>
  </si>
  <si>
    <t>Glyma.09G022300</t>
  </si>
  <si>
    <t>Glyma.09G277800</t>
  </si>
  <si>
    <t>Glyma.09G022500</t>
  </si>
  <si>
    <t>Glyma.07G209900</t>
  </si>
  <si>
    <t>Glyma.02G171600</t>
  </si>
  <si>
    <t>Glyma.02G127300</t>
  </si>
  <si>
    <t>Glyma.03G039700</t>
  </si>
  <si>
    <t>Glyma.14G053600</t>
  </si>
  <si>
    <t>Glyma.08G179600</t>
  </si>
  <si>
    <t>Glyma.01G200400</t>
  </si>
  <si>
    <t>Glyma.01G070200</t>
  </si>
  <si>
    <t>Glyma.05G144600</t>
  </si>
  <si>
    <t>GO:0016747</t>
  </si>
  <si>
    <t>transferase activity, transferring acyl groups other than amino-acyl groups</t>
  </si>
  <si>
    <t>Glyma.18G104000</t>
  </si>
  <si>
    <t>K13065</t>
  </si>
  <si>
    <t>shikimate O-hydroxycinnamoyltransferase [EC:2.3.1.133]</t>
  </si>
  <si>
    <t>Glyma.07G254700</t>
  </si>
  <si>
    <t>Glyma.07G254600</t>
  </si>
  <si>
    <t>Glyma.07G254900</t>
  </si>
  <si>
    <t>Glyma.03G032500</t>
  </si>
  <si>
    <t>Glyma.06G206700</t>
  </si>
  <si>
    <t>24h</t>
    <phoneticPr fontId="1" type="noConversion"/>
  </si>
  <si>
    <t>Glyma.01G017100</t>
  </si>
  <si>
    <t>Glyma.09G205700</t>
  </si>
  <si>
    <t>Glyma.14G221200</t>
  </si>
  <si>
    <t>Glyma.01G232400</t>
  </si>
  <si>
    <t>K01904</t>
  </si>
  <si>
    <t>4-coumarate--CoA ligase [EC:6.2.1.12]</t>
  </si>
  <si>
    <t>Glyma.11G010500</t>
  </si>
  <si>
    <t>Glyma.12G079600</t>
  </si>
  <si>
    <t>Glyma.11G129700</t>
  </si>
  <si>
    <t>Glyma.14G045000</t>
  </si>
  <si>
    <t>Glyma.17G058300</t>
  </si>
  <si>
    <t>Glyma.01G004200</t>
  </si>
  <si>
    <t>Glyma.10G058200</t>
  </si>
  <si>
    <t>K10775</t>
  </si>
  <si>
    <t>phenylalanine ammonia-lyase [EC:4.3.1.24]</t>
  </si>
  <si>
    <t>Glyma.01G130800</t>
  </si>
  <si>
    <t>Glyma.01G163100</t>
  </si>
  <si>
    <t>Glyma.03G038300</t>
  </si>
  <si>
    <t>Glyma.04G227200</t>
  </si>
  <si>
    <t>Glyma.06G145300</t>
  </si>
  <si>
    <t>Glyma.08G179700</t>
  </si>
  <si>
    <t>peroxidase activity</t>
    <phoneticPr fontId="1" type="noConversion"/>
  </si>
  <si>
    <t>Glyma.11G080300</t>
  </si>
  <si>
    <t>Glyma.12G195500</t>
  </si>
  <si>
    <t>Glyma.13G138300</t>
  </si>
  <si>
    <t>Glyma.13G172300</t>
  </si>
  <si>
    <t>Glyma.14G201600</t>
  </si>
  <si>
    <t>Glyma.15G052700</t>
  </si>
  <si>
    <t>Glyma.15G128800</t>
  </si>
  <si>
    <t>Glyma.15G163500</t>
  </si>
  <si>
    <t>Glyma.16G164200</t>
  </si>
  <si>
    <t>Glyma.18G055600</t>
  </si>
  <si>
    <t>Glyma.07G254800</t>
  </si>
  <si>
    <t>Glyma.14G043600</t>
  </si>
  <si>
    <t>Gene ID</t>
  </si>
  <si>
    <t>kME value</t>
    <phoneticPr fontId="1" type="noConversion"/>
  </si>
  <si>
    <t>Module</t>
    <phoneticPr fontId="1" type="noConversion"/>
  </si>
  <si>
    <t>Annotation Description</t>
    <phoneticPr fontId="1" type="noConversion"/>
  </si>
  <si>
    <t>Glyma.17G034700</t>
  </si>
  <si>
    <t>darkolivegreen</t>
  </si>
  <si>
    <t>pleiotropic drug resistance 9 (ATP-BINDING CASSETTE G37)</t>
    <phoneticPr fontId="1" type="noConversion"/>
  </si>
  <si>
    <t>Glyma.15G033500</t>
  </si>
  <si>
    <t>ZIP metal ion transporter family</t>
    <phoneticPr fontId="1" type="noConversion"/>
  </si>
  <si>
    <t>Glyma.17G135000</t>
  </si>
  <si>
    <t>Leucine-rich repeat protein kinase family protein</t>
  </si>
  <si>
    <t>Glyma.06G047400</t>
  </si>
  <si>
    <t>serine-type carboxypeptidase activity</t>
    <phoneticPr fontId="1" type="noConversion"/>
  </si>
  <si>
    <t>Glyma.17G230700</t>
  </si>
  <si>
    <t>gamma vacuolar processing enzyme</t>
    <phoneticPr fontId="1" type="noConversion"/>
  </si>
  <si>
    <t>Glyma.10G021400</t>
  </si>
  <si>
    <t>B-box type zinc finger protein with CCT domain</t>
  </si>
  <si>
    <t>Glyma.05G226700</t>
    <phoneticPr fontId="1" type="noConversion"/>
  </si>
  <si>
    <t>NAD-binding of NADP-dependent 3-hydroxyisobutyrate dehydrogenase</t>
    <phoneticPr fontId="1" type="noConversion"/>
  </si>
  <si>
    <t>Glyma.13G229300</t>
  </si>
  <si>
    <t>abscisic acid receptor PYL11-related protein (PYL6,RCAR9)</t>
    <phoneticPr fontId="1" type="noConversion"/>
  </si>
  <si>
    <t>Glyma.08G130600</t>
  </si>
  <si>
    <t>Cellulase (glycosyl hydrolase family 5) protein</t>
    <phoneticPr fontId="1" type="noConversion"/>
  </si>
  <si>
    <t>Glyma.17G039300</t>
  </si>
  <si>
    <t>Glyma.08G188300</t>
    <phoneticPr fontId="1" type="noConversion"/>
  </si>
  <si>
    <t>SNF1-related protein kinase 2.10 (SnRK2s)</t>
    <phoneticPr fontId="1" type="noConversion"/>
  </si>
  <si>
    <t>Glyma.12G178500</t>
  </si>
  <si>
    <t>FER-like regulator of iron uptake (BHLH029)</t>
    <phoneticPr fontId="1" type="noConversion"/>
  </si>
  <si>
    <t>Glyma.17G051400</t>
  </si>
  <si>
    <t>nuclear factor Y, subunit A8 (NF-YA8)</t>
    <phoneticPr fontId="1" type="noConversion"/>
  </si>
  <si>
    <t>O-methyltransferase 1(ATOMT1)</t>
    <phoneticPr fontId="1" type="noConversion"/>
  </si>
  <si>
    <t>Glyma.06G167600</t>
  </si>
  <si>
    <t>HXXXD-type acyl-transferase family protein</t>
  </si>
  <si>
    <t>Glyma.16G181200</t>
    <phoneticPr fontId="1" type="noConversion"/>
  </si>
  <si>
    <t>NAD(P)-binding Rossmann-fold superfamily protein</t>
  </si>
  <si>
    <t>Glyma.13G103100</t>
  </si>
  <si>
    <t>xyloglucan endotransglycosylase 6 (XTH23)</t>
    <phoneticPr fontId="1" type="noConversion"/>
  </si>
  <si>
    <t>Glyma.13G056600</t>
  </si>
  <si>
    <t>UDP-Glycosyltransferase superfamily protein</t>
  </si>
  <si>
    <t>Glyma.03G216300</t>
  </si>
  <si>
    <t>sucrose metabolic process</t>
  </si>
  <si>
    <t>Glyma.07G051000</t>
  </si>
  <si>
    <t>CBL-interacting protein kinase 9</t>
  </si>
  <si>
    <t>Glyma.18G197800</t>
  </si>
  <si>
    <t>glycerol-3-phosphate acyltransferase 6 (ATGPAT6)</t>
    <phoneticPr fontId="1" type="noConversion"/>
  </si>
  <si>
    <t>Glyma.06G269500</t>
  </si>
  <si>
    <t>Translation initiation factor SUI1 family protein</t>
  </si>
  <si>
    <t>Glyma.01G165000</t>
  </si>
  <si>
    <t>Glycosyl hydrolase family 38 protein</t>
  </si>
  <si>
    <t>Glyma.17G003200</t>
  </si>
  <si>
    <t>glutathione S-transferase zeta 1</t>
  </si>
  <si>
    <t>Glyma.03G066700</t>
  </si>
  <si>
    <t>NAD(P)-linked oxidoreductase superfamily protein</t>
  </si>
  <si>
    <t>Glyma.07G272600</t>
    <phoneticPr fontId="1" type="noConversion"/>
  </si>
  <si>
    <t>Major facilitator superfamily protein (NPF4.3)</t>
    <phoneticPr fontId="1" type="noConversion"/>
  </si>
  <si>
    <t>Glyma.07G140800</t>
  </si>
  <si>
    <t>Universal stress protein family</t>
  </si>
  <si>
    <t>Glyma.03G066600</t>
  </si>
  <si>
    <t>NAD(P)-linked oxidoreductase superfamily protein</t>
    <phoneticPr fontId="1" type="noConversion"/>
  </si>
  <si>
    <t>Glyma.03G082100</t>
  </si>
  <si>
    <t>mediumorchid</t>
    <phoneticPr fontId="1" type="noConversion"/>
  </si>
  <si>
    <t>Glyma.04G231400</t>
  </si>
  <si>
    <t>mediumorchid</t>
  </si>
  <si>
    <t>Glyma.09G052800</t>
  </si>
  <si>
    <t>Ethylene-responsive factor gene 69 (ERF69)</t>
    <phoneticPr fontId="1" type="noConversion"/>
  </si>
  <si>
    <t>Glyma.09G055700</t>
  </si>
  <si>
    <t>paleturquoise</t>
    <phoneticPr fontId="1" type="noConversion"/>
  </si>
  <si>
    <t>Protein kinase superfamily protein</t>
  </si>
  <si>
    <t>Glyma.06G271200</t>
  </si>
  <si>
    <t>paleturquoise</t>
  </si>
  <si>
    <t>Glyma.18G009800</t>
  </si>
  <si>
    <t>G-BOX BINDING PROTEIN</t>
  </si>
  <si>
    <t>Glyma.12G091200</t>
  </si>
  <si>
    <t>NAC Transcription Factor gene 82 (NAC082)</t>
    <phoneticPr fontId="1" type="noConversion"/>
  </si>
  <si>
    <t>Glyma.13G124900</t>
  </si>
  <si>
    <t>skyblue2</t>
  </si>
  <si>
    <t>Glyma.13G186500</t>
  </si>
  <si>
    <t>skyblue2</t>
    <phoneticPr fontId="1" type="noConversion"/>
  </si>
  <si>
    <t>Glyma.13G135500</t>
    <phoneticPr fontId="1" type="noConversion"/>
  </si>
  <si>
    <t>glutathione S-transferase L3</t>
  </si>
  <si>
    <t>Glyma.13G274000</t>
  </si>
  <si>
    <t>Yippee zinc-binding/DNA-binding /Mis18, centromere assembly</t>
    <phoneticPr fontId="1" type="noConversion"/>
  </si>
  <si>
    <t>Glyma.07G140000</t>
    <phoneticPr fontId="1" type="noConversion"/>
  </si>
  <si>
    <r>
      <t>metal ion binding</t>
    </r>
    <r>
      <rPr>
        <sz val="11"/>
        <color theme="1"/>
        <rFont val="等线"/>
        <family val="2"/>
      </rPr>
      <t>（</t>
    </r>
    <r>
      <rPr>
        <sz val="11"/>
        <color theme="1"/>
        <rFont val="Times New Roman"/>
        <family val="1"/>
      </rPr>
      <t>MT2A</t>
    </r>
    <r>
      <rPr>
        <sz val="11"/>
        <color theme="1"/>
        <rFont val="等线"/>
        <family val="2"/>
      </rPr>
      <t>）</t>
    </r>
    <phoneticPr fontId="1" type="noConversion"/>
  </si>
  <si>
    <r>
      <t>DNA-binding transcription factor activity</t>
    </r>
    <r>
      <rPr>
        <sz val="11"/>
        <color theme="1"/>
        <rFont val="等线"/>
        <family val="2"/>
      </rPr>
      <t>（</t>
    </r>
    <r>
      <rPr>
        <sz val="11"/>
        <color theme="1"/>
        <rFont val="Times New Roman"/>
        <family val="1"/>
      </rPr>
      <t>ATHB-7</t>
    </r>
    <r>
      <rPr>
        <sz val="11"/>
        <color theme="1"/>
        <rFont val="等线"/>
        <family val="2"/>
      </rPr>
      <t>）</t>
    </r>
    <phoneticPr fontId="1" type="noConversion"/>
  </si>
  <si>
    <r>
      <t>ion transport</t>
    </r>
    <r>
      <rPr>
        <sz val="11"/>
        <color theme="1"/>
        <rFont val="等线"/>
        <family val="2"/>
      </rPr>
      <t>（</t>
    </r>
    <r>
      <rPr>
        <sz val="11"/>
        <color theme="1"/>
        <rFont val="Times New Roman"/>
        <family val="1"/>
      </rPr>
      <t>ATCNGC4</t>
    </r>
    <r>
      <rPr>
        <sz val="11"/>
        <color theme="1"/>
        <rFont val="等线"/>
        <family val="2"/>
      </rPr>
      <t>）</t>
    </r>
    <phoneticPr fontId="1" type="noConversion"/>
  </si>
  <si>
    <r>
      <t>GRAS domain family</t>
    </r>
    <r>
      <rPr>
        <sz val="11"/>
        <color theme="1"/>
        <rFont val="等线"/>
        <family val="2"/>
      </rPr>
      <t>（</t>
    </r>
    <r>
      <rPr>
        <sz val="11"/>
        <color theme="1"/>
        <rFont val="Times New Roman"/>
        <family val="1"/>
      </rPr>
      <t>SGR1</t>
    </r>
    <r>
      <rPr>
        <sz val="11"/>
        <color theme="1"/>
        <rFont val="等线"/>
        <family val="2"/>
      </rPr>
      <t>）</t>
    </r>
    <phoneticPr fontId="1" type="noConversion"/>
  </si>
  <si>
    <r>
      <t>transmembrane transport</t>
    </r>
    <r>
      <rPr>
        <sz val="11"/>
        <color theme="1"/>
        <rFont val="等线"/>
        <family val="2"/>
      </rPr>
      <t>（</t>
    </r>
    <r>
      <rPr>
        <sz val="11"/>
        <color theme="1"/>
        <rFont val="Times New Roman"/>
        <family val="1"/>
      </rPr>
      <t>ZIFL1</t>
    </r>
    <r>
      <rPr>
        <sz val="11"/>
        <color theme="1"/>
        <rFont val="等线"/>
        <family val="2"/>
      </rPr>
      <t>）</t>
    </r>
    <phoneticPr fontId="1" type="noConversion"/>
  </si>
  <si>
    <r>
      <t>glutathione transferase</t>
    </r>
    <r>
      <rPr>
        <sz val="11"/>
        <color theme="1"/>
        <rFont val="等线"/>
        <family val="2"/>
      </rPr>
      <t>（</t>
    </r>
    <r>
      <rPr>
        <sz val="11"/>
        <color theme="1"/>
        <rFont val="Times New Roman"/>
        <family val="1"/>
      </rPr>
      <t>ATGSTU8</t>
    </r>
    <r>
      <rPr>
        <sz val="11"/>
        <color theme="1"/>
        <rFont val="等线"/>
        <family val="2"/>
      </rPr>
      <t>）</t>
    </r>
    <phoneticPr fontId="1" type="noConversion"/>
  </si>
  <si>
    <t>Loci</t>
    <phoneticPr fontId="1" type="noConversion"/>
  </si>
  <si>
    <t>Gene Name</t>
  </si>
  <si>
    <t>PFAM ID</t>
  </si>
  <si>
    <t>PFAM Description</t>
  </si>
  <si>
    <t>GO ID</t>
  </si>
  <si>
    <t>Glyma.03G044300</t>
  </si>
  <si>
    <t>PF03018</t>
  </si>
  <si>
    <t>Dirigent</t>
  </si>
  <si>
    <t>Glyma.03G044400</t>
  </si>
  <si>
    <t>Glyma.03G044500</t>
  </si>
  <si>
    <t>Glyma.03G044600</t>
  </si>
  <si>
    <t>Glyma.03G044700</t>
  </si>
  <si>
    <t>Glyma.03G044800</t>
  </si>
  <si>
    <t>PF05699</t>
  </si>
  <si>
    <t>hATC</t>
  </si>
  <si>
    <t>GO:0003676</t>
  </si>
  <si>
    <t>nucleic acid binding</t>
  </si>
  <si>
    <t>Glyma.03G044900</t>
  </si>
  <si>
    <t>Glyma.03G045000</t>
  </si>
  <si>
    <t>Glyma.03G045100</t>
  </si>
  <si>
    <t>Glyma.03G045200</t>
  </si>
  <si>
    <t>PF00481</t>
  </si>
  <si>
    <t>PP2C</t>
  </si>
  <si>
    <t>Glyma.03G045300</t>
  </si>
  <si>
    <t>PF00931</t>
  </si>
  <si>
    <t>NB-ARC</t>
  </si>
  <si>
    <t>GO:0005524</t>
  </si>
  <si>
    <t>ATP binding</t>
  </si>
  <si>
    <t>Glyma.03G045400</t>
  </si>
  <si>
    <t>PF08241</t>
  </si>
  <si>
    <t>Methyltransf_11</t>
  </si>
  <si>
    <t>Glyma.03G045500</t>
  </si>
  <si>
    <t>Glyma.03G045600</t>
  </si>
  <si>
    <t>Glyma.03G045700</t>
  </si>
  <si>
    <t>Glyma.03G045800</t>
  </si>
  <si>
    <t>Glyma.03G045900</t>
  </si>
  <si>
    <t>Glyma.03G046000</t>
  </si>
  <si>
    <t>Glyma.03G046100</t>
  </si>
  <si>
    <t>PF02880</t>
  </si>
  <si>
    <t>PGM_PMM_III</t>
  </si>
  <si>
    <t>GO:0005975</t>
  </si>
  <si>
    <t>carbohydrate metabolic process</t>
  </si>
  <si>
    <t>Glyma.03G046200</t>
  </si>
  <si>
    <t>PF01187</t>
  </si>
  <si>
    <t>MIF</t>
  </si>
  <si>
    <t>Glyma.03G046300</t>
  </si>
  <si>
    <t>Glyma.03G046400</t>
  </si>
  <si>
    <t>PF03208</t>
  </si>
  <si>
    <t>PRA1</t>
  </si>
  <si>
    <t>Glyma.03G046500</t>
  </si>
  <si>
    <t>Glyma.03G046600</t>
  </si>
  <si>
    <t>Glyma.03G046700</t>
  </si>
  <si>
    <t>Glyma.03G046800</t>
  </si>
  <si>
    <t>Glyma.03G046900</t>
  </si>
  <si>
    <t>PF07714</t>
  </si>
  <si>
    <t>Pkinase_Tyr</t>
  </si>
  <si>
    <t>GO:0004672</t>
  </si>
  <si>
    <t>protein kinase activity</t>
  </si>
  <si>
    <t>Glyma.03G047000</t>
  </si>
  <si>
    <t>PF13191</t>
  </si>
  <si>
    <t>AAA_16</t>
  </si>
  <si>
    <t>Glyma.03G047100</t>
  </si>
  <si>
    <t>PF08263</t>
  </si>
  <si>
    <t>LRRNT_2</t>
  </si>
  <si>
    <t>Glyma.03G047200</t>
  </si>
  <si>
    <t>Glyma.03G047300</t>
  </si>
  <si>
    <t>Glyma.03G047400</t>
  </si>
  <si>
    <t>PF07727</t>
  </si>
  <si>
    <t>RVT_2</t>
  </si>
  <si>
    <t>Glyma.16G213300</t>
  </si>
  <si>
    <t>PF02516</t>
  </si>
  <si>
    <t>STT3</t>
  </si>
  <si>
    <t>GO:0004576</t>
  </si>
  <si>
    <t>oligosaccharyl transferase activity</t>
  </si>
  <si>
    <t>Glyma.16G213400</t>
  </si>
  <si>
    <t>GO:0016998</t>
  </si>
  <si>
    <t>cell wall macromolecule catabolic process</t>
  </si>
  <si>
    <t>Glyma.16G212900</t>
  </si>
  <si>
    <t>PF03169</t>
  </si>
  <si>
    <t>OPT</t>
  </si>
  <si>
    <t>GO:0055085</t>
  </si>
  <si>
    <t>transmembrane transport</t>
  </si>
  <si>
    <t>Glyma.16G213700</t>
  </si>
  <si>
    <t>GO:0000166</t>
  </si>
  <si>
    <t>nucleotide binding</t>
  </si>
  <si>
    <t>Glyma.16G209800</t>
  </si>
  <si>
    <t>PF16499</t>
  </si>
  <si>
    <t>Melibiase_2</t>
  </si>
  <si>
    <t>Glyma.16G210800</t>
  </si>
  <si>
    <t>Glyma.16G212100</t>
  </si>
  <si>
    <t>PF00197</t>
  </si>
  <si>
    <t>Kunitz_legume</t>
  </si>
  <si>
    <t>GO:0004866</t>
  </si>
  <si>
    <t>endopeptidase inhibitor activity</t>
  </si>
  <si>
    <t>Glyma.16G210300</t>
  </si>
  <si>
    <t>PF00067</t>
  </si>
  <si>
    <t>p450</t>
  </si>
  <si>
    <t>GO:0004497</t>
  </si>
  <si>
    <t>monooxygenase activity</t>
  </si>
  <si>
    <t>Glyma.16G211500</t>
  </si>
  <si>
    <t>Glyma.16G213500</t>
  </si>
  <si>
    <t>PF13639</t>
  </si>
  <si>
    <t>zf-RING_2</t>
  </si>
  <si>
    <t>Glyma.16G214300</t>
  </si>
  <si>
    <t>PF04450</t>
  </si>
  <si>
    <t>BSP</t>
  </si>
  <si>
    <t>Glyma.16G210200</t>
  </si>
  <si>
    <t>Glyma.16G214100</t>
  </si>
  <si>
    <t>GO:0004888</t>
  </si>
  <si>
    <t>transmembrane signaling receptor activity</t>
  </si>
  <si>
    <t>Glyma.16G211400</t>
  </si>
  <si>
    <t>PF00004</t>
  </si>
  <si>
    <t>AAA</t>
  </si>
  <si>
    <t>Glyma.16G209500</t>
  </si>
  <si>
    <t>PF05623</t>
  </si>
  <si>
    <t>DUF789</t>
  </si>
  <si>
    <t>Glyma.16G214000</t>
  </si>
  <si>
    <t>Glyma.16G209900</t>
  </si>
  <si>
    <t>PF00149</t>
  </si>
  <si>
    <t>Metallophos</t>
  </si>
  <si>
    <t>GO:0016787</t>
  </si>
  <si>
    <t>hydrolase activity</t>
  </si>
  <si>
    <t>Glyma.16G212700</t>
  </si>
  <si>
    <t>PF03604</t>
  </si>
  <si>
    <t>DNA_RNApol_7kD</t>
  </si>
  <si>
    <t>GO:0003677</t>
  </si>
  <si>
    <t>DNA binding</t>
  </si>
  <si>
    <t>Glyma.16G209100</t>
  </si>
  <si>
    <t>PF03140</t>
  </si>
  <si>
    <t>DUF247</t>
  </si>
  <si>
    <t>Glyma.16G214400</t>
  </si>
  <si>
    <t>PF03081</t>
  </si>
  <si>
    <t>Exo70</t>
  </si>
  <si>
    <t>GO:0000145</t>
  </si>
  <si>
    <t>exocyst</t>
  </si>
  <si>
    <t>Glyma.16G209000</t>
  </si>
  <si>
    <t>PF13676</t>
  </si>
  <si>
    <t>TIR_2</t>
  </si>
  <si>
    <t>Glyma.16G211700</t>
  </si>
  <si>
    <t>Glyma.16G210700</t>
  </si>
  <si>
    <t>PF10294</t>
  </si>
  <si>
    <t>Methyltransf_16</t>
  </si>
  <si>
    <t>Glyma.16G210900</t>
  </si>
  <si>
    <t>PF07000</t>
  </si>
  <si>
    <t>DUF1308</t>
  </si>
  <si>
    <t>Glyma.16G210100</t>
  </si>
  <si>
    <t>Glyma.16G210600</t>
  </si>
  <si>
    <t>Glyma.16G212200</t>
  </si>
  <si>
    <t>Glyma.16G213900</t>
  </si>
  <si>
    <t>PF05729</t>
  </si>
  <si>
    <t>NACHT</t>
  </si>
  <si>
    <t>Glyma.16G211000</t>
  </si>
  <si>
    <t>Glyma.16G209200</t>
  </si>
  <si>
    <t>Glyma.16G209400</t>
  </si>
  <si>
    <t>PF00005</t>
  </si>
  <si>
    <t>ABC_tran</t>
  </si>
  <si>
    <t>Glyma.16G214200</t>
  </si>
  <si>
    <t>Glyma.16G211300</t>
  </si>
  <si>
    <t>PF08839</t>
  </si>
  <si>
    <t>CDT1</t>
  </si>
  <si>
    <t>Glyma.16G212300</t>
  </si>
  <si>
    <t>Glyma.16G212600</t>
  </si>
  <si>
    <t>PF02893</t>
  </si>
  <si>
    <t>GRAM</t>
  </si>
  <si>
    <t>Glyma.16G212800</t>
  </si>
  <si>
    <t>Glyma.16G214500</t>
  </si>
  <si>
    <t>PF13499</t>
  </si>
  <si>
    <t>EF-hand_7</t>
  </si>
  <si>
    <t>Glyma.16G214700</t>
  </si>
  <si>
    <t>PF01582</t>
  </si>
  <si>
    <t>TIR</t>
  </si>
  <si>
    <t>Glyma.16G209700</t>
  </si>
  <si>
    <t>PF01535</t>
  </si>
  <si>
    <t>PPR</t>
  </si>
  <si>
    <t>Glyma.16G209600</t>
  </si>
  <si>
    <t>Glyma.16G209300</t>
  </si>
  <si>
    <t>PF16113</t>
  </si>
  <si>
    <t>ECH_2</t>
  </si>
  <si>
    <t>Glyma.16G214600</t>
  </si>
  <si>
    <t>Glyma.16G212400</t>
  </si>
  <si>
    <t>Glyma.16G212500</t>
  </si>
  <si>
    <t>Glyma.16G213100</t>
  </si>
  <si>
    <t>PF13355</t>
  </si>
  <si>
    <t>DUF4101</t>
  </si>
  <si>
    <t>Glyma.16G213600</t>
  </si>
  <si>
    <t>Glyma.16G210400</t>
  </si>
  <si>
    <t>Glyma.16G211900</t>
  </si>
  <si>
    <t>Glyma.16G211600</t>
  </si>
  <si>
    <t>PF02892</t>
  </si>
  <si>
    <t>zf-BED</t>
  </si>
  <si>
    <t>Glyma.16G211200</t>
  </si>
  <si>
    <t>Glyma.16G210500</t>
  </si>
  <si>
    <t>Glyma.16G213000</t>
  </si>
  <si>
    <t>Glyma.16G211800</t>
  </si>
  <si>
    <t>Glyma.16G213200</t>
  </si>
  <si>
    <t>PF00549</t>
  </si>
  <si>
    <t>Ligase_CoA</t>
  </si>
  <si>
    <t>Glyma.16G210000</t>
  </si>
  <si>
    <t>PF00230</t>
  </si>
  <si>
    <t>MIP</t>
  </si>
  <si>
    <t>GO:0005215</t>
  </si>
  <si>
    <t>transporter activity</t>
  </si>
  <si>
    <t>Glyma.16G213800</t>
  </si>
  <si>
    <t>Glyma.16G214800</t>
  </si>
  <si>
    <t>Glyma.16G211100</t>
  </si>
  <si>
    <t>PF03097</t>
  </si>
  <si>
    <t>BRO1</t>
  </si>
  <si>
    <t>Glyma.16G212000</t>
  </si>
  <si>
    <t>PF00201</t>
  </si>
  <si>
    <t>UDPGT</t>
  </si>
  <si>
    <t>Glyma.05G047500</t>
  </si>
  <si>
    <t>PF10172</t>
  </si>
  <si>
    <t>DDA1</t>
  </si>
  <si>
    <t>Glyma.05G049400</t>
  </si>
  <si>
    <t>PF14299</t>
  </si>
  <si>
    <t>PP2</t>
  </si>
  <si>
    <t>Glyma.05G046700</t>
  </si>
  <si>
    <t>PF00764</t>
  </si>
  <si>
    <t>Arginosuc_synth</t>
  </si>
  <si>
    <t>GO:0004055</t>
  </si>
  <si>
    <t>argininosuccinate synthase activity</t>
  </si>
  <si>
    <t>Glyma.05G045900</t>
  </si>
  <si>
    <t>PF01274</t>
  </si>
  <si>
    <t>Malate_synthase</t>
  </si>
  <si>
    <t>Glyma.05G047900</t>
  </si>
  <si>
    <t>GO:0003993</t>
  </si>
  <si>
    <t>acid phosphatase activity</t>
  </si>
  <si>
    <t>Glyma.05G048200</t>
  </si>
  <si>
    <t>PF00899</t>
  </si>
  <si>
    <t>ThiF</t>
  </si>
  <si>
    <t>Glyma.05G048500</t>
  </si>
  <si>
    <t>Glyma.05G048900</t>
  </si>
  <si>
    <t>Glyma.05G047800</t>
  </si>
  <si>
    <t>Glyma.05G048700</t>
  </si>
  <si>
    <t>Glyma.05G049200</t>
  </si>
  <si>
    <t>PF00789</t>
  </si>
  <si>
    <t>UBX</t>
  </si>
  <si>
    <t>Glyma.05G047200</t>
  </si>
  <si>
    <t>PF14681</t>
  </si>
  <si>
    <t>UPRTase</t>
  </si>
  <si>
    <t>Glyma.05G049100</t>
  </si>
  <si>
    <t>PF06728</t>
  </si>
  <si>
    <t>PIG-U</t>
  </si>
  <si>
    <t>GO:0005789</t>
  </si>
  <si>
    <t>endoplasmic reticulum membrane</t>
  </si>
  <si>
    <t>Glyma.05G046400</t>
  </si>
  <si>
    <t>PF08156</t>
  </si>
  <si>
    <t>NOP5NT</t>
  </si>
  <si>
    <t>Glyma.05G047600</t>
  </si>
  <si>
    <t>PF02201</t>
  </si>
  <si>
    <t>SWIB</t>
  </si>
  <si>
    <t>Glyma.05G049700</t>
  </si>
  <si>
    <t>PF01554</t>
  </si>
  <si>
    <t>MatE</t>
  </si>
  <si>
    <t>GO:0006855</t>
  </si>
  <si>
    <t>drug transmembrane transport</t>
  </si>
  <si>
    <t>Glyma.05G047400</t>
  </si>
  <si>
    <t>PF00498</t>
  </si>
  <si>
    <t>FHA</t>
  </si>
  <si>
    <t>Glyma.05G047700</t>
  </si>
  <si>
    <t>PF00571</t>
  </si>
  <si>
    <t>CBS</t>
  </si>
  <si>
    <t>Glyma.05G047100</t>
  </si>
  <si>
    <t>PF13202</t>
  </si>
  <si>
    <t>EF-hand_5</t>
  </si>
  <si>
    <t>GO:0005509</t>
  </si>
  <si>
    <t>calcium ion binding</t>
  </si>
  <si>
    <t>Glyma.05G048000</t>
  </si>
  <si>
    <t>PF00213</t>
  </si>
  <si>
    <t>OSCP</t>
  </si>
  <si>
    <t>GO:0005886</t>
  </si>
  <si>
    <t>plasma membrane</t>
  </si>
  <si>
    <t>Glyma.05G048600</t>
  </si>
  <si>
    <t>PF04669</t>
  </si>
  <si>
    <t>DUF579</t>
  </si>
  <si>
    <t>Glyma.05G049500</t>
  </si>
  <si>
    <t>PF03062</t>
  </si>
  <si>
    <t>MBOAT</t>
  </si>
  <si>
    <t>Glyma.05G046300</t>
  </si>
  <si>
    <t>PF00406</t>
  </si>
  <si>
    <t>ADK</t>
  </si>
  <si>
    <t>GO:0004017</t>
  </si>
  <si>
    <t>adenylate kinase activity</t>
  </si>
  <si>
    <t>Glyma.05G046900</t>
  </si>
  <si>
    <t>Glyma.05G047000</t>
  </si>
  <si>
    <t>PF08387</t>
  </si>
  <si>
    <t>FBD</t>
  </si>
  <si>
    <t>Glyma.05G047300</t>
  </si>
  <si>
    <t>PF12022</t>
  </si>
  <si>
    <t>DUF3510</t>
  </si>
  <si>
    <t>GO:0005089</t>
  </si>
  <si>
    <t>Rho guanyl-nucleotide exchange factor activity</t>
  </si>
  <si>
    <t>Glyma.05G048300</t>
  </si>
  <si>
    <t>Glyma.05G046000</t>
  </si>
  <si>
    <t>PF00069</t>
  </si>
  <si>
    <t>Pkinase</t>
  </si>
  <si>
    <t>Glyma.05G049300</t>
  </si>
  <si>
    <t>PF03514</t>
  </si>
  <si>
    <t>GRAS</t>
  </si>
  <si>
    <t>Glyma.05G046100</t>
  </si>
  <si>
    <t>Glyma.05G046600</t>
  </si>
  <si>
    <t>PF00400</t>
  </si>
  <si>
    <t>WD40</t>
  </si>
  <si>
    <t>Glyma.05G046800</t>
  </si>
  <si>
    <t>Glyma.05G049000</t>
  </si>
  <si>
    <t>PF00612</t>
  </si>
  <si>
    <t>IQ</t>
  </si>
  <si>
    <t>Glyma.05G045800</t>
  </si>
  <si>
    <t>Glyma.05G046500</t>
  </si>
  <si>
    <t>PF04827</t>
  </si>
  <si>
    <t>Plant_tran</t>
  </si>
  <si>
    <t>GO:0016788</t>
  </si>
  <si>
    <t>hydrolase activity, acting on ester bonds</t>
  </si>
  <si>
    <t>Glyma.05G048400</t>
  </si>
  <si>
    <t>PF00383</t>
  </si>
  <si>
    <t>dCMP_cyt_deam_1</t>
  </si>
  <si>
    <t>Glyma.05G049800</t>
  </si>
  <si>
    <t>PF00847</t>
  </si>
  <si>
    <t>AP2</t>
  </si>
  <si>
    <t>Glyma.05G046200</t>
  </si>
  <si>
    <t>Glyma.05G049900</t>
  </si>
  <si>
    <t>Glyma.05G049600</t>
  </si>
  <si>
    <t>PF02179</t>
  </si>
  <si>
    <t>BAG</t>
  </si>
  <si>
    <t>Glyma.05G048800</t>
  </si>
  <si>
    <t>Glyma.05G050000</t>
  </si>
  <si>
    <t>Glyma.05G048100</t>
  </si>
  <si>
    <t>Glyma.07G243500</t>
  </si>
  <si>
    <t>PF00407</t>
  </si>
  <si>
    <t>Bet_v_1</t>
  </si>
  <si>
    <t>GO:0006952</t>
  </si>
  <si>
    <t>defense response</t>
  </si>
  <si>
    <t>Glyma.07G247300</t>
  </si>
  <si>
    <t>PF05185</t>
  </si>
  <si>
    <t>PRMT5</t>
  </si>
  <si>
    <t>GO:0005737</t>
  </si>
  <si>
    <t>cytoplasm</t>
  </si>
  <si>
    <t>Glyma.07G243900</t>
  </si>
  <si>
    <t>Glyma.07G247900</t>
  </si>
  <si>
    <t>PF01411</t>
  </si>
  <si>
    <t>tRNA-synt_2c</t>
  </si>
  <si>
    <t>Glyma.07G242900</t>
  </si>
  <si>
    <t>PF00514</t>
  </si>
  <si>
    <t>Arm</t>
  </si>
  <si>
    <t>Glyma.07G247200</t>
  </si>
  <si>
    <t>Glyma.07G243000</t>
  </si>
  <si>
    <t>PF00320</t>
  </si>
  <si>
    <t>GATA</t>
  </si>
  <si>
    <t>GO:0003700</t>
  </si>
  <si>
    <t>transcription factor activity, sequence-specific DNA binding</t>
  </si>
  <si>
    <t>Glyma.07G245400</t>
  </si>
  <si>
    <t>Glyma.07G243600</t>
  </si>
  <si>
    <t>Glyma.07G244900</t>
  </si>
  <si>
    <t>PF13414</t>
  </si>
  <si>
    <t>TPR_11</t>
  </si>
  <si>
    <t>Glyma.07G243800</t>
  </si>
  <si>
    <t>Glyma.07G245000</t>
  </si>
  <si>
    <t>Glyma.07G244000</t>
  </si>
  <si>
    <t>PF00403</t>
  </si>
  <si>
    <t>HMA</t>
  </si>
  <si>
    <t>GO:0030001</t>
  </si>
  <si>
    <t>metal ion transport</t>
  </si>
  <si>
    <t>Glyma.07G245100</t>
  </si>
  <si>
    <t>PF12708</t>
  </si>
  <si>
    <t>Pectate_lyase_3</t>
  </si>
  <si>
    <t>GO:0004650</t>
  </si>
  <si>
    <t>polygalacturonase activity</t>
  </si>
  <si>
    <t>Glyma.07G245700</t>
  </si>
  <si>
    <t>PF00152</t>
  </si>
  <si>
    <t>tRNA-synt_2</t>
  </si>
  <si>
    <t>Glyma.07G245500</t>
  </si>
  <si>
    <t>Glyma.07G247100</t>
  </si>
  <si>
    <t>PF00651</t>
  </si>
  <si>
    <t>BTB</t>
  </si>
  <si>
    <t>Glyma.07G245800</t>
  </si>
  <si>
    <t>PF00561</t>
  </si>
  <si>
    <t>Abhydrolase_1</t>
  </si>
  <si>
    <t>Glyma.07G242800</t>
  </si>
  <si>
    <t>Glyma.07G247600</t>
  </si>
  <si>
    <t>PF01249</t>
  </si>
  <si>
    <t>Ribosomal_S21e</t>
  </si>
  <si>
    <t>GO:0003735</t>
  </si>
  <si>
    <t>structural constituent of ribosome</t>
  </si>
  <si>
    <t>Glyma.07G245300</t>
  </si>
  <si>
    <t>PF01095</t>
  </si>
  <si>
    <t>Pectinesterase</t>
  </si>
  <si>
    <t>GO:0004857</t>
  </si>
  <si>
    <t>enzyme inhibitor activity</t>
  </si>
  <si>
    <t>Glyma.07G243200</t>
  </si>
  <si>
    <t>PF04833</t>
  </si>
  <si>
    <t>COBRA</t>
  </si>
  <si>
    <t>Glyma.07G244500</t>
  </si>
  <si>
    <t>PF01764</t>
  </si>
  <si>
    <t>Lipase_3</t>
  </si>
  <si>
    <t>GO:0004806</t>
  </si>
  <si>
    <t>triglyceride lipase activity</t>
  </si>
  <si>
    <t>Glyma.07G243100</t>
  </si>
  <si>
    <t>Glyma.07G246000</t>
  </si>
  <si>
    <t>PF00364</t>
  </si>
  <si>
    <t>Biotin_lipoyl</t>
  </si>
  <si>
    <t>Glyma.07G247500</t>
  </si>
  <si>
    <t>PF05498</t>
  </si>
  <si>
    <t>RALF</t>
  </si>
  <si>
    <t>Glyma.07G246900</t>
  </si>
  <si>
    <t>PF02902</t>
  </si>
  <si>
    <t>Peptidase_C48</t>
  </si>
  <si>
    <t>GO:0006508</t>
  </si>
  <si>
    <t>proteolysis</t>
  </si>
  <si>
    <t>Glyma.07G246100</t>
  </si>
  <si>
    <t>Glyma.07G242700</t>
  </si>
  <si>
    <t>PF14309</t>
  </si>
  <si>
    <t>DUF4378</t>
  </si>
  <si>
    <t>Glyma.07G247800</t>
  </si>
  <si>
    <t>Glyma.07G244300</t>
  </si>
  <si>
    <t>PF08144</t>
  </si>
  <si>
    <t>CPL</t>
  </si>
  <si>
    <t>GO:0003723</t>
  </si>
  <si>
    <t>RNA binding</t>
  </si>
  <si>
    <t>Glyma.07G244800</t>
  </si>
  <si>
    <t>Glyma.07G247700</t>
  </si>
  <si>
    <t>Glyma.07G245900</t>
  </si>
  <si>
    <t>PF01557</t>
  </si>
  <si>
    <t>FAA_hydrolase</t>
  </si>
  <si>
    <t>Glyma.07G244600</t>
  </si>
  <si>
    <t>Glyma.07G247400</t>
  </si>
  <si>
    <t>PF09011</t>
  </si>
  <si>
    <t>DUF1898</t>
  </si>
  <si>
    <t>Glyma.07G244200</t>
  </si>
  <si>
    <t>Glyma.07G246300</t>
  </si>
  <si>
    <t>PF00725</t>
  </si>
  <si>
    <t>3HCDH</t>
  </si>
  <si>
    <t>Glyma.07G245200</t>
  </si>
  <si>
    <t>Glyma.07G243700</t>
  </si>
  <si>
    <t>Glyma.07G244400</t>
  </si>
  <si>
    <t>PF00226</t>
  </si>
  <si>
    <t>DnaJ</t>
  </si>
  <si>
    <t>GO:0006457</t>
  </si>
  <si>
    <t>protein folding</t>
  </si>
  <si>
    <t>Glyma.07G244100</t>
  </si>
  <si>
    <t>Glyma.07G243300</t>
  </si>
  <si>
    <t>PF00249</t>
  </si>
  <si>
    <t>Myb_DNA-binding</t>
  </si>
  <si>
    <t>GO:0000156</t>
  </si>
  <si>
    <t>phosphorelay response regulator activity</t>
  </si>
  <si>
    <t>Glyma.07G246400</t>
  </si>
  <si>
    <t>GO:0003857</t>
  </si>
  <si>
    <t>3-hydroxyacyl-CoA dehydrogenase activity</t>
  </si>
  <si>
    <t>Glyma.07G246200</t>
  </si>
  <si>
    <t>PF04570</t>
  </si>
  <si>
    <t>DUF581</t>
  </si>
  <si>
    <t>Glyma.07G244700</t>
  </si>
  <si>
    <t>Glyma.07G245600</t>
  </si>
  <si>
    <t>Glyma.07G247000</t>
  </si>
  <si>
    <t>PF00646</t>
  </si>
  <si>
    <t>F-box</t>
  </si>
  <si>
    <t>Glyma.07G243400</t>
  </si>
  <si>
    <t>Glyma.07G246700</t>
  </si>
  <si>
    <t>Glyma.07G242600</t>
  </si>
  <si>
    <t>Glyma.07G246600</t>
  </si>
  <si>
    <t>PF01073</t>
  </si>
  <si>
    <t>3Beta_HSD</t>
  </si>
  <si>
    <t>Glyma.07G246800</t>
  </si>
  <si>
    <t>PF00225</t>
  </si>
  <si>
    <t>Kinesin</t>
  </si>
  <si>
    <t>GO:0003777</t>
  </si>
  <si>
    <t>microtubule motor activity</t>
  </si>
  <si>
    <t>Glyma.07G246500</t>
  </si>
  <si>
    <t>Glyma.12G141700</t>
  </si>
  <si>
    <t>GO:0005634</t>
  </si>
  <si>
    <t>nucleus</t>
  </si>
  <si>
    <t>Glyma.12G141800</t>
  </si>
  <si>
    <t>PF00485</t>
  </si>
  <si>
    <t>PRK</t>
  </si>
  <si>
    <t>Glyma.12G141900</t>
  </si>
  <si>
    <t>PF03358</t>
  </si>
  <si>
    <t>FMN_red</t>
  </si>
  <si>
    <t>GO:0010181</t>
  </si>
  <si>
    <t>FMN binding</t>
  </si>
  <si>
    <t>Glyma.12G142000</t>
  </si>
  <si>
    <t>Glyma.12G142100</t>
  </si>
  <si>
    <t>Glyma.12G142200</t>
  </si>
  <si>
    <t>Glyma.12G142300</t>
  </si>
  <si>
    <t>Glyma.12G142400</t>
  </si>
  <si>
    <t>Glyma.14G105300</t>
  </si>
  <si>
    <t>PF00330</t>
  </si>
  <si>
    <t>Aconitase</t>
  </si>
  <si>
    <t>Glyma.14G105400</t>
  </si>
  <si>
    <t>PF00072</t>
  </si>
  <si>
    <t>Response_reg</t>
  </si>
  <si>
    <t>GO:0000155</t>
  </si>
  <si>
    <t>phosphorelay sensor kinase activity</t>
  </si>
  <si>
    <t>Glyma.14G105500</t>
  </si>
  <si>
    <t>GO:0008270</t>
  </si>
  <si>
    <t>zinc ion binding</t>
  </si>
  <si>
    <t>Glyma.14G105600</t>
  </si>
  <si>
    <t>PF13456</t>
  </si>
  <si>
    <t>RVT_3</t>
  </si>
  <si>
    <t>Glyma.14G105700</t>
  </si>
  <si>
    <t>PF01753</t>
  </si>
  <si>
    <t>zf-MYND</t>
  </si>
  <si>
    <t>GO:0004221</t>
  </si>
  <si>
    <t>Glyma.14G105800</t>
  </si>
  <si>
    <t>Glyma.14G105900</t>
  </si>
  <si>
    <t>Glyma.14G106000</t>
  </si>
  <si>
    <t>PF13532</t>
  </si>
  <si>
    <t>2OG-FeII_Oxy_2</t>
  </si>
  <si>
    <t>GO:0016491</t>
  </si>
  <si>
    <t>oxidoreductase activity</t>
  </si>
  <si>
    <t>Glyma.14G106100</t>
  </si>
  <si>
    <t>Glyma.14G106200</t>
  </si>
  <si>
    <t>Glyma.14G106300</t>
  </si>
  <si>
    <t>Glyma.14G106400</t>
  </si>
  <si>
    <t>PF13855</t>
  </si>
  <si>
    <t>LRR_8</t>
  </si>
  <si>
    <t>Glyma.14G106500</t>
  </si>
  <si>
    <t>PF08590</t>
  </si>
  <si>
    <t>DUF1771</t>
  </si>
  <si>
    <t>Glyma.15G043900</t>
  </si>
  <si>
    <t>PF08240</t>
  </si>
  <si>
    <t>ADH_N</t>
  </si>
  <si>
    <t>Glyma.15G041400</t>
  </si>
  <si>
    <t>PF07795</t>
  </si>
  <si>
    <t>DUF1635</t>
  </si>
  <si>
    <t>Glyma.15G042900</t>
  </si>
  <si>
    <t>Glyma.15G041600</t>
  </si>
  <si>
    <t>PF00925</t>
  </si>
  <si>
    <t>GTP_cyclohydro2</t>
  </si>
  <si>
    <t>GO:0003935</t>
  </si>
  <si>
    <t>GTP cyclohydrolase II activity</t>
  </si>
  <si>
    <t>Glyma.15G041800</t>
  </si>
  <si>
    <t>Glyma.15G042200</t>
  </si>
  <si>
    <t>Glyma.15G044200</t>
  </si>
  <si>
    <t>Glyma.15G044000</t>
  </si>
  <si>
    <t>Glyma.15G041200</t>
  </si>
  <si>
    <t>Glyma.15G040800</t>
  </si>
  <si>
    <t>PF02453</t>
  </si>
  <si>
    <t>Reticulon</t>
  </si>
  <si>
    <t>GO:0005783</t>
  </si>
  <si>
    <t>endoplasmic reticulum</t>
  </si>
  <si>
    <t>Glyma.15G043300</t>
  </si>
  <si>
    <t>PF00704</t>
  </si>
  <si>
    <t>Glyco_hydro_18</t>
  </si>
  <si>
    <t>Glyma.15G042300</t>
  </si>
  <si>
    <t>PF00831</t>
  </si>
  <si>
    <t>Ribosomal_L29</t>
  </si>
  <si>
    <t>Glyma.15G043600</t>
  </si>
  <si>
    <t>Glyma.15G043000</t>
  </si>
  <si>
    <t>Glyma.15G040400</t>
  </si>
  <si>
    <t>PF00125</t>
  </si>
  <si>
    <t>Histone</t>
  </si>
  <si>
    <t>GO:0000786</t>
  </si>
  <si>
    <t>nucleosome</t>
  </si>
  <si>
    <t>Glyma.15G044400</t>
  </si>
  <si>
    <t>Glyma.15G043100</t>
  </si>
  <si>
    <t>Glyma.15G042500</t>
  </si>
  <si>
    <t>PF08392</t>
  </si>
  <si>
    <t>FAE1_CUT1_RppA</t>
  </si>
  <si>
    <t>Glyma.15G039900</t>
  </si>
  <si>
    <t>Glyma.15G041100</t>
  </si>
  <si>
    <t>Glyma.15G044100</t>
  </si>
  <si>
    <t>Glyma.15G040100</t>
  </si>
  <si>
    <t>PF01842</t>
  </si>
  <si>
    <t>ACT</t>
  </si>
  <si>
    <t>Glyma.15G043200</t>
  </si>
  <si>
    <t>PF15511</t>
  </si>
  <si>
    <t>CENP-T_C</t>
  </si>
  <si>
    <t>Glyma.15G043400</t>
  </si>
  <si>
    <t>Glyma.15G044500</t>
  </si>
  <si>
    <t>PF00076</t>
  </si>
  <si>
    <t>RRM_1</t>
  </si>
  <si>
    <t>Glyma.15G042700</t>
  </si>
  <si>
    <t>PF04153</t>
  </si>
  <si>
    <t>NOT2_3_5</t>
  </si>
  <si>
    <t>Glyma.15G040200</t>
  </si>
  <si>
    <t>Glyma.15G040000</t>
  </si>
  <si>
    <t>Glyma.15G042800</t>
  </si>
  <si>
    <t>Glyma.15G043700</t>
  </si>
  <si>
    <t>PF02434</t>
  </si>
  <si>
    <t>Fringe</t>
  </si>
  <si>
    <t>GO:0016020</t>
  </si>
  <si>
    <t>membrane</t>
  </si>
  <si>
    <t>Glyma.15G044300</t>
  </si>
  <si>
    <t>PF13481</t>
  </si>
  <si>
    <t>AAA_25</t>
  </si>
  <si>
    <t>Glyma.15G041900</t>
  </si>
  <si>
    <t>Glyma.15G040300</t>
  </si>
  <si>
    <t>Glyma.15G040500</t>
  </si>
  <si>
    <t>Glyma.15G043500</t>
  </si>
  <si>
    <t>GO:0031011</t>
  </si>
  <si>
    <t>Ino80 complex</t>
  </si>
  <si>
    <t>Glyma.15G041700</t>
  </si>
  <si>
    <t>PF08449</t>
  </si>
  <si>
    <t>UAA</t>
  </si>
  <si>
    <t>Glyma.15G043800</t>
  </si>
  <si>
    <t>Glyma.15G042000</t>
  </si>
  <si>
    <t>Glyma.15G041000</t>
  </si>
  <si>
    <t>Glyma.15G040600</t>
  </si>
  <si>
    <t>PF00025</t>
  </si>
  <si>
    <t>Arf</t>
  </si>
  <si>
    <t>GO:0003924</t>
  </si>
  <si>
    <t>GTPase activity</t>
  </si>
  <si>
    <t>Glyma.15G042100</t>
  </si>
  <si>
    <t>PF00190</t>
  </si>
  <si>
    <t>Cupin_1</t>
  </si>
  <si>
    <t>GO:0045735</t>
  </si>
  <si>
    <t>nutrient reservoir activity</t>
  </si>
  <si>
    <t>Glyma.15G041300</t>
  </si>
  <si>
    <t>Glyma.15G041500</t>
  </si>
  <si>
    <t>PF03939</t>
  </si>
  <si>
    <t>Ribosomal_L23eN</t>
  </si>
  <si>
    <t>Glyma.15G040700</t>
  </si>
  <si>
    <t>PF13912</t>
  </si>
  <si>
    <t>zf-C2H2_6</t>
  </si>
  <si>
    <t>Glyma.15G040900</t>
  </si>
  <si>
    <t>GO:0046983</t>
  </si>
  <si>
    <t>protein dimerization activity</t>
  </si>
  <si>
    <t>Glyma.15G042400</t>
  </si>
  <si>
    <t>Glyma.15G042600</t>
  </si>
  <si>
    <t>PF12796</t>
  </si>
  <si>
    <t>Ank_2</t>
  </si>
  <si>
    <t>qRGI-17-1/ qRGP-17-1</t>
    <phoneticPr fontId="1" type="noConversion"/>
  </si>
  <si>
    <t>Glyma.17G219200</t>
  </si>
  <si>
    <t>Glyma.17G219100</t>
  </si>
  <si>
    <t>Glyma.17G218200</t>
  </si>
  <si>
    <t>PF00171</t>
  </si>
  <si>
    <t>Aldedh</t>
  </si>
  <si>
    <t>Glyma.17G219400</t>
  </si>
  <si>
    <t>PF04145</t>
  </si>
  <si>
    <t>Ctr</t>
  </si>
  <si>
    <t>GO:0005375</t>
  </si>
  <si>
    <t>copper ion transmembrane transporter activity</t>
  </si>
  <si>
    <t>Glyma.17G219900</t>
  </si>
  <si>
    <t>PF13041</t>
  </si>
  <si>
    <t>PPR_2</t>
  </si>
  <si>
    <t>Glyma.17G219700</t>
  </si>
  <si>
    <t>Glyma.17G220000</t>
  </si>
  <si>
    <t>PF00183</t>
  </si>
  <si>
    <t>HSP90</t>
  </si>
  <si>
    <t>Glyma.17G219600</t>
  </si>
  <si>
    <t>Glyma.17G218500</t>
  </si>
  <si>
    <t>Glyma.17G220200</t>
  </si>
  <si>
    <t>PF07082</t>
  </si>
  <si>
    <t>DUF1350</t>
  </si>
  <si>
    <t>GO:0009405</t>
  </si>
  <si>
    <t>pathogenesis</t>
  </si>
  <si>
    <t>Glyma.17G218300</t>
  </si>
  <si>
    <t>PF02148</t>
  </si>
  <si>
    <t>zf-UBP</t>
  </si>
  <si>
    <t>Glyma.17G218600</t>
  </si>
  <si>
    <t>PF00091</t>
  </si>
  <si>
    <t>Tubulin</t>
  </si>
  <si>
    <t>Glyma.17G219800</t>
  </si>
  <si>
    <t>Glyma.17G219300</t>
  </si>
  <si>
    <t>PF05462</t>
  </si>
  <si>
    <t>Dicty_CAR</t>
  </si>
  <si>
    <t>Glyma.17G219500</t>
  </si>
  <si>
    <t>PF07911</t>
  </si>
  <si>
    <t>DUF1677</t>
  </si>
  <si>
    <t>Glyma.17G219000</t>
  </si>
  <si>
    <t>Glyma.17G218400</t>
  </si>
  <si>
    <t>PF07690</t>
  </si>
  <si>
    <t>MFS_1</t>
  </si>
  <si>
    <t>GO:0016021</t>
  </si>
  <si>
    <t>integral component of membrane</t>
  </si>
  <si>
    <t>Glyma.17G218700</t>
  </si>
  <si>
    <t>Glyma.17G218800</t>
  </si>
  <si>
    <t>PF00160</t>
  </si>
  <si>
    <t>Pro_isomerase</t>
  </si>
  <si>
    <t>GO:0000413</t>
  </si>
  <si>
    <t>protein peptidyl-prolyl isomerization</t>
  </si>
  <si>
    <t>Glyma.17G218900</t>
  </si>
  <si>
    <t>Glyma.17G220100</t>
  </si>
  <si>
    <t>Glyma.19G085000</t>
  </si>
  <si>
    <t>PF14227</t>
  </si>
  <si>
    <t>UBN2_2</t>
  </si>
  <si>
    <t>Glyma.19G085100</t>
  </si>
  <si>
    <t>PF13964</t>
  </si>
  <si>
    <t>Kelch_6</t>
  </si>
  <si>
    <t>Glyma.19G085200</t>
  </si>
  <si>
    <t>PF00026</t>
  </si>
  <si>
    <t>Asp</t>
  </si>
  <si>
    <t>GO:0004190</t>
  </si>
  <si>
    <t>aspartic-type endopeptidase activity</t>
  </si>
  <si>
    <t>Glyma.19G085300</t>
  </si>
  <si>
    <t>PF01281</t>
  </si>
  <si>
    <t>Ribosomal_L9_N</t>
  </si>
  <si>
    <t>Glyma.19G085400</t>
  </si>
  <si>
    <t>Glyma.19G085500</t>
  </si>
  <si>
    <t>Glyma.19G085600</t>
  </si>
  <si>
    <t>Glyma.19G085700</t>
  </si>
  <si>
    <t>Glyma.19G085800</t>
  </si>
  <si>
    <t>Glyma.19G085900</t>
  </si>
  <si>
    <t>Glyma.19G086000</t>
  </si>
  <si>
    <t>PF07883</t>
  </si>
  <si>
    <t>Cupin_2</t>
  </si>
  <si>
    <t>GO:0030145</t>
  </si>
  <si>
    <t>manganese ion binding</t>
  </si>
  <si>
    <t>Glyma.19G086100</t>
  </si>
  <si>
    <t>Glyma.19G086200</t>
  </si>
  <si>
    <t>Glyma.19G086300</t>
  </si>
  <si>
    <t>Glyma.19G086400</t>
  </si>
  <si>
    <t>Glyma.19G086500</t>
  </si>
  <si>
    <t>Glyma.19G086600</t>
  </si>
  <si>
    <t>Peptidoglycan-binding LysM domain-containing protein</t>
    <phoneticPr fontId="1" type="noConversion"/>
  </si>
  <si>
    <t>Glyma.12G141700</t>
    <phoneticPr fontId="1" type="noConversion"/>
  </si>
  <si>
    <t>basic helix-loop-helix (bHLH) DNA-binding superfamily protein</t>
    <phoneticPr fontId="1" type="noConversion"/>
  </si>
  <si>
    <t>flavodoxin-like quinone reductase 1</t>
    <phoneticPr fontId="1" type="noConversion"/>
  </si>
  <si>
    <t>UDP-XYL synthase 5</t>
  </si>
  <si>
    <t>importin alpha isoform 1</t>
  </si>
  <si>
    <t xml:space="preserve">	GRAS family transcription factor</t>
    <phoneticPr fontId="1" type="noConversion"/>
  </si>
  <si>
    <t>zf-RING_2</t>
    <phoneticPr fontId="1" type="noConversion"/>
  </si>
  <si>
    <t>Glyma.15G041100</t>
    <phoneticPr fontId="1" type="noConversion"/>
  </si>
  <si>
    <t>Gene ID</t>
    <phoneticPr fontId="1" type="noConversion"/>
  </si>
  <si>
    <t>Gene annotation</t>
    <phoneticPr fontId="1" type="noConversion"/>
  </si>
  <si>
    <t>Glyma.16G213400</t>
    <phoneticPr fontId="1" type="noConversion"/>
  </si>
  <si>
    <t>between DT and DS accessions</t>
    <phoneticPr fontId="1" type="noConversion"/>
  </si>
  <si>
    <t>Description</t>
    <phoneticPr fontId="1" type="noConversion"/>
  </si>
  <si>
    <r>
      <t>both in DT-12</t>
    </r>
    <r>
      <rPr>
        <sz val="11"/>
        <color theme="1"/>
        <rFont val="等线"/>
        <family val="2"/>
      </rPr>
      <t>，</t>
    </r>
    <r>
      <rPr>
        <sz val="11"/>
        <color theme="1"/>
        <rFont val="Times New Roman"/>
        <family val="1"/>
      </rPr>
      <t>DT-24 VS DT-0</t>
    </r>
    <r>
      <rPr>
        <sz val="11"/>
        <color theme="1"/>
        <rFont val="等线"/>
        <family val="2"/>
      </rPr>
      <t>，</t>
    </r>
    <r>
      <rPr>
        <sz val="11"/>
        <color theme="1"/>
        <rFont val="Times New Roman"/>
        <family val="1"/>
      </rPr>
      <t>and DS-12</t>
    </r>
    <r>
      <rPr>
        <sz val="11"/>
        <color theme="1"/>
        <rFont val="等线"/>
        <family val="2"/>
      </rPr>
      <t>，</t>
    </r>
    <r>
      <rPr>
        <sz val="11"/>
        <color theme="1"/>
        <rFont val="Times New Roman"/>
        <family val="1"/>
      </rPr>
      <t>DS-24 VS DS-0</t>
    </r>
    <r>
      <rPr>
        <sz val="11"/>
        <color theme="1"/>
        <rFont val="等线"/>
        <family val="2"/>
      </rPr>
      <t>，</t>
    </r>
    <r>
      <rPr>
        <sz val="11"/>
        <color theme="1"/>
        <rFont val="Times New Roman"/>
        <family val="1"/>
      </rPr>
      <t xml:space="preserve"> </t>
    </r>
    <phoneticPr fontId="1" type="noConversion"/>
  </si>
  <si>
    <t>Forward primer (5'-3')</t>
    <phoneticPr fontId="1" type="noConversion"/>
  </si>
  <si>
    <t>Reverse primer (5'-3')</t>
    <phoneticPr fontId="1" type="noConversion"/>
  </si>
  <si>
    <t>Glyma.05G049300</t>
    <phoneticPr fontId="1" type="noConversion"/>
  </si>
  <si>
    <t>Glyma.14G105900</t>
    <phoneticPr fontId="1" type="noConversion"/>
  </si>
  <si>
    <t>Glyma.15G040000</t>
    <phoneticPr fontId="1" type="noConversion"/>
  </si>
  <si>
    <t>GATTCGGGTGGTGTGGTGAA</t>
    <phoneticPr fontId="1" type="noConversion"/>
  </si>
  <si>
    <t>TTCAGAGAGCACTGACGCTG</t>
  </si>
  <si>
    <t>CACTCCTGATGACCCACGAC</t>
  </si>
  <si>
    <t>TTTGCCAACTCCAAGCCTCA</t>
  </si>
  <si>
    <t>AGAGATTGGACCTGCCATGC</t>
  </si>
  <si>
    <t>GTGATGGTGCTGCAGTGATG</t>
  </si>
  <si>
    <t>ACCCTTCTCCAACGCACTTA</t>
  </si>
  <si>
    <t>ATCTGCAGGTCGTAAAGTTTGT</t>
  </si>
  <si>
    <t>TCCTCAAACAACCATGCGGT</t>
    <phoneticPr fontId="1" type="noConversion"/>
  </si>
  <si>
    <t>CACACCATGACCTCCAGTGT</t>
    <phoneticPr fontId="1" type="noConversion"/>
  </si>
  <si>
    <r>
      <t xml:space="preserve">GmActin11 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Glyma.18G290800</t>
    </r>
    <r>
      <rPr>
        <sz val="12"/>
        <color theme="1"/>
        <rFont val="Times New Roman"/>
        <family val="1"/>
      </rPr>
      <t>)</t>
    </r>
    <phoneticPr fontId="1" type="noConversion"/>
  </si>
  <si>
    <t>CGGTGGTTCTATCTTGGCATC</t>
    <phoneticPr fontId="1" type="noConversion"/>
  </si>
  <si>
    <t>GTCTTTCGCTTCAATAACCCTA</t>
    <phoneticPr fontId="1" type="noConversion"/>
  </si>
  <si>
    <t xml:space="preserve"> DT-GR, DT-RL (Liu et al., 2020)</t>
    <phoneticPr fontId="1" type="noConversion"/>
  </si>
  <si>
    <t>RGI (Jia et al., 2024)</t>
    <phoneticPr fontId="1" type="noConversion"/>
  </si>
  <si>
    <t>qRL-6 (Aleem et al., 2024)</t>
    <phoneticPr fontId="1" type="noConversion"/>
  </si>
  <si>
    <t>DT-RL (Liu et al., 2020)</t>
    <phoneticPr fontId="1" type="noConversion"/>
  </si>
  <si>
    <r>
      <rPr>
        <i/>
        <sz val="11"/>
        <color theme="1"/>
        <rFont val="Times New Roman"/>
        <family val="1"/>
      </rPr>
      <t>Canopy wilt 4-4	
Canopy wilt 4-7	
Canopy wilt 5-1	
mqCanopy wilt-020</t>
    </r>
    <r>
      <rPr>
        <sz val="11"/>
        <color theme="1"/>
        <rFont val="Times New Roman"/>
        <family val="1"/>
      </rPr>
      <t xml:space="preserve">
	 DT-GR, DT-RW  (Liu et al., 2020)</t>
    </r>
    <phoneticPr fontId="1" type="noConversion"/>
  </si>
  <si>
    <t>RGE (Jia et al., 2024); 
RGR, RGE, GS, GDTI, MFV (Zhao et al., 2022b)</t>
    <phoneticPr fontId="1" type="noConversion"/>
  </si>
  <si>
    <t>GDTI (Zhao et al., 2022b)</t>
    <phoneticPr fontId="1" type="noConversion"/>
  </si>
  <si>
    <r>
      <rPr>
        <i/>
        <sz val="11"/>
        <color theme="1"/>
        <rFont val="Times New Roman"/>
        <family val="1"/>
      </rPr>
      <t>Canopy wilt 1-2 
Canopy wilt 3-7</t>
    </r>
    <r>
      <rPr>
        <sz val="11"/>
        <color theme="1"/>
        <rFont val="Times New Roman"/>
        <family val="1"/>
      </rPr>
      <t xml:space="preserve">
DT-GR  ( Liu et al., 2020)</t>
    </r>
    <phoneticPr fontId="1" type="noConversion"/>
  </si>
  <si>
    <t>GSI (Zhao et al., 2022b)</t>
    <phoneticPr fontId="1" type="noConversion"/>
  </si>
  <si>
    <r>
      <rPr>
        <i/>
        <sz val="11"/>
        <color theme="1"/>
        <rFont val="Times New Roman"/>
        <family val="1"/>
      </rPr>
      <t>Canopy wilt 6-2</t>
    </r>
    <r>
      <rPr>
        <sz val="11"/>
        <color theme="1"/>
        <rFont val="Times New Roman"/>
        <family val="1"/>
      </rPr>
      <t xml:space="preserve">
GDTI (Zhao et al., 2022b);
DT-GR (Liu et al., 2020)</t>
    </r>
    <phoneticPr fontId="1" type="noConversion"/>
  </si>
  <si>
    <t>RGR, RGE, GDTI, MFV (Zhao et al., 2022b)</t>
    <phoneticPr fontId="1" type="noConversion"/>
  </si>
  <si>
    <r>
      <t xml:space="preserve"> </t>
    </r>
    <r>
      <rPr>
        <vertAlign val="superscript"/>
        <sz val="11"/>
        <color theme="1"/>
        <rFont val="Times New Roman"/>
        <family val="1"/>
      </rPr>
      <t xml:space="preserve">a </t>
    </r>
    <r>
      <rPr>
        <sz val="11"/>
        <color theme="1"/>
        <rFont val="Times New Roman"/>
        <family val="1"/>
      </rPr>
      <t>Loci with a higher phenotype variation (</t>
    </r>
    <r>
      <rPr>
        <i/>
        <sz val="11"/>
        <color theme="1"/>
        <rFont val="Times New Roman"/>
        <family val="1"/>
      </rPr>
      <t>R</t>
    </r>
    <r>
      <rPr>
        <vertAlign val="superscript"/>
        <sz val="11"/>
        <color theme="1"/>
        <rFont val="Times New Roman"/>
        <family val="1"/>
      </rPr>
      <t>2</t>
    </r>
    <r>
      <rPr>
        <sz val="11"/>
        <color theme="1"/>
        <rFont val="Microsoft YaHei UI"/>
        <family val="1"/>
        <charset val="134"/>
      </rPr>
      <t>＞</t>
    </r>
    <r>
      <rPr>
        <sz val="11"/>
        <color theme="1"/>
        <rFont val="Times New Roman"/>
        <family val="1"/>
      </rPr>
      <t xml:space="preserve">10%) were highlight by bold font; </t>
    </r>
    <r>
      <rPr>
        <vertAlign val="superscript"/>
        <sz val="11"/>
        <color theme="1"/>
        <rFont val="Times New Roman"/>
        <family val="1"/>
      </rPr>
      <t>b</t>
    </r>
    <r>
      <rPr>
        <sz val="11"/>
        <color theme="1"/>
        <rFont val="Times New Roman"/>
        <family val="1"/>
      </rPr>
      <t xml:space="preserve"> the physical location overlaps with the reported QTL at Soybase (https://legacy.soybase.org/).
Aleem, M., Razzaq, M.K., Aleem, M., Yan, W., Sharif, I., Siddiqui, M.H., et al. (2024). Genome-wide association study provides new insight into the underlying mechanism of drought tolerance during seed germination stage in soybean. Sci Rep. 14(1), 20765. doi: 10.1038/s41598-024-71357-8.
Jia, Q., Zhou, M., Xiong, Y., Wang, J., Xu, D., Zhang, H., et al. (2024). Development of KASP markers assisted with soybean drought tolerance in the germination stage based on GWAS. Front Plant Sci 15, 1352379. doi: 10.3389/fpls.2024.1352379.
Liu, Z., Li, H., Gou, Z., Zhang, Y., Wang, X., Ren, H., et al. (2020). Genome-wide association study of soybean seed germination under drought stress. Mol Genet Genomics. 295(3), 661-673. doi: 10.1007/s00438-020-01646-0.
Zhao, X., Liu, Z., Li, H., Zhang, Y., Yu, L., Qi, X., et al. (2022b). Identification of drought-tolerance genes in the germination stage of soybean. Biology (Basel). 11(12). doi: 10.3390/biology11121812.</t>
    </r>
    <phoneticPr fontId="1" type="noConversion"/>
  </si>
  <si>
    <t>Sample name</t>
    <phoneticPr fontId="1" type="noConversion"/>
  </si>
  <si>
    <t>RIN value</t>
    <phoneticPr fontId="1" type="noConversion"/>
  </si>
  <si>
    <t>28S/18S</t>
  </si>
  <si>
    <t>DT-0-1</t>
    <phoneticPr fontId="1" type="noConversion"/>
  </si>
  <si>
    <t>DT-0-2</t>
    <phoneticPr fontId="1" type="noConversion"/>
  </si>
  <si>
    <t>DT-0-3</t>
    <phoneticPr fontId="1" type="noConversion"/>
  </si>
  <si>
    <t>DT-12-1</t>
    <phoneticPr fontId="1" type="noConversion"/>
  </si>
  <si>
    <t>DT-12-2</t>
    <phoneticPr fontId="1" type="noConversion"/>
  </si>
  <si>
    <t>DT-12-3</t>
    <phoneticPr fontId="1" type="noConversion"/>
  </si>
  <si>
    <t>DT-24-1</t>
    <phoneticPr fontId="1" type="noConversion"/>
  </si>
  <si>
    <t>DT-24-2</t>
    <phoneticPr fontId="1" type="noConversion"/>
  </si>
  <si>
    <t>DT-24-3</t>
    <phoneticPr fontId="1" type="noConversion"/>
  </si>
  <si>
    <t>DS-0-1</t>
    <phoneticPr fontId="1" type="noConversion"/>
  </si>
  <si>
    <t>DS-0-2</t>
    <phoneticPr fontId="1" type="noConversion"/>
  </si>
  <si>
    <t>DS-0-3</t>
    <phoneticPr fontId="1" type="noConversion"/>
  </si>
  <si>
    <t>DS-12-1</t>
    <phoneticPr fontId="1" type="noConversion"/>
  </si>
  <si>
    <t>DS-12-2</t>
    <phoneticPr fontId="1" type="noConversion"/>
  </si>
  <si>
    <t>DS-12-3</t>
    <phoneticPr fontId="1" type="noConversion"/>
  </si>
  <si>
    <t>DS-24-1</t>
    <phoneticPr fontId="1" type="noConversion"/>
  </si>
  <si>
    <t>DS-24-2</t>
    <phoneticPr fontId="1" type="noConversion"/>
  </si>
  <si>
    <t>DS-24-3</t>
    <phoneticPr fontId="1" type="noConversion"/>
  </si>
  <si>
    <r>
      <t xml:space="preserve"> concentration </t>
    </r>
    <r>
      <rPr>
        <sz val="11"/>
        <color rgb="FF000000"/>
        <rFont val="Times New Roman"/>
        <family val="1"/>
      </rPr>
      <t>(ng/</t>
    </r>
    <r>
      <rPr>
        <sz val="11"/>
        <color rgb="FF000000"/>
        <rFont val="Calibri"/>
        <family val="2"/>
      </rPr>
      <t>µ</t>
    </r>
    <r>
      <rPr>
        <sz val="11"/>
        <color rgb="FF000000"/>
        <rFont val="Times New Roman"/>
        <family val="1"/>
      </rPr>
      <t>l)</t>
    </r>
    <phoneticPr fontId="1" type="noConversion"/>
  </si>
  <si>
    <t>Supplementary Table 1. The RNA quality of 18 samples</t>
    <phoneticPr fontId="1" type="noConversion"/>
  </si>
  <si>
    <t xml:space="preserve"> Supplementary Table 8. The candidate genes identified by integration of GWAS and RNA-seq</t>
    <phoneticPr fontId="1" type="noConversion"/>
  </si>
  <si>
    <t>Supplementary Table 7. Genes located in the 10 large-contribution QTLs</t>
    <phoneticPr fontId="1" type="noConversion"/>
  </si>
  <si>
    <t>Supplementary Table 6. Candidate hub genes in four modules according to kME value</t>
    <phoneticPr fontId="1" type="noConversion"/>
  </si>
  <si>
    <t>Supplementary Table 5. Details of DEGs in the phenylpropanoid biosynthesis pathway</t>
    <phoneticPr fontId="1" type="noConversion"/>
  </si>
  <si>
    <t>Supplementary Table 4. RNA sequencing data and corresponding quality control</t>
    <phoneticPr fontId="1" type="noConversion"/>
  </si>
  <si>
    <t>Supplementary Table 3. the QTLs were detected in this study for five germination-related traits</t>
    <phoneticPr fontId="1" type="noConversion"/>
  </si>
  <si>
    <t>Supplementary Table 2. The list of primers used for qRT-PCR</t>
    <phoneticPr fontId="1" type="noConversion"/>
  </si>
  <si>
    <t>PCR efficiency</t>
    <phoneticPr fontId="1" type="noConversion"/>
  </si>
  <si>
    <t>The value of FPKM</t>
    <phoneticPr fontId="1" type="noConversion"/>
  </si>
  <si>
    <t>DS-0</t>
    <phoneticPr fontId="4" type="noConversion"/>
  </si>
  <si>
    <t>DS-12</t>
    <phoneticPr fontId="4" type="noConversion"/>
  </si>
  <si>
    <t>DS-24</t>
    <phoneticPr fontId="4" type="noConversion"/>
  </si>
  <si>
    <t>DT-0</t>
    <phoneticPr fontId="4" type="noConversion"/>
  </si>
  <si>
    <t>DT-12</t>
    <phoneticPr fontId="4" type="noConversion"/>
  </si>
  <si>
    <t>DT-24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</si>
</sst>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9"/>
      <name val="等线"/>
      <family val="2"/>
      <charset val="134"/>
      <scheme val="minor"/>
    </font>
    <font>
      <vertAlign val="superscript"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Microsoft YaHei UI"/>
      <family val="1"/>
      <charset val="134"/>
    </font>
    <font>
      <sz val="11"/>
      <color theme="1"/>
      <name val="等线"/>
      <family val="2"/>
    </font>
    <font>
      <sz val="12"/>
      <color theme="1"/>
      <name val="Times New Roman"/>
      <family val="1"/>
    </font>
    <font>
      <sz val="11"/>
      <color rgb="FF212529"/>
      <name val="Times New Roman"/>
      <family val="1"/>
    </font>
    <font>
      <sz val="10.5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000000"/>
      <name val="Times New Roman"/>
      <family val="3"/>
    </font>
    <font>
      <sz val="11"/>
      <color rgb="FF000000"/>
      <name val="Calibri"/>
      <family val="2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0" fillId="0" borderId="2" xfId="0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2" fontId="2" fillId="0" borderId="2" xfId="0" applyNumberFormat="1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2" fontId="6" fillId="0" borderId="0" xfId="0" applyNumberFormat="1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2" xfId="0" applyFont="1" applyBorder="1"/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/>
    <xf numFmtId="0" fontId="10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/>
    <xf numFmtId="0" fontId="13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15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2" fontId="14" fillId="0" borderId="0" xfId="0" applyNumberFormat="1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2" fontId="14" fillId="0" borderId="2" xfId="0" applyNumberFormat="1" applyFont="1" applyBorder="1" applyAlignment="1">
      <alignment horizontal="center" vertical="center"/>
    </xf>
    <xf numFmtId="10" fontId="11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center" vertical="center"/>
    </xf>
    <xf numFmtId="0" fontId="17" fillId="0" borderId="0" xfId="0" applyFont="1"/>
    <xf numFmtId="2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/>
    </xf>
    <xf numFmtId="0" fontId="12" fillId="0" borderId="2" xfId="0" applyFont="1" applyBorder="1" applyAlignment="1">
      <alignment horizontal="center"/>
    </xf>
    <xf numFmtId="0" fontId="11" fillId="0" borderId="2" xfId="0" applyFont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55434-2A13-4B8B-B1B8-8D26B3C73618}">
  <dimension ref="A1:D20"/>
  <sheetViews>
    <sheetView workbookViewId="0">
      <selection activeCell="B27" sqref="B27"/>
    </sheetView>
  </sheetViews>
  <sheetFormatPr defaultRowHeight="14" x14ac:dyDescent="0.3"/>
  <cols>
    <col min="1" max="1" width="11" bestFit="1" customWidth="1"/>
    <col min="2" max="2" width="32.08203125" bestFit="1" customWidth="1"/>
    <col min="4" max="4" width="7.33203125" bestFit="1" customWidth="1"/>
  </cols>
  <sheetData>
    <row r="1" spans="1:4" ht="14.5" thickBot="1" x14ac:dyDescent="0.35">
      <c r="A1" s="53" t="s">
        <v>1165</v>
      </c>
      <c r="B1" s="53"/>
      <c r="C1" s="53"/>
      <c r="D1" s="53"/>
    </row>
    <row r="2" spans="1:4" ht="14.5" x14ac:dyDescent="0.3">
      <c r="A2" s="16" t="s">
        <v>1143</v>
      </c>
      <c r="B2" s="43" t="s">
        <v>1164</v>
      </c>
      <c r="C2" s="44" t="s">
        <v>1144</v>
      </c>
      <c r="D2" s="44" t="s">
        <v>1145</v>
      </c>
    </row>
    <row r="3" spans="1:4" x14ac:dyDescent="0.3">
      <c r="A3" s="45" t="s">
        <v>1146</v>
      </c>
      <c r="B3" s="46">
        <v>146</v>
      </c>
      <c r="C3" s="46">
        <v>9.6</v>
      </c>
      <c r="D3" s="46">
        <v>2.02</v>
      </c>
    </row>
    <row r="4" spans="1:4" x14ac:dyDescent="0.3">
      <c r="A4" s="45" t="s">
        <v>1147</v>
      </c>
      <c r="B4" s="46">
        <v>170.2</v>
      </c>
      <c r="C4" s="46">
        <v>9.8000000000000007</v>
      </c>
      <c r="D4" s="46">
        <v>1.81</v>
      </c>
    </row>
    <row r="5" spans="1:4" x14ac:dyDescent="0.3">
      <c r="A5" s="45" t="s">
        <v>1148</v>
      </c>
      <c r="B5" s="46">
        <v>216.2</v>
      </c>
      <c r="C5" s="46">
        <v>9.6999999999999993</v>
      </c>
      <c r="D5" s="46">
        <v>1.78</v>
      </c>
    </row>
    <row r="6" spans="1:4" x14ac:dyDescent="0.3">
      <c r="A6" s="45" t="s">
        <v>1149</v>
      </c>
      <c r="B6" s="46">
        <v>188</v>
      </c>
      <c r="C6" s="46">
        <v>9.4</v>
      </c>
      <c r="D6" s="46">
        <v>1.65</v>
      </c>
    </row>
    <row r="7" spans="1:4" x14ac:dyDescent="0.3">
      <c r="A7" s="45" t="s">
        <v>1150</v>
      </c>
      <c r="B7" s="46">
        <v>229.4</v>
      </c>
      <c r="C7" s="46">
        <v>10</v>
      </c>
      <c r="D7" s="46">
        <v>1.84</v>
      </c>
    </row>
    <row r="8" spans="1:4" x14ac:dyDescent="0.3">
      <c r="A8" s="45" t="s">
        <v>1151</v>
      </c>
      <c r="B8" s="46">
        <v>134.6</v>
      </c>
      <c r="C8" s="46">
        <v>10</v>
      </c>
      <c r="D8" s="46">
        <v>1.89</v>
      </c>
    </row>
    <row r="9" spans="1:4" x14ac:dyDescent="0.3">
      <c r="A9" s="45" t="s">
        <v>1152</v>
      </c>
      <c r="B9" s="46">
        <v>204.6</v>
      </c>
      <c r="C9" s="46">
        <v>10</v>
      </c>
      <c r="D9" s="46">
        <v>1.77</v>
      </c>
    </row>
    <row r="10" spans="1:4" x14ac:dyDescent="0.3">
      <c r="A10" s="45" t="s">
        <v>1153</v>
      </c>
      <c r="B10" s="46">
        <v>164.9</v>
      </c>
      <c r="C10" s="46">
        <v>10</v>
      </c>
      <c r="D10" s="46">
        <v>1.92</v>
      </c>
    </row>
    <row r="11" spans="1:4" x14ac:dyDescent="0.3">
      <c r="A11" s="45" t="s">
        <v>1154</v>
      </c>
      <c r="B11" s="46">
        <v>218.2</v>
      </c>
      <c r="C11" s="46">
        <v>9.6</v>
      </c>
      <c r="D11" s="46">
        <v>1.82</v>
      </c>
    </row>
    <row r="12" spans="1:4" x14ac:dyDescent="0.3">
      <c r="A12" s="45" t="s">
        <v>1155</v>
      </c>
      <c r="B12" s="46">
        <v>204.1</v>
      </c>
      <c r="C12" s="46">
        <v>7.4</v>
      </c>
      <c r="D12" s="46">
        <v>1.99</v>
      </c>
    </row>
    <row r="13" spans="1:4" x14ac:dyDescent="0.3">
      <c r="A13" s="45" t="s">
        <v>1156</v>
      </c>
      <c r="B13" s="46">
        <v>216.3</v>
      </c>
      <c r="C13" s="46">
        <v>9.9</v>
      </c>
      <c r="D13" s="46">
        <v>1.79</v>
      </c>
    </row>
    <row r="14" spans="1:4" x14ac:dyDescent="0.3">
      <c r="A14" s="45" t="s">
        <v>1157</v>
      </c>
      <c r="B14" s="46">
        <v>238</v>
      </c>
      <c r="C14" s="46">
        <v>9.8000000000000007</v>
      </c>
      <c r="D14" s="46">
        <v>1.77</v>
      </c>
    </row>
    <row r="15" spans="1:4" x14ac:dyDescent="0.3">
      <c r="A15" s="45" t="s">
        <v>1158</v>
      </c>
      <c r="B15" s="46">
        <v>194.9</v>
      </c>
      <c r="C15" s="46">
        <v>9.6999999999999993</v>
      </c>
      <c r="D15" s="46">
        <v>1.76</v>
      </c>
    </row>
    <row r="16" spans="1:4" x14ac:dyDescent="0.3">
      <c r="A16" s="45" t="s">
        <v>1159</v>
      </c>
      <c r="B16" s="46">
        <v>173.1</v>
      </c>
      <c r="C16" s="46">
        <v>9.6999999999999993</v>
      </c>
      <c r="D16" s="46">
        <v>1.86</v>
      </c>
    </row>
    <row r="17" spans="1:4" x14ac:dyDescent="0.3">
      <c r="A17" s="45" t="s">
        <v>1160</v>
      </c>
      <c r="B17" s="46">
        <v>86.8</v>
      </c>
      <c r="C17" s="46">
        <v>9.4</v>
      </c>
      <c r="D17" s="46">
        <v>1.89</v>
      </c>
    </row>
    <row r="18" spans="1:4" x14ac:dyDescent="0.3">
      <c r="A18" s="45" t="s">
        <v>1161</v>
      </c>
      <c r="B18" s="46">
        <v>184.4</v>
      </c>
      <c r="C18" s="46">
        <v>9.8000000000000007</v>
      </c>
      <c r="D18" s="46">
        <v>1.6</v>
      </c>
    </row>
    <row r="19" spans="1:4" x14ac:dyDescent="0.3">
      <c r="A19" s="45" t="s">
        <v>1162</v>
      </c>
      <c r="B19" s="46">
        <v>204.5</v>
      </c>
      <c r="C19" s="46">
        <v>9.6999999999999993</v>
      </c>
      <c r="D19" s="46">
        <v>1.8</v>
      </c>
    </row>
    <row r="20" spans="1:4" ht="14.5" thickBot="1" x14ac:dyDescent="0.35">
      <c r="A20" s="47" t="s">
        <v>1163</v>
      </c>
      <c r="B20" s="48">
        <v>139.4</v>
      </c>
      <c r="C20" s="48">
        <v>9.8000000000000007</v>
      </c>
      <c r="D20" s="48">
        <v>1.91</v>
      </c>
    </row>
  </sheetData>
  <mergeCells count="1">
    <mergeCell ref="A1:D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85823-4553-4715-B4CB-99D0CFF7BDE7}">
  <dimension ref="A1:G8"/>
  <sheetViews>
    <sheetView tabSelected="1" workbookViewId="0">
      <selection activeCell="C15" sqref="C15"/>
    </sheetView>
  </sheetViews>
  <sheetFormatPr defaultRowHeight="14" x14ac:dyDescent="0.3"/>
  <cols>
    <col min="1" max="1" width="29.5" customWidth="1"/>
    <col min="2" max="2" width="35.25" customWidth="1"/>
    <col min="3" max="3" width="34.08203125" customWidth="1"/>
    <col min="4" max="4" width="16.9140625" customWidth="1"/>
  </cols>
  <sheetData>
    <row r="1" spans="1:7" ht="14.5" thickBot="1" x14ac:dyDescent="0.35">
      <c r="A1" s="54" t="s">
        <v>1172</v>
      </c>
      <c r="B1" s="54"/>
      <c r="C1" s="54"/>
      <c r="D1" s="54"/>
      <c r="E1" s="2"/>
      <c r="F1" s="2"/>
      <c r="G1" s="2"/>
    </row>
    <row r="2" spans="1:7" x14ac:dyDescent="0.3">
      <c r="A2" s="31" t="s">
        <v>1107</v>
      </c>
      <c r="B2" s="31" t="s">
        <v>1113</v>
      </c>
      <c r="C2" s="31" t="s">
        <v>1114</v>
      </c>
      <c r="D2" s="31" t="s">
        <v>1173</v>
      </c>
    </row>
    <row r="3" spans="1:7" ht="15.5" x14ac:dyDescent="0.3">
      <c r="A3" s="68" t="s">
        <v>1099</v>
      </c>
      <c r="B3" s="69" t="s">
        <v>1118</v>
      </c>
      <c r="C3" s="69" t="s">
        <v>1119</v>
      </c>
      <c r="D3" s="67">
        <v>0.91200000000000003</v>
      </c>
    </row>
    <row r="4" spans="1:7" ht="15.5" x14ac:dyDescent="0.35">
      <c r="A4" s="70" t="s">
        <v>1117</v>
      </c>
      <c r="B4" s="69" t="s">
        <v>1120</v>
      </c>
      <c r="C4" s="69" t="s">
        <v>1121</v>
      </c>
      <c r="D4" s="67">
        <v>1.0369999999999999</v>
      </c>
    </row>
    <row r="5" spans="1:7" ht="15.5" x14ac:dyDescent="0.35">
      <c r="A5" s="70" t="s">
        <v>1115</v>
      </c>
      <c r="B5" s="69" t="s">
        <v>1122</v>
      </c>
      <c r="C5" s="69" t="s">
        <v>1123</v>
      </c>
      <c r="D5" s="67">
        <v>0.94099999999999995</v>
      </c>
    </row>
    <row r="6" spans="1:7" ht="15.5" x14ac:dyDescent="0.35">
      <c r="A6" s="70" t="s">
        <v>1116</v>
      </c>
      <c r="B6" s="69" t="s">
        <v>1124</v>
      </c>
      <c r="C6" s="69" t="s">
        <v>1125</v>
      </c>
      <c r="D6" s="67">
        <v>1.0840000000000001</v>
      </c>
    </row>
    <row r="7" spans="1:7" ht="15.5" x14ac:dyDescent="0.35">
      <c r="A7" s="70" t="s">
        <v>953</v>
      </c>
      <c r="B7" s="69" t="s">
        <v>1126</v>
      </c>
      <c r="C7" s="69" t="s">
        <v>1127</v>
      </c>
      <c r="D7" s="67">
        <v>0.88900000000000001</v>
      </c>
    </row>
    <row r="8" spans="1:7" ht="16" thickBot="1" x14ac:dyDescent="0.4">
      <c r="A8" s="71" t="s">
        <v>1128</v>
      </c>
      <c r="B8" s="72" t="s">
        <v>1129</v>
      </c>
      <c r="C8" s="72" t="s">
        <v>1130</v>
      </c>
      <c r="D8" s="49">
        <v>0.98599999999999999</v>
      </c>
    </row>
  </sheetData>
  <mergeCells count="1">
    <mergeCell ref="A1:D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8C20-1A81-4362-99EA-D2CED74A7BED}">
  <dimension ref="A1:H66"/>
  <sheetViews>
    <sheetView workbookViewId="0">
      <selection activeCell="D7" sqref="D7"/>
    </sheetView>
  </sheetViews>
  <sheetFormatPr defaultRowHeight="14" x14ac:dyDescent="0.3"/>
  <cols>
    <col min="2" max="2" width="11.58203125" style="2" bestFit="1" customWidth="1"/>
    <col min="3" max="3" width="30.5" style="3" bestFit="1" customWidth="1"/>
    <col min="4" max="4" width="15.08203125" style="1" bestFit="1" customWidth="1"/>
    <col min="5" max="5" width="10.6640625" style="1" bestFit="1" customWidth="1"/>
    <col min="6" max="6" width="7.4140625" style="1" bestFit="1" customWidth="1"/>
    <col min="7" max="7" width="6.08203125" style="1" bestFit="1" customWidth="1"/>
    <col min="8" max="8" width="39.25" style="1" customWidth="1"/>
  </cols>
  <sheetData>
    <row r="1" spans="1:8" ht="14.5" thickBot="1" x14ac:dyDescent="0.35">
      <c r="A1" s="56" t="s">
        <v>1171</v>
      </c>
      <c r="B1" s="56"/>
      <c r="C1" s="56"/>
      <c r="D1" s="56"/>
      <c r="E1" s="56"/>
      <c r="F1" s="56"/>
      <c r="G1" s="56"/>
      <c r="H1" s="56"/>
    </row>
    <row r="2" spans="1:8" ht="16" x14ac:dyDescent="0.3">
      <c r="A2" s="15" t="s">
        <v>129</v>
      </c>
      <c r="B2" s="16" t="s">
        <v>0</v>
      </c>
      <c r="C2" s="17" t="s">
        <v>1</v>
      </c>
      <c r="D2" s="18" t="s">
        <v>2</v>
      </c>
      <c r="E2" s="18" t="s">
        <v>3</v>
      </c>
      <c r="F2" s="18" t="s">
        <v>4</v>
      </c>
      <c r="G2" s="18" t="s">
        <v>135</v>
      </c>
      <c r="H2" s="18" t="s">
        <v>136</v>
      </c>
    </row>
    <row r="3" spans="1:8" x14ac:dyDescent="0.3">
      <c r="A3" s="57" t="s">
        <v>130</v>
      </c>
      <c r="B3" s="6" t="s">
        <v>5</v>
      </c>
      <c r="C3" s="4" t="s">
        <v>6</v>
      </c>
      <c r="D3" s="5">
        <v>3</v>
      </c>
      <c r="E3" s="5">
        <v>8803791</v>
      </c>
      <c r="F3" s="7">
        <v>2.5750563257312442</v>
      </c>
      <c r="G3" s="8">
        <v>1.4141298686131751</v>
      </c>
    </row>
    <row r="4" spans="1:8" x14ac:dyDescent="0.3">
      <c r="A4" s="57"/>
      <c r="B4" s="6" t="s">
        <v>7</v>
      </c>
      <c r="C4" s="4" t="s">
        <v>8</v>
      </c>
      <c r="D4" s="5">
        <v>3</v>
      </c>
      <c r="E4" s="5">
        <v>19416459</v>
      </c>
      <c r="F4" s="7">
        <v>3.2416710888721827</v>
      </c>
      <c r="G4" s="8">
        <v>4.8109425554971974</v>
      </c>
    </row>
    <row r="5" spans="1:8" x14ac:dyDescent="0.3">
      <c r="A5" s="57"/>
      <c r="B5" s="6" t="s">
        <v>9</v>
      </c>
      <c r="C5" s="4" t="s">
        <v>10</v>
      </c>
      <c r="D5" s="5">
        <v>8</v>
      </c>
      <c r="E5" s="5">
        <v>35403364</v>
      </c>
      <c r="F5" s="7">
        <v>5.9063087156715346</v>
      </c>
      <c r="G5" s="8">
        <v>7.1757174933228818</v>
      </c>
    </row>
    <row r="6" spans="1:8" x14ac:dyDescent="0.3">
      <c r="A6" s="57"/>
      <c r="B6" s="6" t="s">
        <v>11</v>
      </c>
      <c r="C6" s="4" t="s">
        <v>12</v>
      </c>
      <c r="D6" s="5">
        <v>10</v>
      </c>
      <c r="E6" s="5">
        <v>2101364</v>
      </c>
      <c r="F6" s="7">
        <v>7.8866015278282955</v>
      </c>
      <c r="G6" s="8">
        <v>4.6121198530117473</v>
      </c>
    </row>
    <row r="7" spans="1:8" x14ac:dyDescent="0.3">
      <c r="A7" s="57"/>
      <c r="B7" s="6" t="s">
        <v>13</v>
      </c>
      <c r="C7" s="4" t="s">
        <v>14</v>
      </c>
      <c r="D7" s="5">
        <v>10</v>
      </c>
      <c r="E7" s="5">
        <v>41840400</v>
      </c>
      <c r="F7" s="7">
        <v>4.8485780497994586</v>
      </c>
      <c r="G7" s="8">
        <v>3.4298294465390953</v>
      </c>
      <c r="H7" s="6" t="s">
        <v>15</v>
      </c>
    </row>
    <row r="8" spans="1:8" x14ac:dyDescent="0.3">
      <c r="A8" s="57"/>
      <c r="B8" s="6" t="s">
        <v>16</v>
      </c>
      <c r="C8" s="4" t="s">
        <v>17</v>
      </c>
      <c r="D8" s="5">
        <v>13</v>
      </c>
      <c r="E8" s="5">
        <v>37582567</v>
      </c>
      <c r="F8" s="7">
        <v>4.0810951367140831</v>
      </c>
      <c r="G8" s="8">
        <v>2.2852303268410723</v>
      </c>
    </row>
    <row r="9" spans="1:8" x14ac:dyDescent="0.3">
      <c r="A9" s="57"/>
      <c r="B9" s="6" t="s">
        <v>18</v>
      </c>
      <c r="C9" s="4" t="s">
        <v>19</v>
      </c>
      <c r="D9" s="5">
        <v>15</v>
      </c>
      <c r="E9" s="5">
        <v>5252046</v>
      </c>
      <c r="F9" s="7">
        <v>2.430341726469436</v>
      </c>
      <c r="G9" s="8">
        <v>3.5106708117246463</v>
      </c>
    </row>
    <row r="10" spans="1:8" x14ac:dyDescent="0.3">
      <c r="A10" s="57"/>
      <c r="B10" s="6" t="s">
        <v>20</v>
      </c>
      <c r="C10" s="4" t="s">
        <v>21</v>
      </c>
      <c r="D10" s="5">
        <v>15</v>
      </c>
      <c r="E10" s="5">
        <v>50795137</v>
      </c>
      <c r="F10" s="7">
        <v>3.1851480100070089</v>
      </c>
      <c r="G10" s="8">
        <v>1.4653167170718389</v>
      </c>
    </row>
    <row r="11" spans="1:8" x14ac:dyDescent="0.3">
      <c r="A11" s="57"/>
      <c r="B11" s="36" t="s">
        <v>22</v>
      </c>
      <c r="C11" s="37" t="s">
        <v>23</v>
      </c>
      <c r="D11" s="38">
        <v>16</v>
      </c>
      <c r="E11" s="38">
        <v>5188663</v>
      </c>
      <c r="F11" s="39">
        <v>6.4848629630631383</v>
      </c>
      <c r="G11" s="19">
        <v>12.642499309691926</v>
      </c>
    </row>
    <row r="12" spans="1:8" x14ac:dyDescent="0.3">
      <c r="A12" s="57"/>
      <c r="B12" s="6" t="s">
        <v>24</v>
      </c>
      <c r="C12" s="4" t="s">
        <v>25</v>
      </c>
      <c r="D12" s="5">
        <v>16</v>
      </c>
      <c r="E12" s="5">
        <v>15091484</v>
      </c>
      <c r="F12" s="7">
        <v>3.2621794366509085</v>
      </c>
      <c r="G12" s="8">
        <v>2.9460702446315157</v>
      </c>
    </row>
    <row r="13" spans="1:8" x14ac:dyDescent="0.3">
      <c r="A13" s="57"/>
      <c r="B13" s="36" t="s">
        <v>26</v>
      </c>
      <c r="C13" s="37" t="s">
        <v>27</v>
      </c>
      <c r="D13" s="38">
        <v>17</v>
      </c>
      <c r="E13" s="38">
        <v>37041250</v>
      </c>
      <c r="F13" s="39">
        <v>10.29448437570723</v>
      </c>
      <c r="G13" s="19">
        <v>24.11683273920767</v>
      </c>
      <c r="H13" s="1" t="s">
        <v>1131</v>
      </c>
    </row>
    <row r="14" spans="1:8" x14ac:dyDescent="0.3">
      <c r="A14" s="57"/>
      <c r="B14" s="36" t="s">
        <v>28</v>
      </c>
      <c r="C14" s="37" t="s">
        <v>29</v>
      </c>
      <c r="D14" s="38">
        <v>19</v>
      </c>
      <c r="E14" s="38">
        <v>30608933</v>
      </c>
      <c r="F14" s="39">
        <v>16.689081634902038</v>
      </c>
      <c r="G14" s="19">
        <v>15.950387271371364</v>
      </c>
    </row>
    <row r="15" spans="1:8" x14ac:dyDescent="0.3">
      <c r="B15" s="1" t="s">
        <v>30</v>
      </c>
      <c r="G15" s="8">
        <f>SUM(G3:G14)</f>
        <v>84.35974663752414</v>
      </c>
    </row>
    <row r="16" spans="1:8" x14ac:dyDescent="0.3">
      <c r="A16" s="57" t="s">
        <v>131</v>
      </c>
      <c r="B16" s="6" t="s">
        <v>31</v>
      </c>
      <c r="C16" s="4" t="s">
        <v>32</v>
      </c>
      <c r="D16" s="5">
        <v>6</v>
      </c>
      <c r="E16" s="5">
        <v>5123542</v>
      </c>
      <c r="F16" s="7">
        <v>5.9797962190987271</v>
      </c>
      <c r="G16" s="8">
        <v>5.72990854313755</v>
      </c>
      <c r="H16" s="1" t="s">
        <v>1132</v>
      </c>
    </row>
    <row r="17" spans="1:8" x14ac:dyDescent="0.3">
      <c r="A17" s="57"/>
      <c r="B17" s="6" t="s">
        <v>33</v>
      </c>
      <c r="C17" s="4" t="s">
        <v>34</v>
      </c>
      <c r="D17" s="5">
        <v>7</v>
      </c>
      <c r="E17" s="5">
        <v>15641101</v>
      </c>
      <c r="F17" s="7">
        <v>2.6730418232548088</v>
      </c>
      <c r="G17" s="8">
        <v>2.511263760317751</v>
      </c>
    </row>
    <row r="18" spans="1:8" x14ac:dyDescent="0.3">
      <c r="A18" s="57"/>
      <c r="B18" s="6" t="s">
        <v>35</v>
      </c>
      <c r="C18" s="4" t="s">
        <v>36</v>
      </c>
      <c r="D18" s="5">
        <v>8</v>
      </c>
      <c r="E18" s="5">
        <v>107668</v>
      </c>
      <c r="F18" s="7">
        <v>2.4426636622178282</v>
      </c>
      <c r="G18" s="8">
        <v>4.0245158517268553</v>
      </c>
    </row>
    <row r="19" spans="1:8" x14ac:dyDescent="0.3">
      <c r="A19" s="57"/>
      <c r="B19" s="6" t="s">
        <v>37</v>
      </c>
      <c r="C19" s="4" t="s">
        <v>38</v>
      </c>
      <c r="D19" s="5">
        <v>9</v>
      </c>
      <c r="E19" s="5">
        <v>46029960</v>
      </c>
      <c r="F19" s="7">
        <v>4.328189610766807</v>
      </c>
      <c r="G19" s="8">
        <v>4.3922599953833785</v>
      </c>
    </row>
    <row r="20" spans="1:8" x14ac:dyDescent="0.3">
      <c r="A20" s="57"/>
      <c r="B20" s="6" t="s">
        <v>39</v>
      </c>
      <c r="C20" s="4" t="s">
        <v>40</v>
      </c>
      <c r="D20" s="5">
        <v>13</v>
      </c>
      <c r="E20" s="5">
        <v>42009810</v>
      </c>
      <c r="F20" s="7">
        <v>2.724423772053699</v>
      </c>
      <c r="G20" s="8">
        <v>2.4051706160005728</v>
      </c>
    </row>
    <row r="21" spans="1:8" x14ac:dyDescent="0.3">
      <c r="A21" s="57"/>
      <c r="B21" s="36" t="s">
        <v>41</v>
      </c>
      <c r="C21" s="37" t="s">
        <v>27</v>
      </c>
      <c r="D21" s="38">
        <v>17</v>
      </c>
      <c r="E21" s="38">
        <v>37041250</v>
      </c>
      <c r="F21" s="39">
        <v>23.216399389637139</v>
      </c>
      <c r="G21" s="19">
        <v>44.35509778481768</v>
      </c>
      <c r="H21" s="1" t="s">
        <v>1131</v>
      </c>
    </row>
    <row r="22" spans="1:8" x14ac:dyDescent="0.3">
      <c r="A22" s="57"/>
      <c r="B22" s="6" t="s">
        <v>42</v>
      </c>
      <c r="C22" s="4" t="s">
        <v>43</v>
      </c>
      <c r="D22" s="5">
        <v>18</v>
      </c>
      <c r="E22" s="5">
        <v>29630752</v>
      </c>
      <c r="F22" s="7">
        <v>2.1646360646791618</v>
      </c>
      <c r="G22" s="8">
        <v>2.1963146625488523</v>
      </c>
      <c r="H22" s="6" t="s">
        <v>44</v>
      </c>
    </row>
    <row r="23" spans="1:8" x14ac:dyDescent="0.3">
      <c r="A23" s="57"/>
      <c r="B23" s="6" t="s">
        <v>45</v>
      </c>
      <c r="C23" s="4" t="s">
        <v>29</v>
      </c>
      <c r="D23" s="5">
        <v>19</v>
      </c>
      <c r="E23" s="5">
        <v>30608933</v>
      </c>
      <c r="F23" s="7">
        <v>5.143396160940048</v>
      </c>
      <c r="G23" s="8">
        <v>5.7667459982647866</v>
      </c>
    </row>
    <row r="24" spans="1:8" x14ac:dyDescent="0.3">
      <c r="B24" s="1" t="s">
        <v>30</v>
      </c>
      <c r="G24" s="8">
        <f>SUM(G16:G23)</f>
        <v>71.381277212197418</v>
      </c>
    </row>
    <row r="25" spans="1:8" x14ac:dyDescent="0.3">
      <c r="A25" s="57" t="s">
        <v>132</v>
      </c>
      <c r="B25" s="6" t="s">
        <v>46</v>
      </c>
      <c r="C25" s="4" t="s">
        <v>47</v>
      </c>
      <c r="D25" s="5">
        <v>1</v>
      </c>
      <c r="E25" s="5">
        <v>545223</v>
      </c>
      <c r="F25" s="7">
        <v>3.6648029549224383</v>
      </c>
      <c r="G25" s="8">
        <v>2.849109594324327</v>
      </c>
    </row>
    <row r="26" spans="1:8" x14ac:dyDescent="0.3">
      <c r="A26" s="57"/>
      <c r="B26" s="6" t="s">
        <v>48</v>
      </c>
      <c r="C26" s="4" t="s">
        <v>49</v>
      </c>
      <c r="D26" s="5">
        <v>3</v>
      </c>
      <c r="E26" s="5">
        <v>8703011</v>
      </c>
      <c r="F26" s="7">
        <v>4.4037735871819947</v>
      </c>
      <c r="G26" s="8">
        <v>1.6636396747532887</v>
      </c>
    </row>
    <row r="27" spans="1:8" x14ac:dyDescent="0.3">
      <c r="A27" s="57"/>
      <c r="B27" s="6" t="s">
        <v>50</v>
      </c>
      <c r="C27" s="4" t="s">
        <v>51</v>
      </c>
      <c r="D27" s="5">
        <v>6</v>
      </c>
      <c r="E27" s="5">
        <v>13740191</v>
      </c>
      <c r="F27" s="7">
        <v>2.6731604857450084</v>
      </c>
      <c r="G27" s="8">
        <v>2.504030466548921</v>
      </c>
      <c r="H27" s="1" t="s">
        <v>1133</v>
      </c>
    </row>
    <row r="28" spans="1:8" x14ac:dyDescent="0.3">
      <c r="A28" s="57"/>
      <c r="B28" s="36" t="s">
        <v>52</v>
      </c>
      <c r="C28" s="37" t="s">
        <v>53</v>
      </c>
      <c r="D28" s="38">
        <v>7</v>
      </c>
      <c r="E28" s="38">
        <v>42441548</v>
      </c>
      <c r="F28" s="39">
        <v>10.266375073145364</v>
      </c>
      <c r="G28" s="19">
        <v>11.027187040088361</v>
      </c>
      <c r="H28" s="6" t="s">
        <v>54</v>
      </c>
    </row>
    <row r="29" spans="1:8" x14ac:dyDescent="0.3">
      <c r="A29" s="57"/>
      <c r="B29" s="6" t="s">
        <v>55</v>
      </c>
      <c r="C29" s="4" t="s">
        <v>56</v>
      </c>
      <c r="D29" s="5">
        <v>9</v>
      </c>
      <c r="E29" s="5">
        <v>38940552</v>
      </c>
      <c r="F29" s="7">
        <v>6.1399040677383061</v>
      </c>
      <c r="G29" s="8">
        <v>3.1279679363635502</v>
      </c>
      <c r="H29" s="1" t="s">
        <v>1134</v>
      </c>
    </row>
    <row r="30" spans="1:8" x14ac:dyDescent="0.3">
      <c r="A30" s="57"/>
      <c r="B30" s="6" t="s">
        <v>57</v>
      </c>
      <c r="C30" s="4" t="s">
        <v>58</v>
      </c>
      <c r="D30" s="5">
        <v>10</v>
      </c>
      <c r="E30" s="5">
        <v>39242419</v>
      </c>
      <c r="F30" s="7">
        <v>2.7839265106267725</v>
      </c>
      <c r="G30" s="8">
        <v>1.3648792281126212</v>
      </c>
      <c r="H30" s="6" t="s">
        <v>15</v>
      </c>
    </row>
    <row r="31" spans="1:8" ht="70" x14ac:dyDescent="0.3">
      <c r="A31" s="57"/>
      <c r="B31" s="9" t="s">
        <v>59</v>
      </c>
      <c r="C31" s="4" t="s">
        <v>60</v>
      </c>
      <c r="D31" s="5">
        <v>11</v>
      </c>
      <c r="E31" s="5">
        <v>11333364</v>
      </c>
      <c r="F31" s="7">
        <v>7.8278321648780063</v>
      </c>
      <c r="G31" s="7">
        <v>2.5206189698006574</v>
      </c>
      <c r="H31" s="10" t="s">
        <v>1135</v>
      </c>
    </row>
    <row r="32" spans="1:8" x14ac:dyDescent="0.3">
      <c r="A32" s="57"/>
      <c r="B32" s="36" t="s">
        <v>61</v>
      </c>
      <c r="C32" s="37" t="s">
        <v>62</v>
      </c>
      <c r="D32" s="38">
        <v>12</v>
      </c>
      <c r="E32" s="38">
        <v>18095073</v>
      </c>
      <c r="F32" s="39">
        <v>17.526759808497467</v>
      </c>
      <c r="G32" s="19">
        <v>12.946069669117435</v>
      </c>
    </row>
    <row r="33" spans="1:8" x14ac:dyDescent="0.3">
      <c r="A33" s="57"/>
      <c r="B33" s="6" t="s">
        <v>63</v>
      </c>
      <c r="C33" s="4" t="s">
        <v>64</v>
      </c>
      <c r="D33" s="5">
        <v>14</v>
      </c>
      <c r="E33" s="5">
        <v>12621605</v>
      </c>
      <c r="F33" s="7">
        <v>2.0287042001574327</v>
      </c>
      <c r="G33" s="8">
        <v>1.1080068018329068</v>
      </c>
    </row>
    <row r="34" spans="1:8" x14ac:dyDescent="0.3">
      <c r="A34" s="57"/>
      <c r="B34" s="6" t="s">
        <v>65</v>
      </c>
      <c r="C34" s="4" t="s">
        <v>66</v>
      </c>
      <c r="D34" s="5">
        <v>14</v>
      </c>
      <c r="E34" s="5">
        <v>13736239</v>
      </c>
      <c r="F34" s="7">
        <v>7.8033872519718486</v>
      </c>
      <c r="G34" s="8">
        <v>3.1742763692466918</v>
      </c>
    </row>
    <row r="35" spans="1:8" x14ac:dyDescent="0.3">
      <c r="A35" s="57"/>
      <c r="B35" s="36" t="s">
        <v>67</v>
      </c>
      <c r="C35" s="37" t="s">
        <v>68</v>
      </c>
      <c r="D35" s="38">
        <v>15</v>
      </c>
      <c r="E35" s="38">
        <v>3343325</v>
      </c>
      <c r="F35" s="39">
        <v>2.1010944481886651</v>
      </c>
      <c r="G35" s="19">
        <v>19.278498491764811</v>
      </c>
    </row>
    <row r="36" spans="1:8" x14ac:dyDescent="0.3">
      <c r="A36" s="57"/>
      <c r="B36" s="6" t="s">
        <v>69</v>
      </c>
      <c r="C36" s="4" t="s">
        <v>70</v>
      </c>
      <c r="D36" s="5">
        <v>15</v>
      </c>
      <c r="E36" s="5">
        <v>34408623</v>
      </c>
      <c r="F36" s="7">
        <v>3.7733794759595236</v>
      </c>
      <c r="G36" s="8">
        <v>1.6312586157905196</v>
      </c>
    </row>
    <row r="37" spans="1:8" x14ac:dyDescent="0.3">
      <c r="A37" s="57"/>
      <c r="B37" s="6" t="s">
        <v>71</v>
      </c>
      <c r="C37" s="4" t="s">
        <v>72</v>
      </c>
      <c r="D37" s="5">
        <v>15</v>
      </c>
      <c r="E37" s="5">
        <v>43079036</v>
      </c>
      <c r="F37" s="7">
        <v>4.3100282156444791</v>
      </c>
      <c r="G37" s="8">
        <v>5.1193432811061941</v>
      </c>
    </row>
    <row r="38" spans="1:8" x14ac:dyDescent="0.3">
      <c r="A38" s="57"/>
      <c r="B38" s="6" t="s">
        <v>73</v>
      </c>
      <c r="C38" s="4" t="s">
        <v>74</v>
      </c>
      <c r="D38" s="5">
        <v>17</v>
      </c>
      <c r="E38" s="5">
        <v>30361627</v>
      </c>
      <c r="F38" s="7">
        <v>5.4987845842468577</v>
      </c>
      <c r="G38" s="8">
        <v>2.4727323061715722</v>
      </c>
    </row>
    <row r="39" spans="1:8" x14ac:dyDescent="0.3">
      <c r="A39" s="57"/>
      <c r="B39" s="6" t="s">
        <v>75</v>
      </c>
      <c r="C39" s="4" t="s">
        <v>76</v>
      </c>
      <c r="D39" s="5">
        <v>18</v>
      </c>
      <c r="E39" s="5">
        <v>23063313</v>
      </c>
      <c r="F39" s="7">
        <v>6.8870131480900003</v>
      </c>
      <c r="G39" s="8">
        <v>6.7711223126778464</v>
      </c>
      <c r="H39" s="6" t="s">
        <v>44</v>
      </c>
    </row>
    <row r="40" spans="1:8" x14ac:dyDescent="0.3">
      <c r="A40" s="57"/>
      <c r="B40" s="6" t="s">
        <v>77</v>
      </c>
      <c r="C40" s="4" t="s">
        <v>78</v>
      </c>
      <c r="D40" s="5">
        <v>19</v>
      </c>
      <c r="E40" s="5">
        <v>39379739</v>
      </c>
      <c r="F40" s="7">
        <v>8.6620238865174812</v>
      </c>
      <c r="G40" s="8">
        <v>8.0321696716931612</v>
      </c>
      <c r="H40" s="6" t="s">
        <v>79</v>
      </c>
    </row>
    <row r="41" spans="1:8" ht="28" x14ac:dyDescent="0.3">
      <c r="A41" s="57"/>
      <c r="B41" s="9" t="s">
        <v>80</v>
      </c>
      <c r="C41" s="4" t="s">
        <v>81</v>
      </c>
      <c r="D41" s="5">
        <v>20</v>
      </c>
      <c r="E41" s="5">
        <v>33986820</v>
      </c>
      <c r="F41" s="7">
        <v>5.4546866970471575</v>
      </c>
      <c r="G41" s="8">
        <v>2.7541971202003084</v>
      </c>
      <c r="H41" s="10" t="s">
        <v>1136</v>
      </c>
    </row>
    <row r="42" spans="1:8" x14ac:dyDescent="0.3">
      <c r="B42" s="1" t="s">
        <v>30</v>
      </c>
      <c r="G42" s="8">
        <f>SUM(G25:G41)</f>
        <v>88.345107549593166</v>
      </c>
    </row>
    <row r="43" spans="1:8" x14ac:dyDescent="0.3">
      <c r="A43" s="57" t="s">
        <v>133</v>
      </c>
      <c r="B43" s="6" t="s">
        <v>82</v>
      </c>
      <c r="C43" s="4" t="s">
        <v>83</v>
      </c>
      <c r="D43" s="5">
        <v>1</v>
      </c>
      <c r="E43" s="5">
        <v>20888141</v>
      </c>
      <c r="F43" s="7">
        <v>5.3735333667708201</v>
      </c>
      <c r="G43" s="8">
        <v>8.791113525556197</v>
      </c>
    </row>
    <row r="44" spans="1:8" x14ac:dyDescent="0.3">
      <c r="A44" s="58"/>
      <c r="B44" s="36" t="s">
        <v>84</v>
      </c>
      <c r="C44" s="37" t="s">
        <v>85</v>
      </c>
      <c r="D44" s="38">
        <v>3</v>
      </c>
      <c r="E44" s="38">
        <v>5802356</v>
      </c>
      <c r="F44" s="39">
        <v>12.359109306661217</v>
      </c>
      <c r="G44" s="19">
        <v>12.578985622350924</v>
      </c>
    </row>
    <row r="45" spans="1:8" x14ac:dyDescent="0.3">
      <c r="A45" s="58"/>
      <c r="B45" s="6" t="s">
        <v>86</v>
      </c>
      <c r="C45" s="4" t="s">
        <v>87</v>
      </c>
      <c r="D45" s="5">
        <v>3</v>
      </c>
      <c r="E45" s="5">
        <v>13686139</v>
      </c>
      <c r="F45" s="7">
        <v>4.0433024754456381</v>
      </c>
      <c r="G45" s="8">
        <v>3.5953838141078984</v>
      </c>
    </row>
    <row r="46" spans="1:8" x14ac:dyDescent="0.3">
      <c r="A46" s="58"/>
      <c r="B46" s="6" t="s">
        <v>88</v>
      </c>
      <c r="C46" s="4" t="s">
        <v>89</v>
      </c>
      <c r="D46" s="5">
        <v>3</v>
      </c>
      <c r="E46" s="5">
        <v>15330063</v>
      </c>
      <c r="F46" s="7">
        <v>5.8033651591849331</v>
      </c>
      <c r="G46" s="8">
        <v>7.7596176540806461</v>
      </c>
    </row>
    <row r="47" spans="1:8" x14ac:dyDescent="0.3">
      <c r="A47" s="58"/>
      <c r="B47" s="6" t="s">
        <v>90</v>
      </c>
      <c r="C47" s="4" t="s">
        <v>91</v>
      </c>
      <c r="D47" s="5">
        <v>4</v>
      </c>
      <c r="E47" s="5">
        <v>49759584</v>
      </c>
      <c r="F47" s="7">
        <v>8.2914201992550822</v>
      </c>
      <c r="G47" s="8">
        <v>8.4460994082541134</v>
      </c>
      <c r="H47" s="1" t="s">
        <v>1137</v>
      </c>
    </row>
    <row r="48" spans="1:8" x14ac:dyDescent="0.3">
      <c r="A48" s="58"/>
      <c r="B48" s="6" t="s">
        <v>92</v>
      </c>
      <c r="C48" s="4" t="s">
        <v>93</v>
      </c>
      <c r="D48" s="5">
        <v>9</v>
      </c>
      <c r="E48" s="5">
        <v>30930620</v>
      </c>
      <c r="F48" s="7">
        <v>6.9388869460820208</v>
      </c>
      <c r="G48" s="8">
        <v>9.9341129158604975</v>
      </c>
      <c r="H48" s="6" t="s">
        <v>94</v>
      </c>
    </row>
    <row r="49" spans="1:8" x14ac:dyDescent="0.3">
      <c r="A49" s="58"/>
      <c r="B49" s="6" t="s">
        <v>95</v>
      </c>
      <c r="C49" s="4" t="s">
        <v>96</v>
      </c>
      <c r="D49" s="5">
        <v>10</v>
      </c>
      <c r="E49" s="5">
        <v>38386826</v>
      </c>
      <c r="F49" s="7">
        <v>3.2859864345202667</v>
      </c>
      <c r="G49" s="8">
        <v>5.37774160941456</v>
      </c>
      <c r="H49" s="6" t="s">
        <v>15</v>
      </c>
    </row>
    <row r="50" spans="1:8" ht="42" x14ac:dyDescent="0.3">
      <c r="A50" s="58"/>
      <c r="B50" s="9" t="s">
        <v>97</v>
      </c>
      <c r="C50" s="4" t="s">
        <v>98</v>
      </c>
      <c r="D50" s="5">
        <v>14</v>
      </c>
      <c r="E50" s="5">
        <v>5120959</v>
      </c>
      <c r="F50" s="7">
        <v>2.6373573333077545</v>
      </c>
      <c r="G50" s="7">
        <v>2.3123867691006166</v>
      </c>
      <c r="H50" s="10" t="s">
        <v>1138</v>
      </c>
    </row>
    <row r="51" spans="1:8" x14ac:dyDescent="0.3">
      <c r="A51" s="58"/>
      <c r="B51" s="6" t="s">
        <v>99</v>
      </c>
      <c r="C51" s="4" t="s">
        <v>100</v>
      </c>
      <c r="D51" s="5">
        <v>14</v>
      </c>
      <c r="E51" s="5">
        <v>48207540</v>
      </c>
      <c r="F51" s="7">
        <v>5.7408267638607633</v>
      </c>
      <c r="G51" s="8">
        <v>9.4737770383464213</v>
      </c>
      <c r="H51" s="1" t="s">
        <v>1137</v>
      </c>
    </row>
    <row r="52" spans="1:8" x14ac:dyDescent="0.3">
      <c r="A52" s="58"/>
      <c r="B52" s="6" t="s">
        <v>101</v>
      </c>
      <c r="C52" s="4" t="s">
        <v>102</v>
      </c>
      <c r="D52" s="5">
        <v>15</v>
      </c>
      <c r="E52" s="5">
        <v>28376542</v>
      </c>
      <c r="F52" s="7">
        <v>3.3144965171154559</v>
      </c>
      <c r="G52" s="8">
        <v>4.1609319443993398</v>
      </c>
    </row>
    <row r="53" spans="1:8" x14ac:dyDescent="0.3">
      <c r="A53" s="58"/>
      <c r="B53" s="6" t="s">
        <v>103</v>
      </c>
      <c r="C53" s="4" t="s">
        <v>104</v>
      </c>
      <c r="D53" s="5">
        <v>15</v>
      </c>
      <c r="E53" s="5">
        <v>48045223</v>
      </c>
      <c r="F53" s="7">
        <v>3.6352351930491555</v>
      </c>
      <c r="G53" s="8">
        <v>3.4592044007881606</v>
      </c>
      <c r="H53" s="1" t="s">
        <v>1139</v>
      </c>
    </row>
    <row r="54" spans="1:8" x14ac:dyDescent="0.3">
      <c r="A54" s="58"/>
      <c r="B54" s="6" t="s">
        <v>105</v>
      </c>
      <c r="C54" s="4" t="s">
        <v>106</v>
      </c>
      <c r="D54" s="5">
        <v>18</v>
      </c>
      <c r="E54" s="5">
        <v>34173116</v>
      </c>
      <c r="F54" s="7">
        <v>2.8571258214426285</v>
      </c>
      <c r="G54" s="8">
        <v>2.6370595791047893</v>
      </c>
      <c r="H54" s="6" t="s">
        <v>44</v>
      </c>
    </row>
    <row r="55" spans="1:8" ht="42" x14ac:dyDescent="0.3">
      <c r="A55" s="58"/>
      <c r="B55" s="6" t="s">
        <v>107</v>
      </c>
      <c r="C55" s="4" t="s">
        <v>108</v>
      </c>
      <c r="D55" s="5">
        <v>19</v>
      </c>
      <c r="E55" s="5">
        <v>49940452</v>
      </c>
      <c r="F55" s="7">
        <v>6.7511418712396578</v>
      </c>
      <c r="G55" s="8">
        <v>6.3991415615031038</v>
      </c>
      <c r="H55" s="10" t="s">
        <v>1140</v>
      </c>
    </row>
    <row r="56" spans="1:8" x14ac:dyDescent="0.3">
      <c r="B56" s="1" t="s">
        <v>30</v>
      </c>
      <c r="G56" s="8">
        <f>SUM(G43:G55)</f>
        <v>84.925555842867254</v>
      </c>
    </row>
    <row r="57" spans="1:8" x14ac:dyDescent="0.3">
      <c r="A57" s="57" t="s">
        <v>134</v>
      </c>
      <c r="B57" s="6" t="s">
        <v>109</v>
      </c>
      <c r="C57" s="4" t="s">
        <v>110</v>
      </c>
      <c r="D57" s="5">
        <v>1</v>
      </c>
      <c r="E57" s="5">
        <v>37243385</v>
      </c>
      <c r="F57" s="7">
        <v>3.8606184341768124</v>
      </c>
      <c r="G57" s="8">
        <v>3.3942102774744889</v>
      </c>
      <c r="H57" s="1" t="s">
        <v>1141</v>
      </c>
    </row>
    <row r="58" spans="1:8" x14ac:dyDescent="0.3">
      <c r="A58" s="58"/>
      <c r="B58" s="6" t="s">
        <v>111</v>
      </c>
      <c r="C58" s="4" t="s">
        <v>112</v>
      </c>
      <c r="D58" s="5">
        <v>4</v>
      </c>
      <c r="E58" s="5">
        <v>3759289</v>
      </c>
      <c r="F58" s="7">
        <v>2.4728071909056606</v>
      </c>
      <c r="G58" s="8">
        <v>2.9902322797425422</v>
      </c>
      <c r="H58" s="40" t="s">
        <v>113</v>
      </c>
    </row>
    <row r="59" spans="1:8" ht="42" x14ac:dyDescent="0.3">
      <c r="A59" s="58"/>
      <c r="B59" s="41" t="s">
        <v>114</v>
      </c>
      <c r="C59" s="37" t="s">
        <v>115</v>
      </c>
      <c r="D59" s="38">
        <v>5</v>
      </c>
      <c r="E59" s="38">
        <v>4278211</v>
      </c>
      <c r="F59" s="39">
        <v>13.450666848564259</v>
      </c>
      <c r="G59" s="39">
        <v>40.628215501177529</v>
      </c>
      <c r="H59" s="42" t="s">
        <v>116</v>
      </c>
    </row>
    <row r="60" spans="1:8" x14ac:dyDescent="0.3">
      <c r="A60" s="58"/>
      <c r="B60" s="6" t="s">
        <v>117</v>
      </c>
      <c r="C60" s="4" t="s">
        <v>118</v>
      </c>
      <c r="D60" s="5">
        <v>7</v>
      </c>
      <c r="E60" s="5">
        <v>24048954</v>
      </c>
      <c r="F60" s="7">
        <v>5.5698378361635967</v>
      </c>
      <c r="G60" s="7">
        <v>6.7404916495595808</v>
      </c>
      <c r="H60" s="10" t="s">
        <v>1137</v>
      </c>
    </row>
    <row r="61" spans="1:8" x14ac:dyDescent="0.3">
      <c r="A61" s="58"/>
      <c r="B61" s="6" t="s">
        <v>119</v>
      </c>
      <c r="C61" s="4" t="s">
        <v>120</v>
      </c>
      <c r="D61" s="5">
        <v>11</v>
      </c>
      <c r="E61" s="5">
        <v>9879125</v>
      </c>
      <c r="F61" s="7">
        <v>3.157587360574301</v>
      </c>
      <c r="G61" s="7">
        <v>3.9667609085924975</v>
      </c>
      <c r="H61" s="6" t="s">
        <v>121</v>
      </c>
    </row>
    <row r="62" spans="1:8" x14ac:dyDescent="0.3">
      <c r="A62" s="58"/>
      <c r="B62" s="36" t="s">
        <v>122</v>
      </c>
      <c r="C62" s="37" t="s">
        <v>123</v>
      </c>
      <c r="D62" s="38">
        <v>14</v>
      </c>
      <c r="E62" s="38">
        <v>11032873</v>
      </c>
      <c r="F62" s="39">
        <v>7.0099863216849894</v>
      </c>
      <c r="G62" s="39">
        <v>10.380715339420012</v>
      </c>
      <c r="H62" s="6"/>
    </row>
    <row r="63" spans="1:8" x14ac:dyDescent="0.3">
      <c r="A63" s="58"/>
      <c r="B63" s="6" t="s">
        <v>124</v>
      </c>
      <c r="C63" s="4" t="s">
        <v>125</v>
      </c>
      <c r="D63" s="5">
        <v>17</v>
      </c>
      <c r="E63" s="5">
        <v>6349604</v>
      </c>
      <c r="F63" s="7">
        <v>4.8706646470835109</v>
      </c>
      <c r="G63" s="7">
        <v>5.2398078056978799</v>
      </c>
      <c r="H63" s="6" t="s">
        <v>126</v>
      </c>
    </row>
    <row r="64" spans="1:8" x14ac:dyDescent="0.3">
      <c r="A64" s="58"/>
      <c r="B64" s="6" t="s">
        <v>127</v>
      </c>
      <c r="C64" s="4" t="s">
        <v>128</v>
      </c>
      <c r="D64" s="5">
        <v>19</v>
      </c>
      <c r="E64" s="5">
        <v>1441231</v>
      </c>
      <c r="F64" s="7">
        <v>3.3469399986187121</v>
      </c>
      <c r="G64" s="8">
        <v>4.8789921908134293</v>
      </c>
    </row>
    <row r="65" spans="1:8" ht="14.5" thickBot="1" x14ac:dyDescent="0.35">
      <c r="A65" s="11"/>
      <c r="B65" s="12" t="s">
        <v>30</v>
      </c>
      <c r="C65" s="13"/>
      <c r="D65" s="12"/>
      <c r="E65" s="12"/>
      <c r="F65" s="12"/>
      <c r="G65" s="14">
        <f>SUM(G57:G64)</f>
        <v>78.219425952477962</v>
      </c>
      <c r="H65" s="12"/>
    </row>
    <row r="66" spans="1:8" ht="163" customHeight="1" x14ac:dyDescent="0.3">
      <c r="A66" s="55" t="s">
        <v>1142</v>
      </c>
      <c r="B66" s="55"/>
      <c r="C66" s="55"/>
      <c r="D66" s="55"/>
      <c r="E66" s="55"/>
      <c r="F66" s="55"/>
      <c r="G66" s="55"/>
      <c r="H66" s="55"/>
    </row>
  </sheetData>
  <mergeCells count="7">
    <mergeCell ref="A66:H66"/>
    <mergeCell ref="A1:H1"/>
    <mergeCell ref="A3:A14"/>
    <mergeCell ref="A16:A23"/>
    <mergeCell ref="A25:A41"/>
    <mergeCell ref="A43:A55"/>
    <mergeCell ref="A57:A64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52F5E-5E74-465B-A094-A362E4333803}">
  <dimension ref="A1:G20"/>
  <sheetViews>
    <sheetView workbookViewId="0">
      <selection activeCell="E34" sqref="E34"/>
    </sheetView>
  </sheetViews>
  <sheetFormatPr defaultRowHeight="14" x14ac:dyDescent="0.3"/>
  <cols>
    <col min="1" max="1" width="16.33203125" style="20" customWidth="1"/>
    <col min="2" max="2" width="19.6640625" style="20" customWidth="1"/>
    <col min="3" max="3" width="23.25" style="20" customWidth="1"/>
    <col min="4" max="4" width="22.4140625" style="20" customWidth="1"/>
    <col min="5" max="5" width="11.58203125" style="20" customWidth="1"/>
    <col min="6" max="6" width="12.58203125" style="20" customWidth="1"/>
    <col min="7" max="7" width="14.33203125" style="20" customWidth="1"/>
    <col min="8" max="16384" width="8.6640625" style="20"/>
  </cols>
  <sheetData>
    <row r="1" spans="1:7" ht="14.5" thickBot="1" x14ac:dyDescent="0.35">
      <c r="A1" s="54" t="s">
        <v>1170</v>
      </c>
      <c r="B1" s="54"/>
      <c r="C1" s="54"/>
      <c r="D1" s="54"/>
      <c r="E1" s="54"/>
      <c r="F1" s="54"/>
      <c r="G1" s="54"/>
    </row>
    <row r="2" spans="1:7" x14ac:dyDescent="0.3">
      <c r="A2" s="21" t="s">
        <v>137</v>
      </c>
      <c r="B2" s="21" t="s">
        <v>138</v>
      </c>
      <c r="C2" s="21" t="s">
        <v>139</v>
      </c>
      <c r="D2" s="21" t="s">
        <v>140</v>
      </c>
      <c r="E2" s="21" t="s">
        <v>141</v>
      </c>
      <c r="F2" s="21" t="s">
        <v>142</v>
      </c>
      <c r="G2" s="21" t="s">
        <v>143</v>
      </c>
    </row>
    <row r="3" spans="1:7" x14ac:dyDescent="0.3">
      <c r="A3" s="22" t="s">
        <v>144</v>
      </c>
      <c r="B3" s="23">
        <v>58015148</v>
      </c>
      <c r="C3" s="22" t="s">
        <v>145</v>
      </c>
      <c r="D3" s="22" t="s">
        <v>146</v>
      </c>
      <c r="E3" s="22">
        <v>44.62</v>
      </c>
      <c r="F3" s="22">
        <v>98.13</v>
      </c>
      <c r="G3" s="22">
        <v>94.98</v>
      </c>
    </row>
    <row r="4" spans="1:7" x14ac:dyDescent="0.3">
      <c r="A4" s="5" t="s">
        <v>147</v>
      </c>
      <c r="B4" s="24">
        <v>43047384</v>
      </c>
      <c r="C4" s="5" t="s">
        <v>148</v>
      </c>
      <c r="D4" s="5" t="s">
        <v>149</v>
      </c>
      <c r="E4" s="5">
        <v>44.81</v>
      </c>
      <c r="F4" s="5">
        <v>98.23</v>
      </c>
      <c r="G4" s="5">
        <v>95.15</v>
      </c>
    </row>
    <row r="5" spans="1:7" x14ac:dyDescent="0.3">
      <c r="A5" s="5" t="s">
        <v>150</v>
      </c>
      <c r="B5" s="24">
        <v>44055972</v>
      </c>
      <c r="C5" s="5" t="s">
        <v>151</v>
      </c>
      <c r="D5" s="5" t="s">
        <v>152</v>
      </c>
      <c r="E5" s="5">
        <v>44.85</v>
      </c>
      <c r="F5" s="5">
        <v>98.36</v>
      </c>
      <c r="G5" s="5">
        <v>95.48</v>
      </c>
    </row>
    <row r="6" spans="1:7" x14ac:dyDescent="0.3">
      <c r="A6" s="5" t="s">
        <v>153</v>
      </c>
      <c r="B6" s="24">
        <v>58989710</v>
      </c>
      <c r="C6" s="5" t="s">
        <v>154</v>
      </c>
      <c r="D6" s="5" t="s">
        <v>155</v>
      </c>
      <c r="E6" s="5">
        <v>44.43</v>
      </c>
      <c r="F6" s="5">
        <v>97.96</v>
      </c>
      <c r="G6" s="5">
        <v>94.42</v>
      </c>
    </row>
    <row r="7" spans="1:7" x14ac:dyDescent="0.3">
      <c r="A7" s="5" t="s">
        <v>156</v>
      </c>
      <c r="B7" s="24">
        <v>56882296</v>
      </c>
      <c r="C7" s="5" t="s">
        <v>157</v>
      </c>
      <c r="D7" s="5" t="s">
        <v>158</v>
      </c>
      <c r="E7" s="5">
        <v>44.62</v>
      </c>
      <c r="F7" s="5">
        <v>98.23</v>
      </c>
      <c r="G7" s="5">
        <v>95.18</v>
      </c>
    </row>
    <row r="8" spans="1:7" x14ac:dyDescent="0.3">
      <c r="A8" s="5" t="s">
        <v>159</v>
      </c>
      <c r="B8" s="24">
        <v>57024114</v>
      </c>
      <c r="C8" s="5" t="s">
        <v>160</v>
      </c>
      <c r="D8" s="5" t="s">
        <v>161</v>
      </c>
      <c r="E8" s="5">
        <v>44.3</v>
      </c>
      <c r="F8" s="5">
        <v>98.21</v>
      </c>
      <c r="G8" s="5">
        <v>95.1</v>
      </c>
    </row>
    <row r="9" spans="1:7" x14ac:dyDescent="0.3">
      <c r="A9" s="5" t="s">
        <v>162</v>
      </c>
      <c r="B9" s="24">
        <v>58353276</v>
      </c>
      <c r="C9" s="5" t="s">
        <v>163</v>
      </c>
      <c r="D9" s="5" t="s">
        <v>164</v>
      </c>
      <c r="E9" s="5">
        <v>44.15</v>
      </c>
      <c r="F9" s="5">
        <v>98.21</v>
      </c>
      <c r="G9" s="5">
        <v>95.09</v>
      </c>
    </row>
    <row r="10" spans="1:7" x14ac:dyDescent="0.3">
      <c r="A10" s="5" t="s">
        <v>165</v>
      </c>
      <c r="B10" s="24">
        <v>42949082</v>
      </c>
      <c r="C10" s="5" t="s">
        <v>166</v>
      </c>
      <c r="D10" s="5" t="s">
        <v>167</v>
      </c>
      <c r="E10" s="5">
        <v>44.46</v>
      </c>
      <c r="F10" s="5">
        <v>98.56</v>
      </c>
      <c r="G10" s="5">
        <v>95.91</v>
      </c>
    </row>
    <row r="11" spans="1:7" x14ac:dyDescent="0.3">
      <c r="A11" s="5" t="s">
        <v>168</v>
      </c>
      <c r="B11" s="24">
        <v>59432138</v>
      </c>
      <c r="C11" s="5" t="s">
        <v>169</v>
      </c>
      <c r="D11" s="5" t="s">
        <v>170</v>
      </c>
      <c r="E11" s="5">
        <v>44.37</v>
      </c>
      <c r="F11" s="5">
        <v>98.23</v>
      </c>
      <c r="G11" s="5">
        <v>95.17</v>
      </c>
    </row>
    <row r="12" spans="1:7" x14ac:dyDescent="0.3">
      <c r="A12" s="5" t="s">
        <v>171</v>
      </c>
      <c r="B12" s="24">
        <v>45199302</v>
      </c>
      <c r="C12" s="5" t="s">
        <v>172</v>
      </c>
      <c r="D12" s="5" t="s">
        <v>173</v>
      </c>
      <c r="E12" s="5">
        <v>44.6</v>
      </c>
      <c r="F12" s="5">
        <v>98.48</v>
      </c>
      <c r="G12" s="5">
        <v>95.79</v>
      </c>
    </row>
    <row r="13" spans="1:7" x14ac:dyDescent="0.3">
      <c r="A13" s="5" t="s">
        <v>174</v>
      </c>
      <c r="B13" s="24">
        <v>44172138</v>
      </c>
      <c r="C13" s="5" t="s">
        <v>175</v>
      </c>
      <c r="D13" s="5" t="s">
        <v>176</v>
      </c>
      <c r="E13" s="5">
        <v>44.67</v>
      </c>
      <c r="F13" s="5">
        <v>98.44</v>
      </c>
      <c r="G13" s="5">
        <v>95.72</v>
      </c>
    </row>
    <row r="14" spans="1:7" x14ac:dyDescent="0.3">
      <c r="A14" s="5" t="s">
        <v>177</v>
      </c>
      <c r="B14" s="24">
        <v>59841474</v>
      </c>
      <c r="C14" s="5" t="s">
        <v>178</v>
      </c>
      <c r="D14" s="5" t="s">
        <v>179</v>
      </c>
      <c r="E14" s="5">
        <v>44.78</v>
      </c>
      <c r="F14" s="5">
        <v>98.08</v>
      </c>
      <c r="G14" s="5">
        <v>94.82</v>
      </c>
    </row>
    <row r="15" spans="1:7" x14ac:dyDescent="0.3">
      <c r="A15" s="5" t="s">
        <v>180</v>
      </c>
      <c r="B15" s="24">
        <v>46254940</v>
      </c>
      <c r="C15" s="5" t="s">
        <v>181</v>
      </c>
      <c r="D15" s="5" t="s">
        <v>182</v>
      </c>
      <c r="E15" s="5">
        <v>44.39</v>
      </c>
      <c r="F15" s="5">
        <v>98.45</v>
      </c>
      <c r="G15" s="5">
        <v>95.75</v>
      </c>
    </row>
    <row r="16" spans="1:7" x14ac:dyDescent="0.3">
      <c r="A16" s="5" t="s">
        <v>183</v>
      </c>
      <c r="B16" s="24">
        <v>42658880</v>
      </c>
      <c r="C16" s="5" t="s">
        <v>184</v>
      </c>
      <c r="D16" s="5" t="s">
        <v>185</v>
      </c>
      <c r="E16" s="5">
        <v>44.63</v>
      </c>
      <c r="F16" s="5">
        <v>98.36</v>
      </c>
      <c r="G16" s="5">
        <v>95.49</v>
      </c>
    </row>
    <row r="17" spans="1:7" x14ac:dyDescent="0.3">
      <c r="A17" s="5" t="s">
        <v>186</v>
      </c>
      <c r="B17" s="24">
        <v>55781526</v>
      </c>
      <c r="C17" s="5" t="s">
        <v>187</v>
      </c>
      <c r="D17" s="5" t="s">
        <v>188</v>
      </c>
      <c r="E17" s="5">
        <v>44.52</v>
      </c>
      <c r="F17" s="5">
        <v>97.97</v>
      </c>
      <c r="G17" s="5">
        <v>94.52</v>
      </c>
    </row>
    <row r="18" spans="1:7" x14ac:dyDescent="0.3">
      <c r="A18" s="5" t="s">
        <v>189</v>
      </c>
      <c r="B18" s="24">
        <v>45178258</v>
      </c>
      <c r="C18" s="5" t="s">
        <v>190</v>
      </c>
      <c r="D18" s="5" t="s">
        <v>191</v>
      </c>
      <c r="E18" s="5">
        <v>44.41</v>
      </c>
      <c r="F18" s="5">
        <v>98.51</v>
      </c>
      <c r="G18" s="5">
        <v>95.87</v>
      </c>
    </row>
    <row r="19" spans="1:7" x14ac:dyDescent="0.3">
      <c r="A19" s="5" t="s">
        <v>192</v>
      </c>
      <c r="B19" s="24">
        <v>58539616</v>
      </c>
      <c r="C19" s="5" t="s">
        <v>193</v>
      </c>
      <c r="D19" s="5" t="s">
        <v>194</v>
      </c>
      <c r="E19" s="5">
        <v>44.38</v>
      </c>
      <c r="F19" s="5">
        <v>98.14</v>
      </c>
      <c r="G19" s="5">
        <v>94.91</v>
      </c>
    </row>
    <row r="20" spans="1:7" ht="14.5" thickBot="1" x14ac:dyDescent="0.35">
      <c r="A20" s="25" t="s">
        <v>195</v>
      </c>
      <c r="B20" s="26">
        <v>45485010</v>
      </c>
      <c r="C20" s="25" t="s">
        <v>196</v>
      </c>
      <c r="D20" s="25" t="s">
        <v>197</v>
      </c>
      <c r="E20" s="25">
        <v>44.29</v>
      </c>
      <c r="F20" s="25">
        <v>98.39</v>
      </c>
      <c r="G20" s="25">
        <v>95.49</v>
      </c>
    </row>
  </sheetData>
  <mergeCells count="1">
    <mergeCell ref="A1:G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F0E56-2433-41E0-AB88-781D99A372D4}">
  <dimension ref="A1:F76"/>
  <sheetViews>
    <sheetView workbookViewId="0">
      <selection activeCell="D15" sqref="D15"/>
    </sheetView>
  </sheetViews>
  <sheetFormatPr defaultRowHeight="14" x14ac:dyDescent="0.3"/>
  <cols>
    <col min="1" max="1" width="13.83203125" style="20" bestFit="1" customWidth="1"/>
    <col min="2" max="2" width="15.58203125" style="20" bestFit="1" customWidth="1"/>
    <col min="3" max="3" width="11.33203125" style="20" bestFit="1" customWidth="1"/>
    <col min="4" max="4" width="36.4140625" style="20" customWidth="1"/>
    <col min="5" max="5" width="8.25" style="20" customWidth="1"/>
    <col min="6" max="6" width="50.1640625" style="20" customWidth="1"/>
    <col min="7" max="252" width="8.6640625" style="20"/>
    <col min="253" max="253" width="15.58203125" style="20" bestFit="1" customWidth="1"/>
    <col min="254" max="254" width="17.1640625" style="20" customWidth="1"/>
    <col min="255" max="255" width="8.25" style="20" customWidth="1"/>
    <col min="256" max="256" width="18.1640625" style="20" customWidth="1"/>
    <col min="257" max="257" width="14.4140625" style="20" customWidth="1"/>
    <col min="258" max="258" width="25.4140625" style="20" customWidth="1"/>
    <col min="259" max="259" width="9.83203125" style="20" customWidth="1"/>
    <col min="260" max="260" width="87.75" style="20" customWidth="1"/>
    <col min="261" max="261" width="8.25" style="20" customWidth="1"/>
    <col min="262" max="262" width="50.1640625" style="20" customWidth="1"/>
    <col min="263" max="508" width="8.6640625" style="20"/>
    <col min="509" max="509" width="15.58203125" style="20" bestFit="1" customWidth="1"/>
    <col min="510" max="510" width="17.1640625" style="20" customWidth="1"/>
    <col min="511" max="511" width="8.25" style="20" customWidth="1"/>
    <col min="512" max="512" width="18.1640625" style="20" customWidth="1"/>
    <col min="513" max="513" width="14.4140625" style="20" customWidth="1"/>
    <col min="514" max="514" width="25.4140625" style="20" customWidth="1"/>
    <col min="515" max="515" width="9.83203125" style="20" customWidth="1"/>
    <col min="516" max="516" width="87.75" style="20" customWidth="1"/>
    <col min="517" max="517" width="8.25" style="20" customWidth="1"/>
    <col min="518" max="518" width="50.1640625" style="20" customWidth="1"/>
    <col min="519" max="764" width="8.6640625" style="20"/>
    <col min="765" max="765" width="15.58203125" style="20" bestFit="1" customWidth="1"/>
    <col min="766" max="766" width="17.1640625" style="20" customWidth="1"/>
    <col min="767" max="767" width="8.25" style="20" customWidth="1"/>
    <col min="768" max="768" width="18.1640625" style="20" customWidth="1"/>
    <col min="769" max="769" width="14.4140625" style="20" customWidth="1"/>
    <col min="770" max="770" width="25.4140625" style="20" customWidth="1"/>
    <col min="771" max="771" width="9.83203125" style="20" customWidth="1"/>
    <col min="772" max="772" width="87.75" style="20" customWidth="1"/>
    <col min="773" max="773" width="8.25" style="20" customWidth="1"/>
    <col min="774" max="774" width="50.1640625" style="20" customWidth="1"/>
    <col min="775" max="1020" width="8.6640625" style="20"/>
    <col min="1021" max="1021" width="15.58203125" style="20" bestFit="1" customWidth="1"/>
    <col min="1022" max="1022" width="17.1640625" style="20" customWidth="1"/>
    <col min="1023" max="1023" width="8.25" style="20" customWidth="1"/>
    <col min="1024" max="1024" width="18.1640625" style="20" customWidth="1"/>
    <col min="1025" max="1025" width="14.4140625" style="20" customWidth="1"/>
    <col min="1026" max="1026" width="25.4140625" style="20" customWidth="1"/>
    <col min="1027" max="1027" width="9.83203125" style="20" customWidth="1"/>
    <col min="1028" max="1028" width="87.75" style="20" customWidth="1"/>
    <col min="1029" max="1029" width="8.25" style="20" customWidth="1"/>
    <col min="1030" max="1030" width="50.1640625" style="20" customWidth="1"/>
    <col min="1031" max="1276" width="8.6640625" style="20"/>
    <col min="1277" max="1277" width="15.58203125" style="20" bestFit="1" customWidth="1"/>
    <col min="1278" max="1278" width="17.1640625" style="20" customWidth="1"/>
    <col min="1279" max="1279" width="8.25" style="20" customWidth="1"/>
    <col min="1280" max="1280" width="18.1640625" style="20" customWidth="1"/>
    <col min="1281" max="1281" width="14.4140625" style="20" customWidth="1"/>
    <col min="1282" max="1282" width="25.4140625" style="20" customWidth="1"/>
    <col min="1283" max="1283" width="9.83203125" style="20" customWidth="1"/>
    <col min="1284" max="1284" width="87.75" style="20" customWidth="1"/>
    <col min="1285" max="1285" width="8.25" style="20" customWidth="1"/>
    <col min="1286" max="1286" width="50.1640625" style="20" customWidth="1"/>
    <col min="1287" max="1532" width="8.6640625" style="20"/>
    <col min="1533" max="1533" width="15.58203125" style="20" bestFit="1" customWidth="1"/>
    <col min="1534" max="1534" width="17.1640625" style="20" customWidth="1"/>
    <col min="1535" max="1535" width="8.25" style="20" customWidth="1"/>
    <col min="1536" max="1536" width="18.1640625" style="20" customWidth="1"/>
    <col min="1537" max="1537" width="14.4140625" style="20" customWidth="1"/>
    <col min="1538" max="1538" width="25.4140625" style="20" customWidth="1"/>
    <col min="1539" max="1539" width="9.83203125" style="20" customWidth="1"/>
    <col min="1540" max="1540" width="87.75" style="20" customWidth="1"/>
    <col min="1541" max="1541" width="8.25" style="20" customWidth="1"/>
    <col min="1542" max="1542" width="50.1640625" style="20" customWidth="1"/>
    <col min="1543" max="1788" width="8.6640625" style="20"/>
    <col min="1789" max="1789" width="15.58203125" style="20" bestFit="1" customWidth="1"/>
    <col min="1790" max="1790" width="17.1640625" style="20" customWidth="1"/>
    <col min="1791" max="1791" width="8.25" style="20" customWidth="1"/>
    <col min="1792" max="1792" width="18.1640625" style="20" customWidth="1"/>
    <col min="1793" max="1793" width="14.4140625" style="20" customWidth="1"/>
    <col min="1794" max="1794" width="25.4140625" style="20" customWidth="1"/>
    <col min="1795" max="1795" width="9.83203125" style="20" customWidth="1"/>
    <col min="1796" max="1796" width="87.75" style="20" customWidth="1"/>
    <col min="1797" max="1797" width="8.25" style="20" customWidth="1"/>
    <col min="1798" max="1798" width="50.1640625" style="20" customWidth="1"/>
    <col min="1799" max="2044" width="8.6640625" style="20"/>
    <col min="2045" max="2045" width="15.58203125" style="20" bestFit="1" customWidth="1"/>
    <col min="2046" max="2046" width="17.1640625" style="20" customWidth="1"/>
    <col min="2047" max="2047" width="8.25" style="20" customWidth="1"/>
    <col min="2048" max="2048" width="18.1640625" style="20" customWidth="1"/>
    <col min="2049" max="2049" width="14.4140625" style="20" customWidth="1"/>
    <col min="2050" max="2050" width="25.4140625" style="20" customWidth="1"/>
    <col min="2051" max="2051" width="9.83203125" style="20" customWidth="1"/>
    <col min="2052" max="2052" width="87.75" style="20" customWidth="1"/>
    <col min="2053" max="2053" width="8.25" style="20" customWidth="1"/>
    <col min="2054" max="2054" width="50.1640625" style="20" customWidth="1"/>
    <col min="2055" max="2300" width="8.6640625" style="20"/>
    <col min="2301" max="2301" width="15.58203125" style="20" bestFit="1" customWidth="1"/>
    <col min="2302" max="2302" width="17.1640625" style="20" customWidth="1"/>
    <col min="2303" max="2303" width="8.25" style="20" customWidth="1"/>
    <col min="2304" max="2304" width="18.1640625" style="20" customWidth="1"/>
    <col min="2305" max="2305" width="14.4140625" style="20" customWidth="1"/>
    <col min="2306" max="2306" width="25.4140625" style="20" customWidth="1"/>
    <col min="2307" max="2307" width="9.83203125" style="20" customWidth="1"/>
    <col min="2308" max="2308" width="87.75" style="20" customWidth="1"/>
    <col min="2309" max="2309" width="8.25" style="20" customWidth="1"/>
    <col min="2310" max="2310" width="50.1640625" style="20" customWidth="1"/>
    <col min="2311" max="2556" width="8.6640625" style="20"/>
    <col min="2557" max="2557" width="15.58203125" style="20" bestFit="1" customWidth="1"/>
    <col min="2558" max="2558" width="17.1640625" style="20" customWidth="1"/>
    <col min="2559" max="2559" width="8.25" style="20" customWidth="1"/>
    <col min="2560" max="2560" width="18.1640625" style="20" customWidth="1"/>
    <col min="2561" max="2561" width="14.4140625" style="20" customWidth="1"/>
    <col min="2562" max="2562" width="25.4140625" style="20" customWidth="1"/>
    <col min="2563" max="2563" width="9.83203125" style="20" customWidth="1"/>
    <col min="2564" max="2564" width="87.75" style="20" customWidth="1"/>
    <col min="2565" max="2565" width="8.25" style="20" customWidth="1"/>
    <col min="2566" max="2566" width="50.1640625" style="20" customWidth="1"/>
    <col min="2567" max="2812" width="8.6640625" style="20"/>
    <col min="2813" max="2813" width="15.58203125" style="20" bestFit="1" customWidth="1"/>
    <col min="2814" max="2814" width="17.1640625" style="20" customWidth="1"/>
    <col min="2815" max="2815" width="8.25" style="20" customWidth="1"/>
    <col min="2816" max="2816" width="18.1640625" style="20" customWidth="1"/>
    <col min="2817" max="2817" width="14.4140625" style="20" customWidth="1"/>
    <col min="2818" max="2818" width="25.4140625" style="20" customWidth="1"/>
    <col min="2819" max="2819" width="9.83203125" style="20" customWidth="1"/>
    <col min="2820" max="2820" width="87.75" style="20" customWidth="1"/>
    <col min="2821" max="2821" width="8.25" style="20" customWidth="1"/>
    <col min="2822" max="2822" width="50.1640625" style="20" customWidth="1"/>
    <col min="2823" max="3068" width="8.6640625" style="20"/>
    <col min="3069" max="3069" width="15.58203125" style="20" bestFit="1" customWidth="1"/>
    <col min="3070" max="3070" width="17.1640625" style="20" customWidth="1"/>
    <col min="3071" max="3071" width="8.25" style="20" customWidth="1"/>
    <col min="3072" max="3072" width="18.1640625" style="20" customWidth="1"/>
    <col min="3073" max="3073" width="14.4140625" style="20" customWidth="1"/>
    <col min="3074" max="3074" width="25.4140625" style="20" customWidth="1"/>
    <col min="3075" max="3075" width="9.83203125" style="20" customWidth="1"/>
    <col min="3076" max="3076" width="87.75" style="20" customWidth="1"/>
    <col min="3077" max="3077" width="8.25" style="20" customWidth="1"/>
    <col min="3078" max="3078" width="50.1640625" style="20" customWidth="1"/>
    <col min="3079" max="3324" width="8.6640625" style="20"/>
    <col min="3325" max="3325" width="15.58203125" style="20" bestFit="1" customWidth="1"/>
    <col min="3326" max="3326" width="17.1640625" style="20" customWidth="1"/>
    <col min="3327" max="3327" width="8.25" style="20" customWidth="1"/>
    <col min="3328" max="3328" width="18.1640625" style="20" customWidth="1"/>
    <col min="3329" max="3329" width="14.4140625" style="20" customWidth="1"/>
    <col min="3330" max="3330" width="25.4140625" style="20" customWidth="1"/>
    <col min="3331" max="3331" width="9.83203125" style="20" customWidth="1"/>
    <col min="3332" max="3332" width="87.75" style="20" customWidth="1"/>
    <col min="3333" max="3333" width="8.25" style="20" customWidth="1"/>
    <col min="3334" max="3334" width="50.1640625" style="20" customWidth="1"/>
    <col min="3335" max="3580" width="8.6640625" style="20"/>
    <col min="3581" max="3581" width="15.58203125" style="20" bestFit="1" customWidth="1"/>
    <col min="3582" max="3582" width="17.1640625" style="20" customWidth="1"/>
    <col min="3583" max="3583" width="8.25" style="20" customWidth="1"/>
    <col min="3584" max="3584" width="18.1640625" style="20" customWidth="1"/>
    <col min="3585" max="3585" width="14.4140625" style="20" customWidth="1"/>
    <col min="3586" max="3586" width="25.4140625" style="20" customWidth="1"/>
    <col min="3587" max="3587" width="9.83203125" style="20" customWidth="1"/>
    <col min="3588" max="3588" width="87.75" style="20" customWidth="1"/>
    <col min="3589" max="3589" width="8.25" style="20" customWidth="1"/>
    <col min="3590" max="3590" width="50.1640625" style="20" customWidth="1"/>
    <col min="3591" max="3836" width="8.6640625" style="20"/>
    <col min="3837" max="3837" width="15.58203125" style="20" bestFit="1" customWidth="1"/>
    <col min="3838" max="3838" width="17.1640625" style="20" customWidth="1"/>
    <col min="3839" max="3839" width="8.25" style="20" customWidth="1"/>
    <col min="3840" max="3840" width="18.1640625" style="20" customWidth="1"/>
    <col min="3841" max="3841" width="14.4140625" style="20" customWidth="1"/>
    <col min="3842" max="3842" width="25.4140625" style="20" customWidth="1"/>
    <col min="3843" max="3843" width="9.83203125" style="20" customWidth="1"/>
    <col min="3844" max="3844" width="87.75" style="20" customWidth="1"/>
    <col min="3845" max="3845" width="8.25" style="20" customWidth="1"/>
    <col min="3846" max="3846" width="50.1640625" style="20" customWidth="1"/>
    <col min="3847" max="4092" width="8.6640625" style="20"/>
    <col min="4093" max="4093" width="15.58203125" style="20" bestFit="1" customWidth="1"/>
    <col min="4094" max="4094" width="17.1640625" style="20" customWidth="1"/>
    <col min="4095" max="4095" width="8.25" style="20" customWidth="1"/>
    <col min="4096" max="4096" width="18.1640625" style="20" customWidth="1"/>
    <col min="4097" max="4097" width="14.4140625" style="20" customWidth="1"/>
    <col min="4098" max="4098" width="25.4140625" style="20" customWidth="1"/>
    <col min="4099" max="4099" width="9.83203125" style="20" customWidth="1"/>
    <col min="4100" max="4100" width="87.75" style="20" customWidth="1"/>
    <col min="4101" max="4101" width="8.25" style="20" customWidth="1"/>
    <col min="4102" max="4102" width="50.1640625" style="20" customWidth="1"/>
    <col min="4103" max="4348" width="8.6640625" style="20"/>
    <col min="4349" max="4349" width="15.58203125" style="20" bestFit="1" customWidth="1"/>
    <col min="4350" max="4350" width="17.1640625" style="20" customWidth="1"/>
    <col min="4351" max="4351" width="8.25" style="20" customWidth="1"/>
    <col min="4352" max="4352" width="18.1640625" style="20" customWidth="1"/>
    <col min="4353" max="4353" width="14.4140625" style="20" customWidth="1"/>
    <col min="4354" max="4354" width="25.4140625" style="20" customWidth="1"/>
    <col min="4355" max="4355" width="9.83203125" style="20" customWidth="1"/>
    <col min="4356" max="4356" width="87.75" style="20" customWidth="1"/>
    <col min="4357" max="4357" width="8.25" style="20" customWidth="1"/>
    <col min="4358" max="4358" width="50.1640625" style="20" customWidth="1"/>
    <col min="4359" max="4604" width="8.6640625" style="20"/>
    <col min="4605" max="4605" width="15.58203125" style="20" bestFit="1" customWidth="1"/>
    <col min="4606" max="4606" width="17.1640625" style="20" customWidth="1"/>
    <col min="4607" max="4607" width="8.25" style="20" customWidth="1"/>
    <col min="4608" max="4608" width="18.1640625" style="20" customWidth="1"/>
    <col min="4609" max="4609" width="14.4140625" style="20" customWidth="1"/>
    <col min="4610" max="4610" width="25.4140625" style="20" customWidth="1"/>
    <col min="4611" max="4611" width="9.83203125" style="20" customWidth="1"/>
    <col min="4612" max="4612" width="87.75" style="20" customWidth="1"/>
    <col min="4613" max="4613" width="8.25" style="20" customWidth="1"/>
    <col min="4614" max="4614" width="50.1640625" style="20" customWidth="1"/>
    <col min="4615" max="4860" width="8.6640625" style="20"/>
    <col min="4861" max="4861" width="15.58203125" style="20" bestFit="1" customWidth="1"/>
    <col min="4862" max="4862" width="17.1640625" style="20" customWidth="1"/>
    <col min="4863" max="4863" width="8.25" style="20" customWidth="1"/>
    <col min="4864" max="4864" width="18.1640625" style="20" customWidth="1"/>
    <col min="4865" max="4865" width="14.4140625" style="20" customWidth="1"/>
    <col min="4866" max="4866" width="25.4140625" style="20" customWidth="1"/>
    <col min="4867" max="4867" width="9.83203125" style="20" customWidth="1"/>
    <col min="4868" max="4868" width="87.75" style="20" customWidth="1"/>
    <col min="4869" max="4869" width="8.25" style="20" customWidth="1"/>
    <col min="4870" max="4870" width="50.1640625" style="20" customWidth="1"/>
    <col min="4871" max="5116" width="8.6640625" style="20"/>
    <col min="5117" max="5117" width="15.58203125" style="20" bestFit="1" customWidth="1"/>
    <col min="5118" max="5118" width="17.1640625" style="20" customWidth="1"/>
    <col min="5119" max="5119" width="8.25" style="20" customWidth="1"/>
    <col min="5120" max="5120" width="18.1640625" style="20" customWidth="1"/>
    <col min="5121" max="5121" width="14.4140625" style="20" customWidth="1"/>
    <col min="5122" max="5122" width="25.4140625" style="20" customWidth="1"/>
    <col min="5123" max="5123" width="9.83203125" style="20" customWidth="1"/>
    <col min="5124" max="5124" width="87.75" style="20" customWidth="1"/>
    <col min="5125" max="5125" width="8.25" style="20" customWidth="1"/>
    <col min="5126" max="5126" width="50.1640625" style="20" customWidth="1"/>
    <col min="5127" max="5372" width="8.6640625" style="20"/>
    <col min="5373" max="5373" width="15.58203125" style="20" bestFit="1" customWidth="1"/>
    <col min="5374" max="5374" width="17.1640625" style="20" customWidth="1"/>
    <col min="5375" max="5375" width="8.25" style="20" customWidth="1"/>
    <col min="5376" max="5376" width="18.1640625" style="20" customWidth="1"/>
    <col min="5377" max="5377" width="14.4140625" style="20" customWidth="1"/>
    <col min="5378" max="5378" width="25.4140625" style="20" customWidth="1"/>
    <col min="5379" max="5379" width="9.83203125" style="20" customWidth="1"/>
    <col min="5380" max="5380" width="87.75" style="20" customWidth="1"/>
    <col min="5381" max="5381" width="8.25" style="20" customWidth="1"/>
    <col min="5382" max="5382" width="50.1640625" style="20" customWidth="1"/>
    <col min="5383" max="5628" width="8.6640625" style="20"/>
    <col min="5629" max="5629" width="15.58203125" style="20" bestFit="1" customWidth="1"/>
    <col min="5630" max="5630" width="17.1640625" style="20" customWidth="1"/>
    <col min="5631" max="5631" width="8.25" style="20" customWidth="1"/>
    <col min="5632" max="5632" width="18.1640625" style="20" customWidth="1"/>
    <col min="5633" max="5633" width="14.4140625" style="20" customWidth="1"/>
    <col min="5634" max="5634" width="25.4140625" style="20" customWidth="1"/>
    <col min="5635" max="5635" width="9.83203125" style="20" customWidth="1"/>
    <col min="5636" max="5636" width="87.75" style="20" customWidth="1"/>
    <col min="5637" max="5637" width="8.25" style="20" customWidth="1"/>
    <col min="5638" max="5638" width="50.1640625" style="20" customWidth="1"/>
    <col min="5639" max="5884" width="8.6640625" style="20"/>
    <col min="5885" max="5885" width="15.58203125" style="20" bestFit="1" customWidth="1"/>
    <col min="5886" max="5886" width="17.1640625" style="20" customWidth="1"/>
    <col min="5887" max="5887" width="8.25" style="20" customWidth="1"/>
    <col min="5888" max="5888" width="18.1640625" style="20" customWidth="1"/>
    <col min="5889" max="5889" width="14.4140625" style="20" customWidth="1"/>
    <col min="5890" max="5890" width="25.4140625" style="20" customWidth="1"/>
    <col min="5891" max="5891" width="9.83203125" style="20" customWidth="1"/>
    <col min="5892" max="5892" width="87.75" style="20" customWidth="1"/>
    <col min="5893" max="5893" width="8.25" style="20" customWidth="1"/>
    <col min="5894" max="5894" width="50.1640625" style="20" customWidth="1"/>
    <col min="5895" max="6140" width="8.6640625" style="20"/>
    <col min="6141" max="6141" width="15.58203125" style="20" bestFit="1" customWidth="1"/>
    <col min="6142" max="6142" width="17.1640625" style="20" customWidth="1"/>
    <col min="6143" max="6143" width="8.25" style="20" customWidth="1"/>
    <col min="6144" max="6144" width="18.1640625" style="20" customWidth="1"/>
    <col min="6145" max="6145" width="14.4140625" style="20" customWidth="1"/>
    <col min="6146" max="6146" width="25.4140625" style="20" customWidth="1"/>
    <col min="6147" max="6147" width="9.83203125" style="20" customWidth="1"/>
    <col min="6148" max="6148" width="87.75" style="20" customWidth="1"/>
    <col min="6149" max="6149" width="8.25" style="20" customWidth="1"/>
    <col min="6150" max="6150" width="50.1640625" style="20" customWidth="1"/>
    <col min="6151" max="6396" width="8.6640625" style="20"/>
    <col min="6397" max="6397" width="15.58203125" style="20" bestFit="1" customWidth="1"/>
    <col min="6398" max="6398" width="17.1640625" style="20" customWidth="1"/>
    <col min="6399" max="6399" width="8.25" style="20" customWidth="1"/>
    <col min="6400" max="6400" width="18.1640625" style="20" customWidth="1"/>
    <col min="6401" max="6401" width="14.4140625" style="20" customWidth="1"/>
    <col min="6402" max="6402" width="25.4140625" style="20" customWidth="1"/>
    <col min="6403" max="6403" width="9.83203125" style="20" customWidth="1"/>
    <col min="6404" max="6404" width="87.75" style="20" customWidth="1"/>
    <col min="6405" max="6405" width="8.25" style="20" customWidth="1"/>
    <col min="6406" max="6406" width="50.1640625" style="20" customWidth="1"/>
    <col min="6407" max="6652" width="8.6640625" style="20"/>
    <col min="6653" max="6653" width="15.58203125" style="20" bestFit="1" customWidth="1"/>
    <col min="6654" max="6654" width="17.1640625" style="20" customWidth="1"/>
    <col min="6655" max="6655" width="8.25" style="20" customWidth="1"/>
    <col min="6656" max="6656" width="18.1640625" style="20" customWidth="1"/>
    <col min="6657" max="6657" width="14.4140625" style="20" customWidth="1"/>
    <col min="6658" max="6658" width="25.4140625" style="20" customWidth="1"/>
    <col min="6659" max="6659" width="9.83203125" style="20" customWidth="1"/>
    <col min="6660" max="6660" width="87.75" style="20" customWidth="1"/>
    <col min="6661" max="6661" width="8.25" style="20" customWidth="1"/>
    <col min="6662" max="6662" width="50.1640625" style="20" customWidth="1"/>
    <col min="6663" max="6908" width="8.6640625" style="20"/>
    <col min="6909" max="6909" width="15.58203125" style="20" bestFit="1" customWidth="1"/>
    <col min="6910" max="6910" width="17.1640625" style="20" customWidth="1"/>
    <col min="6911" max="6911" width="8.25" style="20" customWidth="1"/>
    <col min="6912" max="6912" width="18.1640625" style="20" customWidth="1"/>
    <col min="6913" max="6913" width="14.4140625" style="20" customWidth="1"/>
    <col min="6914" max="6914" width="25.4140625" style="20" customWidth="1"/>
    <col min="6915" max="6915" width="9.83203125" style="20" customWidth="1"/>
    <col min="6916" max="6916" width="87.75" style="20" customWidth="1"/>
    <col min="6917" max="6917" width="8.25" style="20" customWidth="1"/>
    <col min="6918" max="6918" width="50.1640625" style="20" customWidth="1"/>
    <col min="6919" max="7164" width="8.6640625" style="20"/>
    <col min="7165" max="7165" width="15.58203125" style="20" bestFit="1" customWidth="1"/>
    <col min="7166" max="7166" width="17.1640625" style="20" customWidth="1"/>
    <col min="7167" max="7167" width="8.25" style="20" customWidth="1"/>
    <col min="7168" max="7168" width="18.1640625" style="20" customWidth="1"/>
    <col min="7169" max="7169" width="14.4140625" style="20" customWidth="1"/>
    <col min="7170" max="7170" width="25.4140625" style="20" customWidth="1"/>
    <col min="7171" max="7171" width="9.83203125" style="20" customWidth="1"/>
    <col min="7172" max="7172" width="87.75" style="20" customWidth="1"/>
    <col min="7173" max="7173" width="8.25" style="20" customWidth="1"/>
    <col min="7174" max="7174" width="50.1640625" style="20" customWidth="1"/>
    <col min="7175" max="7420" width="8.6640625" style="20"/>
    <col min="7421" max="7421" width="15.58203125" style="20" bestFit="1" customWidth="1"/>
    <col min="7422" max="7422" width="17.1640625" style="20" customWidth="1"/>
    <col min="7423" max="7423" width="8.25" style="20" customWidth="1"/>
    <col min="7424" max="7424" width="18.1640625" style="20" customWidth="1"/>
    <col min="7425" max="7425" width="14.4140625" style="20" customWidth="1"/>
    <col min="7426" max="7426" width="25.4140625" style="20" customWidth="1"/>
    <col min="7427" max="7427" width="9.83203125" style="20" customWidth="1"/>
    <col min="7428" max="7428" width="87.75" style="20" customWidth="1"/>
    <col min="7429" max="7429" width="8.25" style="20" customWidth="1"/>
    <col min="7430" max="7430" width="50.1640625" style="20" customWidth="1"/>
    <col min="7431" max="7676" width="8.6640625" style="20"/>
    <col min="7677" max="7677" width="15.58203125" style="20" bestFit="1" customWidth="1"/>
    <col min="7678" max="7678" width="17.1640625" style="20" customWidth="1"/>
    <col min="7679" max="7679" width="8.25" style="20" customWidth="1"/>
    <col min="7680" max="7680" width="18.1640625" style="20" customWidth="1"/>
    <col min="7681" max="7681" width="14.4140625" style="20" customWidth="1"/>
    <col min="7682" max="7682" width="25.4140625" style="20" customWidth="1"/>
    <col min="7683" max="7683" width="9.83203125" style="20" customWidth="1"/>
    <col min="7684" max="7684" width="87.75" style="20" customWidth="1"/>
    <col min="7685" max="7685" width="8.25" style="20" customWidth="1"/>
    <col min="7686" max="7686" width="50.1640625" style="20" customWidth="1"/>
    <col min="7687" max="7932" width="8.6640625" style="20"/>
    <col min="7933" max="7933" width="15.58203125" style="20" bestFit="1" customWidth="1"/>
    <col min="7934" max="7934" width="17.1640625" style="20" customWidth="1"/>
    <col min="7935" max="7935" width="8.25" style="20" customWidth="1"/>
    <col min="7936" max="7936" width="18.1640625" style="20" customWidth="1"/>
    <col min="7937" max="7937" width="14.4140625" style="20" customWidth="1"/>
    <col min="7938" max="7938" width="25.4140625" style="20" customWidth="1"/>
    <col min="7939" max="7939" width="9.83203125" style="20" customWidth="1"/>
    <col min="7940" max="7940" width="87.75" style="20" customWidth="1"/>
    <col min="7941" max="7941" width="8.25" style="20" customWidth="1"/>
    <col min="7942" max="7942" width="50.1640625" style="20" customWidth="1"/>
    <col min="7943" max="8188" width="8.6640625" style="20"/>
    <col min="8189" max="8189" width="15.58203125" style="20" bestFit="1" customWidth="1"/>
    <col min="8190" max="8190" width="17.1640625" style="20" customWidth="1"/>
    <col min="8191" max="8191" width="8.25" style="20" customWidth="1"/>
    <col min="8192" max="8192" width="18.1640625" style="20" customWidth="1"/>
    <col min="8193" max="8193" width="14.4140625" style="20" customWidth="1"/>
    <col min="8194" max="8194" width="25.4140625" style="20" customWidth="1"/>
    <col min="8195" max="8195" width="9.83203125" style="20" customWidth="1"/>
    <col min="8196" max="8196" width="87.75" style="20" customWidth="1"/>
    <col min="8197" max="8197" width="8.25" style="20" customWidth="1"/>
    <col min="8198" max="8198" width="50.1640625" style="20" customWidth="1"/>
    <col min="8199" max="8444" width="8.6640625" style="20"/>
    <col min="8445" max="8445" width="15.58203125" style="20" bestFit="1" customWidth="1"/>
    <col min="8446" max="8446" width="17.1640625" style="20" customWidth="1"/>
    <col min="8447" max="8447" width="8.25" style="20" customWidth="1"/>
    <col min="8448" max="8448" width="18.1640625" style="20" customWidth="1"/>
    <col min="8449" max="8449" width="14.4140625" style="20" customWidth="1"/>
    <col min="8450" max="8450" width="25.4140625" style="20" customWidth="1"/>
    <col min="8451" max="8451" width="9.83203125" style="20" customWidth="1"/>
    <col min="8452" max="8452" width="87.75" style="20" customWidth="1"/>
    <col min="8453" max="8453" width="8.25" style="20" customWidth="1"/>
    <col min="8454" max="8454" width="50.1640625" style="20" customWidth="1"/>
    <col min="8455" max="8700" width="8.6640625" style="20"/>
    <col min="8701" max="8701" width="15.58203125" style="20" bestFit="1" customWidth="1"/>
    <col min="8702" max="8702" width="17.1640625" style="20" customWidth="1"/>
    <col min="8703" max="8703" width="8.25" style="20" customWidth="1"/>
    <col min="8704" max="8704" width="18.1640625" style="20" customWidth="1"/>
    <col min="8705" max="8705" width="14.4140625" style="20" customWidth="1"/>
    <col min="8706" max="8706" width="25.4140625" style="20" customWidth="1"/>
    <col min="8707" max="8707" width="9.83203125" style="20" customWidth="1"/>
    <col min="8708" max="8708" width="87.75" style="20" customWidth="1"/>
    <col min="8709" max="8709" width="8.25" style="20" customWidth="1"/>
    <col min="8710" max="8710" width="50.1640625" style="20" customWidth="1"/>
    <col min="8711" max="8956" width="8.6640625" style="20"/>
    <col min="8957" max="8957" width="15.58203125" style="20" bestFit="1" customWidth="1"/>
    <col min="8958" max="8958" width="17.1640625" style="20" customWidth="1"/>
    <col min="8959" max="8959" width="8.25" style="20" customWidth="1"/>
    <col min="8960" max="8960" width="18.1640625" style="20" customWidth="1"/>
    <col min="8961" max="8961" width="14.4140625" style="20" customWidth="1"/>
    <col min="8962" max="8962" width="25.4140625" style="20" customWidth="1"/>
    <col min="8963" max="8963" width="9.83203125" style="20" customWidth="1"/>
    <col min="8964" max="8964" width="87.75" style="20" customWidth="1"/>
    <col min="8965" max="8965" width="8.25" style="20" customWidth="1"/>
    <col min="8966" max="8966" width="50.1640625" style="20" customWidth="1"/>
    <col min="8967" max="9212" width="8.6640625" style="20"/>
    <col min="9213" max="9213" width="15.58203125" style="20" bestFit="1" customWidth="1"/>
    <col min="9214" max="9214" width="17.1640625" style="20" customWidth="1"/>
    <col min="9215" max="9215" width="8.25" style="20" customWidth="1"/>
    <col min="9216" max="9216" width="18.1640625" style="20" customWidth="1"/>
    <col min="9217" max="9217" width="14.4140625" style="20" customWidth="1"/>
    <col min="9218" max="9218" width="25.4140625" style="20" customWidth="1"/>
    <col min="9219" max="9219" width="9.83203125" style="20" customWidth="1"/>
    <col min="9220" max="9220" width="87.75" style="20" customWidth="1"/>
    <col min="9221" max="9221" width="8.25" style="20" customWidth="1"/>
    <col min="9222" max="9222" width="50.1640625" style="20" customWidth="1"/>
    <col min="9223" max="9468" width="8.6640625" style="20"/>
    <col min="9469" max="9469" width="15.58203125" style="20" bestFit="1" customWidth="1"/>
    <col min="9470" max="9470" width="17.1640625" style="20" customWidth="1"/>
    <col min="9471" max="9471" width="8.25" style="20" customWidth="1"/>
    <col min="9472" max="9472" width="18.1640625" style="20" customWidth="1"/>
    <col min="9473" max="9473" width="14.4140625" style="20" customWidth="1"/>
    <col min="9474" max="9474" width="25.4140625" style="20" customWidth="1"/>
    <col min="9475" max="9475" width="9.83203125" style="20" customWidth="1"/>
    <col min="9476" max="9476" width="87.75" style="20" customWidth="1"/>
    <col min="9477" max="9477" width="8.25" style="20" customWidth="1"/>
    <col min="9478" max="9478" width="50.1640625" style="20" customWidth="1"/>
    <col min="9479" max="9724" width="8.6640625" style="20"/>
    <col min="9725" max="9725" width="15.58203125" style="20" bestFit="1" customWidth="1"/>
    <col min="9726" max="9726" width="17.1640625" style="20" customWidth="1"/>
    <col min="9727" max="9727" width="8.25" style="20" customWidth="1"/>
    <col min="9728" max="9728" width="18.1640625" style="20" customWidth="1"/>
    <col min="9729" max="9729" width="14.4140625" style="20" customWidth="1"/>
    <col min="9730" max="9730" width="25.4140625" style="20" customWidth="1"/>
    <col min="9731" max="9731" width="9.83203125" style="20" customWidth="1"/>
    <col min="9732" max="9732" width="87.75" style="20" customWidth="1"/>
    <col min="9733" max="9733" width="8.25" style="20" customWidth="1"/>
    <col min="9734" max="9734" width="50.1640625" style="20" customWidth="1"/>
    <col min="9735" max="9980" width="8.6640625" style="20"/>
    <col min="9981" max="9981" width="15.58203125" style="20" bestFit="1" customWidth="1"/>
    <col min="9982" max="9982" width="17.1640625" style="20" customWidth="1"/>
    <col min="9983" max="9983" width="8.25" style="20" customWidth="1"/>
    <col min="9984" max="9984" width="18.1640625" style="20" customWidth="1"/>
    <col min="9985" max="9985" width="14.4140625" style="20" customWidth="1"/>
    <col min="9986" max="9986" width="25.4140625" style="20" customWidth="1"/>
    <col min="9987" max="9987" width="9.83203125" style="20" customWidth="1"/>
    <col min="9988" max="9988" width="87.75" style="20" customWidth="1"/>
    <col min="9989" max="9989" width="8.25" style="20" customWidth="1"/>
    <col min="9990" max="9990" width="50.1640625" style="20" customWidth="1"/>
    <col min="9991" max="10236" width="8.6640625" style="20"/>
    <col min="10237" max="10237" width="15.58203125" style="20" bestFit="1" customWidth="1"/>
    <col min="10238" max="10238" width="17.1640625" style="20" customWidth="1"/>
    <col min="10239" max="10239" width="8.25" style="20" customWidth="1"/>
    <col min="10240" max="10240" width="18.1640625" style="20" customWidth="1"/>
    <col min="10241" max="10241" width="14.4140625" style="20" customWidth="1"/>
    <col min="10242" max="10242" width="25.4140625" style="20" customWidth="1"/>
    <col min="10243" max="10243" width="9.83203125" style="20" customWidth="1"/>
    <col min="10244" max="10244" width="87.75" style="20" customWidth="1"/>
    <col min="10245" max="10245" width="8.25" style="20" customWidth="1"/>
    <col min="10246" max="10246" width="50.1640625" style="20" customWidth="1"/>
    <col min="10247" max="10492" width="8.6640625" style="20"/>
    <col min="10493" max="10493" width="15.58203125" style="20" bestFit="1" customWidth="1"/>
    <col min="10494" max="10494" width="17.1640625" style="20" customWidth="1"/>
    <col min="10495" max="10495" width="8.25" style="20" customWidth="1"/>
    <col min="10496" max="10496" width="18.1640625" style="20" customWidth="1"/>
    <col min="10497" max="10497" width="14.4140625" style="20" customWidth="1"/>
    <col min="10498" max="10498" width="25.4140625" style="20" customWidth="1"/>
    <col min="10499" max="10499" width="9.83203125" style="20" customWidth="1"/>
    <col min="10500" max="10500" width="87.75" style="20" customWidth="1"/>
    <col min="10501" max="10501" width="8.25" style="20" customWidth="1"/>
    <col min="10502" max="10502" width="50.1640625" style="20" customWidth="1"/>
    <col min="10503" max="10748" width="8.6640625" style="20"/>
    <col min="10749" max="10749" width="15.58203125" style="20" bestFit="1" customWidth="1"/>
    <col min="10750" max="10750" width="17.1640625" style="20" customWidth="1"/>
    <col min="10751" max="10751" width="8.25" style="20" customWidth="1"/>
    <col min="10752" max="10752" width="18.1640625" style="20" customWidth="1"/>
    <col min="10753" max="10753" width="14.4140625" style="20" customWidth="1"/>
    <col min="10754" max="10754" width="25.4140625" style="20" customWidth="1"/>
    <col min="10755" max="10755" width="9.83203125" style="20" customWidth="1"/>
    <col min="10756" max="10756" width="87.75" style="20" customWidth="1"/>
    <col min="10757" max="10757" width="8.25" style="20" customWidth="1"/>
    <col min="10758" max="10758" width="50.1640625" style="20" customWidth="1"/>
    <col min="10759" max="11004" width="8.6640625" style="20"/>
    <col min="11005" max="11005" width="15.58203125" style="20" bestFit="1" customWidth="1"/>
    <col min="11006" max="11006" width="17.1640625" style="20" customWidth="1"/>
    <col min="11007" max="11007" width="8.25" style="20" customWidth="1"/>
    <col min="11008" max="11008" width="18.1640625" style="20" customWidth="1"/>
    <col min="11009" max="11009" width="14.4140625" style="20" customWidth="1"/>
    <col min="11010" max="11010" width="25.4140625" style="20" customWidth="1"/>
    <col min="11011" max="11011" width="9.83203125" style="20" customWidth="1"/>
    <col min="11012" max="11012" width="87.75" style="20" customWidth="1"/>
    <col min="11013" max="11013" width="8.25" style="20" customWidth="1"/>
    <col min="11014" max="11014" width="50.1640625" style="20" customWidth="1"/>
    <col min="11015" max="11260" width="8.6640625" style="20"/>
    <col min="11261" max="11261" width="15.58203125" style="20" bestFit="1" customWidth="1"/>
    <col min="11262" max="11262" width="17.1640625" style="20" customWidth="1"/>
    <col min="11263" max="11263" width="8.25" style="20" customWidth="1"/>
    <col min="11264" max="11264" width="18.1640625" style="20" customWidth="1"/>
    <col min="11265" max="11265" width="14.4140625" style="20" customWidth="1"/>
    <col min="11266" max="11266" width="25.4140625" style="20" customWidth="1"/>
    <col min="11267" max="11267" width="9.83203125" style="20" customWidth="1"/>
    <col min="11268" max="11268" width="87.75" style="20" customWidth="1"/>
    <col min="11269" max="11269" width="8.25" style="20" customWidth="1"/>
    <col min="11270" max="11270" width="50.1640625" style="20" customWidth="1"/>
    <col min="11271" max="11516" width="8.6640625" style="20"/>
    <col min="11517" max="11517" width="15.58203125" style="20" bestFit="1" customWidth="1"/>
    <col min="11518" max="11518" width="17.1640625" style="20" customWidth="1"/>
    <col min="11519" max="11519" width="8.25" style="20" customWidth="1"/>
    <col min="11520" max="11520" width="18.1640625" style="20" customWidth="1"/>
    <col min="11521" max="11521" width="14.4140625" style="20" customWidth="1"/>
    <col min="11522" max="11522" width="25.4140625" style="20" customWidth="1"/>
    <col min="11523" max="11523" width="9.83203125" style="20" customWidth="1"/>
    <col min="11524" max="11524" width="87.75" style="20" customWidth="1"/>
    <col min="11525" max="11525" width="8.25" style="20" customWidth="1"/>
    <col min="11526" max="11526" width="50.1640625" style="20" customWidth="1"/>
    <col min="11527" max="11772" width="8.6640625" style="20"/>
    <col min="11773" max="11773" width="15.58203125" style="20" bestFit="1" customWidth="1"/>
    <col min="11774" max="11774" width="17.1640625" style="20" customWidth="1"/>
    <col min="11775" max="11775" width="8.25" style="20" customWidth="1"/>
    <col min="11776" max="11776" width="18.1640625" style="20" customWidth="1"/>
    <col min="11777" max="11777" width="14.4140625" style="20" customWidth="1"/>
    <col min="11778" max="11778" width="25.4140625" style="20" customWidth="1"/>
    <col min="11779" max="11779" width="9.83203125" style="20" customWidth="1"/>
    <col min="11780" max="11780" width="87.75" style="20" customWidth="1"/>
    <col min="11781" max="11781" width="8.25" style="20" customWidth="1"/>
    <col min="11782" max="11782" width="50.1640625" style="20" customWidth="1"/>
    <col min="11783" max="12028" width="8.6640625" style="20"/>
    <col min="12029" max="12029" width="15.58203125" style="20" bestFit="1" customWidth="1"/>
    <col min="12030" max="12030" width="17.1640625" style="20" customWidth="1"/>
    <col min="12031" max="12031" width="8.25" style="20" customWidth="1"/>
    <col min="12032" max="12032" width="18.1640625" style="20" customWidth="1"/>
    <col min="12033" max="12033" width="14.4140625" style="20" customWidth="1"/>
    <col min="12034" max="12034" width="25.4140625" style="20" customWidth="1"/>
    <col min="12035" max="12035" width="9.83203125" style="20" customWidth="1"/>
    <col min="12036" max="12036" width="87.75" style="20" customWidth="1"/>
    <col min="12037" max="12037" width="8.25" style="20" customWidth="1"/>
    <col min="12038" max="12038" width="50.1640625" style="20" customWidth="1"/>
    <col min="12039" max="12284" width="8.6640625" style="20"/>
    <col min="12285" max="12285" width="15.58203125" style="20" bestFit="1" customWidth="1"/>
    <col min="12286" max="12286" width="17.1640625" style="20" customWidth="1"/>
    <col min="12287" max="12287" width="8.25" style="20" customWidth="1"/>
    <col min="12288" max="12288" width="18.1640625" style="20" customWidth="1"/>
    <col min="12289" max="12289" width="14.4140625" style="20" customWidth="1"/>
    <col min="12290" max="12290" width="25.4140625" style="20" customWidth="1"/>
    <col min="12291" max="12291" width="9.83203125" style="20" customWidth="1"/>
    <col min="12292" max="12292" width="87.75" style="20" customWidth="1"/>
    <col min="12293" max="12293" width="8.25" style="20" customWidth="1"/>
    <col min="12294" max="12294" width="50.1640625" style="20" customWidth="1"/>
    <col min="12295" max="12540" width="8.6640625" style="20"/>
    <col min="12541" max="12541" width="15.58203125" style="20" bestFit="1" customWidth="1"/>
    <col min="12542" max="12542" width="17.1640625" style="20" customWidth="1"/>
    <col min="12543" max="12543" width="8.25" style="20" customWidth="1"/>
    <col min="12544" max="12544" width="18.1640625" style="20" customWidth="1"/>
    <col min="12545" max="12545" width="14.4140625" style="20" customWidth="1"/>
    <col min="12546" max="12546" width="25.4140625" style="20" customWidth="1"/>
    <col min="12547" max="12547" width="9.83203125" style="20" customWidth="1"/>
    <col min="12548" max="12548" width="87.75" style="20" customWidth="1"/>
    <col min="12549" max="12549" width="8.25" style="20" customWidth="1"/>
    <col min="12550" max="12550" width="50.1640625" style="20" customWidth="1"/>
    <col min="12551" max="12796" width="8.6640625" style="20"/>
    <col min="12797" max="12797" width="15.58203125" style="20" bestFit="1" customWidth="1"/>
    <col min="12798" max="12798" width="17.1640625" style="20" customWidth="1"/>
    <col min="12799" max="12799" width="8.25" style="20" customWidth="1"/>
    <col min="12800" max="12800" width="18.1640625" style="20" customWidth="1"/>
    <col min="12801" max="12801" width="14.4140625" style="20" customWidth="1"/>
    <col min="12802" max="12802" width="25.4140625" style="20" customWidth="1"/>
    <col min="12803" max="12803" width="9.83203125" style="20" customWidth="1"/>
    <col min="12804" max="12804" width="87.75" style="20" customWidth="1"/>
    <col min="12805" max="12805" width="8.25" style="20" customWidth="1"/>
    <col min="12806" max="12806" width="50.1640625" style="20" customWidth="1"/>
    <col min="12807" max="13052" width="8.6640625" style="20"/>
    <col min="13053" max="13053" width="15.58203125" style="20" bestFit="1" customWidth="1"/>
    <col min="13054" max="13054" width="17.1640625" style="20" customWidth="1"/>
    <col min="13055" max="13055" width="8.25" style="20" customWidth="1"/>
    <col min="13056" max="13056" width="18.1640625" style="20" customWidth="1"/>
    <col min="13057" max="13057" width="14.4140625" style="20" customWidth="1"/>
    <col min="13058" max="13058" width="25.4140625" style="20" customWidth="1"/>
    <col min="13059" max="13059" width="9.83203125" style="20" customWidth="1"/>
    <col min="13060" max="13060" width="87.75" style="20" customWidth="1"/>
    <col min="13061" max="13061" width="8.25" style="20" customWidth="1"/>
    <col min="13062" max="13062" width="50.1640625" style="20" customWidth="1"/>
    <col min="13063" max="13308" width="8.6640625" style="20"/>
    <col min="13309" max="13309" width="15.58203125" style="20" bestFit="1" customWidth="1"/>
    <col min="13310" max="13310" width="17.1640625" style="20" customWidth="1"/>
    <col min="13311" max="13311" width="8.25" style="20" customWidth="1"/>
    <col min="13312" max="13312" width="18.1640625" style="20" customWidth="1"/>
    <col min="13313" max="13313" width="14.4140625" style="20" customWidth="1"/>
    <col min="13314" max="13314" width="25.4140625" style="20" customWidth="1"/>
    <col min="13315" max="13315" width="9.83203125" style="20" customWidth="1"/>
    <col min="13316" max="13316" width="87.75" style="20" customWidth="1"/>
    <col min="13317" max="13317" width="8.25" style="20" customWidth="1"/>
    <col min="13318" max="13318" width="50.1640625" style="20" customWidth="1"/>
    <col min="13319" max="13564" width="8.6640625" style="20"/>
    <col min="13565" max="13565" width="15.58203125" style="20" bestFit="1" customWidth="1"/>
    <col min="13566" max="13566" width="17.1640625" style="20" customWidth="1"/>
    <col min="13567" max="13567" width="8.25" style="20" customWidth="1"/>
    <col min="13568" max="13568" width="18.1640625" style="20" customWidth="1"/>
    <col min="13569" max="13569" width="14.4140625" style="20" customWidth="1"/>
    <col min="13570" max="13570" width="25.4140625" style="20" customWidth="1"/>
    <col min="13571" max="13571" width="9.83203125" style="20" customWidth="1"/>
    <col min="13572" max="13572" width="87.75" style="20" customWidth="1"/>
    <col min="13573" max="13573" width="8.25" style="20" customWidth="1"/>
    <col min="13574" max="13574" width="50.1640625" style="20" customWidth="1"/>
    <col min="13575" max="13820" width="8.6640625" style="20"/>
    <col min="13821" max="13821" width="15.58203125" style="20" bestFit="1" customWidth="1"/>
    <col min="13822" max="13822" width="17.1640625" style="20" customWidth="1"/>
    <col min="13823" max="13823" width="8.25" style="20" customWidth="1"/>
    <col min="13824" max="13824" width="18.1640625" style="20" customWidth="1"/>
    <col min="13825" max="13825" width="14.4140625" style="20" customWidth="1"/>
    <col min="13826" max="13826" width="25.4140625" style="20" customWidth="1"/>
    <col min="13827" max="13827" width="9.83203125" style="20" customWidth="1"/>
    <col min="13828" max="13828" width="87.75" style="20" customWidth="1"/>
    <col min="13829" max="13829" width="8.25" style="20" customWidth="1"/>
    <col min="13830" max="13830" width="50.1640625" style="20" customWidth="1"/>
    <col min="13831" max="14076" width="8.6640625" style="20"/>
    <col min="14077" max="14077" width="15.58203125" style="20" bestFit="1" customWidth="1"/>
    <col min="14078" max="14078" width="17.1640625" style="20" customWidth="1"/>
    <col min="14079" max="14079" width="8.25" style="20" customWidth="1"/>
    <col min="14080" max="14080" width="18.1640625" style="20" customWidth="1"/>
    <col min="14081" max="14081" width="14.4140625" style="20" customWidth="1"/>
    <col min="14082" max="14082" width="25.4140625" style="20" customWidth="1"/>
    <col min="14083" max="14083" width="9.83203125" style="20" customWidth="1"/>
    <col min="14084" max="14084" width="87.75" style="20" customWidth="1"/>
    <col min="14085" max="14085" width="8.25" style="20" customWidth="1"/>
    <col min="14086" max="14086" width="50.1640625" style="20" customWidth="1"/>
    <col min="14087" max="14332" width="8.6640625" style="20"/>
    <col min="14333" max="14333" width="15.58203125" style="20" bestFit="1" customWidth="1"/>
    <col min="14334" max="14334" width="17.1640625" style="20" customWidth="1"/>
    <col min="14335" max="14335" width="8.25" style="20" customWidth="1"/>
    <col min="14336" max="14336" width="18.1640625" style="20" customWidth="1"/>
    <col min="14337" max="14337" width="14.4140625" style="20" customWidth="1"/>
    <col min="14338" max="14338" width="25.4140625" style="20" customWidth="1"/>
    <col min="14339" max="14339" width="9.83203125" style="20" customWidth="1"/>
    <col min="14340" max="14340" width="87.75" style="20" customWidth="1"/>
    <col min="14341" max="14341" width="8.25" style="20" customWidth="1"/>
    <col min="14342" max="14342" width="50.1640625" style="20" customWidth="1"/>
    <col min="14343" max="14588" width="8.6640625" style="20"/>
    <col min="14589" max="14589" width="15.58203125" style="20" bestFit="1" customWidth="1"/>
    <col min="14590" max="14590" width="17.1640625" style="20" customWidth="1"/>
    <col min="14591" max="14591" width="8.25" style="20" customWidth="1"/>
    <col min="14592" max="14592" width="18.1640625" style="20" customWidth="1"/>
    <col min="14593" max="14593" width="14.4140625" style="20" customWidth="1"/>
    <col min="14594" max="14594" width="25.4140625" style="20" customWidth="1"/>
    <col min="14595" max="14595" width="9.83203125" style="20" customWidth="1"/>
    <col min="14596" max="14596" width="87.75" style="20" customWidth="1"/>
    <col min="14597" max="14597" width="8.25" style="20" customWidth="1"/>
    <col min="14598" max="14598" width="50.1640625" style="20" customWidth="1"/>
    <col min="14599" max="14844" width="8.6640625" style="20"/>
    <col min="14845" max="14845" width="15.58203125" style="20" bestFit="1" customWidth="1"/>
    <col min="14846" max="14846" width="17.1640625" style="20" customWidth="1"/>
    <col min="14847" max="14847" width="8.25" style="20" customWidth="1"/>
    <col min="14848" max="14848" width="18.1640625" style="20" customWidth="1"/>
    <col min="14849" max="14849" width="14.4140625" style="20" customWidth="1"/>
    <col min="14850" max="14850" width="25.4140625" style="20" customWidth="1"/>
    <col min="14851" max="14851" width="9.83203125" style="20" customWidth="1"/>
    <col min="14852" max="14852" width="87.75" style="20" customWidth="1"/>
    <col min="14853" max="14853" width="8.25" style="20" customWidth="1"/>
    <col min="14854" max="14854" width="50.1640625" style="20" customWidth="1"/>
    <col min="14855" max="15100" width="8.6640625" style="20"/>
    <col min="15101" max="15101" width="15.58203125" style="20" bestFit="1" customWidth="1"/>
    <col min="15102" max="15102" width="17.1640625" style="20" customWidth="1"/>
    <col min="15103" max="15103" width="8.25" style="20" customWidth="1"/>
    <col min="15104" max="15104" width="18.1640625" style="20" customWidth="1"/>
    <col min="15105" max="15105" width="14.4140625" style="20" customWidth="1"/>
    <col min="15106" max="15106" width="25.4140625" style="20" customWidth="1"/>
    <col min="15107" max="15107" width="9.83203125" style="20" customWidth="1"/>
    <col min="15108" max="15108" width="87.75" style="20" customWidth="1"/>
    <col min="15109" max="15109" width="8.25" style="20" customWidth="1"/>
    <col min="15110" max="15110" width="50.1640625" style="20" customWidth="1"/>
    <col min="15111" max="15356" width="8.6640625" style="20"/>
    <col min="15357" max="15357" width="15.58203125" style="20" bestFit="1" customWidth="1"/>
    <col min="15358" max="15358" width="17.1640625" style="20" customWidth="1"/>
    <col min="15359" max="15359" width="8.25" style="20" customWidth="1"/>
    <col min="15360" max="15360" width="18.1640625" style="20" customWidth="1"/>
    <col min="15361" max="15361" width="14.4140625" style="20" customWidth="1"/>
    <col min="15362" max="15362" width="25.4140625" style="20" customWidth="1"/>
    <col min="15363" max="15363" width="9.83203125" style="20" customWidth="1"/>
    <col min="15364" max="15364" width="87.75" style="20" customWidth="1"/>
    <col min="15365" max="15365" width="8.25" style="20" customWidth="1"/>
    <col min="15366" max="15366" width="50.1640625" style="20" customWidth="1"/>
    <col min="15367" max="15612" width="8.6640625" style="20"/>
    <col min="15613" max="15613" width="15.58203125" style="20" bestFit="1" customWidth="1"/>
    <col min="15614" max="15614" width="17.1640625" style="20" customWidth="1"/>
    <col min="15615" max="15615" width="8.25" style="20" customWidth="1"/>
    <col min="15616" max="15616" width="18.1640625" style="20" customWidth="1"/>
    <col min="15617" max="15617" width="14.4140625" style="20" customWidth="1"/>
    <col min="15618" max="15618" width="25.4140625" style="20" customWidth="1"/>
    <col min="15619" max="15619" width="9.83203125" style="20" customWidth="1"/>
    <col min="15620" max="15620" width="87.75" style="20" customWidth="1"/>
    <col min="15621" max="15621" width="8.25" style="20" customWidth="1"/>
    <col min="15622" max="15622" width="50.1640625" style="20" customWidth="1"/>
    <col min="15623" max="15868" width="8.6640625" style="20"/>
    <col min="15869" max="15869" width="15.58203125" style="20" bestFit="1" customWidth="1"/>
    <col min="15870" max="15870" width="17.1640625" style="20" customWidth="1"/>
    <col min="15871" max="15871" width="8.25" style="20" customWidth="1"/>
    <col min="15872" max="15872" width="18.1640625" style="20" customWidth="1"/>
    <col min="15873" max="15873" width="14.4140625" style="20" customWidth="1"/>
    <col min="15874" max="15874" width="25.4140625" style="20" customWidth="1"/>
    <col min="15875" max="15875" width="9.83203125" style="20" customWidth="1"/>
    <col min="15876" max="15876" width="87.75" style="20" customWidth="1"/>
    <col min="15877" max="15877" width="8.25" style="20" customWidth="1"/>
    <col min="15878" max="15878" width="50.1640625" style="20" customWidth="1"/>
    <col min="15879" max="16124" width="8.6640625" style="20"/>
    <col min="16125" max="16125" width="15.58203125" style="20" bestFit="1" customWidth="1"/>
    <col min="16126" max="16126" width="17.1640625" style="20" customWidth="1"/>
    <col min="16127" max="16127" width="8.25" style="20" customWidth="1"/>
    <col min="16128" max="16128" width="18.1640625" style="20" customWidth="1"/>
    <col min="16129" max="16129" width="14.4140625" style="20" customWidth="1"/>
    <col min="16130" max="16130" width="25.4140625" style="20" customWidth="1"/>
    <col min="16131" max="16131" width="9.83203125" style="20" customWidth="1"/>
    <col min="16132" max="16132" width="87.75" style="20" customWidth="1"/>
    <col min="16133" max="16133" width="8.25" style="20" customWidth="1"/>
    <col min="16134" max="16134" width="50.1640625" style="20" customWidth="1"/>
    <col min="16135" max="16384" width="8.6640625" style="20"/>
  </cols>
  <sheetData>
    <row r="1" spans="1:6" ht="14.5" thickBot="1" x14ac:dyDescent="0.35">
      <c r="A1" s="56" t="s">
        <v>1169</v>
      </c>
      <c r="B1" s="56"/>
      <c r="C1" s="56"/>
      <c r="D1" s="56"/>
      <c r="E1" s="56"/>
      <c r="F1" s="56"/>
    </row>
    <row r="2" spans="1:6" x14ac:dyDescent="0.3">
      <c r="A2" s="15" t="s">
        <v>198</v>
      </c>
      <c r="B2" s="15" t="s">
        <v>199</v>
      </c>
      <c r="C2" s="15" t="s">
        <v>200</v>
      </c>
      <c r="D2" s="15" t="s">
        <v>201</v>
      </c>
      <c r="E2" s="15" t="s">
        <v>202</v>
      </c>
      <c r="F2" s="15" t="s">
        <v>203</v>
      </c>
    </row>
    <row r="3" spans="1:6" x14ac:dyDescent="0.3">
      <c r="A3" s="57" t="s">
        <v>204</v>
      </c>
      <c r="B3" s="34" t="s">
        <v>205</v>
      </c>
      <c r="C3" s="20" t="s">
        <v>206</v>
      </c>
      <c r="D3" s="20" t="s">
        <v>207</v>
      </c>
    </row>
    <row r="4" spans="1:6" x14ac:dyDescent="0.3">
      <c r="A4" s="57"/>
      <c r="B4" s="34" t="s">
        <v>208</v>
      </c>
      <c r="C4" s="20" t="s">
        <v>209</v>
      </c>
      <c r="D4" s="20" t="s">
        <v>210</v>
      </c>
      <c r="E4" s="20" t="s">
        <v>211</v>
      </c>
      <c r="F4" s="20" t="s">
        <v>212</v>
      </c>
    </row>
    <row r="5" spans="1:6" x14ac:dyDescent="0.3">
      <c r="A5" s="57"/>
      <c r="B5" s="34" t="s">
        <v>213</v>
      </c>
      <c r="C5" s="20" t="s">
        <v>214</v>
      </c>
      <c r="D5" s="20" t="s">
        <v>215</v>
      </c>
      <c r="E5" s="20" t="s">
        <v>216</v>
      </c>
      <c r="F5" s="20" t="s">
        <v>217</v>
      </c>
    </row>
    <row r="6" spans="1:6" x14ac:dyDescent="0.3">
      <c r="A6" s="57"/>
      <c r="B6" s="34" t="s">
        <v>218</v>
      </c>
      <c r="C6" s="20" t="s">
        <v>219</v>
      </c>
      <c r="D6" s="20" t="s">
        <v>220</v>
      </c>
    </row>
    <row r="7" spans="1:6" x14ac:dyDescent="0.3">
      <c r="A7" s="57"/>
      <c r="B7" s="34" t="s">
        <v>221</v>
      </c>
      <c r="C7" s="20" t="s">
        <v>219</v>
      </c>
      <c r="D7" s="20" t="s">
        <v>220</v>
      </c>
    </row>
    <row r="8" spans="1:6" x14ac:dyDescent="0.3">
      <c r="A8" s="57"/>
      <c r="B8" s="34" t="s">
        <v>222</v>
      </c>
      <c r="C8" s="20" t="s">
        <v>219</v>
      </c>
      <c r="D8" s="20" t="s">
        <v>220</v>
      </c>
    </row>
    <row r="9" spans="1:6" x14ac:dyDescent="0.3">
      <c r="A9" s="57"/>
      <c r="B9" s="34" t="s">
        <v>223</v>
      </c>
      <c r="C9" s="20" t="s">
        <v>219</v>
      </c>
      <c r="D9" s="20" t="s">
        <v>220</v>
      </c>
      <c r="E9" s="20" t="s">
        <v>224</v>
      </c>
      <c r="F9" s="20" t="s">
        <v>225</v>
      </c>
    </row>
    <row r="10" spans="1:6" x14ac:dyDescent="0.3">
      <c r="A10" s="57"/>
      <c r="B10" s="34" t="s">
        <v>226</v>
      </c>
      <c r="C10" s="20" t="s">
        <v>227</v>
      </c>
      <c r="D10" s="20" t="s">
        <v>228</v>
      </c>
    </row>
    <row r="11" spans="1:6" x14ac:dyDescent="0.3">
      <c r="A11" s="57"/>
      <c r="B11" s="34" t="s">
        <v>229</v>
      </c>
      <c r="C11" s="20" t="s">
        <v>230</v>
      </c>
      <c r="D11" s="20" t="s">
        <v>231</v>
      </c>
    </row>
    <row r="12" spans="1:6" x14ac:dyDescent="0.3">
      <c r="A12" s="57"/>
      <c r="B12" s="34" t="s">
        <v>232</v>
      </c>
      <c r="C12" s="20" t="s">
        <v>233</v>
      </c>
      <c r="D12" s="20" t="s">
        <v>234</v>
      </c>
      <c r="E12" s="20" t="s">
        <v>235</v>
      </c>
      <c r="F12" s="20" t="s">
        <v>236</v>
      </c>
    </row>
    <row r="13" spans="1:6" x14ac:dyDescent="0.3">
      <c r="A13" s="57"/>
      <c r="B13" s="34" t="s">
        <v>237</v>
      </c>
      <c r="C13" s="20" t="s">
        <v>233</v>
      </c>
      <c r="D13" s="20" t="s">
        <v>234</v>
      </c>
    </row>
    <row r="14" spans="1:6" x14ac:dyDescent="0.3">
      <c r="A14" s="57"/>
      <c r="B14" s="34" t="s">
        <v>238</v>
      </c>
      <c r="C14" s="20" t="s">
        <v>233</v>
      </c>
      <c r="D14" s="20" t="s">
        <v>234</v>
      </c>
      <c r="E14" s="20" t="s">
        <v>235</v>
      </c>
      <c r="F14" s="20" t="s">
        <v>236</v>
      </c>
    </row>
    <row r="15" spans="1:6" x14ac:dyDescent="0.3">
      <c r="A15" s="57"/>
      <c r="B15" s="34" t="s">
        <v>239</v>
      </c>
      <c r="C15" s="20" t="s">
        <v>240</v>
      </c>
      <c r="D15" s="20" t="s">
        <v>241</v>
      </c>
      <c r="E15" s="20" t="s">
        <v>242</v>
      </c>
      <c r="F15" s="20" t="s">
        <v>243</v>
      </c>
    </row>
    <row r="16" spans="1:6" x14ac:dyDescent="0.3">
      <c r="A16" s="57"/>
      <c r="B16" s="34" t="s">
        <v>244</v>
      </c>
      <c r="C16" s="20" t="s">
        <v>245</v>
      </c>
      <c r="D16" s="20" t="s">
        <v>246</v>
      </c>
      <c r="E16" s="20" t="s">
        <v>247</v>
      </c>
      <c r="F16" s="20" t="s">
        <v>248</v>
      </c>
    </row>
    <row r="17" spans="1:6" x14ac:dyDescent="0.3">
      <c r="A17" s="57"/>
      <c r="B17" s="34" t="s">
        <v>249</v>
      </c>
      <c r="C17" s="20" t="s">
        <v>245</v>
      </c>
      <c r="D17" s="20" t="s">
        <v>246</v>
      </c>
      <c r="E17" s="20" t="s">
        <v>247</v>
      </c>
      <c r="F17" s="20" t="s">
        <v>248</v>
      </c>
    </row>
    <row r="18" spans="1:6" x14ac:dyDescent="0.3">
      <c r="A18" s="57"/>
      <c r="B18" s="34" t="s">
        <v>250</v>
      </c>
      <c r="C18" s="20" t="s">
        <v>245</v>
      </c>
      <c r="D18" s="20" t="s">
        <v>246</v>
      </c>
      <c r="E18" s="20" t="s">
        <v>247</v>
      </c>
      <c r="F18" s="20" t="s">
        <v>248</v>
      </c>
    </row>
    <row r="19" spans="1:6" x14ac:dyDescent="0.3">
      <c r="A19" s="57"/>
      <c r="B19" s="34" t="s">
        <v>251</v>
      </c>
      <c r="C19" s="20" t="s">
        <v>245</v>
      </c>
      <c r="D19" s="20" t="s">
        <v>246</v>
      </c>
      <c r="E19" s="20" t="s">
        <v>247</v>
      </c>
      <c r="F19" s="20" t="s">
        <v>248</v>
      </c>
    </row>
    <row r="20" spans="1:6" x14ac:dyDescent="0.3">
      <c r="A20" s="57"/>
      <c r="B20" s="34" t="s">
        <v>252</v>
      </c>
      <c r="C20" s="20" t="s">
        <v>245</v>
      </c>
      <c r="D20" s="20" t="s">
        <v>246</v>
      </c>
      <c r="E20" s="20" t="s">
        <v>247</v>
      </c>
      <c r="F20" s="20" t="s">
        <v>248</v>
      </c>
    </row>
    <row r="21" spans="1:6" x14ac:dyDescent="0.3">
      <c r="A21" s="57"/>
      <c r="B21" s="34" t="s">
        <v>253</v>
      </c>
      <c r="C21" s="20" t="s">
        <v>245</v>
      </c>
      <c r="D21" s="20" t="s">
        <v>246</v>
      </c>
      <c r="E21" s="20" t="s">
        <v>247</v>
      </c>
      <c r="F21" s="20" t="s">
        <v>248</v>
      </c>
    </row>
    <row r="22" spans="1:6" x14ac:dyDescent="0.3">
      <c r="A22" s="57"/>
      <c r="B22" s="34" t="s">
        <v>254</v>
      </c>
      <c r="C22" s="20" t="s">
        <v>245</v>
      </c>
      <c r="D22" s="20" t="s">
        <v>246</v>
      </c>
      <c r="E22" s="20" t="s">
        <v>247</v>
      </c>
      <c r="F22" s="20" t="s">
        <v>248</v>
      </c>
    </row>
    <row r="23" spans="1:6" x14ac:dyDescent="0.3">
      <c r="A23" s="57"/>
      <c r="B23" s="34" t="s">
        <v>255</v>
      </c>
      <c r="C23" s="20" t="s">
        <v>245</v>
      </c>
      <c r="D23" s="20" t="s">
        <v>246</v>
      </c>
      <c r="E23" s="20" t="s">
        <v>247</v>
      </c>
      <c r="F23" s="20" t="s">
        <v>248</v>
      </c>
    </row>
    <row r="24" spans="1:6" x14ac:dyDescent="0.3">
      <c r="A24" s="57"/>
      <c r="B24" s="34" t="s">
        <v>256</v>
      </c>
      <c r="C24" s="20" t="s">
        <v>245</v>
      </c>
      <c r="D24" s="20" t="s">
        <v>246</v>
      </c>
      <c r="E24" s="20" t="s">
        <v>247</v>
      </c>
      <c r="F24" s="20" t="s">
        <v>248</v>
      </c>
    </row>
    <row r="25" spans="1:6" x14ac:dyDescent="0.3">
      <c r="A25" s="57"/>
      <c r="B25" s="34" t="s">
        <v>257</v>
      </c>
      <c r="C25" s="20" t="s">
        <v>245</v>
      </c>
      <c r="D25" s="20" t="s">
        <v>246</v>
      </c>
      <c r="E25" s="20" t="s">
        <v>247</v>
      </c>
      <c r="F25" s="20" t="s">
        <v>248</v>
      </c>
    </row>
    <row r="26" spans="1:6" x14ac:dyDescent="0.3">
      <c r="A26" s="57"/>
      <c r="B26" s="34" t="s">
        <v>258</v>
      </c>
      <c r="C26" s="20" t="s">
        <v>245</v>
      </c>
      <c r="D26" s="20" t="s">
        <v>246</v>
      </c>
      <c r="E26" s="20" t="s">
        <v>247</v>
      </c>
      <c r="F26" s="20" t="s">
        <v>248</v>
      </c>
    </row>
    <row r="27" spans="1:6" x14ac:dyDescent="0.3">
      <c r="A27" s="57"/>
      <c r="B27" s="34" t="s">
        <v>259</v>
      </c>
      <c r="C27" s="20" t="s">
        <v>245</v>
      </c>
      <c r="D27" s="20" t="s">
        <v>246</v>
      </c>
      <c r="E27" s="20" t="s">
        <v>247</v>
      </c>
      <c r="F27" s="20" t="s">
        <v>248</v>
      </c>
    </row>
    <row r="28" spans="1:6" x14ac:dyDescent="0.3">
      <c r="A28" s="57"/>
      <c r="B28" s="34" t="s">
        <v>260</v>
      </c>
      <c r="C28" s="20" t="s">
        <v>261</v>
      </c>
      <c r="D28" s="20" t="s">
        <v>262</v>
      </c>
    </row>
    <row r="29" spans="1:6" x14ac:dyDescent="0.3">
      <c r="A29" s="57"/>
      <c r="B29" s="34" t="s">
        <v>263</v>
      </c>
      <c r="C29" s="20" t="s">
        <v>261</v>
      </c>
      <c r="D29" s="20" t="s">
        <v>262</v>
      </c>
      <c r="E29" s="20" t="s">
        <v>264</v>
      </c>
      <c r="F29" s="20" t="s">
        <v>265</v>
      </c>
    </row>
    <row r="30" spans="1:6" x14ac:dyDescent="0.3">
      <c r="A30" s="57"/>
      <c r="B30" s="34" t="s">
        <v>266</v>
      </c>
      <c r="C30" s="20" t="s">
        <v>214</v>
      </c>
      <c r="D30" s="20" t="s">
        <v>215</v>
      </c>
    </row>
    <row r="31" spans="1:6" x14ac:dyDescent="0.3">
      <c r="A31" s="57"/>
      <c r="B31" s="34" t="s">
        <v>267</v>
      </c>
      <c r="C31" s="20" t="s">
        <v>214</v>
      </c>
      <c r="D31" s="20" t="s">
        <v>215</v>
      </c>
    </row>
    <row r="32" spans="1:6" x14ac:dyDescent="0.3">
      <c r="A32" s="57"/>
      <c r="B32" s="34" t="s">
        <v>268</v>
      </c>
      <c r="C32" s="20" t="s">
        <v>214</v>
      </c>
      <c r="D32" s="20" t="s">
        <v>215</v>
      </c>
    </row>
    <row r="33" spans="1:6" x14ac:dyDescent="0.3">
      <c r="A33" s="57"/>
      <c r="B33" s="34" t="s">
        <v>269</v>
      </c>
      <c r="C33" s="20" t="s">
        <v>214</v>
      </c>
      <c r="D33" s="20" t="s">
        <v>215</v>
      </c>
    </row>
    <row r="34" spans="1:6" x14ac:dyDescent="0.3">
      <c r="A34" s="57"/>
      <c r="B34" s="34" t="s">
        <v>270</v>
      </c>
      <c r="C34" s="20" t="s">
        <v>214</v>
      </c>
      <c r="D34" s="20" t="s">
        <v>215</v>
      </c>
    </row>
    <row r="35" spans="1:6" x14ac:dyDescent="0.3">
      <c r="A35" s="57" t="s">
        <v>271</v>
      </c>
      <c r="B35" s="34" t="s">
        <v>272</v>
      </c>
      <c r="C35" s="20" t="s">
        <v>219</v>
      </c>
      <c r="D35" s="20" t="s">
        <v>220</v>
      </c>
    </row>
    <row r="36" spans="1:6" x14ac:dyDescent="0.3">
      <c r="A36" s="57"/>
      <c r="B36" s="34" t="s">
        <v>205</v>
      </c>
      <c r="C36" s="20" t="s">
        <v>206</v>
      </c>
      <c r="D36" s="20" t="s">
        <v>207</v>
      </c>
    </row>
    <row r="37" spans="1:6" x14ac:dyDescent="0.3">
      <c r="A37" s="57"/>
      <c r="B37" s="34" t="s">
        <v>273</v>
      </c>
      <c r="C37" s="20" t="s">
        <v>206</v>
      </c>
      <c r="D37" s="20" t="s">
        <v>207</v>
      </c>
    </row>
    <row r="38" spans="1:6" x14ac:dyDescent="0.3">
      <c r="A38" s="57"/>
      <c r="B38" s="34" t="s">
        <v>274</v>
      </c>
      <c r="C38" s="20" t="s">
        <v>209</v>
      </c>
      <c r="D38" s="20" t="s">
        <v>210</v>
      </c>
      <c r="E38" s="20" t="s">
        <v>211</v>
      </c>
      <c r="F38" s="20" t="s">
        <v>212</v>
      </c>
    </row>
    <row r="39" spans="1:6" x14ac:dyDescent="0.3">
      <c r="A39" s="57"/>
      <c r="B39" s="34" t="s">
        <v>213</v>
      </c>
      <c r="C39" s="20" t="s">
        <v>214</v>
      </c>
      <c r="D39" s="20" t="s">
        <v>215</v>
      </c>
      <c r="E39" s="20" t="s">
        <v>216</v>
      </c>
      <c r="F39" s="20" t="s">
        <v>217</v>
      </c>
    </row>
    <row r="40" spans="1:6" x14ac:dyDescent="0.3">
      <c r="A40" s="57"/>
      <c r="B40" s="34" t="s">
        <v>275</v>
      </c>
      <c r="C40" s="20" t="s">
        <v>219</v>
      </c>
      <c r="D40" s="20" t="s">
        <v>220</v>
      </c>
      <c r="E40" s="20" t="s">
        <v>276</v>
      </c>
      <c r="F40" s="20" t="s">
        <v>277</v>
      </c>
    </row>
    <row r="41" spans="1:6" x14ac:dyDescent="0.3">
      <c r="A41" s="57"/>
      <c r="B41" s="34" t="s">
        <v>278</v>
      </c>
      <c r="C41" s="20" t="s">
        <v>219</v>
      </c>
      <c r="D41" s="20" t="s">
        <v>220</v>
      </c>
      <c r="E41" s="20" t="s">
        <v>276</v>
      </c>
      <c r="F41" s="20" t="s">
        <v>277</v>
      </c>
    </row>
    <row r="42" spans="1:6" x14ac:dyDescent="0.3">
      <c r="A42" s="57"/>
      <c r="B42" s="34" t="s">
        <v>279</v>
      </c>
      <c r="C42" s="20" t="s">
        <v>219</v>
      </c>
      <c r="D42" s="20" t="s">
        <v>220</v>
      </c>
    </row>
    <row r="43" spans="1:6" x14ac:dyDescent="0.3">
      <c r="A43" s="57"/>
      <c r="B43" s="34" t="s">
        <v>221</v>
      </c>
      <c r="C43" s="20" t="s">
        <v>219</v>
      </c>
      <c r="D43" s="20" t="s">
        <v>220</v>
      </c>
    </row>
    <row r="44" spans="1:6" x14ac:dyDescent="0.3">
      <c r="A44" s="57"/>
      <c r="B44" s="34" t="s">
        <v>280</v>
      </c>
      <c r="C44" s="20" t="s">
        <v>219</v>
      </c>
      <c r="D44" s="20" t="s">
        <v>220</v>
      </c>
      <c r="E44" s="20" t="s">
        <v>224</v>
      </c>
      <c r="F44" s="20" t="s">
        <v>225</v>
      </c>
    </row>
    <row r="45" spans="1:6" x14ac:dyDescent="0.3">
      <c r="A45" s="57"/>
      <c r="B45" s="34" t="s">
        <v>281</v>
      </c>
      <c r="C45" s="20" t="s">
        <v>227</v>
      </c>
      <c r="D45" s="20" t="s">
        <v>228</v>
      </c>
      <c r="E45" s="20" t="s">
        <v>224</v>
      </c>
      <c r="F45" s="20" t="s">
        <v>225</v>
      </c>
    </row>
    <row r="46" spans="1:6" x14ac:dyDescent="0.3">
      <c r="A46" s="57"/>
      <c r="B46" s="34" t="s">
        <v>226</v>
      </c>
      <c r="C46" s="20" t="s">
        <v>227</v>
      </c>
      <c r="D46" s="20" t="s">
        <v>228</v>
      </c>
    </row>
    <row r="47" spans="1:6" x14ac:dyDescent="0.3">
      <c r="A47" s="57"/>
      <c r="B47" s="34" t="s">
        <v>282</v>
      </c>
    </row>
    <row r="48" spans="1:6" x14ac:dyDescent="0.3">
      <c r="A48" s="57"/>
      <c r="B48" s="34" t="s">
        <v>237</v>
      </c>
      <c r="C48" s="20" t="s">
        <v>233</v>
      </c>
      <c r="D48" s="20" t="s">
        <v>234</v>
      </c>
    </row>
    <row r="49" spans="1:6" x14ac:dyDescent="0.3">
      <c r="A49" s="57"/>
      <c r="B49" s="34" t="s">
        <v>283</v>
      </c>
      <c r="C49" s="20" t="s">
        <v>240</v>
      </c>
      <c r="D49" s="20" t="s">
        <v>241</v>
      </c>
      <c r="E49" s="20" t="s">
        <v>242</v>
      </c>
      <c r="F49" s="20" t="s">
        <v>243</v>
      </c>
    </row>
    <row r="50" spans="1:6" x14ac:dyDescent="0.3">
      <c r="A50" s="57"/>
      <c r="B50" s="34" t="s">
        <v>284</v>
      </c>
      <c r="C50" s="20" t="s">
        <v>219</v>
      </c>
      <c r="D50" s="20" t="s">
        <v>220</v>
      </c>
      <c r="E50" s="20" t="s">
        <v>285</v>
      </c>
      <c r="F50" s="20" t="s">
        <v>286</v>
      </c>
    </row>
    <row r="51" spans="1:6" x14ac:dyDescent="0.3">
      <c r="A51" s="57"/>
      <c r="B51" s="34" t="s">
        <v>287</v>
      </c>
      <c r="C51" s="20" t="s">
        <v>245</v>
      </c>
      <c r="D51" s="20" t="s">
        <v>246</v>
      </c>
      <c r="E51" s="20" t="s">
        <v>247</v>
      </c>
      <c r="F51" s="20" t="s">
        <v>248</v>
      </c>
    </row>
    <row r="52" spans="1:6" x14ac:dyDescent="0.3">
      <c r="A52" s="57"/>
      <c r="B52" s="34" t="s">
        <v>288</v>
      </c>
      <c r="C52" s="20" t="s">
        <v>245</v>
      </c>
      <c r="D52" s="20" t="s">
        <v>246</v>
      </c>
      <c r="E52" s="20" t="s">
        <v>247</v>
      </c>
      <c r="F52" s="20" t="s">
        <v>248</v>
      </c>
    </row>
    <row r="53" spans="1:6" x14ac:dyDescent="0.3">
      <c r="A53" s="57"/>
      <c r="B53" s="34" t="s">
        <v>253</v>
      </c>
      <c r="C53" s="20" t="s">
        <v>245</v>
      </c>
      <c r="D53" s="20" t="s">
        <v>246</v>
      </c>
      <c r="E53" s="20" t="s">
        <v>247</v>
      </c>
      <c r="F53" s="20" t="s">
        <v>248</v>
      </c>
    </row>
    <row r="54" spans="1:6" x14ac:dyDescent="0.3">
      <c r="A54" s="57"/>
      <c r="B54" s="34" t="s">
        <v>289</v>
      </c>
      <c r="C54" s="20" t="s">
        <v>245</v>
      </c>
      <c r="D54" s="20" t="s">
        <v>246</v>
      </c>
      <c r="E54" s="20" t="s">
        <v>247</v>
      </c>
      <c r="F54" s="20" t="s">
        <v>248</v>
      </c>
    </row>
    <row r="55" spans="1:6" x14ac:dyDescent="0.3">
      <c r="A55" s="57"/>
      <c r="B55" s="34" t="s">
        <v>255</v>
      </c>
      <c r="C55" s="20" t="s">
        <v>245</v>
      </c>
      <c r="D55" s="20" t="s">
        <v>246</v>
      </c>
      <c r="E55" s="20" t="s">
        <v>247</v>
      </c>
      <c r="F55" s="20" t="s">
        <v>248</v>
      </c>
    </row>
    <row r="56" spans="1:6" x14ac:dyDescent="0.3">
      <c r="A56" s="57"/>
      <c r="B56" s="34" t="s">
        <v>290</v>
      </c>
      <c r="C56" s="20" t="s">
        <v>245</v>
      </c>
      <c r="D56" s="20" t="s">
        <v>246</v>
      </c>
      <c r="E56" s="20" t="s">
        <v>247</v>
      </c>
      <c r="F56" s="20" t="s">
        <v>248</v>
      </c>
    </row>
    <row r="57" spans="1:6" x14ac:dyDescent="0.3">
      <c r="A57" s="57"/>
      <c r="B57" s="34" t="s">
        <v>291</v>
      </c>
      <c r="C57" s="20" t="s">
        <v>245</v>
      </c>
      <c r="D57" s="20" t="s">
        <v>246</v>
      </c>
      <c r="E57" s="20" t="s">
        <v>247</v>
      </c>
      <c r="F57" s="20" t="s">
        <v>248</v>
      </c>
    </row>
    <row r="58" spans="1:6" x14ac:dyDescent="0.3">
      <c r="A58" s="57"/>
      <c r="B58" s="34" t="s">
        <v>257</v>
      </c>
      <c r="C58" s="20" t="s">
        <v>245</v>
      </c>
      <c r="D58" s="20" t="s">
        <v>246</v>
      </c>
      <c r="E58" s="20" t="s">
        <v>247</v>
      </c>
      <c r="F58" s="20" t="s">
        <v>248</v>
      </c>
    </row>
    <row r="59" spans="1:6" x14ac:dyDescent="0.3">
      <c r="A59" s="57"/>
      <c r="B59" s="34" t="s">
        <v>292</v>
      </c>
      <c r="C59" s="20" t="s">
        <v>245</v>
      </c>
      <c r="D59" s="20" t="s">
        <v>293</v>
      </c>
      <c r="E59" s="20" t="s">
        <v>247</v>
      </c>
      <c r="F59" s="20" t="s">
        <v>248</v>
      </c>
    </row>
    <row r="60" spans="1:6" x14ac:dyDescent="0.3">
      <c r="A60" s="57"/>
      <c r="B60" s="34" t="s">
        <v>294</v>
      </c>
      <c r="C60" s="20" t="s">
        <v>245</v>
      </c>
      <c r="D60" s="20" t="s">
        <v>246</v>
      </c>
      <c r="E60" s="20" t="s">
        <v>247</v>
      </c>
      <c r="F60" s="20" t="s">
        <v>248</v>
      </c>
    </row>
    <row r="61" spans="1:6" x14ac:dyDescent="0.3">
      <c r="A61" s="57"/>
      <c r="B61" s="34" t="s">
        <v>295</v>
      </c>
      <c r="C61" s="20" t="s">
        <v>245</v>
      </c>
      <c r="D61" s="20" t="s">
        <v>246</v>
      </c>
      <c r="E61" s="20" t="s">
        <v>247</v>
      </c>
      <c r="F61" s="20" t="s">
        <v>248</v>
      </c>
    </row>
    <row r="62" spans="1:6" x14ac:dyDescent="0.3">
      <c r="A62" s="57"/>
      <c r="B62" s="34" t="s">
        <v>296</v>
      </c>
      <c r="C62" s="20" t="s">
        <v>245</v>
      </c>
      <c r="D62" s="20" t="s">
        <v>246</v>
      </c>
      <c r="E62" s="20" t="s">
        <v>247</v>
      </c>
      <c r="F62" s="20" t="s">
        <v>248</v>
      </c>
    </row>
    <row r="63" spans="1:6" x14ac:dyDescent="0.3">
      <c r="A63" s="57"/>
      <c r="B63" s="34" t="s">
        <v>297</v>
      </c>
      <c r="C63" s="20" t="s">
        <v>245</v>
      </c>
      <c r="D63" s="20" t="s">
        <v>246</v>
      </c>
      <c r="E63" s="20" t="s">
        <v>247</v>
      </c>
      <c r="F63" s="20" t="s">
        <v>248</v>
      </c>
    </row>
    <row r="64" spans="1:6" x14ac:dyDescent="0.3">
      <c r="A64" s="57"/>
      <c r="B64" s="34" t="s">
        <v>298</v>
      </c>
      <c r="C64" s="20" t="s">
        <v>245</v>
      </c>
      <c r="D64" s="20" t="s">
        <v>246</v>
      </c>
      <c r="E64" s="20" t="s">
        <v>247</v>
      </c>
      <c r="F64" s="20" t="s">
        <v>248</v>
      </c>
    </row>
    <row r="65" spans="1:6" x14ac:dyDescent="0.3">
      <c r="A65" s="57"/>
      <c r="B65" s="34" t="s">
        <v>299</v>
      </c>
      <c r="C65" s="20" t="s">
        <v>245</v>
      </c>
      <c r="D65" s="20" t="s">
        <v>246</v>
      </c>
      <c r="E65" s="20" t="s">
        <v>247</v>
      </c>
      <c r="F65" s="20" t="s">
        <v>248</v>
      </c>
    </row>
    <row r="66" spans="1:6" x14ac:dyDescent="0.3">
      <c r="A66" s="57"/>
      <c r="B66" s="34" t="s">
        <v>300</v>
      </c>
      <c r="C66" s="20" t="s">
        <v>245</v>
      </c>
      <c r="D66" s="20" t="s">
        <v>246</v>
      </c>
      <c r="E66" s="20" t="s">
        <v>247</v>
      </c>
      <c r="F66" s="20" t="s">
        <v>248</v>
      </c>
    </row>
    <row r="67" spans="1:6" x14ac:dyDescent="0.3">
      <c r="A67" s="57"/>
      <c r="B67" s="34" t="s">
        <v>301</v>
      </c>
      <c r="C67" s="20" t="s">
        <v>245</v>
      </c>
      <c r="D67" s="20" t="s">
        <v>246</v>
      </c>
      <c r="E67" s="20" t="s">
        <v>247</v>
      </c>
      <c r="F67" s="20" t="s">
        <v>248</v>
      </c>
    </row>
    <row r="68" spans="1:6" x14ac:dyDescent="0.3">
      <c r="A68" s="57"/>
      <c r="B68" s="34" t="s">
        <v>302</v>
      </c>
      <c r="C68" s="20" t="s">
        <v>245</v>
      </c>
      <c r="D68" s="20" t="s">
        <v>246</v>
      </c>
      <c r="E68" s="20" t="s">
        <v>247</v>
      </c>
      <c r="F68" s="20" t="s">
        <v>248</v>
      </c>
    </row>
    <row r="69" spans="1:6" x14ac:dyDescent="0.3">
      <c r="A69" s="57"/>
      <c r="B69" s="34" t="s">
        <v>303</v>
      </c>
      <c r="C69" s="20" t="s">
        <v>245</v>
      </c>
      <c r="D69" s="20" t="s">
        <v>246</v>
      </c>
      <c r="E69" s="20" t="s">
        <v>247</v>
      </c>
      <c r="F69" s="20" t="s">
        <v>248</v>
      </c>
    </row>
    <row r="70" spans="1:6" x14ac:dyDescent="0.3">
      <c r="A70" s="57"/>
      <c r="B70" s="34" t="s">
        <v>269</v>
      </c>
      <c r="C70" s="20" t="s">
        <v>214</v>
      </c>
      <c r="D70" s="20" t="s">
        <v>215</v>
      </c>
    </row>
    <row r="71" spans="1:6" x14ac:dyDescent="0.3">
      <c r="A71" s="57"/>
      <c r="B71" s="34" t="s">
        <v>270</v>
      </c>
      <c r="C71" s="20" t="s">
        <v>214</v>
      </c>
      <c r="D71" s="20" t="s">
        <v>215</v>
      </c>
    </row>
    <row r="72" spans="1:6" x14ac:dyDescent="0.3">
      <c r="A72" s="57"/>
      <c r="B72" s="34" t="s">
        <v>267</v>
      </c>
      <c r="C72" s="20" t="s">
        <v>214</v>
      </c>
      <c r="D72" s="20" t="s">
        <v>215</v>
      </c>
    </row>
    <row r="73" spans="1:6" x14ac:dyDescent="0.3">
      <c r="A73" s="57"/>
      <c r="B73" s="34" t="s">
        <v>266</v>
      </c>
      <c r="C73" s="20" t="s">
        <v>214</v>
      </c>
      <c r="D73" s="20" t="s">
        <v>215</v>
      </c>
    </row>
    <row r="74" spans="1:6" x14ac:dyDescent="0.3">
      <c r="A74" s="57"/>
      <c r="B74" s="34" t="s">
        <v>304</v>
      </c>
      <c r="C74" s="20" t="s">
        <v>214</v>
      </c>
      <c r="D74" s="20" t="s">
        <v>215</v>
      </c>
    </row>
    <row r="75" spans="1:6" x14ac:dyDescent="0.3">
      <c r="A75" s="57"/>
      <c r="B75" s="34" t="s">
        <v>268</v>
      </c>
      <c r="C75" s="20" t="s">
        <v>214</v>
      </c>
      <c r="D75" s="20" t="s">
        <v>215</v>
      </c>
    </row>
    <row r="76" spans="1:6" ht="14.5" thickBot="1" x14ac:dyDescent="0.35">
      <c r="A76" s="59"/>
      <c r="B76" s="35" t="s">
        <v>305</v>
      </c>
      <c r="C76" s="27" t="s">
        <v>214</v>
      </c>
      <c r="D76" s="27" t="s">
        <v>215</v>
      </c>
      <c r="E76" s="27"/>
      <c r="F76" s="27"/>
    </row>
  </sheetData>
  <mergeCells count="3">
    <mergeCell ref="A1:F1"/>
    <mergeCell ref="A3:A34"/>
    <mergeCell ref="A35:A76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9E895-0021-475E-B859-64703593FC20}">
  <dimension ref="A1:D42"/>
  <sheetViews>
    <sheetView workbookViewId="0">
      <selection activeCell="C11" sqref="C11"/>
    </sheetView>
  </sheetViews>
  <sheetFormatPr defaultRowHeight="14" x14ac:dyDescent="0.3"/>
  <cols>
    <col min="1" max="1" width="17.5" style="1" customWidth="1"/>
    <col min="2" max="2" width="13.1640625" style="1" customWidth="1"/>
    <col min="3" max="3" width="14" style="1" customWidth="1"/>
    <col min="4" max="4" width="62.4140625" style="1" bestFit="1" customWidth="1"/>
    <col min="5" max="16384" width="8.6640625" style="1"/>
  </cols>
  <sheetData>
    <row r="1" spans="1:4" ht="14.5" thickBot="1" x14ac:dyDescent="0.35">
      <c r="A1" s="60" t="s">
        <v>1168</v>
      </c>
      <c r="B1" s="60"/>
      <c r="C1" s="60"/>
      <c r="D1" s="60"/>
    </row>
    <row r="2" spans="1:4" x14ac:dyDescent="0.3">
      <c r="A2" s="28" t="s">
        <v>306</v>
      </c>
      <c r="B2" s="28" t="s">
        <v>307</v>
      </c>
      <c r="C2" s="28" t="s">
        <v>308</v>
      </c>
      <c r="D2" s="28" t="s">
        <v>309</v>
      </c>
    </row>
    <row r="3" spans="1:4" x14ac:dyDescent="0.3">
      <c r="A3" s="32" t="s">
        <v>310</v>
      </c>
      <c r="B3" s="29">
        <v>0.99909067431214305</v>
      </c>
      <c r="C3" s="29" t="s">
        <v>311</v>
      </c>
      <c r="D3" s="29" t="s">
        <v>312</v>
      </c>
    </row>
    <row r="4" spans="1:4" x14ac:dyDescent="0.3">
      <c r="A4" s="6" t="s">
        <v>313</v>
      </c>
      <c r="B4" s="1">
        <v>0.99861456814203897</v>
      </c>
      <c r="C4" s="1" t="s">
        <v>311</v>
      </c>
      <c r="D4" s="1" t="s">
        <v>314</v>
      </c>
    </row>
    <row r="5" spans="1:4" x14ac:dyDescent="0.3">
      <c r="A5" s="6" t="s">
        <v>315</v>
      </c>
      <c r="B5" s="1">
        <v>0.99835795156992102</v>
      </c>
      <c r="C5" s="1" t="s">
        <v>311</v>
      </c>
      <c r="D5" s="1" t="s">
        <v>316</v>
      </c>
    </row>
    <row r="6" spans="1:4" x14ac:dyDescent="0.3">
      <c r="A6" s="6" t="s">
        <v>317</v>
      </c>
      <c r="B6" s="1">
        <v>0.99660502031944398</v>
      </c>
      <c r="C6" s="1" t="s">
        <v>311</v>
      </c>
      <c r="D6" s="1" t="s">
        <v>318</v>
      </c>
    </row>
    <row r="7" spans="1:4" x14ac:dyDescent="0.3">
      <c r="A7" s="6" t="s">
        <v>319</v>
      </c>
      <c r="B7" s="1">
        <v>0.99523632692542796</v>
      </c>
      <c r="C7" s="1" t="s">
        <v>311</v>
      </c>
      <c r="D7" s="1" t="s">
        <v>320</v>
      </c>
    </row>
    <row r="8" spans="1:4" x14ac:dyDescent="0.3">
      <c r="A8" s="6" t="s">
        <v>321</v>
      </c>
      <c r="B8" s="1">
        <v>0.99317140208021004</v>
      </c>
      <c r="C8" s="1" t="s">
        <v>311</v>
      </c>
      <c r="D8" s="1" t="s">
        <v>322</v>
      </c>
    </row>
    <row r="9" spans="1:4" x14ac:dyDescent="0.3">
      <c r="A9" s="6" t="s">
        <v>323</v>
      </c>
      <c r="B9" s="1">
        <v>0.99268316194170203</v>
      </c>
      <c r="C9" s="1" t="s">
        <v>311</v>
      </c>
      <c r="D9" s="1" t="s">
        <v>324</v>
      </c>
    </row>
    <row r="10" spans="1:4" x14ac:dyDescent="0.3">
      <c r="A10" s="6" t="s">
        <v>325</v>
      </c>
      <c r="B10" s="1">
        <v>0.99150018493453496</v>
      </c>
      <c r="C10" s="1" t="s">
        <v>311</v>
      </c>
      <c r="D10" s="1" t="s">
        <v>326</v>
      </c>
    </row>
    <row r="11" spans="1:4" x14ac:dyDescent="0.3">
      <c r="A11" s="6" t="s">
        <v>327</v>
      </c>
      <c r="B11" s="1">
        <v>0.99115868145496799</v>
      </c>
      <c r="C11" s="1" t="s">
        <v>311</v>
      </c>
      <c r="D11" s="1" t="s">
        <v>328</v>
      </c>
    </row>
    <row r="12" spans="1:4" x14ac:dyDescent="0.3">
      <c r="A12" s="6" t="s">
        <v>329</v>
      </c>
      <c r="B12" s="1">
        <v>0.99067426866503505</v>
      </c>
      <c r="C12" s="1" t="s">
        <v>311</v>
      </c>
      <c r="D12" s="1" t="s">
        <v>312</v>
      </c>
    </row>
    <row r="13" spans="1:4" x14ac:dyDescent="0.3">
      <c r="A13" s="6" t="s">
        <v>330</v>
      </c>
      <c r="B13" s="1">
        <v>0.99036414072208301</v>
      </c>
      <c r="C13" s="1" t="s">
        <v>311</v>
      </c>
      <c r="D13" s="1" t="s">
        <v>331</v>
      </c>
    </row>
    <row r="14" spans="1:4" x14ac:dyDescent="0.3">
      <c r="A14" s="6" t="s">
        <v>332</v>
      </c>
      <c r="B14" s="1">
        <v>0.98893108191617196</v>
      </c>
      <c r="C14" s="1" t="s">
        <v>311</v>
      </c>
      <c r="D14" s="1" t="s">
        <v>333</v>
      </c>
    </row>
    <row r="15" spans="1:4" x14ac:dyDescent="0.3">
      <c r="A15" s="6" t="s">
        <v>334</v>
      </c>
      <c r="B15" s="1">
        <v>0.98777611769479101</v>
      </c>
      <c r="C15" s="1" t="s">
        <v>311</v>
      </c>
      <c r="D15" s="1" t="s">
        <v>335</v>
      </c>
    </row>
    <row r="16" spans="1:4" x14ac:dyDescent="0.3">
      <c r="A16" s="6" t="s">
        <v>238</v>
      </c>
      <c r="B16" s="1">
        <v>0.98753944426326301</v>
      </c>
      <c r="C16" s="1" t="s">
        <v>311</v>
      </c>
      <c r="D16" s="1" t="s">
        <v>336</v>
      </c>
    </row>
    <row r="17" spans="1:4" x14ac:dyDescent="0.3">
      <c r="A17" s="6" t="s">
        <v>337</v>
      </c>
      <c r="B17" s="1">
        <v>0.98726541600923101</v>
      </c>
      <c r="C17" s="1" t="s">
        <v>311</v>
      </c>
      <c r="D17" s="1" t="s">
        <v>338</v>
      </c>
    </row>
    <row r="18" spans="1:4" x14ac:dyDescent="0.3">
      <c r="A18" s="6" t="s">
        <v>339</v>
      </c>
      <c r="B18" s="1">
        <v>0.98706818841202404</v>
      </c>
      <c r="C18" s="1" t="s">
        <v>311</v>
      </c>
      <c r="D18" s="1" t="s">
        <v>340</v>
      </c>
    </row>
    <row r="19" spans="1:4" x14ac:dyDescent="0.3">
      <c r="A19" s="6" t="s">
        <v>341</v>
      </c>
      <c r="B19" s="1">
        <v>0.98695882389457001</v>
      </c>
      <c r="C19" s="1" t="s">
        <v>311</v>
      </c>
      <c r="D19" s="1" t="s">
        <v>342</v>
      </c>
    </row>
    <row r="20" spans="1:4" x14ac:dyDescent="0.3">
      <c r="A20" s="6" t="s">
        <v>343</v>
      </c>
      <c r="B20" s="1">
        <v>0.986526154426424</v>
      </c>
      <c r="C20" s="1" t="s">
        <v>311</v>
      </c>
      <c r="D20" s="1" t="s">
        <v>344</v>
      </c>
    </row>
    <row r="21" spans="1:4" x14ac:dyDescent="0.3">
      <c r="A21" s="6" t="s">
        <v>345</v>
      </c>
      <c r="B21" s="1">
        <v>0.98607917876781104</v>
      </c>
      <c r="C21" s="1" t="s">
        <v>311</v>
      </c>
      <c r="D21" s="1" t="s">
        <v>346</v>
      </c>
    </row>
    <row r="22" spans="1:4" x14ac:dyDescent="0.3">
      <c r="A22" s="6" t="s">
        <v>347</v>
      </c>
      <c r="B22" s="1">
        <v>0.98467567451521898</v>
      </c>
      <c r="C22" s="1" t="s">
        <v>311</v>
      </c>
      <c r="D22" s="1" t="s">
        <v>348</v>
      </c>
    </row>
    <row r="23" spans="1:4" x14ac:dyDescent="0.3">
      <c r="A23" s="6" t="s">
        <v>349</v>
      </c>
      <c r="B23" s="1">
        <v>0.98396555547933895</v>
      </c>
      <c r="C23" s="1" t="s">
        <v>311</v>
      </c>
      <c r="D23" s="1" t="s">
        <v>350</v>
      </c>
    </row>
    <row r="24" spans="1:4" x14ac:dyDescent="0.3">
      <c r="A24" s="6" t="s">
        <v>351</v>
      </c>
      <c r="B24" s="1">
        <v>0.98385030418223396</v>
      </c>
      <c r="C24" s="1" t="s">
        <v>311</v>
      </c>
      <c r="D24" s="1" t="s">
        <v>352</v>
      </c>
    </row>
    <row r="25" spans="1:4" x14ac:dyDescent="0.3">
      <c r="A25" s="6" t="s">
        <v>353</v>
      </c>
      <c r="B25" s="1">
        <v>0.98289849534375096</v>
      </c>
      <c r="C25" s="1" t="s">
        <v>311</v>
      </c>
      <c r="D25" s="1" t="s">
        <v>354</v>
      </c>
    </row>
    <row r="26" spans="1:4" x14ac:dyDescent="0.3">
      <c r="A26" s="6" t="s">
        <v>355</v>
      </c>
      <c r="B26" s="1">
        <v>0.98229450268681595</v>
      </c>
      <c r="C26" s="1" t="s">
        <v>311</v>
      </c>
      <c r="D26" s="1" t="s">
        <v>356</v>
      </c>
    </row>
    <row r="27" spans="1:4" x14ac:dyDescent="0.3">
      <c r="A27" s="6" t="s">
        <v>357</v>
      </c>
      <c r="B27" s="1">
        <v>0.98169505272297597</v>
      </c>
      <c r="C27" s="1" t="s">
        <v>311</v>
      </c>
      <c r="D27" s="1" t="s">
        <v>358</v>
      </c>
    </row>
    <row r="28" spans="1:4" x14ac:dyDescent="0.3">
      <c r="A28" s="6" t="s">
        <v>359</v>
      </c>
      <c r="B28" s="1">
        <v>0.98135662261099599</v>
      </c>
      <c r="C28" s="1" t="s">
        <v>311</v>
      </c>
      <c r="D28" s="1" t="s">
        <v>360</v>
      </c>
    </row>
    <row r="29" spans="1:4" x14ac:dyDescent="0.3">
      <c r="A29" s="6" t="s">
        <v>361</v>
      </c>
      <c r="B29" s="1">
        <v>0.98022611934218395</v>
      </c>
      <c r="C29" s="1" t="s">
        <v>311</v>
      </c>
      <c r="D29" s="1" t="s">
        <v>362</v>
      </c>
    </row>
    <row r="30" spans="1:4" x14ac:dyDescent="0.3">
      <c r="A30" s="6" t="s">
        <v>363</v>
      </c>
      <c r="B30" s="1">
        <v>0.98021858352712599</v>
      </c>
      <c r="C30" s="1" t="s">
        <v>311</v>
      </c>
      <c r="D30" s="1" t="s">
        <v>364</v>
      </c>
    </row>
    <row r="31" spans="1:4" x14ac:dyDescent="0.3">
      <c r="A31" s="6" t="s">
        <v>365</v>
      </c>
      <c r="B31" s="1">
        <v>0.99080661140126103</v>
      </c>
      <c r="C31" s="1" t="s">
        <v>366</v>
      </c>
      <c r="D31" s="1" t="s">
        <v>389</v>
      </c>
    </row>
    <row r="32" spans="1:4" x14ac:dyDescent="0.3">
      <c r="A32" s="6" t="s">
        <v>367</v>
      </c>
      <c r="B32" s="1">
        <v>0.986247787512748</v>
      </c>
      <c r="C32" s="1" t="s">
        <v>368</v>
      </c>
      <c r="D32" s="1" t="s">
        <v>390</v>
      </c>
    </row>
    <row r="33" spans="1:4" x14ac:dyDescent="0.3">
      <c r="A33" s="6" t="s">
        <v>369</v>
      </c>
      <c r="B33" s="1">
        <v>0.98379148131150396</v>
      </c>
      <c r="C33" s="1" t="s">
        <v>368</v>
      </c>
      <c r="D33" s="1" t="s">
        <v>370</v>
      </c>
    </row>
    <row r="34" spans="1:4" x14ac:dyDescent="0.3">
      <c r="A34" s="6" t="s">
        <v>371</v>
      </c>
      <c r="B34" s="1">
        <v>0.99498334777127795</v>
      </c>
      <c r="C34" s="1" t="s">
        <v>372</v>
      </c>
      <c r="D34" s="1" t="s">
        <v>373</v>
      </c>
    </row>
    <row r="35" spans="1:4" x14ac:dyDescent="0.3">
      <c r="A35" s="6" t="s">
        <v>374</v>
      </c>
      <c r="B35" s="1">
        <v>0.99485977271814097</v>
      </c>
      <c r="C35" s="1" t="s">
        <v>375</v>
      </c>
      <c r="D35" s="1" t="s">
        <v>391</v>
      </c>
    </row>
    <row r="36" spans="1:4" x14ac:dyDescent="0.3">
      <c r="A36" s="6" t="s">
        <v>376</v>
      </c>
      <c r="B36" s="1">
        <v>0.98288070130082605</v>
      </c>
      <c r="C36" s="1" t="s">
        <v>375</v>
      </c>
      <c r="D36" s="1" t="s">
        <v>377</v>
      </c>
    </row>
    <row r="37" spans="1:4" x14ac:dyDescent="0.3">
      <c r="A37" s="6" t="s">
        <v>378</v>
      </c>
      <c r="B37" s="1">
        <v>0.98242947296189298</v>
      </c>
      <c r="C37" s="1" t="s">
        <v>375</v>
      </c>
      <c r="D37" s="1" t="s">
        <v>379</v>
      </c>
    </row>
    <row r="38" spans="1:4" x14ac:dyDescent="0.3">
      <c r="A38" s="6" t="s">
        <v>380</v>
      </c>
      <c r="B38" s="1">
        <v>0.99027045266046299</v>
      </c>
      <c r="C38" s="1" t="s">
        <v>381</v>
      </c>
      <c r="D38" s="1" t="s">
        <v>392</v>
      </c>
    </row>
    <row r="39" spans="1:4" x14ac:dyDescent="0.3">
      <c r="A39" s="6" t="s">
        <v>382</v>
      </c>
      <c r="B39" s="1">
        <v>0.98939832257668803</v>
      </c>
      <c r="C39" s="1" t="s">
        <v>383</v>
      </c>
      <c r="D39" s="1" t="s">
        <v>393</v>
      </c>
    </row>
    <row r="40" spans="1:4" x14ac:dyDescent="0.3">
      <c r="A40" s="6" t="s">
        <v>384</v>
      </c>
      <c r="B40" s="1">
        <v>0.98765138389622498</v>
      </c>
      <c r="C40" s="1" t="s">
        <v>381</v>
      </c>
      <c r="D40" s="1" t="s">
        <v>385</v>
      </c>
    </row>
    <row r="41" spans="1:4" x14ac:dyDescent="0.3">
      <c r="A41" s="6" t="s">
        <v>386</v>
      </c>
      <c r="B41" s="1">
        <v>0.98603182373389098</v>
      </c>
      <c r="C41" s="1" t="s">
        <v>381</v>
      </c>
      <c r="D41" s="1" t="s">
        <v>387</v>
      </c>
    </row>
    <row r="42" spans="1:4" ht="14.5" thickBot="1" x14ac:dyDescent="0.35">
      <c r="A42" s="33" t="s">
        <v>388</v>
      </c>
      <c r="B42" s="12">
        <v>0.98367559078295497</v>
      </c>
      <c r="C42" s="12" t="s">
        <v>381</v>
      </c>
      <c r="D42" s="12" t="s">
        <v>394</v>
      </c>
    </row>
  </sheetData>
  <mergeCells count="1">
    <mergeCell ref="A1:D1"/>
  </mergeCells>
  <phoneticPr fontId="1" type="noConversion"/>
  <conditionalFormatting sqref="A46:A86 A4:A42">
    <cfRule type="duplicateValues" dxfId="18" priority="18"/>
  </conditionalFormatting>
  <conditionalFormatting sqref="A46:A1048576 A3:A42">
    <cfRule type="duplicateValues" dxfId="17" priority="19"/>
  </conditionalFormatting>
  <conditionalFormatting sqref="B3">
    <cfRule type="duplicateValues" dxfId="16" priority="14"/>
  </conditionalFormatting>
  <conditionalFormatting sqref="B4">
    <cfRule type="duplicateValues" dxfId="15" priority="13"/>
  </conditionalFormatting>
  <conditionalFormatting sqref="B5">
    <cfRule type="duplicateValues" dxfId="14" priority="12"/>
  </conditionalFormatting>
  <conditionalFormatting sqref="B7">
    <cfRule type="duplicateValues" dxfId="13" priority="11"/>
  </conditionalFormatting>
  <conditionalFormatting sqref="B9:B12">
    <cfRule type="duplicateValues" dxfId="12" priority="10"/>
  </conditionalFormatting>
  <conditionalFormatting sqref="B14:B15">
    <cfRule type="duplicateValues" dxfId="11" priority="9"/>
  </conditionalFormatting>
  <conditionalFormatting sqref="B17">
    <cfRule type="duplicateValues" dxfId="10" priority="8"/>
  </conditionalFormatting>
  <conditionalFormatting sqref="B18">
    <cfRule type="duplicateValues" dxfId="9" priority="7"/>
  </conditionalFormatting>
  <conditionalFormatting sqref="B19:B20">
    <cfRule type="duplicateValues" dxfId="8" priority="6"/>
  </conditionalFormatting>
  <conditionalFormatting sqref="B23">
    <cfRule type="duplicateValues" dxfId="7" priority="5"/>
  </conditionalFormatting>
  <conditionalFormatting sqref="B25">
    <cfRule type="duplicateValues" dxfId="6" priority="4"/>
  </conditionalFormatting>
  <conditionalFormatting sqref="B26:B27">
    <cfRule type="duplicateValues" dxfId="5" priority="3"/>
  </conditionalFormatting>
  <conditionalFormatting sqref="B31">
    <cfRule type="duplicateValues" dxfId="4" priority="2"/>
  </conditionalFormatting>
  <conditionalFormatting sqref="B34">
    <cfRule type="duplicateValues" dxfId="3" priority="1"/>
  </conditionalFormatting>
  <conditionalFormatting sqref="B35 B33">
    <cfRule type="duplicateValues" dxfId="2" priority="16"/>
  </conditionalFormatting>
  <conditionalFormatting sqref="B37 B41">
    <cfRule type="duplicateValues" dxfId="1" priority="15"/>
  </conditionalFormatting>
  <conditionalFormatting sqref="B39:B40 B36">
    <cfRule type="duplicateValues" dxfId="0" priority="17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E0B79-5D00-4DBD-9C9F-00FDDE0DD787}">
  <dimension ref="A1:L298"/>
  <sheetViews>
    <sheetView workbookViewId="0">
      <selection activeCell="D7" sqref="D7"/>
    </sheetView>
  </sheetViews>
  <sheetFormatPr defaultRowHeight="14" x14ac:dyDescent="0.3"/>
  <cols>
    <col min="1" max="1" width="11.25" style="20" customWidth="1"/>
    <col min="2" max="2" width="18.4140625" style="20" bestFit="1" customWidth="1"/>
    <col min="3" max="3" width="9.1640625" style="20" bestFit="1" customWidth="1"/>
    <col min="4" max="4" width="18.1640625" style="20" customWidth="1"/>
    <col min="5" max="5" width="12.9140625" style="20" bestFit="1" customWidth="1"/>
    <col min="6" max="6" width="35.1640625" style="20" customWidth="1"/>
    <col min="7" max="8" width="7.08203125" style="20" bestFit="1" customWidth="1"/>
    <col min="9" max="10" width="8.08203125" style="20" bestFit="1" customWidth="1"/>
    <col min="11" max="11" width="7.08203125" style="20" bestFit="1" customWidth="1"/>
    <col min="12" max="12" width="8.08203125" style="20" bestFit="1" customWidth="1"/>
    <col min="13" max="251" width="8.6640625" style="20"/>
    <col min="252" max="252" width="15.58203125" style="20" bestFit="1" customWidth="1"/>
    <col min="253" max="253" width="17.1640625" style="20" customWidth="1"/>
    <col min="254" max="254" width="8.25" style="20" customWidth="1"/>
    <col min="255" max="255" width="18.1640625" style="20" customWidth="1"/>
    <col min="256" max="256" width="9.83203125" style="20" customWidth="1"/>
    <col min="257" max="257" width="58.4140625" style="20" customWidth="1"/>
    <col min="258" max="258" width="8.25" style="20" customWidth="1"/>
    <col min="259" max="259" width="18.1640625" style="20" customWidth="1"/>
    <col min="260" max="507" width="8.6640625" style="20"/>
    <col min="508" max="508" width="15.58203125" style="20" bestFit="1" customWidth="1"/>
    <col min="509" max="509" width="17.1640625" style="20" customWidth="1"/>
    <col min="510" max="510" width="8.25" style="20" customWidth="1"/>
    <col min="511" max="511" width="18.1640625" style="20" customWidth="1"/>
    <col min="512" max="512" width="9.83203125" style="20" customWidth="1"/>
    <col min="513" max="513" width="58.4140625" style="20" customWidth="1"/>
    <col min="514" max="514" width="8.25" style="20" customWidth="1"/>
    <col min="515" max="515" width="18.1640625" style="20" customWidth="1"/>
    <col min="516" max="763" width="8.6640625" style="20"/>
    <col min="764" max="764" width="15.58203125" style="20" bestFit="1" customWidth="1"/>
    <col min="765" max="765" width="17.1640625" style="20" customWidth="1"/>
    <col min="766" max="766" width="8.25" style="20" customWidth="1"/>
    <col min="767" max="767" width="18.1640625" style="20" customWidth="1"/>
    <col min="768" max="768" width="9.83203125" style="20" customWidth="1"/>
    <col min="769" max="769" width="58.4140625" style="20" customWidth="1"/>
    <col min="770" max="770" width="8.25" style="20" customWidth="1"/>
    <col min="771" max="771" width="18.1640625" style="20" customWidth="1"/>
    <col min="772" max="1019" width="8.6640625" style="20"/>
    <col min="1020" max="1020" width="15.58203125" style="20" bestFit="1" customWidth="1"/>
    <col min="1021" max="1021" width="17.1640625" style="20" customWidth="1"/>
    <col min="1022" max="1022" width="8.25" style="20" customWidth="1"/>
    <col min="1023" max="1023" width="18.1640625" style="20" customWidth="1"/>
    <col min="1024" max="1024" width="9.83203125" style="20" customWidth="1"/>
    <col min="1025" max="1025" width="58.4140625" style="20" customWidth="1"/>
    <col min="1026" max="1026" width="8.25" style="20" customWidth="1"/>
    <col min="1027" max="1027" width="18.1640625" style="20" customWidth="1"/>
    <col min="1028" max="1275" width="8.6640625" style="20"/>
    <col min="1276" max="1276" width="15.58203125" style="20" bestFit="1" customWidth="1"/>
    <col min="1277" max="1277" width="17.1640625" style="20" customWidth="1"/>
    <col min="1278" max="1278" width="8.25" style="20" customWidth="1"/>
    <col min="1279" max="1279" width="18.1640625" style="20" customWidth="1"/>
    <col min="1280" max="1280" width="9.83203125" style="20" customWidth="1"/>
    <col min="1281" max="1281" width="58.4140625" style="20" customWidth="1"/>
    <col min="1282" max="1282" width="8.25" style="20" customWidth="1"/>
    <col min="1283" max="1283" width="18.1640625" style="20" customWidth="1"/>
    <col min="1284" max="1531" width="8.6640625" style="20"/>
    <col min="1532" max="1532" width="15.58203125" style="20" bestFit="1" customWidth="1"/>
    <col min="1533" max="1533" width="17.1640625" style="20" customWidth="1"/>
    <col min="1534" max="1534" width="8.25" style="20" customWidth="1"/>
    <col min="1535" max="1535" width="18.1640625" style="20" customWidth="1"/>
    <col min="1536" max="1536" width="9.83203125" style="20" customWidth="1"/>
    <col min="1537" max="1537" width="58.4140625" style="20" customWidth="1"/>
    <col min="1538" max="1538" width="8.25" style="20" customWidth="1"/>
    <col min="1539" max="1539" width="18.1640625" style="20" customWidth="1"/>
    <col min="1540" max="1787" width="8.6640625" style="20"/>
    <col min="1788" max="1788" width="15.58203125" style="20" bestFit="1" customWidth="1"/>
    <col min="1789" max="1789" width="17.1640625" style="20" customWidth="1"/>
    <col min="1790" max="1790" width="8.25" style="20" customWidth="1"/>
    <col min="1791" max="1791" width="18.1640625" style="20" customWidth="1"/>
    <col min="1792" max="1792" width="9.83203125" style="20" customWidth="1"/>
    <col min="1793" max="1793" width="58.4140625" style="20" customWidth="1"/>
    <col min="1794" max="1794" width="8.25" style="20" customWidth="1"/>
    <col min="1795" max="1795" width="18.1640625" style="20" customWidth="1"/>
    <col min="1796" max="2043" width="8.6640625" style="20"/>
    <col min="2044" max="2044" width="15.58203125" style="20" bestFit="1" customWidth="1"/>
    <col min="2045" max="2045" width="17.1640625" style="20" customWidth="1"/>
    <col min="2046" max="2046" width="8.25" style="20" customWidth="1"/>
    <col min="2047" max="2047" width="18.1640625" style="20" customWidth="1"/>
    <col min="2048" max="2048" width="9.83203125" style="20" customWidth="1"/>
    <col min="2049" max="2049" width="58.4140625" style="20" customWidth="1"/>
    <col min="2050" max="2050" width="8.25" style="20" customWidth="1"/>
    <col min="2051" max="2051" width="18.1640625" style="20" customWidth="1"/>
    <col min="2052" max="2299" width="8.6640625" style="20"/>
    <col min="2300" max="2300" width="15.58203125" style="20" bestFit="1" customWidth="1"/>
    <col min="2301" max="2301" width="17.1640625" style="20" customWidth="1"/>
    <col min="2302" max="2302" width="8.25" style="20" customWidth="1"/>
    <col min="2303" max="2303" width="18.1640625" style="20" customWidth="1"/>
    <col min="2304" max="2304" width="9.83203125" style="20" customWidth="1"/>
    <col min="2305" max="2305" width="58.4140625" style="20" customWidth="1"/>
    <col min="2306" max="2306" width="8.25" style="20" customWidth="1"/>
    <col min="2307" max="2307" width="18.1640625" style="20" customWidth="1"/>
    <col min="2308" max="2555" width="8.6640625" style="20"/>
    <col min="2556" max="2556" width="15.58203125" style="20" bestFit="1" customWidth="1"/>
    <col min="2557" max="2557" width="17.1640625" style="20" customWidth="1"/>
    <col min="2558" max="2558" width="8.25" style="20" customWidth="1"/>
    <col min="2559" max="2559" width="18.1640625" style="20" customWidth="1"/>
    <col min="2560" max="2560" width="9.83203125" style="20" customWidth="1"/>
    <col min="2561" max="2561" width="58.4140625" style="20" customWidth="1"/>
    <col min="2562" max="2562" width="8.25" style="20" customWidth="1"/>
    <col min="2563" max="2563" width="18.1640625" style="20" customWidth="1"/>
    <col min="2564" max="2811" width="8.6640625" style="20"/>
    <col min="2812" max="2812" width="15.58203125" style="20" bestFit="1" customWidth="1"/>
    <col min="2813" max="2813" width="17.1640625" style="20" customWidth="1"/>
    <col min="2814" max="2814" width="8.25" style="20" customWidth="1"/>
    <col min="2815" max="2815" width="18.1640625" style="20" customWidth="1"/>
    <col min="2816" max="2816" width="9.83203125" style="20" customWidth="1"/>
    <col min="2817" max="2817" width="58.4140625" style="20" customWidth="1"/>
    <col min="2818" max="2818" width="8.25" style="20" customWidth="1"/>
    <col min="2819" max="2819" width="18.1640625" style="20" customWidth="1"/>
    <col min="2820" max="3067" width="8.6640625" style="20"/>
    <col min="3068" max="3068" width="15.58203125" style="20" bestFit="1" customWidth="1"/>
    <col min="3069" max="3069" width="17.1640625" style="20" customWidth="1"/>
    <col min="3070" max="3070" width="8.25" style="20" customWidth="1"/>
    <col min="3071" max="3071" width="18.1640625" style="20" customWidth="1"/>
    <col min="3072" max="3072" width="9.83203125" style="20" customWidth="1"/>
    <col min="3073" max="3073" width="58.4140625" style="20" customWidth="1"/>
    <col min="3074" max="3074" width="8.25" style="20" customWidth="1"/>
    <col min="3075" max="3075" width="18.1640625" style="20" customWidth="1"/>
    <col min="3076" max="3323" width="8.6640625" style="20"/>
    <col min="3324" max="3324" width="15.58203125" style="20" bestFit="1" customWidth="1"/>
    <col min="3325" max="3325" width="17.1640625" style="20" customWidth="1"/>
    <col min="3326" max="3326" width="8.25" style="20" customWidth="1"/>
    <col min="3327" max="3327" width="18.1640625" style="20" customWidth="1"/>
    <col min="3328" max="3328" width="9.83203125" style="20" customWidth="1"/>
    <col min="3329" max="3329" width="58.4140625" style="20" customWidth="1"/>
    <col min="3330" max="3330" width="8.25" style="20" customWidth="1"/>
    <col min="3331" max="3331" width="18.1640625" style="20" customWidth="1"/>
    <col min="3332" max="3579" width="8.6640625" style="20"/>
    <col min="3580" max="3580" width="15.58203125" style="20" bestFit="1" customWidth="1"/>
    <col min="3581" max="3581" width="17.1640625" style="20" customWidth="1"/>
    <col min="3582" max="3582" width="8.25" style="20" customWidth="1"/>
    <col min="3583" max="3583" width="18.1640625" style="20" customWidth="1"/>
    <col min="3584" max="3584" width="9.83203125" style="20" customWidth="1"/>
    <col min="3585" max="3585" width="58.4140625" style="20" customWidth="1"/>
    <col min="3586" max="3586" width="8.25" style="20" customWidth="1"/>
    <col min="3587" max="3587" width="18.1640625" style="20" customWidth="1"/>
    <col min="3588" max="3835" width="8.6640625" style="20"/>
    <col min="3836" max="3836" width="15.58203125" style="20" bestFit="1" customWidth="1"/>
    <col min="3837" max="3837" width="17.1640625" style="20" customWidth="1"/>
    <col min="3838" max="3838" width="8.25" style="20" customWidth="1"/>
    <col min="3839" max="3839" width="18.1640625" style="20" customWidth="1"/>
    <col min="3840" max="3840" width="9.83203125" style="20" customWidth="1"/>
    <col min="3841" max="3841" width="58.4140625" style="20" customWidth="1"/>
    <col min="3842" max="3842" width="8.25" style="20" customWidth="1"/>
    <col min="3843" max="3843" width="18.1640625" style="20" customWidth="1"/>
    <col min="3844" max="4091" width="8.6640625" style="20"/>
    <col min="4092" max="4092" width="15.58203125" style="20" bestFit="1" customWidth="1"/>
    <col min="4093" max="4093" width="17.1640625" style="20" customWidth="1"/>
    <col min="4094" max="4094" width="8.25" style="20" customWidth="1"/>
    <col min="4095" max="4095" width="18.1640625" style="20" customWidth="1"/>
    <col min="4096" max="4096" width="9.83203125" style="20" customWidth="1"/>
    <col min="4097" max="4097" width="58.4140625" style="20" customWidth="1"/>
    <col min="4098" max="4098" width="8.25" style="20" customWidth="1"/>
    <col min="4099" max="4099" width="18.1640625" style="20" customWidth="1"/>
    <col min="4100" max="4347" width="8.6640625" style="20"/>
    <col min="4348" max="4348" width="15.58203125" style="20" bestFit="1" customWidth="1"/>
    <col min="4349" max="4349" width="17.1640625" style="20" customWidth="1"/>
    <col min="4350" max="4350" width="8.25" style="20" customWidth="1"/>
    <col min="4351" max="4351" width="18.1640625" style="20" customWidth="1"/>
    <col min="4352" max="4352" width="9.83203125" style="20" customWidth="1"/>
    <col min="4353" max="4353" width="58.4140625" style="20" customWidth="1"/>
    <col min="4354" max="4354" width="8.25" style="20" customWidth="1"/>
    <col min="4355" max="4355" width="18.1640625" style="20" customWidth="1"/>
    <col min="4356" max="4603" width="8.6640625" style="20"/>
    <col min="4604" max="4604" width="15.58203125" style="20" bestFit="1" customWidth="1"/>
    <col min="4605" max="4605" width="17.1640625" style="20" customWidth="1"/>
    <col min="4606" max="4606" width="8.25" style="20" customWidth="1"/>
    <col min="4607" max="4607" width="18.1640625" style="20" customWidth="1"/>
    <col min="4608" max="4608" width="9.83203125" style="20" customWidth="1"/>
    <col min="4609" max="4609" width="58.4140625" style="20" customWidth="1"/>
    <col min="4610" max="4610" width="8.25" style="20" customWidth="1"/>
    <col min="4611" max="4611" width="18.1640625" style="20" customWidth="1"/>
    <col min="4612" max="4859" width="8.6640625" style="20"/>
    <col min="4860" max="4860" width="15.58203125" style="20" bestFit="1" customWidth="1"/>
    <col min="4861" max="4861" width="17.1640625" style="20" customWidth="1"/>
    <col min="4862" max="4862" width="8.25" style="20" customWidth="1"/>
    <col min="4863" max="4863" width="18.1640625" style="20" customWidth="1"/>
    <col min="4864" max="4864" width="9.83203125" style="20" customWidth="1"/>
    <col min="4865" max="4865" width="58.4140625" style="20" customWidth="1"/>
    <col min="4866" max="4866" width="8.25" style="20" customWidth="1"/>
    <col min="4867" max="4867" width="18.1640625" style="20" customWidth="1"/>
    <col min="4868" max="5115" width="8.6640625" style="20"/>
    <col min="5116" max="5116" width="15.58203125" style="20" bestFit="1" customWidth="1"/>
    <col min="5117" max="5117" width="17.1640625" style="20" customWidth="1"/>
    <col min="5118" max="5118" width="8.25" style="20" customWidth="1"/>
    <col min="5119" max="5119" width="18.1640625" style="20" customWidth="1"/>
    <col min="5120" max="5120" width="9.83203125" style="20" customWidth="1"/>
    <col min="5121" max="5121" width="58.4140625" style="20" customWidth="1"/>
    <col min="5122" max="5122" width="8.25" style="20" customWidth="1"/>
    <col min="5123" max="5123" width="18.1640625" style="20" customWidth="1"/>
    <col min="5124" max="5371" width="8.6640625" style="20"/>
    <col min="5372" max="5372" width="15.58203125" style="20" bestFit="1" customWidth="1"/>
    <col min="5373" max="5373" width="17.1640625" style="20" customWidth="1"/>
    <col min="5374" max="5374" width="8.25" style="20" customWidth="1"/>
    <col min="5375" max="5375" width="18.1640625" style="20" customWidth="1"/>
    <col min="5376" max="5376" width="9.83203125" style="20" customWidth="1"/>
    <col min="5377" max="5377" width="58.4140625" style="20" customWidth="1"/>
    <col min="5378" max="5378" width="8.25" style="20" customWidth="1"/>
    <col min="5379" max="5379" width="18.1640625" style="20" customWidth="1"/>
    <col min="5380" max="5627" width="8.6640625" style="20"/>
    <col min="5628" max="5628" width="15.58203125" style="20" bestFit="1" customWidth="1"/>
    <col min="5629" max="5629" width="17.1640625" style="20" customWidth="1"/>
    <col min="5630" max="5630" width="8.25" style="20" customWidth="1"/>
    <col min="5631" max="5631" width="18.1640625" style="20" customWidth="1"/>
    <col min="5632" max="5632" width="9.83203125" style="20" customWidth="1"/>
    <col min="5633" max="5633" width="58.4140625" style="20" customWidth="1"/>
    <col min="5634" max="5634" width="8.25" style="20" customWidth="1"/>
    <col min="5635" max="5635" width="18.1640625" style="20" customWidth="1"/>
    <col min="5636" max="5883" width="8.6640625" style="20"/>
    <col min="5884" max="5884" width="15.58203125" style="20" bestFit="1" customWidth="1"/>
    <col min="5885" max="5885" width="17.1640625" style="20" customWidth="1"/>
    <col min="5886" max="5886" width="8.25" style="20" customWidth="1"/>
    <col min="5887" max="5887" width="18.1640625" style="20" customWidth="1"/>
    <col min="5888" max="5888" width="9.83203125" style="20" customWidth="1"/>
    <col min="5889" max="5889" width="58.4140625" style="20" customWidth="1"/>
    <col min="5890" max="5890" width="8.25" style="20" customWidth="1"/>
    <col min="5891" max="5891" width="18.1640625" style="20" customWidth="1"/>
    <col min="5892" max="6139" width="8.6640625" style="20"/>
    <col min="6140" max="6140" width="15.58203125" style="20" bestFit="1" customWidth="1"/>
    <col min="6141" max="6141" width="17.1640625" style="20" customWidth="1"/>
    <col min="6142" max="6142" width="8.25" style="20" customWidth="1"/>
    <col min="6143" max="6143" width="18.1640625" style="20" customWidth="1"/>
    <col min="6144" max="6144" width="9.83203125" style="20" customWidth="1"/>
    <col min="6145" max="6145" width="58.4140625" style="20" customWidth="1"/>
    <col min="6146" max="6146" width="8.25" style="20" customWidth="1"/>
    <col min="6147" max="6147" width="18.1640625" style="20" customWidth="1"/>
    <col min="6148" max="6395" width="8.6640625" style="20"/>
    <col min="6396" max="6396" width="15.58203125" style="20" bestFit="1" customWidth="1"/>
    <col min="6397" max="6397" width="17.1640625" style="20" customWidth="1"/>
    <col min="6398" max="6398" width="8.25" style="20" customWidth="1"/>
    <col min="6399" max="6399" width="18.1640625" style="20" customWidth="1"/>
    <col min="6400" max="6400" width="9.83203125" style="20" customWidth="1"/>
    <col min="6401" max="6401" width="58.4140625" style="20" customWidth="1"/>
    <col min="6402" max="6402" width="8.25" style="20" customWidth="1"/>
    <col min="6403" max="6403" width="18.1640625" style="20" customWidth="1"/>
    <col min="6404" max="6651" width="8.6640625" style="20"/>
    <col min="6652" max="6652" width="15.58203125" style="20" bestFit="1" customWidth="1"/>
    <col min="6653" max="6653" width="17.1640625" style="20" customWidth="1"/>
    <col min="6654" max="6654" width="8.25" style="20" customWidth="1"/>
    <col min="6655" max="6655" width="18.1640625" style="20" customWidth="1"/>
    <col min="6656" max="6656" width="9.83203125" style="20" customWidth="1"/>
    <col min="6657" max="6657" width="58.4140625" style="20" customWidth="1"/>
    <col min="6658" max="6658" width="8.25" style="20" customWidth="1"/>
    <col min="6659" max="6659" width="18.1640625" style="20" customWidth="1"/>
    <col min="6660" max="6907" width="8.6640625" style="20"/>
    <col min="6908" max="6908" width="15.58203125" style="20" bestFit="1" customWidth="1"/>
    <col min="6909" max="6909" width="17.1640625" style="20" customWidth="1"/>
    <col min="6910" max="6910" width="8.25" style="20" customWidth="1"/>
    <col min="6911" max="6911" width="18.1640625" style="20" customWidth="1"/>
    <col min="6912" max="6912" width="9.83203125" style="20" customWidth="1"/>
    <col min="6913" max="6913" width="58.4140625" style="20" customWidth="1"/>
    <col min="6914" max="6914" width="8.25" style="20" customWidth="1"/>
    <col min="6915" max="6915" width="18.1640625" style="20" customWidth="1"/>
    <col min="6916" max="7163" width="8.6640625" style="20"/>
    <col min="7164" max="7164" width="15.58203125" style="20" bestFit="1" customWidth="1"/>
    <col min="7165" max="7165" width="17.1640625" style="20" customWidth="1"/>
    <col min="7166" max="7166" width="8.25" style="20" customWidth="1"/>
    <col min="7167" max="7167" width="18.1640625" style="20" customWidth="1"/>
    <col min="7168" max="7168" width="9.83203125" style="20" customWidth="1"/>
    <col min="7169" max="7169" width="58.4140625" style="20" customWidth="1"/>
    <col min="7170" max="7170" width="8.25" style="20" customWidth="1"/>
    <col min="7171" max="7171" width="18.1640625" style="20" customWidth="1"/>
    <col min="7172" max="7419" width="8.6640625" style="20"/>
    <col min="7420" max="7420" width="15.58203125" style="20" bestFit="1" customWidth="1"/>
    <col min="7421" max="7421" width="17.1640625" style="20" customWidth="1"/>
    <col min="7422" max="7422" width="8.25" style="20" customWidth="1"/>
    <col min="7423" max="7423" width="18.1640625" style="20" customWidth="1"/>
    <col min="7424" max="7424" width="9.83203125" style="20" customWidth="1"/>
    <col min="7425" max="7425" width="58.4140625" style="20" customWidth="1"/>
    <col min="7426" max="7426" width="8.25" style="20" customWidth="1"/>
    <col min="7427" max="7427" width="18.1640625" style="20" customWidth="1"/>
    <col min="7428" max="7675" width="8.6640625" style="20"/>
    <col min="7676" max="7676" width="15.58203125" style="20" bestFit="1" customWidth="1"/>
    <col min="7677" max="7677" width="17.1640625" style="20" customWidth="1"/>
    <col min="7678" max="7678" width="8.25" style="20" customWidth="1"/>
    <col min="7679" max="7679" width="18.1640625" style="20" customWidth="1"/>
    <col min="7680" max="7680" width="9.83203125" style="20" customWidth="1"/>
    <col min="7681" max="7681" width="58.4140625" style="20" customWidth="1"/>
    <col min="7682" max="7682" width="8.25" style="20" customWidth="1"/>
    <col min="7683" max="7683" width="18.1640625" style="20" customWidth="1"/>
    <col min="7684" max="7931" width="8.6640625" style="20"/>
    <col min="7932" max="7932" width="15.58203125" style="20" bestFit="1" customWidth="1"/>
    <col min="7933" max="7933" width="17.1640625" style="20" customWidth="1"/>
    <col min="7934" max="7934" width="8.25" style="20" customWidth="1"/>
    <col min="7935" max="7935" width="18.1640625" style="20" customWidth="1"/>
    <col min="7936" max="7936" width="9.83203125" style="20" customWidth="1"/>
    <col min="7937" max="7937" width="58.4140625" style="20" customWidth="1"/>
    <col min="7938" max="7938" width="8.25" style="20" customWidth="1"/>
    <col min="7939" max="7939" width="18.1640625" style="20" customWidth="1"/>
    <col min="7940" max="8187" width="8.6640625" style="20"/>
    <col min="8188" max="8188" width="15.58203125" style="20" bestFit="1" customWidth="1"/>
    <col min="8189" max="8189" width="17.1640625" style="20" customWidth="1"/>
    <col min="8190" max="8190" width="8.25" style="20" customWidth="1"/>
    <col min="8191" max="8191" width="18.1640625" style="20" customWidth="1"/>
    <col min="8192" max="8192" width="9.83203125" style="20" customWidth="1"/>
    <col min="8193" max="8193" width="58.4140625" style="20" customWidth="1"/>
    <col min="8194" max="8194" width="8.25" style="20" customWidth="1"/>
    <col min="8195" max="8195" width="18.1640625" style="20" customWidth="1"/>
    <col min="8196" max="8443" width="8.6640625" style="20"/>
    <col min="8444" max="8444" width="15.58203125" style="20" bestFit="1" customWidth="1"/>
    <col min="8445" max="8445" width="17.1640625" style="20" customWidth="1"/>
    <col min="8446" max="8446" width="8.25" style="20" customWidth="1"/>
    <col min="8447" max="8447" width="18.1640625" style="20" customWidth="1"/>
    <col min="8448" max="8448" width="9.83203125" style="20" customWidth="1"/>
    <col min="8449" max="8449" width="58.4140625" style="20" customWidth="1"/>
    <col min="8450" max="8450" width="8.25" style="20" customWidth="1"/>
    <col min="8451" max="8451" width="18.1640625" style="20" customWidth="1"/>
    <col min="8452" max="8699" width="8.6640625" style="20"/>
    <col min="8700" max="8700" width="15.58203125" style="20" bestFit="1" customWidth="1"/>
    <col min="8701" max="8701" width="17.1640625" style="20" customWidth="1"/>
    <col min="8702" max="8702" width="8.25" style="20" customWidth="1"/>
    <col min="8703" max="8703" width="18.1640625" style="20" customWidth="1"/>
    <col min="8704" max="8704" width="9.83203125" style="20" customWidth="1"/>
    <col min="8705" max="8705" width="58.4140625" style="20" customWidth="1"/>
    <col min="8706" max="8706" width="8.25" style="20" customWidth="1"/>
    <col min="8707" max="8707" width="18.1640625" style="20" customWidth="1"/>
    <col min="8708" max="8955" width="8.6640625" style="20"/>
    <col min="8956" max="8956" width="15.58203125" style="20" bestFit="1" customWidth="1"/>
    <col min="8957" max="8957" width="17.1640625" style="20" customWidth="1"/>
    <col min="8958" max="8958" width="8.25" style="20" customWidth="1"/>
    <col min="8959" max="8959" width="18.1640625" style="20" customWidth="1"/>
    <col min="8960" max="8960" width="9.83203125" style="20" customWidth="1"/>
    <col min="8961" max="8961" width="58.4140625" style="20" customWidth="1"/>
    <col min="8962" max="8962" width="8.25" style="20" customWidth="1"/>
    <col min="8963" max="8963" width="18.1640625" style="20" customWidth="1"/>
    <col min="8964" max="9211" width="8.6640625" style="20"/>
    <col min="9212" max="9212" width="15.58203125" style="20" bestFit="1" customWidth="1"/>
    <col min="9213" max="9213" width="17.1640625" style="20" customWidth="1"/>
    <col min="9214" max="9214" width="8.25" style="20" customWidth="1"/>
    <col min="9215" max="9215" width="18.1640625" style="20" customWidth="1"/>
    <col min="9216" max="9216" width="9.83203125" style="20" customWidth="1"/>
    <col min="9217" max="9217" width="58.4140625" style="20" customWidth="1"/>
    <col min="9218" max="9218" width="8.25" style="20" customWidth="1"/>
    <col min="9219" max="9219" width="18.1640625" style="20" customWidth="1"/>
    <col min="9220" max="9467" width="8.6640625" style="20"/>
    <col min="9468" max="9468" width="15.58203125" style="20" bestFit="1" customWidth="1"/>
    <col min="9469" max="9469" width="17.1640625" style="20" customWidth="1"/>
    <col min="9470" max="9470" width="8.25" style="20" customWidth="1"/>
    <col min="9471" max="9471" width="18.1640625" style="20" customWidth="1"/>
    <col min="9472" max="9472" width="9.83203125" style="20" customWidth="1"/>
    <col min="9473" max="9473" width="58.4140625" style="20" customWidth="1"/>
    <col min="9474" max="9474" width="8.25" style="20" customWidth="1"/>
    <col min="9475" max="9475" width="18.1640625" style="20" customWidth="1"/>
    <col min="9476" max="9723" width="8.6640625" style="20"/>
    <col min="9724" max="9724" width="15.58203125" style="20" bestFit="1" customWidth="1"/>
    <col min="9725" max="9725" width="17.1640625" style="20" customWidth="1"/>
    <col min="9726" max="9726" width="8.25" style="20" customWidth="1"/>
    <col min="9727" max="9727" width="18.1640625" style="20" customWidth="1"/>
    <col min="9728" max="9728" width="9.83203125" style="20" customWidth="1"/>
    <col min="9729" max="9729" width="58.4140625" style="20" customWidth="1"/>
    <col min="9730" max="9730" width="8.25" style="20" customWidth="1"/>
    <col min="9731" max="9731" width="18.1640625" style="20" customWidth="1"/>
    <col min="9732" max="9979" width="8.6640625" style="20"/>
    <col min="9980" max="9980" width="15.58203125" style="20" bestFit="1" customWidth="1"/>
    <col min="9981" max="9981" width="17.1640625" style="20" customWidth="1"/>
    <col min="9982" max="9982" width="8.25" style="20" customWidth="1"/>
    <col min="9983" max="9983" width="18.1640625" style="20" customWidth="1"/>
    <col min="9984" max="9984" width="9.83203125" style="20" customWidth="1"/>
    <col min="9985" max="9985" width="58.4140625" style="20" customWidth="1"/>
    <col min="9986" max="9986" width="8.25" style="20" customWidth="1"/>
    <col min="9987" max="9987" width="18.1640625" style="20" customWidth="1"/>
    <col min="9988" max="10235" width="8.6640625" style="20"/>
    <col min="10236" max="10236" width="15.58203125" style="20" bestFit="1" customWidth="1"/>
    <col min="10237" max="10237" width="17.1640625" style="20" customWidth="1"/>
    <col min="10238" max="10238" width="8.25" style="20" customWidth="1"/>
    <col min="10239" max="10239" width="18.1640625" style="20" customWidth="1"/>
    <col min="10240" max="10240" width="9.83203125" style="20" customWidth="1"/>
    <col min="10241" max="10241" width="58.4140625" style="20" customWidth="1"/>
    <col min="10242" max="10242" width="8.25" style="20" customWidth="1"/>
    <col min="10243" max="10243" width="18.1640625" style="20" customWidth="1"/>
    <col min="10244" max="10491" width="8.6640625" style="20"/>
    <col min="10492" max="10492" width="15.58203125" style="20" bestFit="1" customWidth="1"/>
    <col min="10493" max="10493" width="17.1640625" style="20" customWidth="1"/>
    <col min="10494" max="10494" width="8.25" style="20" customWidth="1"/>
    <col min="10495" max="10495" width="18.1640625" style="20" customWidth="1"/>
    <col min="10496" max="10496" width="9.83203125" style="20" customWidth="1"/>
    <col min="10497" max="10497" width="58.4140625" style="20" customWidth="1"/>
    <col min="10498" max="10498" width="8.25" style="20" customWidth="1"/>
    <col min="10499" max="10499" width="18.1640625" style="20" customWidth="1"/>
    <col min="10500" max="10747" width="8.6640625" style="20"/>
    <col min="10748" max="10748" width="15.58203125" style="20" bestFit="1" customWidth="1"/>
    <col min="10749" max="10749" width="17.1640625" style="20" customWidth="1"/>
    <col min="10750" max="10750" width="8.25" style="20" customWidth="1"/>
    <col min="10751" max="10751" width="18.1640625" style="20" customWidth="1"/>
    <col min="10752" max="10752" width="9.83203125" style="20" customWidth="1"/>
    <col min="10753" max="10753" width="58.4140625" style="20" customWidth="1"/>
    <col min="10754" max="10754" width="8.25" style="20" customWidth="1"/>
    <col min="10755" max="10755" width="18.1640625" style="20" customWidth="1"/>
    <col min="10756" max="11003" width="8.6640625" style="20"/>
    <col min="11004" max="11004" width="15.58203125" style="20" bestFit="1" customWidth="1"/>
    <col min="11005" max="11005" width="17.1640625" style="20" customWidth="1"/>
    <col min="11006" max="11006" width="8.25" style="20" customWidth="1"/>
    <col min="11007" max="11007" width="18.1640625" style="20" customWidth="1"/>
    <col min="11008" max="11008" width="9.83203125" style="20" customWidth="1"/>
    <col min="11009" max="11009" width="58.4140625" style="20" customWidth="1"/>
    <col min="11010" max="11010" width="8.25" style="20" customWidth="1"/>
    <col min="11011" max="11011" width="18.1640625" style="20" customWidth="1"/>
    <col min="11012" max="11259" width="8.6640625" style="20"/>
    <col min="11260" max="11260" width="15.58203125" style="20" bestFit="1" customWidth="1"/>
    <col min="11261" max="11261" width="17.1640625" style="20" customWidth="1"/>
    <col min="11262" max="11262" width="8.25" style="20" customWidth="1"/>
    <col min="11263" max="11263" width="18.1640625" style="20" customWidth="1"/>
    <col min="11264" max="11264" width="9.83203125" style="20" customWidth="1"/>
    <col min="11265" max="11265" width="58.4140625" style="20" customWidth="1"/>
    <col min="11266" max="11266" width="8.25" style="20" customWidth="1"/>
    <col min="11267" max="11267" width="18.1640625" style="20" customWidth="1"/>
    <col min="11268" max="11515" width="8.6640625" style="20"/>
    <col min="11516" max="11516" width="15.58203125" style="20" bestFit="1" customWidth="1"/>
    <col min="11517" max="11517" width="17.1640625" style="20" customWidth="1"/>
    <col min="11518" max="11518" width="8.25" style="20" customWidth="1"/>
    <col min="11519" max="11519" width="18.1640625" style="20" customWidth="1"/>
    <col min="11520" max="11520" width="9.83203125" style="20" customWidth="1"/>
    <col min="11521" max="11521" width="58.4140625" style="20" customWidth="1"/>
    <col min="11522" max="11522" width="8.25" style="20" customWidth="1"/>
    <col min="11523" max="11523" width="18.1640625" style="20" customWidth="1"/>
    <col min="11524" max="11771" width="8.6640625" style="20"/>
    <col min="11772" max="11772" width="15.58203125" style="20" bestFit="1" customWidth="1"/>
    <col min="11773" max="11773" width="17.1640625" style="20" customWidth="1"/>
    <col min="11774" max="11774" width="8.25" style="20" customWidth="1"/>
    <col min="11775" max="11775" width="18.1640625" style="20" customWidth="1"/>
    <col min="11776" max="11776" width="9.83203125" style="20" customWidth="1"/>
    <col min="11777" max="11777" width="58.4140625" style="20" customWidth="1"/>
    <col min="11778" max="11778" width="8.25" style="20" customWidth="1"/>
    <col min="11779" max="11779" width="18.1640625" style="20" customWidth="1"/>
    <col min="11780" max="12027" width="8.6640625" style="20"/>
    <col min="12028" max="12028" width="15.58203125" style="20" bestFit="1" customWidth="1"/>
    <col min="12029" max="12029" width="17.1640625" style="20" customWidth="1"/>
    <col min="12030" max="12030" width="8.25" style="20" customWidth="1"/>
    <col min="12031" max="12031" width="18.1640625" style="20" customWidth="1"/>
    <col min="12032" max="12032" width="9.83203125" style="20" customWidth="1"/>
    <col min="12033" max="12033" width="58.4140625" style="20" customWidth="1"/>
    <col min="12034" max="12034" width="8.25" style="20" customWidth="1"/>
    <col min="12035" max="12035" width="18.1640625" style="20" customWidth="1"/>
    <col min="12036" max="12283" width="8.6640625" style="20"/>
    <col min="12284" max="12284" width="15.58203125" style="20" bestFit="1" customWidth="1"/>
    <col min="12285" max="12285" width="17.1640625" style="20" customWidth="1"/>
    <col min="12286" max="12286" width="8.25" style="20" customWidth="1"/>
    <col min="12287" max="12287" width="18.1640625" style="20" customWidth="1"/>
    <col min="12288" max="12288" width="9.83203125" style="20" customWidth="1"/>
    <col min="12289" max="12289" width="58.4140625" style="20" customWidth="1"/>
    <col min="12290" max="12290" width="8.25" style="20" customWidth="1"/>
    <col min="12291" max="12291" width="18.1640625" style="20" customWidth="1"/>
    <col min="12292" max="12539" width="8.6640625" style="20"/>
    <col min="12540" max="12540" width="15.58203125" style="20" bestFit="1" customWidth="1"/>
    <col min="12541" max="12541" width="17.1640625" style="20" customWidth="1"/>
    <col min="12542" max="12542" width="8.25" style="20" customWidth="1"/>
    <col min="12543" max="12543" width="18.1640625" style="20" customWidth="1"/>
    <col min="12544" max="12544" width="9.83203125" style="20" customWidth="1"/>
    <col min="12545" max="12545" width="58.4140625" style="20" customWidth="1"/>
    <col min="12546" max="12546" width="8.25" style="20" customWidth="1"/>
    <col min="12547" max="12547" width="18.1640625" style="20" customWidth="1"/>
    <col min="12548" max="12795" width="8.6640625" style="20"/>
    <col min="12796" max="12796" width="15.58203125" style="20" bestFit="1" customWidth="1"/>
    <col min="12797" max="12797" width="17.1640625" style="20" customWidth="1"/>
    <col min="12798" max="12798" width="8.25" style="20" customWidth="1"/>
    <col min="12799" max="12799" width="18.1640625" style="20" customWidth="1"/>
    <col min="12800" max="12800" width="9.83203125" style="20" customWidth="1"/>
    <col min="12801" max="12801" width="58.4140625" style="20" customWidth="1"/>
    <col min="12802" max="12802" width="8.25" style="20" customWidth="1"/>
    <col min="12803" max="12803" width="18.1640625" style="20" customWidth="1"/>
    <col min="12804" max="13051" width="8.6640625" style="20"/>
    <col min="13052" max="13052" width="15.58203125" style="20" bestFit="1" customWidth="1"/>
    <col min="13053" max="13053" width="17.1640625" style="20" customWidth="1"/>
    <col min="13054" max="13054" width="8.25" style="20" customWidth="1"/>
    <col min="13055" max="13055" width="18.1640625" style="20" customWidth="1"/>
    <col min="13056" max="13056" width="9.83203125" style="20" customWidth="1"/>
    <col min="13057" max="13057" width="58.4140625" style="20" customWidth="1"/>
    <col min="13058" max="13058" width="8.25" style="20" customWidth="1"/>
    <col min="13059" max="13059" width="18.1640625" style="20" customWidth="1"/>
    <col min="13060" max="13307" width="8.6640625" style="20"/>
    <col min="13308" max="13308" width="15.58203125" style="20" bestFit="1" customWidth="1"/>
    <col min="13309" max="13309" width="17.1640625" style="20" customWidth="1"/>
    <col min="13310" max="13310" width="8.25" style="20" customWidth="1"/>
    <col min="13311" max="13311" width="18.1640625" style="20" customWidth="1"/>
    <col min="13312" max="13312" width="9.83203125" style="20" customWidth="1"/>
    <col min="13313" max="13313" width="58.4140625" style="20" customWidth="1"/>
    <col min="13314" max="13314" width="8.25" style="20" customWidth="1"/>
    <col min="13315" max="13315" width="18.1640625" style="20" customWidth="1"/>
    <col min="13316" max="13563" width="8.6640625" style="20"/>
    <col min="13564" max="13564" width="15.58203125" style="20" bestFit="1" customWidth="1"/>
    <col min="13565" max="13565" width="17.1640625" style="20" customWidth="1"/>
    <col min="13566" max="13566" width="8.25" style="20" customWidth="1"/>
    <col min="13567" max="13567" width="18.1640625" style="20" customWidth="1"/>
    <col min="13568" max="13568" width="9.83203125" style="20" customWidth="1"/>
    <col min="13569" max="13569" width="58.4140625" style="20" customWidth="1"/>
    <col min="13570" max="13570" width="8.25" style="20" customWidth="1"/>
    <col min="13571" max="13571" width="18.1640625" style="20" customWidth="1"/>
    <col min="13572" max="13819" width="8.6640625" style="20"/>
    <col min="13820" max="13820" width="15.58203125" style="20" bestFit="1" customWidth="1"/>
    <col min="13821" max="13821" width="17.1640625" style="20" customWidth="1"/>
    <col min="13822" max="13822" width="8.25" style="20" customWidth="1"/>
    <col min="13823" max="13823" width="18.1640625" style="20" customWidth="1"/>
    <col min="13824" max="13824" width="9.83203125" style="20" customWidth="1"/>
    <col min="13825" max="13825" width="58.4140625" style="20" customWidth="1"/>
    <col min="13826" max="13826" width="8.25" style="20" customWidth="1"/>
    <col min="13827" max="13827" width="18.1640625" style="20" customWidth="1"/>
    <col min="13828" max="14075" width="8.6640625" style="20"/>
    <col min="14076" max="14076" width="15.58203125" style="20" bestFit="1" customWidth="1"/>
    <col min="14077" max="14077" width="17.1640625" style="20" customWidth="1"/>
    <col min="14078" max="14078" width="8.25" style="20" customWidth="1"/>
    <col min="14079" max="14079" width="18.1640625" style="20" customWidth="1"/>
    <col min="14080" max="14080" width="9.83203125" style="20" customWidth="1"/>
    <col min="14081" max="14081" width="58.4140625" style="20" customWidth="1"/>
    <col min="14082" max="14082" width="8.25" style="20" customWidth="1"/>
    <col min="14083" max="14083" width="18.1640625" style="20" customWidth="1"/>
    <col min="14084" max="14331" width="8.6640625" style="20"/>
    <col min="14332" max="14332" width="15.58203125" style="20" bestFit="1" customWidth="1"/>
    <col min="14333" max="14333" width="17.1640625" style="20" customWidth="1"/>
    <col min="14334" max="14334" width="8.25" style="20" customWidth="1"/>
    <col min="14335" max="14335" width="18.1640625" style="20" customWidth="1"/>
    <col min="14336" max="14336" width="9.83203125" style="20" customWidth="1"/>
    <col min="14337" max="14337" width="58.4140625" style="20" customWidth="1"/>
    <col min="14338" max="14338" width="8.25" style="20" customWidth="1"/>
    <col min="14339" max="14339" width="18.1640625" style="20" customWidth="1"/>
    <col min="14340" max="14587" width="8.6640625" style="20"/>
    <col min="14588" max="14588" width="15.58203125" style="20" bestFit="1" customWidth="1"/>
    <col min="14589" max="14589" width="17.1640625" style="20" customWidth="1"/>
    <col min="14590" max="14590" width="8.25" style="20" customWidth="1"/>
    <col min="14591" max="14591" width="18.1640625" style="20" customWidth="1"/>
    <col min="14592" max="14592" width="9.83203125" style="20" customWidth="1"/>
    <col min="14593" max="14593" width="58.4140625" style="20" customWidth="1"/>
    <col min="14594" max="14594" width="8.25" style="20" customWidth="1"/>
    <col min="14595" max="14595" width="18.1640625" style="20" customWidth="1"/>
    <col min="14596" max="14843" width="8.6640625" style="20"/>
    <col min="14844" max="14844" width="15.58203125" style="20" bestFit="1" customWidth="1"/>
    <col min="14845" max="14845" width="17.1640625" style="20" customWidth="1"/>
    <col min="14846" max="14846" width="8.25" style="20" customWidth="1"/>
    <col min="14847" max="14847" width="18.1640625" style="20" customWidth="1"/>
    <col min="14848" max="14848" width="9.83203125" style="20" customWidth="1"/>
    <col min="14849" max="14849" width="58.4140625" style="20" customWidth="1"/>
    <col min="14850" max="14850" width="8.25" style="20" customWidth="1"/>
    <col min="14851" max="14851" width="18.1640625" style="20" customWidth="1"/>
    <col min="14852" max="15099" width="8.6640625" style="20"/>
    <col min="15100" max="15100" width="15.58203125" style="20" bestFit="1" customWidth="1"/>
    <col min="15101" max="15101" width="17.1640625" style="20" customWidth="1"/>
    <col min="15102" max="15102" width="8.25" style="20" customWidth="1"/>
    <col min="15103" max="15103" width="18.1640625" style="20" customWidth="1"/>
    <col min="15104" max="15104" width="9.83203125" style="20" customWidth="1"/>
    <col min="15105" max="15105" width="58.4140625" style="20" customWidth="1"/>
    <col min="15106" max="15106" width="8.25" style="20" customWidth="1"/>
    <col min="15107" max="15107" width="18.1640625" style="20" customWidth="1"/>
    <col min="15108" max="15355" width="8.6640625" style="20"/>
    <col min="15356" max="15356" width="15.58203125" style="20" bestFit="1" customWidth="1"/>
    <col min="15357" max="15357" width="17.1640625" style="20" customWidth="1"/>
    <col min="15358" max="15358" width="8.25" style="20" customWidth="1"/>
    <col min="15359" max="15359" width="18.1640625" style="20" customWidth="1"/>
    <col min="15360" max="15360" width="9.83203125" style="20" customWidth="1"/>
    <col min="15361" max="15361" width="58.4140625" style="20" customWidth="1"/>
    <col min="15362" max="15362" width="8.25" style="20" customWidth="1"/>
    <col min="15363" max="15363" width="18.1640625" style="20" customWidth="1"/>
    <col min="15364" max="15611" width="8.6640625" style="20"/>
    <col min="15612" max="15612" width="15.58203125" style="20" bestFit="1" customWidth="1"/>
    <col min="15613" max="15613" width="17.1640625" style="20" customWidth="1"/>
    <col min="15614" max="15614" width="8.25" style="20" customWidth="1"/>
    <col min="15615" max="15615" width="18.1640625" style="20" customWidth="1"/>
    <col min="15616" max="15616" width="9.83203125" style="20" customWidth="1"/>
    <col min="15617" max="15617" width="58.4140625" style="20" customWidth="1"/>
    <col min="15618" max="15618" width="8.25" style="20" customWidth="1"/>
    <col min="15619" max="15619" width="18.1640625" style="20" customWidth="1"/>
    <col min="15620" max="15867" width="8.6640625" style="20"/>
    <col min="15868" max="15868" width="15.58203125" style="20" bestFit="1" customWidth="1"/>
    <col min="15869" max="15869" width="17.1640625" style="20" customWidth="1"/>
    <col min="15870" max="15870" width="8.25" style="20" customWidth="1"/>
    <col min="15871" max="15871" width="18.1640625" style="20" customWidth="1"/>
    <col min="15872" max="15872" width="9.83203125" style="20" customWidth="1"/>
    <col min="15873" max="15873" width="58.4140625" style="20" customWidth="1"/>
    <col min="15874" max="15874" width="8.25" style="20" customWidth="1"/>
    <col min="15875" max="15875" width="18.1640625" style="20" customWidth="1"/>
    <col min="15876" max="16123" width="8.6640625" style="20"/>
    <col min="16124" max="16124" width="15.58203125" style="20" bestFit="1" customWidth="1"/>
    <col min="16125" max="16125" width="17.1640625" style="20" customWidth="1"/>
    <col min="16126" max="16126" width="8.25" style="20" customWidth="1"/>
    <col min="16127" max="16127" width="18.1640625" style="20" customWidth="1"/>
    <col min="16128" max="16128" width="9.83203125" style="20" customWidth="1"/>
    <col min="16129" max="16129" width="58.4140625" style="20" customWidth="1"/>
    <col min="16130" max="16130" width="8.25" style="20" customWidth="1"/>
    <col min="16131" max="16131" width="18.1640625" style="20" customWidth="1"/>
    <col min="16132" max="16384" width="8.6640625" style="20"/>
  </cols>
  <sheetData>
    <row r="1" spans="1:12" ht="14.5" thickBot="1" x14ac:dyDescent="0.35">
      <c r="A1" s="54" t="s">
        <v>1167</v>
      </c>
      <c r="B1" s="54"/>
      <c r="C1" s="54"/>
      <c r="D1" s="54"/>
      <c r="E1" s="54"/>
      <c r="F1" s="56"/>
    </row>
    <row r="2" spans="1:12" x14ac:dyDescent="0.3">
      <c r="A2" s="64" t="s">
        <v>395</v>
      </c>
      <c r="B2" s="64" t="s">
        <v>396</v>
      </c>
      <c r="C2" s="64" t="s">
        <v>397</v>
      </c>
      <c r="D2" s="64" t="s">
        <v>398</v>
      </c>
      <c r="E2" s="64" t="s">
        <v>399</v>
      </c>
      <c r="F2" s="64" t="s">
        <v>201</v>
      </c>
      <c r="G2" s="63" t="s">
        <v>1174</v>
      </c>
      <c r="H2" s="63"/>
      <c r="I2" s="63"/>
      <c r="J2" s="63"/>
      <c r="K2" s="63"/>
      <c r="L2" s="63"/>
    </row>
    <row r="3" spans="1:12" s="51" customFormat="1" x14ac:dyDescent="0.3">
      <c r="A3" s="65"/>
      <c r="B3" s="65"/>
      <c r="C3" s="65"/>
      <c r="D3" s="65"/>
      <c r="E3" s="65"/>
      <c r="F3" s="65"/>
      <c r="G3" s="50" t="s">
        <v>1175</v>
      </c>
      <c r="H3" s="50" t="s">
        <v>1176</v>
      </c>
      <c r="I3" s="50" t="s">
        <v>1177</v>
      </c>
      <c r="J3" s="50" t="s">
        <v>1178</v>
      </c>
      <c r="K3" s="50" t="s">
        <v>1179</v>
      </c>
      <c r="L3" s="50" t="s">
        <v>1180</v>
      </c>
    </row>
    <row r="4" spans="1:12" x14ac:dyDescent="0.3">
      <c r="A4" s="61" t="s">
        <v>84</v>
      </c>
      <c r="B4" s="34" t="s">
        <v>400</v>
      </c>
      <c r="C4" s="20" t="s">
        <v>401</v>
      </c>
      <c r="D4" s="20" t="s">
        <v>402</v>
      </c>
      <c r="G4" s="7">
        <v>27.049738333333334</v>
      </c>
      <c r="H4" s="7">
        <v>35.463200666666665</v>
      </c>
      <c r="I4" s="7">
        <v>32.094829666666669</v>
      </c>
      <c r="J4" s="7">
        <v>22.585254666666668</v>
      </c>
      <c r="K4" s="7">
        <v>26.61559433333333</v>
      </c>
      <c r="L4" s="7">
        <v>42.169405000000005</v>
      </c>
    </row>
    <row r="5" spans="1:12" x14ac:dyDescent="0.3">
      <c r="A5" s="61"/>
      <c r="B5" s="34" t="s">
        <v>403</v>
      </c>
      <c r="C5" s="20" t="s">
        <v>401</v>
      </c>
      <c r="D5" s="20" t="s">
        <v>402</v>
      </c>
      <c r="G5" s="7">
        <v>11.929351666666667</v>
      </c>
      <c r="H5" s="7">
        <v>1.3570296666666666</v>
      </c>
      <c r="I5" s="7">
        <v>3.1150839999999995</v>
      </c>
      <c r="J5" s="7">
        <v>32.375224666666668</v>
      </c>
      <c r="K5" s="7">
        <v>8.2503483333333332</v>
      </c>
      <c r="L5" s="7">
        <v>3.0671696666666666</v>
      </c>
    </row>
    <row r="6" spans="1:12" x14ac:dyDescent="0.3">
      <c r="A6" s="61"/>
      <c r="B6" s="34" t="s">
        <v>404</v>
      </c>
      <c r="C6" s="20" t="s">
        <v>401</v>
      </c>
      <c r="D6" s="20" t="s">
        <v>402</v>
      </c>
      <c r="G6" s="7">
        <v>988.82354733333341</v>
      </c>
      <c r="H6" s="7">
        <v>256.45579533333336</v>
      </c>
      <c r="I6" s="7">
        <v>259.10853033333336</v>
      </c>
      <c r="J6" s="7">
        <v>1252.071737</v>
      </c>
      <c r="K6" s="7">
        <v>494.76880899999998</v>
      </c>
      <c r="L6" s="7">
        <v>248.16556300000002</v>
      </c>
    </row>
    <row r="7" spans="1:12" x14ac:dyDescent="0.3">
      <c r="A7" s="61"/>
      <c r="B7" s="34" t="s">
        <v>405</v>
      </c>
      <c r="G7" s="7">
        <v>0</v>
      </c>
      <c r="H7" s="7">
        <v>0</v>
      </c>
      <c r="I7" s="7">
        <v>0</v>
      </c>
      <c r="J7" s="7">
        <v>2.6905060000000005</v>
      </c>
      <c r="K7" s="7">
        <v>0.23183400000000001</v>
      </c>
      <c r="L7" s="7">
        <v>0</v>
      </c>
    </row>
    <row r="8" spans="1:12" x14ac:dyDescent="0.3">
      <c r="A8" s="61"/>
      <c r="B8" s="34" t="s">
        <v>406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</row>
    <row r="9" spans="1:12" x14ac:dyDescent="0.3">
      <c r="A9" s="61"/>
      <c r="B9" s="34" t="s">
        <v>407</v>
      </c>
      <c r="C9" s="20" t="s">
        <v>408</v>
      </c>
      <c r="D9" s="20" t="s">
        <v>409</v>
      </c>
      <c r="E9" s="20" t="s">
        <v>410</v>
      </c>
      <c r="F9" s="20" t="s">
        <v>411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</row>
    <row r="10" spans="1:12" x14ac:dyDescent="0.3">
      <c r="A10" s="61"/>
      <c r="B10" s="34" t="s">
        <v>412</v>
      </c>
      <c r="C10" s="20" t="s">
        <v>401</v>
      </c>
      <c r="D10" s="20" t="s">
        <v>402</v>
      </c>
      <c r="G10" s="7">
        <v>7.1583146666666666</v>
      </c>
      <c r="H10" s="7">
        <v>48.152766666666672</v>
      </c>
      <c r="I10" s="7">
        <v>26.590329999999998</v>
      </c>
      <c r="J10" s="7">
        <v>15.414370666666668</v>
      </c>
      <c r="K10" s="7">
        <v>161.47523366666667</v>
      </c>
      <c r="L10" s="7">
        <v>62.172011999999995</v>
      </c>
    </row>
    <row r="11" spans="1:12" x14ac:dyDescent="0.3">
      <c r="A11" s="61"/>
      <c r="B11" s="34" t="s">
        <v>413</v>
      </c>
      <c r="G11" s="7">
        <v>1.6276460000000001</v>
      </c>
      <c r="H11" s="7">
        <v>1.2119733333333333</v>
      </c>
      <c r="I11" s="7">
        <v>1.5312016666666668</v>
      </c>
      <c r="J11" s="7">
        <v>1.1359626666666667</v>
      </c>
      <c r="K11" s="7">
        <v>0.99490500000000004</v>
      </c>
      <c r="L11" s="7">
        <v>1.2616913333333333</v>
      </c>
    </row>
    <row r="12" spans="1:12" x14ac:dyDescent="0.3">
      <c r="A12" s="61"/>
      <c r="B12" s="34" t="s">
        <v>414</v>
      </c>
      <c r="G12" s="7">
        <v>2.3869056666666668</v>
      </c>
      <c r="H12" s="7">
        <v>1.519107</v>
      </c>
      <c r="I12" s="7">
        <v>1.8879249999999999</v>
      </c>
      <c r="J12" s="7">
        <v>0.36082400000000003</v>
      </c>
      <c r="K12" s="7">
        <v>0.41904166666666659</v>
      </c>
      <c r="L12" s="7">
        <v>0.83305966666666664</v>
      </c>
    </row>
    <row r="13" spans="1:12" x14ac:dyDescent="0.3">
      <c r="A13" s="61"/>
      <c r="B13" s="34" t="s">
        <v>415</v>
      </c>
      <c r="C13" s="20" t="s">
        <v>416</v>
      </c>
      <c r="D13" s="20" t="s">
        <v>417</v>
      </c>
      <c r="E13" s="20" t="s">
        <v>219</v>
      </c>
      <c r="F13" s="20" t="s">
        <v>220</v>
      </c>
      <c r="G13" s="7">
        <v>0.58934833333333325</v>
      </c>
      <c r="H13" s="7">
        <v>0.69223433333333328</v>
      </c>
      <c r="I13" s="7">
        <v>0.54215866666666657</v>
      </c>
      <c r="J13" s="7">
        <v>0</v>
      </c>
      <c r="K13" s="7">
        <v>0</v>
      </c>
      <c r="L13" s="7">
        <v>0</v>
      </c>
    </row>
    <row r="14" spans="1:12" x14ac:dyDescent="0.3">
      <c r="A14" s="61"/>
      <c r="B14" s="34" t="s">
        <v>418</v>
      </c>
      <c r="C14" s="20" t="s">
        <v>419</v>
      </c>
      <c r="D14" s="20" t="s">
        <v>420</v>
      </c>
      <c r="E14" s="20" t="s">
        <v>421</v>
      </c>
      <c r="F14" s="20" t="s">
        <v>422</v>
      </c>
      <c r="G14" s="7">
        <v>2.3561816666666666</v>
      </c>
      <c r="H14" s="7">
        <v>1.5059303333333336</v>
      </c>
      <c r="I14" s="7">
        <v>2.0260013333333333</v>
      </c>
      <c r="J14" s="7">
        <v>7.2388396666666663</v>
      </c>
      <c r="K14" s="7">
        <v>5.4503596666666665</v>
      </c>
      <c r="L14" s="7">
        <v>6.4106789999999991</v>
      </c>
    </row>
    <row r="15" spans="1:12" x14ac:dyDescent="0.3">
      <c r="A15" s="61"/>
      <c r="B15" s="34" t="s">
        <v>423</v>
      </c>
      <c r="C15" s="20" t="s">
        <v>424</v>
      </c>
      <c r="D15" s="20" t="s">
        <v>425</v>
      </c>
      <c r="E15" s="20" t="s">
        <v>214</v>
      </c>
      <c r="F15" s="20" t="s">
        <v>215</v>
      </c>
      <c r="G15" s="7">
        <v>18.77286066666667</v>
      </c>
      <c r="H15" s="7">
        <v>15.024655666666666</v>
      </c>
      <c r="I15" s="7">
        <v>12.828581999999999</v>
      </c>
      <c r="J15" s="7">
        <v>21.242946666666668</v>
      </c>
      <c r="K15" s="7">
        <v>17.556312666666667</v>
      </c>
      <c r="L15" s="7">
        <v>12.474804666666666</v>
      </c>
    </row>
    <row r="16" spans="1:12" x14ac:dyDescent="0.3">
      <c r="A16" s="61"/>
      <c r="B16" s="34" t="s">
        <v>426</v>
      </c>
      <c r="G16" s="7">
        <v>7.2941270000000005</v>
      </c>
      <c r="H16" s="7">
        <v>6.2996790000000003</v>
      </c>
      <c r="I16" s="7">
        <v>8.4174863333333345</v>
      </c>
      <c r="J16" s="7">
        <v>6.0274670000000006</v>
      </c>
      <c r="K16" s="7">
        <v>5.6942770000000005</v>
      </c>
      <c r="L16" s="7">
        <v>5.311798333333333</v>
      </c>
    </row>
    <row r="17" spans="1:12" x14ac:dyDescent="0.3">
      <c r="A17" s="61"/>
      <c r="B17" s="34" t="s">
        <v>427</v>
      </c>
      <c r="C17" s="20" t="s">
        <v>401</v>
      </c>
      <c r="D17" s="20" t="s">
        <v>402</v>
      </c>
      <c r="G17" s="7">
        <v>69.98234566666666</v>
      </c>
      <c r="H17" s="7">
        <v>56.723654333333336</v>
      </c>
      <c r="I17" s="7">
        <v>71.479840666666675</v>
      </c>
      <c r="J17" s="7">
        <v>78.524244999999993</v>
      </c>
      <c r="K17" s="7">
        <v>37.59503733333333</v>
      </c>
      <c r="L17" s="7">
        <v>41.583634999999994</v>
      </c>
    </row>
    <row r="18" spans="1:12" x14ac:dyDescent="0.3">
      <c r="A18" s="61"/>
      <c r="B18" s="34" t="s">
        <v>428</v>
      </c>
      <c r="C18" s="20" t="s">
        <v>419</v>
      </c>
      <c r="D18" s="20" t="s">
        <v>420</v>
      </c>
      <c r="E18" s="20" t="s">
        <v>230</v>
      </c>
      <c r="F18" s="20" t="s">
        <v>231</v>
      </c>
      <c r="G18" s="7">
        <v>0.78995699999999991</v>
      </c>
      <c r="H18" s="7">
        <v>0.51301466666666673</v>
      </c>
      <c r="I18" s="7">
        <v>1.1931826666666667</v>
      </c>
      <c r="J18" s="7">
        <v>0.40898166666666663</v>
      </c>
      <c r="K18" s="7">
        <v>0.20152299999999998</v>
      </c>
      <c r="L18" s="7">
        <v>1.1615916666666666</v>
      </c>
    </row>
    <row r="19" spans="1:12" x14ac:dyDescent="0.3">
      <c r="A19" s="61"/>
      <c r="B19" s="34" t="s">
        <v>429</v>
      </c>
      <c r="C19" s="20" t="s">
        <v>401</v>
      </c>
      <c r="D19" s="20" t="s">
        <v>402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</row>
    <row r="20" spans="1:12" x14ac:dyDescent="0.3">
      <c r="A20" s="61"/>
      <c r="B20" s="34" t="s">
        <v>430</v>
      </c>
      <c r="G20" s="7">
        <v>0</v>
      </c>
      <c r="H20" s="7">
        <v>2.4316333333333332E-2</v>
      </c>
      <c r="I20" s="7">
        <v>0</v>
      </c>
      <c r="J20" s="7">
        <v>0.68230733333333327</v>
      </c>
      <c r="K20" s="7">
        <v>0</v>
      </c>
      <c r="L20" s="7">
        <v>2.3772000000000001E-2</v>
      </c>
    </row>
    <row r="21" spans="1:12" x14ac:dyDescent="0.3">
      <c r="A21" s="61"/>
      <c r="B21" s="34" t="s">
        <v>431</v>
      </c>
      <c r="C21" s="20" t="s">
        <v>401</v>
      </c>
      <c r="D21" s="20" t="s">
        <v>402</v>
      </c>
      <c r="G21" s="7">
        <v>56.308686666666667</v>
      </c>
      <c r="H21" s="7">
        <v>16.971957666666665</v>
      </c>
      <c r="I21" s="7">
        <v>21.739131666666665</v>
      </c>
      <c r="J21" s="7">
        <v>74.794967333333332</v>
      </c>
      <c r="K21" s="7">
        <v>19.542248333333333</v>
      </c>
      <c r="L21" s="7">
        <v>19.577823333333335</v>
      </c>
    </row>
    <row r="22" spans="1:12" x14ac:dyDescent="0.3">
      <c r="A22" s="61"/>
      <c r="B22" s="34" t="s">
        <v>432</v>
      </c>
      <c r="C22" s="20" t="s">
        <v>433</v>
      </c>
      <c r="D22" s="20" t="s">
        <v>434</v>
      </c>
      <c r="E22" s="20" t="s">
        <v>435</v>
      </c>
      <c r="F22" s="20" t="s">
        <v>436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</row>
    <row r="23" spans="1:12" x14ac:dyDescent="0.3">
      <c r="A23" s="61"/>
      <c r="B23" s="34" t="s">
        <v>437</v>
      </c>
      <c r="C23" s="20" t="s">
        <v>438</v>
      </c>
      <c r="D23" s="20" t="s">
        <v>439</v>
      </c>
      <c r="G23" s="7">
        <v>30.131275666666667</v>
      </c>
      <c r="H23" s="7">
        <v>30.269899333333331</v>
      </c>
      <c r="I23" s="7">
        <v>39.429354333333336</v>
      </c>
      <c r="J23" s="7">
        <v>20.887567666666666</v>
      </c>
      <c r="K23" s="7">
        <v>33.007469666666672</v>
      </c>
      <c r="L23" s="7">
        <v>52.502339666666671</v>
      </c>
    </row>
    <row r="24" spans="1:12" x14ac:dyDescent="0.3">
      <c r="A24" s="61"/>
      <c r="B24" s="34" t="s">
        <v>440</v>
      </c>
      <c r="C24" s="20" t="s">
        <v>438</v>
      </c>
      <c r="D24" s="20" t="s">
        <v>439</v>
      </c>
      <c r="G24" s="7">
        <v>121.125608</v>
      </c>
      <c r="H24" s="7">
        <v>95.878428333333332</v>
      </c>
      <c r="I24" s="7">
        <v>178.17048133333333</v>
      </c>
      <c r="J24" s="7">
        <v>112.25029233333333</v>
      </c>
      <c r="K24" s="7">
        <v>93.218941000000015</v>
      </c>
      <c r="L24" s="7">
        <v>179.190699</v>
      </c>
    </row>
    <row r="25" spans="1:12" x14ac:dyDescent="0.3">
      <c r="A25" s="61"/>
      <c r="B25" s="34" t="s">
        <v>441</v>
      </c>
      <c r="C25" s="20" t="s">
        <v>442</v>
      </c>
      <c r="D25" s="20" t="s">
        <v>443</v>
      </c>
      <c r="G25" s="7">
        <v>96.394133666666335</v>
      </c>
      <c r="H25" s="7">
        <v>73.164323333333343</v>
      </c>
      <c r="I25" s="7">
        <v>54.214521666666663</v>
      </c>
      <c r="J25" s="7">
        <v>85.245743666666627</v>
      </c>
      <c r="K25" s="7">
        <v>76.426015666666672</v>
      </c>
      <c r="L25" s="7">
        <v>52.155554666666667</v>
      </c>
    </row>
    <row r="26" spans="1:12" x14ac:dyDescent="0.3">
      <c r="A26" s="61"/>
      <c r="B26" s="34" t="s">
        <v>444</v>
      </c>
      <c r="C26" s="20" t="s">
        <v>419</v>
      </c>
      <c r="D26" s="20" t="s">
        <v>420</v>
      </c>
      <c r="E26" s="20" t="s">
        <v>421</v>
      </c>
      <c r="F26" s="20" t="s">
        <v>422</v>
      </c>
      <c r="G26" s="7">
        <v>2.3253463333333335</v>
      </c>
      <c r="H26" s="7">
        <v>1.7643149999999999</v>
      </c>
      <c r="I26" s="7">
        <v>2.4731113333333337</v>
      </c>
      <c r="J26" s="7">
        <v>1.8958986666666666</v>
      </c>
      <c r="K26" s="7">
        <v>1.4553176666666667</v>
      </c>
      <c r="L26" s="7">
        <v>1.8975823333333333</v>
      </c>
    </row>
    <row r="27" spans="1:12" x14ac:dyDescent="0.3">
      <c r="A27" s="61"/>
      <c r="B27" s="34" t="s">
        <v>445</v>
      </c>
      <c r="G27" s="7">
        <v>8.9748626666666667</v>
      </c>
      <c r="H27" s="7">
        <v>6.0090756666666669</v>
      </c>
      <c r="I27" s="7">
        <v>9.533041333333335</v>
      </c>
      <c r="J27" s="7">
        <v>12.766002</v>
      </c>
      <c r="K27" s="7">
        <v>10.436254333333332</v>
      </c>
      <c r="L27" s="7">
        <v>17.493942333333333</v>
      </c>
    </row>
    <row r="28" spans="1:12" x14ac:dyDescent="0.3">
      <c r="A28" s="61"/>
      <c r="B28" s="34" t="s">
        <v>446</v>
      </c>
      <c r="G28" s="7">
        <v>1.7289666666666665E-2</v>
      </c>
      <c r="H28" s="7">
        <v>3.560866666666667E-2</v>
      </c>
      <c r="I28" s="7">
        <v>0</v>
      </c>
      <c r="J28" s="7">
        <v>12.260049333333333</v>
      </c>
      <c r="K28" s="7">
        <v>10.943245333333332</v>
      </c>
      <c r="L28" s="7">
        <v>13.708086333333332</v>
      </c>
    </row>
    <row r="29" spans="1:12" x14ac:dyDescent="0.3">
      <c r="A29" s="61"/>
      <c r="B29" s="34" t="s">
        <v>447</v>
      </c>
      <c r="E29" s="20" t="s">
        <v>219</v>
      </c>
      <c r="F29" s="20" t="s">
        <v>220</v>
      </c>
      <c r="G29" s="7">
        <v>0</v>
      </c>
      <c r="H29" s="7">
        <v>0</v>
      </c>
      <c r="I29" s="7">
        <v>0</v>
      </c>
      <c r="J29" s="7">
        <v>15.889798333333331</v>
      </c>
      <c r="K29" s="7">
        <v>16.569962333333333</v>
      </c>
      <c r="L29" s="7">
        <v>24.247677999999997</v>
      </c>
    </row>
    <row r="30" spans="1:12" x14ac:dyDescent="0.3">
      <c r="A30" s="61"/>
      <c r="B30" s="34" t="s">
        <v>448</v>
      </c>
      <c r="C30" s="20" t="s">
        <v>449</v>
      </c>
      <c r="D30" s="20" t="s">
        <v>450</v>
      </c>
      <c r="E30" s="20" t="s">
        <v>451</v>
      </c>
      <c r="F30" s="20" t="s">
        <v>452</v>
      </c>
      <c r="G30" s="7">
        <v>0</v>
      </c>
      <c r="H30" s="7">
        <v>2.7231666666666668E-2</v>
      </c>
      <c r="I30" s="7">
        <v>0</v>
      </c>
      <c r="J30" s="7">
        <v>0</v>
      </c>
      <c r="K30" s="7">
        <v>0</v>
      </c>
      <c r="L30" s="7">
        <v>0</v>
      </c>
    </row>
    <row r="31" spans="1:12" x14ac:dyDescent="0.3">
      <c r="A31" s="61"/>
      <c r="B31" s="34" t="s">
        <v>453</v>
      </c>
      <c r="C31" s="20" t="s">
        <v>454</v>
      </c>
      <c r="D31" s="20" t="s">
        <v>455</v>
      </c>
      <c r="E31" s="20" t="s">
        <v>421</v>
      </c>
      <c r="F31" s="20" t="s">
        <v>422</v>
      </c>
      <c r="G31" s="7">
        <v>1.9588190000000001</v>
      </c>
      <c r="H31" s="7">
        <v>1.3371713333333333</v>
      </c>
      <c r="I31" s="7">
        <v>1.8582599999999998</v>
      </c>
      <c r="J31" s="7">
        <v>1.4762213333333334</v>
      </c>
      <c r="K31" s="7">
        <v>0.86287466666666679</v>
      </c>
      <c r="L31" s="7">
        <v>1.1439776666666666</v>
      </c>
    </row>
    <row r="32" spans="1:12" x14ac:dyDescent="0.3">
      <c r="A32" s="61"/>
      <c r="B32" s="34" t="s">
        <v>456</v>
      </c>
      <c r="C32" s="20" t="s">
        <v>457</v>
      </c>
      <c r="D32" s="20" t="s">
        <v>458</v>
      </c>
      <c r="E32" s="20" t="s">
        <v>451</v>
      </c>
      <c r="F32" s="20" t="s">
        <v>452</v>
      </c>
      <c r="G32" s="7">
        <v>3.68442933333333</v>
      </c>
      <c r="H32" s="7">
        <v>0.6298556666666667</v>
      </c>
      <c r="I32" s="7">
        <v>1.7573669999999997</v>
      </c>
      <c r="J32" s="7">
        <v>2.4539003333333302</v>
      </c>
      <c r="K32" s="7">
        <v>0.26140333333333338</v>
      </c>
      <c r="L32" s="7">
        <v>0.7988533333333333</v>
      </c>
    </row>
    <row r="33" spans="1:12" x14ac:dyDescent="0.3">
      <c r="A33" s="61"/>
      <c r="B33" s="34" t="s">
        <v>459</v>
      </c>
      <c r="G33" s="7">
        <v>9.3460000000000001</v>
      </c>
      <c r="H33" s="7">
        <v>7.0095166666666673</v>
      </c>
      <c r="I33" s="7">
        <v>8.7203239999999997</v>
      </c>
      <c r="J33" s="7">
        <v>7.7700346666666666</v>
      </c>
      <c r="K33" s="7">
        <v>7.3338483333333331</v>
      </c>
      <c r="L33" s="7">
        <v>7.4344366666666666</v>
      </c>
    </row>
    <row r="34" spans="1:12" x14ac:dyDescent="0.3">
      <c r="A34" s="61"/>
      <c r="B34" s="34" t="s">
        <v>460</v>
      </c>
      <c r="G34" s="7">
        <v>0.92735199999999995</v>
      </c>
      <c r="H34" s="7">
        <v>8.8849666666666674E-2</v>
      </c>
      <c r="I34" s="7">
        <v>0.38169833333333331</v>
      </c>
      <c r="J34" s="7">
        <v>0.3962856666666667</v>
      </c>
      <c r="K34" s="7">
        <v>0.22518566666666665</v>
      </c>
      <c r="L34" s="7">
        <v>6.6933333333333331E-2</v>
      </c>
    </row>
    <row r="35" spans="1:12" x14ac:dyDescent="0.3">
      <c r="A35" s="61"/>
      <c r="B35" s="34" t="s">
        <v>461</v>
      </c>
      <c r="C35" s="20" t="s">
        <v>462</v>
      </c>
      <c r="D35" s="20" t="s">
        <v>463</v>
      </c>
      <c r="E35" s="20" t="s">
        <v>230</v>
      </c>
      <c r="F35" s="20" t="s">
        <v>231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1.7770999999999999E-2</v>
      </c>
    </row>
    <row r="36" spans="1:12" x14ac:dyDescent="0.3">
      <c r="A36" s="61" t="s">
        <v>22</v>
      </c>
      <c r="B36" s="34" t="s">
        <v>464</v>
      </c>
      <c r="C36" s="20" t="s">
        <v>465</v>
      </c>
      <c r="D36" s="20" t="s">
        <v>466</v>
      </c>
      <c r="E36" s="20" t="s">
        <v>467</v>
      </c>
      <c r="F36" s="20" t="s">
        <v>468</v>
      </c>
      <c r="G36" s="7">
        <v>29.645003000000003</v>
      </c>
      <c r="H36" s="7">
        <v>17.217462333333334</v>
      </c>
      <c r="I36" s="7">
        <v>21.423840000000002</v>
      </c>
      <c r="J36" s="7">
        <v>30.944897333333333</v>
      </c>
      <c r="K36" s="7">
        <v>19.645568999999998</v>
      </c>
      <c r="L36" s="7">
        <v>21.209086333333335</v>
      </c>
    </row>
    <row r="37" spans="1:12" x14ac:dyDescent="0.3">
      <c r="A37" s="61"/>
      <c r="B37" s="34" t="s">
        <v>469</v>
      </c>
      <c r="E37" s="20" t="s">
        <v>470</v>
      </c>
      <c r="F37" s="20" t="s">
        <v>471</v>
      </c>
      <c r="G37" s="7">
        <v>19.891311333333334</v>
      </c>
      <c r="H37" s="7">
        <v>8.2958143333333343</v>
      </c>
      <c r="I37" s="7">
        <v>8.2281113333333327</v>
      </c>
      <c r="J37" s="7">
        <v>21.607085333333263</v>
      </c>
      <c r="K37" s="7">
        <v>9.5115116666666655</v>
      </c>
      <c r="L37" s="7">
        <v>8.2099709999999995</v>
      </c>
    </row>
    <row r="38" spans="1:12" x14ac:dyDescent="0.3">
      <c r="A38" s="61"/>
      <c r="B38" s="34" t="s">
        <v>472</v>
      </c>
      <c r="C38" s="20" t="s">
        <v>473</v>
      </c>
      <c r="D38" s="20" t="s">
        <v>474</v>
      </c>
      <c r="E38" s="20" t="s">
        <v>475</v>
      </c>
      <c r="F38" s="20" t="s">
        <v>476</v>
      </c>
      <c r="G38" s="7">
        <v>57.841404000000004</v>
      </c>
      <c r="H38" s="7">
        <v>26.062151999999998</v>
      </c>
      <c r="I38" s="7">
        <v>47.547608666666669</v>
      </c>
      <c r="J38" s="7">
        <v>53.099181666666674</v>
      </c>
      <c r="K38" s="7">
        <v>49.189831999999996</v>
      </c>
      <c r="L38" s="7">
        <v>66.38254666666667</v>
      </c>
    </row>
    <row r="39" spans="1:12" x14ac:dyDescent="0.3">
      <c r="A39" s="61"/>
      <c r="B39" s="34" t="s">
        <v>477</v>
      </c>
      <c r="C39" s="20" t="s">
        <v>419</v>
      </c>
      <c r="D39" s="20" t="s">
        <v>420</v>
      </c>
      <c r="E39" s="20" t="s">
        <v>478</v>
      </c>
      <c r="F39" s="20" t="s">
        <v>479</v>
      </c>
      <c r="G39" s="7">
        <v>22.047550666666634</v>
      </c>
      <c r="H39" s="7">
        <v>15.382913</v>
      </c>
      <c r="I39" s="7">
        <v>27.049189000000002</v>
      </c>
      <c r="J39" s="7">
        <v>26.890099666666632</v>
      </c>
      <c r="K39" s="7">
        <v>21.222642666666665</v>
      </c>
      <c r="L39" s="7">
        <v>28.789913333333335</v>
      </c>
    </row>
    <row r="40" spans="1:12" x14ac:dyDescent="0.3">
      <c r="A40" s="61"/>
      <c r="B40" s="34" t="s">
        <v>480</v>
      </c>
      <c r="C40" s="20" t="s">
        <v>481</v>
      </c>
      <c r="D40" s="20" t="s">
        <v>482</v>
      </c>
      <c r="E40" s="20" t="s">
        <v>219</v>
      </c>
      <c r="F40" s="20" t="s">
        <v>220</v>
      </c>
      <c r="G40" s="7">
        <v>2.328689666666667</v>
      </c>
      <c r="H40" s="7">
        <v>3.0345396666666669</v>
      </c>
      <c r="I40" s="7">
        <v>1.386922</v>
      </c>
      <c r="J40" s="7">
        <v>1.9711256666666668</v>
      </c>
      <c r="K40" s="7">
        <v>1.8807210000000001</v>
      </c>
      <c r="L40" s="7">
        <v>0.71292366666666673</v>
      </c>
    </row>
    <row r="41" spans="1:12" x14ac:dyDescent="0.3">
      <c r="A41" s="61"/>
      <c r="B41" s="34" t="s">
        <v>483</v>
      </c>
      <c r="C41" s="20" t="s">
        <v>419</v>
      </c>
      <c r="D41" s="20" t="s">
        <v>420</v>
      </c>
      <c r="E41" s="20" t="s">
        <v>478</v>
      </c>
      <c r="F41" s="20" t="s">
        <v>479</v>
      </c>
      <c r="G41" s="7">
        <v>0.8590116666666634</v>
      </c>
      <c r="H41" s="7">
        <v>0.44825333333333334</v>
      </c>
      <c r="I41" s="7">
        <v>1.6685366666666666</v>
      </c>
      <c r="J41" s="7">
        <v>1.6967486666666669</v>
      </c>
      <c r="K41" s="7">
        <v>1.0088213333333333</v>
      </c>
      <c r="L41" s="7">
        <v>1.4215879999999999</v>
      </c>
    </row>
    <row r="42" spans="1:12" x14ac:dyDescent="0.3">
      <c r="A42" s="61"/>
      <c r="B42" s="34" t="s">
        <v>484</v>
      </c>
      <c r="C42" s="20" t="s">
        <v>485</v>
      </c>
      <c r="D42" s="20" t="s">
        <v>486</v>
      </c>
      <c r="E42" s="20" t="s">
        <v>487</v>
      </c>
      <c r="F42" s="20" t="s">
        <v>488</v>
      </c>
      <c r="G42" s="7">
        <v>0</v>
      </c>
      <c r="H42" s="7">
        <v>5.5732333333333328E-2</v>
      </c>
      <c r="I42" s="7">
        <v>1.4745206666666668</v>
      </c>
      <c r="J42" s="7">
        <v>0</v>
      </c>
      <c r="K42" s="7">
        <v>9.1150333333333333E-2</v>
      </c>
      <c r="L42" s="7">
        <v>0.70869666666666664</v>
      </c>
    </row>
    <row r="43" spans="1:12" x14ac:dyDescent="0.3">
      <c r="A43" s="61"/>
      <c r="B43" s="34" t="s">
        <v>489</v>
      </c>
      <c r="C43" s="20" t="s">
        <v>490</v>
      </c>
      <c r="D43" s="20" t="s">
        <v>491</v>
      </c>
      <c r="E43" s="20" t="s">
        <v>492</v>
      </c>
      <c r="F43" s="20" t="s">
        <v>493</v>
      </c>
      <c r="G43" s="7">
        <v>1.9453653333333332</v>
      </c>
      <c r="H43" s="7">
        <v>1.112865</v>
      </c>
      <c r="I43" s="7">
        <v>0.47265566666666664</v>
      </c>
      <c r="J43" s="7">
        <v>1.8751636666666631</v>
      </c>
      <c r="K43" s="7">
        <v>1.9259403333333331</v>
      </c>
      <c r="L43" s="7">
        <v>0.39199166666666668</v>
      </c>
    </row>
    <row r="44" spans="1:12" x14ac:dyDescent="0.3">
      <c r="A44" s="61"/>
      <c r="B44" s="34" t="s">
        <v>494</v>
      </c>
      <c r="G44" s="7">
        <v>2.247996333333333</v>
      </c>
      <c r="H44" s="7">
        <v>3.1755843333333331</v>
      </c>
      <c r="I44" s="7">
        <v>4.3546853333333333</v>
      </c>
      <c r="J44" s="7">
        <v>2.7748293333333334</v>
      </c>
      <c r="K44" s="7">
        <v>3.426797333333333</v>
      </c>
      <c r="L44" s="7">
        <v>4.7858736666666664</v>
      </c>
    </row>
    <row r="45" spans="1:12" x14ac:dyDescent="0.3">
      <c r="A45" s="61"/>
      <c r="B45" s="34" t="s">
        <v>495</v>
      </c>
      <c r="C45" s="20" t="s">
        <v>496</v>
      </c>
      <c r="D45" s="20" t="s">
        <v>497</v>
      </c>
      <c r="E45" s="20" t="s">
        <v>230</v>
      </c>
      <c r="F45" s="20" t="s">
        <v>231</v>
      </c>
      <c r="G45" s="7">
        <v>13.397579333333335</v>
      </c>
      <c r="H45" s="7">
        <v>14.162442666666665</v>
      </c>
      <c r="I45" s="7">
        <v>12.440685333333334</v>
      </c>
      <c r="J45" s="7">
        <v>11.216242333333332</v>
      </c>
      <c r="K45" s="7">
        <v>14.070829333333334</v>
      </c>
      <c r="L45" s="7">
        <v>10.627073333333334</v>
      </c>
    </row>
    <row r="46" spans="1:12" x14ac:dyDescent="0.3">
      <c r="A46" s="61"/>
      <c r="B46" s="34" t="s">
        <v>498</v>
      </c>
      <c r="C46" s="20" t="s">
        <v>499</v>
      </c>
      <c r="D46" s="20" t="s">
        <v>500</v>
      </c>
      <c r="E46" s="20" t="s">
        <v>478</v>
      </c>
      <c r="F46" s="20" t="s">
        <v>479</v>
      </c>
      <c r="G46" s="7">
        <v>3.5369333333333329E-2</v>
      </c>
      <c r="H46" s="7">
        <v>5.9218E-2</v>
      </c>
      <c r="I46" s="7">
        <v>0.20428000000000002</v>
      </c>
      <c r="J46" s="7">
        <v>0.150759</v>
      </c>
      <c r="K46" s="7">
        <v>0.24041066666666666</v>
      </c>
      <c r="L46" s="7">
        <v>0.79937066666666656</v>
      </c>
    </row>
    <row r="47" spans="1:12" x14ac:dyDescent="0.3">
      <c r="A47" s="61"/>
      <c r="B47" s="34" t="s">
        <v>501</v>
      </c>
      <c r="G47" s="7">
        <v>3.2477816666666666</v>
      </c>
      <c r="H47" s="7">
        <v>2.7670240000000006</v>
      </c>
      <c r="I47" s="7">
        <v>3.7374049999999994</v>
      </c>
      <c r="J47" s="7">
        <v>3.1297963333333336</v>
      </c>
      <c r="K47" s="7">
        <v>3.2894926666666664</v>
      </c>
      <c r="L47" s="7">
        <v>2.8105693333333264</v>
      </c>
    </row>
    <row r="48" spans="1:12" x14ac:dyDescent="0.3">
      <c r="A48" s="61"/>
      <c r="B48" s="34" t="s">
        <v>502</v>
      </c>
      <c r="C48" s="20" t="s">
        <v>419</v>
      </c>
      <c r="D48" s="20" t="s">
        <v>420</v>
      </c>
      <c r="E48" s="20" t="s">
        <v>503</v>
      </c>
      <c r="F48" s="20" t="s">
        <v>504</v>
      </c>
      <c r="G48" s="7">
        <v>2.65732833333333</v>
      </c>
      <c r="H48" s="7">
        <v>3.4198456666666668</v>
      </c>
      <c r="I48" s="7">
        <v>5.4988306666666666</v>
      </c>
      <c r="J48" s="7">
        <v>3.0013663333333334</v>
      </c>
      <c r="K48" s="7">
        <v>3.6735493333333333</v>
      </c>
      <c r="L48" s="7">
        <v>5.9216839999999964</v>
      </c>
    </row>
    <row r="49" spans="1:12" x14ac:dyDescent="0.3">
      <c r="A49" s="61"/>
      <c r="B49" s="34" t="s">
        <v>505</v>
      </c>
      <c r="C49" s="20" t="s">
        <v>506</v>
      </c>
      <c r="D49" s="20" t="s">
        <v>507</v>
      </c>
      <c r="E49" s="20" t="s">
        <v>478</v>
      </c>
      <c r="F49" s="20" t="s">
        <v>479</v>
      </c>
      <c r="G49" s="7">
        <v>3.9648456666666667</v>
      </c>
      <c r="H49" s="7">
        <v>4.2851406666666669</v>
      </c>
      <c r="I49" s="7">
        <v>5.4480859999999991</v>
      </c>
      <c r="J49" s="7">
        <v>4.7302259999999992</v>
      </c>
      <c r="K49" s="7">
        <v>5.3092466666666667</v>
      </c>
      <c r="L49" s="7">
        <v>6.4088116666666659</v>
      </c>
    </row>
    <row r="50" spans="1:12" x14ac:dyDescent="0.3">
      <c r="A50" s="61"/>
      <c r="B50" s="34" t="s">
        <v>508</v>
      </c>
      <c r="C50" s="20" t="s">
        <v>509</v>
      </c>
      <c r="D50" s="20" t="s">
        <v>510</v>
      </c>
      <c r="G50" s="7">
        <v>0.43698599999999993</v>
      </c>
      <c r="H50" s="7">
        <v>0.10524799999999999</v>
      </c>
      <c r="I50" s="7">
        <v>0.21260333333333334</v>
      </c>
      <c r="J50" s="7">
        <v>0.30580400000000002</v>
      </c>
      <c r="K50" s="7">
        <v>0.18534099999999998</v>
      </c>
      <c r="L50" s="7">
        <v>0</v>
      </c>
    </row>
    <row r="51" spans="1:12" x14ac:dyDescent="0.3">
      <c r="A51" s="61"/>
      <c r="B51" s="34" t="s">
        <v>511</v>
      </c>
      <c r="C51" s="20" t="s">
        <v>419</v>
      </c>
      <c r="D51" s="20" t="s">
        <v>420</v>
      </c>
      <c r="E51" s="20" t="s">
        <v>503</v>
      </c>
      <c r="F51" s="20" t="s">
        <v>504</v>
      </c>
      <c r="G51" s="7">
        <v>5.5727369999999965</v>
      </c>
      <c r="H51" s="7">
        <v>3.9692829999999968</v>
      </c>
      <c r="I51" s="7">
        <v>6.8583866666666653</v>
      </c>
      <c r="J51" s="7">
        <v>4.8822203333333265</v>
      </c>
      <c r="K51" s="7">
        <v>3.8725246666666635</v>
      </c>
      <c r="L51" s="7">
        <v>5.8248446666666664</v>
      </c>
    </row>
    <row r="52" spans="1:12" x14ac:dyDescent="0.3">
      <c r="A52" s="61"/>
      <c r="B52" s="34" t="s">
        <v>512</v>
      </c>
      <c r="C52" s="20" t="s">
        <v>513</v>
      </c>
      <c r="D52" s="20" t="s">
        <v>514</v>
      </c>
      <c r="E52" s="20" t="s">
        <v>515</v>
      </c>
      <c r="F52" s="20" t="s">
        <v>516</v>
      </c>
      <c r="G52" s="7">
        <v>1.8487746666666667</v>
      </c>
      <c r="H52" s="7">
        <v>2.2514530000000001</v>
      </c>
      <c r="I52" s="7">
        <v>2.1120793333333299</v>
      </c>
      <c r="J52" s="7">
        <v>1.3641799999999968</v>
      </c>
      <c r="K52" s="7">
        <v>2.0248516666666667</v>
      </c>
      <c r="L52" s="7">
        <v>1.8778033333333333</v>
      </c>
    </row>
    <row r="53" spans="1:12" x14ac:dyDescent="0.3">
      <c r="A53" s="61"/>
      <c r="B53" s="34" t="s">
        <v>517</v>
      </c>
      <c r="C53" s="20" t="s">
        <v>518</v>
      </c>
      <c r="D53" s="20" t="s">
        <v>519</v>
      </c>
      <c r="E53" s="20" t="s">
        <v>520</v>
      </c>
      <c r="F53" s="20" t="s">
        <v>521</v>
      </c>
      <c r="G53" s="7">
        <v>96.183372666666671</v>
      </c>
      <c r="H53" s="7">
        <v>95.298889000000017</v>
      </c>
      <c r="I53" s="7">
        <v>140.14678700000002</v>
      </c>
      <c r="J53" s="7">
        <v>89.664654999999996</v>
      </c>
      <c r="K53" s="7">
        <v>98.611391666666677</v>
      </c>
      <c r="L53" s="7">
        <v>126.97997533333334</v>
      </c>
    </row>
    <row r="54" spans="1:12" x14ac:dyDescent="0.3">
      <c r="A54" s="61"/>
      <c r="B54" s="34" t="s">
        <v>522</v>
      </c>
      <c r="C54" s="20" t="s">
        <v>523</v>
      </c>
      <c r="D54" s="20" t="s">
        <v>524</v>
      </c>
      <c r="G54" s="7">
        <v>0</v>
      </c>
      <c r="H54" s="7">
        <v>0</v>
      </c>
      <c r="I54" s="7">
        <v>0</v>
      </c>
      <c r="J54" s="7">
        <v>8.7816666666666668E-3</v>
      </c>
      <c r="K54" s="7">
        <v>0</v>
      </c>
      <c r="L54" s="7">
        <v>0</v>
      </c>
    </row>
    <row r="55" spans="1:12" x14ac:dyDescent="0.3">
      <c r="A55" s="61"/>
      <c r="B55" s="34" t="s">
        <v>525</v>
      </c>
      <c r="C55" s="20" t="s">
        <v>526</v>
      </c>
      <c r="D55" s="20" t="s">
        <v>527</v>
      </c>
      <c r="E55" s="20" t="s">
        <v>528</v>
      </c>
      <c r="F55" s="20" t="s">
        <v>529</v>
      </c>
      <c r="G55" s="7">
        <v>9.0046333333333339E-2</v>
      </c>
      <c r="H55" s="7">
        <v>0.11262533333333334</v>
      </c>
      <c r="I55" s="7">
        <v>0.14637800000000001</v>
      </c>
      <c r="J55" s="7">
        <v>1.6997333333333333E-2</v>
      </c>
      <c r="K55" s="7">
        <v>5.0216666666666666E-2</v>
      </c>
      <c r="L55" s="7">
        <v>4.9981999999999999E-2</v>
      </c>
    </row>
    <row r="56" spans="1:12" x14ac:dyDescent="0.3">
      <c r="A56" s="61"/>
      <c r="B56" s="34" t="s">
        <v>530</v>
      </c>
      <c r="C56" s="20" t="s">
        <v>531</v>
      </c>
      <c r="D56" s="20" t="s">
        <v>532</v>
      </c>
      <c r="E56" s="20" t="s">
        <v>503</v>
      </c>
      <c r="F56" s="20" t="s">
        <v>504</v>
      </c>
      <c r="G56" s="7">
        <v>0.61308799999999997</v>
      </c>
      <c r="H56" s="7">
        <v>0.75645099999999987</v>
      </c>
      <c r="I56" s="7">
        <v>1.2078933333333335</v>
      </c>
      <c r="J56" s="7">
        <v>0.52637133333333341</v>
      </c>
      <c r="K56" s="7">
        <v>0.66715366666666664</v>
      </c>
      <c r="L56" s="7">
        <v>1.7083943333333333</v>
      </c>
    </row>
    <row r="57" spans="1:12" x14ac:dyDescent="0.3">
      <c r="A57" s="61"/>
      <c r="B57" s="34" t="s">
        <v>533</v>
      </c>
      <c r="C57" s="20" t="s">
        <v>485</v>
      </c>
      <c r="D57" s="20" t="s">
        <v>486</v>
      </c>
      <c r="E57" s="20" t="s">
        <v>487</v>
      </c>
      <c r="F57" s="20" t="s">
        <v>488</v>
      </c>
      <c r="G57" s="7">
        <v>368.59618133333333</v>
      </c>
      <c r="H57" s="7">
        <v>67.433671333333322</v>
      </c>
      <c r="I57" s="7">
        <v>85.347828000000007</v>
      </c>
      <c r="J57" s="7">
        <v>261.12978633333336</v>
      </c>
      <c r="K57" s="7">
        <v>22.513887666666665</v>
      </c>
      <c r="L57" s="7">
        <v>47.675736666666666</v>
      </c>
    </row>
    <row r="58" spans="1:12" x14ac:dyDescent="0.3">
      <c r="A58" s="61"/>
      <c r="B58" s="34" t="s">
        <v>534</v>
      </c>
      <c r="C58" s="20" t="s">
        <v>535</v>
      </c>
      <c r="D58" s="20" t="s">
        <v>536</v>
      </c>
      <c r="G58" s="7">
        <v>1.4645970000000001</v>
      </c>
      <c r="H58" s="7">
        <v>1.5529213333333332</v>
      </c>
      <c r="I58" s="7">
        <v>1.9883740000000001</v>
      </c>
      <c r="J58" s="7">
        <v>1.970334</v>
      </c>
      <c r="K58" s="7">
        <v>3.0924833333333339</v>
      </c>
      <c r="L58" s="7">
        <v>2.7195073333333331</v>
      </c>
    </row>
    <row r="59" spans="1:12" x14ac:dyDescent="0.3">
      <c r="A59" s="61"/>
      <c r="B59" s="34" t="s">
        <v>537</v>
      </c>
      <c r="C59" s="20" t="s">
        <v>538</v>
      </c>
      <c r="D59" s="20" t="s">
        <v>539</v>
      </c>
      <c r="G59" s="7">
        <v>4.0162826666666662</v>
      </c>
      <c r="H59" s="7">
        <v>4.1528789999999969</v>
      </c>
      <c r="I59" s="7">
        <v>4.5180129999999998</v>
      </c>
      <c r="J59" s="7">
        <v>3.4283063333333335</v>
      </c>
      <c r="K59" s="7">
        <v>3.5077663333333331</v>
      </c>
      <c r="L59" s="7">
        <v>4.3320389999999991</v>
      </c>
    </row>
    <row r="60" spans="1:12" x14ac:dyDescent="0.3">
      <c r="A60" s="61"/>
      <c r="B60" s="34" t="s">
        <v>540</v>
      </c>
      <c r="C60" s="20" t="s">
        <v>457</v>
      </c>
      <c r="D60" s="20" t="s">
        <v>458</v>
      </c>
      <c r="E60" s="20" t="s">
        <v>451</v>
      </c>
      <c r="F60" s="20" t="s">
        <v>452</v>
      </c>
      <c r="G60" s="7">
        <v>0.51122400000000001</v>
      </c>
      <c r="H60" s="7">
        <v>1.2964550000000001</v>
      </c>
      <c r="I60" s="7">
        <v>0.82531599999999994</v>
      </c>
      <c r="J60" s="7">
        <v>0.73930200000000001</v>
      </c>
      <c r="K60" s="7">
        <v>1.0873413333333335</v>
      </c>
      <c r="L60" s="7">
        <v>0.52085199999999998</v>
      </c>
    </row>
    <row r="61" spans="1:12" x14ac:dyDescent="0.3">
      <c r="A61" s="61"/>
      <c r="B61" s="34" t="s">
        <v>541</v>
      </c>
      <c r="C61" s="20" t="s">
        <v>419</v>
      </c>
      <c r="D61" s="20" t="s">
        <v>420</v>
      </c>
      <c r="E61" s="20" t="s">
        <v>478</v>
      </c>
      <c r="F61" s="20" t="s">
        <v>479</v>
      </c>
      <c r="G61" s="7">
        <v>16.900611333333334</v>
      </c>
      <c r="H61" s="7">
        <v>11.438822999999966</v>
      </c>
      <c r="I61" s="7">
        <v>15.360263666666667</v>
      </c>
      <c r="J61" s="7">
        <v>24.502098666666669</v>
      </c>
      <c r="K61" s="7">
        <v>15.5081093333333</v>
      </c>
      <c r="L61" s="7">
        <v>14.358765</v>
      </c>
    </row>
    <row r="62" spans="1:12" x14ac:dyDescent="0.3">
      <c r="A62" s="61"/>
      <c r="B62" s="34" t="s">
        <v>542</v>
      </c>
      <c r="C62" s="20" t="s">
        <v>485</v>
      </c>
      <c r="D62" s="20" t="s">
        <v>486</v>
      </c>
      <c r="E62" s="20" t="s">
        <v>487</v>
      </c>
      <c r="F62" s="20" t="s">
        <v>488</v>
      </c>
      <c r="G62" s="7">
        <v>0</v>
      </c>
      <c r="H62" s="7">
        <v>0</v>
      </c>
      <c r="I62" s="7">
        <v>0.66619299999999992</v>
      </c>
      <c r="J62" s="7">
        <v>0.108643</v>
      </c>
      <c r="K62" s="7">
        <v>0</v>
      </c>
      <c r="L62" s="7">
        <v>0.44654333333333335</v>
      </c>
    </row>
    <row r="63" spans="1:12" x14ac:dyDescent="0.3">
      <c r="A63" s="61"/>
      <c r="B63" s="34" t="s">
        <v>543</v>
      </c>
      <c r="C63" s="20" t="s">
        <v>544</v>
      </c>
      <c r="D63" s="20" t="s">
        <v>545</v>
      </c>
      <c r="E63" s="20" t="s">
        <v>503</v>
      </c>
      <c r="F63" s="20" t="s">
        <v>504</v>
      </c>
      <c r="G63" s="7">
        <v>3.1888426666666665</v>
      </c>
      <c r="H63" s="7">
        <v>2.4764473333333332</v>
      </c>
      <c r="I63" s="7">
        <v>3.3462543333333294</v>
      </c>
      <c r="J63" s="7">
        <v>2.6876553333333333</v>
      </c>
      <c r="K63" s="7">
        <v>1.9806213333333336</v>
      </c>
      <c r="L63" s="7">
        <v>3.3238539999999936</v>
      </c>
    </row>
    <row r="64" spans="1:12" x14ac:dyDescent="0.3">
      <c r="A64" s="61"/>
      <c r="B64" s="34" t="s">
        <v>546</v>
      </c>
      <c r="C64" s="20" t="s">
        <v>419</v>
      </c>
      <c r="D64" s="20" t="s">
        <v>420</v>
      </c>
      <c r="E64" s="20" t="s">
        <v>421</v>
      </c>
      <c r="F64" s="20" t="s">
        <v>422</v>
      </c>
      <c r="G64" s="7">
        <v>0</v>
      </c>
      <c r="H64" s="7">
        <v>6.9829999999999996E-3</v>
      </c>
      <c r="I64" s="7">
        <v>0</v>
      </c>
      <c r="J64" s="7">
        <v>0</v>
      </c>
      <c r="K64" s="7">
        <v>0</v>
      </c>
      <c r="L64" s="7">
        <v>8.7713333333333324E-2</v>
      </c>
    </row>
    <row r="65" spans="1:12" x14ac:dyDescent="0.3">
      <c r="A65" s="61"/>
      <c r="B65" s="34" t="s">
        <v>547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</row>
    <row r="66" spans="1:12" x14ac:dyDescent="0.3">
      <c r="A66" s="61"/>
      <c r="B66" s="34" t="s">
        <v>548</v>
      </c>
      <c r="C66" s="20" t="s">
        <v>549</v>
      </c>
      <c r="D66" s="20" t="s">
        <v>550</v>
      </c>
      <c r="E66" s="20" t="s">
        <v>478</v>
      </c>
      <c r="F66" s="20" t="s">
        <v>479</v>
      </c>
      <c r="G66" s="7">
        <v>0.15500366666666668</v>
      </c>
      <c r="H66" s="7">
        <v>4.5830666666666665E-2</v>
      </c>
      <c r="I66" s="7">
        <v>5.2593333333333337E-3</v>
      </c>
      <c r="J66" s="7">
        <v>0.20197300000000004</v>
      </c>
      <c r="K66" s="7">
        <v>6.7756666666666668E-3</v>
      </c>
      <c r="L66" s="7">
        <v>0</v>
      </c>
    </row>
    <row r="67" spans="1:12" x14ac:dyDescent="0.3">
      <c r="A67" s="61"/>
      <c r="B67" s="34" t="s">
        <v>551</v>
      </c>
      <c r="C67" s="20" t="s">
        <v>499</v>
      </c>
      <c r="D67" s="20" t="s">
        <v>500</v>
      </c>
      <c r="E67" s="20" t="s">
        <v>478</v>
      </c>
      <c r="F67" s="20" t="s">
        <v>479</v>
      </c>
      <c r="G67" s="7">
        <v>3.9334666666666664E-2</v>
      </c>
      <c r="H67" s="7">
        <v>0</v>
      </c>
      <c r="I67" s="7">
        <v>0</v>
      </c>
      <c r="J67" s="7">
        <v>1.2532666666666666E-2</v>
      </c>
      <c r="K67" s="7">
        <v>2.1867999999999999E-2</v>
      </c>
      <c r="L67" s="7">
        <v>6.5938999999999998E-2</v>
      </c>
    </row>
    <row r="68" spans="1:12" x14ac:dyDescent="0.3">
      <c r="A68" s="61"/>
      <c r="B68" s="34" t="s">
        <v>552</v>
      </c>
      <c r="C68" s="20" t="s">
        <v>553</v>
      </c>
      <c r="D68" s="20" t="s">
        <v>554</v>
      </c>
      <c r="G68" s="7">
        <v>2.7496576666666663</v>
      </c>
      <c r="H68" s="7">
        <v>1.3096743333333334</v>
      </c>
      <c r="I68" s="7">
        <v>3.4816099999999999</v>
      </c>
      <c r="J68" s="7">
        <v>3.1097446666666664</v>
      </c>
      <c r="K68" s="7">
        <v>1.3774353333333333</v>
      </c>
      <c r="L68" s="7">
        <v>2.5018506666666664</v>
      </c>
    </row>
    <row r="69" spans="1:12" x14ac:dyDescent="0.3">
      <c r="A69" s="61"/>
      <c r="B69" s="34" t="s">
        <v>555</v>
      </c>
      <c r="C69" s="20" t="s">
        <v>419</v>
      </c>
      <c r="D69" s="20" t="s">
        <v>420</v>
      </c>
      <c r="E69" s="20" t="s">
        <v>478</v>
      </c>
      <c r="F69" s="20" t="s">
        <v>479</v>
      </c>
      <c r="G69" s="7">
        <v>1.2641333333333333E-2</v>
      </c>
      <c r="H69" s="7">
        <v>2.9498999999999997E-2</v>
      </c>
      <c r="I69" s="7">
        <v>4.3475333333333331E-2</v>
      </c>
      <c r="J69" s="7">
        <v>3.6248666666666665E-2</v>
      </c>
      <c r="K69" s="7">
        <v>8.2941333333333325E-2</v>
      </c>
      <c r="L69" s="7">
        <v>5.7884333333333322E-2</v>
      </c>
    </row>
    <row r="70" spans="1:12" x14ac:dyDescent="0.3">
      <c r="A70" s="61"/>
      <c r="B70" s="34" t="s">
        <v>556</v>
      </c>
      <c r="C70" s="20" t="s">
        <v>557</v>
      </c>
      <c r="D70" s="20" t="s">
        <v>558</v>
      </c>
      <c r="G70" s="7">
        <v>13.308852</v>
      </c>
      <c r="H70" s="7">
        <v>11.479526</v>
      </c>
      <c r="I70" s="7">
        <v>13.927041000000001</v>
      </c>
      <c r="J70" s="7">
        <v>20.301116000000004</v>
      </c>
      <c r="K70" s="7">
        <v>17.089651</v>
      </c>
      <c r="L70" s="7">
        <v>15.921260666666667</v>
      </c>
    </row>
    <row r="71" spans="1:12" x14ac:dyDescent="0.3">
      <c r="A71" s="61"/>
      <c r="B71" s="34" t="s">
        <v>559</v>
      </c>
      <c r="C71" s="20" t="s">
        <v>509</v>
      </c>
      <c r="D71" s="20" t="s">
        <v>510</v>
      </c>
      <c r="G71" s="7">
        <v>6.1012506666666626</v>
      </c>
      <c r="H71" s="7">
        <v>5.846852000000001</v>
      </c>
      <c r="I71" s="7">
        <v>6.9672383333333343</v>
      </c>
      <c r="J71" s="7">
        <v>7.747625666666667</v>
      </c>
      <c r="K71" s="7">
        <v>5.3807999999999971</v>
      </c>
      <c r="L71" s="7">
        <v>6.3042393333333306</v>
      </c>
    </row>
    <row r="72" spans="1:12" x14ac:dyDescent="0.3">
      <c r="A72" s="61"/>
      <c r="B72" s="34" t="s">
        <v>560</v>
      </c>
      <c r="C72" s="20" t="s">
        <v>561</v>
      </c>
      <c r="D72" s="20" t="s">
        <v>562</v>
      </c>
      <c r="E72" s="20" t="s">
        <v>503</v>
      </c>
      <c r="F72" s="20" t="s">
        <v>504</v>
      </c>
      <c r="G72" s="7">
        <v>58.101956333333334</v>
      </c>
      <c r="H72" s="7">
        <v>37.250339666666669</v>
      </c>
      <c r="I72" s="7">
        <v>55.821516666666668</v>
      </c>
      <c r="J72" s="7">
        <v>65.635985000000005</v>
      </c>
      <c r="K72" s="7">
        <v>50.075767333333339</v>
      </c>
      <c r="L72" s="7">
        <v>56.798779666666661</v>
      </c>
    </row>
    <row r="73" spans="1:12" x14ac:dyDescent="0.3">
      <c r="A73" s="61"/>
      <c r="B73" s="34" t="s">
        <v>563</v>
      </c>
      <c r="C73" s="20" t="s">
        <v>564</v>
      </c>
      <c r="D73" s="20" t="s">
        <v>565</v>
      </c>
      <c r="E73" s="20" t="s">
        <v>503</v>
      </c>
      <c r="F73" s="20" t="s">
        <v>504</v>
      </c>
      <c r="G73" s="7">
        <v>0</v>
      </c>
      <c r="H73" s="7">
        <v>4.0322666666666666E-2</v>
      </c>
      <c r="I73" s="7">
        <v>0</v>
      </c>
      <c r="J73" s="7">
        <v>0.15146000000000001</v>
      </c>
      <c r="K73" s="7">
        <v>0</v>
      </c>
      <c r="L73" s="7">
        <v>5.8943999999999996E-2</v>
      </c>
    </row>
    <row r="74" spans="1:12" x14ac:dyDescent="0.3">
      <c r="A74" s="61"/>
      <c r="B74" s="34" t="s">
        <v>566</v>
      </c>
      <c r="C74" s="20" t="s">
        <v>567</v>
      </c>
      <c r="D74" s="20" t="s">
        <v>568</v>
      </c>
      <c r="E74" s="20" t="s">
        <v>209</v>
      </c>
      <c r="F74" s="20" t="s">
        <v>210</v>
      </c>
      <c r="G74" s="7">
        <v>0.65515933333333332</v>
      </c>
      <c r="H74" s="7">
        <v>0.35195899999999997</v>
      </c>
      <c r="I74" s="7">
        <v>0.23140866666666668</v>
      </c>
      <c r="J74" s="7">
        <v>0.28768133333333329</v>
      </c>
      <c r="K74" s="7">
        <v>0.28249999999999997</v>
      </c>
      <c r="L74" s="7">
        <v>0.18781599999999998</v>
      </c>
    </row>
    <row r="75" spans="1:12" x14ac:dyDescent="0.3">
      <c r="A75" s="61"/>
      <c r="B75" s="34" t="s">
        <v>569</v>
      </c>
      <c r="G75" s="7">
        <v>6.1482210000000004</v>
      </c>
      <c r="H75" s="7">
        <v>5.4737630000000008</v>
      </c>
      <c r="I75" s="7">
        <v>6.5082956666666663</v>
      </c>
      <c r="J75" s="7">
        <v>6.4600576666666667</v>
      </c>
      <c r="K75" s="7">
        <v>6.8637423333333336</v>
      </c>
      <c r="L75" s="7">
        <v>6.6833089999999968</v>
      </c>
    </row>
    <row r="76" spans="1:12" x14ac:dyDescent="0.3">
      <c r="A76" s="61"/>
      <c r="B76" s="34" t="s">
        <v>570</v>
      </c>
      <c r="C76" s="20" t="s">
        <v>571</v>
      </c>
      <c r="D76" s="20" t="s">
        <v>572</v>
      </c>
      <c r="E76" s="20" t="s">
        <v>219</v>
      </c>
      <c r="F76" s="20" t="s">
        <v>220</v>
      </c>
      <c r="G76" s="7">
        <v>0.36208566666666669</v>
      </c>
      <c r="H76" s="7">
        <v>0.16350266666666666</v>
      </c>
      <c r="I76" s="7">
        <v>0</v>
      </c>
      <c r="J76" s="7">
        <v>9.2089333333333315E-2</v>
      </c>
      <c r="K76" s="7">
        <v>0</v>
      </c>
      <c r="L76" s="7">
        <v>7.9789333333333323E-2</v>
      </c>
    </row>
    <row r="77" spans="1:12" x14ac:dyDescent="0.3">
      <c r="A77" s="61"/>
      <c r="B77" s="34" t="s">
        <v>573</v>
      </c>
      <c r="C77" s="20" t="s">
        <v>419</v>
      </c>
      <c r="D77" s="20" t="s">
        <v>420</v>
      </c>
      <c r="E77" s="20" t="s">
        <v>503</v>
      </c>
      <c r="F77" s="20" t="s">
        <v>504</v>
      </c>
      <c r="G77" s="7">
        <v>1.4452293333333335</v>
      </c>
      <c r="H77" s="7">
        <v>1.2315443333333336</v>
      </c>
      <c r="I77" s="7">
        <v>2.2433876666666666</v>
      </c>
      <c r="J77" s="7">
        <v>1.7574996666666667</v>
      </c>
      <c r="K77" s="7">
        <v>1.1796040000000001</v>
      </c>
      <c r="L77" s="7">
        <v>2.1915330000000002</v>
      </c>
    </row>
    <row r="78" spans="1:12" x14ac:dyDescent="0.3">
      <c r="A78" s="61"/>
      <c r="B78" s="34" t="s">
        <v>574</v>
      </c>
      <c r="C78" s="20" t="s">
        <v>485</v>
      </c>
      <c r="D78" s="20" t="s">
        <v>486</v>
      </c>
      <c r="E78" s="20" t="s">
        <v>487</v>
      </c>
      <c r="F78" s="20" t="s">
        <v>488</v>
      </c>
      <c r="G78" s="7">
        <v>26.239194666666663</v>
      </c>
      <c r="H78" s="7">
        <v>119.22380833333334</v>
      </c>
      <c r="I78" s="7">
        <v>240.1707613333333</v>
      </c>
      <c r="J78" s="7">
        <v>19.174690333333334</v>
      </c>
      <c r="K78" s="7">
        <v>147.82207233333335</v>
      </c>
      <c r="L78" s="7">
        <v>181.53689333333332</v>
      </c>
    </row>
    <row r="79" spans="1:12" x14ac:dyDescent="0.3">
      <c r="A79" s="61"/>
      <c r="B79" s="34" t="s">
        <v>575</v>
      </c>
      <c r="C79" s="20" t="s">
        <v>485</v>
      </c>
      <c r="D79" s="20" t="s">
        <v>486</v>
      </c>
      <c r="E79" s="20" t="s">
        <v>487</v>
      </c>
      <c r="F79" s="20" t="s">
        <v>488</v>
      </c>
      <c r="G79" s="7">
        <v>4.134239</v>
      </c>
      <c r="H79" s="7">
        <v>16.007858333333335</v>
      </c>
      <c r="I79" s="7">
        <v>4.6229529999999999</v>
      </c>
      <c r="J79" s="7">
        <v>3.2081086666666665</v>
      </c>
      <c r="K79" s="7">
        <v>9.9816233333333333</v>
      </c>
      <c r="L79" s="7">
        <v>7.7825903333333342</v>
      </c>
    </row>
    <row r="80" spans="1:12" x14ac:dyDescent="0.3">
      <c r="A80" s="61"/>
      <c r="B80" s="34" t="s">
        <v>576</v>
      </c>
      <c r="C80" s="20" t="s">
        <v>577</v>
      </c>
      <c r="D80" s="20" t="s">
        <v>578</v>
      </c>
      <c r="G80" s="7">
        <v>2.4810279999999998</v>
      </c>
      <c r="H80" s="7">
        <v>1.9747513333333335</v>
      </c>
      <c r="I80" s="7">
        <v>2.0232740000000002</v>
      </c>
      <c r="J80" s="7">
        <v>2.7657636666666665</v>
      </c>
      <c r="K80" s="7">
        <v>2.3919006666666669</v>
      </c>
      <c r="L80" s="7">
        <v>1.6940043333333332</v>
      </c>
    </row>
    <row r="81" spans="1:12" x14ac:dyDescent="0.3">
      <c r="A81" s="61"/>
      <c r="B81" s="34" t="s">
        <v>579</v>
      </c>
      <c r="G81" s="7">
        <v>1.1719586666666668</v>
      </c>
      <c r="H81" s="7">
        <v>1.9122186666666667</v>
      </c>
      <c r="I81" s="7">
        <v>2.5961776666666672</v>
      </c>
      <c r="J81" s="7">
        <v>2.3425486666666666</v>
      </c>
      <c r="K81" s="7">
        <v>2.2299549999999999</v>
      </c>
      <c r="L81" s="7">
        <v>1.3057650000000001</v>
      </c>
    </row>
    <row r="82" spans="1:12" x14ac:dyDescent="0.3">
      <c r="A82" s="61"/>
      <c r="B82" s="34" t="s">
        <v>580</v>
      </c>
      <c r="G82" s="7">
        <v>8.2229339999999969</v>
      </c>
      <c r="H82" s="7">
        <v>12.692892999999968</v>
      </c>
      <c r="I82" s="7">
        <v>10.902035666666668</v>
      </c>
      <c r="J82" s="7">
        <v>7.0658959999999995</v>
      </c>
      <c r="K82" s="7">
        <v>12.778899666666666</v>
      </c>
      <c r="L82" s="7">
        <v>9.1056063333333324</v>
      </c>
    </row>
    <row r="83" spans="1:12" x14ac:dyDescent="0.3">
      <c r="A83" s="61"/>
      <c r="B83" s="34" t="s">
        <v>581</v>
      </c>
      <c r="C83" s="20" t="s">
        <v>567</v>
      </c>
      <c r="D83" s="20" t="s">
        <v>568</v>
      </c>
      <c r="E83" s="20" t="s">
        <v>209</v>
      </c>
      <c r="F83" s="20" t="s">
        <v>210</v>
      </c>
      <c r="G83" s="7">
        <v>0.27466266666666667</v>
      </c>
      <c r="H83" s="7">
        <v>0.15995499999999999</v>
      </c>
      <c r="I83" s="7">
        <v>0.27047433333333332</v>
      </c>
      <c r="J83" s="7">
        <v>0.48081866666666667</v>
      </c>
      <c r="K83" s="7">
        <v>0.22577733333333336</v>
      </c>
      <c r="L83" s="7">
        <v>0.25740566666666664</v>
      </c>
    </row>
    <row r="84" spans="1:12" x14ac:dyDescent="0.3">
      <c r="A84" s="61"/>
      <c r="B84" s="34" t="s">
        <v>582</v>
      </c>
      <c r="C84" s="20" t="s">
        <v>583</v>
      </c>
      <c r="D84" s="20" t="s">
        <v>584</v>
      </c>
      <c r="E84" s="20" t="s">
        <v>520</v>
      </c>
      <c r="F84" s="20" t="s">
        <v>521</v>
      </c>
      <c r="G84" s="7">
        <v>4.2573876666666663</v>
      </c>
      <c r="H84" s="7">
        <v>3.7945470000000001</v>
      </c>
      <c r="I84" s="7">
        <v>4.3446673333333328</v>
      </c>
      <c r="J84" s="7">
        <v>4.8762499999999998</v>
      </c>
      <c r="K84" s="7">
        <v>3.3190173333333335</v>
      </c>
      <c r="L84" s="7">
        <v>4.1541129999999997</v>
      </c>
    </row>
    <row r="85" spans="1:12" x14ac:dyDescent="0.3">
      <c r="A85" s="61"/>
      <c r="B85" s="34" t="s">
        <v>585</v>
      </c>
      <c r="G85" s="7">
        <v>2.2858696666666667</v>
      </c>
      <c r="H85" s="7">
        <v>2.2552726666666634</v>
      </c>
      <c r="I85" s="7">
        <v>3.8217296666666662</v>
      </c>
      <c r="J85" s="7">
        <v>2.4447073333333336</v>
      </c>
      <c r="K85" s="7">
        <v>2.7889049999999997</v>
      </c>
      <c r="L85" s="7">
        <v>3.9842779999999998</v>
      </c>
    </row>
    <row r="86" spans="1:12" x14ac:dyDescent="0.3">
      <c r="A86" s="61"/>
      <c r="B86" s="34" t="s">
        <v>586</v>
      </c>
      <c r="C86" s="20" t="s">
        <v>457</v>
      </c>
      <c r="D86" s="20" t="s">
        <v>458</v>
      </c>
      <c r="E86" s="20" t="s">
        <v>451</v>
      </c>
      <c r="F86" s="20" t="s">
        <v>452</v>
      </c>
      <c r="G86" s="7">
        <v>3.6446803333333335</v>
      </c>
      <c r="H86" s="7">
        <v>6.5564413333333347</v>
      </c>
      <c r="I86" s="7">
        <v>7.0856733333333333</v>
      </c>
      <c r="J86" s="7">
        <v>3.4271123333333331</v>
      </c>
      <c r="K86" s="7">
        <v>7.8175033333333319</v>
      </c>
      <c r="L86" s="7">
        <v>9.2781106666666666</v>
      </c>
    </row>
    <row r="87" spans="1:12" x14ac:dyDescent="0.3">
      <c r="A87" s="61"/>
      <c r="B87" s="34" t="s">
        <v>587</v>
      </c>
      <c r="G87" s="7">
        <v>5.5593043333333325</v>
      </c>
      <c r="H87" s="7">
        <v>2.5813196666666633</v>
      </c>
      <c r="I87" s="7">
        <v>4.2938390000000002</v>
      </c>
      <c r="J87" s="7">
        <v>6.0457226666666664</v>
      </c>
      <c r="K87" s="7">
        <v>3.1042496666666666</v>
      </c>
      <c r="L87" s="7">
        <v>3.1315053333333331</v>
      </c>
    </row>
    <row r="88" spans="1:12" x14ac:dyDescent="0.3">
      <c r="A88" s="61"/>
      <c r="B88" s="34" t="s">
        <v>588</v>
      </c>
      <c r="C88" s="20" t="s">
        <v>485</v>
      </c>
      <c r="D88" s="20" t="s">
        <v>486</v>
      </c>
      <c r="E88" s="20" t="s">
        <v>487</v>
      </c>
      <c r="F88" s="20" t="s">
        <v>488</v>
      </c>
      <c r="G88" s="7">
        <v>22.665844333333336</v>
      </c>
      <c r="H88" s="7">
        <v>9.6082643333333326</v>
      </c>
      <c r="I88" s="7">
        <v>14.111785000000003</v>
      </c>
      <c r="J88" s="7">
        <v>12.675945666666665</v>
      </c>
      <c r="K88" s="7">
        <v>7.2919890000000001</v>
      </c>
      <c r="L88" s="7">
        <v>14.240788999999999</v>
      </c>
    </row>
    <row r="89" spans="1:12" x14ac:dyDescent="0.3">
      <c r="A89" s="61"/>
      <c r="B89" s="34" t="s">
        <v>589</v>
      </c>
      <c r="C89" s="20" t="s">
        <v>590</v>
      </c>
      <c r="D89" s="20" t="s">
        <v>591</v>
      </c>
      <c r="E89" s="20" t="s">
        <v>219</v>
      </c>
      <c r="F89" s="20" t="s">
        <v>220</v>
      </c>
      <c r="G89" s="7">
        <v>59.366496000000005</v>
      </c>
      <c r="H89" s="7">
        <v>68.815933333333348</v>
      </c>
      <c r="I89" s="7">
        <v>59.465538000000002</v>
      </c>
      <c r="J89" s="7">
        <v>63.917863000000004</v>
      </c>
      <c r="K89" s="7">
        <v>66.369632666666675</v>
      </c>
      <c r="L89" s="7">
        <v>53.822548000000005</v>
      </c>
    </row>
    <row r="90" spans="1:12" x14ac:dyDescent="0.3">
      <c r="A90" s="61"/>
      <c r="B90" s="34" t="s">
        <v>592</v>
      </c>
      <c r="C90" s="20" t="s">
        <v>593</v>
      </c>
      <c r="D90" s="20" t="s">
        <v>594</v>
      </c>
      <c r="E90" s="20" t="s">
        <v>595</v>
      </c>
      <c r="F90" s="20" t="s">
        <v>596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</row>
    <row r="91" spans="1:12" x14ac:dyDescent="0.3">
      <c r="A91" s="61"/>
      <c r="B91" s="34" t="s">
        <v>597</v>
      </c>
      <c r="C91" s="20" t="s">
        <v>419</v>
      </c>
      <c r="D91" s="20" t="s">
        <v>420</v>
      </c>
      <c r="E91" s="20" t="s">
        <v>503</v>
      </c>
      <c r="F91" s="20" t="s">
        <v>504</v>
      </c>
      <c r="G91" s="7">
        <v>0</v>
      </c>
      <c r="H91" s="7">
        <v>0</v>
      </c>
      <c r="I91" s="7">
        <v>1.6439333333333334E-2</v>
      </c>
      <c r="J91" s="7">
        <v>1.0094666666666667E-2</v>
      </c>
      <c r="K91" s="7">
        <v>2.6693999999999996E-2</v>
      </c>
      <c r="L91" s="7">
        <v>6.9694999999999993E-2</v>
      </c>
    </row>
    <row r="92" spans="1:12" x14ac:dyDescent="0.3">
      <c r="A92" s="61"/>
      <c r="B92" s="34" t="s">
        <v>598</v>
      </c>
      <c r="C92" s="20" t="s">
        <v>561</v>
      </c>
      <c r="D92" s="20" t="s">
        <v>562</v>
      </c>
      <c r="E92" s="20" t="s">
        <v>503</v>
      </c>
      <c r="F92" s="20" t="s">
        <v>504</v>
      </c>
      <c r="G92" s="7">
        <v>35.865188666666661</v>
      </c>
      <c r="H92" s="7">
        <v>20.003423666666666</v>
      </c>
      <c r="I92" s="7">
        <v>29.45175433333333</v>
      </c>
      <c r="J92" s="7">
        <v>46.060964000000006</v>
      </c>
      <c r="K92" s="7">
        <v>29.478135666666663</v>
      </c>
      <c r="L92" s="7">
        <v>28.215996000000001</v>
      </c>
    </row>
    <row r="93" spans="1:12" x14ac:dyDescent="0.3">
      <c r="A93" s="61"/>
      <c r="B93" s="34" t="s">
        <v>599</v>
      </c>
      <c r="C93" s="20" t="s">
        <v>600</v>
      </c>
      <c r="D93" s="20" t="s">
        <v>601</v>
      </c>
      <c r="G93" s="7">
        <v>7.1334270000000002</v>
      </c>
      <c r="H93" s="7">
        <v>3.3162823333333336</v>
      </c>
      <c r="I93" s="7">
        <v>3.7435359999999966</v>
      </c>
      <c r="J93" s="7">
        <v>5.3097636666666661</v>
      </c>
      <c r="K93" s="7">
        <v>2.7336926666666668</v>
      </c>
      <c r="L93" s="7">
        <v>3.146945666666666</v>
      </c>
    </row>
    <row r="94" spans="1:12" x14ac:dyDescent="0.3">
      <c r="A94" s="61"/>
      <c r="B94" s="34" t="s">
        <v>602</v>
      </c>
      <c r="C94" s="20" t="s">
        <v>603</v>
      </c>
      <c r="D94" s="20" t="s">
        <v>604</v>
      </c>
      <c r="E94" s="20" t="s">
        <v>214</v>
      </c>
      <c r="F94" s="20" t="s">
        <v>215</v>
      </c>
      <c r="G94" s="7">
        <v>1.1248333333333332E-2</v>
      </c>
      <c r="H94" s="7">
        <v>0.12095666666666667</v>
      </c>
      <c r="I94" s="7">
        <v>3.4423666666666665E-2</v>
      </c>
      <c r="J94" s="7">
        <v>9.3325666666666654E-2</v>
      </c>
      <c r="K94" s="7">
        <v>5.3188666666666669E-2</v>
      </c>
      <c r="L94" s="7">
        <v>3.5266666666666671E-3</v>
      </c>
    </row>
    <row r="95" spans="1:12" x14ac:dyDescent="0.3">
      <c r="A95" s="61" t="s">
        <v>114</v>
      </c>
      <c r="B95" s="34" t="s">
        <v>605</v>
      </c>
      <c r="C95" s="20" t="s">
        <v>606</v>
      </c>
      <c r="D95" s="20" t="s">
        <v>607</v>
      </c>
      <c r="G95" s="7">
        <v>23.841251333333332</v>
      </c>
      <c r="H95" s="7">
        <v>21.378739999999997</v>
      </c>
      <c r="I95" s="7">
        <v>25.941286666666667</v>
      </c>
      <c r="J95" s="7">
        <v>22.073685333333334</v>
      </c>
      <c r="K95" s="7">
        <v>19.993369666666666</v>
      </c>
      <c r="L95" s="7">
        <v>27.900563000000002</v>
      </c>
    </row>
    <row r="96" spans="1:12" x14ac:dyDescent="0.3">
      <c r="A96" s="61"/>
      <c r="B96" s="34" t="s">
        <v>608</v>
      </c>
      <c r="C96" s="20" t="s">
        <v>609</v>
      </c>
      <c r="D96" s="20" t="s">
        <v>610</v>
      </c>
      <c r="E96" s="20" t="s">
        <v>230</v>
      </c>
      <c r="F96" s="20" t="s">
        <v>231</v>
      </c>
      <c r="G96" s="7">
        <v>5.9392406666666666</v>
      </c>
      <c r="H96" s="7">
        <v>7.0320806666666664</v>
      </c>
      <c r="I96" s="7">
        <v>6.359464</v>
      </c>
      <c r="J96" s="7">
        <v>5.5261216666666657</v>
      </c>
      <c r="K96" s="7">
        <v>7.5243533333333339</v>
      </c>
      <c r="L96" s="7">
        <v>6.4021716666666668</v>
      </c>
    </row>
    <row r="97" spans="1:12" x14ac:dyDescent="0.3">
      <c r="A97" s="61"/>
      <c r="B97" s="34" t="s">
        <v>611</v>
      </c>
      <c r="C97" s="20" t="s">
        <v>612</v>
      </c>
      <c r="D97" s="20" t="s">
        <v>613</v>
      </c>
      <c r="E97" s="20" t="s">
        <v>614</v>
      </c>
      <c r="F97" s="20" t="s">
        <v>615</v>
      </c>
      <c r="G97" s="7">
        <v>24.084755666666666</v>
      </c>
      <c r="H97" s="7">
        <v>12.907350000000001</v>
      </c>
      <c r="I97" s="7">
        <v>15.457506666666667</v>
      </c>
      <c r="J97" s="7">
        <v>20.744905333333335</v>
      </c>
      <c r="K97" s="7">
        <v>11.686691333333334</v>
      </c>
      <c r="L97" s="7">
        <v>12.671407333333335</v>
      </c>
    </row>
    <row r="98" spans="1:12" x14ac:dyDescent="0.3">
      <c r="A98" s="61"/>
      <c r="B98" s="34" t="s">
        <v>616</v>
      </c>
      <c r="C98" s="20" t="s">
        <v>617</v>
      </c>
      <c r="D98" s="20" t="s">
        <v>618</v>
      </c>
      <c r="E98" s="20" t="s">
        <v>219</v>
      </c>
      <c r="F98" s="20" t="s">
        <v>220</v>
      </c>
      <c r="G98" s="7">
        <v>51.673062666666659</v>
      </c>
      <c r="H98" s="7">
        <v>32.971854999999998</v>
      </c>
      <c r="I98" s="7">
        <v>70.020421333333331</v>
      </c>
      <c r="J98" s="7">
        <v>49.084770333333331</v>
      </c>
      <c r="K98" s="7">
        <v>38.364495333333331</v>
      </c>
      <c r="L98" s="7">
        <v>68.43730166666667</v>
      </c>
    </row>
    <row r="99" spans="1:12" x14ac:dyDescent="0.3">
      <c r="A99" s="61"/>
      <c r="B99" s="34" t="s">
        <v>619</v>
      </c>
      <c r="C99" s="20" t="s">
        <v>513</v>
      </c>
      <c r="D99" s="20" t="s">
        <v>514</v>
      </c>
      <c r="E99" s="20" t="s">
        <v>620</v>
      </c>
      <c r="F99" s="20" t="s">
        <v>621</v>
      </c>
      <c r="G99" s="7">
        <v>20.216819333333333</v>
      </c>
      <c r="H99" s="7">
        <v>7.6525869999999996</v>
      </c>
      <c r="I99" s="7">
        <v>15.512395666666668</v>
      </c>
      <c r="J99" s="7">
        <v>20.241094666666665</v>
      </c>
      <c r="K99" s="7">
        <v>8.0192223333333335</v>
      </c>
      <c r="L99" s="7">
        <v>12.917226666666666</v>
      </c>
    </row>
    <row r="100" spans="1:12" x14ac:dyDescent="0.3">
      <c r="A100" s="61"/>
      <c r="B100" s="34" t="s">
        <v>622</v>
      </c>
      <c r="C100" s="20" t="s">
        <v>623</v>
      </c>
      <c r="D100" s="20" t="s">
        <v>624</v>
      </c>
      <c r="E100" s="20" t="s">
        <v>219</v>
      </c>
      <c r="F100" s="20" t="s">
        <v>220</v>
      </c>
      <c r="G100" s="7">
        <v>32.140003999999969</v>
      </c>
      <c r="H100" s="7">
        <v>26.47039266666663</v>
      </c>
      <c r="I100" s="7">
        <v>26.106238666666666</v>
      </c>
      <c r="J100" s="7">
        <v>33.44413466666667</v>
      </c>
      <c r="K100" s="7">
        <v>29.155170999999999</v>
      </c>
      <c r="L100" s="7">
        <v>27.255957666666635</v>
      </c>
    </row>
    <row r="101" spans="1:12" x14ac:dyDescent="0.3">
      <c r="A101" s="61"/>
      <c r="B101" s="34" t="s">
        <v>625</v>
      </c>
      <c r="G101" s="7">
        <v>0.72765866666666634</v>
      </c>
      <c r="H101" s="7">
        <v>1.072989</v>
      </c>
      <c r="I101" s="7">
        <v>0.63457700000000006</v>
      </c>
      <c r="J101" s="7">
        <v>0.31000100000000003</v>
      </c>
      <c r="K101" s="7">
        <v>0.65366433333333296</v>
      </c>
      <c r="L101" s="7">
        <v>0.29726800000000003</v>
      </c>
    </row>
    <row r="102" spans="1:12" x14ac:dyDescent="0.3">
      <c r="A102" s="61"/>
      <c r="B102" s="34" t="s">
        <v>626</v>
      </c>
      <c r="C102" s="20" t="s">
        <v>506</v>
      </c>
      <c r="D102" s="20" t="s">
        <v>507</v>
      </c>
      <c r="E102" s="20" t="s">
        <v>478</v>
      </c>
      <c r="F102" s="20" t="s">
        <v>479</v>
      </c>
      <c r="G102" s="7">
        <v>11.553659000000001</v>
      </c>
      <c r="H102" s="7">
        <v>10.04121</v>
      </c>
      <c r="I102" s="7">
        <v>10.128880666666666</v>
      </c>
      <c r="J102" s="7">
        <v>12.535178333333333</v>
      </c>
      <c r="K102" s="7">
        <v>12.684294666666666</v>
      </c>
      <c r="L102" s="7">
        <v>10.632111666666667</v>
      </c>
    </row>
    <row r="103" spans="1:12" x14ac:dyDescent="0.3">
      <c r="A103" s="61"/>
      <c r="B103" s="34" t="s">
        <v>627</v>
      </c>
      <c r="C103" s="20" t="s">
        <v>526</v>
      </c>
      <c r="D103" s="20" t="s">
        <v>527</v>
      </c>
      <c r="E103" s="20" t="s">
        <v>528</v>
      </c>
      <c r="F103" s="20" t="s">
        <v>529</v>
      </c>
      <c r="G103" s="7">
        <v>12.917653000000001</v>
      </c>
      <c r="H103" s="7">
        <v>19.95393</v>
      </c>
      <c r="I103" s="7">
        <v>17.640089000000003</v>
      </c>
      <c r="J103" s="7">
        <v>13.349678333333335</v>
      </c>
      <c r="K103" s="7">
        <v>20.026996666666665</v>
      </c>
      <c r="L103" s="7">
        <v>18.182734</v>
      </c>
    </row>
    <row r="104" spans="1:12" x14ac:dyDescent="0.3">
      <c r="A104" s="61"/>
      <c r="B104" s="34" t="s">
        <v>628</v>
      </c>
      <c r="E104" s="20" t="s">
        <v>219</v>
      </c>
      <c r="F104" s="20" t="s">
        <v>220</v>
      </c>
      <c r="G104" s="7">
        <v>35.282770666666636</v>
      </c>
      <c r="H104" s="7">
        <v>22.358677</v>
      </c>
      <c r="I104" s="7">
        <v>31.583209666666665</v>
      </c>
      <c r="J104" s="7">
        <v>34.744526333333333</v>
      </c>
      <c r="K104" s="7">
        <v>24.806446333333337</v>
      </c>
      <c r="L104" s="7">
        <v>28.353854000000002</v>
      </c>
    </row>
    <row r="105" spans="1:12" x14ac:dyDescent="0.3">
      <c r="A105" s="61"/>
      <c r="B105" s="34" t="s">
        <v>629</v>
      </c>
      <c r="C105" s="20" t="s">
        <v>630</v>
      </c>
      <c r="D105" s="20" t="s">
        <v>631</v>
      </c>
      <c r="E105" s="20" t="s">
        <v>230</v>
      </c>
      <c r="F105" s="20" t="s">
        <v>231</v>
      </c>
      <c r="G105" s="7">
        <v>23.959849666666667</v>
      </c>
      <c r="H105" s="7">
        <v>32.249420666666673</v>
      </c>
      <c r="I105" s="7">
        <v>23.678693666666664</v>
      </c>
      <c r="J105" s="7">
        <v>24.551088666666669</v>
      </c>
      <c r="K105" s="7">
        <v>33.076405333333334</v>
      </c>
      <c r="L105" s="7">
        <v>21.500748333333334</v>
      </c>
    </row>
    <row r="106" spans="1:12" x14ac:dyDescent="0.3">
      <c r="A106" s="61"/>
      <c r="B106" s="34" t="s">
        <v>632</v>
      </c>
      <c r="C106" s="20" t="s">
        <v>633</v>
      </c>
      <c r="D106" s="20" t="s">
        <v>634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  <c r="L106" s="7">
        <v>0</v>
      </c>
    </row>
    <row r="107" spans="1:12" x14ac:dyDescent="0.3">
      <c r="A107" s="61"/>
      <c r="B107" s="34" t="s">
        <v>635</v>
      </c>
      <c r="C107" s="20" t="s">
        <v>636</v>
      </c>
      <c r="D107" s="20" t="s">
        <v>637</v>
      </c>
      <c r="E107" s="20" t="s">
        <v>638</v>
      </c>
      <c r="F107" s="20" t="s">
        <v>639</v>
      </c>
      <c r="G107" s="7">
        <v>4.3017910000000006</v>
      </c>
      <c r="H107" s="7">
        <v>3.0199350000000003</v>
      </c>
      <c r="I107" s="7">
        <v>3.8422459999999998</v>
      </c>
      <c r="J107" s="7">
        <v>6.6118476666666668</v>
      </c>
      <c r="K107" s="7">
        <v>4.5801223333333336</v>
      </c>
      <c r="L107" s="7">
        <v>5.0160623333333332</v>
      </c>
    </row>
    <row r="108" spans="1:12" x14ac:dyDescent="0.3">
      <c r="A108" s="61"/>
      <c r="B108" s="34" t="s">
        <v>640</v>
      </c>
      <c r="C108" s="20" t="s">
        <v>641</v>
      </c>
      <c r="D108" s="20" t="s">
        <v>642</v>
      </c>
      <c r="G108" s="7">
        <v>65.040827333333326</v>
      </c>
      <c r="H108" s="7">
        <v>58.229084999999998</v>
      </c>
      <c r="I108" s="7">
        <v>49.791345</v>
      </c>
      <c r="J108" s="7">
        <v>59.665228333333339</v>
      </c>
      <c r="K108" s="7">
        <v>52.847549666666659</v>
      </c>
      <c r="L108" s="7">
        <v>51.746200333333327</v>
      </c>
    </row>
    <row r="109" spans="1:12" x14ac:dyDescent="0.3">
      <c r="A109" s="61"/>
      <c r="B109" s="34" t="s">
        <v>643</v>
      </c>
      <c r="C109" s="20" t="s">
        <v>644</v>
      </c>
      <c r="D109" s="20" t="s">
        <v>645</v>
      </c>
      <c r="E109" s="20" t="s">
        <v>230</v>
      </c>
      <c r="F109" s="20" t="s">
        <v>231</v>
      </c>
      <c r="G109" s="7">
        <v>3.0635333333333334</v>
      </c>
      <c r="H109" s="7">
        <v>4.3820670000000002</v>
      </c>
      <c r="I109" s="7">
        <v>3.2415333333333334</v>
      </c>
      <c r="J109" s="7">
        <v>3.2240953333333331</v>
      </c>
      <c r="K109" s="7">
        <v>3.3372796666666669</v>
      </c>
      <c r="L109" s="7">
        <v>2.4879576666666665</v>
      </c>
    </row>
    <row r="110" spans="1:12" x14ac:dyDescent="0.3">
      <c r="A110" s="61"/>
      <c r="B110" s="34" t="s">
        <v>646</v>
      </c>
      <c r="C110" s="20" t="s">
        <v>647</v>
      </c>
      <c r="D110" s="20" t="s">
        <v>648</v>
      </c>
      <c r="E110" s="20" t="s">
        <v>649</v>
      </c>
      <c r="F110" s="20" t="s">
        <v>650</v>
      </c>
      <c r="G110" s="7">
        <v>0</v>
      </c>
      <c r="H110" s="7">
        <v>0.103668</v>
      </c>
      <c r="I110" s="7">
        <v>6.7266666666666669E-2</v>
      </c>
      <c r="J110" s="7">
        <v>0</v>
      </c>
      <c r="K110" s="7">
        <v>0.14755466666666664</v>
      </c>
      <c r="L110" s="7">
        <v>3.2183666666666666E-2</v>
      </c>
    </row>
    <row r="111" spans="1:12" x14ac:dyDescent="0.3">
      <c r="A111" s="61"/>
      <c r="B111" s="34" t="s">
        <v>651</v>
      </c>
      <c r="C111" s="20" t="s">
        <v>652</v>
      </c>
      <c r="D111" s="20" t="s">
        <v>653</v>
      </c>
      <c r="E111" s="20" t="s">
        <v>478</v>
      </c>
      <c r="F111" s="20" t="s">
        <v>479</v>
      </c>
      <c r="G111" s="7">
        <v>17.291448333333332</v>
      </c>
      <c r="H111" s="7">
        <v>21.149248</v>
      </c>
      <c r="I111" s="7">
        <v>19.477961000000001</v>
      </c>
      <c r="J111" s="7">
        <v>18.175663</v>
      </c>
      <c r="K111" s="7">
        <v>21.944438666666667</v>
      </c>
      <c r="L111" s="7">
        <v>17.986449333333336</v>
      </c>
    </row>
    <row r="112" spans="1:12" x14ac:dyDescent="0.3">
      <c r="A112" s="61"/>
      <c r="B112" s="34" t="s">
        <v>654</v>
      </c>
      <c r="C112" s="20" t="s">
        <v>655</v>
      </c>
      <c r="D112" s="20" t="s">
        <v>656</v>
      </c>
      <c r="E112" s="20" t="s">
        <v>219</v>
      </c>
      <c r="F112" s="20" t="s">
        <v>220</v>
      </c>
      <c r="G112" s="7">
        <v>16.673751666666664</v>
      </c>
      <c r="H112" s="7">
        <v>25.192569666666667</v>
      </c>
      <c r="I112" s="7">
        <v>26.528745000000001</v>
      </c>
      <c r="J112" s="7">
        <v>12.250641666666667</v>
      </c>
      <c r="K112" s="7">
        <v>25.671673999999996</v>
      </c>
      <c r="L112" s="7">
        <v>31.052194333333333</v>
      </c>
    </row>
    <row r="113" spans="1:12" x14ac:dyDescent="0.3">
      <c r="A113" s="61"/>
      <c r="B113" s="34" t="s">
        <v>657</v>
      </c>
      <c r="C113" s="20" t="s">
        <v>658</v>
      </c>
      <c r="D113" s="20" t="s">
        <v>659</v>
      </c>
      <c r="E113" s="20" t="s">
        <v>660</v>
      </c>
      <c r="F113" s="20" t="s">
        <v>661</v>
      </c>
      <c r="G113" s="7">
        <v>1.483867</v>
      </c>
      <c r="H113" s="7">
        <v>3.3062916666666666</v>
      </c>
      <c r="I113" s="7">
        <v>0.63079433333333335</v>
      </c>
      <c r="J113" s="7">
        <v>2.4431376666666669</v>
      </c>
      <c r="K113" s="7">
        <v>1.1784060000000001</v>
      </c>
      <c r="L113" s="7">
        <v>0.29282400000000003</v>
      </c>
    </row>
    <row r="114" spans="1:12" x14ac:dyDescent="0.3">
      <c r="A114" s="61"/>
      <c r="B114" s="34" t="s">
        <v>662</v>
      </c>
      <c r="C114" s="20" t="s">
        <v>663</v>
      </c>
      <c r="D114" s="20" t="s">
        <v>664</v>
      </c>
      <c r="E114" s="20" t="s">
        <v>665</v>
      </c>
      <c r="F114" s="20" t="s">
        <v>666</v>
      </c>
      <c r="G114" s="7">
        <v>3.7349459999999994</v>
      </c>
      <c r="H114" s="7">
        <v>5.5913463333333331</v>
      </c>
      <c r="I114" s="7">
        <v>4.6231053333333332</v>
      </c>
      <c r="J114" s="7">
        <v>1.8049136666666665</v>
      </c>
      <c r="K114" s="7">
        <v>5.258904666666667</v>
      </c>
      <c r="L114" s="7">
        <v>5.8220529999999995</v>
      </c>
    </row>
    <row r="115" spans="1:12" x14ac:dyDescent="0.3">
      <c r="A115" s="61"/>
      <c r="B115" s="34" t="s">
        <v>667</v>
      </c>
      <c r="C115" s="20" t="s">
        <v>668</v>
      </c>
      <c r="D115" s="20" t="s">
        <v>669</v>
      </c>
      <c r="G115" s="7">
        <v>1.6211446666666667</v>
      </c>
      <c r="H115" s="7">
        <v>0.87039033333333338</v>
      </c>
      <c r="I115" s="7">
        <v>0.59957533333333324</v>
      </c>
      <c r="J115" s="7">
        <v>1.8131836666666665</v>
      </c>
      <c r="K115" s="7">
        <v>1.1479543333333335</v>
      </c>
      <c r="L115" s="7">
        <v>0.36178233333333337</v>
      </c>
    </row>
    <row r="116" spans="1:12" x14ac:dyDescent="0.3">
      <c r="A116" s="61"/>
      <c r="B116" s="34" t="s">
        <v>670</v>
      </c>
      <c r="C116" s="20" t="s">
        <v>671</v>
      </c>
      <c r="D116" s="20" t="s">
        <v>672</v>
      </c>
      <c r="G116" s="7">
        <v>15.914735333333299</v>
      </c>
      <c r="H116" s="7">
        <v>14.834150666666668</v>
      </c>
      <c r="I116" s="7">
        <v>15.722237333333332</v>
      </c>
      <c r="J116" s="7">
        <v>13.383791333333335</v>
      </c>
      <c r="K116" s="7">
        <v>11.976747666666634</v>
      </c>
      <c r="L116" s="7">
        <v>14.088059333333334</v>
      </c>
    </row>
    <row r="117" spans="1:12" x14ac:dyDescent="0.3">
      <c r="A117" s="61"/>
      <c r="B117" s="34" t="s">
        <v>673</v>
      </c>
      <c r="C117" s="20" t="s">
        <v>674</v>
      </c>
      <c r="D117" s="20" t="s">
        <v>675</v>
      </c>
      <c r="E117" s="20" t="s">
        <v>676</v>
      </c>
      <c r="F117" s="20" t="s">
        <v>677</v>
      </c>
      <c r="G117" s="7">
        <v>46.975295333333328</v>
      </c>
      <c r="H117" s="7">
        <v>45.492891000000007</v>
      </c>
      <c r="I117" s="7">
        <v>40.819134999999967</v>
      </c>
      <c r="J117" s="7">
        <v>49.678928000000006</v>
      </c>
      <c r="K117" s="7">
        <v>43.639868666666665</v>
      </c>
      <c r="L117" s="7">
        <v>38.693894666666665</v>
      </c>
    </row>
    <row r="118" spans="1:12" x14ac:dyDescent="0.3">
      <c r="A118" s="61"/>
      <c r="B118" s="34" t="s">
        <v>678</v>
      </c>
      <c r="C118" s="20" t="s">
        <v>612</v>
      </c>
      <c r="D118" s="20" t="s">
        <v>613</v>
      </c>
      <c r="E118" s="20" t="s">
        <v>614</v>
      </c>
      <c r="F118" s="20" t="s">
        <v>615</v>
      </c>
      <c r="G118" s="7">
        <v>9.2196869999999986</v>
      </c>
      <c r="H118" s="7">
        <v>2.0642680000000002</v>
      </c>
      <c r="I118" s="7">
        <v>2.3113126666666668</v>
      </c>
      <c r="J118" s="7">
        <v>8.1116209999999995</v>
      </c>
      <c r="K118" s="7">
        <v>1.35341</v>
      </c>
      <c r="L118" s="7">
        <v>1.3527366666666667</v>
      </c>
    </row>
    <row r="119" spans="1:12" x14ac:dyDescent="0.3">
      <c r="A119" s="61"/>
      <c r="B119" s="34" t="s">
        <v>679</v>
      </c>
      <c r="C119" s="20" t="s">
        <v>680</v>
      </c>
      <c r="D119" s="20" t="s">
        <v>681</v>
      </c>
      <c r="G119" s="7">
        <v>3.5743333333333335E-2</v>
      </c>
      <c r="H119" s="7">
        <v>1.1939666666666666E-2</v>
      </c>
      <c r="I119" s="7">
        <v>1.1897999999999999E-2</v>
      </c>
      <c r="J119" s="7">
        <v>1.5157666666666667E-2</v>
      </c>
      <c r="K119" s="7">
        <v>0</v>
      </c>
      <c r="L119" s="7">
        <v>0</v>
      </c>
    </row>
    <row r="120" spans="1:12" x14ac:dyDescent="0.3">
      <c r="A120" s="61"/>
      <c r="B120" s="34" t="s">
        <v>682</v>
      </c>
      <c r="C120" s="20" t="s">
        <v>683</v>
      </c>
      <c r="D120" s="20" t="s">
        <v>684</v>
      </c>
      <c r="E120" s="20" t="s">
        <v>685</v>
      </c>
      <c r="F120" s="20" t="s">
        <v>686</v>
      </c>
      <c r="G120" s="7">
        <v>9.031587</v>
      </c>
      <c r="H120" s="7">
        <v>7.0318033333333334</v>
      </c>
      <c r="I120" s="7">
        <v>5.11714</v>
      </c>
      <c r="J120" s="7">
        <v>9.8994583333333335</v>
      </c>
      <c r="K120" s="7">
        <v>7.5456326666666662</v>
      </c>
      <c r="L120" s="7">
        <v>4.3807433333333332</v>
      </c>
    </row>
    <row r="121" spans="1:12" x14ac:dyDescent="0.3">
      <c r="A121" s="61"/>
      <c r="B121" s="34" t="s">
        <v>687</v>
      </c>
      <c r="G121" s="7">
        <v>0.96581900000000009</v>
      </c>
      <c r="H121" s="7">
        <v>0.19624699999999998</v>
      </c>
      <c r="I121" s="7">
        <v>0.82407233333333341</v>
      </c>
      <c r="J121" s="7">
        <v>1.2697343333333333</v>
      </c>
      <c r="K121" s="7">
        <v>0.24734299999999998</v>
      </c>
      <c r="L121" s="7">
        <v>0.54045166666666666</v>
      </c>
    </row>
    <row r="122" spans="1:12" x14ac:dyDescent="0.3">
      <c r="A122" s="61"/>
      <c r="B122" s="34" t="s">
        <v>688</v>
      </c>
      <c r="C122" s="20" t="s">
        <v>689</v>
      </c>
      <c r="D122" s="20" t="s">
        <v>690</v>
      </c>
      <c r="E122" s="20" t="s">
        <v>451</v>
      </c>
      <c r="F122" s="20" t="s">
        <v>452</v>
      </c>
      <c r="G122" s="7">
        <v>99.579252666666619</v>
      </c>
      <c r="H122" s="7">
        <v>105.60610299999966</v>
      </c>
      <c r="I122" s="7">
        <v>121.78807833333299</v>
      </c>
      <c r="J122" s="7">
        <v>104.01012266666635</v>
      </c>
      <c r="K122" s="7">
        <v>117.68537799999933</v>
      </c>
      <c r="L122" s="7">
        <v>137.90218633333333</v>
      </c>
    </row>
    <row r="123" spans="1:12" x14ac:dyDescent="0.3">
      <c r="A123" s="61"/>
      <c r="B123" s="34" t="s">
        <v>691</v>
      </c>
      <c r="C123" s="20" t="s">
        <v>692</v>
      </c>
      <c r="D123" s="20" t="s">
        <v>693</v>
      </c>
      <c r="G123" s="7">
        <v>7.3224573333333334</v>
      </c>
      <c r="H123" s="7">
        <v>1.2551236666666667</v>
      </c>
      <c r="I123" s="7">
        <v>4.8723233333333331</v>
      </c>
      <c r="J123" s="7">
        <v>7.6620413333333337</v>
      </c>
      <c r="K123" s="7">
        <v>1.1151849999999999</v>
      </c>
      <c r="L123" s="7">
        <v>2.8130593333333302</v>
      </c>
    </row>
    <row r="124" spans="1:12" x14ac:dyDescent="0.3">
      <c r="A124" s="61"/>
      <c r="B124" s="34" t="s">
        <v>694</v>
      </c>
      <c r="C124" s="20" t="s">
        <v>674</v>
      </c>
      <c r="D124" s="20" t="s">
        <v>675</v>
      </c>
      <c r="E124" s="20" t="s">
        <v>676</v>
      </c>
      <c r="F124" s="20" t="s">
        <v>677</v>
      </c>
      <c r="G124" s="7">
        <v>37.10246733333333</v>
      </c>
      <c r="H124" s="7">
        <v>33.340178000000002</v>
      </c>
      <c r="I124" s="7">
        <v>30.167387000000002</v>
      </c>
      <c r="J124" s="7">
        <v>40.349466999999997</v>
      </c>
      <c r="K124" s="7">
        <v>31.005143666666669</v>
      </c>
      <c r="L124" s="7">
        <v>27.184957999999998</v>
      </c>
    </row>
    <row r="125" spans="1:12" x14ac:dyDescent="0.3">
      <c r="A125" s="61"/>
      <c r="B125" s="34" t="s">
        <v>695</v>
      </c>
      <c r="C125" s="20" t="s">
        <v>696</v>
      </c>
      <c r="D125" s="20" t="s">
        <v>697</v>
      </c>
      <c r="E125" s="20" t="s">
        <v>230</v>
      </c>
      <c r="F125" s="20" t="s">
        <v>231</v>
      </c>
      <c r="G125" s="7">
        <v>0</v>
      </c>
      <c r="H125" s="7">
        <v>0</v>
      </c>
      <c r="I125" s="7">
        <v>0</v>
      </c>
      <c r="J125" s="7">
        <v>0</v>
      </c>
      <c r="K125" s="7">
        <v>0</v>
      </c>
      <c r="L125" s="7">
        <v>0</v>
      </c>
    </row>
    <row r="126" spans="1:12" x14ac:dyDescent="0.3">
      <c r="A126" s="61"/>
      <c r="B126" s="34" t="s">
        <v>698</v>
      </c>
      <c r="G126" s="7">
        <v>7.3439999999999998E-3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</row>
    <row r="127" spans="1:12" x14ac:dyDescent="0.3">
      <c r="A127" s="61"/>
      <c r="B127" s="34" t="s">
        <v>699</v>
      </c>
      <c r="C127" s="20" t="s">
        <v>700</v>
      </c>
      <c r="D127" s="20" t="s">
        <v>701</v>
      </c>
      <c r="E127" s="20" t="s">
        <v>230</v>
      </c>
      <c r="F127" s="20" t="s">
        <v>231</v>
      </c>
      <c r="G127" s="7">
        <v>0.70326033333333327</v>
      </c>
      <c r="H127" s="7">
        <v>1.1510466666666666</v>
      </c>
      <c r="I127" s="7">
        <v>0.60229500000000002</v>
      </c>
      <c r="J127" s="7">
        <v>0.33127533333333337</v>
      </c>
      <c r="K127" s="7">
        <v>1.1367306666666668</v>
      </c>
      <c r="L127" s="7">
        <v>0.4154443333333333</v>
      </c>
    </row>
    <row r="128" spans="1:12" x14ac:dyDescent="0.3">
      <c r="A128" s="61"/>
      <c r="B128" s="34" t="s">
        <v>702</v>
      </c>
      <c r="G128" s="7">
        <v>0</v>
      </c>
      <c r="H128" s="7">
        <v>0.19206133333333333</v>
      </c>
      <c r="I128" s="7">
        <v>0</v>
      </c>
      <c r="J128" s="7">
        <v>0</v>
      </c>
      <c r="K128" s="7">
        <v>0</v>
      </c>
      <c r="L128" s="7">
        <v>0</v>
      </c>
    </row>
    <row r="129" spans="1:12" x14ac:dyDescent="0.3">
      <c r="A129" s="61"/>
      <c r="B129" s="34" t="s">
        <v>703</v>
      </c>
      <c r="C129" s="20" t="s">
        <v>704</v>
      </c>
      <c r="D129" s="20" t="s">
        <v>705</v>
      </c>
      <c r="E129" s="20" t="s">
        <v>706</v>
      </c>
      <c r="F129" s="20" t="s">
        <v>707</v>
      </c>
      <c r="G129" s="7">
        <v>0</v>
      </c>
      <c r="H129" s="7">
        <v>0</v>
      </c>
      <c r="I129" s="7">
        <v>0</v>
      </c>
      <c r="J129" s="7">
        <v>0</v>
      </c>
      <c r="K129" s="7">
        <v>0</v>
      </c>
      <c r="L129" s="7">
        <v>0</v>
      </c>
    </row>
    <row r="130" spans="1:12" x14ac:dyDescent="0.3">
      <c r="A130" s="61"/>
      <c r="B130" s="34" t="s">
        <v>708</v>
      </c>
      <c r="C130" s="20" t="s">
        <v>709</v>
      </c>
      <c r="D130" s="20" t="s">
        <v>710</v>
      </c>
      <c r="E130" s="20" t="s">
        <v>219</v>
      </c>
      <c r="F130" s="20" t="s">
        <v>220</v>
      </c>
      <c r="G130" s="7">
        <v>5.4837249999999997</v>
      </c>
      <c r="H130" s="7">
        <v>1.2192413333333334</v>
      </c>
      <c r="I130" s="7">
        <v>1.9032623333333332</v>
      </c>
      <c r="J130" s="7">
        <v>3.905141</v>
      </c>
      <c r="K130" s="7">
        <v>1.4472243333333334</v>
      </c>
      <c r="L130" s="7">
        <v>1.9412836666666669</v>
      </c>
    </row>
    <row r="131" spans="1:12" x14ac:dyDescent="0.3">
      <c r="A131" s="61"/>
      <c r="B131" s="34" t="s">
        <v>711</v>
      </c>
      <c r="C131" s="20" t="s">
        <v>712</v>
      </c>
      <c r="D131" s="20" t="s">
        <v>713</v>
      </c>
      <c r="E131" s="20" t="s">
        <v>520</v>
      </c>
      <c r="F131" s="20" t="s">
        <v>521</v>
      </c>
      <c r="G131" s="7">
        <v>0.36410966666666661</v>
      </c>
      <c r="H131" s="7">
        <v>0.23883466666666667</v>
      </c>
      <c r="I131" s="7">
        <v>9.1588000000000003E-2</v>
      </c>
      <c r="J131" s="7">
        <v>0.39931033333333338</v>
      </c>
      <c r="K131" s="7">
        <v>0.103086</v>
      </c>
      <c r="L131" s="7">
        <v>2.2574999999999998E-2</v>
      </c>
    </row>
    <row r="132" spans="1:12" x14ac:dyDescent="0.3">
      <c r="A132" s="61"/>
      <c r="B132" s="34" t="s">
        <v>714</v>
      </c>
      <c r="C132" s="20" t="s">
        <v>689</v>
      </c>
      <c r="D132" s="20" t="s">
        <v>690</v>
      </c>
      <c r="E132" s="20" t="s">
        <v>451</v>
      </c>
      <c r="F132" s="20" t="s">
        <v>452</v>
      </c>
      <c r="G132" s="7">
        <v>5.3074333333333334E-2</v>
      </c>
      <c r="H132" s="7">
        <v>0.43157500000000004</v>
      </c>
      <c r="I132" s="7">
        <v>5.2939666666666663E-2</v>
      </c>
      <c r="J132" s="7">
        <v>3.4606666666666668E-2</v>
      </c>
      <c r="K132" s="7">
        <v>5.7361000000000002E-2</v>
      </c>
      <c r="L132" s="7">
        <v>9.3617666666666668E-2</v>
      </c>
    </row>
    <row r="133" spans="1:12" x14ac:dyDescent="0.3">
      <c r="A133" s="61"/>
      <c r="B133" s="34" t="s">
        <v>715</v>
      </c>
      <c r="C133" s="20" t="s">
        <v>712</v>
      </c>
      <c r="D133" s="20" t="s">
        <v>713</v>
      </c>
      <c r="E133" s="20" t="s">
        <v>520</v>
      </c>
      <c r="F133" s="20" t="s">
        <v>521</v>
      </c>
      <c r="G133" s="7">
        <v>5.5617E-2</v>
      </c>
      <c r="H133" s="7">
        <v>9.9546333333333334E-2</v>
      </c>
      <c r="I133" s="7">
        <v>6.9503333333333334E-2</v>
      </c>
      <c r="J133" s="7">
        <v>0.15597733333333333</v>
      </c>
      <c r="K133" s="7">
        <v>4.1768333333333331E-2</v>
      </c>
      <c r="L133" s="7">
        <v>4.6943666666666668E-2</v>
      </c>
    </row>
    <row r="134" spans="1:12" x14ac:dyDescent="0.3">
      <c r="A134" s="61"/>
      <c r="B134" s="34" t="s">
        <v>716</v>
      </c>
      <c r="C134" s="20" t="s">
        <v>717</v>
      </c>
      <c r="D134" s="20" t="s">
        <v>718</v>
      </c>
      <c r="E134" s="20" t="s">
        <v>230</v>
      </c>
      <c r="F134" s="20" t="s">
        <v>231</v>
      </c>
      <c r="G134" s="7">
        <v>2.85806433333333</v>
      </c>
      <c r="H134" s="7">
        <v>3.9758943333333305</v>
      </c>
      <c r="I134" s="7">
        <v>2.513065333333333</v>
      </c>
      <c r="J134" s="7">
        <v>3.0705266666666664</v>
      </c>
      <c r="K134" s="7">
        <v>3.23123</v>
      </c>
      <c r="L134" s="7">
        <v>1.9988643333333336</v>
      </c>
    </row>
    <row r="135" spans="1:12" x14ac:dyDescent="0.3">
      <c r="A135" s="61"/>
      <c r="B135" s="34" t="s">
        <v>719</v>
      </c>
      <c r="C135" s="20" t="s">
        <v>496</v>
      </c>
      <c r="D135" s="20" t="s">
        <v>497</v>
      </c>
      <c r="E135" s="20" t="s">
        <v>230</v>
      </c>
      <c r="F135" s="20" t="s">
        <v>231</v>
      </c>
      <c r="G135" s="7">
        <v>27.515583333333336</v>
      </c>
      <c r="H135" s="7">
        <v>31.98174566666663</v>
      </c>
      <c r="I135" s="7">
        <v>25.865655333333333</v>
      </c>
      <c r="J135" s="7">
        <v>28.266465333333333</v>
      </c>
      <c r="K135" s="7">
        <v>44.573855999999999</v>
      </c>
      <c r="L135" s="7">
        <v>27.853964999999999</v>
      </c>
    </row>
    <row r="136" spans="1:12" x14ac:dyDescent="0.3">
      <c r="A136" s="61"/>
      <c r="B136" s="34" t="s">
        <v>720</v>
      </c>
      <c r="G136" s="7">
        <v>2.1015023333333329</v>
      </c>
      <c r="H136" s="7">
        <v>0.13189566666666666</v>
      </c>
      <c r="I136" s="7">
        <v>0.58503266666666665</v>
      </c>
      <c r="J136" s="7">
        <v>1.7782903333333335</v>
      </c>
      <c r="K136" s="7">
        <v>0.74012199999999995</v>
      </c>
      <c r="L136" s="7">
        <v>0.18497033333333335</v>
      </c>
    </row>
    <row r="137" spans="1:12" x14ac:dyDescent="0.3">
      <c r="A137" s="61"/>
      <c r="B137" s="34" t="s">
        <v>721</v>
      </c>
      <c r="G137" s="7">
        <v>0.119118</v>
      </c>
      <c r="H137" s="7">
        <v>6.0368333333333329E-2</v>
      </c>
      <c r="I137" s="7">
        <v>0.25044233333333338</v>
      </c>
      <c r="J137" s="7">
        <v>0</v>
      </c>
      <c r="K137" s="7">
        <v>6.3045666666666667E-2</v>
      </c>
      <c r="L137" s="7">
        <v>0.10451733333333334</v>
      </c>
    </row>
    <row r="138" spans="1:12" x14ac:dyDescent="0.3">
      <c r="A138" s="61" t="s">
        <v>52</v>
      </c>
      <c r="B138" s="34" t="s">
        <v>722</v>
      </c>
      <c r="C138" s="20" t="s">
        <v>723</v>
      </c>
      <c r="D138" s="20" t="s">
        <v>724</v>
      </c>
      <c r="E138" s="20" t="s">
        <v>725</v>
      </c>
      <c r="F138" s="20" t="s">
        <v>726</v>
      </c>
      <c r="G138" s="7">
        <v>166.04505166666635</v>
      </c>
      <c r="H138" s="7">
        <v>727.90301433333332</v>
      </c>
      <c r="I138" s="7">
        <v>1588.3744726666666</v>
      </c>
      <c r="J138" s="7">
        <v>192.19228666666666</v>
      </c>
      <c r="K138" s="7">
        <v>957.60718366666663</v>
      </c>
      <c r="L138" s="7">
        <v>1227.3115376666631</v>
      </c>
    </row>
    <row r="139" spans="1:12" x14ac:dyDescent="0.3">
      <c r="A139" s="61"/>
      <c r="B139" s="34" t="s">
        <v>727</v>
      </c>
      <c r="C139" s="20" t="s">
        <v>728</v>
      </c>
      <c r="D139" s="20" t="s">
        <v>729</v>
      </c>
      <c r="E139" s="20" t="s">
        <v>730</v>
      </c>
      <c r="F139" s="20" t="s">
        <v>731</v>
      </c>
      <c r="G139" s="7">
        <v>8.6004019999999954</v>
      </c>
      <c r="H139" s="7">
        <v>8.3853616666666664</v>
      </c>
      <c r="I139" s="7">
        <v>7.512195666666666</v>
      </c>
      <c r="J139" s="7">
        <v>9.9953606666666683</v>
      </c>
      <c r="K139" s="7">
        <v>8.5895569999999992</v>
      </c>
      <c r="L139" s="7">
        <v>8.3340876666666635</v>
      </c>
    </row>
    <row r="140" spans="1:12" x14ac:dyDescent="0.3">
      <c r="A140" s="61"/>
      <c r="B140" s="34" t="s">
        <v>732</v>
      </c>
      <c r="C140" s="20" t="s">
        <v>723</v>
      </c>
      <c r="D140" s="20" t="s">
        <v>724</v>
      </c>
      <c r="E140" s="20" t="s">
        <v>725</v>
      </c>
      <c r="F140" s="20" t="s">
        <v>726</v>
      </c>
      <c r="G140" s="7">
        <v>7.3631556666666667</v>
      </c>
      <c r="H140" s="7">
        <v>37.916874</v>
      </c>
      <c r="I140" s="7">
        <v>82.078669333333337</v>
      </c>
      <c r="J140" s="7">
        <v>19.439029999999999</v>
      </c>
      <c r="K140" s="7">
        <v>47.044269000000007</v>
      </c>
      <c r="L140" s="7">
        <v>63.084252666666679</v>
      </c>
    </row>
    <row r="141" spans="1:12" x14ac:dyDescent="0.3">
      <c r="A141" s="61"/>
      <c r="B141" s="34" t="s">
        <v>733</v>
      </c>
      <c r="C141" s="20" t="s">
        <v>734</v>
      </c>
      <c r="D141" s="20" t="s">
        <v>735</v>
      </c>
      <c r="E141" s="20" t="s">
        <v>478</v>
      </c>
      <c r="F141" s="20" t="s">
        <v>479</v>
      </c>
      <c r="G141" s="7">
        <v>25.059826999999931</v>
      </c>
      <c r="H141" s="7">
        <v>35.185652666666634</v>
      </c>
      <c r="I141" s="7">
        <v>60.084766000000002</v>
      </c>
      <c r="J141" s="7">
        <v>25.7862063333333</v>
      </c>
      <c r="K141" s="7">
        <v>29.983275666666668</v>
      </c>
      <c r="L141" s="7">
        <v>56.57615099999996</v>
      </c>
    </row>
    <row r="142" spans="1:12" x14ac:dyDescent="0.3">
      <c r="A142" s="61"/>
      <c r="B142" s="34" t="s">
        <v>736</v>
      </c>
      <c r="C142" s="20" t="s">
        <v>737</v>
      </c>
      <c r="D142" s="20" t="s">
        <v>738</v>
      </c>
      <c r="E142" s="20" t="s">
        <v>209</v>
      </c>
      <c r="F142" s="20" t="s">
        <v>210</v>
      </c>
      <c r="G142" s="7">
        <v>12.605859666666667</v>
      </c>
      <c r="H142" s="7">
        <v>2.9833503333333335</v>
      </c>
      <c r="I142" s="7">
        <v>6.8757813333333333</v>
      </c>
      <c r="J142" s="7">
        <v>11.026905666666666</v>
      </c>
      <c r="K142" s="7">
        <v>2.8646780000000001</v>
      </c>
      <c r="L142" s="7">
        <v>4.197489</v>
      </c>
    </row>
    <row r="143" spans="1:12" x14ac:dyDescent="0.3">
      <c r="A143" s="61"/>
      <c r="B143" s="34" t="s">
        <v>739</v>
      </c>
      <c r="G143" s="7">
        <v>2.3766323333333332</v>
      </c>
      <c r="H143" s="7">
        <v>1.8338673333333333</v>
      </c>
      <c r="I143" s="7">
        <v>2.3167266666666664</v>
      </c>
      <c r="J143" s="7">
        <v>2.457694</v>
      </c>
      <c r="K143" s="7">
        <v>2.4141726666666665</v>
      </c>
      <c r="L143" s="7">
        <v>2.5586586666666666</v>
      </c>
    </row>
    <row r="144" spans="1:12" x14ac:dyDescent="0.3">
      <c r="A144" s="61"/>
      <c r="B144" s="34" t="s">
        <v>740</v>
      </c>
      <c r="C144" s="20" t="s">
        <v>741</v>
      </c>
      <c r="D144" s="20" t="s">
        <v>742</v>
      </c>
      <c r="E144" s="20" t="s">
        <v>743</v>
      </c>
      <c r="F144" s="20" t="s">
        <v>744</v>
      </c>
      <c r="G144" s="7">
        <v>22.09999666666663</v>
      </c>
      <c r="H144" s="7">
        <v>12.0376933333333</v>
      </c>
      <c r="I144" s="7">
        <v>15.449905999999965</v>
      </c>
      <c r="J144" s="7">
        <v>16.600122333333299</v>
      </c>
      <c r="K144" s="7">
        <v>13.469916333333332</v>
      </c>
      <c r="L144" s="7">
        <v>12.447408666666632</v>
      </c>
    </row>
    <row r="145" spans="1:12" x14ac:dyDescent="0.3">
      <c r="A145" s="61"/>
      <c r="B145" s="34" t="s">
        <v>745</v>
      </c>
      <c r="C145" s="20" t="s">
        <v>496</v>
      </c>
      <c r="D145" s="20" t="s">
        <v>497</v>
      </c>
      <c r="E145" s="20" t="s">
        <v>230</v>
      </c>
      <c r="F145" s="20" t="s">
        <v>231</v>
      </c>
      <c r="G145" s="7">
        <v>8.4148666666666663E-2</v>
      </c>
      <c r="H145" s="7">
        <v>0.101614</v>
      </c>
      <c r="I145" s="7">
        <v>5.5371666666666659E-2</v>
      </c>
      <c r="J145" s="7">
        <v>1.3843333333333332E-2</v>
      </c>
      <c r="K145" s="7">
        <v>0.10008066666666666</v>
      </c>
      <c r="L145" s="7">
        <v>2.4518333333333333E-2</v>
      </c>
    </row>
    <row r="146" spans="1:12" x14ac:dyDescent="0.3">
      <c r="A146" s="61"/>
      <c r="B146" s="34" t="s">
        <v>746</v>
      </c>
      <c r="C146" s="20" t="s">
        <v>723</v>
      </c>
      <c r="D146" s="20" t="s">
        <v>724</v>
      </c>
      <c r="E146" s="20" t="s">
        <v>725</v>
      </c>
      <c r="F146" s="20" t="s">
        <v>726</v>
      </c>
      <c r="G146" s="7">
        <v>723.02364333333333</v>
      </c>
      <c r="H146" s="7">
        <v>910.35058599999968</v>
      </c>
      <c r="I146" s="7">
        <v>705.39010099999996</v>
      </c>
      <c r="J146" s="7">
        <v>735.88221199999964</v>
      </c>
      <c r="K146" s="7">
        <v>865.97011299999906</v>
      </c>
      <c r="L146" s="7">
        <v>472.36402900000002</v>
      </c>
    </row>
    <row r="147" spans="1:12" x14ac:dyDescent="0.3">
      <c r="A147" s="61"/>
      <c r="B147" s="34" t="s">
        <v>747</v>
      </c>
      <c r="C147" s="20" t="s">
        <v>748</v>
      </c>
      <c r="D147" s="20" t="s">
        <v>749</v>
      </c>
      <c r="E147" s="20" t="s">
        <v>209</v>
      </c>
      <c r="F147" s="20" t="s">
        <v>210</v>
      </c>
      <c r="G147" s="7">
        <v>13.731698999999999</v>
      </c>
      <c r="H147" s="7">
        <v>19.149809333333298</v>
      </c>
      <c r="I147" s="7">
        <v>12.445149333333299</v>
      </c>
      <c r="J147" s="7">
        <v>15.884404999999967</v>
      </c>
      <c r="K147" s="7">
        <v>17.220022999999966</v>
      </c>
      <c r="L147" s="7">
        <v>10.860476666666665</v>
      </c>
    </row>
    <row r="148" spans="1:12" x14ac:dyDescent="0.3">
      <c r="A148" s="61"/>
      <c r="B148" s="34" t="s">
        <v>750</v>
      </c>
      <c r="G148" s="7">
        <v>0</v>
      </c>
      <c r="H148" s="7">
        <v>0</v>
      </c>
      <c r="I148" s="7">
        <v>0</v>
      </c>
      <c r="J148" s="7">
        <v>0</v>
      </c>
      <c r="K148" s="7">
        <v>0</v>
      </c>
      <c r="L148" s="7">
        <v>0</v>
      </c>
    </row>
    <row r="149" spans="1:12" x14ac:dyDescent="0.3">
      <c r="A149" s="61"/>
      <c r="B149" s="34" t="s">
        <v>751</v>
      </c>
      <c r="G149" s="7">
        <v>31.949061666666665</v>
      </c>
      <c r="H149" s="7">
        <v>25.448058666666668</v>
      </c>
      <c r="I149" s="7">
        <v>38.362176333333331</v>
      </c>
      <c r="J149" s="7">
        <v>31.254327666666665</v>
      </c>
      <c r="K149" s="7">
        <v>23.303791333333333</v>
      </c>
      <c r="L149" s="7">
        <v>35.978528333333337</v>
      </c>
    </row>
    <row r="150" spans="1:12" x14ac:dyDescent="0.3">
      <c r="A150" s="61"/>
      <c r="B150" s="34" t="s">
        <v>752</v>
      </c>
      <c r="C150" s="20" t="s">
        <v>753</v>
      </c>
      <c r="D150" s="20" t="s">
        <v>754</v>
      </c>
      <c r="E150" s="20" t="s">
        <v>755</v>
      </c>
      <c r="F150" s="20" t="s">
        <v>756</v>
      </c>
      <c r="G150" s="7">
        <v>2.3952496666666665</v>
      </c>
      <c r="H150" s="7">
        <v>1.8680636666666668</v>
      </c>
      <c r="I150" s="7">
        <v>2.1761136666666672</v>
      </c>
      <c r="J150" s="7">
        <v>1.9618120000000001</v>
      </c>
      <c r="K150" s="7">
        <v>1.6756180000000001</v>
      </c>
      <c r="L150" s="7">
        <v>1.1443729999999999</v>
      </c>
    </row>
    <row r="151" spans="1:12" x14ac:dyDescent="0.3">
      <c r="A151" s="61"/>
      <c r="B151" s="34" t="s">
        <v>757</v>
      </c>
      <c r="C151" s="20" t="s">
        <v>758</v>
      </c>
      <c r="D151" s="20" t="s">
        <v>759</v>
      </c>
      <c r="E151" s="20" t="s">
        <v>760</v>
      </c>
      <c r="F151" s="20" t="s">
        <v>761</v>
      </c>
      <c r="G151" s="7">
        <v>0</v>
      </c>
      <c r="H151" s="7">
        <v>0</v>
      </c>
      <c r="I151" s="7">
        <v>0</v>
      </c>
      <c r="J151" s="7">
        <v>0</v>
      </c>
      <c r="K151" s="7">
        <v>0</v>
      </c>
      <c r="L151" s="7">
        <v>0</v>
      </c>
    </row>
    <row r="152" spans="1:12" x14ac:dyDescent="0.3">
      <c r="A152" s="61"/>
      <c r="B152" s="34" t="s">
        <v>762</v>
      </c>
      <c r="C152" s="20" t="s">
        <v>763</v>
      </c>
      <c r="D152" s="20" t="s">
        <v>764</v>
      </c>
      <c r="E152" s="20" t="s">
        <v>478</v>
      </c>
      <c r="F152" s="20" t="s">
        <v>479</v>
      </c>
      <c r="G152" s="7">
        <v>3.6327860000000007</v>
      </c>
      <c r="H152" s="7">
        <v>4.2259923333333331</v>
      </c>
      <c r="I152" s="7">
        <v>5.3245080000000007</v>
      </c>
      <c r="J152" s="7">
        <v>3.5109340000000002</v>
      </c>
      <c r="K152" s="7">
        <v>3.9691923333333339</v>
      </c>
      <c r="L152" s="7">
        <v>4.6028393333333328</v>
      </c>
    </row>
    <row r="153" spans="1:12" x14ac:dyDescent="0.3">
      <c r="A153" s="61"/>
      <c r="B153" s="34" t="s">
        <v>765</v>
      </c>
      <c r="C153" s="20" t="s">
        <v>567</v>
      </c>
      <c r="D153" s="20" t="s">
        <v>568</v>
      </c>
      <c r="E153" s="20" t="s">
        <v>209</v>
      </c>
      <c r="F153" s="20" t="s">
        <v>210</v>
      </c>
      <c r="G153" s="7">
        <v>0.69604900000000003</v>
      </c>
      <c r="H153" s="7">
        <v>0.49320066666666668</v>
      </c>
      <c r="I153" s="7">
        <v>1.2588166666666669</v>
      </c>
      <c r="J153" s="7">
        <v>0.63389433333333334</v>
      </c>
      <c r="K153" s="7">
        <v>0.63264500000000001</v>
      </c>
      <c r="L153" s="7">
        <v>1.0013569999999998</v>
      </c>
    </row>
    <row r="154" spans="1:12" x14ac:dyDescent="0.3">
      <c r="A154" s="61"/>
      <c r="B154" s="34" t="s">
        <v>766</v>
      </c>
      <c r="C154" s="20" t="s">
        <v>767</v>
      </c>
      <c r="D154" s="20" t="s">
        <v>768</v>
      </c>
      <c r="E154" s="20" t="s">
        <v>230</v>
      </c>
      <c r="F154" s="20" t="s">
        <v>231</v>
      </c>
      <c r="G154" s="7">
        <v>7.0737163333333299</v>
      </c>
      <c r="H154" s="7">
        <v>8.0468279999999996</v>
      </c>
      <c r="I154" s="7">
        <v>7.1546743333333325</v>
      </c>
      <c r="J154" s="7">
        <v>8.5165433333333009</v>
      </c>
      <c r="K154" s="7">
        <v>7.5967786666666628</v>
      </c>
      <c r="L154" s="7">
        <v>7.6521423333333303</v>
      </c>
    </row>
    <row r="155" spans="1:12" x14ac:dyDescent="0.3">
      <c r="A155" s="61"/>
      <c r="B155" s="34" t="s">
        <v>769</v>
      </c>
      <c r="C155" s="20" t="s">
        <v>770</v>
      </c>
      <c r="D155" s="20" t="s">
        <v>771</v>
      </c>
      <c r="E155" s="20" t="s">
        <v>219</v>
      </c>
      <c r="F155" s="20" t="s">
        <v>220</v>
      </c>
      <c r="G155" s="7">
        <v>4.9296666666666662E-2</v>
      </c>
      <c r="H155" s="7">
        <v>0</v>
      </c>
      <c r="I155" s="7">
        <v>2.1969666666666665E-2</v>
      </c>
      <c r="J155" s="7">
        <v>0</v>
      </c>
      <c r="K155" s="7">
        <v>0</v>
      </c>
      <c r="L155" s="7">
        <v>0</v>
      </c>
    </row>
    <row r="156" spans="1:12" x14ac:dyDescent="0.3">
      <c r="A156" s="61"/>
      <c r="B156" s="34" t="s">
        <v>772</v>
      </c>
      <c r="E156" s="20" t="s">
        <v>410</v>
      </c>
      <c r="F156" s="20" t="s">
        <v>411</v>
      </c>
      <c r="G156" s="7">
        <v>0</v>
      </c>
      <c r="H156" s="7">
        <v>0</v>
      </c>
      <c r="I156" s="7">
        <v>0</v>
      </c>
      <c r="J156" s="7">
        <v>0</v>
      </c>
      <c r="K156" s="7">
        <v>0</v>
      </c>
      <c r="L156" s="7">
        <v>0</v>
      </c>
    </row>
    <row r="157" spans="1:12" x14ac:dyDescent="0.3">
      <c r="A157" s="61"/>
      <c r="B157" s="34" t="s">
        <v>773</v>
      </c>
      <c r="C157" s="20" t="s">
        <v>774</v>
      </c>
      <c r="D157" s="20" t="s">
        <v>775</v>
      </c>
      <c r="E157" s="20" t="s">
        <v>776</v>
      </c>
      <c r="F157" s="20" t="s">
        <v>777</v>
      </c>
      <c r="G157" s="7">
        <v>0</v>
      </c>
      <c r="H157" s="7">
        <v>0</v>
      </c>
      <c r="I157" s="7">
        <v>0</v>
      </c>
      <c r="J157" s="7">
        <v>0</v>
      </c>
      <c r="K157" s="7">
        <v>0</v>
      </c>
      <c r="L157" s="7">
        <v>0</v>
      </c>
    </row>
    <row r="158" spans="1:12" x14ac:dyDescent="0.3">
      <c r="A158" s="61"/>
      <c r="B158" s="34" t="s">
        <v>778</v>
      </c>
      <c r="C158" s="20" t="s">
        <v>779</v>
      </c>
      <c r="D158" s="20" t="s">
        <v>780</v>
      </c>
      <c r="E158" s="20" t="s">
        <v>781</v>
      </c>
      <c r="F158" s="20" t="s">
        <v>782</v>
      </c>
      <c r="G158" s="7">
        <v>0</v>
      </c>
      <c r="H158" s="7">
        <v>0</v>
      </c>
      <c r="I158" s="7">
        <v>0</v>
      </c>
      <c r="J158" s="7">
        <v>0</v>
      </c>
      <c r="K158" s="7">
        <v>0</v>
      </c>
      <c r="L158" s="7">
        <v>0</v>
      </c>
    </row>
    <row r="159" spans="1:12" x14ac:dyDescent="0.3">
      <c r="A159" s="61"/>
      <c r="B159" s="34" t="s">
        <v>783</v>
      </c>
      <c r="C159" s="20" t="s">
        <v>784</v>
      </c>
      <c r="D159" s="20" t="s">
        <v>785</v>
      </c>
      <c r="E159" s="20" t="s">
        <v>227</v>
      </c>
      <c r="F159" s="20" t="s">
        <v>228</v>
      </c>
      <c r="G159" s="7">
        <v>6.1354850000000001</v>
      </c>
      <c r="H159" s="7">
        <v>5.7139263333333332</v>
      </c>
      <c r="I159" s="7">
        <v>4.6015990000000002</v>
      </c>
      <c r="J159" s="7">
        <v>5.5002513333333338</v>
      </c>
      <c r="K159" s="7">
        <v>3.4053789999999999</v>
      </c>
      <c r="L159" s="7">
        <v>2.6116790000000001</v>
      </c>
    </row>
    <row r="160" spans="1:12" x14ac:dyDescent="0.3">
      <c r="A160" s="61"/>
      <c r="B160" s="34" t="s">
        <v>786</v>
      </c>
      <c r="C160" s="20" t="s">
        <v>787</v>
      </c>
      <c r="D160" s="20" t="s">
        <v>788</v>
      </c>
      <c r="E160" s="20" t="s">
        <v>789</v>
      </c>
      <c r="F160" s="20" t="s">
        <v>790</v>
      </c>
      <c r="G160" s="7">
        <v>0</v>
      </c>
      <c r="H160" s="7">
        <v>0</v>
      </c>
      <c r="I160" s="7">
        <v>0</v>
      </c>
      <c r="J160" s="7">
        <v>0</v>
      </c>
      <c r="K160" s="7">
        <v>0</v>
      </c>
      <c r="L160" s="7">
        <v>0</v>
      </c>
    </row>
    <row r="161" spans="1:12" x14ac:dyDescent="0.3">
      <c r="A161" s="61"/>
      <c r="B161" s="34" t="s">
        <v>791</v>
      </c>
      <c r="G161" s="7">
        <v>26.765478333333334</v>
      </c>
      <c r="H161" s="7">
        <v>28.91804333333333</v>
      </c>
      <c r="I161" s="7">
        <v>32.740012666666665</v>
      </c>
      <c r="J161" s="7">
        <v>19.332712999999998</v>
      </c>
      <c r="K161" s="7">
        <v>26.419211999999998</v>
      </c>
      <c r="L161" s="7">
        <v>27.631388999999999</v>
      </c>
    </row>
    <row r="162" spans="1:12" x14ac:dyDescent="0.3">
      <c r="A162" s="61"/>
      <c r="B162" s="34" t="s">
        <v>792</v>
      </c>
      <c r="C162" s="20" t="s">
        <v>793</v>
      </c>
      <c r="D162" s="20" t="s">
        <v>794</v>
      </c>
      <c r="E162" s="20" t="s">
        <v>214</v>
      </c>
      <c r="F162" s="20" t="s">
        <v>215</v>
      </c>
      <c r="G162" s="7">
        <v>6.7610346666666663</v>
      </c>
      <c r="H162" s="7">
        <v>7.0665469999999999</v>
      </c>
      <c r="I162" s="7">
        <v>6.1746519999999991</v>
      </c>
      <c r="J162" s="7">
        <v>6.7472163333333341</v>
      </c>
      <c r="K162" s="7">
        <v>7.8469030000000002</v>
      </c>
      <c r="L162" s="7">
        <v>6.5624060000000002</v>
      </c>
    </row>
    <row r="163" spans="1:12" x14ac:dyDescent="0.3">
      <c r="A163" s="61"/>
      <c r="B163" s="34" t="s">
        <v>795</v>
      </c>
      <c r="C163" s="20" t="s">
        <v>796</v>
      </c>
      <c r="D163" s="20" t="s">
        <v>797</v>
      </c>
      <c r="G163" s="7">
        <v>42.586914333333333</v>
      </c>
      <c r="H163" s="7">
        <v>29.776971000000003</v>
      </c>
      <c r="I163" s="7">
        <v>33.811343000000001</v>
      </c>
      <c r="J163" s="7">
        <v>43.612752</v>
      </c>
      <c r="K163" s="7">
        <v>34.120582666666664</v>
      </c>
      <c r="L163" s="7">
        <v>33.313259999999993</v>
      </c>
    </row>
    <row r="164" spans="1:12" x14ac:dyDescent="0.3">
      <c r="A164" s="61"/>
      <c r="B164" s="34" t="s">
        <v>798</v>
      </c>
      <c r="C164" s="20" t="s">
        <v>799</v>
      </c>
      <c r="D164" s="20" t="s">
        <v>800</v>
      </c>
      <c r="E164" s="20" t="s">
        <v>801</v>
      </c>
      <c r="F164" s="20" t="s">
        <v>802</v>
      </c>
      <c r="G164" s="7">
        <v>8.1329773333333346</v>
      </c>
      <c r="H164" s="7">
        <v>8.2427496666666631</v>
      </c>
      <c r="I164" s="7">
        <v>10.222256666666667</v>
      </c>
      <c r="J164" s="7">
        <v>8.266430333333334</v>
      </c>
      <c r="K164" s="7">
        <v>9.6007993333333257</v>
      </c>
      <c r="L164" s="7">
        <v>11.010402333333332</v>
      </c>
    </row>
    <row r="165" spans="1:12" x14ac:dyDescent="0.3">
      <c r="A165" s="61"/>
      <c r="B165" s="34" t="s">
        <v>803</v>
      </c>
      <c r="C165" s="20" t="s">
        <v>647</v>
      </c>
      <c r="D165" s="20" t="s">
        <v>648</v>
      </c>
      <c r="E165" s="20" t="s">
        <v>649</v>
      </c>
      <c r="F165" s="20" t="s">
        <v>650</v>
      </c>
      <c r="G165" s="7">
        <v>0</v>
      </c>
      <c r="H165" s="7">
        <v>0</v>
      </c>
      <c r="I165" s="7">
        <v>0</v>
      </c>
      <c r="J165" s="7">
        <v>1.8581E-2</v>
      </c>
      <c r="K165" s="7">
        <v>0</v>
      </c>
      <c r="L165" s="7">
        <v>0</v>
      </c>
    </row>
    <row r="166" spans="1:12" x14ac:dyDescent="0.3">
      <c r="A166" s="61"/>
      <c r="B166" s="34" t="s">
        <v>804</v>
      </c>
      <c r="C166" s="20" t="s">
        <v>805</v>
      </c>
      <c r="D166" s="20" t="s">
        <v>806</v>
      </c>
      <c r="G166" s="7">
        <v>0.81024666666666667</v>
      </c>
      <c r="H166" s="7">
        <v>0.26039466666666672</v>
      </c>
      <c r="I166" s="7">
        <v>0.51594700000000004</v>
      </c>
      <c r="J166" s="7">
        <v>0.99540633333333339</v>
      </c>
      <c r="K166" s="7">
        <v>0.42671333333333333</v>
      </c>
      <c r="L166" s="7">
        <v>0.59930933333333336</v>
      </c>
    </row>
    <row r="167" spans="1:12" x14ac:dyDescent="0.3">
      <c r="A167" s="61"/>
      <c r="B167" s="34" t="s">
        <v>807</v>
      </c>
      <c r="E167" s="20" t="s">
        <v>230</v>
      </c>
      <c r="F167" s="20" t="s">
        <v>231</v>
      </c>
      <c r="G167" s="7">
        <v>0</v>
      </c>
      <c r="H167" s="7">
        <v>3.0759333333333333E-2</v>
      </c>
      <c r="I167" s="7">
        <v>0</v>
      </c>
      <c r="J167" s="7">
        <v>0</v>
      </c>
      <c r="K167" s="7">
        <v>1.9795333333333335E-2</v>
      </c>
      <c r="L167" s="7">
        <v>2.0466999999999999E-2</v>
      </c>
    </row>
    <row r="168" spans="1:12" x14ac:dyDescent="0.3">
      <c r="A168" s="61"/>
      <c r="B168" s="34" t="s">
        <v>808</v>
      </c>
      <c r="C168" s="20" t="s">
        <v>809</v>
      </c>
      <c r="D168" s="20" t="s">
        <v>810</v>
      </c>
      <c r="E168" s="20" t="s">
        <v>811</v>
      </c>
      <c r="F168" s="20" t="s">
        <v>812</v>
      </c>
      <c r="G168" s="7">
        <v>14.328366333333333</v>
      </c>
      <c r="H168" s="7">
        <v>10.811062333333332</v>
      </c>
      <c r="I168" s="7">
        <v>12.520282666666633</v>
      </c>
      <c r="J168" s="7">
        <v>14.787236666666667</v>
      </c>
      <c r="K168" s="7">
        <v>12.408283333333332</v>
      </c>
      <c r="L168" s="7">
        <v>13.382391333333333</v>
      </c>
    </row>
    <row r="169" spans="1:12" x14ac:dyDescent="0.3">
      <c r="A169" s="61"/>
      <c r="B169" s="34" t="s">
        <v>813</v>
      </c>
      <c r="G169" s="7">
        <v>5.1870406666666673</v>
      </c>
      <c r="H169" s="7">
        <v>6.3304426666666664</v>
      </c>
      <c r="I169" s="7">
        <v>5.2225783333333338</v>
      </c>
      <c r="J169" s="7">
        <v>4.1872079999999992</v>
      </c>
      <c r="K169" s="7">
        <v>6.9140380000000006</v>
      </c>
      <c r="L169" s="7">
        <v>5.1067203333333326</v>
      </c>
    </row>
    <row r="170" spans="1:12" x14ac:dyDescent="0.3">
      <c r="A170" s="61"/>
      <c r="B170" s="34" t="s">
        <v>814</v>
      </c>
      <c r="G170" s="7">
        <v>0</v>
      </c>
      <c r="H170" s="7">
        <v>0</v>
      </c>
      <c r="I170" s="7">
        <v>0</v>
      </c>
      <c r="J170" s="7">
        <v>0</v>
      </c>
      <c r="K170" s="7">
        <v>0</v>
      </c>
      <c r="L170" s="7">
        <v>0</v>
      </c>
    </row>
    <row r="171" spans="1:12" x14ac:dyDescent="0.3">
      <c r="A171" s="61"/>
      <c r="B171" s="34" t="s">
        <v>815</v>
      </c>
      <c r="C171" s="20" t="s">
        <v>816</v>
      </c>
      <c r="D171" s="20" t="s">
        <v>817</v>
      </c>
      <c r="E171" s="20" t="s">
        <v>219</v>
      </c>
      <c r="F171" s="20" t="s">
        <v>220</v>
      </c>
      <c r="G171" s="7">
        <v>25.721022999999999</v>
      </c>
      <c r="H171" s="7">
        <v>33.32433266666667</v>
      </c>
      <c r="I171" s="7">
        <v>29.451814666666667</v>
      </c>
      <c r="J171" s="7">
        <v>32.655842666666665</v>
      </c>
      <c r="K171" s="7">
        <v>39.626744666666667</v>
      </c>
      <c r="L171" s="7">
        <v>28.992206666666664</v>
      </c>
    </row>
    <row r="172" spans="1:12" x14ac:dyDescent="0.3">
      <c r="A172" s="61"/>
      <c r="B172" s="34" t="s">
        <v>818</v>
      </c>
      <c r="G172" s="7">
        <v>71.479525333333342</v>
      </c>
      <c r="H172" s="7">
        <v>40.241524999999996</v>
      </c>
      <c r="I172" s="7">
        <v>29.106543333333335</v>
      </c>
      <c r="J172" s="7">
        <v>63.745944666666674</v>
      </c>
      <c r="K172" s="7">
        <v>43.219680666666669</v>
      </c>
      <c r="L172" s="7">
        <v>34.464266333333335</v>
      </c>
    </row>
    <row r="173" spans="1:12" x14ac:dyDescent="0.3">
      <c r="A173" s="61"/>
      <c r="B173" s="34" t="s">
        <v>819</v>
      </c>
      <c r="C173" s="20" t="s">
        <v>820</v>
      </c>
      <c r="D173" s="20" t="s">
        <v>821</v>
      </c>
      <c r="E173" s="20" t="s">
        <v>520</v>
      </c>
      <c r="F173" s="20" t="s">
        <v>521</v>
      </c>
      <c r="G173" s="7">
        <v>0</v>
      </c>
      <c r="H173" s="7">
        <v>0</v>
      </c>
      <c r="I173" s="7">
        <v>0</v>
      </c>
      <c r="J173" s="7">
        <v>0</v>
      </c>
      <c r="K173" s="7">
        <v>0</v>
      </c>
      <c r="L173" s="7">
        <v>0</v>
      </c>
    </row>
    <row r="174" spans="1:12" x14ac:dyDescent="0.3">
      <c r="A174" s="61"/>
      <c r="B174" s="34" t="s">
        <v>822</v>
      </c>
      <c r="C174" s="20" t="s">
        <v>758</v>
      </c>
      <c r="D174" s="20" t="s">
        <v>759</v>
      </c>
      <c r="E174" s="20" t="s">
        <v>760</v>
      </c>
      <c r="F174" s="20" t="s">
        <v>761</v>
      </c>
      <c r="G174" s="7">
        <v>4.7768583333333332</v>
      </c>
      <c r="H174" s="7">
        <v>3.9565283333333299</v>
      </c>
      <c r="I174" s="7">
        <v>2.1387560000000003</v>
      </c>
      <c r="J174" s="7">
        <v>5.2945053333333298</v>
      </c>
      <c r="K174" s="7">
        <v>4.1113053333333331</v>
      </c>
      <c r="L174" s="7">
        <v>1.3477233333333334</v>
      </c>
    </row>
    <row r="175" spans="1:12" x14ac:dyDescent="0.3">
      <c r="A175" s="61"/>
      <c r="B175" s="34" t="s">
        <v>823</v>
      </c>
      <c r="C175" s="20" t="s">
        <v>824</v>
      </c>
      <c r="D175" s="20" t="s">
        <v>825</v>
      </c>
      <c r="E175" s="20" t="s">
        <v>219</v>
      </c>
      <c r="F175" s="20" t="s">
        <v>220</v>
      </c>
      <c r="G175" s="7">
        <v>50.694414999999999</v>
      </c>
      <c r="H175" s="7">
        <v>83.082450666666674</v>
      </c>
      <c r="I175" s="7">
        <v>64.461298666666664</v>
      </c>
      <c r="J175" s="7">
        <v>49.138348999999998</v>
      </c>
      <c r="K175" s="7">
        <v>74.874931333333336</v>
      </c>
      <c r="L175" s="7">
        <v>64.884096666666665</v>
      </c>
    </row>
    <row r="176" spans="1:12" x14ac:dyDescent="0.3">
      <c r="A176" s="61"/>
      <c r="B176" s="34" t="s">
        <v>826</v>
      </c>
      <c r="G176" s="7">
        <v>9.0085999999999999E-2</v>
      </c>
      <c r="H176" s="7">
        <v>0</v>
      </c>
      <c r="I176" s="7">
        <v>0</v>
      </c>
      <c r="J176" s="7">
        <v>0.57928733333333338</v>
      </c>
      <c r="K176" s="7">
        <v>7.5443666666666673E-2</v>
      </c>
      <c r="L176" s="7">
        <v>3.1812666666666663E-2</v>
      </c>
    </row>
    <row r="177" spans="1:12" x14ac:dyDescent="0.3">
      <c r="A177" s="61"/>
      <c r="B177" s="34" t="s">
        <v>827</v>
      </c>
      <c r="G177" s="7">
        <v>168.23302699999999</v>
      </c>
      <c r="H177" s="7">
        <v>396.82382699999999</v>
      </c>
      <c r="I177" s="7">
        <v>842.7863973333333</v>
      </c>
      <c r="J177" s="7">
        <v>115.47474433333332</v>
      </c>
      <c r="K177" s="7">
        <v>330.22792566666664</v>
      </c>
      <c r="L177" s="7">
        <v>432.86965933333335</v>
      </c>
    </row>
    <row r="178" spans="1:12" x14ac:dyDescent="0.3">
      <c r="A178" s="61"/>
      <c r="B178" s="34" t="s">
        <v>828</v>
      </c>
      <c r="C178" s="20" t="s">
        <v>829</v>
      </c>
      <c r="D178" s="20" t="s">
        <v>830</v>
      </c>
      <c r="E178" s="20" t="s">
        <v>831</v>
      </c>
      <c r="F178" s="20" t="s">
        <v>832</v>
      </c>
      <c r="G178" s="7">
        <v>0.32497666666666669</v>
      </c>
      <c r="H178" s="7">
        <v>0.22847499999999998</v>
      </c>
      <c r="I178" s="7">
        <v>0.10010133333333333</v>
      </c>
      <c r="J178" s="7">
        <v>0.15184566666666666</v>
      </c>
      <c r="K178" s="7">
        <v>9.020733333333332E-2</v>
      </c>
      <c r="L178" s="7">
        <v>0.27112933333333333</v>
      </c>
    </row>
    <row r="179" spans="1:12" x14ac:dyDescent="0.3">
      <c r="A179" s="61"/>
      <c r="B179" s="34" t="s">
        <v>833</v>
      </c>
      <c r="C179" s="20" t="s">
        <v>696</v>
      </c>
      <c r="D179" s="20" t="s">
        <v>697</v>
      </c>
      <c r="E179" s="20" t="s">
        <v>230</v>
      </c>
      <c r="F179" s="20" t="s">
        <v>231</v>
      </c>
      <c r="G179" s="7">
        <v>9.5382883333333339</v>
      </c>
      <c r="H179" s="7">
        <v>8.5139386666666663</v>
      </c>
      <c r="I179" s="7">
        <v>10.335644666666667</v>
      </c>
      <c r="J179" s="7">
        <v>10.267301000000002</v>
      </c>
      <c r="K179" s="7">
        <v>8.4141126666666661</v>
      </c>
      <c r="L179" s="7">
        <v>10.518651</v>
      </c>
    </row>
    <row r="180" spans="1:12" x14ac:dyDescent="0.3">
      <c r="A180" s="61"/>
      <c r="B180" s="34" t="s">
        <v>834</v>
      </c>
      <c r="C180" s="20" t="s">
        <v>835</v>
      </c>
      <c r="D180" s="20" t="s">
        <v>836</v>
      </c>
      <c r="E180" s="20" t="s">
        <v>837</v>
      </c>
      <c r="F180" s="20" t="s">
        <v>838</v>
      </c>
      <c r="G180" s="7">
        <v>15.607774333333333</v>
      </c>
      <c r="H180" s="7">
        <v>14.287929</v>
      </c>
      <c r="I180" s="7">
        <v>12.376501666666668</v>
      </c>
      <c r="J180" s="7">
        <v>16.376680666666669</v>
      </c>
      <c r="K180" s="7">
        <v>12.640618666666667</v>
      </c>
      <c r="L180" s="7">
        <v>11.568212666666668</v>
      </c>
    </row>
    <row r="181" spans="1:12" x14ac:dyDescent="0.3">
      <c r="A181" s="61"/>
      <c r="B181" s="34" t="s">
        <v>839</v>
      </c>
      <c r="C181" s="20" t="s">
        <v>824</v>
      </c>
      <c r="D181" s="20" t="s">
        <v>825</v>
      </c>
      <c r="E181" s="20" t="s">
        <v>840</v>
      </c>
      <c r="F181" s="20" t="s">
        <v>841</v>
      </c>
      <c r="G181" s="7">
        <v>1.777963</v>
      </c>
      <c r="H181" s="7">
        <v>2.5609596666666667</v>
      </c>
      <c r="I181" s="7">
        <v>2.3720033333333332</v>
      </c>
      <c r="J181" s="7">
        <v>0.86246999999999996</v>
      </c>
      <c r="K181" s="7">
        <v>1.3081206666666667</v>
      </c>
      <c r="L181" s="7">
        <v>1.5465456666666666</v>
      </c>
    </row>
    <row r="182" spans="1:12" x14ac:dyDescent="0.3">
      <c r="A182" s="61"/>
      <c r="B182" s="34" t="s">
        <v>842</v>
      </c>
      <c r="C182" s="20" t="s">
        <v>843</v>
      </c>
      <c r="D182" s="20" t="s">
        <v>844</v>
      </c>
      <c r="G182" s="7">
        <v>9.5197333333333314E-2</v>
      </c>
      <c r="H182" s="7">
        <v>9.098033333333333E-2</v>
      </c>
      <c r="I182" s="7">
        <v>0</v>
      </c>
      <c r="J182" s="7">
        <v>0.36340599999999995</v>
      </c>
      <c r="K182" s="7">
        <v>0.42073333333333335</v>
      </c>
      <c r="L182" s="7">
        <v>8.732966666666668E-2</v>
      </c>
    </row>
    <row r="183" spans="1:12" x14ac:dyDescent="0.3">
      <c r="A183" s="61"/>
      <c r="B183" s="34" t="s">
        <v>845</v>
      </c>
      <c r="C183" s="20" t="s">
        <v>416</v>
      </c>
      <c r="D183" s="20" t="s">
        <v>417</v>
      </c>
      <c r="E183" s="20" t="s">
        <v>219</v>
      </c>
      <c r="F183" s="20" t="s">
        <v>220</v>
      </c>
      <c r="G183" s="7">
        <v>2.5805503333333299</v>
      </c>
      <c r="H183" s="7">
        <v>5.5413623333333346</v>
      </c>
      <c r="I183" s="7">
        <v>1.8622443333333336</v>
      </c>
      <c r="J183" s="7">
        <v>3.11131</v>
      </c>
      <c r="K183" s="7">
        <v>3.3901423333333334</v>
      </c>
      <c r="L183" s="7">
        <v>2.5347136666666663</v>
      </c>
    </row>
    <row r="184" spans="1:12" x14ac:dyDescent="0.3">
      <c r="A184" s="61"/>
      <c r="B184" s="34" t="s">
        <v>846</v>
      </c>
      <c r="E184" s="20" t="s">
        <v>214</v>
      </c>
      <c r="F184" s="20" t="s">
        <v>215</v>
      </c>
      <c r="G184" s="7">
        <v>0</v>
      </c>
      <c r="H184" s="7">
        <v>9.3866666666666664E-3</v>
      </c>
      <c r="I184" s="7">
        <v>2.1659666666666664E-2</v>
      </c>
      <c r="J184" s="7">
        <v>2.6221333333333333E-2</v>
      </c>
      <c r="K184" s="7">
        <v>5.6139666666666671E-2</v>
      </c>
      <c r="L184" s="7">
        <v>7.5006000000000003E-2</v>
      </c>
    </row>
    <row r="185" spans="1:12" x14ac:dyDescent="0.3">
      <c r="A185" s="61"/>
      <c r="B185" s="34" t="s">
        <v>847</v>
      </c>
      <c r="C185" s="20" t="s">
        <v>848</v>
      </c>
      <c r="D185" s="20" t="s">
        <v>849</v>
      </c>
      <c r="E185" s="20" t="s">
        <v>230</v>
      </c>
      <c r="F185" s="20" t="s">
        <v>231</v>
      </c>
      <c r="G185" s="7">
        <v>7.9266666666666669E-3</v>
      </c>
      <c r="H185" s="7">
        <v>0.21756066666666665</v>
      </c>
      <c r="I185" s="7">
        <v>0.27993433333333334</v>
      </c>
      <c r="J185" s="7">
        <v>5.9290000000000002E-2</v>
      </c>
      <c r="K185" s="7">
        <v>5.0680000000000003E-2</v>
      </c>
      <c r="L185" s="7">
        <v>9.1403666666666661E-2</v>
      </c>
    </row>
    <row r="186" spans="1:12" x14ac:dyDescent="0.3">
      <c r="A186" s="61"/>
      <c r="B186" s="34" t="s">
        <v>850</v>
      </c>
      <c r="C186" s="20" t="s">
        <v>509</v>
      </c>
      <c r="D186" s="20" t="s">
        <v>510</v>
      </c>
      <c r="G186" s="7">
        <v>7.6234713333333337</v>
      </c>
      <c r="H186" s="7">
        <v>8.4011373333333328</v>
      </c>
      <c r="I186" s="7">
        <v>8.9276506666666666</v>
      </c>
      <c r="J186" s="7">
        <v>6.6324183333333329</v>
      </c>
      <c r="K186" s="7">
        <v>8.7420616666666664</v>
      </c>
      <c r="L186" s="7">
        <v>7.4853506666666663</v>
      </c>
    </row>
    <row r="187" spans="1:12" x14ac:dyDescent="0.3">
      <c r="A187" s="61"/>
      <c r="B187" s="34" t="s">
        <v>851</v>
      </c>
      <c r="G187" s="7">
        <v>10.377507666666666</v>
      </c>
      <c r="H187" s="7">
        <v>6.1309636666666663</v>
      </c>
      <c r="I187" s="7">
        <v>4.9993753333333331</v>
      </c>
      <c r="J187" s="7">
        <v>9.5671780000000002</v>
      </c>
      <c r="K187" s="7">
        <v>6.3553740000000003</v>
      </c>
      <c r="L187" s="7">
        <v>2.959967666666667</v>
      </c>
    </row>
    <row r="188" spans="1:12" x14ac:dyDescent="0.3">
      <c r="A188" s="61"/>
      <c r="B188" s="34" t="s">
        <v>852</v>
      </c>
      <c r="C188" s="20" t="s">
        <v>835</v>
      </c>
      <c r="D188" s="20" t="s">
        <v>836</v>
      </c>
      <c r="E188" s="20" t="s">
        <v>520</v>
      </c>
      <c r="F188" s="20" t="s">
        <v>521</v>
      </c>
      <c r="G188" s="7">
        <v>0</v>
      </c>
      <c r="H188" s="7">
        <v>0</v>
      </c>
      <c r="I188" s="7">
        <v>0</v>
      </c>
      <c r="J188" s="7">
        <v>0</v>
      </c>
      <c r="K188" s="7">
        <v>0</v>
      </c>
      <c r="L188" s="7">
        <v>0</v>
      </c>
    </row>
    <row r="189" spans="1:12" x14ac:dyDescent="0.3">
      <c r="A189" s="61"/>
      <c r="B189" s="34" t="s">
        <v>853</v>
      </c>
      <c r="C189" s="20" t="s">
        <v>854</v>
      </c>
      <c r="D189" s="20" t="s">
        <v>855</v>
      </c>
      <c r="E189" s="20" t="s">
        <v>219</v>
      </c>
      <c r="F189" s="20" t="s">
        <v>220</v>
      </c>
      <c r="G189" s="7">
        <v>8.8768E-2</v>
      </c>
      <c r="H189" s="7">
        <v>6.7123666666666665E-2</v>
      </c>
      <c r="I189" s="7">
        <v>1.1365333333333333E-2</v>
      </c>
      <c r="J189" s="7">
        <v>0.19056833333333331</v>
      </c>
      <c r="K189" s="7">
        <v>6.1835333333333332E-2</v>
      </c>
      <c r="L189" s="7">
        <v>8.1453333333333336E-2</v>
      </c>
    </row>
    <row r="190" spans="1:12" x14ac:dyDescent="0.3">
      <c r="A190" s="61"/>
      <c r="B190" s="34" t="s">
        <v>856</v>
      </c>
      <c r="C190" s="20" t="s">
        <v>857</v>
      </c>
      <c r="D190" s="20" t="s">
        <v>858</v>
      </c>
      <c r="E190" s="20" t="s">
        <v>859</v>
      </c>
      <c r="F190" s="20" t="s">
        <v>860</v>
      </c>
      <c r="G190" s="7">
        <v>28.132922666666634</v>
      </c>
      <c r="H190" s="7">
        <v>22.590364999999966</v>
      </c>
      <c r="I190" s="7">
        <v>21.512585666666666</v>
      </c>
      <c r="J190" s="7">
        <v>28.360087000000004</v>
      </c>
      <c r="K190" s="7">
        <v>24.092490999999999</v>
      </c>
      <c r="L190" s="7">
        <v>22.585122666666667</v>
      </c>
    </row>
    <row r="191" spans="1:12" x14ac:dyDescent="0.3">
      <c r="A191" s="61"/>
      <c r="B191" s="34" t="s">
        <v>861</v>
      </c>
      <c r="G191" s="7">
        <v>8.8060173333333331</v>
      </c>
      <c r="H191" s="7">
        <v>4.5195660000000002</v>
      </c>
      <c r="I191" s="7">
        <v>4.1520359999999998</v>
      </c>
      <c r="J191" s="7">
        <v>10.561614333333333</v>
      </c>
      <c r="K191" s="7">
        <v>4.1187810000000002</v>
      </c>
      <c r="L191" s="7">
        <v>4.9126473333333331</v>
      </c>
    </row>
    <row r="192" spans="1:12" x14ac:dyDescent="0.3">
      <c r="A192" s="61" t="s">
        <v>61</v>
      </c>
      <c r="B192" s="34" t="s">
        <v>862</v>
      </c>
      <c r="E192" s="20" t="s">
        <v>863</v>
      </c>
      <c r="F192" s="20" t="s">
        <v>864</v>
      </c>
      <c r="G192" s="7">
        <v>0.72831866666666667</v>
      </c>
      <c r="H192" s="7">
        <v>2.0499016666666665</v>
      </c>
      <c r="I192" s="7">
        <v>1.3901473333333332</v>
      </c>
      <c r="J192" s="7">
        <v>0.66363400000000006</v>
      </c>
      <c r="K192" s="7">
        <v>2.4200913333333332</v>
      </c>
      <c r="L192" s="7">
        <v>0.94441066666666673</v>
      </c>
    </row>
    <row r="193" spans="1:12" x14ac:dyDescent="0.3">
      <c r="A193" s="61"/>
      <c r="B193" s="34" t="s">
        <v>865</v>
      </c>
      <c r="C193" s="20" t="s">
        <v>866</v>
      </c>
      <c r="D193" s="20" t="s">
        <v>867</v>
      </c>
      <c r="E193" s="20" t="s">
        <v>421</v>
      </c>
      <c r="F193" s="20" t="s">
        <v>422</v>
      </c>
      <c r="G193" s="7">
        <v>0</v>
      </c>
      <c r="H193" s="7">
        <v>0</v>
      </c>
      <c r="I193" s="7">
        <v>0</v>
      </c>
      <c r="J193" s="7">
        <v>0</v>
      </c>
      <c r="K193" s="7">
        <v>0</v>
      </c>
      <c r="L193" s="7">
        <v>0</v>
      </c>
    </row>
    <row r="194" spans="1:12" x14ac:dyDescent="0.3">
      <c r="A194" s="61"/>
      <c r="B194" s="34" t="s">
        <v>868</v>
      </c>
      <c r="C194" s="20" t="s">
        <v>869</v>
      </c>
      <c r="D194" s="20" t="s">
        <v>870</v>
      </c>
      <c r="E194" s="20" t="s">
        <v>871</v>
      </c>
      <c r="F194" s="20" t="s">
        <v>872</v>
      </c>
      <c r="G194" s="7">
        <v>1.5954199999999998</v>
      </c>
      <c r="H194" s="7">
        <v>359.08318066666669</v>
      </c>
      <c r="I194" s="7">
        <v>379.90161133333339</v>
      </c>
      <c r="J194" s="7">
        <v>2.3126093333333331</v>
      </c>
      <c r="K194" s="7">
        <v>377.97668466666664</v>
      </c>
      <c r="L194" s="7">
        <v>257.90158566666668</v>
      </c>
    </row>
    <row r="195" spans="1:12" x14ac:dyDescent="0.3">
      <c r="A195" s="61"/>
      <c r="B195" s="34" t="s">
        <v>873</v>
      </c>
      <c r="G195" s="7">
        <v>0</v>
      </c>
      <c r="H195" s="7">
        <v>0</v>
      </c>
      <c r="I195" s="7">
        <v>0</v>
      </c>
      <c r="J195" s="7">
        <v>0</v>
      </c>
      <c r="K195" s="7">
        <v>0</v>
      </c>
      <c r="L195" s="7">
        <v>0</v>
      </c>
    </row>
    <row r="196" spans="1:12" x14ac:dyDescent="0.3">
      <c r="A196" s="61"/>
      <c r="B196" s="34" t="s">
        <v>874</v>
      </c>
      <c r="C196" s="20" t="s">
        <v>449</v>
      </c>
      <c r="D196" s="20" t="s">
        <v>450</v>
      </c>
      <c r="E196" s="20" t="s">
        <v>451</v>
      </c>
      <c r="F196" s="20" t="s">
        <v>452</v>
      </c>
      <c r="G196" s="7">
        <v>3.1828690000000002</v>
      </c>
      <c r="H196" s="7">
        <v>1.3623563333333299</v>
      </c>
      <c r="I196" s="7">
        <v>1.9061243333333333</v>
      </c>
      <c r="J196" s="7">
        <v>3.6993639999999997</v>
      </c>
      <c r="K196" s="7">
        <v>1.3445340000000001</v>
      </c>
      <c r="L196" s="7">
        <v>2.7948023333333332</v>
      </c>
    </row>
    <row r="197" spans="1:12" x14ac:dyDescent="0.3">
      <c r="A197" s="61"/>
      <c r="B197" s="34" t="s">
        <v>875</v>
      </c>
      <c r="C197" s="20" t="s">
        <v>449</v>
      </c>
      <c r="D197" s="20" t="s">
        <v>450</v>
      </c>
      <c r="E197" s="20" t="s">
        <v>451</v>
      </c>
      <c r="F197" s="20" t="s">
        <v>452</v>
      </c>
      <c r="G197" s="7">
        <v>2.8860510000000001</v>
      </c>
      <c r="H197" s="7">
        <v>0.99361266666666659</v>
      </c>
      <c r="I197" s="7">
        <v>1.3244836666666666</v>
      </c>
      <c r="J197" s="7">
        <v>3.0116320000000001</v>
      </c>
      <c r="K197" s="7">
        <v>0.76680199999999987</v>
      </c>
      <c r="L197" s="7">
        <v>1.4359603333333333</v>
      </c>
    </row>
    <row r="198" spans="1:12" x14ac:dyDescent="0.3">
      <c r="A198" s="61"/>
      <c r="B198" s="34" t="s">
        <v>876</v>
      </c>
      <c r="C198" s="20" t="s">
        <v>449</v>
      </c>
      <c r="D198" s="20" t="s">
        <v>450</v>
      </c>
      <c r="E198" s="20" t="s">
        <v>451</v>
      </c>
      <c r="F198" s="20" t="s">
        <v>452</v>
      </c>
      <c r="G198" s="7">
        <v>1.0961046666666665</v>
      </c>
      <c r="H198" s="7">
        <v>0.12849533333333332</v>
      </c>
      <c r="I198" s="7">
        <v>0.29353466666666667</v>
      </c>
      <c r="J198" s="7">
        <v>0.69266933333333336</v>
      </c>
      <c r="K198" s="7">
        <v>9.1998999999999997E-2</v>
      </c>
      <c r="L198" s="7">
        <v>0.20913633333333334</v>
      </c>
    </row>
    <row r="199" spans="1:12" x14ac:dyDescent="0.3">
      <c r="A199" s="61"/>
      <c r="B199" s="34" t="s">
        <v>877</v>
      </c>
      <c r="C199" s="20" t="s">
        <v>449</v>
      </c>
      <c r="D199" s="20" t="s">
        <v>450</v>
      </c>
      <c r="E199" s="20" t="s">
        <v>451</v>
      </c>
      <c r="F199" s="20" t="s">
        <v>452</v>
      </c>
      <c r="G199" s="7">
        <v>4.0555246666666669</v>
      </c>
      <c r="H199" s="7">
        <v>1.79356</v>
      </c>
      <c r="I199" s="7">
        <v>3.026653</v>
      </c>
      <c r="J199" s="7">
        <v>4.9329600000000005</v>
      </c>
      <c r="K199" s="7">
        <v>2.0511903333333334</v>
      </c>
      <c r="L199" s="7">
        <v>3.78019333333333</v>
      </c>
    </row>
    <row r="200" spans="1:12" x14ac:dyDescent="0.3">
      <c r="A200" s="61" t="s">
        <v>122</v>
      </c>
      <c r="B200" s="34" t="s">
        <v>878</v>
      </c>
      <c r="C200" s="20" t="s">
        <v>879</v>
      </c>
      <c r="D200" s="20" t="s">
        <v>880</v>
      </c>
      <c r="E200" s="20" t="s">
        <v>214</v>
      </c>
      <c r="F200" s="20" t="s">
        <v>215</v>
      </c>
      <c r="G200" s="7">
        <v>0</v>
      </c>
      <c r="H200" s="7">
        <v>0</v>
      </c>
      <c r="I200" s="7">
        <v>0</v>
      </c>
      <c r="J200" s="7">
        <v>0</v>
      </c>
      <c r="K200" s="7">
        <v>0</v>
      </c>
      <c r="L200" s="7">
        <v>0</v>
      </c>
    </row>
    <row r="201" spans="1:12" x14ac:dyDescent="0.3">
      <c r="A201" s="61"/>
      <c r="B201" s="34" t="s">
        <v>881</v>
      </c>
      <c r="C201" s="20" t="s">
        <v>882</v>
      </c>
      <c r="D201" s="20" t="s">
        <v>883</v>
      </c>
      <c r="E201" s="20" t="s">
        <v>884</v>
      </c>
      <c r="F201" s="20" t="s">
        <v>885</v>
      </c>
      <c r="G201" s="7">
        <v>9.0392833333333318</v>
      </c>
      <c r="H201" s="7">
        <v>13.980094333333334</v>
      </c>
      <c r="I201" s="7">
        <v>7.1907309999999995</v>
      </c>
      <c r="J201" s="7">
        <v>9.2630859999999995</v>
      </c>
      <c r="K201" s="7">
        <v>13.118850666666667</v>
      </c>
      <c r="L201" s="7">
        <v>5.761506999999999</v>
      </c>
    </row>
    <row r="202" spans="1:12" x14ac:dyDescent="0.3">
      <c r="A202" s="61"/>
      <c r="B202" s="34" t="s">
        <v>886</v>
      </c>
      <c r="E202" s="20" t="s">
        <v>887</v>
      </c>
      <c r="F202" s="20" t="s">
        <v>888</v>
      </c>
      <c r="G202" s="7">
        <v>9.2937290000000008</v>
      </c>
      <c r="H202" s="7">
        <v>8.142531</v>
      </c>
      <c r="I202" s="7">
        <v>10.671457666666667</v>
      </c>
      <c r="J202" s="7">
        <v>6.047857333333333</v>
      </c>
      <c r="K202" s="7">
        <v>8.2366383333333335</v>
      </c>
      <c r="L202" s="7">
        <v>11.794034000000002</v>
      </c>
    </row>
    <row r="203" spans="1:12" x14ac:dyDescent="0.3">
      <c r="A203" s="61"/>
      <c r="B203" s="34" t="s">
        <v>889</v>
      </c>
      <c r="C203" s="20" t="s">
        <v>890</v>
      </c>
      <c r="D203" s="20" t="s">
        <v>891</v>
      </c>
      <c r="E203" s="20" t="s">
        <v>410</v>
      </c>
      <c r="F203" s="20" t="s">
        <v>411</v>
      </c>
      <c r="G203" s="7">
        <v>0</v>
      </c>
      <c r="H203" s="7">
        <v>0</v>
      </c>
      <c r="I203" s="7">
        <v>0</v>
      </c>
      <c r="J203" s="7">
        <v>0</v>
      </c>
      <c r="K203" s="7">
        <v>0</v>
      </c>
      <c r="L203" s="7">
        <v>0</v>
      </c>
    </row>
    <row r="204" spans="1:12" x14ac:dyDescent="0.3">
      <c r="A204" s="61"/>
      <c r="B204" s="34" t="s">
        <v>892</v>
      </c>
      <c r="C204" s="20" t="s">
        <v>893</v>
      </c>
      <c r="D204" s="20" t="s">
        <v>894</v>
      </c>
      <c r="E204" s="20" t="s">
        <v>895</v>
      </c>
      <c r="G204" s="7">
        <v>3.9514926666666668</v>
      </c>
      <c r="H204" s="7">
        <v>3.8542473333333334</v>
      </c>
      <c r="I204" s="7">
        <v>4.400005666666666</v>
      </c>
      <c r="J204" s="7">
        <v>4.8132826666666668</v>
      </c>
      <c r="K204" s="7">
        <v>4.1202450000000006</v>
      </c>
      <c r="L204" s="7">
        <v>3.8697263333333338</v>
      </c>
    </row>
    <row r="205" spans="1:12" x14ac:dyDescent="0.3">
      <c r="A205" s="61"/>
      <c r="B205" s="34" t="s">
        <v>896</v>
      </c>
      <c r="C205" s="20" t="s">
        <v>848</v>
      </c>
      <c r="D205" s="20" t="s">
        <v>849</v>
      </c>
      <c r="E205" s="20" t="s">
        <v>230</v>
      </c>
      <c r="F205" s="20" t="s">
        <v>231</v>
      </c>
      <c r="G205" s="7">
        <v>1.3260496666666668</v>
      </c>
      <c r="H205" s="7">
        <v>1.3405796666666667</v>
      </c>
      <c r="I205" s="7">
        <v>1.4537959999999999</v>
      </c>
      <c r="J205" s="7">
        <v>1.9705403333333331</v>
      </c>
      <c r="K205" s="7">
        <v>1.0941269999999998</v>
      </c>
      <c r="L205" s="7">
        <v>1.494672666666667</v>
      </c>
    </row>
    <row r="206" spans="1:12" x14ac:dyDescent="0.3">
      <c r="A206" s="61"/>
      <c r="B206" s="34" t="s">
        <v>897</v>
      </c>
      <c r="C206" s="20" t="s">
        <v>496</v>
      </c>
      <c r="D206" s="20" t="s">
        <v>497</v>
      </c>
      <c r="E206" s="20" t="s">
        <v>230</v>
      </c>
      <c r="F206" s="20" t="s">
        <v>231</v>
      </c>
      <c r="G206" s="7">
        <v>26.224267666666666</v>
      </c>
      <c r="H206" s="7">
        <v>49.96435466666663</v>
      </c>
      <c r="I206" s="7">
        <v>33.406399666666665</v>
      </c>
      <c r="J206" s="7">
        <v>21.136920333333336</v>
      </c>
      <c r="K206" s="7">
        <v>39.819342333333339</v>
      </c>
      <c r="L206" s="7">
        <v>25.081414333333331</v>
      </c>
    </row>
    <row r="207" spans="1:12" x14ac:dyDescent="0.3">
      <c r="A207" s="61"/>
      <c r="B207" s="34" t="s">
        <v>898</v>
      </c>
      <c r="C207" s="20" t="s">
        <v>899</v>
      </c>
      <c r="D207" s="20" t="s">
        <v>900</v>
      </c>
      <c r="E207" s="20" t="s">
        <v>901</v>
      </c>
      <c r="F207" s="20" t="s">
        <v>902</v>
      </c>
      <c r="G207" s="7">
        <v>8.1843909999999997</v>
      </c>
      <c r="H207" s="7">
        <v>7.2476139999999996</v>
      </c>
      <c r="I207" s="7">
        <v>8.1784903333333343</v>
      </c>
      <c r="J207" s="7">
        <v>8.8488363333333329</v>
      </c>
      <c r="K207" s="7">
        <v>8.5247786666666681</v>
      </c>
      <c r="L207" s="7">
        <v>9.0188236666666644</v>
      </c>
    </row>
    <row r="208" spans="1:12" x14ac:dyDescent="0.3">
      <c r="A208" s="61"/>
      <c r="B208" s="34" t="s">
        <v>903</v>
      </c>
      <c r="G208" s="7">
        <v>0</v>
      </c>
      <c r="H208" s="7">
        <v>0</v>
      </c>
      <c r="I208" s="7">
        <v>0</v>
      </c>
      <c r="J208" s="7">
        <v>0</v>
      </c>
      <c r="K208" s="7">
        <v>0</v>
      </c>
      <c r="L208" s="7">
        <v>0</v>
      </c>
    </row>
    <row r="209" spans="1:12" x14ac:dyDescent="0.3">
      <c r="A209" s="61"/>
      <c r="B209" s="34" t="s">
        <v>904</v>
      </c>
      <c r="C209" s="20" t="s">
        <v>712</v>
      </c>
      <c r="D209" s="20" t="s">
        <v>713</v>
      </c>
      <c r="E209" s="20" t="s">
        <v>520</v>
      </c>
      <c r="F209" s="20" t="s">
        <v>521</v>
      </c>
      <c r="G209" s="7">
        <v>0</v>
      </c>
      <c r="H209" s="7">
        <v>0</v>
      </c>
      <c r="I209" s="7">
        <v>0</v>
      </c>
      <c r="J209" s="7">
        <v>0</v>
      </c>
      <c r="K209" s="7">
        <v>0</v>
      </c>
      <c r="L209" s="7">
        <v>0</v>
      </c>
    </row>
    <row r="210" spans="1:12" x14ac:dyDescent="0.3">
      <c r="A210" s="61"/>
      <c r="B210" s="34" t="s">
        <v>905</v>
      </c>
      <c r="G210" s="7">
        <v>0</v>
      </c>
      <c r="H210" s="7">
        <v>0</v>
      </c>
      <c r="I210" s="7">
        <v>0</v>
      </c>
      <c r="J210" s="7">
        <v>0</v>
      </c>
      <c r="K210" s="7">
        <v>0</v>
      </c>
      <c r="L210" s="7">
        <v>0</v>
      </c>
    </row>
    <row r="211" spans="1:12" x14ac:dyDescent="0.3">
      <c r="A211" s="61"/>
      <c r="B211" s="34" t="s">
        <v>906</v>
      </c>
      <c r="C211" s="20" t="s">
        <v>907</v>
      </c>
      <c r="D211" s="20" t="s">
        <v>908</v>
      </c>
      <c r="E211" s="20" t="s">
        <v>230</v>
      </c>
      <c r="F211" s="20" t="s">
        <v>231</v>
      </c>
      <c r="G211" s="7">
        <v>0</v>
      </c>
      <c r="H211" s="7">
        <v>0</v>
      </c>
      <c r="I211" s="7">
        <v>0</v>
      </c>
      <c r="J211" s="7">
        <v>3.4520000000000002E-3</v>
      </c>
      <c r="K211" s="7">
        <v>5.9516666666666667E-3</v>
      </c>
      <c r="L211" s="7">
        <v>6.8108666666666665E-2</v>
      </c>
    </row>
    <row r="212" spans="1:12" x14ac:dyDescent="0.3">
      <c r="A212" s="61"/>
      <c r="B212" s="34" t="s">
        <v>909</v>
      </c>
      <c r="C212" s="20" t="s">
        <v>910</v>
      </c>
      <c r="D212" s="20" t="s">
        <v>911</v>
      </c>
      <c r="G212" s="7">
        <v>49.174337000000001</v>
      </c>
      <c r="H212" s="7">
        <v>60.1040073333333</v>
      </c>
      <c r="I212" s="7">
        <v>49.200435666666635</v>
      </c>
      <c r="J212" s="7">
        <v>48.773408333333293</v>
      </c>
      <c r="K212" s="7">
        <v>53.183141333333332</v>
      </c>
      <c r="L212" s="7">
        <v>49.884591</v>
      </c>
    </row>
    <row r="213" spans="1:12" x14ac:dyDescent="0.3">
      <c r="A213" s="61" t="s">
        <v>67</v>
      </c>
      <c r="B213" s="34" t="s">
        <v>912</v>
      </c>
      <c r="C213" s="20" t="s">
        <v>913</v>
      </c>
      <c r="D213" s="20" t="s">
        <v>914</v>
      </c>
      <c r="E213" s="20" t="s">
        <v>887</v>
      </c>
      <c r="F213" s="20" t="s">
        <v>888</v>
      </c>
      <c r="G213" s="7">
        <v>0.77989066666666673</v>
      </c>
      <c r="H213" s="7">
        <v>0.50528799999999963</v>
      </c>
      <c r="I213" s="7">
        <v>0.91506999999999683</v>
      </c>
      <c r="J213" s="7">
        <v>0.29090466666666664</v>
      </c>
      <c r="K213" s="7">
        <v>0.26340266666666667</v>
      </c>
      <c r="L213" s="7">
        <v>0.28662933333333335</v>
      </c>
    </row>
    <row r="214" spans="1:12" x14ac:dyDescent="0.3">
      <c r="A214" s="61"/>
      <c r="B214" s="34" t="s">
        <v>915</v>
      </c>
      <c r="C214" s="20" t="s">
        <v>916</v>
      </c>
      <c r="D214" s="20" t="s">
        <v>917</v>
      </c>
      <c r="G214" s="7">
        <v>3.6354333333333329E-2</v>
      </c>
      <c r="H214" s="7">
        <v>5.0606666666666668E-2</v>
      </c>
      <c r="I214" s="7">
        <v>0.29339133333333339</v>
      </c>
      <c r="J214" s="7">
        <v>0.23317766666666664</v>
      </c>
      <c r="K214" s="7">
        <v>9.7878333333333331E-2</v>
      </c>
      <c r="L214" s="7">
        <v>0.11315499999999999</v>
      </c>
    </row>
    <row r="215" spans="1:12" x14ac:dyDescent="0.3">
      <c r="A215" s="61"/>
      <c r="B215" s="34" t="s">
        <v>918</v>
      </c>
      <c r="C215" s="20" t="s">
        <v>449</v>
      </c>
      <c r="D215" s="20" t="s">
        <v>450</v>
      </c>
      <c r="E215" s="20" t="s">
        <v>451</v>
      </c>
      <c r="F215" s="20" t="s">
        <v>452</v>
      </c>
      <c r="G215" s="7">
        <v>6.928947</v>
      </c>
      <c r="H215" s="7">
        <v>5.1093973333333329</v>
      </c>
      <c r="I215" s="7">
        <v>5.5423056666666666</v>
      </c>
      <c r="J215" s="7">
        <v>7.3526789999999993</v>
      </c>
      <c r="K215" s="7">
        <v>4.7177973333333334</v>
      </c>
      <c r="L215" s="7">
        <v>5.278454</v>
      </c>
    </row>
    <row r="216" spans="1:12" x14ac:dyDescent="0.3">
      <c r="A216" s="61"/>
      <c r="B216" s="34" t="s">
        <v>919</v>
      </c>
      <c r="C216" s="20" t="s">
        <v>920</v>
      </c>
      <c r="D216" s="20" t="s">
        <v>921</v>
      </c>
      <c r="E216" s="20" t="s">
        <v>922</v>
      </c>
      <c r="F216" s="20" t="s">
        <v>923</v>
      </c>
      <c r="G216" s="7">
        <v>0</v>
      </c>
      <c r="H216" s="7">
        <v>0</v>
      </c>
      <c r="I216" s="7">
        <v>0</v>
      </c>
      <c r="J216" s="7">
        <v>0</v>
      </c>
      <c r="K216" s="7">
        <v>0</v>
      </c>
      <c r="L216" s="7">
        <v>0</v>
      </c>
    </row>
    <row r="217" spans="1:12" x14ac:dyDescent="0.3">
      <c r="A217" s="61"/>
      <c r="B217" s="34" t="s">
        <v>924</v>
      </c>
      <c r="C217" s="20" t="s">
        <v>567</v>
      </c>
      <c r="D217" s="20" t="s">
        <v>568</v>
      </c>
      <c r="E217" s="20" t="s">
        <v>209</v>
      </c>
      <c r="F217" s="20" t="s">
        <v>210</v>
      </c>
      <c r="G217" s="7">
        <v>0.36074233333333333</v>
      </c>
      <c r="H217" s="7">
        <v>0.28331866666666666</v>
      </c>
      <c r="I217" s="7">
        <v>0.38101800000000002</v>
      </c>
      <c r="J217" s="7">
        <v>0.41005900000000001</v>
      </c>
      <c r="K217" s="7">
        <v>0.43331666666666663</v>
      </c>
      <c r="L217" s="7">
        <v>0.42812966666666669</v>
      </c>
    </row>
    <row r="218" spans="1:12" x14ac:dyDescent="0.3">
      <c r="A218" s="61"/>
      <c r="B218" s="34" t="s">
        <v>925</v>
      </c>
      <c r="C218" s="20" t="s">
        <v>753</v>
      </c>
      <c r="D218" s="20" t="s">
        <v>754</v>
      </c>
      <c r="E218" s="20" t="s">
        <v>755</v>
      </c>
      <c r="F218" s="20" t="s">
        <v>756</v>
      </c>
      <c r="G218" s="7">
        <v>1.0563903333333333</v>
      </c>
      <c r="H218" s="7">
        <v>0.16723066666666667</v>
      </c>
      <c r="I218" s="7">
        <v>0.16145333333333334</v>
      </c>
      <c r="J218" s="7">
        <v>1.1691670000000001</v>
      </c>
      <c r="K218" s="7">
        <v>0.78232800000000002</v>
      </c>
      <c r="L218" s="7">
        <v>2.1245333333333335E-2</v>
      </c>
    </row>
    <row r="219" spans="1:12" x14ac:dyDescent="0.3">
      <c r="A219" s="61"/>
      <c r="B219" s="34" t="s">
        <v>926</v>
      </c>
      <c r="G219" s="7">
        <v>12.824176</v>
      </c>
      <c r="H219" s="7">
        <v>7.1021023333333337</v>
      </c>
      <c r="I219" s="7">
        <v>6.6559736666666671</v>
      </c>
      <c r="J219" s="7">
        <v>13.863592666666667</v>
      </c>
      <c r="K219" s="7">
        <v>8.7136263333333339</v>
      </c>
      <c r="L219" s="7">
        <v>10.417730999999998</v>
      </c>
    </row>
    <row r="220" spans="1:12" x14ac:dyDescent="0.3">
      <c r="A220" s="61"/>
      <c r="B220" s="34" t="s">
        <v>927</v>
      </c>
      <c r="G220" s="7">
        <v>1.8052456666666667</v>
      </c>
      <c r="H220" s="7">
        <v>1.4492079999999998</v>
      </c>
      <c r="I220" s="7">
        <v>2.6152156666666668</v>
      </c>
      <c r="J220" s="7">
        <v>0.84358966666666679</v>
      </c>
      <c r="K220" s="7">
        <v>1.0152066666666666</v>
      </c>
      <c r="L220" s="7">
        <v>1.6842980000000001</v>
      </c>
    </row>
    <row r="221" spans="1:12" x14ac:dyDescent="0.3">
      <c r="A221" s="61"/>
      <c r="B221" s="34" t="s">
        <v>928</v>
      </c>
      <c r="C221" s="20" t="s">
        <v>593</v>
      </c>
      <c r="D221" s="20" t="s">
        <v>594</v>
      </c>
      <c r="E221" s="20" t="s">
        <v>595</v>
      </c>
      <c r="F221" s="20" t="s">
        <v>596</v>
      </c>
      <c r="G221" s="7">
        <v>0</v>
      </c>
      <c r="H221" s="7">
        <v>0</v>
      </c>
      <c r="I221" s="7">
        <v>0</v>
      </c>
      <c r="J221" s="7">
        <v>0</v>
      </c>
      <c r="K221" s="7">
        <v>0</v>
      </c>
      <c r="L221" s="7">
        <v>0</v>
      </c>
    </row>
    <row r="222" spans="1:12" x14ac:dyDescent="0.3">
      <c r="A222" s="61"/>
      <c r="B222" s="34" t="s">
        <v>929</v>
      </c>
      <c r="C222" s="20" t="s">
        <v>930</v>
      </c>
      <c r="D222" s="20" t="s">
        <v>931</v>
      </c>
      <c r="E222" s="20" t="s">
        <v>932</v>
      </c>
      <c r="F222" s="20" t="s">
        <v>933</v>
      </c>
      <c r="G222" s="7">
        <v>0</v>
      </c>
      <c r="H222" s="7">
        <v>0</v>
      </c>
      <c r="I222" s="7">
        <v>0</v>
      </c>
      <c r="J222" s="7">
        <v>3.0361666666666665E-2</v>
      </c>
      <c r="K222" s="7">
        <v>0</v>
      </c>
      <c r="L222" s="7">
        <v>0</v>
      </c>
    </row>
    <row r="223" spans="1:12" x14ac:dyDescent="0.3">
      <c r="A223" s="61"/>
      <c r="B223" s="34" t="s">
        <v>934</v>
      </c>
      <c r="C223" s="20" t="s">
        <v>935</v>
      </c>
      <c r="D223" s="20" t="s">
        <v>936</v>
      </c>
      <c r="E223" s="20" t="s">
        <v>219</v>
      </c>
      <c r="F223" s="20" t="s">
        <v>220</v>
      </c>
      <c r="G223" s="7">
        <v>5.4376100000000003</v>
      </c>
      <c r="H223" s="7">
        <v>1.2458956666666667</v>
      </c>
      <c r="I223" s="7">
        <v>1.2559446666666667</v>
      </c>
      <c r="J223" s="7">
        <v>5.5472976666666662</v>
      </c>
      <c r="K223" s="7">
        <v>2.0335709999999998</v>
      </c>
      <c r="L223" s="7">
        <v>2.0845826666666665</v>
      </c>
    </row>
    <row r="224" spans="1:12" x14ac:dyDescent="0.3">
      <c r="A224" s="61"/>
      <c r="B224" s="34" t="s">
        <v>937</v>
      </c>
      <c r="C224" s="20" t="s">
        <v>938</v>
      </c>
      <c r="D224" s="20" t="s">
        <v>939</v>
      </c>
      <c r="E224" s="20" t="s">
        <v>776</v>
      </c>
      <c r="F224" s="20" t="s">
        <v>777</v>
      </c>
      <c r="G224" s="7">
        <v>52.836863333333334</v>
      </c>
      <c r="H224" s="7">
        <v>25.15144433333333</v>
      </c>
      <c r="I224" s="7">
        <v>30.163380000000004</v>
      </c>
      <c r="J224" s="7">
        <v>36.348646666666667</v>
      </c>
      <c r="K224" s="7">
        <v>20.649362999999997</v>
      </c>
      <c r="L224" s="7">
        <v>23.714408666666667</v>
      </c>
    </row>
    <row r="225" spans="1:12" x14ac:dyDescent="0.3">
      <c r="A225" s="61"/>
      <c r="B225" s="34" t="s">
        <v>940</v>
      </c>
      <c r="C225" s="20" t="s">
        <v>449</v>
      </c>
      <c r="D225" s="20" t="s">
        <v>450</v>
      </c>
      <c r="E225" s="20" t="s">
        <v>884</v>
      </c>
      <c r="F225" s="20" t="s">
        <v>885</v>
      </c>
      <c r="G225" s="7">
        <v>0.33130033333333331</v>
      </c>
      <c r="H225" s="7">
        <v>1.6537346666666668</v>
      </c>
      <c r="I225" s="7">
        <v>2.2277900000000002</v>
      </c>
      <c r="J225" s="7">
        <v>0.39138466666666666</v>
      </c>
      <c r="K225" s="7">
        <v>2.4154879999999999</v>
      </c>
      <c r="L225" s="7">
        <v>1.7033663333333333</v>
      </c>
    </row>
    <row r="226" spans="1:12" x14ac:dyDescent="0.3">
      <c r="A226" s="61"/>
      <c r="B226" s="34" t="s">
        <v>941</v>
      </c>
      <c r="G226" s="7">
        <v>0</v>
      </c>
      <c r="H226" s="7">
        <v>0</v>
      </c>
      <c r="I226" s="7">
        <v>0.13783300000000001</v>
      </c>
      <c r="J226" s="7">
        <v>0.210234</v>
      </c>
      <c r="K226" s="7">
        <v>0</v>
      </c>
      <c r="L226" s="7">
        <v>0.14097999999999999</v>
      </c>
    </row>
    <row r="227" spans="1:12" x14ac:dyDescent="0.3">
      <c r="A227" s="61"/>
      <c r="B227" s="34" t="s">
        <v>942</v>
      </c>
      <c r="C227" s="20" t="s">
        <v>943</v>
      </c>
      <c r="D227" s="20" t="s">
        <v>944</v>
      </c>
      <c r="E227" s="20" t="s">
        <v>945</v>
      </c>
      <c r="F227" s="20" t="s">
        <v>946</v>
      </c>
      <c r="G227" s="7">
        <v>138.11118333333334</v>
      </c>
      <c r="H227" s="7">
        <v>56.421368999999999</v>
      </c>
      <c r="I227" s="7">
        <v>78.009941000000012</v>
      </c>
      <c r="J227" s="7">
        <v>120.70135499999999</v>
      </c>
      <c r="K227" s="7">
        <v>63.806951000000005</v>
      </c>
      <c r="L227" s="7">
        <v>64.593890999999999</v>
      </c>
    </row>
    <row r="228" spans="1:12" x14ac:dyDescent="0.3">
      <c r="A228" s="61"/>
      <c r="B228" s="34" t="s">
        <v>947</v>
      </c>
      <c r="C228" s="20" t="s">
        <v>712</v>
      </c>
      <c r="D228" s="20" t="s">
        <v>713</v>
      </c>
      <c r="E228" s="20" t="s">
        <v>520</v>
      </c>
      <c r="F228" s="20" t="s">
        <v>521</v>
      </c>
      <c r="G228" s="7">
        <v>85.646618999999973</v>
      </c>
      <c r="H228" s="7">
        <v>98.226996999999983</v>
      </c>
      <c r="I228" s="7">
        <v>69.013126666666665</v>
      </c>
      <c r="J228" s="7">
        <v>83.003076666666601</v>
      </c>
      <c r="K228" s="7">
        <v>83.477479999999957</v>
      </c>
      <c r="L228" s="7">
        <v>56.987817333333304</v>
      </c>
    </row>
    <row r="229" spans="1:12" x14ac:dyDescent="0.3">
      <c r="A229" s="61"/>
      <c r="B229" s="34" t="s">
        <v>948</v>
      </c>
      <c r="G229" s="7">
        <v>0</v>
      </c>
      <c r="H229" s="7">
        <v>0</v>
      </c>
      <c r="I229" s="7">
        <v>0</v>
      </c>
      <c r="J229" s="7">
        <v>0</v>
      </c>
      <c r="K229" s="7">
        <v>0</v>
      </c>
      <c r="L229" s="7">
        <v>0</v>
      </c>
    </row>
    <row r="230" spans="1:12" x14ac:dyDescent="0.3">
      <c r="A230" s="61"/>
      <c r="B230" s="34" t="s">
        <v>949</v>
      </c>
      <c r="C230" s="20" t="s">
        <v>950</v>
      </c>
      <c r="D230" s="20" t="s">
        <v>951</v>
      </c>
      <c r="E230" s="20" t="s">
        <v>219</v>
      </c>
      <c r="F230" s="20" t="s">
        <v>220</v>
      </c>
      <c r="G230" s="7">
        <v>0.51305499999999993</v>
      </c>
      <c r="H230" s="7">
        <v>0.46288533333333337</v>
      </c>
      <c r="I230" s="7">
        <v>0.38349666666666665</v>
      </c>
      <c r="J230" s="7">
        <v>0.83925166666666673</v>
      </c>
      <c r="K230" s="7">
        <v>0.62442999999999993</v>
      </c>
      <c r="L230" s="7">
        <v>0.34085566666666667</v>
      </c>
    </row>
    <row r="231" spans="1:12" x14ac:dyDescent="0.3">
      <c r="A231" s="61"/>
      <c r="B231" s="34" t="s">
        <v>952</v>
      </c>
      <c r="G231" s="7">
        <v>3.3431666666666665E-2</v>
      </c>
      <c r="H231" s="7">
        <v>6.6217999999999999E-2</v>
      </c>
      <c r="I231" s="7">
        <v>9.0793333333333334E-3</v>
      </c>
      <c r="J231" s="7">
        <v>0.12079866666666667</v>
      </c>
      <c r="K231" s="7">
        <v>2.6338333333333335E-2</v>
      </c>
      <c r="L231" s="7">
        <v>6.5139999999999998E-3</v>
      </c>
    </row>
    <row r="232" spans="1:12" x14ac:dyDescent="0.3">
      <c r="A232" s="61"/>
      <c r="B232" s="34" t="s">
        <v>953</v>
      </c>
      <c r="C232" s="20" t="s">
        <v>835</v>
      </c>
      <c r="D232" s="20" t="s">
        <v>836</v>
      </c>
      <c r="E232" s="20" t="s">
        <v>520</v>
      </c>
      <c r="F232" s="20" t="s">
        <v>521</v>
      </c>
      <c r="G232" s="7">
        <v>5.9729786666666662</v>
      </c>
      <c r="H232" s="7">
        <v>8.2041606666666667</v>
      </c>
      <c r="I232" s="7">
        <v>6.4015723333333332</v>
      </c>
      <c r="J232" s="7">
        <v>12.743015</v>
      </c>
      <c r="K232" s="7">
        <v>12.504903666666666</v>
      </c>
      <c r="L232" s="7">
        <v>14.552778666666669</v>
      </c>
    </row>
    <row r="233" spans="1:12" x14ac:dyDescent="0.3">
      <c r="A233" s="61"/>
      <c r="B233" s="34" t="s">
        <v>954</v>
      </c>
      <c r="G233" s="7">
        <v>4.8470516666666663</v>
      </c>
      <c r="H233" s="7">
        <v>3.5494733333333333</v>
      </c>
      <c r="I233" s="7">
        <v>7.0783890000000005</v>
      </c>
      <c r="J233" s="7">
        <v>3.0883400000000001</v>
      </c>
      <c r="K233" s="7">
        <v>5.8370300000000013</v>
      </c>
      <c r="L233" s="7">
        <v>7.5132083333333339</v>
      </c>
    </row>
    <row r="234" spans="1:12" x14ac:dyDescent="0.3">
      <c r="A234" s="61"/>
      <c r="B234" s="34" t="s">
        <v>955</v>
      </c>
      <c r="C234" s="20" t="s">
        <v>956</v>
      </c>
      <c r="D234" s="20" t="s">
        <v>957</v>
      </c>
      <c r="E234" s="20" t="s">
        <v>214</v>
      </c>
      <c r="F234" s="20" t="s">
        <v>215</v>
      </c>
      <c r="G234" s="7">
        <v>4.0871830000000005</v>
      </c>
      <c r="H234" s="7">
        <v>6.175876333333334</v>
      </c>
      <c r="I234" s="7">
        <v>4.1774193333333338</v>
      </c>
      <c r="J234" s="7">
        <v>5.2284686666666671</v>
      </c>
      <c r="K234" s="7">
        <v>6.0182089999999988</v>
      </c>
      <c r="L234" s="7">
        <v>4.9635470000000002</v>
      </c>
    </row>
    <row r="235" spans="1:12" x14ac:dyDescent="0.3">
      <c r="A235" s="61"/>
      <c r="B235" s="34" t="s">
        <v>958</v>
      </c>
      <c r="C235" s="20" t="s">
        <v>959</v>
      </c>
      <c r="D235" s="20" t="s">
        <v>960</v>
      </c>
      <c r="E235" s="20" t="s">
        <v>945</v>
      </c>
      <c r="F235" s="20" t="s">
        <v>946</v>
      </c>
      <c r="G235" s="7">
        <v>173.09382766666667</v>
      </c>
      <c r="H235" s="7">
        <v>61.64229233333333</v>
      </c>
      <c r="I235" s="7">
        <v>100.60987466666667</v>
      </c>
      <c r="J235" s="7">
        <v>160.28260699999967</v>
      </c>
      <c r="K235" s="7">
        <v>62.09128333333333</v>
      </c>
      <c r="L235" s="7">
        <v>95.900729999999967</v>
      </c>
    </row>
    <row r="236" spans="1:12" x14ac:dyDescent="0.3">
      <c r="A236" s="61"/>
      <c r="B236" s="34" t="s">
        <v>961</v>
      </c>
      <c r="C236" s="20" t="s">
        <v>857</v>
      </c>
      <c r="D236" s="20" t="s">
        <v>858</v>
      </c>
      <c r="E236" s="20" t="s">
        <v>859</v>
      </c>
      <c r="F236" s="20" t="s">
        <v>860</v>
      </c>
      <c r="G236" s="7">
        <v>13.165741000000002</v>
      </c>
      <c r="H236" s="7">
        <v>6.7652713333333336</v>
      </c>
      <c r="I236" s="7">
        <v>9.344269333333326</v>
      </c>
      <c r="J236" s="7">
        <v>12.112048333333334</v>
      </c>
      <c r="K236" s="7">
        <v>7.0816323333333342</v>
      </c>
      <c r="L236" s="7">
        <v>9.0297826666666641</v>
      </c>
    </row>
    <row r="237" spans="1:12" x14ac:dyDescent="0.3">
      <c r="A237" s="61"/>
      <c r="B237" s="34" t="s">
        <v>962</v>
      </c>
      <c r="C237" s="20" t="s">
        <v>963</v>
      </c>
      <c r="D237" s="20" t="s">
        <v>964</v>
      </c>
      <c r="E237" s="20" t="s">
        <v>478</v>
      </c>
      <c r="F237" s="20" t="s">
        <v>479</v>
      </c>
      <c r="G237" s="7">
        <v>14.764603000000001</v>
      </c>
      <c r="H237" s="7">
        <v>15.150019666666665</v>
      </c>
      <c r="I237" s="7">
        <v>16.771134666666669</v>
      </c>
      <c r="J237" s="7">
        <v>15.219505</v>
      </c>
      <c r="K237" s="7">
        <v>16.472869666666668</v>
      </c>
      <c r="L237" s="7">
        <v>18.682053999999965</v>
      </c>
    </row>
    <row r="238" spans="1:12" x14ac:dyDescent="0.3">
      <c r="A238" s="61"/>
      <c r="B238" s="34" t="s">
        <v>965</v>
      </c>
      <c r="C238" s="20" t="s">
        <v>966</v>
      </c>
      <c r="D238" s="20" t="s">
        <v>967</v>
      </c>
      <c r="E238" s="20" t="s">
        <v>863</v>
      </c>
      <c r="F238" s="20" t="s">
        <v>864</v>
      </c>
      <c r="G238" s="7">
        <v>13.037280000000001</v>
      </c>
      <c r="H238" s="7">
        <v>11.835079666666667</v>
      </c>
      <c r="I238" s="7">
        <v>13.092345333333299</v>
      </c>
      <c r="J238" s="7">
        <v>13.407070666666668</v>
      </c>
      <c r="K238" s="7">
        <v>12.863456666666664</v>
      </c>
      <c r="L238" s="7">
        <v>14.7024973333333</v>
      </c>
    </row>
    <row r="239" spans="1:12" x14ac:dyDescent="0.3">
      <c r="A239" s="61"/>
      <c r="B239" s="34" t="s">
        <v>968</v>
      </c>
      <c r="C239" s="20" t="s">
        <v>943</v>
      </c>
      <c r="D239" s="20" t="s">
        <v>944</v>
      </c>
      <c r="E239" s="20" t="s">
        <v>945</v>
      </c>
      <c r="F239" s="20" t="s">
        <v>946</v>
      </c>
      <c r="G239" s="7">
        <v>218.51086433333333</v>
      </c>
      <c r="H239" s="7">
        <v>93.72622166666666</v>
      </c>
      <c r="I239" s="7">
        <v>119.46165466666666</v>
      </c>
      <c r="J239" s="7">
        <v>196.71805333333336</v>
      </c>
      <c r="K239" s="7">
        <v>99.452649333333326</v>
      </c>
      <c r="L239" s="7">
        <v>112.2248</v>
      </c>
    </row>
    <row r="240" spans="1:12" x14ac:dyDescent="0.3">
      <c r="A240" s="61"/>
      <c r="B240" s="34" t="s">
        <v>969</v>
      </c>
      <c r="C240" s="20" t="s">
        <v>854</v>
      </c>
      <c r="D240" s="20" t="s">
        <v>855</v>
      </c>
      <c r="E240" s="20" t="s">
        <v>219</v>
      </c>
      <c r="F240" s="20" t="s">
        <v>220</v>
      </c>
      <c r="G240" s="7">
        <v>40.782369999999993</v>
      </c>
      <c r="H240" s="7">
        <v>25.541125333333337</v>
      </c>
      <c r="I240" s="7">
        <v>17.89649833333333</v>
      </c>
      <c r="J240" s="7">
        <v>41.46504399999997</v>
      </c>
      <c r="K240" s="7">
        <v>24.232999666666668</v>
      </c>
      <c r="L240" s="7">
        <v>16.458596666666633</v>
      </c>
    </row>
    <row r="241" spans="1:12" x14ac:dyDescent="0.3">
      <c r="A241" s="61"/>
      <c r="B241" s="34" t="s">
        <v>970</v>
      </c>
      <c r="G241" s="7">
        <v>3.1566433333333337</v>
      </c>
      <c r="H241" s="7">
        <v>3.0533053333333329</v>
      </c>
      <c r="I241" s="7">
        <v>4.0216570000000003</v>
      </c>
      <c r="J241" s="7">
        <v>3.8640296666666671</v>
      </c>
      <c r="K241" s="7">
        <v>3.3180043333333331</v>
      </c>
      <c r="L241" s="7">
        <v>3.0889586666666666</v>
      </c>
    </row>
    <row r="242" spans="1:12" x14ac:dyDescent="0.3">
      <c r="A242" s="61"/>
      <c r="B242" s="34" t="s">
        <v>971</v>
      </c>
      <c r="C242" s="20" t="s">
        <v>972</v>
      </c>
      <c r="D242" s="20" t="s">
        <v>973</v>
      </c>
      <c r="E242" s="20" t="s">
        <v>974</v>
      </c>
      <c r="F242" s="20" t="s">
        <v>975</v>
      </c>
      <c r="G242" s="7">
        <v>0</v>
      </c>
      <c r="H242" s="7">
        <v>0</v>
      </c>
      <c r="I242" s="7">
        <v>0</v>
      </c>
      <c r="J242" s="7">
        <v>0</v>
      </c>
      <c r="K242" s="7">
        <v>0</v>
      </c>
      <c r="L242" s="7">
        <v>0</v>
      </c>
    </row>
    <row r="243" spans="1:12" x14ac:dyDescent="0.3">
      <c r="A243" s="61"/>
      <c r="B243" s="34" t="s">
        <v>976</v>
      </c>
      <c r="C243" s="20" t="s">
        <v>977</v>
      </c>
      <c r="D243" s="20" t="s">
        <v>978</v>
      </c>
      <c r="E243" s="20" t="s">
        <v>478</v>
      </c>
      <c r="F243" s="20" t="s">
        <v>479</v>
      </c>
      <c r="G243" s="7">
        <v>1.5006890000000002</v>
      </c>
      <c r="H243" s="7">
        <v>1.0202020000000001</v>
      </c>
      <c r="I243" s="7">
        <v>0.84111100000000005</v>
      </c>
      <c r="J243" s="7">
        <v>1.7161186666666666</v>
      </c>
      <c r="K243" s="7">
        <v>1.1142546666666666</v>
      </c>
      <c r="L243" s="7">
        <v>1.2082713333333333</v>
      </c>
    </row>
    <row r="244" spans="1:12" x14ac:dyDescent="0.3">
      <c r="A244" s="61"/>
      <c r="B244" s="34" t="s">
        <v>979</v>
      </c>
      <c r="G244" s="7">
        <v>3.3774666666666668E-2</v>
      </c>
      <c r="H244" s="7">
        <v>0.16970433333333335</v>
      </c>
      <c r="I244" s="7">
        <v>3.1178000000000001E-2</v>
      </c>
      <c r="J244" s="7">
        <v>3.0803000000000001E-2</v>
      </c>
      <c r="K244" s="7">
        <v>0</v>
      </c>
      <c r="L244" s="7">
        <v>0</v>
      </c>
    </row>
    <row r="245" spans="1:12" x14ac:dyDescent="0.3">
      <c r="A245" s="61"/>
      <c r="B245" s="34" t="s">
        <v>980</v>
      </c>
      <c r="C245" s="20" t="s">
        <v>943</v>
      </c>
      <c r="D245" s="20" t="s">
        <v>944</v>
      </c>
      <c r="E245" s="20" t="s">
        <v>945</v>
      </c>
      <c r="F245" s="20" t="s">
        <v>946</v>
      </c>
      <c r="G245" s="7">
        <v>119.38339233333333</v>
      </c>
      <c r="H245" s="7">
        <v>40.379692999999996</v>
      </c>
      <c r="I245" s="7">
        <v>66.427698666666672</v>
      </c>
      <c r="J245" s="7">
        <v>108.30559533333333</v>
      </c>
      <c r="K245" s="7">
        <v>55.18136333333333</v>
      </c>
      <c r="L245" s="7">
        <v>65.745872666666671</v>
      </c>
    </row>
    <row r="246" spans="1:12" x14ac:dyDescent="0.3">
      <c r="A246" s="61"/>
      <c r="B246" s="34" t="s">
        <v>981</v>
      </c>
      <c r="C246" s="20" t="s">
        <v>963</v>
      </c>
      <c r="D246" s="20" t="s">
        <v>964</v>
      </c>
      <c r="E246" s="20" t="s">
        <v>478</v>
      </c>
      <c r="F246" s="20" t="s">
        <v>479</v>
      </c>
      <c r="G246" s="7">
        <v>3.9809313333333329</v>
      </c>
      <c r="H246" s="7">
        <v>4.4760530000000003</v>
      </c>
      <c r="I246" s="7">
        <v>4.5001353333333336</v>
      </c>
      <c r="J246" s="7">
        <v>2.9261393333333334</v>
      </c>
      <c r="K246" s="7">
        <v>3.6994613333333333</v>
      </c>
      <c r="L246" s="7">
        <v>3.4134230000000003</v>
      </c>
    </row>
    <row r="247" spans="1:12" x14ac:dyDescent="0.3">
      <c r="A247" s="61"/>
      <c r="B247" s="34" t="s">
        <v>982</v>
      </c>
      <c r="E247" s="20" t="s">
        <v>983</v>
      </c>
      <c r="F247" s="20" t="s">
        <v>984</v>
      </c>
      <c r="G247" s="7">
        <v>7.2760716666666667</v>
      </c>
      <c r="H247" s="7">
        <v>6.8258573333333326</v>
      </c>
      <c r="I247" s="7">
        <v>7.4672330000000002</v>
      </c>
      <c r="J247" s="7">
        <v>7.7352706666666675</v>
      </c>
      <c r="K247" s="7">
        <v>6.7524209999999991</v>
      </c>
      <c r="L247" s="7">
        <v>8.1749193333333334</v>
      </c>
    </row>
    <row r="248" spans="1:12" x14ac:dyDescent="0.3">
      <c r="A248" s="61"/>
      <c r="B248" s="34" t="s">
        <v>985</v>
      </c>
      <c r="C248" s="20" t="s">
        <v>986</v>
      </c>
      <c r="D248" s="20" t="s">
        <v>987</v>
      </c>
      <c r="E248" s="20" t="s">
        <v>475</v>
      </c>
      <c r="F248" s="20" t="s">
        <v>476</v>
      </c>
      <c r="G248" s="7">
        <v>2.8227309999999997</v>
      </c>
      <c r="H248" s="7">
        <v>2.8284559999999996</v>
      </c>
      <c r="I248" s="7">
        <v>2.5687743333333333</v>
      </c>
      <c r="J248" s="7">
        <v>2.2303913333333267</v>
      </c>
      <c r="K248" s="7">
        <v>3.3175773333333303</v>
      </c>
      <c r="L248" s="7">
        <v>2.2432219999999967</v>
      </c>
    </row>
    <row r="249" spans="1:12" x14ac:dyDescent="0.3">
      <c r="A249" s="61"/>
      <c r="B249" s="34" t="s">
        <v>988</v>
      </c>
      <c r="C249" s="20" t="s">
        <v>449</v>
      </c>
      <c r="D249" s="20" t="s">
        <v>450</v>
      </c>
      <c r="E249" s="20" t="s">
        <v>451</v>
      </c>
      <c r="F249" s="20" t="s">
        <v>452</v>
      </c>
      <c r="G249" s="7">
        <v>1.7401169999999999</v>
      </c>
      <c r="H249" s="7">
        <v>4.7604850000000001</v>
      </c>
      <c r="I249" s="7">
        <v>3.4694386666666666</v>
      </c>
      <c r="J249" s="7">
        <v>2.2556910000000001</v>
      </c>
      <c r="K249" s="7">
        <v>3.679449</v>
      </c>
      <c r="L249" s="7">
        <v>3.2864433333333332</v>
      </c>
    </row>
    <row r="250" spans="1:12" x14ac:dyDescent="0.3">
      <c r="A250" s="61"/>
      <c r="B250" s="34" t="s">
        <v>989</v>
      </c>
      <c r="E250" s="20" t="s">
        <v>520</v>
      </c>
      <c r="F250" s="20" t="s">
        <v>521</v>
      </c>
      <c r="G250" s="7">
        <v>14.372773333333333</v>
      </c>
      <c r="H250" s="7">
        <v>15.889346666666667</v>
      </c>
      <c r="I250" s="7">
        <v>16.708209</v>
      </c>
      <c r="J250" s="7">
        <v>15.362099666666667</v>
      </c>
      <c r="K250" s="7">
        <v>15.957623333333336</v>
      </c>
      <c r="L250" s="7">
        <v>18.021150666666667</v>
      </c>
    </row>
    <row r="251" spans="1:12" x14ac:dyDescent="0.3">
      <c r="A251" s="61"/>
      <c r="B251" s="34" t="s">
        <v>990</v>
      </c>
      <c r="G251" s="7">
        <v>8.0838333333333331E-2</v>
      </c>
      <c r="H251" s="7">
        <v>0</v>
      </c>
      <c r="I251" s="7">
        <v>0</v>
      </c>
      <c r="J251" s="7">
        <v>0</v>
      </c>
      <c r="K251" s="7">
        <v>0</v>
      </c>
      <c r="L251" s="7">
        <v>0</v>
      </c>
    </row>
    <row r="252" spans="1:12" x14ac:dyDescent="0.3">
      <c r="A252" s="61"/>
      <c r="B252" s="34" t="s">
        <v>991</v>
      </c>
      <c r="C252" s="20" t="s">
        <v>992</v>
      </c>
      <c r="D252" s="20" t="s">
        <v>993</v>
      </c>
      <c r="E252" s="20" t="s">
        <v>994</v>
      </c>
      <c r="F252" s="20" t="s">
        <v>995</v>
      </c>
      <c r="G252" s="7">
        <v>14.592542666666633</v>
      </c>
      <c r="H252" s="7">
        <v>14.728225666666633</v>
      </c>
      <c r="I252" s="7">
        <v>13.957609666666633</v>
      </c>
      <c r="J252" s="7">
        <v>12.587296</v>
      </c>
      <c r="K252" s="7">
        <v>18.259134666666668</v>
      </c>
      <c r="L252" s="7">
        <v>13.720509333333334</v>
      </c>
    </row>
    <row r="253" spans="1:12" x14ac:dyDescent="0.3">
      <c r="A253" s="61"/>
      <c r="B253" s="34" t="s">
        <v>996</v>
      </c>
      <c r="C253" s="20" t="s">
        <v>997</v>
      </c>
      <c r="D253" s="20" t="s">
        <v>998</v>
      </c>
      <c r="E253" s="20" t="s">
        <v>999</v>
      </c>
      <c r="F253" s="20" t="s">
        <v>1000</v>
      </c>
      <c r="G253" s="7">
        <v>19.023934333333333</v>
      </c>
      <c r="H253" s="7">
        <v>14.955783333333335</v>
      </c>
      <c r="I253" s="7">
        <v>27.682039666666636</v>
      </c>
      <c r="J253" s="7">
        <v>18.044823333333333</v>
      </c>
      <c r="K253" s="7">
        <v>13.118468333333333</v>
      </c>
      <c r="L253" s="7">
        <v>27.111132999999967</v>
      </c>
    </row>
    <row r="254" spans="1:12" x14ac:dyDescent="0.3">
      <c r="A254" s="61"/>
      <c r="B254" s="34" t="s">
        <v>1001</v>
      </c>
      <c r="G254" s="7">
        <v>272.23688266666665</v>
      </c>
      <c r="H254" s="7">
        <v>316.87367766666665</v>
      </c>
      <c r="I254" s="7">
        <v>451.53789233333333</v>
      </c>
      <c r="J254" s="7">
        <v>213.75209566666663</v>
      </c>
      <c r="K254" s="7">
        <v>273.24669366666666</v>
      </c>
      <c r="L254" s="7">
        <v>287.88635233333338</v>
      </c>
    </row>
    <row r="255" spans="1:12" x14ac:dyDescent="0.3">
      <c r="A255" s="61"/>
      <c r="B255" s="34" t="s">
        <v>1002</v>
      </c>
      <c r="C255" s="20" t="s">
        <v>1003</v>
      </c>
      <c r="D255" s="20" t="s">
        <v>1004</v>
      </c>
      <c r="E255" s="20" t="s">
        <v>478</v>
      </c>
      <c r="F255" s="20" t="s">
        <v>479</v>
      </c>
      <c r="G255" s="7">
        <v>101.98881399999999</v>
      </c>
      <c r="H255" s="7">
        <v>80.109608666666631</v>
      </c>
      <c r="I255" s="7">
        <v>82.720477000000002</v>
      </c>
      <c r="J255" s="7">
        <v>106.22845599999999</v>
      </c>
      <c r="K255" s="7">
        <v>82.477117666666672</v>
      </c>
      <c r="L255" s="7">
        <v>83.693547666666674</v>
      </c>
    </row>
    <row r="256" spans="1:12" x14ac:dyDescent="0.3">
      <c r="A256" s="61"/>
      <c r="B256" s="34" t="s">
        <v>1005</v>
      </c>
      <c r="C256" s="20" t="s">
        <v>1006</v>
      </c>
      <c r="D256" s="20" t="s">
        <v>1007</v>
      </c>
      <c r="E256" s="20" t="s">
        <v>410</v>
      </c>
      <c r="F256" s="20" t="s">
        <v>411</v>
      </c>
      <c r="G256" s="7">
        <v>0.19518433333333332</v>
      </c>
      <c r="H256" s="7">
        <v>1.0762496666666668</v>
      </c>
      <c r="I256" s="7">
        <v>0.69183300000000003</v>
      </c>
      <c r="J256" s="7">
        <v>0.13948366666666667</v>
      </c>
      <c r="K256" s="7">
        <v>0.85678466666666664</v>
      </c>
      <c r="L256" s="7">
        <v>1.3903096666666668</v>
      </c>
    </row>
    <row r="257" spans="1:12" x14ac:dyDescent="0.3">
      <c r="A257" s="61"/>
      <c r="B257" s="34" t="s">
        <v>1008</v>
      </c>
      <c r="E257" s="20" t="s">
        <v>1009</v>
      </c>
      <c r="F257" s="20" t="s">
        <v>1010</v>
      </c>
      <c r="G257" s="7">
        <v>1.4001599999999998</v>
      </c>
      <c r="H257" s="7">
        <v>0.90213066666666675</v>
      </c>
      <c r="I257" s="7">
        <v>0.67070200000000002</v>
      </c>
      <c r="J257" s="7">
        <v>0</v>
      </c>
      <c r="K257" s="7">
        <v>0.822438</v>
      </c>
      <c r="L257" s="7">
        <v>0.8225716666666667</v>
      </c>
    </row>
    <row r="258" spans="1:12" x14ac:dyDescent="0.3">
      <c r="A258" s="61"/>
      <c r="B258" s="34" t="s">
        <v>1011</v>
      </c>
      <c r="C258" s="20" t="s">
        <v>526</v>
      </c>
      <c r="D258" s="20" t="s">
        <v>527</v>
      </c>
      <c r="E258" s="20" t="s">
        <v>528</v>
      </c>
      <c r="F258" s="20" t="s">
        <v>529</v>
      </c>
      <c r="G258" s="7">
        <v>3.4144493333333332</v>
      </c>
      <c r="H258" s="7">
        <v>0.89021799999999995</v>
      </c>
      <c r="I258" s="7">
        <v>0.75019599999999986</v>
      </c>
      <c r="J258" s="7">
        <v>2.9775390000000002</v>
      </c>
      <c r="K258" s="7">
        <v>0.72608166666666663</v>
      </c>
      <c r="L258" s="7">
        <v>0.6328423333333334</v>
      </c>
    </row>
    <row r="259" spans="1:12" x14ac:dyDescent="0.3">
      <c r="A259" s="61"/>
      <c r="B259" s="34" t="s">
        <v>1012</v>
      </c>
      <c r="C259" s="20" t="s">
        <v>1013</v>
      </c>
      <c r="D259" s="20" t="s">
        <v>1014</v>
      </c>
      <c r="E259" s="20" t="s">
        <v>230</v>
      </c>
      <c r="F259" s="20" t="s">
        <v>231</v>
      </c>
      <c r="G259" s="7">
        <v>3.3051333333333328E-2</v>
      </c>
      <c r="H259" s="7">
        <v>0.12433899999999999</v>
      </c>
      <c r="I259" s="7">
        <v>7.4007000000000003E-2</v>
      </c>
      <c r="J259" s="7">
        <v>8.9617000000000002E-2</v>
      </c>
      <c r="K259" s="7">
        <v>0.14795466666666665</v>
      </c>
      <c r="L259" s="7">
        <v>6.935899999999999E-2</v>
      </c>
    </row>
    <row r="260" spans="1:12" x14ac:dyDescent="0.3">
      <c r="A260" s="62" t="s">
        <v>1015</v>
      </c>
      <c r="B260" s="34" t="s">
        <v>1016</v>
      </c>
      <c r="C260" s="20" t="s">
        <v>449</v>
      </c>
      <c r="D260" s="20" t="s">
        <v>450</v>
      </c>
      <c r="E260" s="20" t="s">
        <v>451</v>
      </c>
      <c r="F260" s="20" t="s">
        <v>452</v>
      </c>
      <c r="G260" s="7">
        <v>4.6845216666666669</v>
      </c>
      <c r="H260" s="7">
        <v>20.136626333333336</v>
      </c>
      <c r="I260" s="7">
        <v>13.156849333333334</v>
      </c>
      <c r="J260" s="7">
        <v>5.605431666666667</v>
      </c>
      <c r="K260" s="7">
        <v>22.360316000000001</v>
      </c>
      <c r="L260" s="7">
        <v>11.259410666666666</v>
      </c>
    </row>
    <row r="261" spans="1:12" x14ac:dyDescent="0.3">
      <c r="A261" s="62"/>
      <c r="B261" s="34" t="s">
        <v>1017</v>
      </c>
      <c r="G261" s="7">
        <v>0</v>
      </c>
      <c r="H261" s="7">
        <v>0</v>
      </c>
      <c r="I261" s="7">
        <v>0</v>
      </c>
      <c r="J261" s="7">
        <v>0</v>
      </c>
      <c r="K261" s="7">
        <v>0</v>
      </c>
      <c r="L261" s="7">
        <v>0</v>
      </c>
    </row>
    <row r="262" spans="1:12" x14ac:dyDescent="0.3">
      <c r="A262" s="62"/>
      <c r="B262" s="34" t="s">
        <v>1018</v>
      </c>
      <c r="C262" s="20" t="s">
        <v>1019</v>
      </c>
      <c r="D262" s="20" t="s">
        <v>1020</v>
      </c>
      <c r="E262" s="20" t="s">
        <v>214</v>
      </c>
      <c r="F262" s="20" t="s">
        <v>215</v>
      </c>
      <c r="G262" s="7">
        <v>5.6580370000000002</v>
      </c>
      <c r="H262" s="7">
        <v>3.6195413333333337</v>
      </c>
      <c r="I262" s="7">
        <v>5.2436903333333333</v>
      </c>
      <c r="J262" s="7">
        <v>2.8265643333333337</v>
      </c>
      <c r="K262" s="7">
        <v>2.0040400000000003</v>
      </c>
      <c r="L262" s="7">
        <v>4.6363799999999999</v>
      </c>
    </row>
    <row r="263" spans="1:12" x14ac:dyDescent="0.3">
      <c r="A263" s="62"/>
      <c r="B263" s="34" t="s">
        <v>1021</v>
      </c>
      <c r="C263" s="20" t="s">
        <v>1022</v>
      </c>
      <c r="D263" s="20" t="s">
        <v>1023</v>
      </c>
      <c r="E263" s="20" t="s">
        <v>1024</v>
      </c>
      <c r="F263" s="20" t="s">
        <v>1025</v>
      </c>
      <c r="G263" s="7">
        <v>1.5331946666666667</v>
      </c>
      <c r="H263" s="7">
        <v>1.2707936666666668</v>
      </c>
      <c r="I263" s="7">
        <v>1.8985003333333335</v>
      </c>
      <c r="J263" s="7">
        <v>2.3831616666666666</v>
      </c>
      <c r="K263" s="7">
        <v>1.8940590000000002</v>
      </c>
      <c r="L263" s="7">
        <v>1.5552926666666667</v>
      </c>
    </row>
    <row r="264" spans="1:12" x14ac:dyDescent="0.3">
      <c r="A264" s="62"/>
      <c r="B264" s="34" t="s">
        <v>1026</v>
      </c>
      <c r="C264" s="20" t="s">
        <v>1027</v>
      </c>
      <c r="D264" s="20" t="s">
        <v>1028</v>
      </c>
      <c r="E264" s="20" t="s">
        <v>209</v>
      </c>
      <c r="F264" s="20" t="s">
        <v>210</v>
      </c>
      <c r="G264" s="7">
        <v>4.7137423333333333</v>
      </c>
      <c r="H264" s="7">
        <v>3.2017900000000004</v>
      </c>
      <c r="I264" s="7">
        <v>5.121766</v>
      </c>
      <c r="J264" s="7">
        <v>4.5376676666666667</v>
      </c>
      <c r="K264" s="7">
        <v>3.7485156666666675</v>
      </c>
      <c r="L264" s="7">
        <v>6.4031769999999995</v>
      </c>
    </row>
    <row r="265" spans="1:12" x14ac:dyDescent="0.3">
      <c r="A265" s="62"/>
      <c r="B265" s="34" t="s">
        <v>1029</v>
      </c>
      <c r="C265" s="20" t="s">
        <v>712</v>
      </c>
      <c r="D265" s="20" t="s">
        <v>713</v>
      </c>
      <c r="E265" s="20" t="s">
        <v>520</v>
      </c>
      <c r="F265" s="20" t="s">
        <v>521</v>
      </c>
      <c r="G265" s="7">
        <v>0</v>
      </c>
      <c r="H265" s="7">
        <v>0</v>
      </c>
      <c r="I265" s="7">
        <v>0</v>
      </c>
      <c r="J265" s="7">
        <v>0</v>
      </c>
      <c r="K265" s="7">
        <v>0</v>
      </c>
      <c r="L265" s="7">
        <v>0</v>
      </c>
    </row>
    <row r="266" spans="1:12" x14ac:dyDescent="0.3">
      <c r="A266" s="62"/>
      <c r="B266" s="34" t="s">
        <v>1030</v>
      </c>
      <c r="C266" s="20" t="s">
        <v>1031</v>
      </c>
      <c r="D266" s="20" t="s">
        <v>1032</v>
      </c>
      <c r="E266" s="20" t="s">
        <v>421</v>
      </c>
      <c r="F266" s="20" t="s">
        <v>422</v>
      </c>
      <c r="G266" s="7">
        <v>0.37078133333333335</v>
      </c>
      <c r="H266" s="7">
        <v>0.19945866666666667</v>
      </c>
      <c r="I266" s="7">
        <v>0.27292299999999997</v>
      </c>
      <c r="J266" s="7">
        <v>0.23560133333333333</v>
      </c>
      <c r="K266" s="7">
        <v>0.15751766666666667</v>
      </c>
      <c r="L266" s="7">
        <v>0.28080100000000002</v>
      </c>
    </row>
    <row r="267" spans="1:12" x14ac:dyDescent="0.3">
      <c r="A267" s="62"/>
      <c r="B267" s="34" t="s">
        <v>1033</v>
      </c>
      <c r="C267" s="20" t="s">
        <v>910</v>
      </c>
      <c r="D267" s="20" t="s">
        <v>911</v>
      </c>
      <c r="G267" s="7">
        <v>62.752063999999997</v>
      </c>
      <c r="H267" s="7">
        <v>62.482155666666664</v>
      </c>
      <c r="I267" s="7">
        <v>59.80518</v>
      </c>
      <c r="J267" s="7">
        <v>54.984888666666656</v>
      </c>
      <c r="K267" s="7">
        <v>53.131625666666629</v>
      </c>
      <c r="L267" s="7">
        <v>54.780684333333305</v>
      </c>
    </row>
    <row r="268" spans="1:12" x14ac:dyDescent="0.3">
      <c r="A268" s="62"/>
      <c r="B268" s="34" t="s">
        <v>1034</v>
      </c>
      <c r="C268" s="20" t="s">
        <v>689</v>
      </c>
      <c r="D268" s="20" t="s">
        <v>690</v>
      </c>
      <c r="E268" s="20" t="s">
        <v>451</v>
      </c>
      <c r="F268" s="20" t="s">
        <v>452</v>
      </c>
      <c r="G268" s="7">
        <v>46.976403333333337</v>
      </c>
      <c r="H268" s="7">
        <v>30.039960666666669</v>
      </c>
      <c r="I268" s="7">
        <v>37.719926000000001</v>
      </c>
      <c r="J268" s="7">
        <v>43.707329999999992</v>
      </c>
      <c r="K268" s="7">
        <v>38.090307666666668</v>
      </c>
      <c r="L268" s="7">
        <v>39.384298999999999</v>
      </c>
    </row>
    <row r="269" spans="1:12" x14ac:dyDescent="0.3">
      <c r="A269" s="62"/>
      <c r="B269" s="34" t="s">
        <v>1035</v>
      </c>
      <c r="C269" s="20" t="s">
        <v>1036</v>
      </c>
      <c r="D269" s="20" t="s">
        <v>1037</v>
      </c>
      <c r="E269" s="20" t="s">
        <v>1038</v>
      </c>
      <c r="F269" s="20" t="s">
        <v>1039</v>
      </c>
      <c r="G269" s="7">
        <v>1.096233</v>
      </c>
      <c r="H269" s="7">
        <v>0.79469800000000002</v>
      </c>
      <c r="I269" s="7">
        <v>0.91401966666666679</v>
      </c>
      <c r="J269" s="7">
        <v>0.95473600000000003</v>
      </c>
      <c r="K269" s="7">
        <v>0.32391266666666668</v>
      </c>
      <c r="L269" s="7">
        <v>0.71175966666666668</v>
      </c>
    </row>
    <row r="270" spans="1:12" x14ac:dyDescent="0.3">
      <c r="A270" s="62"/>
      <c r="B270" s="34" t="s">
        <v>1040</v>
      </c>
      <c r="C270" s="20" t="s">
        <v>1041</v>
      </c>
      <c r="D270" s="20" t="s">
        <v>1042</v>
      </c>
      <c r="E270" s="20" t="s">
        <v>895</v>
      </c>
      <c r="G270" s="7">
        <v>9.6580823333333328</v>
      </c>
      <c r="H270" s="7">
        <v>8.936520999999999</v>
      </c>
      <c r="I270" s="7">
        <v>8.9739036666666667</v>
      </c>
      <c r="J270" s="7">
        <v>8.0660546666666644</v>
      </c>
      <c r="K270" s="7">
        <v>8.1569380000000002</v>
      </c>
      <c r="L270" s="7">
        <v>9.4686099999999964</v>
      </c>
    </row>
    <row r="271" spans="1:12" x14ac:dyDescent="0.3">
      <c r="A271" s="62"/>
      <c r="B271" s="34" t="s">
        <v>1043</v>
      </c>
      <c r="C271" s="20" t="s">
        <v>1044</v>
      </c>
      <c r="D271" s="20" t="s">
        <v>1045</v>
      </c>
      <c r="E271" s="20" t="s">
        <v>994</v>
      </c>
      <c r="F271" s="20" t="s">
        <v>995</v>
      </c>
      <c r="G271" s="7">
        <v>0</v>
      </c>
      <c r="H271" s="7">
        <v>0</v>
      </c>
      <c r="I271" s="7">
        <v>0.11519600000000001</v>
      </c>
      <c r="J271" s="7">
        <v>0</v>
      </c>
      <c r="K271" s="7">
        <v>0</v>
      </c>
      <c r="L271" s="7">
        <v>0</v>
      </c>
    </row>
    <row r="272" spans="1:12" x14ac:dyDescent="0.3">
      <c r="A272" s="62"/>
      <c r="B272" s="34" t="s">
        <v>1046</v>
      </c>
      <c r="G272" s="7">
        <v>10.358753999999999</v>
      </c>
      <c r="H272" s="7">
        <v>7.5935230000000002</v>
      </c>
      <c r="I272" s="7">
        <v>10.133823333333334</v>
      </c>
      <c r="J272" s="7">
        <v>11.495647333333332</v>
      </c>
      <c r="K272" s="7">
        <v>11.877195666666667</v>
      </c>
      <c r="L272" s="7">
        <v>15.882697333333335</v>
      </c>
    </row>
    <row r="273" spans="1:12" x14ac:dyDescent="0.3">
      <c r="A273" s="62"/>
      <c r="B273" s="34" t="s">
        <v>1047</v>
      </c>
      <c r="C273" s="20" t="s">
        <v>1048</v>
      </c>
      <c r="D273" s="20" t="s">
        <v>1049</v>
      </c>
      <c r="E273" s="20" t="s">
        <v>503</v>
      </c>
      <c r="F273" s="20" t="s">
        <v>504</v>
      </c>
      <c r="G273" s="7">
        <v>10.364206666666666</v>
      </c>
      <c r="H273" s="7">
        <v>10.911012333333334</v>
      </c>
      <c r="I273" s="7">
        <v>11.269430999999999</v>
      </c>
      <c r="J273" s="7">
        <v>12.332477666666668</v>
      </c>
      <c r="K273" s="7">
        <v>11.154877999999998</v>
      </c>
      <c r="L273" s="7">
        <v>11.760866333333334</v>
      </c>
    </row>
    <row r="274" spans="1:12" x14ac:dyDescent="0.3">
      <c r="A274" s="62"/>
      <c r="B274" s="34" t="s">
        <v>1050</v>
      </c>
      <c r="C274" s="20" t="s">
        <v>1051</v>
      </c>
      <c r="D274" s="20" t="s">
        <v>1052</v>
      </c>
      <c r="G274" s="7">
        <v>31.204526000000001</v>
      </c>
      <c r="H274" s="7">
        <v>24.091454333333331</v>
      </c>
      <c r="I274" s="7">
        <v>30.305244999999967</v>
      </c>
      <c r="J274" s="7">
        <v>27.124824</v>
      </c>
      <c r="K274" s="7">
        <v>24.913687333333332</v>
      </c>
      <c r="L274" s="7">
        <v>25.176693666666665</v>
      </c>
    </row>
    <row r="275" spans="1:12" x14ac:dyDescent="0.3">
      <c r="A275" s="62"/>
      <c r="B275" s="34" t="s">
        <v>1053</v>
      </c>
      <c r="G275" s="7">
        <v>1.8048746666666666</v>
      </c>
      <c r="H275" s="7">
        <v>1.6218386666666669</v>
      </c>
      <c r="I275" s="7">
        <v>1.4219603333333335</v>
      </c>
      <c r="J275" s="7">
        <v>2.1081326666666667</v>
      </c>
      <c r="K275" s="7">
        <v>1.3214900000000001</v>
      </c>
      <c r="L275" s="7">
        <v>0.96718599999999999</v>
      </c>
    </row>
    <row r="276" spans="1:12" x14ac:dyDescent="0.3">
      <c r="A276" s="62"/>
      <c r="B276" s="34" t="s">
        <v>1054</v>
      </c>
      <c r="C276" s="20" t="s">
        <v>1055</v>
      </c>
      <c r="D276" s="20" t="s">
        <v>1056</v>
      </c>
      <c r="E276" s="20" t="s">
        <v>1057</v>
      </c>
      <c r="F276" s="20" t="s">
        <v>1058</v>
      </c>
      <c r="G276" s="7">
        <v>8.6191760000000013</v>
      </c>
      <c r="H276" s="7">
        <v>8.4971630000000005</v>
      </c>
      <c r="I276" s="7">
        <v>8.7864379999999986</v>
      </c>
      <c r="J276" s="7">
        <v>9.3732430000000004</v>
      </c>
      <c r="K276" s="7">
        <v>8.1275336666666664</v>
      </c>
      <c r="L276" s="7">
        <v>7.6238596666666671</v>
      </c>
    </row>
    <row r="277" spans="1:12" x14ac:dyDescent="0.3">
      <c r="A277" s="62"/>
      <c r="B277" s="34" t="s">
        <v>1059</v>
      </c>
      <c r="C277" s="20" t="s">
        <v>416</v>
      </c>
      <c r="D277" s="20" t="s">
        <v>417</v>
      </c>
      <c r="E277" s="20" t="s">
        <v>219</v>
      </c>
      <c r="F277" s="20" t="s">
        <v>220</v>
      </c>
      <c r="G277" s="7">
        <v>25.978096999999966</v>
      </c>
      <c r="H277" s="7">
        <v>19.188874333333303</v>
      </c>
      <c r="I277" s="7">
        <v>21.683141333333335</v>
      </c>
      <c r="J277" s="7">
        <v>22.628724999999964</v>
      </c>
      <c r="K277" s="7">
        <v>14.984200666666666</v>
      </c>
      <c r="L277" s="7">
        <v>20.141881333333298</v>
      </c>
    </row>
    <row r="278" spans="1:12" x14ac:dyDescent="0.3">
      <c r="A278" s="62"/>
      <c r="B278" s="34" t="s">
        <v>1060</v>
      </c>
      <c r="C278" s="20" t="s">
        <v>1061</v>
      </c>
      <c r="D278" s="20" t="s">
        <v>1062</v>
      </c>
      <c r="E278" s="20" t="s">
        <v>1063</v>
      </c>
      <c r="F278" s="20" t="s">
        <v>1064</v>
      </c>
      <c r="G278" s="7">
        <v>16.854395666666665</v>
      </c>
      <c r="H278" s="7">
        <v>16.013985000000002</v>
      </c>
      <c r="I278" s="7">
        <v>20.159737333333336</v>
      </c>
      <c r="J278" s="7">
        <v>15.389969333333333</v>
      </c>
      <c r="K278" s="7">
        <v>15.073729333333333</v>
      </c>
      <c r="L278" s="7">
        <v>22.508738333333337</v>
      </c>
    </row>
    <row r="279" spans="1:12" x14ac:dyDescent="0.3">
      <c r="A279" s="62"/>
      <c r="B279" s="34" t="s">
        <v>1065</v>
      </c>
      <c r="C279" s="20" t="s">
        <v>449</v>
      </c>
      <c r="D279" s="20" t="s">
        <v>450</v>
      </c>
      <c r="E279" s="20" t="s">
        <v>451</v>
      </c>
      <c r="F279" s="20" t="s">
        <v>452</v>
      </c>
      <c r="G279" s="7">
        <v>0</v>
      </c>
      <c r="H279" s="7">
        <v>0</v>
      </c>
      <c r="I279" s="7">
        <v>0</v>
      </c>
      <c r="J279" s="7">
        <v>0</v>
      </c>
      <c r="K279" s="7">
        <v>0</v>
      </c>
      <c r="L279" s="7">
        <v>0</v>
      </c>
    </row>
    <row r="280" spans="1:12" x14ac:dyDescent="0.3">
      <c r="A280" s="62"/>
      <c r="B280" s="34" t="s">
        <v>1066</v>
      </c>
      <c r="C280" s="20" t="s">
        <v>567</v>
      </c>
      <c r="D280" s="20" t="s">
        <v>568</v>
      </c>
      <c r="E280" s="20" t="s">
        <v>209</v>
      </c>
      <c r="F280" s="20" t="s">
        <v>210</v>
      </c>
      <c r="G280" s="7">
        <v>0.85123833333333332</v>
      </c>
      <c r="H280" s="7">
        <v>0.75381533333333339</v>
      </c>
      <c r="I280" s="7">
        <v>0.71119900000000003</v>
      </c>
      <c r="J280" s="7">
        <v>26.085716333333334</v>
      </c>
      <c r="K280" s="7">
        <v>28.027516666666667</v>
      </c>
      <c r="L280" s="7">
        <v>38.588467999999999</v>
      </c>
    </row>
    <row r="281" spans="1:12" x14ac:dyDescent="0.3">
      <c r="A281" s="61" t="s">
        <v>28</v>
      </c>
      <c r="B281" s="34" t="s">
        <v>1067</v>
      </c>
      <c r="C281" s="20" t="s">
        <v>1068</v>
      </c>
      <c r="D281" s="20" t="s">
        <v>1069</v>
      </c>
      <c r="G281" s="7">
        <v>0</v>
      </c>
      <c r="H281" s="7">
        <v>0</v>
      </c>
      <c r="I281" s="7">
        <v>0</v>
      </c>
      <c r="J281" s="7">
        <v>0</v>
      </c>
      <c r="K281" s="7">
        <v>0</v>
      </c>
      <c r="L281" s="7">
        <v>0</v>
      </c>
    </row>
    <row r="282" spans="1:12" x14ac:dyDescent="0.3">
      <c r="A282" s="61"/>
      <c r="B282" s="34" t="s">
        <v>1070</v>
      </c>
      <c r="C282" s="20" t="s">
        <v>1071</v>
      </c>
      <c r="D282" s="20" t="s">
        <v>1072</v>
      </c>
      <c r="E282" s="20" t="s">
        <v>230</v>
      </c>
      <c r="F282" s="20" t="s">
        <v>231</v>
      </c>
      <c r="G282" s="7">
        <v>8.4361853333333325</v>
      </c>
      <c r="H282" s="7">
        <v>12.627730666666666</v>
      </c>
      <c r="I282" s="7">
        <v>7.3878533333333332</v>
      </c>
      <c r="J282" s="7">
        <v>3.3703560000000006</v>
      </c>
      <c r="K282" s="7">
        <v>13.424408</v>
      </c>
      <c r="L282" s="7">
        <v>11.272585000000001</v>
      </c>
    </row>
    <row r="283" spans="1:12" x14ac:dyDescent="0.3">
      <c r="A283" s="61"/>
      <c r="B283" s="34" t="s">
        <v>1073</v>
      </c>
      <c r="C283" s="20" t="s">
        <v>1074</v>
      </c>
      <c r="D283" s="20" t="s">
        <v>1075</v>
      </c>
      <c r="E283" s="20" t="s">
        <v>1076</v>
      </c>
      <c r="F283" s="20" t="s">
        <v>1077</v>
      </c>
      <c r="G283" s="7">
        <v>9.710333333333333E-3</v>
      </c>
      <c r="H283" s="7">
        <v>0.56503033333333341</v>
      </c>
      <c r="I283" s="7">
        <v>0.27670366666666668</v>
      </c>
      <c r="J283" s="7">
        <v>0.16859499999999997</v>
      </c>
      <c r="K283" s="7">
        <v>0.6143723333333333</v>
      </c>
      <c r="L283" s="7">
        <v>0.88774599999999992</v>
      </c>
    </row>
    <row r="284" spans="1:12" x14ac:dyDescent="0.3">
      <c r="A284" s="61"/>
      <c r="B284" s="34" t="s">
        <v>1078</v>
      </c>
      <c r="C284" s="20" t="s">
        <v>1079</v>
      </c>
      <c r="D284" s="20" t="s">
        <v>1080</v>
      </c>
      <c r="E284" s="20" t="s">
        <v>776</v>
      </c>
      <c r="F284" s="20" t="s">
        <v>777</v>
      </c>
      <c r="G284" s="7">
        <v>7.6713529999999999</v>
      </c>
      <c r="H284" s="7">
        <v>6.3472939999999971</v>
      </c>
      <c r="I284" s="7">
        <v>6.1982983333333337</v>
      </c>
      <c r="J284" s="7">
        <v>5.7621029999999962</v>
      </c>
      <c r="K284" s="7">
        <v>6.4010196666666674</v>
      </c>
      <c r="L284" s="7">
        <v>5.1571803333333301</v>
      </c>
    </row>
    <row r="285" spans="1:12" x14ac:dyDescent="0.3">
      <c r="A285" s="61"/>
      <c r="B285" s="34" t="s">
        <v>1081</v>
      </c>
      <c r="G285" s="7">
        <v>0</v>
      </c>
      <c r="H285" s="7">
        <v>0</v>
      </c>
      <c r="I285" s="7">
        <v>0</v>
      </c>
      <c r="J285" s="7">
        <v>0</v>
      </c>
      <c r="K285" s="7">
        <v>0</v>
      </c>
      <c r="L285" s="7">
        <v>0</v>
      </c>
    </row>
    <row r="286" spans="1:12" x14ac:dyDescent="0.3">
      <c r="A286" s="61"/>
      <c r="B286" s="34" t="s">
        <v>1082</v>
      </c>
      <c r="E286" s="20" t="s">
        <v>520</v>
      </c>
      <c r="F286" s="20" t="s">
        <v>521</v>
      </c>
      <c r="G286" s="7">
        <v>4.4186320000000006</v>
      </c>
      <c r="H286" s="7">
        <v>2.1364753333333333</v>
      </c>
      <c r="I286" s="7">
        <v>2.9974749999999997</v>
      </c>
      <c r="J286" s="7">
        <v>3.165964666666667</v>
      </c>
      <c r="K286" s="7">
        <v>2.903349</v>
      </c>
      <c r="L286" s="7">
        <v>2.5094963333333333</v>
      </c>
    </row>
    <row r="287" spans="1:12" x14ac:dyDescent="0.3">
      <c r="A287" s="61"/>
      <c r="B287" s="34" t="s">
        <v>1083</v>
      </c>
      <c r="C287" s="20" t="s">
        <v>419</v>
      </c>
      <c r="D287" s="20" t="s">
        <v>420</v>
      </c>
      <c r="E287" s="20" t="s">
        <v>421</v>
      </c>
      <c r="F287" s="20" t="s">
        <v>422</v>
      </c>
      <c r="G287" s="7">
        <v>1.6015529999999998</v>
      </c>
      <c r="H287" s="7">
        <v>1.2700873333333333</v>
      </c>
      <c r="I287" s="7">
        <v>1.8813873333333333</v>
      </c>
      <c r="J287" s="7">
        <v>1.6190493333333331</v>
      </c>
      <c r="K287" s="7">
        <v>1.2788133333333331</v>
      </c>
      <c r="L287" s="7">
        <v>1.9792706666666664</v>
      </c>
    </row>
    <row r="288" spans="1:12" x14ac:dyDescent="0.3">
      <c r="A288" s="61"/>
      <c r="B288" s="34" t="s">
        <v>1084</v>
      </c>
      <c r="C288" s="20" t="s">
        <v>835</v>
      </c>
      <c r="D288" s="20" t="s">
        <v>836</v>
      </c>
      <c r="E288" s="20" t="s">
        <v>520</v>
      </c>
      <c r="F288" s="20" t="s">
        <v>521</v>
      </c>
      <c r="G288" s="7">
        <v>1.8695666666666666E-2</v>
      </c>
      <c r="H288" s="7">
        <v>6.2981999999999996E-2</v>
      </c>
      <c r="I288" s="7">
        <v>0.16284366666666666</v>
      </c>
      <c r="J288" s="7">
        <v>0</v>
      </c>
      <c r="K288" s="7">
        <v>0</v>
      </c>
      <c r="L288" s="7">
        <v>0.37135033333333328</v>
      </c>
    </row>
    <row r="289" spans="1:12" x14ac:dyDescent="0.3">
      <c r="A289" s="61"/>
      <c r="B289" s="34" t="s">
        <v>1085</v>
      </c>
      <c r="G289" s="7">
        <v>2.0217666666666665E-2</v>
      </c>
      <c r="H289" s="7">
        <v>0</v>
      </c>
      <c r="I289" s="7">
        <v>0</v>
      </c>
      <c r="J289" s="7">
        <v>0</v>
      </c>
      <c r="K289" s="7">
        <v>0</v>
      </c>
      <c r="L289" s="7">
        <v>0.14114466666666667</v>
      </c>
    </row>
    <row r="290" spans="1:12" x14ac:dyDescent="0.3">
      <c r="A290" s="61"/>
      <c r="B290" s="34" t="s">
        <v>1086</v>
      </c>
      <c r="C290" s="20" t="s">
        <v>419</v>
      </c>
      <c r="D290" s="20" t="s">
        <v>420</v>
      </c>
      <c r="E290" s="20" t="s">
        <v>421</v>
      </c>
      <c r="F290" s="20" t="s">
        <v>422</v>
      </c>
      <c r="G290" s="7">
        <v>6.7792333333333343E-2</v>
      </c>
      <c r="H290" s="7">
        <v>0.135051</v>
      </c>
      <c r="I290" s="7">
        <v>3.0554999999999999E-2</v>
      </c>
      <c r="J290" s="7">
        <v>4.0472666666666664E-2</v>
      </c>
      <c r="K290" s="7">
        <v>2.5125666666666668E-2</v>
      </c>
      <c r="L290" s="7">
        <v>1.6590666666666667E-2</v>
      </c>
    </row>
    <row r="291" spans="1:12" x14ac:dyDescent="0.3">
      <c r="A291" s="61"/>
      <c r="B291" s="34" t="s">
        <v>1087</v>
      </c>
      <c r="C291" s="20" t="s">
        <v>1088</v>
      </c>
      <c r="D291" s="20" t="s">
        <v>1089</v>
      </c>
      <c r="E291" s="20" t="s">
        <v>1090</v>
      </c>
      <c r="F291" s="20" t="s">
        <v>1091</v>
      </c>
      <c r="G291" s="7">
        <v>5.5860333333333338E-2</v>
      </c>
      <c r="H291" s="7">
        <v>0.42139066666666664</v>
      </c>
      <c r="I291" s="7">
        <v>0.21039866666666665</v>
      </c>
      <c r="J291" s="7">
        <v>0.42967366666666668</v>
      </c>
      <c r="K291" s="7">
        <v>0.24269166666666667</v>
      </c>
      <c r="L291" s="7">
        <v>0</v>
      </c>
    </row>
    <row r="292" spans="1:12" x14ac:dyDescent="0.3">
      <c r="A292" s="61"/>
      <c r="B292" s="34" t="s">
        <v>1092</v>
      </c>
      <c r="C292" s="20" t="s">
        <v>1088</v>
      </c>
      <c r="D292" s="20" t="s">
        <v>1089</v>
      </c>
      <c r="E292" s="20" t="s">
        <v>1090</v>
      </c>
      <c r="F292" s="20" t="s">
        <v>1091</v>
      </c>
      <c r="G292" s="7">
        <v>11.603790333333334</v>
      </c>
      <c r="H292" s="7">
        <v>6.7242660000000001</v>
      </c>
      <c r="I292" s="7">
        <v>5.422938666666667</v>
      </c>
      <c r="J292" s="7">
        <v>8.5553106666666672</v>
      </c>
      <c r="K292" s="7">
        <v>9.2911716666666653</v>
      </c>
      <c r="L292" s="7">
        <v>7.3514293333333329</v>
      </c>
    </row>
    <row r="293" spans="1:12" x14ac:dyDescent="0.3">
      <c r="A293" s="61"/>
      <c r="B293" s="34" t="s">
        <v>1093</v>
      </c>
      <c r="C293" s="20" t="s">
        <v>1088</v>
      </c>
      <c r="D293" s="20" t="s">
        <v>1089</v>
      </c>
      <c r="E293" s="20" t="s">
        <v>1090</v>
      </c>
      <c r="F293" s="20" t="s">
        <v>1091</v>
      </c>
      <c r="G293" s="7">
        <v>5.5567196666666669</v>
      </c>
      <c r="H293" s="7">
        <v>2.5284443333333333</v>
      </c>
      <c r="I293" s="7">
        <v>1.0657343333333333</v>
      </c>
      <c r="J293" s="7">
        <v>4.6641959999999996</v>
      </c>
      <c r="K293" s="7">
        <v>3.7754879999999997</v>
      </c>
      <c r="L293" s="7">
        <v>0.98310799999999998</v>
      </c>
    </row>
    <row r="294" spans="1:12" x14ac:dyDescent="0.3">
      <c r="A294" s="61"/>
      <c r="B294" s="34" t="s">
        <v>1094</v>
      </c>
      <c r="C294" s="20" t="s">
        <v>696</v>
      </c>
      <c r="D294" s="20" t="s">
        <v>697</v>
      </c>
      <c r="E294" s="20" t="s">
        <v>230</v>
      </c>
      <c r="F294" s="20" t="s">
        <v>231</v>
      </c>
      <c r="G294" s="7">
        <v>0</v>
      </c>
      <c r="H294" s="7">
        <v>0</v>
      </c>
      <c r="I294" s="7">
        <v>0</v>
      </c>
      <c r="J294" s="7">
        <v>0</v>
      </c>
      <c r="K294" s="7">
        <v>6.7663333333333334E-3</v>
      </c>
      <c r="L294" s="7">
        <v>0</v>
      </c>
    </row>
    <row r="295" spans="1:12" x14ac:dyDescent="0.3">
      <c r="A295" s="61"/>
      <c r="B295" s="34" t="s">
        <v>1095</v>
      </c>
      <c r="C295" s="20" t="s">
        <v>1088</v>
      </c>
      <c r="D295" s="20" t="s">
        <v>1089</v>
      </c>
      <c r="E295" s="20" t="s">
        <v>1090</v>
      </c>
      <c r="F295" s="20" t="s">
        <v>1091</v>
      </c>
      <c r="G295" s="7">
        <v>9.9117723333333334</v>
      </c>
      <c r="H295" s="7">
        <v>5.8439906666666666</v>
      </c>
      <c r="I295" s="7">
        <v>5.0536643333333338</v>
      </c>
      <c r="J295" s="7">
        <v>7.3239539999999996</v>
      </c>
      <c r="K295" s="7">
        <v>7.8813040000000001</v>
      </c>
      <c r="L295" s="7">
        <v>7.0155409999999998</v>
      </c>
    </row>
    <row r="296" spans="1:12" x14ac:dyDescent="0.3">
      <c r="A296" s="61"/>
      <c r="B296" s="34" t="s">
        <v>1096</v>
      </c>
      <c r="C296" s="20" t="s">
        <v>1088</v>
      </c>
      <c r="D296" s="20" t="s">
        <v>1089</v>
      </c>
      <c r="E296" s="20" t="s">
        <v>1090</v>
      </c>
      <c r="F296" s="20" t="s">
        <v>1091</v>
      </c>
      <c r="G296" s="7">
        <v>0.22612733333333335</v>
      </c>
      <c r="H296" s="7">
        <v>0.13626766666666668</v>
      </c>
      <c r="I296" s="7">
        <v>6.6318666666666665E-2</v>
      </c>
      <c r="J296" s="7">
        <v>4.5908999999999998E-2</v>
      </c>
      <c r="K296" s="7">
        <v>6.8542000000000006E-2</v>
      </c>
      <c r="L296" s="7">
        <v>2.7192999999999998E-2</v>
      </c>
    </row>
    <row r="297" spans="1:12" ht="14.5" thickBot="1" x14ac:dyDescent="0.35">
      <c r="A297" s="61"/>
      <c r="B297" s="34" t="s">
        <v>1097</v>
      </c>
      <c r="E297" s="20" t="s">
        <v>209</v>
      </c>
      <c r="F297" s="20" t="s">
        <v>210</v>
      </c>
      <c r="G297" s="52">
        <v>11.945638000000001</v>
      </c>
      <c r="H297" s="52">
        <v>12.130369666666667</v>
      </c>
      <c r="I297" s="52">
        <v>8.2107193333333317</v>
      </c>
      <c r="J297" s="52">
        <v>12.629317333333333</v>
      </c>
      <c r="K297" s="52">
        <v>12.375048333333334</v>
      </c>
      <c r="L297" s="52">
        <v>7.815884333333333</v>
      </c>
    </row>
    <row r="298" spans="1:12" x14ac:dyDescent="0.3">
      <c r="A298" s="30"/>
      <c r="B298" s="30"/>
      <c r="C298" s="30"/>
      <c r="D298" s="30"/>
      <c r="E298" s="30"/>
      <c r="F298" s="30"/>
    </row>
  </sheetData>
  <mergeCells count="17">
    <mergeCell ref="A1:F1"/>
    <mergeCell ref="A2:A3"/>
    <mergeCell ref="B2:B3"/>
    <mergeCell ref="C2:C3"/>
    <mergeCell ref="D2:D3"/>
    <mergeCell ref="E2:E3"/>
    <mergeCell ref="F2:F3"/>
    <mergeCell ref="A200:A212"/>
    <mergeCell ref="A213:A259"/>
    <mergeCell ref="A260:A280"/>
    <mergeCell ref="A281:A297"/>
    <mergeCell ref="G2:L2"/>
    <mergeCell ref="A4:A35"/>
    <mergeCell ref="A36:A94"/>
    <mergeCell ref="A95:A137"/>
    <mergeCell ref="A138:A191"/>
    <mergeCell ref="A192:A199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D1AD9-2E6F-4B21-B48A-34B9B3FC0323}">
  <dimension ref="A1:C25"/>
  <sheetViews>
    <sheetView workbookViewId="0">
      <selection activeCell="A11" sqref="A11"/>
    </sheetView>
  </sheetViews>
  <sheetFormatPr defaultRowHeight="14" x14ac:dyDescent="0.3"/>
  <cols>
    <col min="1" max="1" width="19.08203125" style="20" customWidth="1"/>
    <col min="2" max="2" width="54.1640625" style="20" bestFit="1" customWidth="1"/>
    <col min="3" max="3" width="29" style="20" customWidth="1"/>
    <col min="4" max="252" width="8.6640625" style="20"/>
    <col min="253" max="253" width="14.4140625" style="20" customWidth="1"/>
    <col min="254" max="254" width="17.1640625" style="20" customWidth="1"/>
    <col min="255" max="255" width="8.25" style="20" customWidth="1"/>
    <col min="256" max="256" width="18.1640625" style="20" customWidth="1"/>
    <col min="257" max="257" width="9.83203125" style="20" customWidth="1"/>
    <col min="258" max="258" width="93.25" style="20" customWidth="1"/>
    <col min="259" max="508" width="8.6640625" style="20"/>
    <col min="509" max="509" width="14.4140625" style="20" customWidth="1"/>
    <col min="510" max="510" width="17.1640625" style="20" customWidth="1"/>
    <col min="511" max="511" width="8.25" style="20" customWidth="1"/>
    <col min="512" max="512" width="18.1640625" style="20" customWidth="1"/>
    <col min="513" max="513" width="9.83203125" style="20" customWidth="1"/>
    <col min="514" max="514" width="93.25" style="20" customWidth="1"/>
    <col min="515" max="764" width="8.6640625" style="20"/>
    <col min="765" max="765" width="14.4140625" style="20" customWidth="1"/>
    <col min="766" max="766" width="17.1640625" style="20" customWidth="1"/>
    <col min="767" max="767" width="8.25" style="20" customWidth="1"/>
    <col min="768" max="768" width="18.1640625" style="20" customWidth="1"/>
    <col min="769" max="769" width="9.83203125" style="20" customWidth="1"/>
    <col min="770" max="770" width="93.25" style="20" customWidth="1"/>
    <col min="771" max="1020" width="8.6640625" style="20"/>
    <col min="1021" max="1021" width="14.4140625" style="20" customWidth="1"/>
    <col min="1022" max="1022" width="17.1640625" style="20" customWidth="1"/>
    <col min="1023" max="1023" width="8.25" style="20" customWidth="1"/>
    <col min="1024" max="1024" width="18.1640625" style="20" customWidth="1"/>
    <col min="1025" max="1025" width="9.83203125" style="20" customWidth="1"/>
    <col min="1026" max="1026" width="93.25" style="20" customWidth="1"/>
    <col min="1027" max="1276" width="8.6640625" style="20"/>
    <col min="1277" max="1277" width="14.4140625" style="20" customWidth="1"/>
    <col min="1278" max="1278" width="17.1640625" style="20" customWidth="1"/>
    <col min="1279" max="1279" width="8.25" style="20" customWidth="1"/>
    <col min="1280" max="1280" width="18.1640625" style="20" customWidth="1"/>
    <col min="1281" max="1281" width="9.83203125" style="20" customWidth="1"/>
    <col min="1282" max="1282" width="93.25" style="20" customWidth="1"/>
    <col min="1283" max="1532" width="8.6640625" style="20"/>
    <col min="1533" max="1533" width="14.4140625" style="20" customWidth="1"/>
    <col min="1534" max="1534" width="17.1640625" style="20" customWidth="1"/>
    <col min="1535" max="1535" width="8.25" style="20" customWidth="1"/>
    <col min="1536" max="1536" width="18.1640625" style="20" customWidth="1"/>
    <col min="1537" max="1537" width="9.83203125" style="20" customWidth="1"/>
    <col min="1538" max="1538" width="93.25" style="20" customWidth="1"/>
    <col min="1539" max="1788" width="8.6640625" style="20"/>
    <col min="1789" max="1789" width="14.4140625" style="20" customWidth="1"/>
    <col min="1790" max="1790" width="17.1640625" style="20" customWidth="1"/>
    <col min="1791" max="1791" width="8.25" style="20" customWidth="1"/>
    <col min="1792" max="1792" width="18.1640625" style="20" customWidth="1"/>
    <col min="1793" max="1793" width="9.83203125" style="20" customWidth="1"/>
    <col min="1794" max="1794" width="93.25" style="20" customWidth="1"/>
    <col min="1795" max="2044" width="8.6640625" style="20"/>
    <col min="2045" max="2045" width="14.4140625" style="20" customWidth="1"/>
    <col min="2046" max="2046" width="17.1640625" style="20" customWidth="1"/>
    <col min="2047" max="2047" width="8.25" style="20" customWidth="1"/>
    <col min="2048" max="2048" width="18.1640625" style="20" customWidth="1"/>
    <col min="2049" max="2049" width="9.83203125" style="20" customWidth="1"/>
    <col min="2050" max="2050" width="93.25" style="20" customWidth="1"/>
    <col min="2051" max="2300" width="8.6640625" style="20"/>
    <col min="2301" max="2301" width="14.4140625" style="20" customWidth="1"/>
    <col min="2302" max="2302" width="17.1640625" style="20" customWidth="1"/>
    <col min="2303" max="2303" width="8.25" style="20" customWidth="1"/>
    <col min="2304" max="2304" width="18.1640625" style="20" customWidth="1"/>
    <col min="2305" max="2305" width="9.83203125" style="20" customWidth="1"/>
    <col min="2306" max="2306" width="93.25" style="20" customWidth="1"/>
    <col min="2307" max="2556" width="8.6640625" style="20"/>
    <col min="2557" max="2557" width="14.4140625" style="20" customWidth="1"/>
    <col min="2558" max="2558" width="17.1640625" style="20" customWidth="1"/>
    <col min="2559" max="2559" width="8.25" style="20" customWidth="1"/>
    <col min="2560" max="2560" width="18.1640625" style="20" customWidth="1"/>
    <col min="2561" max="2561" width="9.83203125" style="20" customWidth="1"/>
    <col min="2562" max="2562" width="93.25" style="20" customWidth="1"/>
    <col min="2563" max="2812" width="8.6640625" style="20"/>
    <col min="2813" max="2813" width="14.4140625" style="20" customWidth="1"/>
    <col min="2814" max="2814" width="17.1640625" style="20" customWidth="1"/>
    <col min="2815" max="2815" width="8.25" style="20" customWidth="1"/>
    <col min="2816" max="2816" width="18.1640625" style="20" customWidth="1"/>
    <col min="2817" max="2817" width="9.83203125" style="20" customWidth="1"/>
    <col min="2818" max="2818" width="93.25" style="20" customWidth="1"/>
    <col min="2819" max="3068" width="8.6640625" style="20"/>
    <col min="3069" max="3069" width="14.4140625" style="20" customWidth="1"/>
    <col min="3070" max="3070" width="17.1640625" style="20" customWidth="1"/>
    <col min="3071" max="3071" width="8.25" style="20" customWidth="1"/>
    <col min="3072" max="3072" width="18.1640625" style="20" customWidth="1"/>
    <col min="3073" max="3073" width="9.83203125" style="20" customWidth="1"/>
    <col min="3074" max="3074" width="93.25" style="20" customWidth="1"/>
    <col min="3075" max="3324" width="8.6640625" style="20"/>
    <col min="3325" max="3325" width="14.4140625" style="20" customWidth="1"/>
    <col min="3326" max="3326" width="17.1640625" style="20" customWidth="1"/>
    <col min="3327" max="3327" width="8.25" style="20" customWidth="1"/>
    <col min="3328" max="3328" width="18.1640625" style="20" customWidth="1"/>
    <col min="3329" max="3329" width="9.83203125" style="20" customWidth="1"/>
    <col min="3330" max="3330" width="93.25" style="20" customWidth="1"/>
    <col min="3331" max="3580" width="8.6640625" style="20"/>
    <col min="3581" max="3581" width="14.4140625" style="20" customWidth="1"/>
    <col min="3582" max="3582" width="17.1640625" style="20" customWidth="1"/>
    <col min="3583" max="3583" width="8.25" style="20" customWidth="1"/>
    <col min="3584" max="3584" width="18.1640625" style="20" customWidth="1"/>
    <col min="3585" max="3585" width="9.83203125" style="20" customWidth="1"/>
    <col min="3586" max="3586" width="93.25" style="20" customWidth="1"/>
    <col min="3587" max="3836" width="8.6640625" style="20"/>
    <col min="3837" max="3837" width="14.4140625" style="20" customWidth="1"/>
    <col min="3838" max="3838" width="17.1640625" style="20" customWidth="1"/>
    <col min="3839" max="3839" width="8.25" style="20" customWidth="1"/>
    <col min="3840" max="3840" width="18.1640625" style="20" customWidth="1"/>
    <col min="3841" max="3841" width="9.83203125" style="20" customWidth="1"/>
    <col min="3842" max="3842" width="93.25" style="20" customWidth="1"/>
    <col min="3843" max="4092" width="8.6640625" style="20"/>
    <col min="4093" max="4093" width="14.4140625" style="20" customWidth="1"/>
    <col min="4094" max="4094" width="17.1640625" style="20" customWidth="1"/>
    <col min="4095" max="4095" width="8.25" style="20" customWidth="1"/>
    <col min="4096" max="4096" width="18.1640625" style="20" customWidth="1"/>
    <col min="4097" max="4097" width="9.83203125" style="20" customWidth="1"/>
    <col min="4098" max="4098" width="93.25" style="20" customWidth="1"/>
    <col min="4099" max="4348" width="8.6640625" style="20"/>
    <col min="4349" max="4349" width="14.4140625" style="20" customWidth="1"/>
    <col min="4350" max="4350" width="17.1640625" style="20" customWidth="1"/>
    <col min="4351" max="4351" width="8.25" style="20" customWidth="1"/>
    <col min="4352" max="4352" width="18.1640625" style="20" customWidth="1"/>
    <col min="4353" max="4353" width="9.83203125" style="20" customWidth="1"/>
    <col min="4354" max="4354" width="93.25" style="20" customWidth="1"/>
    <col min="4355" max="4604" width="8.6640625" style="20"/>
    <col min="4605" max="4605" width="14.4140625" style="20" customWidth="1"/>
    <col min="4606" max="4606" width="17.1640625" style="20" customWidth="1"/>
    <col min="4607" max="4607" width="8.25" style="20" customWidth="1"/>
    <col min="4608" max="4608" width="18.1640625" style="20" customWidth="1"/>
    <col min="4609" max="4609" width="9.83203125" style="20" customWidth="1"/>
    <col min="4610" max="4610" width="93.25" style="20" customWidth="1"/>
    <col min="4611" max="4860" width="8.6640625" style="20"/>
    <col min="4861" max="4861" width="14.4140625" style="20" customWidth="1"/>
    <col min="4862" max="4862" width="17.1640625" style="20" customWidth="1"/>
    <col min="4863" max="4863" width="8.25" style="20" customWidth="1"/>
    <col min="4864" max="4864" width="18.1640625" style="20" customWidth="1"/>
    <col min="4865" max="4865" width="9.83203125" style="20" customWidth="1"/>
    <col min="4866" max="4866" width="93.25" style="20" customWidth="1"/>
    <col min="4867" max="5116" width="8.6640625" style="20"/>
    <col min="5117" max="5117" width="14.4140625" style="20" customWidth="1"/>
    <col min="5118" max="5118" width="17.1640625" style="20" customWidth="1"/>
    <col min="5119" max="5119" width="8.25" style="20" customWidth="1"/>
    <col min="5120" max="5120" width="18.1640625" style="20" customWidth="1"/>
    <col min="5121" max="5121" width="9.83203125" style="20" customWidth="1"/>
    <col min="5122" max="5122" width="93.25" style="20" customWidth="1"/>
    <col min="5123" max="5372" width="8.6640625" style="20"/>
    <col min="5373" max="5373" width="14.4140625" style="20" customWidth="1"/>
    <col min="5374" max="5374" width="17.1640625" style="20" customWidth="1"/>
    <col min="5375" max="5375" width="8.25" style="20" customWidth="1"/>
    <col min="5376" max="5376" width="18.1640625" style="20" customWidth="1"/>
    <col min="5377" max="5377" width="9.83203125" style="20" customWidth="1"/>
    <col min="5378" max="5378" width="93.25" style="20" customWidth="1"/>
    <col min="5379" max="5628" width="8.6640625" style="20"/>
    <col min="5629" max="5629" width="14.4140625" style="20" customWidth="1"/>
    <col min="5630" max="5630" width="17.1640625" style="20" customWidth="1"/>
    <col min="5631" max="5631" width="8.25" style="20" customWidth="1"/>
    <col min="5632" max="5632" width="18.1640625" style="20" customWidth="1"/>
    <col min="5633" max="5633" width="9.83203125" style="20" customWidth="1"/>
    <col min="5634" max="5634" width="93.25" style="20" customWidth="1"/>
    <col min="5635" max="5884" width="8.6640625" style="20"/>
    <col min="5885" max="5885" width="14.4140625" style="20" customWidth="1"/>
    <col min="5886" max="5886" width="17.1640625" style="20" customWidth="1"/>
    <col min="5887" max="5887" width="8.25" style="20" customWidth="1"/>
    <col min="5888" max="5888" width="18.1640625" style="20" customWidth="1"/>
    <col min="5889" max="5889" width="9.83203125" style="20" customWidth="1"/>
    <col min="5890" max="5890" width="93.25" style="20" customWidth="1"/>
    <col min="5891" max="6140" width="8.6640625" style="20"/>
    <col min="6141" max="6141" width="14.4140625" style="20" customWidth="1"/>
    <col min="6142" max="6142" width="17.1640625" style="20" customWidth="1"/>
    <col min="6143" max="6143" width="8.25" style="20" customWidth="1"/>
    <col min="6144" max="6144" width="18.1640625" style="20" customWidth="1"/>
    <col min="6145" max="6145" width="9.83203125" style="20" customWidth="1"/>
    <col min="6146" max="6146" width="93.25" style="20" customWidth="1"/>
    <col min="6147" max="6396" width="8.6640625" style="20"/>
    <col min="6397" max="6397" width="14.4140625" style="20" customWidth="1"/>
    <col min="6398" max="6398" width="17.1640625" style="20" customWidth="1"/>
    <col min="6399" max="6399" width="8.25" style="20" customWidth="1"/>
    <col min="6400" max="6400" width="18.1640625" style="20" customWidth="1"/>
    <col min="6401" max="6401" width="9.83203125" style="20" customWidth="1"/>
    <col min="6402" max="6402" width="93.25" style="20" customWidth="1"/>
    <col min="6403" max="6652" width="8.6640625" style="20"/>
    <col min="6653" max="6653" width="14.4140625" style="20" customWidth="1"/>
    <col min="6654" max="6654" width="17.1640625" style="20" customWidth="1"/>
    <col min="6655" max="6655" width="8.25" style="20" customWidth="1"/>
    <col min="6656" max="6656" width="18.1640625" style="20" customWidth="1"/>
    <col min="6657" max="6657" width="9.83203125" style="20" customWidth="1"/>
    <col min="6658" max="6658" width="93.25" style="20" customWidth="1"/>
    <col min="6659" max="6908" width="8.6640625" style="20"/>
    <col min="6909" max="6909" width="14.4140625" style="20" customWidth="1"/>
    <col min="6910" max="6910" width="17.1640625" style="20" customWidth="1"/>
    <col min="6911" max="6911" width="8.25" style="20" customWidth="1"/>
    <col min="6912" max="6912" width="18.1640625" style="20" customWidth="1"/>
    <col min="6913" max="6913" width="9.83203125" style="20" customWidth="1"/>
    <col min="6914" max="6914" width="93.25" style="20" customWidth="1"/>
    <col min="6915" max="7164" width="8.6640625" style="20"/>
    <col min="7165" max="7165" width="14.4140625" style="20" customWidth="1"/>
    <col min="7166" max="7166" width="17.1640625" style="20" customWidth="1"/>
    <col min="7167" max="7167" width="8.25" style="20" customWidth="1"/>
    <col min="7168" max="7168" width="18.1640625" style="20" customWidth="1"/>
    <col min="7169" max="7169" width="9.83203125" style="20" customWidth="1"/>
    <col min="7170" max="7170" width="93.25" style="20" customWidth="1"/>
    <col min="7171" max="7420" width="8.6640625" style="20"/>
    <col min="7421" max="7421" width="14.4140625" style="20" customWidth="1"/>
    <col min="7422" max="7422" width="17.1640625" style="20" customWidth="1"/>
    <col min="7423" max="7423" width="8.25" style="20" customWidth="1"/>
    <col min="7424" max="7424" width="18.1640625" style="20" customWidth="1"/>
    <col min="7425" max="7425" width="9.83203125" style="20" customWidth="1"/>
    <col min="7426" max="7426" width="93.25" style="20" customWidth="1"/>
    <col min="7427" max="7676" width="8.6640625" style="20"/>
    <col min="7677" max="7677" width="14.4140625" style="20" customWidth="1"/>
    <col min="7678" max="7678" width="17.1640625" style="20" customWidth="1"/>
    <col min="7679" max="7679" width="8.25" style="20" customWidth="1"/>
    <col min="7680" max="7680" width="18.1640625" style="20" customWidth="1"/>
    <col min="7681" max="7681" width="9.83203125" style="20" customWidth="1"/>
    <col min="7682" max="7682" width="93.25" style="20" customWidth="1"/>
    <col min="7683" max="7932" width="8.6640625" style="20"/>
    <col min="7933" max="7933" width="14.4140625" style="20" customWidth="1"/>
    <col min="7934" max="7934" width="17.1640625" style="20" customWidth="1"/>
    <col min="7935" max="7935" width="8.25" style="20" customWidth="1"/>
    <col min="7936" max="7936" width="18.1640625" style="20" customWidth="1"/>
    <col min="7937" max="7937" width="9.83203125" style="20" customWidth="1"/>
    <col min="7938" max="7938" width="93.25" style="20" customWidth="1"/>
    <col min="7939" max="8188" width="8.6640625" style="20"/>
    <col min="8189" max="8189" width="14.4140625" style="20" customWidth="1"/>
    <col min="8190" max="8190" width="17.1640625" style="20" customWidth="1"/>
    <col min="8191" max="8191" width="8.25" style="20" customWidth="1"/>
    <col min="8192" max="8192" width="18.1640625" style="20" customWidth="1"/>
    <col min="8193" max="8193" width="9.83203125" style="20" customWidth="1"/>
    <col min="8194" max="8194" width="93.25" style="20" customWidth="1"/>
    <col min="8195" max="8444" width="8.6640625" style="20"/>
    <col min="8445" max="8445" width="14.4140625" style="20" customWidth="1"/>
    <col min="8446" max="8446" width="17.1640625" style="20" customWidth="1"/>
    <col min="8447" max="8447" width="8.25" style="20" customWidth="1"/>
    <col min="8448" max="8448" width="18.1640625" style="20" customWidth="1"/>
    <col min="8449" max="8449" width="9.83203125" style="20" customWidth="1"/>
    <col min="8450" max="8450" width="93.25" style="20" customWidth="1"/>
    <col min="8451" max="8700" width="8.6640625" style="20"/>
    <col min="8701" max="8701" width="14.4140625" style="20" customWidth="1"/>
    <col min="8702" max="8702" width="17.1640625" style="20" customWidth="1"/>
    <col min="8703" max="8703" width="8.25" style="20" customWidth="1"/>
    <col min="8704" max="8704" width="18.1640625" style="20" customWidth="1"/>
    <col min="8705" max="8705" width="9.83203125" style="20" customWidth="1"/>
    <col min="8706" max="8706" width="93.25" style="20" customWidth="1"/>
    <col min="8707" max="8956" width="8.6640625" style="20"/>
    <col min="8957" max="8957" width="14.4140625" style="20" customWidth="1"/>
    <col min="8958" max="8958" width="17.1640625" style="20" customWidth="1"/>
    <col min="8959" max="8959" width="8.25" style="20" customWidth="1"/>
    <col min="8960" max="8960" width="18.1640625" style="20" customWidth="1"/>
    <col min="8961" max="8961" width="9.83203125" style="20" customWidth="1"/>
    <col min="8962" max="8962" width="93.25" style="20" customWidth="1"/>
    <col min="8963" max="9212" width="8.6640625" style="20"/>
    <col min="9213" max="9213" width="14.4140625" style="20" customWidth="1"/>
    <col min="9214" max="9214" width="17.1640625" style="20" customWidth="1"/>
    <col min="9215" max="9215" width="8.25" style="20" customWidth="1"/>
    <col min="9216" max="9216" width="18.1640625" style="20" customWidth="1"/>
    <col min="9217" max="9217" width="9.83203125" style="20" customWidth="1"/>
    <col min="9218" max="9218" width="93.25" style="20" customWidth="1"/>
    <col min="9219" max="9468" width="8.6640625" style="20"/>
    <col min="9469" max="9469" width="14.4140625" style="20" customWidth="1"/>
    <col min="9470" max="9470" width="17.1640625" style="20" customWidth="1"/>
    <col min="9471" max="9471" width="8.25" style="20" customWidth="1"/>
    <col min="9472" max="9472" width="18.1640625" style="20" customWidth="1"/>
    <col min="9473" max="9473" width="9.83203125" style="20" customWidth="1"/>
    <col min="9474" max="9474" width="93.25" style="20" customWidth="1"/>
    <col min="9475" max="9724" width="8.6640625" style="20"/>
    <col min="9725" max="9725" width="14.4140625" style="20" customWidth="1"/>
    <col min="9726" max="9726" width="17.1640625" style="20" customWidth="1"/>
    <col min="9727" max="9727" width="8.25" style="20" customWidth="1"/>
    <col min="9728" max="9728" width="18.1640625" style="20" customWidth="1"/>
    <col min="9729" max="9729" width="9.83203125" style="20" customWidth="1"/>
    <col min="9730" max="9730" width="93.25" style="20" customWidth="1"/>
    <col min="9731" max="9980" width="8.6640625" style="20"/>
    <col min="9981" max="9981" width="14.4140625" style="20" customWidth="1"/>
    <col min="9982" max="9982" width="17.1640625" style="20" customWidth="1"/>
    <col min="9983" max="9983" width="8.25" style="20" customWidth="1"/>
    <col min="9984" max="9984" width="18.1640625" style="20" customWidth="1"/>
    <col min="9985" max="9985" width="9.83203125" style="20" customWidth="1"/>
    <col min="9986" max="9986" width="93.25" style="20" customWidth="1"/>
    <col min="9987" max="10236" width="8.6640625" style="20"/>
    <col min="10237" max="10237" width="14.4140625" style="20" customWidth="1"/>
    <col min="10238" max="10238" width="17.1640625" style="20" customWidth="1"/>
    <col min="10239" max="10239" width="8.25" style="20" customWidth="1"/>
    <col min="10240" max="10240" width="18.1640625" style="20" customWidth="1"/>
    <col min="10241" max="10241" width="9.83203125" style="20" customWidth="1"/>
    <col min="10242" max="10242" width="93.25" style="20" customWidth="1"/>
    <col min="10243" max="10492" width="8.6640625" style="20"/>
    <col min="10493" max="10493" width="14.4140625" style="20" customWidth="1"/>
    <col min="10494" max="10494" width="17.1640625" style="20" customWidth="1"/>
    <col min="10495" max="10495" width="8.25" style="20" customWidth="1"/>
    <col min="10496" max="10496" width="18.1640625" style="20" customWidth="1"/>
    <col min="10497" max="10497" width="9.83203125" style="20" customWidth="1"/>
    <col min="10498" max="10498" width="93.25" style="20" customWidth="1"/>
    <col min="10499" max="10748" width="8.6640625" style="20"/>
    <col min="10749" max="10749" width="14.4140625" style="20" customWidth="1"/>
    <col min="10750" max="10750" width="17.1640625" style="20" customWidth="1"/>
    <col min="10751" max="10751" width="8.25" style="20" customWidth="1"/>
    <col min="10752" max="10752" width="18.1640625" style="20" customWidth="1"/>
    <col min="10753" max="10753" width="9.83203125" style="20" customWidth="1"/>
    <col min="10754" max="10754" width="93.25" style="20" customWidth="1"/>
    <col min="10755" max="11004" width="8.6640625" style="20"/>
    <col min="11005" max="11005" width="14.4140625" style="20" customWidth="1"/>
    <col min="11006" max="11006" width="17.1640625" style="20" customWidth="1"/>
    <col min="11007" max="11007" width="8.25" style="20" customWidth="1"/>
    <col min="11008" max="11008" width="18.1640625" style="20" customWidth="1"/>
    <col min="11009" max="11009" width="9.83203125" style="20" customWidth="1"/>
    <col min="11010" max="11010" width="93.25" style="20" customWidth="1"/>
    <col min="11011" max="11260" width="8.6640625" style="20"/>
    <col min="11261" max="11261" width="14.4140625" style="20" customWidth="1"/>
    <col min="11262" max="11262" width="17.1640625" style="20" customWidth="1"/>
    <col min="11263" max="11263" width="8.25" style="20" customWidth="1"/>
    <col min="11264" max="11264" width="18.1640625" style="20" customWidth="1"/>
    <col min="11265" max="11265" width="9.83203125" style="20" customWidth="1"/>
    <col min="11266" max="11266" width="93.25" style="20" customWidth="1"/>
    <col min="11267" max="11516" width="8.6640625" style="20"/>
    <col min="11517" max="11517" width="14.4140625" style="20" customWidth="1"/>
    <col min="11518" max="11518" width="17.1640625" style="20" customWidth="1"/>
    <col min="11519" max="11519" width="8.25" style="20" customWidth="1"/>
    <col min="11520" max="11520" width="18.1640625" style="20" customWidth="1"/>
    <col min="11521" max="11521" width="9.83203125" style="20" customWidth="1"/>
    <col min="11522" max="11522" width="93.25" style="20" customWidth="1"/>
    <col min="11523" max="11772" width="8.6640625" style="20"/>
    <col min="11773" max="11773" width="14.4140625" style="20" customWidth="1"/>
    <col min="11774" max="11774" width="17.1640625" style="20" customWidth="1"/>
    <col min="11775" max="11775" width="8.25" style="20" customWidth="1"/>
    <col min="11776" max="11776" width="18.1640625" style="20" customWidth="1"/>
    <col min="11777" max="11777" width="9.83203125" style="20" customWidth="1"/>
    <col min="11778" max="11778" width="93.25" style="20" customWidth="1"/>
    <col min="11779" max="12028" width="8.6640625" style="20"/>
    <col min="12029" max="12029" width="14.4140625" style="20" customWidth="1"/>
    <col min="12030" max="12030" width="17.1640625" style="20" customWidth="1"/>
    <col min="12031" max="12031" width="8.25" style="20" customWidth="1"/>
    <col min="12032" max="12032" width="18.1640625" style="20" customWidth="1"/>
    <col min="12033" max="12033" width="9.83203125" style="20" customWidth="1"/>
    <col min="12034" max="12034" width="93.25" style="20" customWidth="1"/>
    <col min="12035" max="12284" width="8.6640625" style="20"/>
    <col min="12285" max="12285" width="14.4140625" style="20" customWidth="1"/>
    <col min="12286" max="12286" width="17.1640625" style="20" customWidth="1"/>
    <col min="12287" max="12287" width="8.25" style="20" customWidth="1"/>
    <col min="12288" max="12288" width="18.1640625" style="20" customWidth="1"/>
    <col min="12289" max="12289" width="9.83203125" style="20" customWidth="1"/>
    <col min="12290" max="12290" width="93.25" style="20" customWidth="1"/>
    <col min="12291" max="12540" width="8.6640625" style="20"/>
    <col min="12541" max="12541" width="14.4140625" style="20" customWidth="1"/>
    <col min="12542" max="12542" width="17.1640625" style="20" customWidth="1"/>
    <col min="12543" max="12543" width="8.25" style="20" customWidth="1"/>
    <col min="12544" max="12544" width="18.1640625" style="20" customWidth="1"/>
    <col min="12545" max="12545" width="9.83203125" style="20" customWidth="1"/>
    <col min="12546" max="12546" width="93.25" style="20" customWidth="1"/>
    <col min="12547" max="12796" width="8.6640625" style="20"/>
    <col min="12797" max="12797" width="14.4140625" style="20" customWidth="1"/>
    <col min="12798" max="12798" width="17.1640625" style="20" customWidth="1"/>
    <col min="12799" max="12799" width="8.25" style="20" customWidth="1"/>
    <col min="12800" max="12800" width="18.1640625" style="20" customWidth="1"/>
    <col min="12801" max="12801" width="9.83203125" style="20" customWidth="1"/>
    <col min="12802" max="12802" width="93.25" style="20" customWidth="1"/>
    <col min="12803" max="13052" width="8.6640625" style="20"/>
    <col min="13053" max="13053" width="14.4140625" style="20" customWidth="1"/>
    <col min="13054" max="13054" width="17.1640625" style="20" customWidth="1"/>
    <col min="13055" max="13055" width="8.25" style="20" customWidth="1"/>
    <col min="13056" max="13056" width="18.1640625" style="20" customWidth="1"/>
    <col min="13057" max="13057" width="9.83203125" style="20" customWidth="1"/>
    <col min="13058" max="13058" width="93.25" style="20" customWidth="1"/>
    <col min="13059" max="13308" width="8.6640625" style="20"/>
    <col min="13309" max="13309" width="14.4140625" style="20" customWidth="1"/>
    <col min="13310" max="13310" width="17.1640625" style="20" customWidth="1"/>
    <col min="13311" max="13311" width="8.25" style="20" customWidth="1"/>
    <col min="13312" max="13312" width="18.1640625" style="20" customWidth="1"/>
    <col min="13313" max="13313" width="9.83203125" style="20" customWidth="1"/>
    <col min="13314" max="13314" width="93.25" style="20" customWidth="1"/>
    <col min="13315" max="13564" width="8.6640625" style="20"/>
    <col min="13565" max="13565" width="14.4140625" style="20" customWidth="1"/>
    <col min="13566" max="13566" width="17.1640625" style="20" customWidth="1"/>
    <col min="13567" max="13567" width="8.25" style="20" customWidth="1"/>
    <col min="13568" max="13568" width="18.1640625" style="20" customWidth="1"/>
    <col min="13569" max="13569" width="9.83203125" style="20" customWidth="1"/>
    <col min="13570" max="13570" width="93.25" style="20" customWidth="1"/>
    <col min="13571" max="13820" width="8.6640625" style="20"/>
    <col min="13821" max="13821" width="14.4140625" style="20" customWidth="1"/>
    <col min="13822" max="13822" width="17.1640625" style="20" customWidth="1"/>
    <col min="13823" max="13823" width="8.25" style="20" customWidth="1"/>
    <col min="13824" max="13824" width="18.1640625" style="20" customWidth="1"/>
    <col min="13825" max="13825" width="9.83203125" style="20" customWidth="1"/>
    <col min="13826" max="13826" width="93.25" style="20" customWidth="1"/>
    <col min="13827" max="14076" width="8.6640625" style="20"/>
    <col min="14077" max="14077" width="14.4140625" style="20" customWidth="1"/>
    <col min="14078" max="14078" width="17.1640625" style="20" customWidth="1"/>
    <col min="14079" max="14079" width="8.25" style="20" customWidth="1"/>
    <col min="14080" max="14080" width="18.1640625" style="20" customWidth="1"/>
    <col min="14081" max="14081" width="9.83203125" style="20" customWidth="1"/>
    <col min="14082" max="14082" width="93.25" style="20" customWidth="1"/>
    <col min="14083" max="14332" width="8.6640625" style="20"/>
    <col min="14333" max="14333" width="14.4140625" style="20" customWidth="1"/>
    <col min="14334" max="14334" width="17.1640625" style="20" customWidth="1"/>
    <col min="14335" max="14335" width="8.25" style="20" customWidth="1"/>
    <col min="14336" max="14336" width="18.1640625" style="20" customWidth="1"/>
    <col min="14337" max="14337" width="9.83203125" style="20" customWidth="1"/>
    <col min="14338" max="14338" width="93.25" style="20" customWidth="1"/>
    <col min="14339" max="14588" width="8.6640625" style="20"/>
    <col min="14589" max="14589" width="14.4140625" style="20" customWidth="1"/>
    <col min="14590" max="14590" width="17.1640625" style="20" customWidth="1"/>
    <col min="14591" max="14591" width="8.25" style="20" customWidth="1"/>
    <col min="14592" max="14592" width="18.1640625" style="20" customWidth="1"/>
    <col min="14593" max="14593" width="9.83203125" style="20" customWidth="1"/>
    <col min="14594" max="14594" width="93.25" style="20" customWidth="1"/>
    <col min="14595" max="14844" width="8.6640625" style="20"/>
    <col min="14845" max="14845" width="14.4140625" style="20" customWidth="1"/>
    <col min="14846" max="14846" width="17.1640625" style="20" customWidth="1"/>
    <col min="14847" max="14847" width="8.25" style="20" customWidth="1"/>
    <col min="14848" max="14848" width="18.1640625" style="20" customWidth="1"/>
    <col min="14849" max="14849" width="9.83203125" style="20" customWidth="1"/>
    <col min="14850" max="14850" width="93.25" style="20" customWidth="1"/>
    <col min="14851" max="15100" width="8.6640625" style="20"/>
    <col min="15101" max="15101" width="14.4140625" style="20" customWidth="1"/>
    <col min="15102" max="15102" width="17.1640625" style="20" customWidth="1"/>
    <col min="15103" max="15103" width="8.25" style="20" customWidth="1"/>
    <col min="15104" max="15104" width="18.1640625" style="20" customWidth="1"/>
    <col min="15105" max="15105" width="9.83203125" style="20" customWidth="1"/>
    <col min="15106" max="15106" width="93.25" style="20" customWidth="1"/>
    <col min="15107" max="15356" width="8.6640625" style="20"/>
    <col min="15357" max="15357" width="14.4140625" style="20" customWidth="1"/>
    <col min="15358" max="15358" width="17.1640625" style="20" customWidth="1"/>
    <col min="15359" max="15359" width="8.25" style="20" customWidth="1"/>
    <col min="15360" max="15360" width="18.1640625" style="20" customWidth="1"/>
    <col min="15361" max="15361" width="9.83203125" style="20" customWidth="1"/>
    <col min="15362" max="15362" width="93.25" style="20" customWidth="1"/>
    <col min="15363" max="15612" width="8.6640625" style="20"/>
    <col min="15613" max="15613" width="14.4140625" style="20" customWidth="1"/>
    <col min="15614" max="15614" width="17.1640625" style="20" customWidth="1"/>
    <col min="15615" max="15615" width="8.25" style="20" customWidth="1"/>
    <col min="15616" max="15616" width="18.1640625" style="20" customWidth="1"/>
    <col min="15617" max="15617" width="9.83203125" style="20" customWidth="1"/>
    <col min="15618" max="15618" width="93.25" style="20" customWidth="1"/>
    <col min="15619" max="15868" width="8.6640625" style="20"/>
    <col min="15869" max="15869" width="14.4140625" style="20" customWidth="1"/>
    <col min="15870" max="15870" width="17.1640625" style="20" customWidth="1"/>
    <col min="15871" max="15871" width="8.25" style="20" customWidth="1"/>
    <col min="15872" max="15872" width="18.1640625" style="20" customWidth="1"/>
    <col min="15873" max="15873" width="9.83203125" style="20" customWidth="1"/>
    <col min="15874" max="15874" width="93.25" style="20" customWidth="1"/>
    <col min="15875" max="16124" width="8.6640625" style="20"/>
    <col min="16125" max="16125" width="14.4140625" style="20" customWidth="1"/>
    <col min="16126" max="16126" width="17.1640625" style="20" customWidth="1"/>
    <col min="16127" max="16127" width="8.25" style="20" customWidth="1"/>
    <col min="16128" max="16128" width="18.1640625" style="20" customWidth="1"/>
    <col min="16129" max="16129" width="9.83203125" style="20" customWidth="1"/>
    <col min="16130" max="16130" width="93.25" style="20" customWidth="1"/>
    <col min="16131" max="16384" width="8.6640625" style="20"/>
  </cols>
  <sheetData>
    <row r="1" spans="1:3" ht="14.5" thickBot="1" x14ac:dyDescent="0.35">
      <c r="A1" s="54" t="s">
        <v>1166</v>
      </c>
      <c r="B1" s="54"/>
      <c r="C1" s="54"/>
    </row>
    <row r="2" spans="1:3" x14ac:dyDescent="0.3">
      <c r="A2" s="16" t="s">
        <v>1107</v>
      </c>
      <c r="B2" s="16" t="s">
        <v>1108</v>
      </c>
      <c r="C2" s="16" t="s">
        <v>1111</v>
      </c>
    </row>
    <row r="3" spans="1:3" x14ac:dyDescent="0.3">
      <c r="A3" s="6" t="s">
        <v>1109</v>
      </c>
      <c r="B3" s="1" t="s">
        <v>1098</v>
      </c>
      <c r="C3" s="66" t="s">
        <v>1112</v>
      </c>
    </row>
    <row r="4" spans="1:3" x14ac:dyDescent="0.3">
      <c r="A4" s="6" t="s">
        <v>489</v>
      </c>
      <c r="B4" s="1" t="s">
        <v>491</v>
      </c>
      <c r="C4" s="66"/>
    </row>
    <row r="5" spans="1:3" x14ac:dyDescent="0.3">
      <c r="A5" s="6" t="s">
        <v>586</v>
      </c>
      <c r="B5" s="1" t="s">
        <v>458</v>
      </c>
      <c r="C5" s="66"/>
    </row>
    <row r="6" spans="1:3" x14ac:dyDescent="0.3">
      <c r="A6" s="6" t="s">
        <v>502</v>
      </c>
      <c r="B6" s="1" t="s">
        <v>420</v>
      </c>
      <c r="C6" s="66"/>
    </row>
    <row r="7" spans="1:3" x14ac:dyDescent="0.3">
      <c r="A7" s="6" t="s">
        <v>1016</v>
      </c>
      <c r="B7" s="1" t="s">
        <v>450</v>
      </c>
      <c r="C7" s="66"/>
    </row>
    <row r="8" spans="1:3" x14ac:dyDescent="0.3">
      <c r="A8" s="6" t="s">
        <v>1099</v>
      </c>
      <c r="B8" s="1" t="s">
        <v>1100</v>
      </c>
      <c r="C8" s="66"/>
    </row>
    <row r="9" spans="1:3" x14ac:dyDescent="0.3">
      <c r="A9" s="6" t="s">
        <v>868</v>
      </c>
      <c r="B9" s="1" t="s">
        <v>1101</v>
      </c>
      <c r="C9" s="66"/>
    </row>
    <row r="10" spans="1:3" x14ac:dyDescent="0.3">
      <c r="A10" s="6" t="s">
        <v>1011</v>
      </c>
      <c r="B10" s="1" t="s">
        <v>527</v>
      </c>
      <c r="C10" s="66"/>
    </row>
    <row r="11" spans="1:3" x14ac:dyDescent="0.3">
      <c r="A11" s="6" t="s">
        <v>934</v>
      </c>
      <c r="B11" s="1" t="s">
        <v>936</v>
      </c>
      <c r="C11" s="66"/>
    </row>
    <row r="12" spans="1:3" x14ac:dyDescent="0.3">
      <c r="A12" s="6" t="s">
        <v>969</v>
      </c>
      <c r="B12" s="1" t="s">
        <v>1102</v>
      </c>
      <c r="C12" s="66"/>
    </row>
    <row r="13" spans="1:3" x14ac:dyDescent="0.3">
      <c r="A13" s="6" t="s">
        <v>940</v>
      </c>
      <c r="B13" s="1" t="s">
        <v>450</v>
      </c>
      <c r="C13" s="66"/>
    </row>
    <row r="14" spans="1:3" x14ac:dyDescent="0.3">
      <c r="A14" s="6" t="s">
        <v>958</v>
      </c>
      <c r="B14" s="1" t="s">
        <v>960</v>
      </c>
      <c r="C14" s="66"/>
    </row>
    <row r="15" spans="1:3" x14ac:dyDescent="0.3">
      <c r="A15" s="6" t="s">
        <v>736</v>
      </c>
      <c r="B15" s="1" t="s">
        <v>1103</v>
      </c>
      <c r="C15" s="66"/>
    </row>
    <row r="16" spans="1:3" x14ac:dyDescent="0.3">
      <c r="A16" s="6" t="s">
        <v>733</v>
      </c>
      <c r="B16" s="1" t="s">
        <v>735</v>
      </c>
      <c r="C16" s="66"/>
    </row>
    <row r="17" spans="1:3" x14ac:dyDescent="0.3">
      <c r="A17" s="6" t="s">
        <v>678</v>
      </c>
      <c r="B17" s="1" t="s">
        <v>613</v>
      </c>
      <c r="C17" s="66"/>
    </row>
    <row r="18" spans="1:3" x14ac:dyDescent="0.3">
      <c r="A18" s="6" t="s">
        <v>708</v>
      </c>
      <c r="B18" s="1" t="s">
        <v>710</v>
      </c>
      <c r="C18" s="66"/>
    </row>
    <row r="19" spans="1:3" x14ac:dyDescent="0.3">
      <c r="A19" s="6" t="s">
        <v>691</v>
      </c>
      <c r="B19" s="1" t="s">
        <v>1104</v>
      </c>
      <c r="C19" s="66"/>
    </row>
    <row r="20" spans="1:3" x14ac:dyDescent="0.3">
      <c r="A20" s="6" t="s">
        <v>619</v>
      </c>
      <c r="B20" s="1" t="s">
        <v>514</v>
      </c>
      <c r="C20" s="66"/>
    </row>
    <row r="21" spans="1:3" x14ac:dyDescent="0.3">
      <c r="A21" s="6" t="s">
        <v>897</v>
      </c>
      <c r="B21" s="1" t="s">
        <v>1105</v>
      </c>
      <c r="C21" s="66"/>
    </row>
    <row r="22" spans="1:3" x14ac:dyDescent="0.3">
      <c r="A22" s="6" t="s">
        <v>1106</v>
      </c>
      <c r="B22" s="1" t="s">
        <v>836</v>
      </c>
      <c r="C22" s="66" t="s">
        <v>1110</v>
      </c>
    </row>
    <row r="23" spans="1:3" x14ac:dyDescent="0.3">
      <c r="A23" s="6" t="s">
        <v>1066</v>
      </c>
      <c r="B23" s="1" t="s">
        <v>568</v>
      </c>
      <c r="C23" s="66"/>
    </row>
    <row r="24" spans="1:3" ht="14.5" thickBot="1" x14ac:dyDescent="0.35">
      <c r="A24" s="6" t="s">
        <v>1070</v>
      </c>
      <c r="B24" s="1" t="s">
        <v>1072</v>
      </c>
      <c r="C24" s="66"/>
    </row>
    <row r="25" spans="1:3" x14ac:dyDescent="0.3">
      <c r="A25" s="30"/>
      <c r="B25" s="30"/>
      <c r="C25" s="30"/>
    </row>
  </sheetData>
  <mergeCells count="3">
    <mergeCell ref="C3:C21"/>
    <mergeCell ref="C22:C24"/>
    <mergeCell ref="A1:C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Supplementary Table 1</vt:lpstr>
      <vt:lpstr>Supplementary Table 2</vt:lpstr>
      <vt:lpstr>Supplementary Table 3</vt:lpstr>
      <vt:lpstr>Supplementary Table 4</vt:lpstr>
      <vt:lpstr>Supplementary Table 5</vt:lpstr>
      <vt:lpstr>Supplementary Table 6</vt:lpstr>
      <vt:lpstr>Supplementary Table 7</vt:lpstr>
      <vt:lpstr>Supplementary Table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孔可可</dc:creator>
  <cp:lastModifiedBy>keke kong</cp:lastModifiedBy>
  <dcterms:created xsi:type="dcterms:W3CDTF">2015-06-05T18:19:34Z</dcterms:created>
  <dcterms:modified xsi:type="dcterms:W3CDTF">2025-07-02T08:04:23Z</dcterms:modified>
</cp:coreProperties>
</file>