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lavia\OneDrive\Documents\Papers\In preparation\Chlamy biomassa\Submission1\SuppTables_Winck_ChlamyFBA_29102015\"/>
    </mc:Choice>
  </mc:AlternateContent>
  <bookViews>
    <workbookView xWindow="0" yWindow="0" windowWidth="20490" windowHeight="775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3" i="1" l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196" i="1"/>
</calcChain>
</file>

<file path=xl/sharedStrings.xml><?xml version="1.0" encoding="utf-8"?>
<sst xmlns="http://schemas.openxmlformats.org/spreadsheetml/2006/main" count="902" uniqueCount="713">
  <si>
    <t>Supplementary table 5. Sensitive reactions from FBA-analysis with complemented metabolic model</t>
  </si>
  <si>
    <t>Flux:(R112)</t>
  </si>
  <si>
    <t>amp[c] &lt;==&gt; amp[h]</t>
  </si>
  <si>
    <t>AMPth</t>
  </si>
  <si>
    <t>Transport, chloroplast</t>
  </si>
  <si>
    <t>Flux:(R391)</t>
  </si>
  <si>
    <t>h2o[c] &lt;==&gt; h2o[m]</t>
  </si>
  <si>
    <t>H2Otm</t>
  </si>
  <si>
    <t>Transport, mitochondria</t>
  </si>
  <si>
    <t>1.A.8.11.1</t>
  </si>
  <si>
    <t>( MIP1 (CRv4_Au5.s12.g4049.t1)  ) or ( MIP2 (CRv4_Au5.s17.g7269.t1)  )</t>
  </si>
  <si>
    <t>Flux:(R399)</t>
  </si>
  <si>
    <t>mal-L[c] + akg[m] &lt;==&gt; mal-L[m] + akg[c]</t>
  </si>
  <si>
    <t>MALAKGtm</t>
  </si>
  <si>
    <t>Dicarboxylate/tricarboxylate carrier (mal:akg), mitochondrial</t>
  </si>
  <si>
    <t>2.A.29.2.6</t>
  </si>
  <si>
    <t xml:space="preserve">MITC14 (CRv4_Au5.s16.g6506.t1) </t>
  </si>
  <si>
    <t>Flux:(R440)</t>
  </si>
  <si>
    <t>tyr-L[c] + h[c] &lt;==&gt; tyr-L[m] + h[m]</t>
  </si>
  <si>
    <t>TYRtm</t>
  </si>
  <si>
    <t>Tyrosine permease, mitochondrial</t>
  </si>
  <si>
    <t>2.A.42.1.1;2.A.18.5.2</t>
  </si>
  <si>
    <t xml:space="preserve"> (CRv4_Au5.s13.g4507.t1) </t>
  </si>
  <si>
    <t>Flux:(R1691)</t>
  </si>
  <si>
    <t>[m] : 34hpp + glu-L &lt;==&gt; tyr-L + akg</t>
  </si>
  <si>
    <t>TYRTAm</t>
  </si>
  <si>
    <t>tyrosine transaminase, mitochondria</t>
  </si>
  <si>
    <t>Phenylalanine, tyrosine and tryptophan biosynthesis</t>
  </si>
  <si>
    <t>2.6.1.1;2.6.1.5;2.6.1.9</t>
  </si>
  <si>
    <t>( HIS5 (CRv4_Au5.s1.g2264.t1)  ) or ( AST3 (CRv4_Au5.s2.g8757.t1)  ) or ( AST1 (CRv4_Au5.s2.g9246.t1)  ) or ( AST4 (CRv4_Au5.s6.g12556.t1)  )</t>
  </si>
  <si>
    <t>Flux:(R2104)</t>
  </si>
  <si>
    <t>[m] : cit &lt;==&gt; icit</t>
  </si>
  <si>
    <t>ACONTm</t>
  </si>
  <si>
    <t>Aconitate hydratase, mitochondrial</t>
  </si>
  <si>
    <t>TCA cycle;CO2 fixation</t>
  </si>
  <si>
    <t>4.2.1.3</t>
  </si>
  <si>
    <t xml:space="preserve">ACH1 (CRv4_Au5.s1.g1822.t1) </t>
  </si>
  <si>
    <t>Flux:(R2258)</t>
  </si>
  <si>
    <t>AMP transport, chloroplast</t>
  </si>
  <si>
    <t>Flux:(R2431)</t>
  </si>
  <si>
    <t>34hpp[c] + h[c] &lt;==&gt; 34hpp[m] + h[m]</t>
  </si>
  <si>
    <t>34HPPt2m</t>
  </si>
  <si>
    <t>3-(4-hydroxyphenyl)pyruvate mitochondrial transport via proton symport</t>
  </si>
  <si>
    <t>Flux:(R2464)</t>
  </si>
  <si>
    <t>mal-L[c] + succ[m] &lt;==&gt; mal-L[m] + succ[c]</t>
  </si>
  <si>
    <t>DICtm</t>
  </si>
  <si>
    <t>dicarboxylate transport, mitochondrial</t>
  </si>
  <si>
    <t>Flux:(R2783)</t>
  </si>
  <si>
    <t>[c] : 34hpp + glu-L &lt;==&gt; tyr-L + akg</t>
  </si>
  <si>
    <t>TYRTA</t>
  </si>
  <si>
    <t>tyrosine transaminase</t>
  </si>
  <si>
    <t>( HIS5 (CRv4_Au5.s1.g2264.t1)  ) or ( AST3 (CRv4_Au5.s2.g8757.t1)  ) or ( AST1 (CRv4_Au5.s2.g9246.t1)  )</t>
  </si>
  <si>
    <t>Flux:(R373)</t>
  </si>
  <si>
    <t>Flux:(R2486)</t>
  </si>
  <si>
    <t>Flux:(R3585)</t>
  </si>
  <si>
    <t>[c] : icit --&gt; caconit + h2o</t>
  </si>
  <si>
    <t xml:space="preserve">Citrate cycle </t>
  </si>
  <si>
    <t>Flux:(R3587)</t>
  </si>
  <si>
    <t>[m] : icit --&gt; caconit + h2o</t>
  </si>
  <si>
    <t>Flux:(R3597)</t>
  </si>
  <si>
    <t>caconit[m] --&gt; caconit[c]</t>
  </si>
  <si>
    <t>Flux:(R350)</t>
  </si>
  <si>
    <t>akg[c] + cit[m] &lt;==&gt; akg[m] + cit[c]</t>
  </si>
  <si>
    <t>AKGCITtm</t>
  </si>
  <si>
    <t>Dicarboxylate/tricarboxylate carrier (akg:cit), mitochondrial</t>
  </si>
  <si>
    <t>Flux:(R2089)</t>
  </si>
  <si>
    <t>[c] : cit &lt;==&gt; icit</t>
  </si>
  <si>
    <t>ACONT</t>
  </si>
  <si>
    <t>TCA cycle</t>
  </si>
  <si>
    <t>Flux:(R437)</t>
  </si>
  <si>
    <t>thr-L[c] + na1[c] &lt;==&gt; thr-L[m] + na1[m]</t>
  </si>
  <si>
    <t>THRNA1tm</t>
  </si>
  <si>
    <t>Neutral amino acid transporter (thr-L), mitochondrial</t>
  </si>
  <si>
    <t>2.A.18.6.4</t>
  </si>
  <si>
    <t xml:space="preserve">AOT7 (CRv4_Au5.s2.g9042.t1) </t>
  </si>
  <si>
    <t>Flux:(R2521)</t>
  </si>
  <si>
    <t>thr-L[c] + h[c] &lt;==&gt; thr-L[m] + h[m]</t>
  </si>
  <si>
    <t>THRtm</t>
  </si>
  <si>
    <t>Amino acid transporter (thr-L), mitochondrial</t>
  </si>
  <si>
    <t>2.A.3.3.3</t>
  </si>
  <si>
    <t>( AOC6 (CRv4_Au5.s1.g1788.t1)  ) or ( AOC5 (CRv4_Au5.s7.g14019.t1)  )</t>
  </si>
  <si>
    <t>Flux:(R2472)</t>
  </si>
  <si>
    <t>glu-L[c] + na1[c] &lt;==&gt; glu-L[m] + na1[m]</t>
  </si>
  <si>
    <t>GLUNA1tm</t>
  </si>
  <si>
    <t>Glutamate:Na+ symporter, mitochondrial</t>
  </si>
  <si>
    <t>2.A.23.2.2</t>
  </si>
  <si>
    <t xml:space="preserve">DAT1 (CRv4_Au5.s10.g767.t1) </t>
  </si>
  <si>
    <t>Flux:(R2785)</t>
  </si>
  <si>
    <t>Flux:(R2880)</t>
  </si>
  <si>
    <t>[c] : tyr-L + akg &lt;==&gt; 34hpp + glu-L</t>
  </si>
  <si>
    <t>TAT</t>
  </si>
  <si>
    <t>L-tyrosine:2-oxoglutarate aminotransferase</t>
  </si>
  <si>
    <t>Tyrosine metabolism</t>
  </si>
  <si>
    <t>2.6.1.1</t>
  </si>
  <si>
    <t>( AST3 (CRv4_Au5.s2.g8757.t1)  ) or ( AST1 (CRv4_Au5.s2.g9246.t1)  )</t>
  </si>
  <si>
    <t>Flux:(R337)</t>
  </si>
  <si>
    <t>Flux:(R2522)</t>
  </si>
  <si>
    <t>Flux:(R2873)</t>
  </si>
  <si>
    <t>Flux:(R2479)</t>
  </si>
  <si>
    <t>H2O transport, mitochondrial</t>
  </si>
  <si>
    <t>Flux:(R2480)</t>
  </si>
  <si>
    <t>h2[c] &lt;==&gt; h2[m]</t>
  </si>
  <si>
    <t>H2tm</t>
  </si>
  <si>
    <t>hydrogen transport, mitochondria</t>
  </si>
  <si>
    <t>Flux:(R2149)</t>
  </si>
  <si>
    <t>[m] : coa + 2mpdhl --&gt; ibcoa + dhlam</t>
  </si>
  <si>
    <t>DHRT(ibcoa)</t>
  </si>
  <si>
    <t>dihydrolipoyllysine-residue (2-methylpropanoyl)transferase, Isobutyryl-CoA forming</t>
  </si>
  <si>
    <t>Valine, leucine and isoleucine degradation</t>
  </si>
  <si>
    <t>2.3.1.168</t>
  </si>
  <si>
    <t xml:space="preserve"> (CRv4_Au5.s4.g11844.t1) </t>
  </si>
  <si>
    <t>Flux:(R2165)</t>
  </si>
  <si>
    <t>[m] : 3mob + thmpp + h --&gt; 2mhop + co2</t>
  </si>
  <si>
    <t>MOD</t>
  </si>
  <si>
    <t>3-methyl-2-oxobutanoate dehydrogenase</t>
  </si>
  <si>
    <t>1.2.4.4</t>
  </si>
  <si>
    <t>(  (CRv4_Au5.s12.g3863.t1)  and  (CRv4_Au5.s6.g13618.t1)  )</t>
  </si>
  <si>
    <t>Flux:(R2167)</t>
  </si>
  <si>
    <t>[m] : 2mhop + lpam --&gt; 2mpdhl + thmpp</t>
  </si>
  <si>
    <t>MOD(2mhop)</t>
  </si>
  <si>
    <t>3-methyl-2-oxobutanoate dehydrogenase, 2-Methyl-1-hydroxypropyl-ThPP transforming</t>
  </si>
  <si>
    <t>Flux:(R2850)</t>
  </si>
  <si>
    <t>[m] : (2) fdxrd &lt;==&gt; (2) fdxox + h2 + (2) h</t>
  </si>
  <si>
    <t>HYDAm</t>
  </si>
  <si>
    <t>(FeFe)-hydrogenase, mitochondria</t>
  </si>
  <si>
    <t>Pyruvate metabolism;Glyoxylate metabolism</t>
  </si>
  <si>
    <t>1.12.7.2</t>
  </si>
  <si>
    <t>( HYDA1 (CRv4_Au5.s3.g11137.t1)  and MFDX (CRv4_Au5.s12.g4262.t1)  ) or ( HYDA2 (CRv4_Au5.s9.g15404.t1)  and MFDX (CRv4_Au5.s12.g4262.t1)  )</t>
  </si>
  <si>
    <t>Flux:(R3097)</t>
  </si>
  <si>
    <t>[m] : h + co2 + (2) fdxrd + ibcoa --&gt; (2) fdxox + coa + 3mob</t>
  </si>
  <si>
    <t> Pyruvate ferredoxin/flavodoxin oxidoreductase</t>
  </si>
  <si>
    <t>g1910.t1</t>
  </si>
  <si>
    <t>g1910</t>
  </si>
  <si>
    <t>Flux:(R2607)</t>
  </si>
  <si>
    <t>[c] : akg + ala-L &lt;==&gt; glu-L + pyr</t>
  </si>
  <si>
    <t>ALAAT</t>
  </si>
  <si>
    <t>alanine aminotransferase</t>
  </si>
  <si>
    <t>Carbon fixation</t>
  </si>
  <si>
    <t>2.6.1.2</t>
  </si>
  <si>
    <t>( AAT1 (CRv4_Au5.s10.g680.t1)  ) or ( AAT2 (CRv4_Au5.s6.g13094.t1)  )</t>
  </si>
  <si>
    <t>Flux:(R3836)</t>
  </si>
  <si>
    <t>[c] : h + nadh + ammo + pyr --&gt; h2o + nad + ala-L</t>
  </si>
  <si>
    <t>Alanine, aspartate and glutamate metabolism</t>
  </si>
  <si>
    <t>Alanine dehydrogenase/PNT, C-terminal domain</t>
  </si>
  <si>
    <t>Flux:(R3141)</t>
  </si>
  <si>
    <t>[c] : glu-L + (2) fdxox + h2o --&gt; ammo + akg + (2) fdxrd + (2) h</t>
  </si>
  <si>
    <t>HYDA</t>
  </si>
  <si>
    <t>(FeFe)-hydrogenase, cytoplasm</t>
  </si>
  <si>
    <t>( HYDA1 (CRv4_Au5.s3.g11137.t1)  and  (CRv4_Au5.s1.g1092.t1)  ) or ( HYDA1 (CRv4_Au5.s3.g11137.t1)  and  (CRv4_Au5.s12.g2838.t1)  ) or ( HYDA1 (CRv4_Au5.s3.g11137.t1)  and  (CRv4_Au5.s6.g13230.t1)  ) or ( HYDA2 (CRv4_Au5.s9.g15404.t1)  and  (CRv4_Au5.s1.g1092.t1)  ) or ( HYDA2 (CRv4_Au5.s9.g15404.t1)  and  (CRv4_Au5.s12.g2838.t1)  ) or ( HYDA2 (CRv4_Au5.s9.g15404.t1)  and  (CRv4_Au5.s6.g13230.t1)  )</t>
  </si>
  <si>
    <t>Flux:(R2849)</t>
  </si>
  <si>
    <t>[c] : (2) fdxrd &lt;==&gt; (2) fdxox + h2 + (2) h</t>
  </si>
  <si>
    <t>Flux:(R1415)</t>
  </si>
  <si>
    <t>[m] : dhlam + nad &lt;==&gt; h + lpam + nadh</t>
  </si>
  <si>
    <t>PDHe3mr</t>
  </si>
  <si>
    <t>dihydrolipoamide dehydrogenase (E3), mitochondrial</t>
  </si>
  <si>
    <t>Glycolysis / Gluconeogenesis;Valine, leucine and isoleucine degradation</t>
  </si>
  <si>
    <t>1.8.1.4</t>
  </si>
  <si>
    <t xml:space="preserve">DLDH1 (CRv4_Au5.s31.g11386.t1) </t>
  </si>
  <si>
    <t>Flux:(R2458)</t>
  </si>
  <si>
    <t>co2[c] &lt;==&gt; co2[m]</t>
  </si>
  <si>
    <t>CO2tm</t>
  </si>
  <si>
    <t>CO2 transport, mitochondrial</t>
  </si>
  <si>
    <t>Flux:(R2978)</t>
  </si>
  <si>
    <t>[m] : h + nadh + co2 + pyr --&gt; nad + Dmala</t>
  </si>
  <si>
    <t>Isocitrate/isopropylmalate dehydrogenase</t>
  </si>
  <si>
    <t>Cre02.g143250.t1.2</t>
  </si>
  <si>
    <t>Flux:(R2982)</t>
  </si>
  <si>
    <t>[m] : Dmala --&gt; maleiaci + h2o</t>
  </si>
  <si>
    <t>Butanoate metabolism</t>
  </si>
  <si>
    <t>Flux:(R2986)</t>
  </si>
  <si>
    <t>[m] : maleiaci --&gt; fum</t>
  </si>
  <si>
    <t>Flux:(R2518)</t>
  </si>
  <si>
    <t>fum[m] + succ[c] &lt;==&gt; fum[c] + succ[m]</t>
  </si>
  <si>
    <t>SUCFUMtmr</t>
  </si>
  <si>
    <t>Succinate/fumarate antiporter, mitochondrial</t>
  </si>
  <si>
    <t>2.A.29.13.1</t>
  </si>
  <si>
    <t xml:space="preserve">MITC18 (CRv4_Au5.s6.g12602.t1) </t>
  </si>
  <si>
    <t>Flux:(R2976)</t>
  </si>
  <si>
    <t>[c] : h + nadh + co2 + pyr --&gt; nad + Dmala</t>
  </si>
  <si>
    <t>Cre07.g325400.t1.2</t>
  </si>
  <si>
    <t>Flux:(R2980)</t>
  </si>
  <si>
    <t>[c] : Dmala --&gt; maleiaci + h2o</t>
  </si>
  <si>
    <t>Flux:(R2984)</t>
  </si>
  <si>
    <t>[c] : maleiaci --&gt; fum</t>
  </si>
  <si>
    <t>Flux:(R2512)</t>
  </si>
  <si>
    <t>pyr[c] &lt;==&gt; pyr[m]</t>
  </si>
  <si>
    <t>PYRtm</t>
  </si>
  <si>
    <t>pyruvate transport by free diffusion, mitochondrial</t>
  </si>
  <si>
    <t>Flux:(R409)</t>
  </si>
  <si>
    <t>nadh[c] --&gt; nadh[m]</t>
  </si>
  <si>
    <t>NADHtm</t>
  </si>
  <si>
    <t>nadh transport, mitochondrial</t>
  </si>
  <si>
    <t>Flux:(R2495)</t>
  </si>
  <si>
    <t>nad[c] &lt;==&gt; nad[m]</t>
  </si>
  <si>
    <t>NADtm</t>
  </si>
  <si>
    <t>nad transport, mitochondrial</t>
  </si>
  <si>
    <t>Flux:(R220)</t>
  </si>
  <si>
    <t>co2[e] &lt;==&gt; co2[c]</t>
  </si>
  <si>
    <t>CO2t</t>
  </si>
  <si>
    <t>CO2 transport, extracellular</t>
  </si>
  <si>
    <t>Transport, extracellular</t>
  </si>
  <si>
    <t>Flux:(R2203)</t>
  </si>
  <si>
    <t>[e] : co2 &lt;==&gt;</t>
  </si>
  <si>
    <t>EX_co2(e)</t>
  </si>
  <si>
    <t>CO2 exchange</t>
  </si>
  <si>
    <t>Exchange</t>
  </si>
  <si>
    <t>Flux:(R345)</t>
  </si>
  <si>
    <t>accoa[c] + coa[m] &lt;==&gt; accoa[m] + coa[c]</t>
  </si>
  <si>
    <t>ACCOAtm</t>
  </si>
  <si>
    <t>Acetyl-CoA:CoA antiporter, mitochondrial</t>
  </si>
  <si>
    <t>2.A.1.25.1</t>
  </si>
  <si>
    <t xml:space="preserve">FBB13 (CRv4_Au5.s7.g14228.t1) </t>
  </si>
  <si>
    <t>Flux:(R4166)</t>
  </si>
  <si>
    <t>[c] : penicillin + akg + o2 --&gt; deacephac + succ + co2 + h2o</t>
  </si>
  <si>
    <t>Penicillin and cephalosporin biosynthesis</t>
  </si>
  <si>
    <t>Flux:(R4168)</t>
  </si>
  <si>
    <t>[c] : deacephac + succ + co2 + h2o --&gt; penicillin + akg + o2</t>
  </si>
  <si>
    <t>Flux:(R47)</t>
  </si>
  <si>
    <t>[e] : for &lt;==&gt;</t>
  </si>
  <si>
    <t>EX_for(e)</t>
  </si>
  <si>
    <t>Formate exchange</t>
  </si>
  <si>
    <t>Flux:(R226)</t>
  </si>
  <si>
    <t>for[c] + h[c] --&gt; for[e] + h[e]</t>
  </si>
  <si>
    <t>FORti</t>
  </si>
  <si>
    <t>formate transport out via proton symport</t>
  </si>
  <si>
    <t>2.A.44.2.1</t>
  </si>
  <si>
    <t>( NAR1.6 (CRv4_Au5.s1.g1213.t1)  ) or ( NAR1.3 (CRv4_Au5.s3.g11354.t1)  ) or ( NAR1.4 (CRv4_Au5.s7.g14150.t1)  )</t>
  </si>
  <si>
    <t>Flux:(R12)</t>
  </si>
  <si>
    <t>[e] : h &lt;==&gt;</t>
  </si>
  <si>
    <t>EX_h(e)</t>
  </si>
  <si>
    <t>H+ exchange</t>
  </si>
  <si>
    <t>Flux:(R2286)</t>
  </si>
  <si>
    <t>gly[c] + h[c] &lt;==&gt; gly[h] + h[h]</t>
  </si>
  <si>
    <t>GLYth</t>
  </si>
  <si>
    <t>Amino acid transporter (gly), chloroplast</t>
  </si>
  <si>
    <t>Flux:(R1968)</t>
  </si>
  <si>
    <t>[c] : (2) accoa --&gt; aacoa + coa</t>
  </si>
  <si>
    <t>ACACT</t>
  </si>
  <si>
    <t>Acetyl-CoA C-acetyltransferase</t>
  </si>
  <si>
    <t>Pyruvate metabolism</t>
  </si>
  <si>
    <t>2.3.1.9</t>
  </si>
  <si>
    <t xml:space="preserve"> (CRv4_Au5.s2.g9723.t1) </t>
  </si>
  <si>
    <t>Flux:(R68)</t>
  </si>
  <si>
    <t>[x] : bhb --&gt;</t>
  </si>
  <si>
    <t>DM_bhb(x)</t>
  </si>
  <si>
    <t>Demand</t>
  </si>
  <si>
    <t>Flux:(R307)</t>
  </si>
  <si>
    <t>h[c] + nadh[c] &lt;==&gt; h[x] + nadh[x]</t>
  </si>
  <si>
    <t>NADH(h)tx</t>
  </si>
  <si>
    <t>NADH transport, glyoxysome</t>
  </si>
  <si>
    <t>Transport, glyoxysome</t>
  </si>
  <si>
    <t>Flux:(R313)</t>
  </si>
  <si>
    <t>acac[c] &lt;==&gt; acac[x]</t>
  </si>
  <si>
    <t>ACACtx</t>
  </si>
  <si>
    <t>Acetoacetate transport via diffusion, glyoxysome</t>
  </si>
  <si>
    <t>Flux:(R620)</t>
  </si>
  <si>
    <t>[x] : bhb + nad &lt;==&gt; acac + nadh + h</t>
  </si>
  <si>
    <t>HBNOx</t>
  </si>
  <si>
    <t>3-Hydroxybutanoate:NAD+ oxidoreductase, glyoxysome</t>
  </si>
  <si>
    <t>1.1.1.30</t>
  </si>
  <si>
    <t xml:space="preserve"> (CRv4_Au5.s7.g14479.t1) </t>
  </si>
  <si>
    <t>Flux:(R2402)</t>
  </si>
  <si>
    <t>nad[x] &lt;==&gt; nad[c]</t>
  </si>
  <si>
    <t>NADtx</t>
  </si>
  <si>
    <t>nad transport, glycosomal</t>
  </si>
  <si>
    <t>Flux:(R3361)</t>
  </si>
  <si>
    <t>[c] : aacoa + ac --&gt; acac + accoa</t>
  </si>
  <si>
    <t>Propanoate metabolism</t>
  </si>
  <si>
    <t>Flux:(R380)</t>
  </si>
  <si>
    <t>for[m] + h[m] --&gt; for[c] + h[c]</t>
  </si>
  <si>
    <t>FORtmi</t>
  </si>
  <si>
    <t>formate transport out via proton symport, mitochondrial</t>
  </si>
  <si>
    <t>Flux:(R1995)</t>
  </si>
  <si>
    <t>[m] : coa + pyr --&gt; accoa + for</t>
  </si>
  <si>
    <t>PFLACTm</t>
  </si>
  <si>
    <t>Formate C-acetyltransferase, mitochondrial</t>
  </si>
  <si>
    <t>2.3.1.54</t>
  </si>
  <si>
    <t xml:space="preserve">PFL1 (CRv4_Au5.s1.g1862.t1) </t>
  </si>
  <si>
    <t>Flux:(R4077)</t>
  </si>
  <si>
    <t>[c] : nadp + tryp --&gt; h + nadph + in3acede</t>
  </si>
  <si>
    <t>Tryptophan metabolism</t>
  </si>
  <si>
    <t>Flux:(R4073)</t>
  </si>
  <si>
    <t>[c] :  nad + tryp --&gt; h + nadh + in3acede</t>
  </si>
  <si>
    <t>Flux:(R118)</t>
  </si>
  <si>
    <t>co2[c] --&gt; co2[h]</t>
  </si>
  <si>
    <t>CO2th</t>
  </si>
  <si>
    <t>CO2 chloroplast transport</t>
  </si>
  <si>
    <t>Flux:(R150)</t>
  </si>
  <si>
    <t>gly[c] + na1[c] &lt;==&gt; gly[h] + na1[h]</t>
  </si>
  <si>
    <t>GLYNA1th</t>
  </si>
  <si>
    <t>Neutral amino acid transporter (gly), chloroplast</t>
  </si>
  <si>
    <t>Flux:(R2106)</t>
  </si>
  <si>
    <t>[c] : icit + nadp &lt;==&gt; akg + co2 + nadph</t>
  </si>
  <si>
    <t>ICDH</t>
  </si>
  <si>
    <t>isocitrate dehydrogenase (NADP)</t>
  </si>
  <si>
    <t>1.1.1.42</t>
  </si>
  <si>
    <t xml:space="preserve">IDH3 (CRv4_Au5.s4.g11563.t1) </t>
  </si>
  <si>
    <t>Flux:(R2877)</t>
  </si>
  <si>
    <t>[m] : atp + coa + succ + h &lt;==&gt; adp + pi + succoa</t>
  </si>
  <si>
    <t>Flux:(R2109)</t>
  </si>
  <si>
    <t>[m] : succ + q8 &lt;==&gt; fum + q8h2</t>
  </si>
  <si>
    <t>SUCDH(q8)m</t>
  </si>
  <si>
    <t>succinate dehydrogenase (ubiquinone)</t>
  </si>
  <si>
    <t>TCA cycle;Oxidative phosphorylation</t>
  </si>
  <si>
    <t>1.3.5.1</t>
  </si>
  <si>
    <t>( SDH1 (CRv4_Au5.s14.g5444.t1)  and SDH2 (CRv4_Au5.s6.g12681.t1)  )</t>
  </si>
  <si>
    <t>Flux:(R1626)</t>
  </si>
  <si>
    <t>[m] : h + nadh + q8 --&gt; nad + q8h2</t>
  </si>
  <si>
    <t>NADHOR</t>
  </si>
  <si>
    <t>NADH:ubiquinone oxidoreductase Complex I</t>
  </si>
  <si>
    <t>Oxidative phosphorylation</t>
  </si>
  <si>
    <t>1.6.5.3</t>
  </si>
  <si>
    <t>NDA2 (CRv4_Au5.s33.g11431.t1)  or NDA3 (CRv4_Au5.s5.g11988.t1)  or ( NUO10 (CRv4_Au5.s12.g2920.t1)  and NUO11 (CRv4_Au5.s2.g9603.t1)  and NUO13 (CRv4_Au5.s22.g9803.t1)  and NUO21 (CRv4_Au5.s6.g12740.t1)  and NUO3 (CRv4_Au5.s8.g15041.t1)  and NUO5 (CRv4_Au5.s10.g647.t1)  and NUO6 (CRv4_Au5.s10.g104.t1)  and NUO8 (CRv4_Au5.s12.g3008.t1)  and NUO9 (CRv4_Au5.s7.g13986.t1)  and NUOA8 (CRv4_Au5.s7.g14116.t1)  and NUOA9 (CRv4_Au5.s10.g337.t1)  and NUOB13 (CRv4_Au5.s13.g4441.t1)  and NUOB14 (CRv4_Au5.s12.g4170.t1)  and NUOB16 (CRv4_Au5.s16.g6352.t1)  and NUOB18 (CRv4_Au5.s13.g5015.t1)  and NUOS1 (CRv4_Au5.s12.g3782.t1)  and NUOS4 (CRv4_Au5.s1.g2188.t1)  and NUOS5 (CRv4_Au5.s12.g3297.t1)  and ( CAG2 (CRv4_Au5.s6.g13274.t1)  or  CAG3 (CRv4_Au5.s9.g15788.t1)  )  )</t>
  </si>
  <si>
    <t>Flux:(R3577)</t>
  </si>
  <si>
    <t>[m] : oaa + ac --&gt; cit</t>
  </si>
  <si>
    <t>Flux:(R105)</t>
  </si>
  <si>
    <t>ac[c] &lt;==&gt; ac[h]</t>
  </si>
  <si>
    <t>ACth</t>
  </si>
  <si>
    <t>acetate transport, chloroplast</t>
  </si>
  <si>
    <t>Flux:(R2839)</t>
  </si>
  <si>
    <t>[h] : ac + atp &lt;==&gt; actp + adp</t>
  </si>
  <si>
    <t>ACKrh</t>
  </si>
  <si>
    <t>acetate kinase, chloroplast</t>
  </si>
  <si>
    <t>2.7.2.1</t>
  </si>
  <si>
    <t>( ACK2 (CRv4_Au5.s17.g7241.t1)  ) or ( ACK1 (CRv4_Au5.s9.g15407.t1)  )</t>
  </si>
  <si>
    <t>( CRv4_Au5.s17.g7241.t1  or  CRv4_Au5.s9.g15407.t1 )</t>
  </si>
  <si>
    <t>( ACK2 ) or ( ACK1 )</t>
  </si>
  <si>
    <t>Chloroplast</t>
  </si>
  <si>
    <t>Flux:(R2840)</t>
  </si>
  <si>
    <t>[m] : ac + atp &lt;==&gt; actp + adp</t>
  </si>
  <si>
    <t>Flux:(R2847)</t>
  </si>
  <si>
    <t>[m] : accoa + pi &lt;==&gt; actp + coa</t>
  </si>
  <si>
    <t>PTArm</t>
  </si>
  <si>
    <t>phosphotransacetylase, mitochondrial</t>
  </si>
  <si>
    <t>2.3.1.8</t>
  </si>
  <si>
    <t>( PAT1 (CRv4_Au5.s17.g7027.t1)  ) or ( PAT2 (CRv4_Au5.s9.g15405.t1)  )</t>
  </si>
  <si>
    <t>( CRv4_Au5.s17.g7027.t1  or  CRv4_Au5.s9.g15405.t1 )</t>
  </si>
  <si>
    <t>( PAT1 ) or ( PAT2 )</t>
  </si>
  <si>
    <t>Mitochondria</t>
  </si>
  <si>
    <t>Flux:(R2259)</t>
  </si>
  <si>
    <t>asp-L[c] + na1[c] &lt;==&gt; asp-L[h] + na1[h]</t>
  </si>
  <si>
    <t>ASPNA1th</t>
  </si>
  <si>
    <t>Aspartate:Na+ symporter, chloroplast</t>
  </si>
  <si>
    <t>Flux:(R2254)</t>
  </si>
  <si>
    <t>akg[c] + mal-L[h] &lt;==&gt; akg[h] + mal-L[c]</t>
  </si>
  <si>
    <t>AKGMALth</t>
  </si>
  <si>
    <t>aKG/malate antiport</t>
  </si>
  <si>
    <t>2.A.47.3.1</t>
  </si>
  <si>
    <t xml:space="preserve">OMT1 (CRv4_Au5.s17.g7311.t1) </t>
  </si>
  <si>
    <t>Flux:(R2298)</t>
  </si>
  <si>
    <t>mal-L[c] + na1[c] &lt;==&gt; mal-L[h] + na1[h]</t>
  </si>
  <si>
    <t>MAL(na)th</t>
  </si>
  <si>
    <t>L-malate transport to chloroplast by sodium-ion symport</t>
  </si>
  <si>
    <t>Flux:(R487)</t>
  </si>
  <si>
    <t>[h] : akg + asp-L &lt;==&gt; glu-L + oaa</t>
  </si>
  <si>
    <t>ASPATh</t>
  </si>
  <si>
    <t>aspartate aminotransferase, chloroplast</t>
  </si>
  <si>
    <t>Alanine and aspartate metabolism;Glycine, serine and threonine metabolism</t>
  </si>
  <si>
    <t>Flux:(R637)</t>
  </si>
  <si>
    <t>[h] : mal-L + nadp &lt;==&gt; co2 + nadph + pyr</t>
  </si>
  <si>
    <t>MDHC(nadp)hr</t>
  </si>
  <si>
    <t>malate dehydrogenase (oxaloacetate decarboxylating) (NADP+)</t>
  </si>
  <si>
    <t>Carbon fixation;Pyruvate metabolism</t>
  </si>
  <si>
    <t>1.1.1.40</t>
  </si>
  <si>
    <t>( MME3 (CRv4_Au5.s14.g5651.t1)  ) or ( MME2 (CRv4_Au5.s14.g5652.t1)  ) or ( MME6 (CRv4_Au5.s6.g12423.t1)  )</t>
  </si>
  <si>
    <t>Flux:(R146)</t>
  </si>
  <si>
    <t>glu-L[h] + h[h] --&gt; glu-L[c] + h[c]</t>
  </si>
  <si>
    <t>GLUth</t>
  </si>
  <si>
    <t>Amino acid transporter (glu-L), chloroplast</t>
  </si>
  <si>
    <t>2.A.18.6.6</t>
  </si>
  <si>
    <t xml:space="preserve">AOT5 (CRv4_Au5.s6.g12686.t1) </t>
  </si>
  <si>
    <t>Flux:(R629)</t>
  </si>
  <si>
    <t>[h] : h + nadph + oaa --&gt; mal-L + nadp</t>
  </si>
  <si>
    <t>MDH(nadp)hi</t>
  </si>
  <si>
    <t>malate dehydrogenase (NADP+)</t>
  </si>
  <si>
    <t>1.1.1.82</t>
  </si>
  <si>
    <t xml:space="preserve">MDH5 (CRv4_Au5.s9.g15688.t1) </t>
  </si>
  <si>
    <t>Flux:(R2610)</t>
  </si>
  <si>
    <t>[m] : akg + asp-L &lt;==&gt; glu-L + oaa</t>
  </si>
  <si>
    <t>ASPATm</t>
  </si>
  <si>
    <t>aspartate aminotransferase, mitochondrial</t>
  </si>
  <si>
    <t>Carbon fixation;Glutamate metabolism;Alanine and aspartate metabolism</t>
  </si>
  <si>
    <t>( AST3 (CRv4_Au5.s2.g8757.t1)  ) or ( AST1 (CRv4_Au5.s2.g9246.t1)  ) or ( AST4 (CRv4_Au5.s6.g12556.t1)  )</t>
  </si>
  <si>
    <t>( CRv4_Au5.s2.g8757.t1  or  CRv4_Au5.s2.g9246.t1  or  CRv4_Au5.s6.g12556.t1 )</t>
  </si>
  <si>
    <t>( AST3 ) or ( AST1 ) or ( AST4 )</t>
  </si>
  <si>
    <t>Flux:(R362)</t>
  </si>
  <si>
    <t>asp-L[c] + na1[c] &lt;==&gt; asp-L[m] + na1[m]</t>
  </si>
  <si>
    <t>ASPNA1tm</t>
  </si>
  <si>
    <t>Aspartate:Na+ symporter, mitochondrial</t>
  </si>
  <si>
    <t>Flux:(R2866)</t>
  </si>
  <si>
    <t>[m] : coa + sdhlam + h &lt;==&gt; dhlam + succoa</t>
  </si>
  <si>
    <t>AKGDHe2r</t>
  </si>
  <si>
    <t>2-oxoglutarate dehydrogenase E2 component</t>
  </si>
  <si>
    <t>2.3.1.61</t>
  </si>
  <si>
    <t>Flux:(R2092)</t>
  </si>
  <si>
    <t>[m] : akg + h + lpam --&gt; co2 + sdhlam</t>
  </si>
  <si>
    <t>AKGDHmi</t>
  </si>
  <si>
    <t>2-oxoglutarate dehydrogenase E1 component</t>
  </si>
  <si>
    <t>1.2.4.2</t>
  </si>
  <si>
    <t xml:space="preserve">OGD1 (CRv4_Au5.s12.g3808.t1) </t>
  </si>
  <si>
    <t>Flux:(R2770)</t>
  </si>
  <si>
    <t>[h] : g3p + s7p &lt;==&gt; e4p + f6p-B</t>
  </si>
  <si>
    <t>TAh</t>
  </si>
  <si>
    <t>transaldolase</t>
  </si>
  <si>
    <t>Pentose phosphate pathway</t>
  </si>
  <si>
    <t>2.2.1.2</t>
  </si>
  <si>
    <t xml:space="preserve">TAL1 (CRv4_Au5.s1.g1622.t1) </t>
  </si>
  <si>
    <t>Flux:(R2459)</t>
  </si>
  <si>
    <t>coa[c] &lt;==&gt; coa[m]</t>
  </si>
  <si>
    <t>COAtm</t>
  </si>
  <si>
    <t>CoA transporter</t>
  </si>
  <si>
    <t>Flux:(R2250)</t>
  </si>
  <si>
    <t>accoa[c] + coa[h] &lt;==&gt; accoa[h] + coa[c]</t>
  </si>
  <si>
    <t>ACCOAth</t>
  </si>
  <si>
    <t>Acetyl-CoA:CoA antiporter, chloroplast</t>
  </si>
  <si>
    <t>Flux:(R1997)</t>
  </si>
  <si>
    <t>[h] : accoa + pi &lt;==&gt; actp + coa</t>
  </si>
  <si>
    <t>PTArh</t>
  </si>
  <si>
    <t>phosphotransacetylase</t>
  </si>
  <si>
    <t>Flux:(R2475)</t>
  </si>
  <si>
    <t>gly[c] + na1[c] &lt;==&gt; gly[m] + na1[m]</t>
  </si>
  <si>
    <t>GLYNA1tm</t>
  </si>
  <si>
    <t>Neutral amino acid transporter (gly), mitochondrial</t>
  </si>
  <si>
    <t>Flux:(R1398)</t>
  </si>
  <si>
    <t>[h] : pyr + thmpp + h --&gt; 2ahethmpp + co2</t>
  </si>
  <si>
    <t>PDHam1hi</t>
  </si>
  <si>
    <t>pyruvate dehydrogenase (acetyl-transferring)</t>
  </si>
  <si>
    <t>Glycolysis / Gluconeogenesis;Alanine and aspartate metabolism</t>
  </si>
  <si>
    <t>1.2.4.1;2.2.1.6;4.1.1.1</t>
  </si>
  <si>
    <t>( PDC2 (CRv4_Au5.s2.g8797.t1)  and PDH2 (CRv4_Au5.s3.g11028.t1)  ) or ( ALSS1 (CRv4_Au5.s23.g9893.t1)  and ALSL1 (CRv4_Au5.s29.g10106.t1)  )</t>
  </si>
  <si>
    <t>Flux:(R1413)</t>
  </si>
  <si>
    <t>[h] : 2ahethmpp --&gt; acald + thmpp</t>
  </si>
  <si>
    <t>PDCh</t>
  </si>
  <si>
    <t>Pyruvate decarboxylase, chloroplast</t>
  </si>
  <si>
    <t>Glycolysis / Gluconeogenesis;Pyruvate metabolism</t>
  </si>
  <si>
    <t>4.1.1.1</t>
  </si>
  <si>
    <t>Flux:(R1359)</t>
  </si>
  <si>
    <t>[h] : thr-L &lt;==&gt; gly + acald</t>
  </si>
  <si>
    <t>THRA</t>
  </si>
  <si>
    <t>threonine aldolase</t>
  </si>
  <si>
    <t>Glycine, serine and threonine metabolism</t>
  </si>
  <si>
    <t>4.1.2.5</t>
  </si>
  <si>
    <t xml:space="preserve"> (CRv4_Au5.s10.g124.t2) </t>
  </si>
  <si>
    <t>Flux:(R136)</t>
  </si>
  <si>
    <t>for[h] + h[h] --&gt; for[c] + h[c]</t>
  </si>
  <si>
    <t>FORthi</t>
  </si>
  <si>
    <t>formate transport out via proton symport, chloroplast</t>
  </si>
  <si>
    <t>( NAR1.5 (CRv4_Au5.s12.g3889.t1)  ) or ( NAR1.2 (CRv4_Au5.s6.g13574.t1)  ) or ( NAR1.1 (CRv4_Au5.s9.g15694.t1)  )</t>
  </si>
  <si>
    <t>Flux:(R1775)</t>
  </si>
  <si>
    <t>[h] : 2obut + coa --&gt; ppcoa + for</t>
  </si>
  <si>
    <t>PCFPTh</t>
  </si>
  <si>
    <t>propanoyl-CoA:formate C-propanoyltransferase, chloroplast</t>
  </si>
  <si>
    <t>Flux:(R2143)</t>
  </si>
  <si>
    <t>[h] : thr-L --&gt; 2obut + nh4</t>
  </si>
  <si>
    <t>TAL</t>
  </si>
  <si>
    <t>threonine ammonia-lyase</t>
  </si>
  <si>
    <t>Valine, leucine and isoleucine biosynthesis</t>
  </si>
  <si>
    <t>4.3.1.19</t>
  </si>
  <si>
    <t xml:space="preserve">THD1 (CRv4_Au5.s2.g8272.t1) </t>
  </si>
  <si>
    <t>Flux:(R2314)</t>
  </si>
  <si>
    <t>ppcoa[c] &lt;==&gt; ppcoa[h]</t>
  </si>
  <si>
    <t>PPCOAth</t>
  </si>
  <si>
    <t>propanoyl-CoA transport, chloroplast</t>
  </si>
  <si>
    <t>Flux:(R2263)</t>
  </si>
  <si>
    <t>coa[c] &lt;==&gt; coa[h]</t>
  </si>
  <si>
    <t>COAth</t>
  </si>
  <si>
    <t>CoA transporter, chloroplast</t>
  </si>
  <si>
    <t>Flux:(R2509)</t>
  </si>
  <si>
    <t>ppcoa[c] &lt;==&gt; ppcoa[m]</t>
  </si>
  <si>
    <t>PPCOAtm</t>
  </si>
  <si>
    <t>propanoyl-CoA transport, mitochondria</t>
  </si>
  <si>
    <t>Flux:(R3218)</t>
  </si>
  <si>
    <t>[m] : oaa + ppcoa --&gt; pyr + smetmalocoa</t>
  </si>
  <si>
    <t>PYC1</t>
  </si>
  <si>
    <t>Cre06.g258700.t1.3</t>
  </si>
  <si>
    <t>Flux:(R4048)</t>
  </si>
  <si>
    <t>[m] : smetmalocoa --&gt; rmetmacoa</t>
  </si>
  <si>
    <t>Cre10.g466500.t1.2</t>
  </si>
  <si>
    <t>Flux:(R3734)</t>
  </si>
  <si>
    <t>[m] : succoa --&gt; rmetmacoa</t>
  </si>
  <si>
    <t>Flux:(R336)</t>
  </si>
  <si>
    <t>2pg[c] &lt;==&gt; 2pg[m]</t>
  </si>
  <si>
    <t>2PGtm</t>
  </si>
  <si>
    <t>glycerate transport, mitochondria</t>
  </si>
  <si>
    <t>Flux:(R1411)</t>
  </si>
  <si>
    <t>[m] : adp + h + pep --&gt; atp + pyr</t>
  </si>
  <si>
    <t>PYKm</t>
  </si>
  <si>
    <t>pyruvate kinase, mitochondrial</t>
  </si>
  <si>
    <t>Glycolysis / Gluconeogenesis;Carbon fixation</t>
  </si>
  <si>
    <t>2.7.1.40</t>
  </si>
  <si>
    <t>( PYK1 (CRv4_Au5.s12.g3734.t1)  ) or ( PYK5 (CRv4_Au5.s2.g9759.t1)  )</t>
  </si>
  <si>
    <t>Flux:(R2710)</t>
  </si>
  <si>
    <t>[m] : 2pg &lt;==&gt; h2o + pep</t>
  </si>
  <si>
    <t>ENOm</t>
  </si>
  <si>
    <t>enolase, mitochondria</t>
  </si>
  <si>
    <t>Glycolysis / Gluconeogenesis</t>
  </si>
  <si>
    <t>4.2.1.11</t>
  </si>
  <si>
    <t xml:space="preserve">PGH1 (CRv4_Au5.s12.g3334.t1) </t>
  </si>
  <si>
    <t>Flux:(R2504)</t>
  </si>
  <si>
    <t>pi[c] + na1[c] &lt;==&gt; pi[m] + na1[m]</t>
  </si>
  <si>
    <t>PINA1tm</t>
  </si>
  <si>
    <t>Pi:Na+ symporter, mitochondrial</t>
  </si>
  <si>
    <t>2.A.20.2.1;2.A.20.2.3</t>
  </si>
  <si>
    <t>( PTB8 (CRv4_Au5.s1.g2299.t1)  ) or ( PTB7 (CRv4_Au5.s12.g2868.t1)  ) or ( PTB1 (CRv4_Au5.s12.g2906.t1)  ) or ( PTB12 (CRv4_Au5.s2.g9693.t1)  ) or ( PTB4 (CRv4_Au5.s2.g9695.t1)  ) or ( PTB3 (CRv4_Au5.s26.g9996.t1)  ) or ( PTB2 (CRv4_Au5.s26.g9997.t1)  )</t>
  </si>
  <si>
    <t>Flux:(R3060)</t>
  </si>
  <si>
    <t>[h] : fdxrd + nad --&gt; fdxox + nadh + h</t>
  </si>
  <si>
    <t>Pyridine nucleotide-disulphide oxidoreductase, dimerisation domain</t>
  </si>
  <si>
    <t>Cre06.g271200.t1.2</t>
  </si>
  <si>
    <t>Cre17.g712100.t1.2</t>
  </si>
  <si>
    <t>Flux:(R3229)</t>
  </si>
  <si>
    <t>[h] : s7p + g3p --&gt; e4p + dfruc6phos</t>
  </si>
  <si>
    <t>Transaldolase</t>
  </si>
  <si>
    <t>Cre01.g032650.t1.2</t>
  </si>
  <si>
    <t>Cre01.g032650.t2.1 (primary)</t>
  </si>
  <si>
    <t>Flux:(R3231)</t>
  </si>
  <si>
    <t xml:space="preserve">[h] : dfruc6phos + pi  --&gt; actp + e4p + h2o </t>
  </si>
  <si>
    <t>Flux:(R116)</t>
  </si>
  <si>
    <t>adp[c] + atp[h] + (3) h[c] --&gt; adp[h] + atp[c] + (3) h[h]</t>
  </si>
  <si>
    <t>ATP(3h)th</t>
  </si>
  <si>
    <t>ADP/ATP transporter, chloroplast</t>
  </si>
  <si>
    <t>2.A.12.1.2</t>
  </si>
  <si>
    <t>( AAA3 (CRv4_Au5.s17.g7006.t1)  ) or ( AAA1 (CRv4_Au5.s41.g11876.t1)  )</t>
  </si>
  <si>
    <t>Flux:(R2439)</t>
  </si>
  <si>
    <t>ac[c] &lt;==&gt; ac[m]</t>
  </si>
  <si>
    <t>ACtm</t>
  </si>
  <si>
    <t>acetate transport, mitochondrial</t>
  </si>
  <si>
    <t>Flux:(R98)</t>
  </si>
  <si>
    <t>3pg[c] + pi[h] &lt;==&gt; 3pg[h] + pi[c]</t>
  </si>
  <si>
    <t>3PG(pi)thr</t>
  </si>
  <si>
    <t>3-Phospho-D-glycerate transport via triose phosphate translocator (from chloroplast)</t>
  </si>
  <si>
    <t>2.A.7.9.1;2.A.7.9.2</t>
  </si>
  <si>
    <t>(  (CRv4_Au5.s14.g5515.t1)  ) or (  (CRv4_Au5.s15.g5921.t1)  ) or (  (CRv4_Au5.s2.g8924.t1)  ) or (  (CRv4_Au5.s8.g14736.t1)  ) or ( MOT20 (CRv4_Au5.s9.g15789.t1)  )</t>
  </si>
  <si>
    <t>Flux:(R2717)</t>
  </si>
  <si>
    <t>[h] : g3p + nad + pi &lt;==&gt; 13dpg + h + nadh</t>
  </si>
  <si>
    <t>GAPDHh</t>
  </si>
  <si>
    <t>glyceraldehyde 3-phosphate dehydrogenase (NAD)</t>
  </si>
  <si>
    <t>1.2.1.12</t>
  </si>
  <si>
    <t>( GAP3 (CRv4_Au5.s1.g1191.t1)  and GAP1 (CRv4_Au5.s12.g2782.t1)  )</t>
  </si>
  <si>
    <t>Flux:(R2724)</t>
  </si>
  <si>
    <t>[c] : 3pg &lt;==&gt; 2pg</t>
  </si>
  <si>
    <t>PGM</t>
  </si>
  <si>
    <t>phosphoglycerate mutase</t>
  </si>
  <si>
    <t>5.4.2.1</t>
  </si>
  <si>
    <t>( PGM2 (CRv4_Au5.s10.g840.t1)  ) or (  (CRv4_Au5.s12.g3446.t1)  ) or (  (CRv4_Au5.s12.g3612.t1)  ) or ( PGM5 (CRv4_Au5.s3.g10489.t1)  ) or (  (CRv4_Au5.s3.g10792.t1)  ) or ( PGM1B (CRv4_Au5.s6.g12839.t2)  )</t>
  </si>
  <si>
    <t>Flux:(R2733)</t>
  </si>
  <si>
    <t>[h] : 13dpg + adp &lt;==&gt; 3pg + atp</t>
  </si>
  <si>
    <t>PGKh</t>
  </si>
  <si>
    <t>phosphoglycerate kinase, chloroplast</t>
  </si>
  <si>
    <t>2.7.2.3</t>
  </si>
  <si>
    <t xml:space="preserve">PGK1 (CRv4_Au5.s22.g9800.t1) </t>
  </si>
  <si>
    <t>Flux:(R153)</t>
  </si>
  <si>
    <t>h2o[c] &lt;==&gt; h2o[h]</t>
  </si>
  <si>
    <t>H2Oth</t>
  </si>
  <si>
    <t>H2O transport, chloroplast</t>
  </si>
  <si>
    <t>Flux:(R1624)</t>
  </si>
  <si>
    <t>[h] : h2o + ppi --&gt; (2) pi</t>
  </si>
  <si>
    <t>IDPh</t>
  </si>
  <si>
    <t>Inorganic diphosphatase</t>
  </si>
  <si>
    <t>3.6.1.1</t>
  </si>
  <si>
    <t>( IPY1 (CRv4_Au5.s10.g135.t1)  ) or ( IPY3 (CRv4_Au5.s2.g9250.t1)  ) or (  (CRv4_Au5.s2.g9408.t1)  )</t>
  </si>
  <si>
    <t>Flux:(R1412)</t>
  </si>
  <si>
    <t>[h] : dhap &lt;==&gt; g3p</t>
  </si>
  <si>
    <t>TPIh</t>
  </si>
  <si>
    <t>triosephosphate isomerase</t>
  </si>
  <si>
    <t>5.3.1.1</t>
  </si>
  <si>
    <t xml:space="preserve">TPIC (CRv4_Au5.s1.g1557.t1) </t>
  </si>
  <si>
    <t>Flux:(R2712)</t>
  </si>
  <si>
    <t>[h] : fdp-B &lt;==&gt; dhap + g3p</t>
  </si>
  <si>
    <t>FBAh</t>
  </si>
  <si>
    <t>fructose-bisphosphate aldolase</t>
  </si>
  <si>
    <t>4.1.2.13</t>
  </si>
  <si>
    <t>( FBA1 (CRv4_Au5.s1.g1108.t1)  ) or ( FBA2 (CRv4_Au5.s2.g8669.t1)  )</t>
  </si>
  <si>
    <t>Flux:(R3322)</t>
  </si>
  <si>
    <t>[h] : ppi + f6p-B --&gt; pi + fdp-B</t>
  </si>
  <si>
    <t>Fructose and mannose metabolism</t>
  </si>
  <si>
    <t>Cre12.g553250.t1.2</t>
  </si>
  <si>
    <t>PFK2</t>
  </si>
  <si>
    <t>Flux:(1665)</t>
  </si>
  <si>
    <t>[h] : e4p + xu5p-D &lt;==&gt; f6p-B + g3p</t>
  </si>
  <si>
    <t>TKT2h</t>
  </si>
  <si>
    <t>transketolase 2</t>
  </si>
  <si>
    <t>Pentose phosphate pathway;Carbon fixation</t>
  </si>
  <si>
    <t>2.2.1.1</t>
  </si>
  <si>
    <t xml:space="preserve">TRK1 (CRv4_Au5.s2.g8409.t1) </t>
  </si>
  <si>
    <t>Flux:(1360)</t>
  </si>
  <si>
    <t>[h] : ser-L &lt;==&gt; pyr + nh4</t>
  </si>
  <si>
    <t>THRAL</t>
  </si>
  <si>
    <t>threonine ammonia-lyase (serine)</t>
  </si>
  <si>
    <t>Flux:(2320)</t>
  </si>
  <si>
    <t>ser-L[c] + na1[c] &lt;==&gt; ser-L[h] + na1[h]</t>
  </si>
  <si>
    <t>SERNA1th</t>
  </si>
  <si>
    <t>Neutral amino acid transporter (ser-L), chloroplast</t>
  </si>
  <si>
    <t>Flux:(430)</t>
  </si>
  <si>
    <t>ser-L[c] + na1[c] &lt;==&gt; ser-L[m] + na1[m]</t>
  </si>
  <si>
    <t>SERNA1tm</t>
  </si>
  <si>
    <t>Neutral amino acid transporter (ser-L), mitochondrial</t>
  </si>
  <si>
    <t>Flux:(177)</t>
  </si>
  <si>
    <t>nh4[c] + h[c] &lt;==&gt; nh4[h] + h[h]</t>
  </si>
  <si>
    <t>NH4th</t>
  </si>
  <si>
    <t>ammonia transport, chloroplast</t>
  </si>
  <si>
    <t>Flux:(2700)</t>
  </si>
  <si>
    <t>[m] : mlthf + gly + h2o &lt;==&gt; thf + ser-L</t>
  </si>
  <si>
    <t>GHMT</t>
  </si>
  <si>
    <t>glycine hydroxymethyltransferase</t>
  </si>
  <si>
    <t>2.1.2.1</t>
  </si>
  <si>
    <t xml:space="preserve">SHMT3 (CRv4_Au5.s9.g15712.t1) </t>
  </si>
  <si>
    <t>Flux:(411)</t>
  </si>
  <si>
    <t>nh4[c] + h[c] &lt;==&gt; nh4[m] + h[m]</t>
  </si>
  <si>
    <t>NH4tm</t>
  </si>
  <si>
    <t>ammonia transport, mitochondria</t>
  </si>
  <si>
    <t>Flux:(1570)</t>
  </si>
  <si>
    <t>[m] : mlthf + nh4 + co2 + nadh --&gt; gly + thf + nad</t>
  </si>
  <si>
    <t>GLYS</t>
  </si>
  <si>
    <t>glycine synthase</t>
  </si>
  <si>
    <t>Nitrogen metabolism</t>
  </si>
  <si>
    <t>2.1.2.10</t>
  </si>
  <si>
    <t>( IBA57 (CRv4_Au5.s10.g816.t1)  and CGL77 (CRv4_Au5.s12.g4121.t1)  ) or ( IBA57 (CRv4_Au5.s10.g816.t1)  and GCST (CRv4_Au5.s3.g11019.t1)  )</t>
  </si>
  <si>
    <t>Flux:(154)</t>
  </si>
  <si>
    <t>h2[c] &lt;==&gt; h2[h]</t>
  </si>
  <si>
    <t>H2th</t>
  </si>
  <si>
    <t>hydrogen transport, chloroplast</t>
  </si>
  <si>
    <t>Flux:(2001)</t>
  </si>
  <si>
    <t>[h] : (2) fdxrd &lt;==&gt; (2) fdxox + h2 + (2) h</t>
  </si>
  <si>
    <t>HYDAh</t>
  </si>
  <si>
    <t>(FeFe)-hydrogenase, chloroplast</t>
  </si>
  <si>
    <t>( HYDA1 (CRv4_Au5.s3.g11137.t1)  and FDX2 (CRv4_Au5.s16.g6229.t1)  ) or ( HYDA1 (CRv4_Au5.s3.g11137.t1)  and FDX5 (CRv4_Au5.s17.g7064.t1)  ) or ( HYDA1 (CRv4_Au5.s3.g11137.t1)  and FDX6 (CRv4_Au5.s3.g10824.t1)  ) or ( HYDA1 (CRv4_Au5.s3.g11137.t1)  and FDX3 (CRv4_Au5.s6.g13523.t1)  ) or ( HYDA1 (CRv4_Au5.s3.g11137.t1)  and FDX4 (CRv4_Au5.s7.g14133.t1)  ) or ( HYDA2 (CRv4_Au5.s9.g15404.t1)  and FDX2 (CRv4_Au5.s16.g6229.t1)  ) or ( HYDA2 (CRv4_Au5.s9.g15404.t1)  and FDX5 (CRv4_Au5.s17.g7064.t1)  ) or ( HYDA2 (CRv4_Au5.s9.g15404.t1)  and FDX6 (CRv4_Au5.s3.g10824.t1)  ) or ( HYDA2 (CRv4_Au5.s9.g15404.t1)  and FDX3 (CRv4_Au5.s6.g13523.t1)  ) or ( HYDA2 (CRv4_Au5.s9.g15404.t1)  and FDX4 (CRv4_Au5.s7.g14133.t1)  )</t>
  </si>
  <si>
    <t>Flux:(2773)</t>
  </si>
  <si>
    <t>[h] : r5p + xu5p-D &lt;==&gt; g3p + s7p</t>
  </si>
  <si>
    <t>TKT1h</t>
  </si>
  <si>
    <t>transketolase 1</t>
  </si>
  <si>
    <t>Flux:(1662)</t>
  </si>
  <si>
    <t>[h] : ru5p-D &lt;==&gt; xu5p-D</t>
  </si>
  <si>
    <t>RPEh</t>
  </si>
  <si>
    <t>D-Ribulose-5-Phosphate 3-Epimerase</t>
  </si>
  <si>
    <t>5.1.3.1</t>
  </si>
  <si>
    <t xml:space="preserve">RPE1 (CRv4_Au5.s12.g3309.t1) </t>
  </si>
  <si>
    <t>Flux:(1663)</t>
  </si>
  <si>
    <t>[h] : r5p &lt;==&gt; ru5p-D</t>
  </si>
  <si>
    <t>RPIh</t>
  </si>
  <si>
    <t>ribose-5-phosphate isomerase</t>
  </si>
  <si>
    <t>5.3.1.6</t>
  </si>
  <si>
    <t xml:space="preserve">RPI1 (CRv4_Au5.s3.g10896.t1) </t>
  </si>
  <si>
    <t>Flux:(3636)</t>
  </si>
  <si>
    <t xml:space="preserve">[c] : ala-L --&gt; ala-D </t>
  </si>
  <si>
    <t>Flux:(3640)</t>
  </si>
  <si>
    <t xml:space="preserve">[m] : ala-D --&gt; ala-L </t>
  </si>
  <si>
    <t>Flux:(3665)</t>
  </si>
  <si>
    <t>[c]: glu-D --&gt;  glu-L</t>
  </si>
  <si>
    <t>Flux:(3919)</t>
  </si>
  <si>
    <t xml:space="preserve">[c] : akg + ala-D --&gt; glu-D + pyr </t>
  </si>
  <si>
    <t>D-Alanine metabolism</t>
  </si>
  <si>
    <t>Cre10.g458050.t1.2</t>
  </si>
  <si>
    <t>BCA3</t>
  </si>
  <si>
    <t>Flux:(3921)</t>
  </si>
  <si>
    <t xml:space="preserve">[m] : akg + ala-D --&gt; glu-D + pyr </t>
  </si>
  <si>
    <t>Flux:(3020)</t>
  </si>
  <si>
    <t>[c] : h2 + nad --&gt; nadh + h</t>
  </si>
  <si>
    <t>Flux:(140)</t>
  </si>
  <si>
    <t>g6p-A[c] + pi[h] &lt;==&gt; g6p-A[h] + pi[c]</t>
  </si>
  <si>
    <t>G6PA(pi)th</t>
  </si>
  <si>
    <t>alpha-glucose 6-phosphate:pi antiporter, chloroplast</t>
  </si>
  <si>
    <t>2.A.7.9.2</t>
  </si>
  <si>
    <t>Flux:(1390)</t>
  </si>
  <si>
    <t>[h] : g6p-A &lt;==&gt; f6p-B</t>
  </si>
  <si>
    <t>PGIAh</t>
  </si>
  <si>
    <t>glucose-6-phosphate isomerase, chloroplast (g6p-A)</t>
  </si>
  <si>
    <t>5.3.1.9</t>
  </si>
  <si>
    <t xml:space="preserve">PGI1 (CRv4_Au5.s3.g10657.t3) </t>
  </si>
  <si>
    <t>Flux:(1388)</t>
  </si>
  <si>
    <t>[c] : g1p &lt;==&gt; g6p-A</t>
  </si>
  <si>
    <t>PGCM</t>
  </si>
  <si>
    <t>phosphoglucomutase</t>
  </si>
  <si>
    <t>5.4.2.2</t>
  </si>
  <si>
    <t>( GPM2 (CRv4_Au5.s1.g1224.t1)  ) or ( GPM1B (CRv4_Au5.s13.g5035.t2)  )</t>
  </si>
  <si>
    <t>Flux:(612)</t>
  </si>
  <si>
    <t>[c] : 3hbcoa &lt;==&gt; b2coa + h2o</t>
  </si>
  <si>
    <t>HBCHL</t>
  </si>
  <si>
    <t>3-Hydroxybutanoyl-CoA hydro-lyase</t>
  </si>
  <si>
    <t>4.2.1.17;5.3.3.8</t>
  </si>
  <si>
    <t>(  (CRv4_Au5.s16.g6952.t1)  ) or (  (CRv4_Au5.s2.g8635.t1)  )</t>
  </si>
  <si>
    <t>Flux:(2445)</t>
  </si>
  <si>
    <t>ala-L[c] + na1[c] &lt;==&gt; ala-L[m] + na1[m]</t>
  </si>
  <si>
    <t>ALANA1tm</t>
  </si>
  <si>
    <t>Neutral amino acid transporter (ala-L), mitochondrial</t>
  </si>
  <si>
    <t>Flux:(2603)</t>
  </si>
  <si>
    <t>[c] : aacoa + nadph + h &lt;==&gt; 3hbcoa + nadp</t>
  </si>
  <si>
    <t>HBCO(nadp)</t>
  </si>
  <si>
    <t>3-Hydroxybutanoyl-CoA:NADP+ oxidoreductase</t>
  </si>
  <si>
    <t>1.1.1.157</t>
  </si>
  <si>
    <t xml:space="preserve"> (CRv4_Au5.s12.g3750.t1) </t>
  </si>
  <si>
    <t>Flux:(3257)</t>
  </si>
  <si>
    <t>[c] : sucr + pi --&gt; dfruct + g1p</t>
  </si>
  <si>
    <t>Starch and sucrose metabolism</t>
  </si>
  <si>
    <t>Flux:(3890)</t>
  </si>
  <si>
    <t>[c] : udpg + dfructo --&gt; udp + sucr</t>
  </si>
  <si>
    <t>Cre12.g524000.t1.2</t>
  </si>
  <si>
    <t>Flux:(4027)</t>
  </si>
  <si>
    <t>[c] : ammo --&gt; fum + asp-L</t>
  </si>
  <si>
    <t>Cre08.g385400.t1.2</t>
  </si>
  <si>
    <t>Flux:(2305)</t>
  </si>
  <si>
    <t>nadp[c] &lt;==&gt; nadp[h]</t>
  </si>
  <si>
    <t>NADPth</t>
  </si>
  <si>
    <t>NADP transport  by free diffusion, chloroplast</t>
  </si>
  <si>
    <t>Flux:(175)</t>
  </si>
  <si>
    <t>No. Reaction</t>
  </si>
  <si>
    <t>Reaction</t>
  </si>
  <si>
    <t>Description</t>
  </si>
  <si>
    <t>BiGG ID</t>
  </si>
  <si>
    <t>Default lower bound</t>
  </si>
  <si>
    <t>Default higher bound</t>
  </si>
  <si>
    <t>Subsystem</t>
  </si>
  <si>
    <t>EC number</t>
  </si>
  <si>
    <t>Gene (transcript)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</si>
</sst>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rgb="FF443B39"/>
      <name val="Arial"/>
      <family val="2"/>
    </font>
    <font>
      <u/>
      <sz val="11"/>
      <color theme="10"/>
      <name val="Calibri"/>
      <family val="2"/>
      <scheme val="minor"/>
    </font>
    <font>
      <u/>
      <sz val="11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sz val="11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rgb="FFD0D0D0"/>
      </left>
      <right style="medium">
        <color rgb="FFD0D0D0"/>
      </right>
      <top style="medium">
        <color rgb="FFD0D0D0"/>
      </top>
      <bottom/>
      <diagonal/>
    </border>
    <border>
      <left style="medium">
        <color rgb="FFD0D0D0"/>
      </left>
      <right style="medium">
        <color rgb="FFD0D0D0"/>
      </right>
      <top/>
      <bottom style="medium">
        <color rgb="FFD0D0D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4">
    <xf numFmtId="0" fontId="0" fillId="0" borderId="0"/>
    <xf numFmtId="0" fontId="3" fillId="0" borderId="0" applyNumberFormat="0" applyFon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/>
  </cellStyleXfs>
  <cellXfs count="32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 applyFill="1" applyBorder="1"/>
    <xf numFmtId="0" fontId="1" fillId="0" borderId="0" xfId="0" applyFont="1"/>
    <xf numFmtId="0" fontId="1" fillId="0" borderId="0" xfId="0" applyFont="1" applyBorder="1"/>
    <xf numFmtId="0" fontId="2" fillId="0" borderId="0" xfId="0" applyFont="1" applyFill="1" applyBorder="1" applyAlignment="1"/>
    <xf numFmtId="0" fontId="2" fillId="0" borderId="0" xfId="1" applyNumberFormat="1" applyFont="1" applyFill="1" applyBorder="1" applyAlignment="1"/>
    <xf numFmtId="0" fontId="2" fillId="0" borderId="0" xfId="0" applyFont="1" applyFill="1"/>
    <xf numFmtId="0" fontId="4" fillId="0" borderId="0" xfId="0" applyFont="1"/>
    <xf numFmtId="0" fontId="6" fillId="0" borderId="0" xfId="2" applyFont="1" applyFill="1"/>
    <xf numFmtId="0" fontId="7" fillId="0" borderId="0" xfId="0" applyFont="1"/>
    <xf numFmtId="0" fontId="2" fillId="0" borderId="0" xfId="0" applyFont="1" applyBorder="1"/>
    <xf numFmtId="0" fontId="2" fillId="0" borderId="0" xfId="3" applyFont="1" applyFill="1" applyBorder="1" applyAlignment="1"/>
    <xf numFmtId="0" fontId="1" fillId="0" borderId="1" xfId="0" applyFont="1" applyFill="1" applyBorder="1"/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/>
    </xf>
    <xf numFmtId="0" fontId="8" fillId="0" borderId="0" xfId="0" applyFont="1"/>
    <xf numFmtId="0" fontId="1" fillId="2" borderId="0" xfId="0" applyFont="1" applyFill="1"/>
    <xf numFmtId="0" fontId="4" fillId="3" borderId="2" xfId="0" applyFont="1" applyFill="1" applyBorder="1" applyAlignment="1">
      <alignment vertical="top" wrapText="1"/>
    </xf>
    <xf numFmtId="0" fontId="1" fillId="3" borderId="3" xfId="0" applyFont="1" applyFill="1" applyBorder="1"/>
    <xf numFmtId="0" fontId="9" fillId="0" borderId="0" xfId="0" applyFont="1" applyFill="1"/>
    <xf numFmtId="9" fontId="10" fillId="4" borderId="5" xfId="0" applyNumberFormat="1" applyFont="1" applyFill="1" applyBorder="1" applyAlignment="1">
      <alignment horizontal="right" vertical="center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1" fillId="5" borderId="0" xfId="0" applyFont="1" applyFill="1"/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10" fontId="10" fillId="4" borderId="5" xfId="0" applyNumberFormat="1" applyFont="1" applyFill="1" applyBorder="1" applyAlignment="1">
      <alignment horizontal="center" vertical="center"/>
    </xf>
    <xf numFmtId="9" fontId="10" fillId="4" borderId="5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2" fillId="0" borderId="0" xfId="0" applyFont="1" applyAlignment="1">
      <alignment vertical="center"/>
    </xf>
  </cellXfs>
  <cellStyles count="4">
    <cellStyle name="Hiperlink" xfId="2" builtinId="8"/>
    <cellStyle name="Normal" xfId="0" builtinId="0"/>
    <cellStyle name="Normal_Reaction Index" xfId="3"/>
    <cellStyle name="Normal_Sheet1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hytozome.net/genePage.php?crown&amp;method=0&amp;search=1&amp;detail=1&amp;searchText=transcriptid%3A27575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3"/>
  <sheetViews>
    <sheetView tabSelected="1" workbookViewId="0">
      <selection activeCell="D10" sqref="D10"/>
    </sheetView>
  </sheetViews>
  <sheetFormatPr defaultColWidth="11.42578125" defaultRowHeight="15" x14ac:dyDescent="0.25"/>
  <cols>
    <col min="1" max="1" width="13.85546875" style="1" customWidth="1"/>
    <col min="2" max="2" width="48.42578125" style="1" customWidth="1"/>
    <col min="3" max="3" width="12.140625" customWidth="1"/>
    <col min="4" max="4" width="63.7109375" customWidth="1"/>
    <col min="9" max="9" width="22.28515625" customWidth="1"/>
  </cols>
  <sheetData>
    <row r="1" spans="1:19" s="31" customFormat="1" ht="30" customHeight="1" x14ac:dyDescent="0.25">
      <c r="A1" s="30" t="s">
        <v>0</v>
      </c>
      <c r="B1" s="30"/>
    </row>
    <row r="2" spans="1:19" ht="15.75" thickBot="1" x14ac:dyDescent="0.3"/>
    <row r="3" spans="1:19" x14ac:dyDescent="0.25">
      <c r="A3" s="26" t="s">
        <v>704</v>
      </c>
      <c r="B3" s="27" t="s">
        <v>705</v>
      </c>
      <c r="C3" s="28" t="s">
        <v>707</v>
      </c>
      <c r="D3" s="29" t="s">
        <v>706</v>
      </c>
      <c r="E3" s="22" t="s">
        <v>708</v>
      </c>
      <c r="F3" s="22" t="s">
        <v>709</v>
      </c>
      <c r="G3" s="23" t="s">
        <v>710</v>
      </c>
      <c r="H3" s="24" t="s">
        <v>711</v>
      </c>
      <c r="I3" s="25" t="s">
        <v>712</v>
      </c>
    </row>
    <row r="4" spans="1:19" x14ac:dyDescent="0.25">
      <c r="A4" s="2" t="s">
        <v>1</v>
      </c>
      <c r="B4" s="3" t="s">
        <v>2</v>
      </c>
      <c r="C4" s="3" t="s">
        <v>3</v>
      </c>
      <c r="D4" s="3"/>
      <c r="E4" s="3">
        <v>-1000</v>
      </c>
      <c r="F4" s="3">
        <v>1000</v>
      </c>
      <c r="G4" s="3" t="s">
        <v>4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x14ac:dyDescent="0.25">
      <c r="A5" s="2" t="s">
        <v>5</v>
      </c>
      <c r="B5" s="3" t="s">
        <v>6</v>
      </c>
      <c r="C5" s="3" t="s">
        <v>7</v>
      </c>
      <c r="D5" s="3"/>
      <c r="E5" s="3">
        <v>-1000</v>
      </c>
      <c r="F5" s="3">
        <v>1000</v>
      </c>
      <c r="G5" s="3" t="s">
        <v>8</v>
      </c>
      <c r="H5" s="3" t="s">
        <v>9</v>
      </c>
      <c r="I5" s="3" t="s">
        <v>10</v>
      </c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x14ac:dyDescent="0.25">
      <c r="A6" s="2" t="s">
        <v>11</v>
      </c>
      <c r="B6" s="3" t="s">
        <v>12</v>
      </c>
      <c r="C6" s="3" t="s">
        <v>13</v>
      </c>
      <c r="D6" s="3" t="s">
        <v>14</v>
      </c>
      <c r="E6" s="3">
        <v>-1000</v>
      </c>
      <c r="F6" s="3">
        <v>1000</v>
      </c>
      <c r="G6" s="3" t="s">
        <v>8</v>
      </c>
      <c r="H6" s="3" t="s">
        <v>15</v>
      </c>
      <c r="I6" s="3" t="s">
        <v>16</v>
      </c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x14ac:dyDescent="0.25">
      <c r="A7" s="2" t="s">
        <v>17</v>
      </c>
      <c r="B7" s="3" t="s">
        <v>18</v>
      </c>
      <c r="C7" s="3" t="s">
        <v>19</v>
      </c>
      <c r="D7" s="3" t="s">
        <v>20</v>
      </c>
      <c r="E7" s="3">
        <v>-1000</v>
      </c>
      <c r="F7" s="3">
        <v>1000</v>
      </c>
      <c r="G7" s="3" t="s">
        <v>8</v>
      </c>
      <c r="H7" s="3" t="s">
        <v>21</v>
      </c>
      <c r="I7" s="3" t="s">
        <v>22</v>
      </c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25">
      <c r="A8" s="2" t="s">
        <v>23</v>
      </c>
      <c r="B8" s="3" t="s">
        <v>24</v>
      </c>
      <c r="C8" s="3" t="s">
        <v>25</v>
      </c>
      <c r="D8" s="3" t="s">
        <v>26</v>
      </c>
      <c r="E8" s="3">
        <v>-1000</v>
      </c>
      <c r="F8" s="3">
        <v>1000</v>
      </c>
      <c r="G8" s="3" t="s">
        <v>27</v>
      </c>
      <c r="H8" s="3" t="s">
        <v>28</v>
      </c>
      <c r="I8" s="3" t="s">
        <v>29</v>
      </c>
      <c r="J8" s="4"/>
      <c r="K8" s="4"/>
      <c r="L8" s="4"/>
      <c r="M8" s="4"/>
      <c r="N8" s="4"/>
      <c r="O8" s="4"/>
      <c r="P8" s="4"/>
      <c r="Q8" s="4"/>
      <c r="R8" s="4"/>
      <c r="S8" s="4"/>
    </row>
    <row r="9" spans="1:19" x14ac:dyDescent="0.25">
      <c r="A9" s="2" t="s">
        <v>30</v>
      </c>
      <c r="B9" s="3" t="s">
        <v>31</v>
      </c>
      <c r="C9" s="3" t="s">
        <v>32</v>
      </c>
      <c r="D9" s="3" t="s">
        <v>33</v>
      </c>
      <c r="E9" s="3">
        <v>-1000</v>
      </c>
      <c r="F9" s="3">
        <v>1000</v>
      </c>
      <c r="G9" s="3" t="s">
        <v>34</v>
      </c>
      <c r="H9" s="3" t="s">
        <v>35</v>
      </c>
      <c r="I9" s="3" t="s">
        <v>36</v>
      </c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x14ac:dyDescent="0.25">
      <c r="A10" s="2" t="s">
        <v>37</v>
      </c>
      <c r="B10" s="3" t="s">
        <v>2</v>
      </c>
      <c r="C10" s="3" t="s">
        <v>3</v>
      </c>
      <c r="D10" s="3" t="s">
        <v>38</v>
      </c>
      <c r="E10" s="3">
        <v>-1000</v>
      </c>
      <c r="F10" s="3">
        <v>1000</v>
      </c>
      <c r="G10" s="3" t="s">
        <v>4</v>
      </c>
      <c r="H10" s="3"/>
      <c r="I10" s="3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 x14ac:dyDescent="0.25">
      <c r="A11" s="2" t="s">
        <v>39</v>
      </c>
      <c r="B11" s="3" t="s">
        <v>40</v>
      </c>
      <c r="C11" s="3" t="s">
        <v>41</v>
      </c>
      <c r="D11" s="3" t="s">
        <v>42</v>
      </c>
      <c r="E11" s="3">
        <v>-1000</v>
      </c>
      <c r="F11" s="3">
        <v>1000</v>
      </c>
      <c r="G11" s="3" t="s">
        <v>8</v>
      </c>
      <c r="H11" s="3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x14ac:dyDescent="0.25">
      <c r="A12" s="2" t="s">
        <v>43</v>
      </c>
      <c r="B12" s="3" t="s">
        <v>44</v>
      </c>
      <c r="C12" s="3" t="s">
        <v>45</v>
      </c>
      <c r="D12" s="3" t="s">
        <v>46</v>
      </c>
      <c r="E12" s="3">
        <v>-1000</v>
      </c>
      <c r="F12" s="3">
        <v>1000</v>
      </c>
      <c r="G12" s="3" t="s">
        <v>8</v>
      </c>
      <c r="H12" s="3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x14ac:dyDescent="0.25">
      <c r="A13" s="2" t="s">
        <v>47</v>
      </c>
      <c r="B13" s="3" t="s">
        <v>48</v>
      </c>
      <c r="C13" s="3" t="s">
        <v>49</v>
      </c>
      <c r="D13" s="3" t="s">
        <v>50</v>
      </c>
      <c r="E13" s="3">
        <v>-1000</v>
      </c>
      <c r="F13" s="3">
        <v>1000</v>
      </c>
      <c r="G13" s="3" t="s">
        <v>27</v>
      </c>
      <c r="H13" s="3" t="s">
        <v>28</v>
      </c>
      <c r="I13" s="3" t="s">
        <v>51</v>
      </c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x14ac:dyDescent="0.25">
      <c r="A14" s="2" t="s">
        <v>52</v>
      </c>
      <c r="B14" s="3" t="s">
        <v>44</v>
      </c>
      <c r="C14" s="3" t="s">
        <v>45</v>
      </c>
      <c r="D14" s="3" t="s">
        <v>46</v>
      </c>
      <c r="E14" s="3">
        <v>-1000</v>
      </c>
      <c r="F14" s="3">
        <v>1000</v>
      </c>
      <c r="G14" s="3" t="s">
        <v>8</v>
      </c>
      <c r="H14" s="3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x14ac:dyDescent="0.25">
      <c r="A15" s="2" t="s">
        <v>53</v>
      </c>
      <c r="B15" s="3" t="s">
        <v>12</v>
      </c>
      <c r="C15" s="3" t="s">
        <v>13</v>
      </c>
      <c r="D15" s="3" t="s">
        <v>14</v>
      </c>
      <c r="E15" s="3">
        <v>-1000</v>
      </c>
      <c r="F15" s="3">
        <v>1000</v>
      </c>
      <c r="G15" s="3" t="s">
        <v>8</v>
      </c>
      <c r="H15" s="3" t="s">
        <v>15</v>
      </c>
      <c r="I15" s="3" t="s">
        <v>16</v>
      </c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x14ac:dyDescent="0.25">
      <c r="A16" s="2" t="s">
        <v>54</v>
      </c>
      <c r="B16" s="2" t="s">
        <v>55</v>
      </c>
      <c r="C16" s="5"/>
      <c r="D16" s="4" t="s">
        <v>56</v>
      </c>
      <c r="E16" s="4">
        <v>-1000</v>
      </c>
      <c r="F16" s="4">
        <v>1000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x14ac:dyDescent="0.25">
      <c r="A17" s="2" t="s">
        <v>57</v>
      </c>
      <c r="B17" s="2" t="s">
        <v>58</v>
      </c>
      <c r="C17" s="5"/>
      <c r="D17" s="4" t="s">
        <v>56</v>
      </c>
      <c r="E17" s="4">
        <v>-1000</v>
      </c>
      <c r="F17" s="4">
        <v>1000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x14ac:dyDescent="0.25">
      <c r="A18" s="2" t="s">
        <v>59</v>
      </c>
      <c r="B18" s="2" t="s">
        <v>60</v>
      </c>
      <c r="C18" s="5"/>
      <c r="D18" s="4" t="s">
        <v>56</v>
      </c>
      <c r="E18" s="4">
        <v>-1000</v>
      </c>
      <c r="F18" s="4">
        <v>1000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x14ac:dyDescent="0.25">
      <c r="A19" s="2" t="s">
        <v>61</v>
      </c>
      <c r="B19" s="3" t="s">
        <v>62</v>
      </c>
      <c r="C19" s="3" t="s">
        <v>63</v>
      </c>
      <c r="D19" s="3" t="s">
        <v>64</v>
      </c>
      <c r="E19" s="3">
        <v>-1000</v>
      </c>
      <c r="F19" s="3">
        <v>1000</v>
      </c>
      <c r="G19" s="3" t="s">
        <v>8</v>
      </c>
      <c r="H19" s="3" t="s">
        <v>15</v>
      </c>
      <c r="I19" s="3" t="s">
        <v>16</v>
      </c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x14ac:dyDescent="0.25">
      <c r="A20" s="2" t="s">
        <v>65</v>
      </c>
      <c r="B20" s="3" t="s">
        <v>66</v>
      </c>
      <c r="C20" s="3" t="s">
        <v>67</v>
      </c>
      <c r="D20" s="3"/>
      <c r="E20" s="3">
        <v>-1000</v>
      </c>
      <c r="F20" s="3">
        <v>1000</v>
      </c>
      <c r="G20" s="3" t="s">
        <v>68</v>
      </c>
      <c r="H20" s="3" t="s">
        <v>35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x14ac:dyDescent="0.25">
      <c r="A21" s="2" t="s">
        <v>69</v>
      </c>
      <c r="B21" s="3" t="s">
        <v>70</v>
      </c>
      <c r="C21" s="3" t="s">
        <v>71</v>
      </c>
      <c r="D21" s="3" t="s">
        <v>72</v>
      </c>
      <c r="E21" s="3">
        <v>-1000</v>
      </c>
      <c r="F21" s="3">
        <v>1000</v>
      </c>
      <c r="G21" s="3" t="s">
        <v>8</v>
      </c>
      <c r="H21" s="3" t="s">
        <v>73</v>
      </c>
      <c r="I21" s="3" t="s">
        <v>74</v>
      </c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x14ac:dyDescent="0.25">
      <c r="A22" s="2" t="s">
        <v>75</v>
      </c>
      <c r="B22" s="3" t="s">
        <v>76</v>
      </c>
      <c r="C22" s="3" t="s">
        <v>77</v>
      </c>
      <c r="D22" s="3" t="s">
        <v>78</v>
      </c>
      <c r="E22" s="3">
        <v>-1000</v>
      </c>
      <c r="F22" s="3">
        <v>1000</v>
      </c>
      <c r="G22" s="3" t="s">
        <v>8</v>
      </c>
      <c r="H22" s="3" t="s">
        <v>79</v>
      </c>
      <c r="I22" s="3" t="s">
        <v>80</v>
      </c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x14ac:dyDescent="0.25">
      <c r="A23" s="2" t="s">
        <v>81</v>
      </c>
      <c r="B23" s="3" t="s">
        <v>82</v>
      </c>
      <c r="C23" s="3" t="s">
        <v>83</v>
      </c>
      <c r="D23" s="3" t="s">
        <v>84</v>
      </c>
      <c r="E23" s="3">
        <v>-1000</v>
      </c>
      <c r="F23" s="3">
        <v>1000</v>
      </c>
      <c r="G23" s="3" t="s">
        <v>8</v>
      </c>
      <c r="H23" s="3" t="s">
        <v>85</v>
      </c>
      <c r="I23" s="3" t="s">
        <v>86</v>
      </c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x14ac:dyDescent="0.25">
      <c r="A24" s="2" t="s">
        <v>87</v>
      </c>
      <c r="B24" s="3" t="s">
        <v>24</v>
      </c>
      <c r="C24" s="3" t="s">
        <v>25</v>
      </c>
      <c r="D24" s="3" t="s">
        <v>26</v>
      </c>
      <c r="E24" s="3">
        <v>-1000</v>
      </c>
      <c r="F24" s="3">
        <v>1000</v>
      </c>
      <c r="G24" s="3" t="s">
        <v>27</v>
      </c>
      <c r="H24" s="3" t="s">
        <v>28</v>
      </c>
      <c r="I24" s="3" t="s">
        <v>29</v>
      </c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x14ac:dyDescent="0.25">
      <c r="A25" s="2" t="s">
        <v>88</v>
      </c>
      <c r="B25" s="6" t="s">
        <v>89</v>
      </c>
      <c r="C25" s="7" t="s">
        <v>90</v>
      </c>
      <c r="D25" s="6" t="s">
        <v>91</v>
      </c>
      <c r="E25" s="6">
        <v>-1000</v>
      </c>
      <c r="F25" s="6">
        <v>1000</v>
      </c>
      <c r="G25" s="7" t="s">
        <v>92</v>
      </c>
      <c r="H25" s="7" t="s">
        <v>93</v>
      </c>
      <c r="I25" s="7" t="s">
        <v>94</v>
      </c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x14ac:dyDescent="0.25">
      <c r="A26" s="2" t="s">
        <v>95</v>
      </c>
      <c r="B26" s="3" t="s">
        <v>40</v>
      </c>
      <c r="C26" s="3" t="s">
        <v>41</v>
      </c>
      <c r="D26" s="3" t="s">
        <v>42</v>
      </c>
      <c r="E26" s="3">
        <v>-1000</v>
      </c>
      <c r="F26" s="3">
        <v>1000</v>
      </c>
      <c r="G26" s="3" t="s">
        <v>8</v>
      </c>
      <c r="H26" s="3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x14ac:dyDescent="0.25">
      <c r="A27" s="2" t="s">
        <v>96</v>
      </c>
      <c r="B27" s="3" t="s">
        <v>18</v>
      </c>
      <c r="C27" s="3" t="s">
        <v>19</v>
      </c>
      <c r="D27" s="3" t="s">
        <v>20</v>
      </c>
      <c r="E27" s="3">
        <v>-1000</v>
      </c>
      <c r="F27" s="3">
        <v>1000</v>
      </c>
      <c r="G27" s="3" t="s">
        <v>8</v>
      </c>
      <c r="H27" s="3" t="s">
        <v>21</v>
      </c>
      <c r="I27" s="3" t="s">
        <v>22</v>
      </c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x14ac:dyDescent="0.25">
      <c r="A28" s="2" t="s">
        <v>97</v>
      </c>
      <c r="B28" s="3" t="s">
        <v>31</v>
      </c>
      <c r="C28" s="3" t="s">
        <v>32</v>
      </c>
      <c r="D28" s="3" t="s">
        <v>33</v>
      </c>
      <c r="E28" s="3">
        <v>-1000</v>
      </c>
      <c r="F28" s="3">
        <v>1000</v>
      </c>
      <c r="G28" s="3" t="s">
        <v>34</v>
      </c>
      <c r="H28" s="3" t="s">
        <v>35</v>
      </c>
      <c r="I28" s="3" t="s">
        <v>36</v>
      </c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x14ac:dyDescent="0.25">
      <c r="A29" s="2" t="s">
        <v>98</v>
      </c>
      <c r="B29" s="3" t="s">
        <v>6</v>
      </c>
      <c r="C29" s="3" t="s">
        <v>7</v>
      </c>
      <c r="D29" s="3" t="s">
        <v>99</v>
      </c>
      <c r="E29" s="3">
        <v>-1000</v>
      </c>
      <c r="F29" s="3">
        <v>1000</v>
      </c>
      <c r="G29" s="3" t="s">
        <v>8</v>
      </c>
      <c r="H29" s="3" t="s">
        <v>9</v>
      </c>
      <c r="I29" s="3" t="s">
        <v>10</v>
      </c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x14ac:dyDescent="0.25">
      <c r="A30" s="2" t="s">
        <v>100</v>
      </c>
      <c r="B30" s="3" t="s">
        <v>101</v>
      </c>
      <c r="C30" s="3" t="s">
        <v>102</v>
      </c>
      <c r="D30" s="3" t="s">
        <v>103</v>
      </c>
      <c r="E30" s="3">
        <v>-1000</v>
      </c>
      <c r="F30" s="3">
        <v>1000</v>
      </c>
      <c r="G30" s="7" t="s">
        <v>8</v>
      </c>
      <c r="H30" s="3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 x14ac:dyDescent="0.25">
      <c r="A31" s="2" t="s">
        <v>104</v>
      </c>
      <c r="B31" s="3" t="s">
        <v>105</v>
      </c>
      <c r="C31" s="3" t="s">
        <v>106</v>
      </c>
      <c r="D31" s="3" t="s">
        <v>107</v>
      </c>
      <c r="E31" s="3">
        <v>0</v>
      </c>
      <c r="F31" s="3">
        <v>1000</v>
      </c>
      <c r="G31" s="3" t="s">
        <v>108</v>
      </c>
      <c r="H31" s="3" t="s">
        <v>109</v>
      </c>
      <c r="I31" s="3" t="s">
        <v>110</v>
      </c>
      <c r="J31" s="8"/>
      <c r="K31" s="8"/>
      <c r="L31" s="8"/>
      <c r="M31" s="8"/>
      <c r="N31" s="8"/>
      <c r="O31" s="8"/>
      <c r="P31" s="8"/>
      <c r="Q31" s="4"/>
      <c r="R31" s="4"/>
      <c r="S31" s="4"/>
    </row>
    <row r="32" spans="1:19" x14ac:dyDescent="0.25">
      <c r="A32" s="2" t="s">
        <v>111</v>
      </c>
      <c r="B32" s="3" t="s">
        <v>112</v>
      </c>
      <c r="C32" s="3" t="s">
        <v>113</v>
      </c>
      <c r="D32" s="3" t="s">
        <v>114</v>
      </c>
      <c r="E32" s="3">
        <v>0</v>
      </c>
      <c r="F32" s="3">
        <v>1000</v>
      </c>
      <c r="G32" s="3" t="s">
        <v>108</v>
      </c>
      <c r="H32" s="3" t="s">
        <v>115</v>
      </c>
      <c r="I32" s="3" t="s">
        <v>116</v>
      </c>
      <c r="J32" s="8"/>
      <c r="K32" s="8"/>
      <c r="L32" s="8"/>
      <c r="M32" s="8"/>
      <c r="N32" s="8"/>
      <c r="O32" s="8"/>
      <c r="P32" s="8"/>
      <c r="Q32" s="4"/>
      <c r="R32" s="4"/>
      <c r="S32" s="4"/>
    </row>
    <row r="33" spans="1:19" x14ac:dyDescent="0.25">
      <c r="A33" s="2" t="s">
        <v>117</v>
      </c>
      <c r="B33" s="3" t="s">
        <v>118</v>
      </c>
      <c r="C33" s="3" t="s">
        <v>119</v>
      </c>
      <c r="D33" s="3" t="s">
        <v>120</v>
      </c>
      <c r="E33" s="3">
        <v>0</v>
      </c>
      <c r="F33" s="3">
        <v>1000</v>
      </c>
      <c r="G33" s="3" t="s">
        <v>108</v>
      </c>
      <c r="H33" s="3" t="s">
        <v>115</v>
      </c>
      <c r="I33" s="3" t="s">
        <v>116</v>
      </c>
      <c r="J33" s="8"/>
      <c r="K33" s="8"/>
      <c r="L33" s="8"/>
      <c r="M33" s="8"/>
      <c r="N33" s="8"/>
      <c r="O33" s="8"/>
      <c r="P33" s="8"/>
      <c r="Q33" s="4"/>
      <c r="R33" s="4"/>
      <c r="S33" s="4"/>
    </row>
    <row r="34" spans="1:19" x14ac:dyDescent="0.25">
      <c r="A34" s="2" t="s">
        <v>121</v>
      </c>
      <c r="B34" s="3" t="s">
        <v>122</v>
      </c>
      <c r="C34" s="3" t="s">
        <v>123</v>
      </c>
      <c r="D34" s="3" t="s">
        <v>124</v>
      </c>
      <c r="E34" s="3">
        <v>-1000</v>
      </c>
      <c r="F34" s="3">
        <v>1000</v>
      </c>
      <c r="G34" s="3" t="s">
        <v>125</v>
      </c>
      <c r="H34" s="3" t="s">
        <v>126</v>
      </c>
      <c r="I34" s="3" t="s">
        <v>127</v>
      </c>
      <c r="J34" s="8"/>
      <c r="K34" s="8"/>
      <c r="L34" s="8"/>
      <c r="M34" s="8"/>
      <c r="N34" s="8"/>
      <c r="O34" s="8"/>
      <c r="P34" s="8"/>
      <c r="Q34" s="4"/>
      <c r="R34" s="4"/>
      <c r="S34" s="4"/>
    </row>
    <row r="35" spans="1:19" x14ac:dyDescent="0.25">
      <c r="A35" s="2" t="s">
        <v>128</v>
      </c>
      <c r="B35" s="2" t="s">
        <v>129</v>
      </c>
      <c r="C35" s="5"/>
      <c r="D35" s="4"/>
      <c r="E35" s="4">
        <v>-1000</v>
      </c>
      <c r="F35" s="4">
        <v>1000</v>
      </c>
      <c r="G35" s="9" t="s">
        <v>130</v>
      </c>
      <c r="H35" s="4" t="s">
        <v>108</v>
      </c>
      <c r="I35" s="10" t="s">
        <v>131</v>
      </c>
      <c r="J35" s="8" t="s">
        <v>132</v>
      </c>
      <c r="K35" s="8"/>
      <c r="L35" s="8"/>
      <c r="M35" s="8"/>
      <c r="N35" s="8"/>
      <c r="O35" s="8"/>
      <c r="P35" s="8"/>
      <c r="Q35" s="4"/>
      <c r="R35" s="4"/>
      <c r="S35" s="4"/>
    </row>
    <row r="36" spans="1:19" x14ac:dyDescent="0.25">
      <c r="A36" s="2" t="s">
        <v>133</v>
      </c>
      <c r="B36" s="3" t="s">
        <v>134</v>
      </c>
      <c r="C36" s="3" t="s">
        <v>135</v>
      </c>
      <c r="D36" s="3" t="s">
        <v>136</v>
      </c>
      <c r="E36" s="3">
        <v>-1000</v>
      </c>
      <c r="F36" s="3">
        <v>1000</v>
      </c>
      <c r="G36" s="3" t="s">
        <v>137</v>
      </c>
      <c r="H36" s="3" t="s">
        <v>138</v>
      </c>
      <c r="I36" s="3" t="s">
        <v>139</v>
      </c>
      <c r="J36" s="8"/>
      <c r="K36" s="8"/>
      <c r="L36" s="8"/>
      <c r="M36" s="8"/>
      <c r="N36" s="8"/>
      <c r="O36" s="8"/>
      <c r="P36" s="8"/>
      <c r="Q36" s="4"/>
      <c r="R36" s="4"/>
      <c r="S36" s="4"/>
    </row>
    <row r="37" spans="1:19" x14ac:dyDescent="0.25">
      <c r="A37" s="2" t="s">
        <v>140</v>
      </c>
      <c r="B37" s="2" t="s">
        <v>141</v>
      </c>
      <c r="C37" s="5"/>
      <c r="D37" s="2" t="s">
        <v>142</v>
      </c>
      <c r="E37" s="4"/>
      <c r="F37" s="4"/>
      <c r="G37" s="9" t="s">
        <v>143</v>
      </c>
      <c r="H37" s="4"/>
      <c r="I37" s="8"/>
      <c r="J37" s="8"/>
      <c r="K37" s="8"/>
      <c r="L37" s="8"/>
      <c r="M37" s="8"/>
      <c r="N37" s="8"/>
      <c r="O37" s="8"/>
      <c r="P37" s="8"/>
      <c r="Q37" s="4"/>
      <c r="R37" s="4"/>
      <c r="S37" s="4"/>
    </row>
    <row r="38" spans="1:19" x14ac:dyDescent="0.25">
      <c r="A38" s="2" t="s">
        <v>144</v>
      </c>
      <c r="B38" s="2" t="s">
        <v>145</v>
      </c>
      <c r="C38" s="3" t="s">
        <v>146</v>
      </c>
      <c r="D38" s="3" t="s">
        <v>147</v>
      </c>
      <c r="E38" s="3">
        <v>-1000</v>
      </c>
      <c r="F38" s="3">
        <v>1000</v>
      </c>
      <c r="G38" s="3" t="s">
        <v>125</v>
      </c>
      <c r="H38" s="3" t="s">
        <v>126</v>
      </c>
      <c r="I38" s="3" t="s">
        <v>148</v>
      </c>
      <c r="J38" s="8"/>
      <c r="K38" s="8"/>
      <c r="L38" s="8"/>
      <c r="M38" s="8"/>
      <c r="N38" s="8"/>
      <c r="O38" s="8"/>
      <c r="P38" s="8"/>
      <c r="Q38" s="4"/>
      <c r="R38" s="4"/>
      <c r="S38" s="4"/>
    </row>
    <row r="39" spans="1:19" x14ac:dyDescent="0.25">
      <c r="A39" s="2" t="s">
        <v>149</v>
      </c>
      <c r="B39" s="3" t="s">
        <v>150</v>
      </c>
      <c r="C39" s="3" t="s">
        <v>146</v>
      </c>
      <c r="D39" s="3" t="s">
        <v>147</v>
      </c>
      <c r="E39" s="3">
        <v>-1000</v>
      </c>
      <c r="F39" s="3">
        <v>1000</v>
      </c>
      <c r="G39" s="3" t="s">
        <v>125</v>
      </c>
      <c r="H39" s="3" t="s">
        <v>126</v>
      </c>
      <c r="I39" s="3" t="s">
        <v>148</v>
      </c>
      <c r="J39" s="8"/>
      <c r="K39" s="8"/>
      <c r="L39" s="8"/>
      <c r="M39" s="8"/>
      <c r="N39" s="8"/>
      <c r="O39" s="8"/>
      <c r="P39" s="8"/>
      <c r="Q39" s="4"/>
      <c r="R39" s="4"/>
      <c r="S39" s="4"/>
    </row>
    <row r="40" spans="1:19" x14ac:dyDescent="0.25">
      <c r="A40" s="2" t="s">
        <v>151</v>
      </c>
      <c r="B40" s="3" t="s">
        <v>152</v>
      </c>
      <c r="C40" s="3" t="s">
        <v>153</v>
      </c>
      <c r="D40" s="3" t="s">
        <v>154</v>
      </c>
      <c r="E40" s="3">
        <v>-1000</v>
      </c>
      <c r="F40" s="3">
        <v>1000</v>
      </c>
      <c r="G40" s="3" t="s">
        <v>155</v>
      </c>
      <c r="H40" s="3" t="s">
        <v>156</v>
      </c>
      <c r="I40" s="3" t="s">
        <v>157</v>
      </c>
      <c r="J40" s="8"/>
      <c r="K40" s="8"/>
      <c r="L40" s="8"/>
      <c r="M40" s="8"/>
      <c r="N40" s="8"/>
      <c r="O40" s="8"/>
      <c r="P40" s="8"/>
      <c r="Q40" s="4"/>
      <c r="R40" s="4"/>
      <c r="S40" s="4"/>
    </row>
    <row r="41" spans="1:19" x14ac:dyDescent="0.25">
      <c r="A41" s="2" t="s">
        <v>158</v>
      </c>
      <c r="B41" s="3" t="s">
        <v>159</v>
      </c>
      <c r="C41" s="3" t="s">
        <v>160</v>
      </c>
      <c r="D41" s="3" t="s">
        <v>161</v>
      </c>
      <c r="E41" s="3">
        <v>-1000</v>
      </c>
      <c r="F41" s="3">
        <v>1000</v>
      </c>
      <c r="G41" s="3" t="s">
        <v>8</v>
      </c>
      <c r="H41" s="3"/>
      <c r="I41" s="8"/>
      <c r="J41" s="8"/>
      <c r="K41" s="8"/>
      <c r="L41" s="8"/>
      <c r="M41" s="8"/>
      <c r="N41" s="8"/>
      <c r="O41" s="8"/>
      <c r="P41" s="8"/>
      <c r="Q41" s="4"/>
      <c r="R41" s="4"/>
      <c r="S41" s="4"/>
    </row>
    <row r="42" spans="1:19" x14ac:dyDescent="0.25">
      <c r="A42" s="2" t="s">
        <v>162</v>
      </c>
      <c r="B42" s="2" t="s">
        <v>163</v>
      </c>
      <c r="C42" s="5"/>
      <c r="D42" s="4"/>
      <c r="E42" s="4"/>
      <c r="F42" s="4"/>
      <c r="G42" s="9" t="s">
        <v>164</v>
      </c>
      <c r="H42" s="4"/>
      <c r="I42" s="8" t="s">
        <v>165</v>
      </c>
      <c r="J42" s="8"/>
      <c r="K42" s="8"/>
      <c r="L42" s="8"/>
      <c r="M42" s="8"/>
      <c r="N42" s="8"/>
      <c r="O42" s="8"/>
      <c r="P42" s="8"/>
      <c r="Q42" s="4"/>
      <c r="R42" s="4"/>
      <c r="S42" s="4"/>
    </row>
    <row r="43" spans="1:19" x14ac:dyDescent="0.25">
      <c r="A43" s="2" t="s">
        <v>166</v>
      </c>
      <c r="B43" s="2" t="s">
        <v>167</v>
      </c>
      <c r="C43" s="5"/>
      <c r="D43" s="11" t="s">
        <v>168</v>
      </c>
      <c r="E43" s="4"/>
      <c r="F43" s="4"/>
      <c r="G43" s="4"/>
      <c r="H43" s="4"/>
      <c r="I43" s="8"/>
      <c r="J43" s="8"/>
      <c r="K43" s="8"/>
      <c r="L43" s="8"/>
      <c r="M43" s="8"/>
      <c r="N43" s="8"/>
      <c r="O43" s="8"/>
      <c r="P43" s="8"/>
      <c r="Q43" s="4"/>
      <c r="R43" s="4"/>
      <c r="S43" s="4"/>
    </row>
    <row r="44" spans="1:19" x14ac:dyDescent="0.25">
      <c r="A44" s="2" t="s">
        <v>169</v>
      </c>
      <c r="B44" s="2" t="s">
        <v>170</v>
      </c>
      <c r="C44" s="5"/>
      <c r="D44" s="4" t="s">
        <v>168</v>
      </c>
      <c r="E44" s="4"/>
      <c r="F44" s="4"/>
      <c r="G44" s="4"/>
      <c r="H44" s="4"/>
      <c r="I44" s="8"/>
      <c r="J44" s="8"/>
      <c r="K44" s="8"/>
      <c r="L44" s="8"/>
      <c r="M44" s="8"/>
      <c r="N44" s="8"/>
      <c r="O44" s="8"/>
      <c r="P44" s="8"/>
      <c r="Q44" s="4"/>
      <c r="R44" s="4"/>
      <c r="S44" s="4"/>
    </row>
    <row r="45" spans="1:19" x14ac:dyDescent="0.25">
      <c r="A45" s="2" t="s">
        <v>171</v>
      </c>
      <c r="B45" s="3" t="s">
        <v>172</v>
      </c>
      <c r="C45" s="3" t="s">
        <v>173</v>
      </c>
      <c r="D45" s="3" t="s">
        <v>174</v>
      </c>
      <c r="E45" s="3">
        <v>-1000</v>
      </c>
      <c r="F45" s="3">
        <v>1000</v>
      </c>
      <c r="G45" s="3" t="s">
        <v>8</v>
      </c>
      <c r="H45" s="3" t="s">
        <v>175</v>
      </c>
      <c r="I45" s="3" t="s">
        <v>176</v>
      </c>
      <c r="J45" s="8"/>
      <c r="K45" s="8"/>
      <c r="L45" s="8"/>
      <c r="M45" s="8"/>
      <c r="N45" s="8"/>
      <c r="O45" s="8"/>
      <c r="P45" s="8"/>
      <c r="Q45" s="4"/>
      <c r="R45" s="4"/>
      <c r="S45" s="4"/>
    </row>
    <row r="46" spans="1:19" x14ac:dyDescent="0.25">
      <c r="A46" s="2" t="s">
        <v>177</v>
      </c>
      <c r="B46" s="2" t="s">
        <v>178</v>
      </c>
      <c r="C46" s="5"/>
      <c r="D46" s="4"/>
      <c r="E46" s="4"/>
      <c r="F46" s="4"/>
      <c r="G46" s="9" t="s">
        <v>164</v>
      </c>
      <c r="H46" s="4"/>
      <c r="I46" s="8"/>
      <c r="J46" s="8" t="s">
        <v>179</v>
      </c>
      <c r="K46" s="8" t="s">
        <v>165</v>
      </c>
      <c r="L46" s="8"/>
      <c r="M46" s="8"/>
      <c r="N46" s="8"/>
      <c r="O46" s="8"/>
      <c r="P46" s="8"/>
      <c r="Q46" s="4"/>
      <c r="R46" s="4"/>
      <c r="S46" s="4"/>
    </row>
    <row r="47" spans="1:19" x14ac:dyDescent="0.25">
      <c r="A47" s="2" t="s">
        <v>180</v>
      </c>
      <c r="B47" s="2" t="s">
        <v>181</v>
      </c>
      <c r="C47" s="5"/>
      <c r="D47" s="4" t="s">
        <v>168</v>
      </c>
      <c r="E47" s="4"/>
      <c r="F47" s="4"/>
      <c r="G47" s="4"/>
      <c r="H47" s="4"/>
      <c r="I47" s="8"/>
      <c r="J47" s="8"/>
      <c r="K47" s="8"/>
      <c r="L47" s="8"/>
      <c r="M47" s="8"/>
      <c r="N47" s="8"/>
      <c r="O47" s="8"/>
      <c r="P47" s="8"/>
      <c r="Q47" s="4"/>
      <c r="R47" s="4"/>
      <c r="S47" s="4"/>
    </row>
    <row r="48" spans="1:19" x14ac:dyDescent="0.25">
      <c r="A48" s="2" t="s">
        <v>182</v>
      </c>
      <c r="B48" s="2" t="s">
        <v>183</v>
      </c>
      <c r="C48" s="5"/>
      <c r="D48" s="4" t="s">
        <v>168</v>
      </c>
      <c r="E48" s="4"/>
      <c r="F48" s="4"/>
      <c r="G48" s="4"/>
      <c r="H48" s="4"/>
      <c r="I48" s="8"/>
      <c r="J48" s="8"/>
      <c r="K48" s="8"/>
      <c r="L48" s="8"/>
      <c r="M48" s="8"/>
      <c r="N48" s="8"/>
      <c r="O48" s="8"/>
      <c r="P48" s="8"/>
      <c r="Q48" s="4"/>
      <c r="R48" s="4"/>
      <c r="S48" s="4"/>
    </row>
    <row r="49" spans="1:19" x14ac:dyDescent="0.25">
      <c r="A49" s="2" t="s">
        <v>184</v>
      </c>
      <c r="B49" s="3" t="s">
        <v>185</v>
      </c>
      <c r="C49" s="3" t="s">
        <v>186</v>
      </c>
      <c r="D49" s="3" t="s">
        <v>187</v>
      </c>
      <c r="E49" s="3">
        <v>-1000</v>
      </c>
      <c r="F49" s="3">
        <v>1000</v>
      </c>
      <c r="G49" s="3" t="s">
        <v>8</v>
      </c>
      <c r="H49" s="3"/>
      <c r="I49" s="8"/>
      <c r="J49" s="8"/>
      <c r="K49" s="8"/>
      <c r="L49" s="8"/>
      <c r="M49" s="8"/>
      <c r="N49" s="8"/>
      <c r="O49" s="8"/>
      <c r="P49" s="8"/>
      <c r="Q49" s="4"/>
      <c r="R49" s="4"/>
      <c r="S49" s="4"/>
    </row>
    <row r="50" spans="1:19" x14ac:dyDescent="0.25">
      <c r="A50" s="2" t="s">
        <v>188</v>
      </c>
      <c r="B50" s="3" t="s">
        <v>189</v>
      </c>
      <c r="C50" s="3" t="s">
        <v>190</v>
      </c>
      <c r="D50" s="3" t="s">
        <v>191</v>
      </c>
      <c r="E50" s="3">
        <v>0</v>
      </c>
      <c r="F50" s="3">
        <v>1000</v>
      </c>
      <c r="G50" s="3" t="s">
        <v>8</v>
      </c>
      <c r="H50" s="3"/>
      <c r="I50" s="8"/>
      <c r="J50" s="8"/>
      <c r="K50" s="8"/>
      <c r="L50" s="8"/>
      <c r="M50" s="8"/>
      <c r="N50" s="8"/>
      <c r="O50" s="8"/>
      <c r="P50" s="8"/>
      <c r="Q50" s="4"/>
      <c r="R50" s="4"/>
      <c r="S50" s="4"/>
    </row>
    <row r="51" spans="1:19" x14ac:dyDescent="0.25">
      <c r="A51" s="2" t="s">
        <v>192</v>
      </c>
      <c r="B51" s="3" t="s">
        <v>193</v>
      </c>
      <c r="C51" s="3" t="s">
        <v>194</v>
      </c>
      <c r="D51" s="3" t="s">
        <v>195</v>
      </c>
      <c r="E51" s="3">
        <v>-1000</v>
      </c>
      <c r="F51" s="3">
        <v>1000</v>
      </c>
      <c r="G51" s="3" t="s">
        <v>8</v>
      </c>
      <c r="H51" s="3"/>
      <c r="I51" s="8"/>
      <c r="J51" s="8"/>
      <c r="K51" s="8"/>
      <c r="L51" s="8"/>
      <c r="M51" s="8"/>
      <c r="N51" s="8"/>
      <c r="O51" s="8"/>
      <c r="P51" s="8"/>
      <c r="Q51" s="4"/>
      <c r="R51" s="4"/>
      <c r="S51" s="4"/>
    </row>
    <row r="52" spans="1:19" x14ac:dyDescent="0.25">
      <c r="A52" s="2" t="s">
        <v>196</v>
      </c>
      <c r="B52" s="3" t="s">
        <v>197</v>
      </c>
      <c r="C52" s="3" t="s">
        <v>198</v>
      </c>
      <c r="D52" s="3" t="s">
        <v>199</v>
      </c>
      <c r="E52" s="3">
        <v>-1000</v>
      </c>
      <c r="F52" s="3">
        <v>1000</v>
      </c>
      <c r="G52" s="3" t="s">
        <v>200</v>
      </c>
      <c r="H52" s="3"/>
      <c r="I52" s="8"/>
      <c r="J52" s="8"/>
      <c r="K52" s="8"/>
      <c r="L52" s="8"/>
      <c r="M52" s="8"/>
      <c r="N52" s="8"/>
      <c r="O52" s="8"/>
      <c r="P52" s="8"/>
      <c r="Q52" s="4"/>
      <c r="R52" s="4"/>
      <c r="S52" s="4"/>
    </row>
    <row r="53" spans="1:19" x14ac:dyDescent="0.25">
      <c r="A53" s="2" t="s">
        <v>201</v>
      </c>
      <c r="B53" s="3" t="s">
        <v>202</v>
      </c>
      <c r="C53" s="12" t="s">
        <v>203</v>
      </c>
      <c r="D53" s="12" t="s">
        <v>204</v>
      </c>
      <c r="E53" s="3">
        <v>-11.16</v>
      </c>
      <c r="F53" s="3">
        <v>1000</v>
      </c>
      <c r="G53" s="3" t="s">
        <v>205</v>
      </c>
      <c r="H53" s="4"/>
      <c r="I53" s="8"/>
      <c r="J53" s="8"/>
      <c r="K53" s="8"/>
      <c r="L53" s="8"/>
      <c r="M53" s="8"/>
      <c r="N53" s="8"/>
      <c r="O53" s="8"/>
      <c r="P53" s="8"/>
      <c r="Q53" s="4"/>
      <c r="R53" s="4"/>
      <c r="S53" s="4"/>
    </row>
    <row r="54" spans="1:19" x14ac:dyDescent="0.25">
      <c r="A54" s="2" t="s">
        <v>206</v>
      </c>
      <c r="B54" s="3" t="s">
        <v>207</v>
      </c>
      <c r="C54" s="3" t="s">
        <v>208</v>
      </c>
      <c r="D54" s="3" t="s">
        <v>209</v>
      </c>
      <c r="E54" s="3">
        <v>-1000</v>
      </c>
      <c r="F54" s="3">
        <v>1000</v>
      </c>
      <c r="G54" s="3" t="s">
        <v>8</v>
      </c>
      <c r="H54" s="3" t="s">
        <v>210</v>
      </c>
      <c r="I54" s="3" t="s">
        <v>211</v>
      </c>
      <c r="J54" s="8"/>
      <c r="K54" s="8"/>
      <c r="L54" s="8"/>
      <c r="M54" s="8"/>
      <c r="N54" s="8"/>
      <c r="O54" s="8"/>
      <c r="P54" s="8"/>
      <c r="Q54" s="4"/>
      <c r="R54" s="4"/>
      <c r="S54" s="4"/>
    </row>
    <row r="55" spans="1:19" x14ac:dyDescent="0.25">
      <c r="A55" s="2" t="s">
        <v>212</v>
      </c>
      <c r="B55" s="2" t="s">
        <v>213</v>
      </c>
      <c r="C55" s="5"/>
      <c r="D55" s="4" t="s">
        <v>214</v>
      </c>
      <c r="E55" s="4"/>
      <c r="F55" s="4"/>
      <c r="G55" s="4"/>
      <c r="H55" s="4"/>
      <c r="I55" s="8"/>
      <c r="J55" s="8"/>
      <c r="K55" s="8"/>
      <c r="L55" s="8"/>
      <c r="M55" s="8"/>
      <c r="N55" s="8"/>
      <c r="O55" s="8"/>
      <c r="P55" s="8"/>
      <c r="Q55" s="4"/>
      <c r="R55" s="4"/>
      <c r="S55" s="4"/>
    </row>
    <row r="56" spans="1:19" x14ac:dyDescent="0.25">
      <c r="A56" s="2" t="s">
        <v>215</v>
      </c>
      <c r="B56" s="2" t="s">
        <v>216</v>
      </c>
      <c r="C56" s="5"/>
      <c r="D56" s="4" t="s">
        <v>214</v>
      </c>
      <c r="E56" s="4"/>
      <c r="F56" s="4"/>
      <c r="G56" s="4"/>
      <c r="H56" s="4"/>
      <c r="I56" s="8"/>
      <c r="J56" s="8"/>
      <c r="K56" s="8"/>
      <c r="L56" s="8"/>
      <c r="M56" s="8"/>
      <c r="N56" s="8"/>
      <c r="O56" s="8"/>
      <c r="P56" s="8"/>
      <c r="Q56" s="4"/>
      <c r="R56" s="4"/>
      <c r="S56" s="4"/>
    </row>
    <row r="57" spans="1:19" x14ac:dyDescent="0.25">
      <c r="A57" s="2" t="s">
        <v>217</v>
      </c>
      <c r="B57" s="3" t="s">
        <v>218</v>
      </c>
      <c r="C57" s="3" t="s">
        <v>219</v>
      </c>
      <c r="D57" s="3" t="s">
        <v>220</v>
      </c>
      <c r="E57" s="13">
        <v>0</v>
      </c>
      <c r="F57" s="3">
        <v>1000</v>
      </c>
      <c r="G57" s="3" t="s">
        <v>205</v>
      </c>
      <c r="H57" s="4"/>
      <c r="I57" s="8"/>
      <c r="J57" s="8"/>
      <c r="K57" s="8"/>
      <c r="L57" s="8"/>
      <c r="M57" s="8"/>
      <c r="N57" s="8"/>
      <c r="O57" s="8"/>
      <c r="P57" s="8"/>
      <c r="Q57" s="4"/>
      <c r="R57" s="4"/>
      <c r="S57" s="4"/>
    </row>
    <row r="58" spans="1:19" x14ac:dyDescent="0.25">
      <c r="A58" s="2" t="s">
        <v>221</v>
      </c>
      <c r="B58" s="3" t="s">
        <v>222</v>
      </c>
      <c r="C58" s="3" t="s">
        <v>223</v>
      </c>
      <c r="D58" s="3" t="s">
        <v>224</v>
      </c>
      <c r="E58" s="3">
        <v>0</v>
      </c>
      <c r="F58" s="3">
        <v>1000</v>
      </c>
      <c r="G58" s="3" t="s">
        <v>200</v>
      </c>
      <c r="H58" s="3" t="s">
        <v>225</v>
      </c>
      <c r="I58" s="3" t="s">
        <v>226</v>
      </c>
      <c r="J58" s="8"/>
      <c r="K58" s="8"/>
      <c r="L58" s="8"/>
      <c r="M58" s="8"/>
      <c r="N58" s="8"/>
      <c r="O58" s="8"/>
      <c r="P58" s="8"/>
      <c r="Q58" s="4"/>
      <c r="R58" s="4"/>
      <c r="S58" s="4"/>
    </row>
    <row r="59" spans="1:19" x14ac:dyDescent="0.25">
      <c r="A59" s="2" t="s">
        <v>227</v>
      </c>
      <c r="B59" s="3" t="s">
        <v>228</v>
      </c>
      <c r="C59" s="12" t="s">
        <v>229</v>
      </c>
      <c r="D59" s="12" t="s">
        <v>230</v>
      </c>
      <c r="E59" s="13">
        <v>-10</v>
      </c>
      <c r="F59" s="3">
        <v>1000</v>
      </c>
      <c r="G59" s="3" t="s">
        <v>205</v>
      </c>
      <c r="H59" s="4"/>
      <c r="I59" s="8"/>
      <c r="J59" s="8"/>
      <c r="K59" s="8"/>
      <c r="L59" s="8"/>
      <c r="M59" s="8"/>
      <c r="N59" s="8"/>
      <c r="O59" s="8"/>
      <c r="P59" s="8"/>
      <c r="Q59" s="4"/>
      <c r="R59" s="4"/>
      <c r="S59" s="4"/>
    </row>
    <row r="60" spans="1:19" x14ac:dyDescent="0.25">
      <c r="A60" s="2" t="s">
        <v>231</v>
      </c>
      <c r="B60" s="3" t="s">
        <v>232</v>
      </c>
      <c r="C60" s="3" t="s">
        <v>233</v>
      </c>
      <c r="D60" s="3" t="s">
        <v>234</v>
      </c>
      <c r="E60" s="3">
        <v>-1000</v>
      </c>
      <c r="F60" s="3">
        <v>1000</v>
      </c>
      <c r="G60" s="3" t="s">
        <v>4</v>
      </c>
      <c r="H60" s="3" t="s">
        <v>79</v>
      </c>
      <c r="I60" s="3" t="s">
        <v>80</v>
      </c>
      <c r="J60" s="8"/>
      <c r="K60" s="8"/>
      <c r="L60" s="8"/>
      <c r="M60" s="8"/>
      <c r="N60" s="8"/>
      <c r="O60" s="8"/>
      <c r="P60" s="8"/>
      <c r="Q60" s="4"/>
      <c r="R60" s="4"/>
      <c r="S60" s="4"/>
    </row>
    <row r="61" spans="1:19" x14ac:dyDescent="0.25">
      <c r="A61" s="2" t="s">
        <v>235</v>
      </c>
      <c r="B61" s="3" t="s">
        <v>236</v>
      </c>
      <c r="C61" s="3" t="s">
        <v>237</v>
      </c>
      <c r="D61" s="3" t="s">
        <v>238</v>
      </c>
      <c r="E61" s="3">
        <v>0</v>
      </c>
      <c r="F61" s="3">
        <v>1000</v>
      </c>
      <c r="G61" s="3" t="s">
        <v>239</v>
      </c>
      <c r="H61" s="3" t="s">
        <v>240</v>
      </c>
      <c r="I61" s="3" t="s">
        <v>241</v>
      </c>
      <c r="J61" s="8"/>
      <c r="K61" s="8"/>
      <c r="L61" s="8"/>
      <c r="M61" s="8"/>
      <c r="N61" s="8"/>
      <c r="O61" s="8"/>
      <c r="P61" s="8"/>
      <c r="Q61" s="4"/>
      <c r="R61" s="4"/>
      <c r="S61" s="4"/>
    </row>
    <row r="62" spans="1:19" x14ac:dyDescent="0.25">
      <c r="A62" s="2" t="s">
        <v>242</v>
      </c>
      <c r="B62" s="3" t="s">
        <v>243</v>
      </c>
      <c r="C62" s="3" t="s">
        <v>244</v>
      </c>
      <c r="D62" s="3"/>
      <c r="E62" s="3">
        <v>0</v>
      </c>
      <c r="F62" s="3">
        <v>1000</v>
      </c>
      <c r="G62" s="13" t="s">
        <v>245</v>
      </c>
      <c r="H62" s="4"/>
      <c r="I62" s="8"/>
      <c r="J62" s="8"/>
      <c r="K62" s="8"/>
      <c r="L62" s="8"/>
      <c r="M62" s="8"/>
      <c r="N62" s="8"/>
      <c r="O62" s="8"/>
      <c r="P62" s="8"/>
      <c r="Q62" s="4"/>
      <c r="R62" s="4"/>
      <c r="S62" s="4"/>
    </row>
    <row r="63" spans="1:19" x14ac:dyDescent="0.25">
      <c r="A63" s="2" t="s">
        <v>246</v>
      </c>
      <c r="B63" s="3" t="s">
        <v>247</v>
      </c>
      <c r="C63" s="3" t="s">
        <v>248</v>
      </c>
      <c r="D63" s="3" t="s">
        <v>249</v>
      </c>
      <c r="E63" s="3">
        <v>-1000</v>
      </c>
      <c r="F63" s="3">
        <v>1000</v>
      </c>
      <c r="G63" s="3" t="s">
        <v>250</v>
      </c>
      <c r="H63" s="3"/>
      <c r="I63" s="8"/>
      <c r="J63" s="8"/>
      <c r="K63" s="8"/>
      <c r="L63" s="8"/>
      <c r="M63" s="8"/>
      <c r="N63" s="8"/>
      <c r="O63" s="8"/>
      <c r="P63" s="8"/>
      <c r="Q63" s="4"/>
      <c r="R63" s="4"/>
      <c r="S63" s="4"/>
    </row>
    <row r="64" spans="1:19" x14ac:dyDescent="0.25">
      <c r="A64" s="2" t="s">
        <v>251</v>
      </c>
      <c r="B64" s="3" t="s">
        <v>252</v>
      </c>
      <c r="C64" s="3" t="s">
        <v>253</v>
      </c>
      <c r="D64" s="3" t="s">
        <v>254</v>
      </c>
      <c r="E64" s="3">
        <v>-1000</v>
      </c>
      <c r="F64" s="3">
        <v>1000</v>
      </c>
      <c r="G64" s="3" t="s">
        <v>250</v>
      </c>
      <c r="H64" s="3"/>
      <c r="I64" s="8"/>
      <c r="J64" s="8"/>
      <c r="K64" s="8"/>
      <c r="L64" s="8"/>
      <c r="M64" s="8"/>
      <c r="N64" s="8"/>
      <c r="O64" s="8"/>
      <c r="P64" s="8"/>
      <c r="Q64" s="4"/>
      <c r="R64" s="4"/>
      <c r="S64" s="4"/>
    </row>
    <row r="65" spans="1:19" x14ac:dyDescent="0.25">
      <c r="A65" s="2" t="s">
        <v>255</v>
      </c>
      <c r="B65" s="3" t="s">
        <v>256</v>
      </c>
      <c r="C65" s="3" t="s">
        <v>257</v>
      </c>
      <c r="D65" s="3" t="s">
        <v>258</v>
      </c>
      <c r="E65" s="3">
        <v>-1000</v>
      </c>
      <c r="F65" s="3">
        <v>1000</v>
      </c>
      <c r="G65" s="3" t="s">
        <v>168</v>
      </c>
      <c r="H65" s="3" t="s">
        <v>259</v>
      </c>
      <c r="I65" s="3" t="s">
        <v>260</v>
      </c>
      <c r="J65" s="8"/>
      <c r="K65" s="8"/>
      <c r="L65" s="8"/>
      <c r="M65" s="8"/>
      <c r="N65" s="8"/>
      <c r="O65" s="8"/>
      <c r="P65" s="8"/>
      <c r="Q65" s="4"/>
      <c r="R65" s="4"/>
      <c r="S65" s="4"/>
    </row>
    <row r="66" spans="1:19" x14ac:dyDescent="0.25">
      <c r="A66" s="2" t="s">
        <v>261</v>
      </c>
      <c r="B66" s="3" t="s">
        <v>262</v>
      </c>
      <c r="C66" s="3" t="s">
        <v>263</v>
      </c>
      <c r="D66" s="3" t="s">
        <v>264</v>
      </c>
      <c r="E66" s="3">
        <v>-1000</v>
      </c>
      <c r="F66" s="3">
        <v>1000</v>
      </c>
      <c r="G66" s="3" t="s">
        <v>250</v>
      </c>
      <c r="H66" s="3"/>
      <c r="I66" s="8"/>
      <c r="J66" s="8"/>
      <c r="K66" s="8"/>
      <c r="L66" s="8"/>
      <c r="M66" s="8"/>
      <c r="N66" s="8"/>
      <c r="O66" s="8"/>
      <c r="P66" s="8"/>
      <c r="Q66" s="4"/>
      <c r="R66" s="4"/>
      <c r="S66" s="4"/>
    </row>
    <row r="67" spans="1:19" ht="15.75" thickBot="1" x14ac:dyDescent="0.3">
      <c r="A67" s="2" t="s">
        <v>265</v>
      </c>
      <c r="B67" s="14" t="s">
        <v>266</v>
      </c>
      <c r="C67" s="5"/>
      <c r="D67" s="3"/>
      <c r="E67" s="15"/>
      <c r="F67" s="4"/>
      <c r="G67" s="16" t="s">
        <v>267</v>
      </c>
      <c r="H67" s="4"/>
      <c r="I67" s="8"/>
      <c r="J67" s="8"/>
      <c r="K67" s="8"/>
      <c r="L67" s="8"/>
      <c r="M67" s="8"/>
      <c r="N67" s="8"/>
      <c r="O67" s="8"/>
      <c r="P67" s="8"/>
      <c r="Q67" s="4"/>
      <c r="R67" s="4"/>
      <c r="S67" s="4"/>
    </row>
    <row r="68" spans="1:19" ht="15.75" thickTop="1" x14ac:dyDescent="0.25">
      <c r="A68" s="2" t="s">
        <v>268</v>
      </c>
      <c r="B68" s="3" t="s">
        <v>269</v>
      </c>
      <c r="C68" s="3" t="s">
        <v>270</v>
      </c>
      <c r="D68" s="3" t="s">
        <v>271</v>
      </c>
      <c r="E68" s="3">
        <v>0</v>
      </c>
      <c r="F68" s="3">
        <v>1000</v>
      </c>
      <c r="G68" s="3" t="s">
        <v>8</v>
      </c>
      <c r="H68" s="3" t="s">
        <v>225</v>
      </c>
      <c r="I68" s="3" t="s">
        <v>226</v>
      </c>
      <c r="J68" s="8"/>
      <c r="K68" s="8"/>
      <c r="L68" s="8"/>
      <c r="M68" s="8"/>
      <c r="N68" s="8"/>
      <c r="O68" s="8"/>
      <c r="P68" s="8"/>
      <c r="Q68" s="4"/>
      <c r="R68" s="4"/>
      <c r="S68" s="4"/>
    </row>
    <row r="69" spans="1:19" x14ac:dyDescent="0.25">
      <c r="A69" s="2" t="s">
        <v>272</v>
      </c>
      <c r="B69" s="3" t="s">
        <v>273</v>
      </c>
      <c r="C69" s="3" t="s">
        <v>274</v>
      </c>
      <c r="D69" s="3" t="s">
        <v>275</v>
      </c>
      <c r="E69" s="3">
        <v>0</v>
      </c>
      <c r="F69" s="3">
        <v>1000</v>
      </c>
      <c r="G69" s="3" t="s">
        <v>239</v>
      </c>
      <c r="H69" s="3" t="s">
        <v>276</v>
      </c>
      <c r="I69" s="3" t="s">
        <v>277</v>
      </c>
      <c r="J69" s="8"/>
      <c r="K69" s="8"/>
      <c r="L69" s="8"/>
      <c r="M69" s="8"/>
      <c r="N69" s="8"/>
      <c r="O69" s="8"/>
      <c r="P69" s="8"/>
      <c r="Q69" s="4"/>
      <c r="R69" s="4"/>
      <c r="S69" s="4"/>
    </row>
    <row r="70" spans="1:19" x14ac:dyDescent="0.25">
      <c r="A70" s="2" t="s">
        <v>278</v>
      </c>
      <c r="B70" s="2" t="s">
        <v>279</v>
      </c>
      <c r="C70" s="5"/>
      <c r="D70" s="4"/>
      <c r="E70" s="4"/>
      <c r="F70" s="4"/>
      <c r="G70" s="11" t="s">
        <v>280</v>
      </c>
      <c r="H70" s="4"/>
      <c r="I70" s="8"/>
      <c r="J70" s="8"/>
      <c r="K70" s="8"/>
      <c r="L70" s="8"/>
      <c r="M70" s="8"/>
      <c r="N70" s="8"/>
      <c r="O70" s="8"/>
      <c r="P70" s="8"/>
      <c r="Q70" s="4"/>
      <c r="R70" s="4"/>
      <c r="S70" s="4"/>
    </row>
    <row r="71" spans="1:19" x14ac:dyDescent="0.25">
      <c r="A71" s="2" t="s">
        <v>281</v>
      </c>
      <c r="B71" s="2" t="s">
        <v>282</v>
      </c>
      <c r="C71" s="5"/>
      <c r="D71" s="4"/>
      <c r="E71" s="4"/>
      <c r="F71" s="4"/>
      <c r="G71" s="4"/>
      <c r="H71" s="4"/>
      <c r="I71" s="8"/>
      <c r="J71" s="8"/>
      <c r="K71" s="8"/>
      <c r="L71" s="8"/>
      <c r="M71" s="8"/>
      <c r="N71" s="8"/>
      <c r="O71" s="8"/>
      <c r="P71" s="8"/>
      <c r="Q71" s="4"/>
      <c r="R71" s="4"/>
      <c r="S71" s="4"/>
    </row>
    <row r="72" spans="1:19" x14ac:dyDescent="0.25">
      <c r="A72" s="2" t="s">
        <v>283</v>
      </c>
      <c r="B72" s="3" t="s">
        <v>284</v>
      </c>
      <c r="C72" s="3" t="s">
        <v>285</v>
      </c>
      <c r="D72" s="3" t="s">
        <v>286</v>
      </c>
      <c r="E72" s="3">
        <v>0</v>
      </c>
      <c r="F72" s="3">
        <v>1000</v>
      </c>
      <c r="G72" s="3" t="s">
        <v>4</v>
      </c>
      <c r="H72" s="3"/>
      <c r="I72" s="8"/>
      <c r="J72" s="8"/>
      <c r="K72" s="8"/>
      <c r="L72" s="8"/>
      <c r="M72" s="8"/>
      <c r="N72" s="8"/>
      <c r="O72" s="8"/>
      <c r="P72" s="8"/>
      <c r="Q72" s="4"/>
      <c r="R72" s="4"/>
      <c r="S72" s="4"/>
    </row>
    <row r="73" spans="1:19" x14ac:dyDescent="0.25">
      <c r="A73" s="2" t="s">
        <v>287</v>
      </c>
      <c r="B73" s="3" t="s">
        <v>288</v>
      </c>
      <c r="C73" s="3" t="s">
        <v>289</v>
      </c>
      <c r="D73" s="3" t="s">
        <v>290</v>
      </c>
      <c r="E73" s="3">
        <v>-1000</v>
      </c>
      <c r="F73" s="3">
        <v>1000</v>
      </c>
      <c r="G73" s="3" t="s">
        <v>4</v>
      </c>
      <c r="H73" s="3" t="s">
        <v>73</v>
      </c>
      <c r="I73" s="3" t="s">
        <v>74</v>
      </c>
      <c r="J73" s="8"/>
      <c r="K73" s="8"/>
      <c r="L73" s="8"/>
      <c r="M73" s="8"/>
      <c r="N73" s="8"/>
      <c r="O73" s="8"/>
      <c r="P73" s="8"/>
      <c r="Q73" s="4"/>
      <c r="R73" s="4"/>
      <c r="S73" s="4"/>
    </row>
    <row r="74" spans="1:19" x14ac:dyDescent="0.25">
      <c r="A74" s="2" t="s">
        <v>291</v>
      </c>
      <c r="B74" s="3" t="s">
        <v>292</v>
      </c>
      <c r="C74" s="3" t="s">
        <v>293</v>
      </c>
      <c r="D74" s="3" t="s">
        <v>294</v>
      </c>
      <c r="E74" s="3">
        <v>-1000</v>
      </c>
      <c r="F74" s="3">
        <v>1000</v>
      </c>
      <c r="G74" s="3" t="s">
        <v>34</v>
      </c>
      <c r="H74" s="3" t="s">
        <v>295</v>
      </c>
      <c r="I74" s="3" t="s">
        <v>296</v>
      </c>
      <c r="J74" s="8"/>
      <c r="K74" s="8"/>
      <c r="L74" s="8"/>
      <c r="M74" s="8"/>
      <c r="N74" s="8"/>
      <c r="O74" s="8"/>
      <c r="P74" s="8"/>
      <c r="Q74" s="4"/>
      <c r="R74" s="4"/>
      <c r="S74" s="4"/>
    </row>
    <row r="75" spans="1:19" x14ac:dyDescent="0.25">
      <c r="A75" s="2" t="s">
        <v>297</v>
      </c>
      <c r="B75" s="3" t="s">
        <v>298</v>
      </c>
      <c r="C75" s="5"/>
      <c r="D75" s="4"/>
      <c r="E75" s="4"/>
      <c r="F75" s="4"/>
      <c r="G75" s="4"/>
      <c r="H75" s="4"/>
      <c r="I75" s="8"/>
      <c r="J75" s="8"/>
      <c r="K75" s="8"/>
      <c r="L75" s="8"/>
      <c r="M75" s="8"/>
      <c r="N75" s="8"/>
      <c r="O75" s="8"/>
      <c r="P75" s="8"/>
      <c r="Q75" s="4"/>
      <c r="R75" s="4"/>
      <c r="S75" s="4"/>
    </row>
    <row r="76" spans="1:19" x14ac:dyDescent="0.25">
      <c r="A76" s="2" t="s">
        <v>299</v>
      </c>
      <c r="B76" s="3" t="s">
        <v>300</v>
      </c>
      <c r="C76" s="3" t="s">
        <v>301</v>
      </c>
      <c r="D76" s="3" t="s">
        <v>302</v>
      </c>
      <c r="E76" s="3">
        <v>-1000</v>
      </c>
      <c r="F76" s="3">
        <v>1000</v>
      </c>
      <c r="G76" s="3" t="s">
        <v>303</v>
      </c>
      <c r="H76" s="3" t="s">
        <v>304</v>
      </c>
      <c r="I76" s="3" t="s">
        <v>305</v>
      </c>
      <c r="J76" s="8"/>
      <c r="K76" s="8"/>
      <c r="L76" s="8"/>
      <c r="M76" s="8"/>
      <c r="N76" s="8"/>
      <c r="O76" s="8"/>
      <c r="P76" s="8"/>
      <c r="Q76" s="4"/>
      <c r="R76" s="4"/>
      <c r="S76" s="4"/>
    </row>
    <row r="77" spans="1:19" x14ac:dyDescent="0.25">
      <c r="A77" s="2" t="s">
        <v>306</v>
      </c>
      <c r="B77" s="3" t="s">
        <v>307</v>
      </c>
      <c r="C77" s="3" t="s">
        <v>308</v>
      </c>
      <c r="D77" s="3" t="s">
        <v>309</v>
      </c>
      <c r="E77" s="3">
        <v>0</v>
      </c>
      <c r="F77" s="3">
        <v>1000</v>
      </c>
      <c r="G77" s="3" t="s">
        <v>310</v>
      </c>
      <c r="H77" s="3" t="s">
        <v>311</v>
      </c>
      <c r="I77" s="3" t="s">
        <v>312</v>
      </c>
      <c r="J77" s="8"/>
      <c r="K77" s="8"/>
      <c r="L77" s="8"/>
      <c r="M77" s="8"/>
      <c r="N77" s="8"/>
      <c r="O77" s="8"/>
      <c r="P77" s="8"/>
      <c r="Q77" s="4"/>
      <c r="R77" s="4"/>
      <c r="S77" s="4"/>
    </row>
    <row r="78" spans="1:19" x14ac:dyDescent="0.25">
      <c r="A78" s="2" t="s">
        <v>313</v>
      </c>
      <c r="B78" s="2" t="s">
        <v>314</v>
      </c>
      <c r="C78" s="5"/>
      <c r="D78" s="4"/>
      <c r="E78" s="3">
        <v>0</v>
      </c>
      <c r="F78" s="3">
        <v>1000</v>
      </c>
      <c r="G78" s="4"/>
      <c r="H78" s="4"/>
      <c r="I78" s="8"/>
      <c r="J78" s="8"/>
      <c r="K78" s="8"/>
      <c r="L78" s="8"/>
      <c r="M78" s="8"/>
      <c r="N78" s="8"/>
      <c r="O78" s="8"/>
      <c r="P78" s="8"/>
      <c r="Q78" s="4"/>
      <c r="R78" s="4"/>
      <c r="S78" s="4"/>
    </row>
    <row r="79" spans="1:19" x14ac:dyDescent="0.25">
      <c r="A79" s="2" t="s">
        <v>315</v>
      </c>
      <c r="B79" s="3" t="s">
        <v>316</v>
      </c>
      <c r="C79" s="3" t="s">
        <v>317</v>
      </c>
      <c r="D79" s="3" t="s">
        <v>318</v>
      </c>
      <c r="E79" s="3">
        <v>-1000</v>
      </c>
      <c r="F79" s="3">
        <v>1000</v>
      </c>
      <c r="G79" s="3" t="s">
        <v>4</v>
      </c>
      <c r="H79" s="3"/>
      <c r="I79" s="8"/>
      <c r="J79" s="8"/>
      <c r="K79" s="8"/>
      <c r="L79" s="8"/>
      <c r="M79" s="8"/>
      <c r="N79" s="8"/>
      <c r="O79" s="8"/>
      <c r="P79" s="8"/>
      <c r="Q79" s="4"/>
      <c r="R79" s="4"/>
      <c r="S79" s="4"/>
    </row>
    <row r="80" spans="1:19" x14ac:dyDescent="0.25">
      <c r="A80" s="2" t="s">
        <v>319</v>
      </c>
      <c r="B80" s="3" t="s">
        <v>320</v>
      </c>
      <c r="C80" s="3" t="s">
        <v>321</v>
      </c>
      <c r="D80" s="3" t="s">
        <v>322</v>
      </c>
      <c r="E80" s="3">
        <v>-1000</v>
      </c>
      <c r="F80" s="3">
        <v>1000</v>
      </c>
      <c r="G80" s="3" t="s">
        <v>239</v>
      </c>
      <c r="H80" s="3" t="s">
        <v>323</v>
      </c>
      <c r="I80" s="3" t="s">
        <v>324</v>
      </c>
      <c r="J80" s="3" t="s">
        <v>325</v>
      </c>
      <c r="K80" s="3" t="s">
        <v>326</v>
      </c>
      <c r="L80" s="3" t="s">
        <v>327</v>
      </c>
      <c r="M80" s="8"/>
      <c r="N80" s="8"/>
      <c r="O80" s="8"/>
      <c r="P80" s="8"/>
      <c r="Q80" s="4"/>
      <c r="R80" s="4"/>
      <c r="S80" s="4"/>
    </row>
    <row r="81" spans="1:19" x14ac:dyDescent="0.25">
      <c r="A81" s="2" t="s">
        <v>328</v>
      </c>
      <c r="B81" s="3" t="s">
        <v>329</v>
      </c>
      <c r="C81" s="5"/>
      <c r="D81" s="4"/>
      <c r="E81" s="4"/>
      <c r="F81" s="4"/>
      <c r="G81" s="4"/>
      <c r="H81" s="4"/>
      <c r="I81" s="8"/>
      <c r="J81" s="8"/>
      <c r="K81" s="8"/>
      <c r="L81" s="8"/>
      <c r="M81" s="8"/>
      <c r="N81" s="8"/>
      <c r="O81" s="8"/>
      <c r="P81" s="8"/>
      <c r="Q81" s="4"/>
      <c r="R81" s="4"/>
      <c r="S81" s="4"/>
    </row>
    <row r="82" spans="1:19" x14ac:dyDescent="0.25">
      <c r="A82" s="2" t="s">
        <v>330</v>
      </c>
      <c r="B82" s="3" t="s">
        <v>331</v>
      </c>
      <c r="C82" s="3" t="s">
        <v>332</v>
      </c>
      <c r="D82" s="3" t="s">
        <v>333</v>
      </c>
      <c r="E82" s="3">
        <v>-1000</v>
      </c>
      <c r="F82" s="3">
        <v>1000</v>
      </c>
      <c r="G82" s="3" t="s">
        <v>239</v>
      </c>
      <c r="H82" s="3" t="s">
        <v>334</v>
      </c>
      <c r="I82" s="3" t="s">
        <v>335</v>
      </c>
      <c r="J82" s="3" t="s">
        <v>336</v>
      </c>
      <c r="K82" s="3" t="s">
        <v>337</v>
      </c>
      <c r="L82" s="3" t="s">
        <v>338</v>
      </c>
      <c r="M82" s="8"/>
      <c r="N82" s="8"/>
      <c r="O82" s="8"/>
      <c r="P82" s="8"/>
      <c r="Q82" s="4"/>
      <c r="R82" s="4"/>
      <c r="S82" s="4"/>
    </row>
    <row r="83" spans="1:19" x14ac:dyDescent="0.25">
      <c r="A83" s="2" t="s">
        <v>339</v>
      </c>
      <c r="B83" s="3" t="s">
        <v>340</v>
      </c>
      <c r="C83" s="3" t="s">
        <v>341</v>
      </c>
      <c r="D83" s="3" t="s">
        <v>342</v>
      </c>
      <c r="E83" s="3">
        <v>-1000</v>
      </c>
      <c r="F83" s="3">
        <v>1000</v>
      </c>
      <c r="G83" s="3" t="s">
        <v>4</v>
      </c>
      <c r="H83" s="3" t="s">
        <v>85</v>
      </c>
      <c r="I83" s="3" t="s">
        <v>86</v>
      </c>
      <c r="J83" s="8"/>
      <c r="K83" s="8"/>
      <c r="L83" s="8"/>
      <c r="M83" s="8"/>
      <c r="N83" s="8"/>
      <c r="O83" s="8"/>
      <c r="P83" s="8"/>
      <c r="Q83" s="4"/>
      <c r="R83" s="4"/>
      <c r="S83" s="4"/>
    </row>
    <row r="84" spans="1:19" x14ac:dyDescent="0.25">
      <c r="A84" s="2" t="s">
        <v>343</v>
      </c>
      <c r="B84" s="3" t="s">
        <v>344</v>
      </c>
      <c r="C84" s="3" t="s">
        <v>345</v>
      </c>
      <c r="D84" s="3" t="s">
        <v>346</v>
      </c>
      <c r="E84" s="3">
        <v>-1000</v>
      </c>
      <c r="F84" s="3">
        <v>1000</v>
      </c>
      <c r="G84" s="3" t="s">
        <v>4</v>
      </c>
      <c r="H84" s="3" t="s">
        <v>347</v>
      </c>
      <c r="I84" s="3" t="s">
        <v>348</v>
      </c>
      <c r="J84" s="8"/>
      <c r="K84" s="8"/>
      <c r="L84" s="8"/>
      <c r="M84" s="8"/>
      <c r="N84" s="8"/>
      <c r="O84" s="8"/>
      <c r="P84" s="8"/>
      <c r="Q84" s="4"/>
      <c r="R84" s="4"/>
      <c r="S84" s="4"/>
    </row>
    <row r="85" spans="1:19" x14ac:dyDescent="0.25">
      <c r="A85" s="2" t="s">
        <v>349</v>
      </c>
      <c r="B85" s="3" t="s">
        <v>350</v>
      </c>
      <c r="C85" s="3" t="s">
        <v>351</v>
      </c>
      <c r="D85" s="3" t="s">
        <v>352</v>
      </c>
      <c r="E85" s="3">
        <v>-1000</v>
      </c>
      <c r="F85" s="3">
        <v>1000</v>
      </c>
      <c r="G85" s="3" t="s">
        <v>4</v>
      </c>
      <c r="H85" s="3"/>
      <c r="I85" s="8"/>
      <c r="J85" s="8"/>
      <c r="K85" s="8"/>
      <c r="L85" s="8"/>
      <c r="M85" s="8"/>
      <c r="N85" s="8"/>
      <c r="O85" s="8"/>
      <c r="P85" s="8"/>
      <c r="Q85" s="4"/>
      <c r="R85" s="4"/>
      <c r="S85" s="4"/>
    </row>
    <row r="86" spans="1:19" x14ac:dyDescent="0.25">
      <c r="A86" s="2" t="s">
        <v>353</v>
      </c>
      <c r="B86" s="3" t="s">
        <v>354</v>
      </c>
      <c r="C86" s="3" t="s">
        <v>355</v>
      </c>
      <c r="D86" s="3" t="s">
        <v>356</v>
      </c>
      <c r="E86" s="3">
        <v>-1000</v>
      </c>
      <c r="F86" s="3">
        <v>1000</v>
      </c>
      <c r="G86" s="3" t="s">
        <v>357</v>
      </c>
      <c r="H86" s="3" t="s">
        <v>93</v>
      </c>
      <c r="I86" s="3" t="s">
        <v>94</v>
      </c>
      <c r="J86" s="8"/>
      <c r="K86" s="8"/>
      <c r="L86" s="8"/>
      <c r="M86" s="8"/>
      <c r="N86" s="8"/>
      <c r="O86" s="8"/>
      <c r="P86" s="8"/>
      <c r="Q86" s="4"/>
      <c r="R86" s="4"/>
      <c r="S86" s="4"/>
    </row>
    <row r="87" spans="1:19" x14ac:dyDescent="0.25">
      <c r="A87" s="2" t="s">
        <v>358</v>
      </c>
      <c r="B87" s="3" t="s">
        <v>359</v>
      </c>
      <c r="C87" s="3" t="s">
        <v>360</v>
      </c>
      <c r="D87" s="3" t="s">
        <v>361</v>
      </c>
      <c r="E87" s="3">
        <v>-1000</v>
      </c>
      <c r="F87" s="3">
        <v>1000</v>
      </c>
      <c r="G87" s="3" t="s">
        <v>362</v>
      </c>
      <c r="H87" s="3" t="s">
        <v>363</v>
      </c>
      <c r="I87" s="3" t="s">
        <v>364</v>
      </c>
      <c r="J87" s="8"/>
      <c r="K87" s="8"/>
      <c r="L87" s="8"/>
      <c r="M87" s="8"/>
      <c r="N87" s="8"/>
      <c r="O87" s="8"/>
      <c r="P87" s="8"/>
      <c r="Q87" s="4"/>
      <c r="R87" s="4"/>
      <c r="S87" s="4"/>
    </row>
    <row r="88" spans="1:19" x14ac:dyDescent="0.25">
      <c r="A88" s="2" t="s">
        <v>365</v>
      </c>
      <c r="B88" s="3" t="s">
        <v>366</v>
      </c>
      <c r="C88" s="3" t="s">
        <v>367</v>
      </c>
      <c r="D88" s="3" t="s">
        <v>368</v>
      </c>
      <c r="E88" s="3">
        <v>0</v>
      </c>
      <c r="F88" s="3">
        <v>1000</v>
      </c>
      <c r="G88" s="3" t="s">
        <v>4</v>
      </c>
      <c r="H88" s="3" t="s">
        <v>369</v>
      </c>
      <c r="I88" s="3" t="s">
        <v>370</v>
      </c>
      <c r="J88" s="8"/>
      <c r="K88" s="8"/>
      <c r="L88" s="8"/>
      <c r="M88" s="8"/>
      <c r="N88" s="8"/>
      <c r="O88" s="8"/>
      <c r="P88" s="8"/>
      <c r="Q88" s="4"/>
      <c r="R88" s="4"/>
      <c r="S88" s="4"/>
    </row>
    <row r="89" spans="1:19" x14ac:dyDescent="0.25">
      <c r="A89" s="2" t="s">
        <v>371</v>
      </c>
      <c r="B89" s="3" t="s">
        <v>372</v>
      </c>
      <c r="C89" s="3" t="s">
        <v>373</v>
      </c>
      <c r="D89" s="3" t="s">
        <v>374</v>
      </c>
      <c r="E89" s="3">
        <v>0</v>
      </c>
      <c r="F89" s="3">
        <v>1000</v>
      </c>
      <c r="G89" s="3" t="s">
        <v>137</v>
      </c>
      <c r="H89" s="3" t="s">
        <v>375</v>
      </c>
      <c r="I89" s="3" t="s">
        <v>376</v>
      </c>
      <c r="J89" s="8"/>
      <c r="K89" s="8"/>
      <c r="L89" s="8"/>
      <c r="M89" s="8"/>
      <c r="N89" s="8"/>
      <c r="O89" s="8"/>
      <c r="P89" s="8"/>
      <c r="Q89" s="4"/>
      <c r="R89" s="4"/>
      <c r="S89" s="4"/>
    </row>
    <row r="90" spans="1:19" x14ac:dyDescent="0.25">
      <c r="A90" s="2" t="s">
        <v>377</v>
      </c>
      <c r="B90" s="3" t="s">
        <v>378</v>
      </c>
      <c r="C90" s="3" t="s">
        <v>379</v>
      </c>
      <c r="D90" s="3" t="s">
        <v>380</v>
      </c>
      <c r="E90" s="3">
        <v>-1000</v>
      </c>
      <c r="F90" s="3">
        <v>1000</v>
      </c>
      <c r="G90" s="3" t="s">
        <v>381</v>
      </c>
      <c r="H90" s="3" t="s">
        <v>93</v>
      </c>
      <c r="I90" s="3" t="s">
        <v>382</v>
      </c>
      <c r="J90" s="3" t="s">
        <v>383</v>
      </c>
      <c r="K90" s="3" t="s">
        <v>384</v>
      </c>
      <c r="L90" s="8"/>
      <c r="M90" s="8"/>
      <c r="N90" s="8"/>
      <c r="O90" s="8"/>
      <c r="P90" s="8"/>
      <c r="Q90" s="4"/>
      <c r="R90" s="4"/>
      <c r="S90" s="4"/>
    </row>
    <row r="91" spans="1:19" x14ac:dyDescent="0.25">
      <c r="A91" s="2" t="s">
        <v>385</v>
      </c>
      <c r="B91" s="3" t="s">
        <v>386</v>
      </c>
      <c r="C91" s="3" t="s">
        <v>387</v>
      </c>
      <c r="D91" s="3" t="s">
        <v>388</v>
      </c>
      <c r="E91" s="3">
        <v>-1000</v>
      </c>
      <c r="F91" s="3">
        <v>1000</v>
      </c>
      <c r="G91" s="3" t="s">
        <v>8</v>
      </c>
      <c r="H91" s="3" t="s">
        <v>85</v>
      </c>
      <c r="I91" s="3" t="s">
        <v>86</v>
      </c>
      <c r="J91" s="8"/>
      <c r="K91" s="8"/>
      <c r="L91" s="8"/>
      <c r="M91" s="8"/>
      <c r="N91" s="8"/>
      <c r="O91" s="8"/>
      <c r="P91" s="8"/>
      <c r="Q91" s="4"/>
      <c r="R91" s="4"/>
      <c r="S91" s="4"/>
    </row>
    <row r="92" spans="1:19" x14ac:dyDescent="0.25">
      <c r="A92" s="2" t="s">
        <v>389</v>
      </c>
      <c r="B92" s="3" t="s">
        <v>390</v>
      </c>
      <c r="C92" s="3" t="s">
        <v>391</v>
      </c>
      <c r="D92" s="3" t="s">
        <v>392</v>
      </c>
      <c r="E92" s="3">
        <v>-1000</v>
      </c>
      <c r="F92" s="3">
        <v>1000</v>
      </c>
      <c r="G92" s="3" t="s">
        <v>68</v>
      </c>
      <c r="H92" s="3" t="s">
        <v>393</v>
      </c>
      <c r="I92" s="8"/>
      <c r="J92" s="8"/>
      <c r="K92" s="8"/>
      <c r="L92" s="8"/>
      <c r="M92" s="8"/>
      <c r="N92" s="8"/>
      <c r="O92" s="8"/>
      <c r="P92" s="8"/>
      <c r="Q92" s="4"/>
      <c r="R92" s="4"/>
      <c r="S92" s="4"/>
    </row>
    <row r="93" spans="1:19" x14ac:dyDescent="0.25">
      <c r="A93" s="2" t="s">
        <v>394</v>
      </c>
      <c r="B93" s="3" t="s">
        <v>395</v>
      </c>
      <c r="C93" s="3" t="s">
        <v>396</v>
      </c>
      <c r="D93" s="3" t="s">
        <v>397</v>
      </c>
      <c r="E93" s="3">
        <v>0</v>
      </c>
      <c r="F93" s="3">
        <v>1000</v>
      </c>
      <c r="G93" s="3" t="s">
        <v>68</v>
      </c>
      <c r="H93" s="3" t="s">
        <v>398</v>
      </c>
      <c r="I93" s="3" t="s">
        <v>399</v>
      </c>
      <c r="J93" s="8"/>
      <c r="K93" s="8"/>
      <c r="L93" s="8"/>
      <c r="M93" s="8"/>
      <c r="N93" s="8"/>
      <c r="O93" s="8"/>
      <c r="P93" s="8"/>
      <c r="Q93" s="4"/>
      <c r="R93" s="4"/>
      <c r="S93" s="4"/>
    </row>
    <row r="94" spans="1:19" x14ac:dyDescent="0.25">
      <c r="A94" s="2" t="s">
        <v>400</v>
      </c>
      <c r="B94" s="3" t="s">
        <v>401</v>
      </c>
      <c r="C94" s="3" t="s">
        <v>402</v>
      </c>
      <c r="D94" s="3" t="s">
        <v>403</v>
      </c>
      <c r="E94" s="3">
        <v>-1000</v>
      </c>
      <c r="F94" s="3">
        <v>1000</v>
      </c>
      <c r="G94" s="3" t="s">
        <v>404</v>
      </c>
      <c r="H94" s="3" t="s">
        <v>405</v>
      </c>
      <c r="I94" s="3" t="s">
        <v>406</v>
      </c>
      <c r="J94" s="8"/>
      <c r="K94" s="8"/>
      <c r="L94" s="8"/>
      <c r="M94" s="8"/>
      <c r="N94" s="8"/>
      <c r="O94" s="8"/>
      <c r="P94" s="8"/>
      <c r="Q94" s="4"/>
      <c r="R94" s="4"/>
      <c r="S94" s="4"/>
    </row>
    <row r="95" spans="1:19" x14ac:dyDescent="0.25">
      <c r="A95" s="2" t="s">
        <v>407</v>
      </c>
      <c r="B95" s="3" t="s">
        <v>408</v>
      </c>
      <c r="C95" s="3" t="s">
        <v>409</v>
      </c>
      <c r="D95" s="3" t="s">
        <v>410</v>
      </c>
      <c r="E95" s="3">
        <v>-1000</v>
      </c>
      <c r="F95" s="3">
        <v>1000</v>
      </c>
      <c r="G95" s="3" t="s">
        <v>8</v>
      </c>
      <c r="H95" s="3"/>
      <c r="I95" s="8"/>
      <c r="J95" s="8"/>
      <c r="K95" s="8"/>
      <c r="L95" s="8"/>
      <c r="M95" s="8"/>
      <c r="N95" s="8"/>
      <c r="O95" s="8"/>
      <c r="P95" s="8"/>
      <c r="Q95" s="4"/>
      <c r="R95" s="4"/>
      <c r="S95" s="4"/>
    </row>
    <row r="96" spans="1:19" x14ac:dyDescent="0.25">
      <c r="A96" s="2" t="s">
        <v>411</v>
      </c>
      <c r="B96" s="3" t="s">
        <v>412</v>
      </c>
      <c r="C96" s="3" t="s">
        <v>413</v>
      </c>
      <c r="D96" s="3" t="s">
        <v>414</v>
      </c>
      <c r="E96" s="3">
        <v>-1000</v>
      </c>
      <c r="F96" s="3">
        <v>1000</v>
      </c>
      <c r="G96" s="3" t="s">
        <v>4</v>
      </c>
      <c r="H96" s="3" t="s">
        <v>210</v>
      </c>
      <c r="I96" s="3" t="s">
        <v>211</v>
      </c>
      <c r="J96" s="8"/>
      <c r="K96" s="8"/>
      <c r="L96" s="8"/>
      <c r="M96" s="8"/>
      <c r="N96" s="8"/>
      <c r="O96" s="8"/>
      <c r="P96" s="8"/>
      <c r="Q96" s="4"/>
      <c r="R96" s="4"/>
      <c r="S96" s="4"/>
    </row>
    <row r="97" spans="1:19" x14ac:dyDescent="0.25">
      <c r="A97" s="2" t="s">
        <v>415</v>
      </c>
      <c r="B97" s="3" t="s">
        <v>416</v>
      </c>
      <c r="C97" s="3" t="s">
        <v>417</v>
      </c>
      <c r="D97" s="3" t="s">
        <v>418</v>
      </c>
      <c r="E97" s="3">
        <v>-1000</v>
      </c>
      <c r="F97" s="3">
        <v>1000</v>
      </c>
      <c r="G97" s="3" t="s">
        <v>239</v>
      </c>
      <c r="H97" s="3" t="s">
        <v>334</v>
      </c>
      <c r="I97" s="3" t="s">
        <v>335</v>
      </c>
      <c r="J97" s="8"/>
      <c r="K97" s="8"/>
      <c r="L97" s="8"/>
      <c r="M97" s="8"/>
      <c r="N97" s="8"/>
      <c r="O97" s="8"/>
      <c r="P97" s="8"/>
      <c r="Q97" s="4"/>
      <c r="R97" s="4"/>
      <c r="S97" s="4"/>
    </row>
    <row r="98" spans="1:19" x14ac:dyDescent="0.25">
      <c r="A98" s="2" t="s">
        <v>419</v>
      </c>
      <c r="B98" s="3" t="s">
        <v>420</v>
      </c>
      <c r="C98" s="3" t="s">
        <v>421</v>
      </c>
      <c r="D98" s="3" t="s">
        <v>422</v>
      </c>
      <c r="E98" s="3">
        <v>-1000</v>
      </c>
      <c r="F98" s="3">
        <v>1000</v>
      </c>
      <c r="G98" s="3" t="s">
        <v>8</v>
      </c>
      <c r="H98" s="3" t="s">
        <v>73</v>
      </c>
      <c r="I98" s="3" t="s">
        <v>74</v>
      </c>
      <c r="J98" s="8"/>
      <c r="K98" s="8"/>
      <c r="L98" s="8"/>
      <c r="M98" s="8"/>
      <c r="N98" s="8"/>
      <c r="O98" s="8"/>
      <c r="P98" s="8"/>
      <c r="Q98" s="4"/>
      <c r="R98" s="4"/>
      <c r="S98" s="4"/>
    </row>
    <row r="99" spans="1:19" x14ac:dyDescent="0.25">
      <c r="A99" s="2" t="s">
        <v>423</v>
      </c>
      <c r="B99" s="3" t="s">
        <v>424</v>
      </c>
      <c r="C99" s="3" t="s">
        <v>425</v>
      </c>
      <c r="D99" s="3" t="s">
        <v>426</v>
      </c>
      <c r="E99" s="3">
        <v>0</v>
      </c>
      <c r="F99" s="3">
        <v>1000</v>
      </c>
      <c r="G99" s="3" t="s">
        <v>427</v>
      </c>
      <c r="H99" s="3" t="s">
        <v>428</v>
      </c>
      <c r="I99" s="3" t="s">
        <v>429</v>
      </c>
      <c r="J99" s="8"/>
      <c r="K99" s="8"/>
      <c r="L99" s="8"/>
      <c r="M99" s="8"/>
      <c r="N99" s="8"/>
      <c r="O99" s="8"/>
      <c r="P99" s="8"/>
      <c r="Q99" s="4"/>
      <c r="R99" s="4"/>
      <c r="S99" s="4"/>
    </row>
    <row r="100" spans="1:19" x14ac:dyDescent="0.25">
      <c r="A100" s="2" t="s">
        <v>430</v>
      </c>
      <c r="B100" s="3" t="s">
        <v>431</v>
      </c>
      <c r="C100" s="3" t="s">
        <v>432</v>
      </c>
      <c r="D100" s="3" t="s">
        <v>433</v>
      </c>
      <c r="E100" s="3">
        <v>0</v>
      </c>
      <c r="F100" s="3">
        <v>1000</v>
      </c>
      <c r="G100" s="3" t="s">
        <v>434</v>
      </c>
      <c r="H100" s="3" t="s">
        <v>435</v>
      </c>
      <c r="I100" s="8"/>
      <c r="J100" s="8"/>
      <c r="K100" s="8"/>
      <c r="L100" s="8"/>
      <c r="M100" s="8"/>
      <c r="N100" s="8"/>
      <c r="O100" s="8"/>
      <c r="P100" s="8"/>
      <c r="Q100" s="4"/>
      <c r="R100" s="4"/>
      <c r="S100" s="4"/>
    </row>
    <row r="101" spans="1:19" x14ac:dyDescent="0.25">
      <c r="A101" s="2" t="s">
        <v>436</v>
      </c>
      <c r="B101" s="3" t="s">
        <v>437</v>
      </c>
      <c r="C101" s="3" t="s">
        <v>438</v>
      </c>
      <c r="D101" s="3" t="s">
        <v>439</v>
      </c>
      <c r="E101" s="3">
        <v>-1000</v>
      </c>
      <c r="F101" s="3">
        <v>1000</v>
      </c>
      <c r="G101" s="3" t="s">
        <v>440</v>
      </c>
      <c r="H101" s="3" t="s">
        <v>441</v>
      </c>
      <c r="I101" s="3" t="s">
        <v>442</v>
      </c>
      <c r="J101" s="8"/>
      <c r="K101" s="8"/>
      <c r="L101" s="8"/>
      <c r="M101" s="8"/>
      <c r="N101" s="8"/>
      <c r="O101" s="8"/>
      <c r="P101" s="8"/>
      <c r="Q101" s="4"/>
      <c r="R101" s="4"/>
      <c r="S101" s="4"/>
    </row>
    <row r="102" spans="1:19" x14ac:dyDescent="0.25">
      <c r="A102" s="2" t="s">
        <v>443</v>
      </c>
      <c r="B102" s="3" t="s">
        <v>444</v>
      </c>
      <c r="C102" s="3" t="s">
        <v>445</v>
      </c>
      <c r="D102" s="3" t="s">
        <v>446</v>
      </c>
      <c r="E102" s="3">
        <v>0</v>
      </c>
      <c r="F102" s="3">
        <v>1000</v>
      </c>
      <c r="G102" s="3" t="s">
        <v>4</v>
      </c>
      <c r="H102" s="3" t="s">
        <v>225</v>
      </c>
      <c r="I102" s="3" t="s">
        <v>447</v>
      </c>
      <c r="J102" s="8"/>
      <c r="K102" s="8"/>
      <c r="L102" s="8"/>
      <c r="M102" s="8"/>
      <c r="N102" s="8"/>
      <c r="O102" s="8"/>
      <c r="P102" s="8"/>
      <c r="Q102" s="4"/>
      <c r="R102" s="4"/>
      <c r="S102" s="4"/>
    </row>
    <row r="103" spans="1:19" x14ac:dyDescent="0.25">
      <c r="A103" s="2" t="s">
        <v>448</v>
      </c>
      <c r="B103" s="3" t="s">
        <v>449</v>
      </c>
      <c r="C103" s="3" t="s">
        <v>450</v>
      </c>
      <c r="D103" s="3" t="s">
        <v>451</v>
      </c>
      <c r="E103" s="3">
        <v>0</v>
      </c>
      <c r="F103" s="3">
        <v>1000</v>
      </c>
      <c r="G103" s="3" t="s">
        <v>267</v>
      </c>
      <c r="H103" s="3" t="s">
        <v>276</v>
      </c>
      <c r="I103" s="3" t="s">
        <v>277</v>
      </c>
      <c r="J103" s="8"/>
      <c r="K103" s="8"/>
      <c r="L103" s="8"/>
      <c r="M103" s="8"/>
      <c r="N103" s="8"/>
      <c r="O103" s="8"/>
      <c r="P103" s="8"/>
      <c r="Q103" s="4"/>
      <c r="R103" s="4"/>
      <c r="S103" s="4"/>
    </row>
    <row r="104" spans="1:19" x14ac:dyDescent="0.25">
      <c r="A104" s="2" t="s">
        <v>452</v>
      </c>
      <c r="B104" s="3" t="s">
        <v>453</v>
      </c>
      <c r="C104" s="3" t="s">
        <v>454</v>
      </c>
      <c r="D104" s="3" t="s">
        <v>455</v>
      </c>
      <c r="E104" s="3">
        <v>0</v>
      </c>
      <c r="F104" s="3">
        <v>1000</v>
      </c>
      <c r="G104" s="3" t="s">
        <v>456</v>
      </c>
      <c r="H104" s="3" t="s">
        <v>457</v>
      </c>
      <c r="I104" s="3" t="s">
        <v>458</v>
      </c>
      <c r="J104" s="8"/>
      <c r="K104" s="8"/>
      <c r="L104" s="8"/>
      <c r="M104" s="8"/>
      <c r="N104" s="8"/>
      <c r="O104" s="8"/>
      <c r="P104" s="8"/>
      <c r="Q104" s="4"/>
      <c r="R104" s="4"/>
      <c r="S104" s="4"/>
    </row>
    <row r="105" spans="1:19" x14ac:dyDescent="0.25">
      <c r="A105" s="2" t="s">
        <v>459</v>
      </c>
      <c r="B105" s="3" t="s">
        <v>460</v>
      </c>
      <c r="C105" s="3" t="s">
        <v>461</v>
      </c>
      <c r="D105" s="3" t="s">
        <v>462</v>
      </c>
      <c r="E105" s="3">
        <v>-1000</v>
      </c>
      <c r="F105" s="3">
        <v>1000</v>
      </c>
      <c r="G105" s="3" t="s">
        <v>4</v>
      </c>
      <c r="H105" s="3"/>
      <c r="I105" s="8"/>
      <c r="J105" s="8"/>
      <c r="K105" s="8"/>
      <c r="L105" s="8"/>
      <c r="M105" s="8"/>
      <c r="N105" s="8"/>
      <c r="O105" s="8"/>
      <c r="P105" s="8"/>
      <c r="Q105" s="4"/>
      <c r="R105" s="4"/>
      <c r="S105" s="4"/>
    </row>
    <row r="106" spans="1:19" x14ac:dyDescent="0.25">
      <c r="A106" s="2" t="s">
        <v>463</v>
      </c>
      <c r="B106" s="3" t="s">
        <v>464</v>
      </c>
      <c r="C106" s="3" t="s">
        <v>465</v>
      </c>
      <c r="D106" s="3" t="s">
        <v>466</v>
      </c>
      <c r="E106" s="3">
        <v>-1000</v>
      </c>
      <c r="F106" s="3">
        <v>1000</v>
      </c>
      <c r="G106" s="3" t="s">
        <v>4</v>
      </c>
      <c r="H106" s="3"/>
      <c r="I106" s="8"/>
      <c r="J106" s="8"/>
      <c r="K106" s="8"/>
      <c r="L106" s="8"/>
      <c r="M106" s="8"/>
      <c r="N106" s="8"/>
      <c r="O106" s="8"/>
      <c r="P106" s="8"/>
      <c r="Q106" s="4"/>
      <c r="R106" s="4"/>
      <c r="S106" s="4"/>
    </row>
    <row r="107" spans="1:19" x14ac:dyDescent="0.25">
      <c r="A107" s="2" t="s">
        <v>467</v>
      </c>
      <c r="B107" s="3" t="s">
        <v>468</v>
      </c>
      <c r="C107" s="3" t="s">
        <v>469</v>
      </c>
      <c r="D107" s="3" t="s">
        <v>470</v>
      </c>
      <c r="E107" s="3">
        <v>-1000</v>
      </c>
      <c r="F107" s="3">
        <v>1000</v>
      </c>
      <c r="G107" s="3" t="s">
        <v>8</v>
      </c>
      <c r="H107" s="3"/>
      <c r="I107" s="8"/>
      <c r="J107" s="8"/>
      <c r="K107" s="8"/>
      <c r="L107" s="8"/>
      <c r="M107" s="8"/>
      <c r="N107" s="8"/>
      <c r="O107" s="8"/>
      <c r="P107" s="8"/>
      <c r="Q107" s="4"/>
      <c r="R107" s="4"/>
      <c r="S107" s="4"/>
    </row>
    <row r="108" spans="1:19" x14ac:dyDescent="0.25">
      <c r="A108" s="2" t="s">
        <v>471</v>
      </c>
      <c r="B108" s="2" t="s">
        <v>472</v>
      </c>
      <c r="C108" s="5"/>
      <c r="D108" s="11" t="s">
        <v>267</v>
      </c>
      <c r="E108" s="4">
        <v>0</v>
      </c>
      <c r="F108" s="3">
        <v>1000</v>
      </c>
      <c r="G108" s="9" t="s">
        <v>473</v>
      </c>
      <c r="I108" s="9" t="s">
        <v>474</v>
      </c>
      <c r="J108" s="8"/>
      <c r="K108" s="8"/>
      <c r="L108" s="8"/>
      <c r="M108" s="8"/>
      <c r="N108" s="8"/>
      <c r="O108" s="8"/>
      <c r="P108" s="8"/>
      <c r="Q108" s="4"/>
      <c r="R108" s="4"/>
      <c r="S108" s="4"/>
    </row>
    <row r="109" spans="1:19" x14ac:dyDescent="0.25">
      <c r="A109" s="2" t="s">
        <v>475</v>
      </c>
      <c r="B109" s="2" t="s">
        <v>476</v>
      </c>
      <c r="C109" s="5"/>
      <c r="D109" s="2" t="s">
        <v>108</v>
      </c>
      <c r="E109" s="3">
        <v>-1000</v>
      </c>
      <c r="F109" s="3">
        <v>1000</v>
      </c>
      <c r="G109" s="4"/>
      <c r="I109" s="9" t="s">
        <v>477</v>
      </c>
      <c r="J109" s="8"/>
      <c r="K109" s="8"/>
      <c r="L109" s="8"/>
      <c r="M109" s="8"/>
      <c r="N109" s="8"/>
      <c r="O109" s="8"/>
      <c r="P109" s="8"/>
      <c r="Q109" s="4"/>
      <c r="R109" s="4"/>
      <c r="S109" s="4"/>
    </row>
    <row r="110" spans="1:19" x14ac:dyDescent="0.25">
      <c r="A110" s="2" t="s">
        <v>478</v>
      </c>
      <c r="B110" s="2" t="s">
        <v>479</v>
      </c>
      <c r="C110" s="5"/>
      <c r="D110" s="4"/>
      <c r="E110" s="3">
        <v>-1000</v>
      </c>
      <c r="F110" s="3">
        <v>1000</v>
      </c>
      <c r="G110" s="4"/>
      <c r="H110" s="4"/>
      <c r="I110" s="8"/>
      <c r="J110" s="8"/>
      <c r="K110" s="8"/>
      <c r="L110" s="8"/>
      <c r="M110" s="8"/>
      <c r="N110" s="8"/>
      <c r="O110" s="8"/>
      <c r="P110" s="8"/>
      <c r="Q110" s="4"/>
      <c r="R110" s="4"/>
      <c r="S110" s="4"/>
    </row>
    <row r="111" spans="1:19" x14ac:dyDescent="0.25">
      <c r="A111" s="2" t="s">
        <v>480</v>
      </c>
      <c r="B111" s="3" t="s">
        <v>481</v>
      </c>
      <c r="C111" s="3" t="s">
        <v>482</v>
      </c>
      <c r="D111" s="3" t="s">
        <v>483</v>
      </c>
      <c r="E111" s="3">
        <v>-1000</v>
      </c>
      <c r="F111" s="3">
        <v>1000</v>
      </c>
      <c r="G111" s="3" t="s">
        <v>8</v>
      </c>
      <c r="H111" s="4"/>
      <c r="I111" s="8"/>
      <c r="J111" s="8"/>
      <c r="K111" s="8"/>
      <c r="L111" s="8"/>
      <c r="M111" s="8"/>
      <c r="N111" s="8"/>
      <c r="O111" s="8"/>
      <c r="P111" s="8"/>
      <c r="Q111" s="4"/>
      <c r="R111" s="4"/>
      <c r="S111" s="4"/>
    </row>
    <row r="112" spans="1:19" x14ac:dyDescent="0.25">
      <c r="A112" s="2" t="s">
        <v>484</v>
      </c>
      <c r="B112" s="3" t="s">
        <v>485</v>
      </c>
      <c r="C112" s="3" t="s">
        <v>486</v>
      </c>
      <c r="D112" s="3" t="s">
        <v>487</v>
      </c>
      <c r="E112" s="3">
        <v>0</v>
      </c>
      <c r="F112" s="3">
        <v>1000</v>
      </c>
      <c r="G112" s="3" t="s">
        <v>488</v>
      </c>
      <c r="H112" s="3" t="s">
        <v>489</v>
      </c>
      <c r="I112" s="3" t="s">
        <v>490</v>
      </c>
      <c r="J112" s="8"/>
      <c r="K112" s="8"/>
      <c r="L112" s="8"/>
      <c r="M112" s="8"/>
      <c r="N112" s="8"/>
      <c r="O112" s="8"/>
      <c r="P112" s="8"/>
      <c r="Q112" s="4"/>
      <c r="R112" s="4"/>
      <c r="S112" s="4"/>
    </row>
    <row r="113" spans="1:19" x14ac:dyDescent="0.25">
      <c r="A113" s="2" t="s">
        <v>491</v>
      </c>
      <c r="B113" s="3" t="s">
        <v>492</v>
      </c>
      <c r="C113" s="3" t="s">
        <v>493</v>
      </c>
      <c r="D113" s="3" t="s">
        <v>494</v>
      </c>
      <c r="E113" s="3">
        <v>-1000</v>
      </c>
      <c r="F113" s="3">
        <v>1000</v>
      </c>
      <c r="G113" s="3" t="s">
        <v>495</v>
      </c>
      <c r="H113" s="3" t="s">
        <v>496</v>
      </c>
      <c r="I113" s="3" t="s">
        <v>497</v>
      </c>
      <c r="J113" s="8"/>
      <c r="K113" s="8"/>
      <c r="L113" s="8"/>
      <c r="M113" s="8"/>
      <c r="N113" s="8"/>
      <c r="O113" s="8"/>
      <c r="P113" s="8"/>
      <c r="Q113" s="4"/>
      <c r="R113" s="4"/>
      <c r="S113" s="4"/>
    </row>
    <row r="114" spans="1:19" x14ac:dyDescent="0.25">
      <c r="A114" s="2" t="s">
        <v>498</v>
      </c>
      <c r="B114" s="3" t="s">
        <v>499</v>
      </c>
      <c r="C114" s="3" t="s">
        <v>500</v>
      </c>
      <c r="D114" s="3" t="s">
        <v>501</v>
      </c>
      <c r="E114" s="3">
        <v>-1000</v>
      </c>
      <c r="F114" s="3">
        <v>1000</v>
      </c>
      <c r="G114" s="3" t="s">
        <v>8</v>
      </c>
      <c r="H114" s="3" t="s">
        <v>502</v>
      </c>
      <c r="I114" s="3" t="s">
        <v>503</v>
      </c>
      <c r="J114" s="8"/>
      <c r="K114" s="8"/>
      <c r="L114" s="8"/>
      <c r="M114" s="8"/>
      <c r="N114" s="8"/>
      <c r="O114" s="8"/>
      <c r="P114" s="8"/>
      <c r="Q114" s="4"/>
      <c r="R114" s="4"/>
      <c r="S114" s="4"/>
    </row>
    <row r="115" spans="1:19" x14ac:dyDescent="0.25">
      <c r="A115" s="2" t="s">
        <v>504</v>
      </c>
      <c r="B115" s="2" t="s">
        <v>505</v>
      </c>
      <c r="C115" s="5"/>
      <c r="D115" s="9" t="s">
        <v>506</v>
      </c>
      <c r="E115" s="4">
        <v>0</v>
      </c>
      <c r="F115" s="3">
        <v>1000</v>
      </c>
      <c r="G115" s="9" t="s">
        <v>507</v>
      </c>
      <c r="H115" s="9" t="s">
        <v>508</v>
      </c>
      <c r="I115" s="8"/>
      <c r="J115" s="8"/>
      <c r="K115" s="8"/>
      <c r="L115" s="8"/>
      <c r="M115" s="8"/>
      <c r="N115" s="8"/>
      <c r="O115" s="8"/>
      <c r="P115" s="8"/>
      <c r="Q115" s="4"/>
      <c r="R115" s="4"/>
      <c r="S115" s="4"/>
    </row>
    <row r="116" spans="1:19" x14ac:dyDescent="0.25">
      <c r="A116" s="2" t="s">
        <v>509</v>
      </c>
      <c r="B116" s="2" t="s">
        <v>510</v>
      </c>
      <c r="C116" s="5"/>
      <c r="D116" s="9" t="s">
        <v>511</v>
      </c>
      <c r="E116" s="4">
        <v>0</v>
      </c>
      <c r="F116" s="3">
        <v>1000</v>
      </c>
      <c r="G116" s="9" t="s">
        <v>512</v>
      </c>
      <c r="H116" s="9" t="s">
        <v>513</v>
      </c>
      <c r="I116" s="8"/>
      <c r="J116" s="8"/>
      <c r="K116" s="8"/>
      <c r="L116" s="8"/>
      <c r="M116" s="8"/>
      <c r="N116" s="8"/>
      <c r="O116" s="8"/>
      <c r="P116" s="8"/>
      <c r="Q116" s="4"/>
      <c r="R116" s="4"/>
      <c r="S116" s="4"/>
    </row>
    <row r="117" spans="1:19" x14ac:dyDescent="0.25">
      <c r="A117" s="2" t="s">
        <v>514</v>
      </c>
      <c r="B117" s="2" t="s">
        <v>515</v>
      </c>
      <c r="C117" s="5"/>
      <c r="D117" s="4"/>
      <c r="E117" s="4">
        <v>0</v>
      </c>
      <c r="F117" s="3">
        <v>1000</v>
      </c>
      <c r="G117" s="4"/>
      <c r="H117" s="4"/>
      <c r="I117" s="8"/>
      <c r="J117" s="8"/>
      <c r="K117" s="8"/>
      <c r="L117" s="8"/>
      <c r="M117" s="8"/>
      <c r="N117" s="8"/>
      <c r="O117" s="8"/>
      <c r="P117" s="8"/>
      <c r="Q117" s="4"/>
      <c r="R117" s="4"/>
      <c r="S117" s="4"/>
    </row>
    <row r="118" spans="1:19" x14ac:dyDescent="0.25">
      <c r="A118" s="2" t="s">
        <v>516</v>
      </c>
      <c r="B118" s="3" t="s">
        <v>517</v>
      </c>
      <c r="C118" s="3" t="s">
        <v>518</v>
      </c>
      <c r="D118" s="3" t="s">
        <v>519</v>
      </c>
      <c r="E118" s="3">
        <v>0</v>
      </c>
      <c r="F118" s="3">
        <v>1000</v>
      </c>
      <c r="G118" s="3" t="s">
        <v>4</v>
      </c>
      <c r="H118" s="3" t="s">
        <v>520</v>
      </c>
      <c r="I118" s="3" t="s">
        <v>521</v>
      </c>
      <c r="J118" s="8"/>
      <c r="K118" s="8"/>
      <c r="L118" s="8"/>
      <c r="M118" s="8"/>
      <c r="N118" s="8"/>
      <c r="O118" s="8"/>
      <c r="P118" s="8"/>
      <c r="Q118" s="4"/>
      <c r="R118" s="4"/>
      <c r="S118" s="4"/>
    </row>
    <row r="119" spans="1:19" x14ac:dyDescent="0.25">
      <c r="A119" s="2" t="s">
        <v>522</v>
      </c>
      <c r="B119" s="3" t="s">
        <v>523</v>
      </c>
      <c r="C119" s="3" t="s">
        <v>524</v>
      </c>
      <c r="D119" s="3" t="s">
        <v>525</v>
      </c>
      <c r="E119" s="3">
        <v>-1000</v>
      </c>
      <c r="F119" s="3">
        <v>1000</v>
      </c>
      <c r="G119" s="3" t="s">
        <v>8</v>
      </c>
      <c r="H119" s="3"/>
      <c r="I119" s="8"/>
      <c r="J119" s="8"/>
      <c r="K119" s="8"/>
      <c r="L119" s="8"/>
      <c r="M119" s="8"/>
      <c r="N119" s="8"/>
      <c r="O119" s="8"/>
      <c r="P119" s="8"/>
      <c r="Q119" s="4"/>
      <c r="R119" s="4"/>
      <c r="S119" s="4"/>
    </row>
    <row r="120" spans="1:19" x14ac:dyDescent="0.25">
      <c r="A120" s="2" t="s">
        <v>526</v>
      </c>
      <c r="B120" s="3" t="s">
        <v>527</v>
      </c>
      <c r="C120" s="3" t="s">
        <v>528</v>
      </c>
      <c r="D120" s="3" t="s">
        <v>529</v>
      </c>
      <c r="E120" s="3">
        <v>-1000</v>
      </c>
      <c r="F120" s="3">
        <v>1000</v>
      </c>
      <c r="G120" s="3" t="s">
        <v>4</v>
      </c>
      <c r="H120" s="3" t="s">
        <v>530</v>
      </c>
      <c r="I120" s="3" t="s">
        <v>531</v>
      </c>
      <c r="J120" s="8"/>
      <c r="K120" s="8"/>
      <c r="L120" s="8"/>
      <c r="M120" s="8"/>
      <c r="N120" s="8"/>
      <c r="O120" s="8"/>
      <c r="P120" s="8"/>
      <c r="Q120" s="4"/>
      <c r="R120" s="4"/>
      <c r="S120" s="4"/>
    </row>
    <row r="121" spans="1:19" x14ac:dyDescent="0.25">
      <c r="A121" s="2" t="s">
        <v>532</v>
      </c>
      <c r="B121" s="3" t="s">
        <v>533</v>
      </c>
      <c r="C121" s="3" t="s">
        <v>534</v>
      </c>
      <c r="D121" s="3" t="s">
        <v>535</v>
      </c>
      <c r="E121" s="3">
        <v>-1000</v>
      </c>
      <c r="F121" s="3">
        <v>1000</v>
      </c>
      <c r="G121" s="3" t="s">
        <v>495</v>
      </c>
      <c r="H121" s="3" t="s">
        <v>536</v>
      </c>
      <c r="I121" s="3" t="s">
        <v>537</v>
      </c>
      <c r="J121" s="8"/>
      <c r="K121" s="8"/>
      <c r="L121" s="8"/>
      <c r="M121" s="8"/>
      <c r="N121" s="8"/>
      <c r="O121" s="8"/>
      <c r="P121" s="8"/>
      <c r="Q121" s="4"/>
      <c r="R121" s="4"/>
      <c r="S121" s="4"/>
    </row>
    <row r="122" spans="1:19" x14ac:dyDescent="0.25">
      <c r="A122" s="2" t="s">
        <v>538</v>
      </c>
      <c r="B122" s="3" t="s">
        <v>539</v>
      </c>
      <c r="C122" s="3" t="s">
        <v>540</v>
      </c>
      <c r="D122" s="3" t="s">
        <v>541</v>
      </c>
      <c r="E122" s="3">
        <v>-1000</v>
      </c>
      <c r="F122" s="3">
        <v>1000</v>
      </c>
      <c r="G122" s="3" t="s">
        <v>495</v>
      </c>
      <c r="H122" s="3" t="s">
        <v>542</v>
      </c>
      <c r="I122" s="3" t="s">
        <v>543</v>
      </c>
      <c r="J122" s="8"/>
      <c r="K122" s="8"/>
      <c r="L122" s="8"/>
      <c r="M122" s="8"/>
      <c r="N122" s="8"/>
      <c r="O122" s="8"/>
      <c r="P122" s="8"/>
      <c r="Q122" s="4"/>
      <c r="R122" s="4"/>
      <c r="S122" s="4"/>
    </row>
    <row r="123" spans="1:19" x14ac:dyDescent="0.25">
      <c r="A123" s="2" t="s">
        <v>544</v>
      </c>
      <c r="B123" s="3" t="s">
        <v>545</v>
      </c>
      <c r="C123" s="3" t="s">
        <v>546</v>
      </c>
      <c r="D123" s="3" t="s">
        <v>547</v>
      </c>
      <c r="E123" s="3">
        <v>-1000</v>
      </c>
      <c r="F123" s="3">
        <v>1000</v>
      </c>
      <c r="G123" s="3" t="s">
        <v>488</v>
      </c>
      <c r="H123" s="3" t="s">
        <v>548</v>
      </c>
      <c r="I123" s="3" t="s">
        <v>549</v>
      </c>
      <c r="J123" s="8"/>
      <c r="K123" s="8"/>
      <c r="L123" s="8"/>
      <c r="M123" s="8"/>
      <c r="N123" s="8"/>
      <c r="O123" s="8"/>
      <c r="P123" s="8"/>
      <c r="Q123" s="4"/>
      <c r="R123" s="4"/>
      <c r="S123" s="4"/>
    </row>
    <row r="124" spans="1:19" x14ac:dyDescent="0.25">
      <c r="A124" s="2" t="s">
        <v>550</v>
      </c>
      <c r="B124" s="3" t="s">
        <v>551</v>
      </c>
      <c r="C124" s="3" t="s">
        <v>552</v>
      </c>
      <c r="D124" s="3" t="s">
        <v>553</v>
      </c>
      <c r="E124" s="3">
        <v>-1000</v>
      </c>
      <c r="F124" s="3">
        <v>1000</v>
      </c>
      <c r="G124" s="3" t="s">
        <v>4</v>
      </c>
      <c r="H124" s="3" t="s">
        <v>9</v>
      </c>
      <c r="I124" s="3" t="s">
        <v>10</v>
      </c>
      <c r="J124" s="8"/>
      <c r="K124" s="8"/>
      <c r="L124" s="8"/>
      <c r="M124" s="8"/>
      <c r="N124" s="8"/>
      <c r="O124" s="8"/>
      <c r="P124" s="8"/>
      <c r="Q124" s="4"/>
      <c r="R124" s="4"/>
      <c r="S124" s="4"/>
    </row>
    <row r="125" spans="1:19" x14ac:dyDescent="0.25">
      <c r="A125" s="2" t="s">
        <v>554</v>
      </c>
      <c r="B125" s="3" t="s">
        <v>555</v>
      </c>
      <c r="C125" s="3" t="s">
        <v>556</v>
      </c>
      <c r="D125" s="3" t="s">
        <v>557</v>
      </c>
      <c r="E125" s="3">
        <v>0</v>
      </c>
      <c r="F125" s="3">
        <v>1000</v>
      </c>
      <c r="G125" s="3" t="s">
        <v>310</v>
      </c>
      <c r="H125" s="3" t="s">
        <v>558</v>
      </c>
      <c r="I125" s="3" t="s">
        <v>559</v>
      </c>
      <c r="J125" s="8"/>
      <c r="K125" s="8"/>
      <c r="L125" s="8"/>
      <c r="M125" s="8"/>
      <c r="N125" s="8"/>
      <c r="O125" s="8"/>
      <c r="P125" s="8"/>
      <c r="Q125" s="4"/>
      <c r="R125" s="4"/>
      <c r="S125" s="4"/>
    </row>
    <row r="126" spans="1:19" x14ac:dyDescent="0.25">
      <c r="A126" s="2" t="s">
        <v>560</v>
      </c>
      <c r="B126" s="3" t="s">
        <v>561</v>
      </c>
      <c r="C126" s="3" t="s">
        <v>562</v>
      </c>
      <c r="D126" s="3" t="s">
        <v>563</v>
      </c>
      <c r="E126" s="3">
        <v>-1000</v>
      </c>
      <c r="F126" s="3">
        <v>1000</v>
      </c>
      <c r="G126" s="3" t="s">
        <v>488</v>
      </c>
      <c r="H126" s="3" t="s">
        <v>564</v>
      </c>
      <c r="I126" s="3" t="s">
        <v>565</v>
      </c>
      <c r="J126" s="8"/>
      <c r="K126" s="8"/>
      <c r="L126" s="8"/>
      <c r="M126" s="8"/>
      <c r="N126" s="8"/>
      <c r="O126" s="8"/>
      <c r="P126" s="8"/>
      <c r="Q126" s="4"/>
      <c r="R126" s="4"/>
      <c r="S126" s="4"/>
    </row>
    <row r="127" spans="1:19" x14ac:dyDescent="0.25">
      <c r="A127" s="2" t="s">
        <v>566</v>
      </c>
      <c r="B127" s="3" t="s">
        <v>567</v>
      </c>
      <c r="C127" s="3" t="s">
        <v>568</v>
      </c>
      <c r="D127" s="3" t="s">
        <v>569</v>
      </c>
      <c r="E127" s="3">
        <v>-1000</v>
      </c>
      <c r="F127" s="3">
        <v>1000</v>
      </c>
      <c r="G127" s="3" t="s">
        <v>495</v>
      </c>
      <c r="H127" s="3" t="s">
        <v>570</v>
      </c>
      <c r="I127" s="3" t="s">
        <v>571</v>
      </c>
      <c r="J127" s="8"/>
      <c r="K127" s="8"/>
      <c r="L127" s="8"/>
      <c r="M127" s="8"/>
      <c r="N127" s="8"/>
      <c r="O127" s="8"/>
      <c r="P127" s="8"/>
      <c r="Q127" s="4"/>
      <c r="R127" s="4"/>
      <c r="S127" s="4"/>
    </row>
    <row r="128" spans="1:19" x14ac:dyDescent="0.25">
      <c r="A128" s="2" t="s">
        <v>572</v>
      </c>
      <c r="B128" s="2" t="s">
        <v>573</v>
      </c>
      <c r="C128" s="5"/>
      <c r="D128" s="4" t="s">
        <v>574</v>
      </c>
      <c r="E128" s="4">
        <v>0</v>
      </c>
      <c r="F128" s="4">
        <v>1000</v>
      </c>
      <c r="I128" s="9" t="s">
        <v>575</v>
      </c>
      <c r="J128" s="9" t="s">
        <v>576</v>
      </c>
      <c r="K128" s="8"/>
      <c r="L128" s="8"/>
      <c r="M128" s="8"/>
      <c r="N128" s="8"/>
      <c r="O128" s="8"/>
      <c r="P128" s="8"/>
      <c r="Q128" s="4"/>
      <c r="R128" s="4"/>
      <c r="S128" s="4"/>
    </row>
    <row r="129" spans="1:19" x14ac:dyDescent="0.25">
      <c r="A129" s="17" t="s">
        <v>577</v>
      </c>
      <c r="B129" s="3" t="s">
        <v>578</v>
      </c>
      <c r="C129" s="3" t="s">
        <v>579</v>
      </c>
      <c r="D129" s="3" t="s">
        <v>580</v>
      </c>
      <c r="E129" s="3">
        <v>-1000</v>
      </c>
      <c r="F129" s="3">
        <v>1000</v>
      </c>
      <c r="G129" s="3" t="s">
        <v>581</v>
      </c>
      <c r="H129" s="3" t="s">
        <v>582</v>
      </c>
      <c r="I129" s="3" t="s">
        <v>583</v>
      </c>
      <c r="J129" s="8"/>
      <c r="K129" s="8"/>
      <c r="L129" s="8"/>
      <c r="M129" s="8"/>
      <c r="N129" s="8"/>
      <c r="O129" s="8"/>
      <c r="P129" s="8"/>
      <c r="Q129" s="4"/>
      <c r="R129" s="4"/>
      <c r="S129" s="4"/>
    </row>
    <row r="130" spans="1:19" x14ac:dyDescent="0.25">
      <c r="A130" s="2" t="s">
        <v>584</v>
      </c>
      <c r="B130" s="3" t="s">
        <v>585</v>
      </c>
      <c r="C130" s="3" t="s">
        <v>586</v>
      </c>
      <c r="D130" s="3" t="s">
        <v>587</v>
      </c>
      <c r="E130" s="3">
        <v>-1000</v>
      </c>
      <c r="F130" s="3">
        <v>1000</v>
      </c>
      <c r="G130" s="3" t="s">
        <v>440</v>
      </c>
      <c r="H130" s="3" t="s">
        <v>457</v>
      </c>
      <c r="I130" s="3" t="s">
        <v>458</v>
      </c>
      <c r="J130" s="8"/>
      <c r="K130" s="8"/>
      <c r="L130" s="8"/>
      <c r="M130" s="8"/>
      <c r="N130" s="8"/>
      <c r="O130" s="8"/>
      <c r="P130" s="8"/>
      <c r="Q130" s="4"/>
      <c r="R130" s="4"/>
      <c r="S130" s="4"/>
    </row>
    <row r="131" spans="1:19" x14ac:dyDescent="0.25">
      <c r="A131" s="2" t="s">
        <v>588</v>
      </c>
      <c r="B131" s="3" t="s">
        <v>589</v>
      </c>
      <c r="C131" s="3" t="s">
        <v>590</v>
      </c>
      <c r="D131" s="3" t="s">
        <v>591</v>
      </c>
      <c r="E131" s="3">
        <v>-1000</v>
      </c>
      <c r="F131" s="3">
        <v>1000</v>
      </c>
      <c r="G131" s="3" t="s">
        <v>4</v>
      </c>
      <c r="H131" s="3" t="s">
        <v>73</v>
      </c>
      <c r="I131" s="3" t="s">
        <v>74</v>
      </c>
      <c r="J131" s="8"/>
      <c r="K131" s="8"/>
      <c r="L131" s="8"/>
      <c r="M131" s="8"/>
      <c r="N131" s="8"/>
      <c r="O131" s="8"/>
      <c r="P131" s="8"/>
      <c r="Q131" s="4"/>
      <c r="R131" s="4"/>
      <c r="S131" s="4"/>
    </row>
    <row r="132" spans="1:19" x14ac:dyDescent="0.25">
      <c r="A132" s="2" t="s">
        <v>592</v>
      </c>
      <c r="B132" s="3" t="s">
        <v>593</v>
      </c>
      <c r="C132" s="3" t="s">
        <v>594</v>
      </c>
      <c r="D132" s="3" t="s">
        <v>595</v>
      </c>
      <c r="E132" s="3">
        <v>-1000</v>
      </c>
      <c r="F132" s="3">
        <v>1000</v>
      </c>
      <c r="G132" s="3" t="s">
        <v>8</v>
      </c>
      <c r="H132" s="3" t="s">
        <v>73</v>
      </c>
      <c r="I132" s="3" t="s">
        <v>74</v>
      </c>
      <c r="J132" s="8"/>
      <c r="K132" s="8"/>
      <c r="L132" s="8"/>
      <c r="M132" s="8"/>
      <c r="N132" s="8"/>
      <c r="O132" s="8"/>
      <c r="P132" s="8"/>
      <c r="Q132" s="4"/>
      <c r="R132" s="4"/>
      <c r="S132" s="4"/>
    </row>
    <row r="133" spans="1:19" x14ac:dyDescent="0.25">
      <c r="A133" s="2" t="s">
        <v>596</v>
      </c>
      <c r="B133" s="3" t="s">
        <v>597</v>
      </c>
      <c r="C133" s="3" t="s">
        <v>598</v>
      </c>
      <c r="D133" s="3" t="s">
        <v>599</v>
      </c>
      <c r="E133" s="3">
        <v>-1000</v>
      </c>
      <c r="F133" s="3">
        <v>1000</v>
      </c>
      <c r="G133" s="3" t="s">
        <v>4</v>
      </c>
      <c r="H133" s="3"/>
      <c r="I133" s="8"/>
      <c r="J133" s="8"/>
      <c r="K133" s="8"/>
      <c r="L133" s="8"/>
      <c r="M133" s="8"/>
      <c r="N133" s="8"/>
      <c r="O133" s="8"/>
      <c r="P133" s="8"/>
      <c r="Q133" s="4"/>
      <c r="R133" s="4"/>
      <c r="S133" s="4"/>
    </row>
    <row r="134" spans="1:19" x14ac:dyDescent="0.25">
      <c r="A134" s="2" t="s">
        <v>600</v>
      </c>
      <c r="B134" s="3" t="s">
        <v>601</v>
      </c>
      <c r="C134" s="3" t="s">
        <v>602</v>
      </c>
      <c r="D134" s="3" t="s">
        <v>603</v>
      </c>
      <c r="E134" s="3">
        <v>-1000</v>
      </c>
      <c r="F134" s="3">
        <v>1000</v>
      </c>
      <c r="G134" s="3" t="s">
        <v>440</v>
      </c>
      <c r="H134" s="3" t="s">
        <v>604</v>
      </c>
      <c r="I134" s="3" t="s">
        <v>605</v>
      </c>
      <c r="J134" s="8"/>
      <c r="K134" s="8"/>
      <c r="L134" s="8"/>
      <c r="M134" s="8"/>
      <c r="N134" s="8"/>
      <c r="O134" s="8"/>
      <c r="P134" s="8"/>
      <c r="Q134" s="4"/>
      <c r="R134" s="4"/>
      <c r="S134" s="4"/>
    </row>
    <row r="135" spans="1:19" x14ac:dyDescent="0.25">
      <c r="A135" s="2" t="s">
        <v>606</v>
      </c>
      <c r="B135" s="3" t="s">
        <v>607</v>
      </c>
      <c r="C135" s="3" t="s">
        <v>608</v>
      </c>
      <c r="D135" s="3" t="s">
        <v>609</v>
      </c>
      <c r="E135" s="3">
        <v>-1000</v>
      </c>
      <c r="F135" s="3">
        <v>1000</v>
      </c>
      <c r="G135" s="3" t="s">
        <v>8</v>
      </c>
      <c r="H135" s="3"/>
      <c r="I135" s="8"/>
      <c r="J135" s="8"/>
      <c r="K135" s="8"/>
      <c r="L135" s="8"/>
      <c r="M135" s="8"/>
      <c r="N135" s="8"/>
      <c r="O135" s="8"/>
      <c r="P135" s="8"/>
      <c r="Q135" s="4"/>
      <c r="R135" s="4"/>
      <c r="S135" s="4"/>
    </row>
    <row r="136" spans="1:19" x14ac:dyDescent="0.25">
      <c r="A136" s="2" t="s">
        <v>610</v>
      </c>
      <c r="B136" s="3" t="s">
        <v>611</v>
      </c>
      <c r="C136" s="3" t="s">
        <v>612</v>
      </c>
      <c r="D136" s="3" t="s">
        <v>613</v>
      </c>
      <c r="E136" s="3">
        <v>0</v>
      </c>
      <c r="F136" s="3">
        <v>1000</v>
      </c>
      <c r="G136" s="3" t="s">
        <v>614</v>
      </c>
      <c r="H136" s="3" t="s">
        <v>615</v>
      </c>
      <c r="I136" s="3" t="s">
        <v>616</v>
      </c>
      <c r="J136" s="8"/>
      <c r="K136" s="8"/>
      <c r="L136" s="8"/>
      <c r="M136" s="8"/>
      <c r="N136" s="8"/>
      <c r="O136" s="8"/>
      <c r="P136" s="8"/>
      <c r="Q136" s="4"/>
      <c r="R136" s="4"/>
      <c r="S136" s="4"/>
    </row>
    <row r="137" spans="1:19" x14ac:dyDescent="0.25">
      <c r="A137" s="2" t="s">
        <v>617</v>
      </c>
      <c r="B137" s="3" t="s">
        <v>618</v>
      </c>
      <c r="C137" s="3" t="s">
        <v>619</v>
      </c>
      <c r="D137" s="3" t="s">
        <v>620</v>
      </c>
      <c r="E137" s="3">
        <v>-1000</v>
      </c>
      <c r="F137" s="3">
        <v>1000</v>
      </c>
      <c r="G137" s="3" t="s">
        <v>4</v>
      </c>
      <c r="H137" s="3"/>
      <c r="I137" s="8"/>
      <c r="J137" s="8"/>
      <c r="K137" s="8"/>
      <c r="L137" s="8"/>
      <c r="M137" s="8"/>
      <c r="N137" s="8"/>
      <c r="O137" s="8"/>
      <c r="P137" s="8"/>
      <c r="Q137" s="4"/>
      <c r="R137" s="4"/>
      <c r="S137" s="4"/>
    </row>
    <row r="138" spans="1:19" x14ac:dyDescent="0.25">
      <c r="A138" s="2" t="s">
        <v>621</v>
      </c>
      <c r="B138" s="3" t="s">
        <v>622</v>
      </c>
      <c r="C138" s="3" t="s">
        <v>623</v>
      </c>
      <c r="D138" s="3" t="s">
        <v>624</v>
      </c>
      <c r="E138" s="3">
        <v>-1000</v>
      </c>
      <c r="F138" s="3">
        <v>1000</v>
      </c>
      <c r="G138" s="3" t="s">
        <v>125</v>
      </c>
      <c r="H138" s="3" t="s">
        <v>126</v>
      </c>
      <c r="I138" s="3" t="s">
        <v>625</v>
      </c>
      <c r="J138" s="8"/>
      <c r="K138" s="8"/>
      <c r="L138" s="8"/>
      <c r="M138" s="8"/>
      <c r="N138" s="8"/>
      <c r="O138" s="8"/>
      <c r="P138" s="8"/>
      <c r="Q138" s="4"/>
      <c r="R138" s="4"/>
      <c r="S138" s="4"/>
    </row>
    <row r="139" spans="1:19" x14ac:dyDescent="0.25">
      <c r="A139" s="2" t="s">
        <v>626</v>
      </c>
      <c r="B139" s="3" t="s">
        <v>627</v>
      </c>
      <c r="C139" s="3" t="s">
        <v>628</v>
      </c>
      <c r="D139" s="3" t="s">
        <v>629</v>
      </c>
      <c r="E139" s="3">
        <v>-1000</v>
      </c>
      <c r="F139" s="3">
        <v>1000</v>
      </c>
      <c r="G139" s="3" t="s">
        <v>581</v>
      </c>
      <c r="H139" s="3" t="s">
        <v>582</v>
      </c>
      <c r="I139" s="3" t="s">
        <v>583</v>
      </c>
      <c r="J139" s="8"/>
      <c r="K139" s="8"/>
      <c r="L139" s="8"/>
      <c r="M139" s="8"/>
      <c r="N139" s="8"/>
      <c r="O139" s="8"/>
      <c r="P139" s="8"/>
      <c r="Q139" s="4"/>
      <c r="R139" s="4"/>
      <c r="S139" s="4"/>
    </row>
    <row r="140" spans="1:19" x14ac:dyDescent="0.25">
      <c r="A140" s="2" t="s">
        <v>630</v>
      </c>
      <c r="B140" s="3" t="s">
        <v>631</v>
      </c>
      <c r="C140" s="3" t="s">
        <v>632</v>
      </c>
      <c r="D140" s="3" t="s">
        <v>633</v>
      </c>
      <c r="E140" s="3">
        <v>-1000</v>
      </c>
      <c r="F140" s="3">
        <v>1000</v>
      </c>
      <c r="G140" s="3" t="s">
        <v>581</v>
      </c>
      <c r="H140" s="3" t="s">
        <v>634</v>
      </c>
      <c r="I140" s="3" t="s">
        <v>635</v>
      </c>
      <c r="J140" s="8"/>
      <c r="K140" s="8"/>
      <c r="L140" s="8"/>
      <c r="M140" s="8"/>
      <c r="N140" s="8"/>
      <c r="O140" s="8"/>
      <c r="P140" s="8"/>
      <c r="Q140" s="4"/>
      <c r="R140" s="4"/>
      <c r="S140" s="4"/>
    </row>
    <row r="141" spans="1:19" x14ac:dyDescent="0.25">
      <c r="A141" s="2" t="s">
        <v>636</v>
      </c>
      <c r="B141" s="3" t="s">
        <v>637</v>
      </c>
      <c r="C141" s="3" t="s">
        <v>638</v>
      </c>
      <c r="D141" s="3" t="s">
        <v>639</v>
      </c>
      <c r="E141" s="3">
        <v>-1000</v>
      </c>
      <c r="F141" s="3">
        <v>1000</v>
      </c>
      <c r="G141" s="3" t="s">
        <v>581</v>
      </c>
      <c r="H141" s="3" t="s">
        <v>640</v>
      </c>
      <c r="I141" s="3" t="s">
        <v>641</v>
      </c>
      <c r="J141" s="8"/>
      <c r="K141" s="8"/>
      <c r="L141" s="8"/>
      <c r="M141" s="8"/>
      <c r="N141" s="8"/>
      <c r="O141" s="8"/>
      <c r="P141" s="8"/>
      <c r="Q141" s="4"/>
      <c r="R141" s="4"/>
      <c r="S141" s="4"/>
    </row>
    <row r="142" spans="1:19" x14ac:dyDescent="0.25">
      <c r="A142" s="2" t="s">
        <v>642</v>
      </c>
      <c r="B142" s="4" t="s">
        <v>643</v>
      </c>
      <c r="C142" s="5"/>
      <c r="D142" s="4"/>
      <c r="E142" s="3">
        <v>-1000</v>
      </c>
      <c r="F142" s="4">
        <v>1000</v>
      </c>
      <c r="G142" s="4"/>
      <c r="H142" s="4"/>
      <c r="I142" s="8"/>
      <c r="J142" s="8"/>
      <c r="K142" s="8"/>
      <c r="L142" s="8"/>
      <c r="M142" s="8"/>
      <c r="N142" s="8"/>
      <c r="O142" s="8"/>
      <c r="P142" s="8"/>
      <c r="Q142" s="4"/>
      <c r="R142" s="4"/>
      <c r="S142" s="4"/>
    </row>
    <row r="143" spans="1:19" x14ac:dyDescent="0.25">
      <c r="A143" s="2" t="s">
        <v>644</v>
      </c>
      <c r="B143" s="4" t="s">
        <v>645</v>
      </c>
      <c r="C143" s="5"/>
      <c r="D143" s="4"/>
      <c r="E143" s="3">
        <v>-1000</v>
      </c>
      <c r="F143" s="4">
        <v>1000</v>
      </c>
      <c r="G143" s="4"/>
      <c r="H143" s="4"/>
      <c r="I143" s="8"/>
      <c r="J143" s="8"/>
      <c r="K143" s="8"/>
      <c r="L143" s="8"/>
      <c r="M143" s="8"/>
      <c r="N143" s="8"/>
      <c r="O143" s="8"/>
      <c r="P143" s="8"/>
      <c r="Q143" s="4"/>
      <c r="R143" s="4"/>
      <c r="S143" s="4"/>
    </row>
    <row r="144" spans="1:19" x14ac:dyDescent="0.25">
      <c r="A144" s="2" t="s">
        <v>646</v>
      </c>
      <c r="B144" s="4" t="s">
        <v>647</v>
      </c>
      <c r="C144" s="5"/>
      <c r="D144" s="4"/>
      <c r="E144" s="3">
        <v>-1000</v>
      </c>
      <c r="F144" s="4">
        <v>1000</v>
      </c>
      <c r="G144" s="4"/>
      <c r="H144" s="4"/>
      <c r="I144" s="8"/>
      <c r="J144" s="8"/>
      <c r="K144" s="8"/>
      <c r="L144" s="8"/>
      <c r="M144" s="8"/>
      <c r="N144" s="8"/>
      <c r="O144" s="8"/>
      <c r="P144" s="8"/>
      <c r="Q144" s="4"/>
      <c r="R144" s="4"/>
      <c r="S144" s="4"/>
    </row>
    <row r="145" spans="1:19" x14ac:dyDescent="0.25">
      <c r="A145" s="2" t="s">
        <v>648</v>
      </c>
      <c r="B145" s="4" t="s">
        <v>649</v>
      </c>
      <c r="C145" s="5"/>
      <c r="D145" s="2" t="s">
        <v>650</v>
      </c>
      <c r="E145" s="3">
        <v>-1000</v>
      </c>
      <c r="F145" s="4">
        <v>1000</v>
      </c>
      <c r="G145" s="9" t="s">
        <v>651</v>
      </c>
      <c r="H145" s="4"/>
      <c r="I145" s="8" t="s">
        <v>652</v>
      </c>
      <c r="J145" s="8"/>
      <c r="K145" s="8"/>
      <c r="L145" s="8"/>
      <c r="M145" s="8"/>
      <c r="N145" s="8"/>
      <c r="O145" s="8"/>
      <c r="P145" s="8"/>
      <c r="Q145" s="4"/>
      <c r="R145" s="4"/>
      <c r="S145" s="4"/>
    </row>
    <row r="146" spans="1:19" x14ac:dyDescent="0.25">
      <c r="A146" s="2" t="s">
        <v>653</v>
      </c>
      <c r="B146" s="4" t="s">
        <v>654</v>
      </c>
      <c r="C146" s="5"/>
      <c r="D146" s="2" t="s">
        <v>650</v>
      </c>
      <c r="E146" s="3">
        <v>-1000</v>
      </c>
      <c r="F146" s="4">
        <v>1000</v>
      </c>
      <c r="G146" s="9" t="s">
        <v>651</v>
      </c>
      <c r="H146" s="4"/>
      <c r="I146" s="8" t="s">
        <v>652</v>
      </c>
      <c r="J146" s="8"/>
      <c r="K146" s="8"/>
      <c r="L146" s="8"/>
      <c r="M146" s="8"/>
      <c r="N146" s="8"/>
      <c r="O146" s="8"/>
      <c r="P146" s="8"/>
      <c r="Q146" s="4"/>
      <c r="R146" s="4"/>
      <c r="S146" s="4"/>
    </row>
    <row r="147" spans="1:19" x14ac:dyDescent="0.25">
      <c r="A147" s="2" t="s">
        <v>655</v>
      </c>
      <c r="B147" s="18" t="s">
        <v>656</v>
      </c>
      <c r="C147" s="5"/>
      <c r="D147" s="4"/>
      <c r="E147" s="4">
        <v>0</v>
      </c>
      <c r="F147" s="4">
        <v>1000</v>
      </c>
      <c r="G147" s="4"/>
      <c r="H147" s="4"/>
      <c r="I147" s="8"/>
      <c r="J147" s="8"/>
      <c r="K147" s="8"/>
      <c r="L147" s="8"/>
      <c r="M147" s="8"/>
      <c r="N147" s="8"/>
      <c r="O147" s="8"/>
      <c r="P147" s="8"/>
      <c r="Q147" s="4"/>
      <c r="R147" s="4"/>
      <c r="S147" s="4"/>
    </row>
    <row r="148" spans="1:19" x14ac:dyDescent="0.25">
      <c r="A148" s="2" t="s">
        <v>657</v>
      </c>
      <c r="B148" s="3" t="s">
        <v>658</v>
      </c>
      <c r="C148" s="3" t="s">
        <v>659</v>
      </c>
      <c r="D148" s="3" t="s">
        <v>660</v>
      </c>
      <c r="E148" s="3">
        <v>-1000</v>
      </c>
      <c r="F148" s="3">
        <v>1000</v>
      </c>
      <c r="G148" s="3" t="s">
        <v>4</v>
      </c>
      <c r="H148" s="3" t="s">
        <v>661</v>
      </c>
      <c r="I148" s="3" t="s">
        <v>531</v>
      </c>
      <c r="J148" s="8"/>
      <c r="K148" s="8"/>
      <c r="L148" s="8"/>
      <c r="M148" s="8"/>
      <c r="N148" s="8"/>
      <c r="O148" s="8"/>
      <c r="P148" s="8"/>
      <c r="Q148" s="4"/>
      <c r="R148" s="4"/>
      <c r="S148" s="4"/>
    </row>
    <row r="149" spans="1:19" x14ac:dyDescent="0.25">
      <c r="A149" s="2" t="s">
        <v>662</v>
      </c>
      <c r="B149" s="3" t="s">
        <v>663</v>
      </c>
      <c r="C149" s="3" t="s">
        <v>664</v>
      </c>
      <c r="D149" s="3" t="s">
        <v>665</v>
      </c>
      <c r="E149" s="3">
        <v>-1000</v>
      </c>
      <c r="F149" s="3">
        <v>1000</v>
      </c>
      <c r="G149" s="3" t="s">
        <v>495</v>
      </c>
      <c r="H149" s="3" t="s">
        <v>666</v>
      </c>
      <c r="I149" s="3" t="s">
        <v>667</v>
      </c>
      <c r="J149" s="8"/>
      <c r="K149" s="8"/>
      <c r="L149" s="8"/>
      <c r="M149" s="8"/>
      <c r="N149" s="8"/>
      <c r="O149" s="8"/>
      <c r="P149" s="8"/>
      <c r="Q149" s="4"/>
      <c r="R149" s="4"/>
      <c r="S149" s="4"/>
    </row>
    <row r="150" spans="1:19" x14ac:dyDescent="0.25">
      <c r="A150" s="2" t="s">
        <v>668</v>
      </c>
      <c r="B150" s="3" t="s">
        <v>669</v>
      </c>
      <c r="C150" s="3" t="s">
        <v>670</v>
      </c>
      <c r="D150" s="3" t="s">
        <v>671</v>
      </c>
      <c r="E150" s="3">
        <v>-1000</v>
      </c>
      <c r="F150" s="3">
        <v>1000</v>
      </c>
      <c r="G150" s="3" t="s">
        <v>495</v>
      </c>
      <c r="H150" s="3" t="s">
        <v>672</v>
      </c>
      <c r="I150" s="3" t="s">
        <v>673</v>
      </c>
      <c r="J150" s="8"/>
      <c r="K150" s="8"/>
      <c r="L150" s="8"/>
      <c r="M150" s="8"/>
      <c r="N150" s="8"/>
      <c r="O150" s="8"/>
      <c r="P150" s="8"/>
      <c r="Q150" s="4"/>
      <c r="R150" s="4"/>
      <c r="S150" s="4"/>
    </row>
    <row r="151" spans="1:19" x14ac:dyDescent="0.25">
      <c r="A151" s="2" t="s">
        <v>674</v>
      </c>
      <c r="B151" s="3" t="s">
        <v>675</v>
      </c>
      <c r="C151" s="3" t="s">
        <v>676</v>
      </c>
      <c r="D151" s="3" t="s">
        <v>677</v>
      </c>
      <c r="E151" s="3">
        <v>-1000</v>
      </c>
      <c r="F151" s="3">
        <v>1000</v>
      </c>
      <c r="G151" s="3" t="s">
        <v>168</v>
      </c>
      <c r="H151" s="3" t="s">
        <v>678</v>
      </c>
      <c r="I151" s="3" t="s">
        <v>679</v>
      </c>
      <c r="J151" s="8"/>
      <c r="K151" s="8"/>
      <c r="L151" s="8"/>
      <c r="M151" s="8"/>
      <c r="N151" s="8"/>
      <c r="O151" s="8"/>
      <c r="P151" s="8"/>
      <c r="Q151" s="4"/>
      <c r="R151" s="4"/>
      <c r="S151" s="4"/>
    </row>
    <row r="152" spans="1:19" x14ac:dyDescent="0.25">
      <c r="A152" s="2" t="s">
        <v>680</v>
      </c>
      <c r="B152" s="3" t="s">
        <v>681</v>
      </c>
      <c r="C152" s="3" t="s">
        <v>682</v>
      </c>
      <c r="D152" s="3" t="s">
        <v>683</v>
      </c>
      <c r="E152" s="3">
        <v>-1000</v>
      </c>
      <c r="F152" s="3">
        <v>1000</v>
      </c>
      <c r="G152" s="3" t="s">
        <v>8</v>
      </c>
      <c r="H152" s="3" t="s">
        <v>73</v>
      </c>
      <c r="I152" s="3" t="s">
        <v>74</v>
      </c>
      <c r="J152" s="8"/>
      <c r="K152" s="8"/>
      <c r="L152" s="8"/>
      <c r="M152" s="8"/>
      <c r="N152" s="8"/>
      <c r="O152" s="8"/>
      <c r="P152" s="8"/>
      <c r="Q152" s="4"/>
      <c r="R152" s="4"/>
      <c r="S152" s="4"/>
    </row>
    <row r="153" spans="1:19" x14ac:dyDescent="0.25">
      <c r="A153" s="2" t="s">
        <v>684</v>
      </c>
      <c r="B153" s="3" t="s">
        <v>685</v>
      </c>
      <c r="C153" s="3" t="s">
        <v>686</v>
      </c>
      <c r="D153" s="3" t="s">
        <v>687</v>
      </c>
      <c r="E153" s="3">
        <v>-1000</v>
      </c>
      <c r="F153" s="3">
        <v>1000</v>
      </c>
      <c r="G153" s="3" t="s">
        <v>168</v>
      </c>
      <c r="H153" s="3" t="s">
        <v>688</v>
      </c>
      <c r="I153" s="3" t="s">
        <v>689</v>
      </c>
      <c r="J153" s="8"/>
      <c r="K153" s="8"/>
      <c r="L153" s="8"/>
      <c r="M153" s="8"/>
      <c r="N153" s="8"/>
      <c r="O153" s="8"/>
      <c r="P153" s="8"/>
      <c r="Q153" s="4"/>
      <c r="R153" s="4"/>
      <c r="S153" s="4"/>
    </row>
    <row r="154" spans="1:19" x14ac:dyDescent="0.25">
      <c r="A154" s="2" t="s">
        <v>690</v>
      </c>
      <c r="B154" s="18" t="s">
        <v>691</v>
      </c>
      <c r="C154" s="5"/>
      <c r="D154" s="4" t="s">
        <v>692</v>
      </c>
      <c r="E154" s="4"/>
      <c r="F154" s="4"/>
      <c r="G154" s="4"/>
      <c r="H154" s="4"/>
      <c r="I154" s="8"/>
      <c r="J154" s="8"/>
      <c r="K154" s="8"/>
      <c r="L154" s="8"/>
      <c r="M154" s="8"/>
      <c r="N154" s="8"/>
      <c r="O154" s="8"/>
      <c r="P154" s="8"/>
      <c r="Q154" s="4"/>
      <c r="R154" s="4"/>
      <c r="S154" s="4"/>
    </row>
    <row r="155" spans="1:19" ht="15.75" thickBot="1" x14ac:dyDescent="0.3">
      <c r="A155" s="2" t="s">
        <v>693</v>
      </c>
      <c r="B155" s="4" t="s">
        <v>694</v>
      </c>
      <c r="C155" s="5"/>
      <c r="D155" s="2" t="s">
        <v>692</v>
      </c>
      <c r="E155" s="4"/>
      <c r="F155" s="4"/>
      <c r="H155" s="4"/>
      <c r="I155" s="9" t="s">
        <v>695</v>
      </c>
      <c r="J155" s="8"/>
      <c r="K155" s="8"/>
      <c r="L155" s="8"/>
      <c r="M155" s="8"/>
      <c r="N155" s="8"/>
      <c r="O155" s="8"/>
      <c r="P155" s="8"/>
      <c r="Q155" s="4"/>
      <c r="R155" s="4"/>
      <c r="S155" s="4"/>
    </row>
    <row r="156" spans="1:19" ht="17.45" customHeight="1" x14ac:dyDescent="0.25">
      <c r="A156" s="2" t="s">
        <v>696</v>
      </c>
      <c r="B156" s="4" t="s">
        <v>697</v>
      </c>
      <c r="C156" s="5"/>
      <c r="D156" s="2" t="s">
        <v>142</v>
      </c>
      <c r="E156" s="4"/>
      <c r="F156" s="4"/>
      <c r="H156" s="4"/>
      <c r="I156" s="19" t="s">
        <v>698</v>
      </c>
      <c r="J156" s="8"/>
      <c r="K156" s="8"/>
      <c r="L156" s="8"/>
      <c r="M156" s="8"/>
      <c r="N156" s="8"/>
      <c r="O156" s="8"/>
      <c r="P156" s="8"/>
      <c r="Q156" s="4"/>
      <c r="R156" s="4"/>
      <c r="S156" s="4"/>
    </row>
    <row r="157" spans="1:19" ht="15.75" thickBot="1" x14ac:dyDescent="0.3">
      <c r="A157" s="2" t="s">
        <v>699</v>
      </c>
      <c r="B157" s="3" t="s">
        <v>700</v>
      </c>
      <c r="C157" s="3" t="s">
        <v>701</v>
      </c>
      <c r="D157" s="3" t="s">
        <v>702</v>
      </c>
      <c r="E157" s="20"/>
      <c r="F157" s="3">
        <v>1000</v>
      </c>
      <c r="G157" s="3" t="s">
        <v>4</v>
      </c>
      <c r="H157" s="3"/>
      <c r="I157" s="8"/>
      <c r="J157" s="8"/>
      <c r="K157" s="8"/>
      <c r="L157" s="8"/>
      <c r="M157" s="8"/>
      <c r="N157" s="8"/>
      <c r="O157" s="8"/>
      <c r="P157" s="8"/>
      <c r="Q157" s="4"/>
      <c r="R157" s="4"/>
      <c r="S157" s="4"/>
    </row>
    <row r="158" spans="1:19" x14ac:dyDescent="0.25">
      <c r="A158" s="2" t="s">
        <v>703</v>
      </c>
      <c r="B158" s="3" t="s">
        <v>700</v>
      </c>
      <c r="C158" s="3" t="s">
        <v>701</v>
      </c>
      <c r="D158" s="3" t="s">
        <v>702</v>
      </c>
      <c r="E158" s="3">
        <v>-1000</v>
      </c>
      <c r="F158" s="3">
        <v>1000</v>
      </c>
      <c r="G158" s="3" t="s">
        <v>4</v>
      </c>
      <c r="H158" s="3"/>
      <c r="I158" s="8"/>
      <c r="J158" s="8"/>
      <c r="K158" s="8"/>
      <c r="L158" s="8"/>
      <c r="M158" s="8"/>
      <c r="N158" s="8"/>
      <c r="O158" s="8"/>
      <c r="P158" s="8"/>
      <c r="Q158" s="4"/>
      <c r="R158" s="4"/>
      <c r="S158" s="4"/>
    </row>
    <row r="159" spans="1:19" x14ac:dyDescent="0.25">
      <c r="A159" s="2"/>
      <c r="B159" s="2"/>
      <c r="I159" s="21"/>
      <c r="J159" s="21"/>
      <c r="K159" s="21"/>
      <c r="L159" s="21"/>
      <c r="M159" s="21"/>
      <c r="N159" s="21"/>
      <c r="O159" s="21"/>
      <c r="P159" s="21"/>
    </row>
    <row r="160" spans="1:19" x14ac:dyDescent="0.25">
      <c r="I160" s="21"/>
      <c r="J160" s="21"/>
      <c r="K160" s="21"/>
      <c r="L160" s="21"/>
      <c r="M160" s="21"/>
      <c r="N160" s="21"/>
      <c r="O160" s="21"/>
      <c r="P160" s="21"/>
    </row>
    <row r="161" spans="9:16" x14ac:dyDescent="0.25">
      <c r="I161" s="21"/>
      <c r="J161" s="21"/>
      <c r="K161" s="21"/>
      <c r="L161" s="21"/>
      <c r="M161" s="21"/>
      <c r="N161" s="21"/>
      <c r="O161" s="21"/>
      <c r="P161" s="21"/>
    </row>
    <row r="162" spans="9:16" x14ac:dyDescent="0.25">
      <c r="I162" s="21"/>
      <c r="J162" s="21"/>
      <c r="K162" s="21"/>
      <c r="L162" s="21"/>
      <c r="M162" s="21"/>
      <c r="N162" s="21"/>
      <c r="O162" s="21"/>
      <c r="P162" s="21"/>
    </row>
    <row r="163" spans="9:16" x14ac:dyDescent="0.25">
      <c r="I163" s="21"/>
      <c r="J163" s="21"/>
      <c r="K163" s="21"/>
      <c r="L163" s="21"/>
      <c r="M163" s="21"/>
      <c r="N163" s="21"/>
      <c r="O163" s="21"/>
      <c r="P163" s="21"/>
    </row>
    <row r="164" spans="9:16" x14ac:dyDescent="0.25">
      <c r="I164" s="21"/>
      <c r="J164" s="21"/>
      <c r="K164" s="21"/>
      <c r="L164" s="21"/>
      <c r="M164" s="21"/>
      <c r="N164" s="21"/>
      <c r="O164" s="21"/>
      <c r="P164" s="21"/>
    </row>
    <row r="165" spans="9:16" x14ac:dyDescent="0.25">
      <c r="I165" s="21"/>
      <c r="J165" s="21"/>
      <c r="K165" s="21"/>
      <c r="L165" s="21"/>
      <c r="M165" s="21"/>
      <c r="N165" s="21"/>
      <c r="O165" s="21"/>
      <c r="P165" s="21"/>
    </row>
    <row r="166" spans="9:16" x14ac:dyDescent="0.25">
      <c r="I166" s="21"/>
      <c r="J166" s="21"/>
      <c r="K166" s="21"/>
      <c r="L166" s="21"/>
      <c r="M166" s="21"/>
      <c r="N166" s="21"/>
      <c r="O166" s="21"/>
      <c r="P166" s="21"/>
    </row>
    <row r="167" spans="9:16" x14ac:dyDescent="0.25">
      <c r="I167" s="21"/>
      <c r="J167" s="21"/>
      <c r="K167" s="21"/>
      <c r="L167" s="21"/>
      <c r="M167" s="21"/>
      <c r="N167" s="21"/>
      <c r="O167" s="21"/>
      <c r="P167" s="21"/>
    </row>
    <row r="168" spans="9:16" x14ac:dyDescent="0.25">
      <c r="I168" s="21"/>
      <c r="J168" s="21"/>
      <c r="K168" s="21"/>
      <c r="L168" s="21"/>
      <c r="M168" s="21"/>
      <c r="N168" s="21"/>
      <c r="O168" s="21"/>
      <c r="P168" s="21"/>
    </row>
    <row r="169" spans="9:16" x14ac:dyDescent="0.25">
      <c r="I169" s="21"/>
      <c r="J169" s="21"/>
      <c r="K169" s="21"/>
      <c r="L169" s="21"/>
      <c r="M169" s="21"/>
      <c r="N169" s="21"/>
      <c r="O169" s="21"/>
      <c r="P169" s="21"/>
    </row>
    <row r="170" spans="9:16" x14ac:dyDescent="0.25">
      <c r="I170" s="21"/>
      <c r="J170" s="21"/>
      <c r="K170" s="21"/>
      <c r="L170" s="21"/>
      <c r="M170" s="21"/>
      <c r="N170" s="21"/>
      <c r="O170" s="21"/>
      <c r="P170" s="21"/>
    </row>
    <row r="171" spans="9:16" x14ac:dyDescent="0.25">
      <c r="I171" s="21"/>
      <c r="J171" s="21"/>
      <c r="K171" s="21"/>
      <c r="L171" s="21"/>
      <c r="M171" s="21"/>
      <c r="N171" s="21"/>
      <c r="O171" s="21"/>
      <c r="P171" s="21"/>
    </row>
    <row r="172" spans="9:16" x14ac:dyDescent="0.25">
      <c r="I172" s="21"/>
      <c r="J172" s="21"/>
      <c r="K172" s="21"/>
      <c r="L172" s="21"/>
      <c r="M172" s="21"/>
      <c r="N172" s="21"/>
      <c r="O172" s="21"/>
      <c r="P172" s="21"/>
    </row>
    <row r="173" spans="9:16" x14ac:dyDescent="0.25">
      <c r="I173" s="21"/>
      <c r="J173" s="21"/>
      <c r="K173" s="21"/>
      <c r="L173" s="21"/>
      <c r="M173" s="21"/>
      <c r="N173" s="21"/>
      <c r="O173" s="21"/>
      <c r="P173" s="21"/>
    </row>
    <row r="174" spans="9:16" x14ac:dyDescent="0.25">
      <c r="I174" s="21"/>
      <c r="J174" s="21"/>
      <c r="K174" s="21"/>
      <c r="L174" s="21"/>
      <c r="M174" s="21"/>
      <c r="N174" s="21"/>
      <c r="O174" s="21"/>
      <c r="P174" s="21"/>
    </row>
    <row r="175" spans="9:16" x14ac:dyDescent="0.25">
      <c r="I175" s="21"/>
      <c r="J175" s="21"/>
      <c r="K175" s="21"/>
      <c r="L175" s="21"/>
      <c r="M175" s="21"/>
      <c r="N175" s="21"/>
      <c r="O175" s="21"/>
      <c r="P175" s="21"/>
    </row>
    <row r="176" spans="9:16" x14ac:dyDescent="0.25">
      <c r="I176" s="21"/>
      <c r="J176" s="21"/>
      <c r="K176" s="21"/>
      <c r="L176" s="21"/>
      <c r="M176" s="21"/>
      <c r="N176" s="21"/>
      <c r="O176" s="21"/>
      <c r="P176" s="21"/>
    </row>
    <row r="177" spans="9:16" x14ac:dyDescent="0.25">
      <c r="I177" s="21"/>
      <c r="J177" s="21"/>
      <c r="K177" s="21"/>
      <c r="L177" s="21"/>
      <c r="M177" s="21"/>
      <c r="N177" s="21"/>
      <c r="O177" s="21"/>
      <c r="P177" s="21"/>
    </row>
    <row r="178" spans="9:16" x14ac:dyDescent="0.25">
      <c r="I178" s="21"/>
      <c r="J178" s="21"/>
      <c r="K178" s="21"/>
      <c r="L178" s="21"/>
      <c r="M178" s="21"/>
      <c r="N178" s="21"/>
      <c r="O178" s="21"/>
      <c r="P178" s="21"/>
    </row>
    <row r="179" spans="9:16" x14ac:dyDescent="0.25">
      <c r="I179" s="21"/>
      <c r="J179" s="21"/>
      <c r="K179" s="21"/>
      <c r="L179" s="21"/>
      <c r="M179" s="21"/>
      <c r="N179" s="21"/>
      <c r="O179" s="21"/>
      <c r="P179" s="21"/>
    </row>
    <row r="180" spans="9:16" x14ac:dyDescent="0.25">
      <c r="I180" s="21"/>
      <c r="J180" s="21"/>
      <c r="K180" s="21"/>
      <c r="L180" s="21"/>
      <c r="M180" s="21"/>
      <c r="N180" s="21"/>
      <c r="O180" s="21"/>
      <c r="P180" s="21"/>
    </row>
    <row r="181" spans="9:16" x14ac:dyDescent="0.25">
      <c r="I181" s="21"/>
      <c r="J181" s="21"/>
      <c r="K181" s="21"/>
      <c r="L181" s="21"/>
      <c r="M181" s="21"/>
      <c r="N181" s="21"/>
      <c r="O181" s="21"/>
      <c r="P181" s="21"/>
    </row>
    <row r="182" spans="9:16" x14ac:dyDescent="0.25">
      <c r="I182" s="21"/>
      <c r="J182" s="21"/>
      <c r="K182" s="21"/>
      <c r="L182" s="21"/>
      <c r="M182" s="21"/>
      <c r="N182" s="21"/>
      <c r="O182" s="21"/>
      <c r="P182" s="21"/>
    </row>
    <row r="183" spans="9:16" x14ac:dyDescent="0.25">
      <c r="I183" s="21"/>
      <c r="J183" s="21"/>
      <c r="K183" s="21"/>
      <c r="L183" s="21"/>
      <c r="M183" s="21"/>
      <c r="N183" s="21"/>
      <c r="O183" s="21"/>
      <c r="P183" s="21"/>
    </row>
    <row r="184" spans="9:16" x14ac:dyDescent="0.25">
      <c r="I184" s="21"/>
      <c r="J184" s="21"/>
      <c r="K184" s="21"/>
      <c r="L184" s="21"/>
      <c r="M184" s="21"/>
      <c r="N184" s="21"/>
      <c r="O184" s="21"/>
      <c r="P184" s="21"/>
    </row>
    <row r="185" spans="9:16" x14ac:dyDescent="0.25">
      <c r="I185" s="21"/>
      <c r="J185" s="21"/>
      <c r="K185" s="21"/>
      <c r="L185" s="21"/>
      <c r="M185" s="21"/>
      <c r="N185" s="21"/>
      <c r="O185" s="21"/>
      <c r="P185" s="21"/>
    </row>
    <row r="186" spans="9:16" x14ac:dyDescent="0.25">
      <c r="I186" s="21"/>
      <c r="J186" s="21"/>
      <c r="K186" s="21"/>
      <c r="L186" s="21"/>
      <c r="M186" s="21"/>
      <c r="N186" s="21"/>
      <c r="O186" s="21"/>
      <c r="P186" s="21"/>
    </row>
    <row r="187" spans="9:16" x14ac:dyDescent="0.25">
      <c r="I187" s="21"/>
      <c r="J187" s="21"/>
      <c r="K187" s="21"/>
      <c r="L187" s="21"/>
      <c r="M187" s="21"/>
      <c r="N187" s="21"/>
      <c r="O187" s="21"/>
      <c r="P187" s="21"/>
    </row>
    <row r="188" spans="9:16" x14ac:dyDescent="0.25">
      <c r="I188" s="21"/>
      <c r="J188" s="21"/>
      <c r="K188" s="21"/>
      <c r="L188" s="21"/>
      <c r="M188" s="21"/>
      <c r="N188" s="21"/>
      <c r="O188" s="21"/>
      <c r="P188" s="21"/>
    </row>
    <row r="189" spans="9:16" x14ac:dyDescent="0.25">
      <c r="I189" s="21"/>
      <c r="J189" s="21"/>
      <c r="K189" s="21"/>
      <c r="L189" s="21"/>
      <c r="M189" s="21"/>
      <c r="N189" s="21"/>
      <c r="O189" s="21"/>
      <c r="P189" s="21"/>
    </row>
    <row r="190" spans="9:16" x14ac:dyDescent="0.25">
      <c r="I190" s="21"/>
      <c r="J190" s="21"/>
      <c r="K190" s="21"/>
      <c r="L190" s="21"/>
      <c r="M190" s="21"/>
      <c r="N190" s="21"/>
      <c r="O190" s="21"/>
      <c r="P190" s="21"/>
    </row>
    <row r="191" spans="9:16" x14ac:dyDescent="0.25">
      <c r="I191" s="21"/>
      <c r="J191" s="21"/>
      <c r="K191" s="21"/>
      <c r="L191" s="21"/>
      <c r="M191" s="21"/>
      <c r="N191" s="21"/>
      <c r="O191" s="21"/>
      <c r="P191" s="21"/>
    </row>
    <row r="192" spans="9:16" x14ac:dyDescent="0.25">
      <c r="I192" s="21"/>
      <c r="J192" s="21"/>
      <c r="K192" s="21"/>
      <c r="L192" s="21"/>
      <c r="M192" s="21"/>
      <c r="N192" s="21"/>
      <c r="O192" s="21"/>
      <c r="P192" s="21"/>
    </row>
    <row r="193" spans="2:16" x14ac:dyDescent="0.25">
      <c r="I193" s="21"/>
      <c r="J193" s="21"/>
      <c r="K193" s="21"/>
      <c r="L193" s="21"/>
      <c r="M193" s="21"/>
      <c r="N193" s="21"/>
      <c r="O193" s="21"/>
      <c r="P193" s="21"/>
    </row>
    <row r="194" spans="2:16" x14ac:dyDescent="0.25">
      <c r="I194" s="21"/>
      <c r="J194" s="21"/>
      <c r="K194" s="21"/>
      <c r="L194" s="21"/>
      <c r="M194" s="21"/>
      <c r="N194" s="21"/>
      <c r="O194" s="21"/>
      <c r="P194" s="21"/>
    </row>
    <row r="195" spans="2:16" x14ac:dyDescent="0.25">
      <c r="I195" s="21"/>
      <c r="J195" s="21"/>
      <c r="K195" s="21"/>
      <c r="L195" s="21"/>
      <c r="M195" s="21"/>
      <c r="N195" s="21"/>
      <c r="O195" s="21"/>
      <c r="P195" s="21"/>
    </row>
    <row r="196" spans="2:16" x14ac:dyDescent="0.25">
      <c r="B196" s="1" t="str">
        <f t="shared" ref="B196" si="0">CONCATENATE(A166,$A$160)</f>
        <v/>
      </c>
      <c r="I196" s="21"/>
      <c r="J196" s="21"/>
      <c r="K196" s="21"/>
      <c r="L196" s="21"/>
      <c r="M196" s="21"/>
      <c r="N196" s="21"/>
      <c r="O196" s="21"/>
      <c r="P196" s="21"/>
    </row>
    <row r="197" spans="2:16" x14ac:dyDescent="0.25">
      <c r="I197" s="21"/>
      <c r="J197" s="21"/>
      <c r="K197" s="21"/>
      <c r="L197" s="21"/>
      <c r="M197" s="21"/>
      <c r="N197" s="21"/>
      <c r="O197" s="21"/>
      <c r="P197" s="21"/>
    </row>
    <row r="198" spans="2:16" x14ac:dyDescent="0.25">
      <c r="I198" s="21"/>
      <c r="J198" s="21"/>
      <c r="K198" s="21"/>
      <c r="L198" s="21"/>
      <c r="M198" s="21"/>
      <c r="N198" s="21"/>
      <c r="O198" s="21"/>
      <c r="P198" s="21"/>
    </row>
    <row r="199" spans="2:16" x14ac:dyDescent="0.25">
      <c r="I199" s="21"/>
      <c r="J199" s="21"/>
      <c r="K199" s="21"/>
      <c r="L199" s="21"/>
      <c r="M199" s="21"/>
      <c r="N199" s="21"/>
      <c r="O199" s="21"/>
      <c r="P199" s="21"/>
    </row>
    <row r="200" spans="2:16" x14ac:dyDescent="0.25">
      <c r="I200" s="21"/>
      <c r="J200" s="21"/>
      <c r="K200" s="21"/>
      <c r="L200" s="21"/>
      <c r="M200" s="21"/>
      <c r="N200" s="21"/>
      <c r="O200" s="21"/>
      <c r="P200" s="21"/>
    </row>
    <row r="201" spans="2:16" x14ac:dyDescent="0.25">
      <c r="I201" s="21"/>
      <c r="J201" s="21"/>
      <c r="K201" s="21"/>
      <c r="L201" s="21"/>
      <c r="M201" s="21"/>
      <c r="N201" s="21"/>
      <c r="O201" s="21"/>
      <c r="P201" s="21"/>
    </row>
    <row r="202" spans="2:16" x14ac:dyDescent="0.25">
      <c r="I202" s="21"/>
      <c r="J202" s="21"/>
      <c r="K202" s="21"/>
      <c r="L202" s="21"/>
      <c r="M202" s="21"/>
      <c r="N202" s="21"/>
      <c r="O202" s="21"/>
      <c r="P202" s="21"/>
    </row>
    <row r="203" spans="2:16" x14ac:dyDescent="0.25">
      <c r="I203" s="21"/>
      <c r="J203" s="21"/>
      <c r="K203" s="21"/>
      <c r="L203" s="21"/>
      <c r="M203" s="21"/>
      <c r="N203" s="21"/>
      <c r="O203" s="21"/>
      <c r="P203" s="21"/>
    </row>
    <row r="204" spans="2:16" x14ac:dyDescent="0.25">
      <c r="I204" s="21"/>
      <c r="J204" s="21"/>
      <c r="K204" s="21"/>
      <c r="L204" s="21"/>
      <c r="M204" s="21"/>
      <c r="N204" s="21"/>
      <c r="O204" s="21"/>
      <c r="P204" s="21"/>
    </row>
    <row r="205" spans="2:16" x14ac:dyDescent="0.25">
      <c r="I205" s="21"/>
      <c r="J205" s="21"/>
      <c r="K205" s="21"/>
      <c r="L205" s="21"/>
      <c r="M205" s="21"/>
      <c r="N205" s="21"/>
      <c r="O205" s="21"/>
      <c r="P205" s="21"/>
    </row>
    <row r="206" spans="2:16" x14ac:dyDescent="0.25">
      <c r="B206" s="1" t="str">
        <f t="shared" ref="B206:B243" si="1">CONCATENATE($A$160,A176)</f>
        <v/>
      </c>
      <c r="I206" s="21"/>
      <c r="J206" s="21"/>
      <c r="K206" s="21"/>
      <c r="L206" s="21"/>
      <c r="M206" s="21"/>
      <c r="N206" s="21"/>
      <c r="O206" s="21"/>
      <c r="P206" s="21"/>
    </row>
    <row r="207" spans="2:16" x14ac:dyDescent="0.25">
      <c r="B207" s="1" t="str">
        <f t="shared" si="1"/>
        <v/>
      </c>
      <c r="I207" s="21"/>
      <c r="J207" s="21"/>
      <c r="K207" s="21"/>
      <c r="L207" s="21"/>
      <c r="M207" s="21"/>
      <c r="N207" s="21"/>
      <c r="O207" s="21"/>
      <c r="P207" s="21"/>
    </row>
    <row r="208" spans="2:16" x14ac:dyDescent="0.25">
      <c r="B208" s="1" t="str">
        <f t="shared" si="1"/>
        <v/>
      </c>
      <c r="I208" s="21"/>
      <c r="J208" s="21"/>
      <c r="K208" s="21"/>
      <c r="L208" s="21"/>
      <c r="M208" s="21"/>
      <c r="N208" s="21"/>
      <c r="O208" s="21"/>
      <c r="P208" s="21"/>
    </row>
    <row r="209" spans="2:16" x14ac:dyDescent="0.25">
      <c r="B209" s="1" t="str">
        <f t="shared" si="1"/>
        <v/>
      </c>
      <c r="I209" s="21"/>
      <c r="J209" s="21"/>
      <c r="K209" s="21"/>
      <c r="L209" s="21"/>
      <c r="M209" s="21"/>
      <c r="N209" s="21"/>
      <c r="O209" s="21"/>
      <c r="P209" s="21"/>
    </row>
    <row r="210" spans="2:16" x14ac:dyDescent="0.25">
      <c r="B210" s="1" t="str">
        <f t="shared" si="1"/>
        <v/>
      </c>
      <c r="I210" s="21"/>
      <c r="J210" s="21"/>
      <c r="K210" s="21"/>
      <c r="L210" s="21"/>
      <c r="M210" s="21"/>
      <c r="N210" s="21"/>
      <c r="O210" s="21"/>
      <c r="P210" s="21"/>
    </row>
    <row r="211" spans="2:16" x14ac:dyDescent="0.25">
      <c r="B211" s="1" t="str">
        <f t="shared" si="1"/>
        <v/>
      </c>
      <c r="I211" s="21"/>
      <c r="J211" s="21"/>
      <c r="K211" s="21"/>
      <c r="L211" s="21"/>
      <c r="M211" s="21"/>
      <c r="N211" s="21"/>
      <c r="O211" s="21"/>
      <c r="P211" s="21"/>
    </row>
    <row r="212" spans="2:16" x14ac:dyDescent="0.25">
      <c r="B212" s="1" t="str">
        <f t="shared" si="1"/>
        <v/>
      </c>
      <c r="I212" s="21"/>
      <c r="J212" s="21"/>
      <c r="K212" s="21"/>
      <c r="L212" s="21"/>
      <c r="M212" s="21"/>
      <c r="N212" s="21"/>
      <c r="O212" s="21"/>
      <c r="P212" s="21"/>
    </row>
    <row r="213" spans="2:16" x14ac:dyDescent="0.25">
      <c r="B213" s="1" t="str">
        <f t="shared" si="1"/>
        <v/>
      </c>
      <c r="I213" s="21"/>
      <c r="J213" s="21"/>
      <c r="K213" s="21"/>
      <c r="L213" s="21"/>
      <c r="M213" s="21"/>
      <c r="N213" s="21"/>
      <c r="O213" s="21"/>
      <c r="P213" s="21"/>
    </row>
    <row r="214" spans="2:16" x14ac:dyDescent="0.25">
      <c r="B214" s="1" t="str">
        <f t="shared" si="1"/>
        <v/>
      </c>
      <c r="I214" s="21"/>
      <c r="J214" s="21"/>
      <c r="K214" s="21"/>
      <c r="L214" s="21"/>
      <c r="M214" s="21"/>
      <c r="N214" s="21"/>
      <c r="O214" s="21"/>
      <c r="P214" s="21"/>
    </row>
    <row r="215" spans="2:16" x14ac:dyDescent="0.25">
      <c r="B215" s="1" t="str">
        <f t="shared" si="1"/>
        <v/>
      </c>
      <c r="I215" s="21"/>
      <c r="J215" s="21"/>
      <c r="K215" s="21"/>
      <c r="L215" s="21"/>
      <c r="M215" s="21"/>
      <c r="N215" s="21"/>
      <c r="O215" s="21"/>
      <c r="P215" s="21"/>
    </row>
    <row r="216" spans="2:16" x14ac:dyDescent="0.25">
      <c r="B216" s="1" t="str">
        <f t="shared" si="1"/>
        <v/>
      </c>
      <c r="I216" s="21"/>
      <c r="J216" s="21"/>
      <c r="K216" s="21"/>
      <c r="L216" s="21"/>
      <c r="M216" s="21"/>
      <c r="N216" s="21"/>
      <c r="O216" s="21"/>
      <c r="P216" s="21"/>
    </row>
    <row r="217" spans="2:16" x14ac:dyDescent="0.25">
      <c r="B217" s="1" t="str">
        <f t="shared" si="1"/>
        <v/>
      </c>
      <c r="I217" s="21"/>
      <c r="J217" s="21"/>
      <c r="K217" s="21"/>
      <c r="L217" s="21"/>
      <c r="M217" s="21"/>
      <c r="N217" s="21"/>
      <c r="O217" s="21"/>
      <c r="P217" s="21"/>
    </row>
    <row r="218" spans="2:16" x14ac:dyDescent="0.25">
      <c r="B218" s="1" t="str">
        <f t="shared" si="1"/>
        <v/>
      </c>
      <c r="I218" s="21"/>
      <c r="J218" s="21"/>
      <c r="K218" s="21"/>
      <c r="L218" s="21"/>
      <c r="M218" s="21"/>
      <c r="N218" s="21"/>
      <c r="O218" s="21"/>
      <c r="P218" s="21"/>
    </row>
    <row r="219" spans="2:16" x14ac:dyDescent="0.25">
      <c r="B219" s="1" t="str">
        <f t="shared" si="1"/>
        <v/>
      </c>
      <c r="I219" s="21"/>
      <c r="J219" s="21"/>
      <c r="K219" s="21"/>
      <c r="L219" s="21"/>
      <c r="M219" s="21"/>
      <c r="N219" s="21"/>
      <c r="O219" s="21"/>
      <c r="P219" s="21"/>
    </row>
    <row r="220" spans="2:16" x14ac:dyDescent="0.25">
      <c r="B220" s="1" t="str">
        <f t="shared" si="1"/>
        <v/>
      </c>
      <c r="I220" s="21"/>
      <c r="J220" s="21"/>
      <c r="K220" s="21"/>
      <c r="L220" s="21"/>
      <c r="M220" s="21"/>
      <c r="N220" s="21"/>
      <c r="O220" s="21"/>
      <c r="P220" s="21"/>
    </row>
    <row r="221" spans="2:16" x14ac:dyDescent="0.25">
      <c r="B221" s="1" t="str">
        <f t="shared" si="1"/>
        <v/>
      </c>
      <c r="I221" s="21"/>
      <c r="J221" s="21"/>
      <c r="K221" s="21"/>
      <c r="L221" s="21"/>
      <c r="M221" s="21"/>
      <c r="N221" s="21"/>
      <c r="O221" s="21"/>
      <c r="P221" s="21"/>
    </row>
    <row r="222" spans="2:16" x14ac:dyDescent="0.25">
      <c r="B222" s="1" t="str">
        <f t="shared" si="1"/>
        <v/>
      </c>
      <c r="I222" s="21"/>
      <c r="J222" s="21"/>
      <c r="K222" s="21"/>
      <c r="L222" s="21"/>
      <c r="M222" s="21"/>
      <c r="N222" s="21"/>
      <c r="O222" s="21"/>
      <c r="P222" s="21"/>
    </row>
    <row r="223" spans="2:16" x14ac:dyDescent="0.25">
      <c r="B223" s="1" t="str">
        <f t="shared" si="1"/>
        <v/>
      </c>
      <c r="I223" s="21"/>
      <c r="J223" s="21"/>
      <c r="K223" s="21"/>
      <c r="L223" s="21"/>
      <c r="M223" s="21"/>
      <c r="N223" s="21"/>
      <c r="O223" s="21"/>
      <c r="P223" s="21"/>
    </row>
    <row r="224" spans="2:16" x14ac:dyDescent="0.25">
      <c r="B224" s="1" t="str">
        <f t="shared" si="1"/>
        <v/>
      </c>
      <c r="I224" s="21"/>
      <c r="J224" s="21"/>
      <c r="K224" s="21"/>
      <c r="L224" s="21"/>
      <c r="M224" s="21"/>
      <c r="N224" s="21"/>
      <c r="O224" s="21"/>
      <c r="P224" s="21"/>
    </row>
    <row r="225" spans="2:16" x14ac:dyDescent="0.25">
      <c r="B225" s="1" t="str">
        <f t="shared" si="1"/>
        <v/>
      </c>
      <c r="I225" s="21"/>
      <c r="J225" s="21"/>
      <c r="K225" s="21"/>
      <c r="L225" s="21"/>
      <c r="M225" s="21"/>
      <c r="N225" s="21"/>
      <c r="O225" s="21"/>
      <c r="P225" s="21"/>
    </row>
    <row r="226" spans="2:16" x14ac:dyDescent="0.25">
      <c r="B226" s="1" t="str">
        <f t="shared" si="1"/>
        <v/>
      </c>
      <c r="I226" s="21"/>
      <c r="J226" s="21"/>
      <c r="K226" s="21"/>
      <c r="L226" s="21"/>
      <c r="M226" s="21"/>
      <c r="N226" s="21"/>
      <c r="O226" s="21"/>
      <c r="P226" s="21"/>
    </row>
    <row r="227" spans="2:16" x14ac:dyDescent="0.25">
      <c r="B227" s="1" t="str">
        <f t="shared" si="1"/>
        <v/>
      </c>
      <c r="I227" s="21"/>
      <c r="J227" s="21"/>
      <c r="K227" s="21"/>
      <c r="L227" s="21"/>
      <c r="M227" s="21"/>
      <c r="N227" s="21"/>
      <c r="O227" s="21"/>
      <c r="P227" s="21"/>
    </row>
    <row r="228" spans="2:16" x14ac:dyDescent="0.25">
      <c r="B228" s="1" t="str">
        <f t="shared" si="1"/>
        <v/>
      </c>
      <c r="I228" s="21"/>
      <c r="J228" s="21"/>
      <c r="K228" s="21"/>
      <c r="L228" s="21"/>
      <c r="M228" s="21"/>
      <c r="N228" s="21"/>
      <c r="O228" s="21"/>
      <c r="P228" s="21"/>
    </row>
    <row r="229" spans="2:16" x14ac:dyDescent="0.25">
      <c r="B229" s="1" t="str">
        <f t="shared" si="1"/>
        <v/>
      </c>
      <c r="I229" s="21"/>
      <c r="J229" s="21"/>
      <c r="K229" s="21"/>
      <c r="L229" s="21"/>
      <c r="M229" s="21"/>
      <c r="N229" s="21"/>
      <c r="O229" s="21"/>
      <c r="P229" s="21"/>
    </row>
    <row r="230" spans="2:16" x14ac:dyDescent="0.25">
      <c r="B230" s="1" t="str">
        <f t="shared" si="1"/>
        <v/>
      </c>
    </row>
    <row r="231" spans="2:16" x14ac:dyDescent="0.25">
      <c r="B231" s="1" t="str">
        <f t="shared" si="1"/>
        <v/>
      </c>
    </row>
    <row r="232" spans="2:16" x14ac:dyDescent="0.25">
      <c r="B232" s="1" t="str">
        <f t="shared" si="1"/>
        <v/>
      </c>
    </row>
    <row r="233" spans="2:16" x14ac:dyDescent="0.25">
      <c r="B233" s="1" t="str">
        <f t="shared" si="1"/>
        <v/>
      </c>
    </row>
    <row r="234" spans="2:16" x14ac:dyDescent="0.25">
      <c r="B234" s="1" t="str">
        <f t="shared" si="1"/>
        <v/>
      </c>
    </row>
    <row r="235" spans="2:16" x14ac:dyDescent="0.25">
      <c r="B235" s="1" t="str">
        <f t="shared" si="1"/>
        <v/>
      </c>
    </row>
    <row r="236" spans="2:16" x14ac:dyDescent="0.25">
      <c r="B236" s="1" t="str">
        <f t="shared" si="1"/>
        <v/>
      </c>
    </row>
    <row r="237" spans="2:16" x14ac:dyDescent="0.25">
      <c r="B237" s="1" t="str">
        <f t="shared" si="1"/>
        <v/>
      </c>
    </row>
    <row r="238" spans="2:16" x14ac:dyDescent="0.25">
      <c r="B238" s="1" t="str">
        <f t="shared" si="1"/>
        <v/>
      </c>
    </row>
    <row r="239" spans="2:16" x14ac:dyDescent="0.25">
      <c r="B239" s="1" t="str">
        <f t="shared" si="1"/>
        <v/>
      </c>
    </row>
    <row r="240" spans="2:16" x14ac:dyDescent="0.25">
      <c r="B240" s="1" t="str">
        <f t="shared" si="1"/>
        <v/>
      </c>
    </row>
    <row r="241" spans="2:2" x14ac:dyDescent="0.25">
      <c r="B241" s="1" t="str">
        <f t="shared" si="1"/>
        <v/>
      </c>
    </row>
    <row r="242" spans="2:2" x14ac:dyDescent="0.25">
      <c r="B242" s="1" t="str">
        <f t="shared" si="1"/>
        <v/>
      </c>
    </row>
    <row r="243" spans="2:2" x14ac:dyDescent="0.25">
      <c r="B243" s="1" t="str">
        <f t="shared" si="1"/>
        <v/>
      </c>
    </row>
  </sheetData>
  <conditionalFormatting sqref="A129">
    <cfRule type="duplicateValues" dxfId="2" priority="2"/>
  </conditionalFormatting>
  <conditionalFormatting sqref="A129">
    <cfRule type="duplicateValues" dxfId="1" priority="3"/>
  </conditionalFormatting>
  <conditionalFormatting sqref="A129">
    <cfRule type="duplicateValues" dxfId="0" priority="1"/>
  </conditionalFormatting>
  <hyperlinks>
    <hyperlink ref="I35" r:id="rId1" display="http://www.phytozome.net/genePage.php?crown&amp;method=0&amp;search=1&amp;detail=1&amp;searchText=transcriptid%3A27575163"/>
  </hyperlink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28C09C9D97D24780058C99077D8847" ma:contentTypeVersion="7" ma:contentTypeDescription="Create a new document." ma:contentTypeScope="" ma:versionID="0132886fdf3e2c25019eb3cd8923805d">
  <xsd:schema xmlns:xsd="http://www.w3.org/2001/XMLSchema" xmlns:p="http://schemas.microsoft.com/office/2006/metadata/properties" xmlns:ns2="39616538-2d66-4de6-9e6e-2b8794b75252" targetNamespace="http://schemas.microsoft.com/office/2006/metadata/properties" ma:root="true" ma:fieldsID="afb14a4498c4490eaa362745f3dd1134" ns2:_="">
    <xsd:import namespace="39616538-2d66-4de6-9e6e-2b8794b75252"/>
    <xsd:element name="properties">
      <xsd:complexType>
        <xsd:sequence>
          <xsd:element name="documentManagement">
            <xsd:complexType>
              <xsd:all>
                <xsd:element ref="ns2:DocumentType" minOccurs="0"/>
                <xsd:element ref="ns2:FileFormat" minOccurs="0"/>
                <xsd:element ref="ns2:DocumentId" minOccurs="0"/>
                <xsd:element ref="ns2:TitleName" minOccurs="0"/>
                <xsd:element ref="ns2:StageName" minOccurs="0"/>
                <xsd:element ref="ns2:IsDeleted" minOccurs="0"/>
                <xsd:element ref="ns2:Checked_x0020_Out_x0020_To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39616538-2d66-4de6-9e6e-2b8794b75252" elementFormDefault="qualified">
    <xsd:import namespace="http://schemas.microsoft.com/office/2006/documentManagement/types"/>
    <xsd:element name="DocumentType" ma:index="8" nillable="true" ma:displayName="DocumentType" ma:internalName="DocumentType">
      <xsd:simpleType>
        <xsd:restriction base="dms:Text"/>
      </xsd:simpleType>
    </xsd:element>
    <xsd:element name="FileFormat" ma:index="9" nillable="true" ma:displayName="FileFormat" ma:internalName="FileFormat">
      <xsd:simpleType>
        <xsd:restriction base="dms:Text"/>
      </xsd:simpleType>
    </xsd:element>
    <xsd:element name="DocumentId" ma:index="10" nillable="true" ma:displayName="DocumentId" ma:internalName="DocumentId">
      <xsd:simpleType>
        <xsd:restriction base="dms:Text"/>
      </xsd:simpleType>
    </xsd:element>
    <xsd:element name="TitleName" ma:index="11" nillable="true" ma:displayName="TitleName" ma:internalName="TitleName">
      <xsd:simpleType>
        <xsd:restriction base="dms:Text"/>
      </xsd:simpleType>
    </xsd:element>
    <xsd:element name="StageName" ma:index="12" nillable="true" ma:displayName="StageName" ma:internalName="StageName">
      <xsd:simpleType>
        <xsd:restriction base="dms:Text"/>
      </xsd:simpleType>
    </xsd:element>
    <xsd:element name="IsDeleted" ma:index="13" nillable="true" ma:displayName="IsDeleted" ma:default="0" ma:internalName="IsDeleted">
      <xsd:simpleType>
        <xsd:restriction base="dms:Boolean"/>
      </xsd:simpleType>
    </xsd:element>
    <xsd:element name="Checked_x0020_Out_x0020_To" ma:index="14" nillable="true" ma:displayName="Checked Out To" ma:list="UserInfo" ma:internalName="Checked_x0020_Out_x0020_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DocumentType xmlns="39616538-2d66-4de6-9e6e-2b8794b75252">Table</DocumentType>
    <TitleName xmlns="39616538-2d66-4de6-9e6e-2b8794b75252">Table 5.XLSX</TitleName>
    <Checked_x0020_Out_x0020_To xmlns="39616538-2d66-4de6-9e6e-2b8794b75252">
      <UserInfo>
        <DisplayName/>
        <AccountId xsi:nil="true"/>
        <AccountType/>
      </UserInfo>
    </Checked_x0020_Out_x0020_To>
    <FileFormat xmlns="39616538-2d66-4de6-9e6e-2b8794b75252">XLSX</FileFormat>
    <DocumentId xmlns="39616538-2d66-4de6-9e6e-2b8794b75252">Table 5.XLSX</DocumentId>
    <StageName xmlns="39616538-2d66-4de6-9e6e-2b8794b75252" xsi:nil="true"/>
    <IsDeleted xmlns="39616538-2d66-4de6-9e6e-2b8794b75252">false</IsDeleted>
  </documentManagement>
</p:properties>
</file>

<file path=customXml/itemProps1.xml><?xml version="1.0" encoding="utf-8"?>
<ds:datastoreItem xmlns:ds="http://schemas.openxmlformats.org/officeDocument/2006/customXml" ds:itemID="{D8BCA057-B5CF-4DC3-B937-DA934C24FFC6}"/>
</file>

<file path=customXml/itemProps2.xml><?xml version="1.0" encoding="utf-8"?>
<ds:datastoreItem xmlns:ds="http://schemas.openxmlformats.org/officeDocument/2006/customXml" ds:itemID="{1DFDF27E-A011-492A-BD34-043CC649A07E}"/>
</file>

<file path=customXml/itemProps3.xml><?xml version="1.0" encoding="utf-8"?>
<ds:datastoreItem xmlns:ds="http://schemas.openxmlformats.org/officeDocument/2006/customXml" ds:itemID="{E40F3462-EEE3-4A06-AE36-682132D44C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Winck</dc:creator>
  <cp:lastModifiedBy>Flavia Winck</cp:lastModifiedBy>
  <dcterms:created xsi:type="dcterms:W3CDTF">2015-10-18T09:56:58Z</dcterms:created>
  <dcterms:modified xsi:type="dcterms:W3CDTF">2015-11-09T18:52:34Z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0x0101007028C09C9D97D24780058C99077D8847</vt:lpwstr>
  </property>
</Properties>
</file>