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040" yWindow="0" windowWidth="24855" windowHeight="15360" tabRatio="500" activeTab="1"/>
  </bookViews>
  <sheets>
    <sheet name="SDF 3a" sheetId="1" r:id="rId1"/>
    <sheet name="SDF 3b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2" l="1"/>
  <c r="C27" i="2" s="1"/>
  <c r="D24" i="2"/>
  <c r="C25" i="2"/>
  <c r="D25" i="2"/>
  <c r="D27" i="2" s="1"/>
  <c r="B24" i="2"/>
  <c r="B25" i="2"/>
  <c r="B27" i="2" s="1"/>
</calcChain>
</file>

<file path=xl/sharedStrings.xml><?xml version="1.0" encoding="utf-8"?>
<sst xmlns="http://schemas.openxmlformats.org/spreadsheetml/2006/main" count="469" uniqueCount="449">
  <si>
    <t>0 days</t>
  </si>
  <si>
    <t>326 days</t>
  </si>
  <si>
    <t>170 days</t>
  </si>
  <si>
    <t>Taxon</t>
  </si>
  <si>
    <t>#3731 T1</t>
  </si>
  <si>
    <t>#3731 T2</t>
  </si>
  <si>
    <t>#5133</t>
  </si>
  <si>
    <t>Archaea;__Ancient_Archaeal_Group(AAG);__c;__o;__f;__g</t>
  </si>
  <si>
    <t>Archaea;__Euryarchaeota;__Halobacteria;__Halobacteriales;__Deep_Sea_Euryarchaeotic_Group(DSEG);__g</t>
  </si>
  <si>
    <t>Archaea;__Euryarchaeota;__Halobacteria;__Halobacteriales;__Deep_Sea_Hydrothermal_Vent_Gp_6(DHVEG-6);__Candidatus_Parvarchaeum</t>
  </si>
  <si>
    <t>Archaea;__Euryarchaeota;__Halobacteria;__Halobacteriales;__Deep_Sea_Hydrothermal_Vent_Gp_6(DHVEG-6);__g</t>
  </si>
  <si>
    <t>Archaea;__Euryarchaeota;__Halobacteria;__Halobacteriales;__Deep_Sea_Hydrothermal_Vent_Gp_6(DHVEG-6);Other</t>
  </si>
  <si>
    <t>Archaea;__Euryarchaeota;__Halobacteria;__Halobacteriales;__Marine_Hydrothermal_Vent_Group(MHVG);__g</t>
  </si>
  <si>
    <t>Archaea;__Euryarchaeota;__Halobacteria;__Halobacteriales;__Miscellaneous_Euryarchaeotic_Group(MEG);__g</t>
  </si>
  <si>
    <t>Archaea;__Euryarchaeota;__Halobacteria;__Halobacteriales;__SM1K20;__g</t>
  </si>
  <si>
    <t>Archaea;__Euryarchaeota;__Methanomicrobia;__ANME-1;__ANME-1a;__g</t>
  </si>
  <si>
    <t>Archaea;__Euryarchaeota;__Methanomicrobia;__ANME-1;__ANME-1b;__g</t>
  </si>
  <si>
    <t>Archaea;__Euryarchaeota;__Methanomicrobia;__ANME-1;Other;Other</t>
  </si>
  <si>
    <t>Archaea;__Euryarchaeota;__Methanomicrobia;__Methanocellales;Other;Other</t>
  </si>
  <si>
    <t>Archaea;__Euryarchaeota;__Methanomicrobia;__Methanomicrobiales;__Methanomicrobiaceae;__Methanogenium</t>
  </si>
  <si>
    <t>Archaea;__Euryarchaeota;__Methanomicrobia;__Methanomicrobiales;Other;Other</t>
  </si>
  <si>
    <t>Archaea;__Euryarchaeota;__Methanomicrobia;__Methanosarcinales;__ANME-2a-2b;__ANME-2b</t>
  </si>
  <si>
    <t>Archaea;__Euryarchaeota;__Methanomicrobia;__Methanosarcinales;__ANME-2a-2b;__g</t>
  </si>
  <si>
    <t>Archaea;__Euryarchaeota;__Methanomicrobia;__Methanosarcinales;__ANME-2a-2b;Other</t>
  </si>
  <si>
    <t>Archaea;__Euryarchaeota;__Methanomicrobia;__Methanosarcinales;__ANME-2c;__g</t>
  </si>
  <si>
    <t>Archaea;__Euryarchaeota;__Methanomicrobia;__Methanosarcinales;__GOM_Arc_I;__g</t>
  </si>
  <si>
    <t>Archaea;__Euryarchaeota;__Methanomicrobia;__Methanosarcinales;__Methanosaetaceae;__Methanosaeta</t>
  </si>
  <si>
    <t>Archaea;__Euryarchaeota;__Methanomicrobia;__Methanosarcinales;__Methanosarcinaceae;__ANME-3</t>
  </si>
  <si>
    <t>Archaea;__Euryarchaeota;__Methanomicrobia;__Methanosarcinales;__Methanosarcinaceae;__Methanococcoides</t>
  </si>
  <si>
    <t>Archaea;__Euryarchaeota;__Methanomicrobia;__Methanosarcinales;__Methanosarcinaceae;__Methanolobus</t>
  </si>
  <si>
    <t>Archaea;__Euryarchaeota;__Methanomicrobia;__Methanosarcinales;__Methanosarcinaceae;Other</t>
  </si>
  <si>
    <t>Archaea;__Euryarchaeota;__Methanomicrobia;__Methanosarcinales;Other;Other</t>
  </si>
  <si>
    <t>Archaea;__Euryarchaeota;__Methanomicrobia;Other;Other;Other</t>
  </si>
  <si>
    <t>Archaea;__Euryarchaeota;__Thermoplasmata;__19c-33;__f;__g</t>
  </si>
  <si>
    <t>Archaea;__Euryarchaeota;__Thermoplasmata;__Fe-A-9;__f;__g</t>
  </si>
  <si>
    <t>Archaea;__Euryarchaeota;__Thermoplasmata;__South_African_Goldmine_Gp(SAGMEG);__f;__g</t>
  </si>
  <si>
    <t>Archaea;__Euryarchaeota;__Thermoplasmata;__Thermoplasmatales;__20c-4;__g</t>
  </si>
  <si>
    <t>Archaea;__Euryarchaeota;__Thermoplasmata;__Thermoplasmatales;__AMOS1A-4113-D04;__g</t>
  </si>
  <si>
    <t>Archaea;__Euryarchaeota;__Thermoplasmata;__Thermoplasmatales;__ANT06-05;__g</t>
  </si>
  <si>
    <t>Archaea;__Euryarchaeota;__Thermoplasmata;__Thermoplasmatales;__CCA47;__g</t>
  </si>
  <si>
    <t>Archaea;__Euryarchaeota;__Thermoplasmata;__Thermoplasmatales;__Marine_Benthic_Group_D_and_DHVEG-1;__g</t>
  </si>
  <si>
    <t>Archaea;__Euryarchaeota;__Thermoplasmata;__Thermoplasmatales;__Terrestrial_Miscellaneous_Gp(TMEG);__g</t>
  </si>
  <si>
    <t>Archaea;__Euryarchaeota;__Thermoplasmata;__Thermoplasmatales;__VC2.1_Arc6;__g</t>
  </si>
  <si>
    <t>Archaea;__Euryarchaeota;__Thermoplasmata;__Thermoplasmatales;Other;Other</t>
  </si>
  <si>
    <t>Archaea;__Euryarchaeota;Other;Other;Other;Other</t>
  </si>
  <si>
    <t>Archaea;__p;__c;__o;__f;__g</t>
  </si>
  <si>
    <t>Archaea;__Thaumarchaeota;__Group_C3;__o;__f;__g</t>
  </si>
  <si>
    <t>Archaea;__Thaumarchaeota;__Marine_Benthic_Group_B;__o;__f;__g</t>
  </si>
  <si>
    <t>Archaea;__Thaumarchaeota;__Marine_Group_I;__o;__f;__g</t>
  </si>
  <si>
    <t>Archaea;__Thaumarchaeota;__Marine_Group_I;Other;Other;Other</t>
  </si>
  <si>
    <t>Archaea;__Thaumarchaeota;__Miscellaneous_Crenarchaeotic_Group;__o;__f;__g</t>
  </si>
  <si>
    <t>Bacteria;__Acidobacteria;__Acidobacteria;__AT-s3-28;__f;__g</t>
  </si>
  <si>
    <t>Bacteria;__Acidobacteria;__Acidobacteria;__Subgroup_17;__f;__g</t>
  </si>
  <si>
    <t>Bacteria;__Acidobacteria;__Acidobacteria;__Subgroup_21;__f;__g</t>
  </si>
  <si>
    <t>Bacteria;__Acidobacteria;__Acidobacteria;__Subgroup_3;Other;Other</t>
  </si>
  <si>
    <t>Bacteria;__Acidobacteria;__Acidobacteria;__Subgroup_5;__f;__g</t>
  </si>
  <si>
    <t>Bacteria;__Acidobacteria;__Acidobacteria;__Subgroup_9;__f;__g</t>
  </si>
  <si>
    <t>Bacteria;__Acidobacteria;__Acidobacteria;Other;Other;Other</t>
  </si>
  <si>
    <t>Bacteria;__Acidobacteria;__Holophagae;__Subgroup_10;__Sva0725;__g</t>
  </si>
  <si>
    <t>Bacteria;__Acidobacteria;__Holophagae;__Subgroup_10;Other;Other</t>
  </si>
  <si>
    <t>Bacteria;__Acidobacteria;__Holophagae;__Subgroup_23;__NKB17;__g</t>
  </si>
  <si>
    <t>Bacteria;__Acidobacteria;__Holophagae;__Subgroup_23;Other;Other</t>
  </si>
  <si>
    <t>Bacteria;__Acidobacteria;__Holophagae;__TPD-58;__f;__g</t>
  </si>
  <si>
    <t>Bacteria;__Acidobacteria;__Holophagae;Other;Other;Other</t>
  </si>
  <si>
    <t>Bacteria;__Acidobacteria;__Subgroup_22;__o;__f;__g</t>
  </si>
  <si>
    <t>Bacteria;__Acidobacteria;__Subgroup_26;__o;__f;__g</t>
  </si>
  <si>
    <t>Bacteria;__Acidobacteria;Other;Other;Other;Other</t>
  </si>
  <si>
    <t>Bacteria;__Actinobacteria;__Acidimicrobiia;__Acidimicrobiales;__Acidimicrobiaceae;__uncultured</t>
  </si>
  <si>
    <t>Bacteria;__Actinobacteria;__Acidimicrobiia;__Acidimicrobiales;__OCS155_marine_group;__g</t>
  </si>
  <si>
    <t>Bacteria;__Actinobacteria;__Acidimicrobiia;__Acidimicrobiales;__Sva0996_marine_group;__g</t>
  </si>
  <si>
    <t>Bacteria;__Actinobacteria;__Acidimicrobiia;__Acidimicrobiales;__uncultured;__g</t>
  </si>
  <si>
    <t>Bacteria;__Actinobacteria;__Acidimicrobiia;__Acidimicrobiales;Other;Other</t>
  </si>
  <si>
    <t>Bacteria;__Actinobacteria;__Actinobacteria;__Corynebacteriales;__Corynebacteriaceae;__Corynebacterium</t>
  </si>
  <si>
    <t>Bacteria;__Actinobacteria;__Actinobacteria;__Corynebacteriales;__Mycobacteriaceae;__Mycobacterium</t>
  </si>
  <si>
    <t>Bacteria;__Actinobacteria;__Actinobacteria;__Frankiales;Other;Other</t>
  </si>
  <si>
    <t>Bacteria;__Actinobacteria;__Actinobacteria;__Micrococcales;__Micrococcaceae;__Arthrobacter</t>
  </si>
  <si>
    <t>Bacteria;__Actinobacteria;__Coriobacteriia;__Coriobacteriales;__Coriobacteriaceae;__uncultured</t>
  </si>
  <si>
    <t>Bacteria;__Actinobacteria;__OPB41;__o;__f;__g</t>
  </si>
  <si>
    <t>Bacteria;__Actinobacteria;__Thermoleophilia;__Gaiellales;__uncultured;__g</t>
  </si>
  <si>
    <t>Bacteria;__Actinobacteria;__Thermoleophilia;__Solirubrobacterales;__480-2;__g</t>
  </si>
  <si>
    <t>Bacteria;__Actinobacteria;Other;Other;Other;Other</t>
  </si>
  <si>
    <t>Bacteria;__Armatimonadetes;__c;__o;__f;__g</t>
  </si>
  <si>
    <t>Bacteria;__Bacteroidetes;__Bacteroidia;__Bacteroidales;__Marinilabiaceae;__Marinifilum</t>
  </si>
  <si>
    <t>Bacteria;__Bacteroidetes;__Bacteroidia;__Bacteroidales;__Marinilabiaceae;__uncultured</t>
  </si>
  <si>
    <t>Bacteria;__Bacteroidetes;__BD2-2;__o;__f;__g</t>
  </si>
  <si>
    <t>Bacteria;__Bacteroidetes;__Cytophagia;__Cytophagales;__Flammeovirgaceae;__Reichenbachiella</t>
  </si>
  <si>
    <t>Bacteria;__Bacteroidetes;__Cytophagia;__Cytophagales;__Flammeovirgaceae;__uncultured</t>
  </si>
  <si>
    <t>Bacteria;__Bacteroidetes;__Cytophagia;__Cytophagales;Other;Other</t>
  </si>
  <si>
    <t>Bacteria;__Bacteroidetes;__Cytophagia;__Order_II_Incertae_Sedis;__Rhodothermaceae;__Rubricoccus</t>
  </si>
  <si>
    <t>Bacteria;__Bacteroidetes;__Cytophagia;__Order_II_Incertae_Sedis;__Rhodothermaceae;__uncultured</t>
  </si>
  <si>
    <t>Bacteria;__Bacteroidetes;__Cytophagia;__Order_II_Incertae_Sedis;__Rhodothermaceae;Other</t>
  </si>
  <si>
    <t>Bacteria;__Bacteroidetes;__Flavobacteria;__Flavobacteriales;__Cryomorphaceae;__Crocinitomix</t>
  </si>
  <si>
    <t>Bacteria;__Bacteroidetes;__Flavobacteria;__Flavobacteriales;__Cryomorphaceae;__Owenweeksia</t>
  </si>
  <si>
    <t>Bacteria;__Bacteroidetes;__Flavobacteria;__Flavobacteriales;__Cryomorphaceae;Other</t>
  </si>
  <si>
    <t>Bacteria;__Bacteroidetes;__Flavobacteria;__Flavobacteriales;__Flavobacteriaceae;__Maritimimonas</t>
  </si>
  <si>
    <t>Bacteria;__Bacteroidetes;__Flavobacteria;__Flavobacteriales;__Flavobacteriaceae;__uncultured</t>
  </si>
  <si>
    <t>Bacteria;__Bacteroidetes;__Flavobacteria;__Flavobacteriales;__Flavobacteriaceae;Other</t>
  </si>
  <si>
    <t>Bacteria;__Bacteroidetes;__Flavobacteria;__Flavobacteriales;Other;Other</t>
  </si>
  <si>
    <t>Bacteria;__Bacteroidetes;__SB-1;__o;__f;__g</t>
  </si>
  <si>
    <t>Bacteria;__Bacteroidetes;__SB-5;__o;__f;__g</t>
  </si>
  <si>
    <t>Bacteria;__Bacteroidetes;__Sphingobacteriia;__Sphingobacteriales;__Chitinophagaceae;__uncultured</t>
  </si>
  <si>
    <t>Bacteria;__Bacteroidetes;__Sphingobacteriia;__Sphingobacteriales;__NS11-12_marine_group;__g</t>
  </si>
  <si>
    <t>Bacteria;__Bacteroidetes;__Sphingobacteriia;__Sphingobacteriales;__PHOS-HE51;__g</t>
  </si>
  <si>
    <t>Bacteria;__Bacteroidetes;__Sphingobacteriia;__Sphingobacteriales;__Saprospiraceae;__Portibacter</t>
  </si>
  <si>
    <t>Bacteria;__Bacteroidetes;__Sphingobacteriia;__Sphingobacteriales;__Saprospiraceae;__uncultured</t>
  </si>
  <si>
    <t>Bacteria;__Bacteroidetes;__Sphingobacteriia;__Sphingobacteriales;__Saprospiraceae;Other</t>
  </si>
  <si>
    <t>Bacteria;__Bacteroidetes;__Sphingobacteriia;__Sphingobacteriales;__ST-12K33;__g</t>
  </si>
  <si>
    <t>Bacteria;__Bacteroidetes;__Sphingobacteriia;__Sphingobacteriales;__WCHB1-69;__g</t>
  </si>
  <si>
    <t>Bacteria;__Bacteroidetes;__Sphingobacteriia;__Sphingobacteriales;Other;Other</t>
  </si>
  <si>
    <t>Bacteria;__Bacteroidetes;__vadinHA17;__o;__f;__g</t>
  </si>
  <si>
    <t>Bacteria;__Bacteroidetes;__VC2.1_Bac22;__o;__f;__g</t>
  </si>
  <si>
    <t>Bacteria;__Bacteroidetes;Other;Other;Other;Other</t>
  </si>
  <si>
    <t>Bacteria;__BD1-5;__c;__o;__f;__g</t>
  </si>
  <si>
    <t>Bacteria;__BHI80-139;__c;__o;__f;__g</t>
  </si>
  <si>
    <t>Bacteria;__Caldiserica;__Caldisericia;__Caldisericales;__LF045;__g</t>
  </si>
  <si>
    <t>Bacteria;__Candidate_division_BRC1;__c;__o;__f;__g</t>
  </si>
  <si>
    <t>Bacteria;__Candidate_division_JS1;__c;__o;__f;__g</t>
  </si>
  <si>
    <t>Bacteria;__Candidate_division_OD1;__c;__o;__f;__g</t>
  </si>
  <si>
    <t>Bacteria;__Candidate_division_OP11;__c;__o;__f;__g</t>
  </si>
  <si>
    <t>Bacteria;__Candidate_division_OP3;__c;__o;__f;__g</t>
  </si>
  <si>
    <t>Bacteria;__Candidate_division_OP8;__c;__o;__f;__g</t>
  </si>
  <si>
    <t>Bacteria;__Candidate_division_SR1;__c;__o;__f;__g</t>
  </si>
  <si>
    <t>Bacteria;__Candidate_division_WS3;__c;__o;__f;__g</t>
  </si>
  <si>
    <t>Bacteria;__Chlamydiae;__Chlamydiae;__Chlamydiales;__cvE6;__g</t>
  </si>
  <si>
    <t>Bacteria;__Chlamydiae;__Chlamydiae;__Chlamydiales;__Parachlamydiaceae;Other</t>
  </si>
  <si>
    <t>Bacteria;__Chlamydiae;__Chlamydiae;__Chlamydiales;__Simkaniaceae;__Candidatus_Rhabdochlamydia</t>
  </si>
  <si>
    <t>Bacteria;__Chlamydiae;__Chlamydiae;__Chlamydiales;__Simkaniaceae;Other</t>
  </si>
  <si>
    <t>Bacteria;__Chlamydiae;__Chlamydiae;__Chlamydiales;__WA-aaa01f12;__g</t>
  </si>
  <si>
    <t>Bacteria;__Chlamydiae;__Chlamydiae;__Chlamydiales;Other;Other</t>
  </si>
  <si>
    <t>Bacteria;__Chlorobi;__Chlorobia;__Chlorobiales;__OPB56;__g</t>
  </si>
  <si>
    <t>Bacteria;__Chlorobi;__Chlorobia;__Chlorobiales;__SJA-28;__g</t>
  </si>
  <si>
    <t>Bacteria;__Chlorobi;__Ignavibacteria;__Ignavibacteriales;__BSV26;__g</t>
  </si>
  <si>
    <t>Bacteria;__Chlorobi;__Ignavibacteria;__Ignavibacteriales;__Ignavibacteriaceae;__Ignavibacterium</t>
  </si>
  <si>
    <t>Bacteria;__Chlorobi;__Ignavibacteria;__Ignavibacteriales;__IheB3-7;__g</t>
  </si>
  <si>
    <t>Bacteria;__Chlorobi;__Ignavibacteria;__Ignavibacteriales;__PHOS-HE36;__g</t>
  </si>
  <si>
    <t>Bacteria;__Chlorobi;__Ignavibacteria;__Ignavibacteriales;Other;Other</t>
  </si>
  <si>
    <t>Bacteria;__Chloroflexi;__Anaerolineae;__Anaerolineales;__Anaerolineaceae;__uncultured</t>
  </si>
  <si>
    <t>Bacteria;__Chloroflexi;__Anaerolineae;__Anaerolineales;__Anaerolineaceae;Other</t>
  </si>
  <si>
    <t>Bacteria;__Chloroflexi;__Caldilineae;__Caldilineales;__Caldilineaceae;__uncultured</t>
  </si>
  <si>
    <t>Bacteria;__Chloroflexi;__Dehalococcoidia;__FW22;__f;__g</t>
  </si>
  <si>
    <t>Bacteria;__Chloroflexi;__Dehalococcoidia;__GIF3;__f;__g</t>
  </si>
  <si>
    <t>Bacteria;__Chloroflexi;__Dehalococcoidia;__GIF9;__f;__g</t>
  </si>
  <si>
    <t>Bacteria;__Chloroflexi;__Dehalococcoidia;__MSBL5;__f;__g</t>
  </si>
  <si>
    <t>Bacteria;__Chloroflexi;__Dehalococcoidia;__Napoli-4B-65;__f;__g</t>
  </si>
  <si>
    <t>Bacteria;__Chloroflexi;__Dehalococcoidia;__Sh765B-AG-111;__f;__g</t>
  </si>
  <si>
    <t>Bacteria;__Chloroflexi;__Dehalococcoidia;__vadinBA26;__f;__g</t>
  </si>
  <si>
    <t>Bacteria;__Chloroflexi;__Dehalococcoidia;Other;Other;Other</t>
  </si>
  <si>
    <t>Bacteria;__Chloroflexi;__KD4-96;__o;__f;__g</t>
  </si>
  <si>
    <t>Bacteria;__Chloroflexi;__Thermomicrobia;__AKYG1722;__f;__g</t>
  </si>
  <si>
    <t>Bacteria;__Chloroflexi;Other;Other;Other;Other</t>
  </si>
  <si>
    <t>Bacteria;__Cyanobacteria;__4C0d-2;__o;__f;__g</t>
  </si>
  <si>
    <t>Bacteria;__Cyanobacteria;__Chloroplast;__o;__f;__g</t>
  </si>
  <si>
    <t>Bacteria;__Cyanobacteria;__Cyanobacteria;__SubsectionI;__FamilyI;__Synechococcus</t>
  </si>
  <si>
    <t>Bacteria;__Cyanobacteria;__ML635J-21;__o;__f;__g</t>
  </si>
  <si>
    <t>Bacteria;__Cyanobacteria;__SHA-109;__o;__f;__g</t>
  </si>
  <si>
    <t>Bacteria;__Deferribacteres;__Deferribacteres;__Deferribacterales;__Family_Incertae_Sedis;__Caldithrix</t>
  </si>
  <si>
    <t>Bacteria;__Deferribacteres;__Deferribacteres;__Deferribacterales;__LCP-89;__g</t>
  </si>
  <si>
    <t>Bacteria;__Deferribacteres;__Deferribacteres;__Deferribacterales;__PAUC34f;__g</t>
  </si>
  <si>
    <t>Bacteria;__Deferribacteres;__Deferribacteres;__Deferribacterales;__SAR406_clade(Marine_group_A);__g</t>
  </si>
  <si>
    <t>Bacteria;__Deferribacteres;__Deferribacteres;__Deferribacterales;Other;Other</t>
  </si>
  <si>
    <t>Bacteria;__Deinococcus-Thermus;__Deinococci;__KD3-62;__f;__g</t>
  </si>
  <si>
    <t>Bacteria;__Elusimicrobia;__Elusimicrobia;__Lineage_I_(Endomicrobia);__f;__g</t>
  </si>
  <si>
    <t>Bacteria;__Elusimicrobia;__Elusimicrobia;__Lineage_IIa;__f;__g</t>
  </si>
  <si>
    <t>Bacteria;__Elusimicrobia;__Elusimicrobia;__Lineage_IIb;__f;__g</t>
  </si>
  <si>
    <t>Bacteria;__Elusimicrobia;__Elusimicrobia;__Lineage_IV;__f;__g</t>
  </si>
  <si>
    <t>Bacteria;__Elusimicrobia;__Elusimicrobia;__MD2894-B20;__f;__g</t>
  </si>
  <si>
    <t>Bacteria;__Elusimicrobia;__Elusimicrobia;__MVP-88;__f;__g</t>
  </si>
  <si>
    <t>Bacteria;__Elusimicrobia;__Elusimicrobia;__o;__f;__g</t>
  </si>
  <si>
    <t>Bacteria;__Elusimicrobia;__Elusimicrobia;__Rs-M47;__f;__g</t>
  </si>
  <si>
    <t>Bacteria;__Elusimicrobia;__Elusimicrobia;Other;Other;Other</t>
  </si>
  <si>
    <t>Bacteria;__Fibrobacteres;__Fibrobacteria;__Fibrobacterales;__Fibrobacteraceae;__uncultured</t>
  </si>
  <si>
    <t>Bacteria;__Fibrobacteres;__Fibrobacteria;__Fibrobacterales;Other;Other</t>
  </si>
  <si>
    <t>Bacteria;__Fibrobacteres;__Fibrobacteria;__possible_order_07;__f;__g</t>
  </si>
  <si>
    <t>Bacteria;__Firmicutes;__Bacilli;__Bacillales;__Bacillaceae;__Bacillus</t>
  </si>
  <si>
    <t>Bacteria;__Firmicutes;__Bacilli;__Bacillales;__Paenibacillaceae;__Brevibacillus</t>
  </si>
  <si>
    <t>Bacteria;__Firmicutes;__Bacilli;__Bacillales;__Staphylococcaceae;__Staphylococcus</t>
  </si>
  <si>
    <t>Bacteria;__Firmicutes;__Bacilli;__Bacillales;Other;Other</t>
  </si>
  <si>
    <t>Bacteria;__Firmicutes;__Clostridia;__Clostridiales;__Christensenellaceae;__uncultured</t>
  </si>
  <si>
    <t>Bacteria;__Firmicutes;__Clostridia;__Clostridiales;__Christensenellaceae;Other</t>
  </si>
  <si>
    <t>Bacteria;__Firmicutes;__Clostridia;__Clostridiales;__Clostridiaceae;__Clostridium</t>
  </si>
  <si>
    <t>Bacteria;__Firmicutes;__Clostridia;__Clostridiales;__Eubacteriaceae;__Eubacterium</t>
  </si>
  <si>
    <t>Bacteria;__Firmicutes;__Clostridia;__Clostridiales;__Family_Incertae_Sedis;__Dethiosulfatibacter</t>
  </si>
  <si>
    <t>Bacteria;__Firmicutes;__Clostridia;__Clostridiales;__Family_XII_Incertae_Sedis;__Fusibacter</t>
  </si>
  <si>
    <t>Bacteria;__Firmicutes;__Clostridia;__Clostridiales;__Family_XII_Incertae_Sedis;Other</t>
  </si>
  <si>
    <t>Bacteria;__Firmicutes;__Clostridia;__Clostridiales;__Family_XIII_Incertae_Sedis;Other</t>
  </si>
  <si>
    <t>Bacteria;__Firmicutes;__Clostridia;__Clostridiales;__Lachnospiraceae;__Incertae_Sedis</t>
  </si>
  <si>
    <t>Bacteria;__Firmicutes;__Clostridia;__Clostridiales;__Lachnospiraceae;__uncultured</t>
  </si>
  <si>
    <t>Bacteria;__Firmicutes;__Clostridia;__Clostridiales;__Lachnospiraceae;Other</t>
  </si>
  <si>
    <t>Bacteria;__Firmicutes;__Clostridia;__Clostridiales;__Peptococcaceae;__uncultured</t>
  </si>
  <si>
    <t>Bacteria;__Firmicutes;__Clostridia;__Clostridiales;__Peptococcaceae;Other</t>
  </si>
  <si>
    <t>Bacteria;__Firmicutes;__Clostridia;__Clostridiales;__Ruminococcaceae;__uncultured</t>
  </si>
  <si>
    <t>Bacteria;__Firmicutes;__Clostridia;__Clostridiales;__Ruminococcaceae;Other</t>
  </si>
  <si>
    <t>Bacteria;__Firmicutes;__Clostridia;__Clostridiales;__Syntrophomonadaceae;__Candidatus_Contubernalis</t>
  </si>
  <si>
    <t>Bacteria;__Firmicutes;__Clostridia;__Clostridiales;Other;Other</t>
  </si>
  <si>
    <t>Bacteria;__Firmicutes;__Clostridia;__Halanaerobiales;__64K2;__g</t>
  </si>
  <si>
    <t>Bacteria;__Firmicutes;__OPB54;__o;__f;__g</t>
  </si>
  <si>
    <t>Bacteria;__Firmicutes;Other;Other;Other;Other</t>
  </si>
  <si>
    <t>Bacteria;__Fusobacteria;__Fusobacteriia;__Fusobacteriales;__Fusobacteriaceae;__Psychrilyobacter</t>
  </si>
  <si>
    <t>Bacteria;__Fusobacteria;__Fusobacteriia;__Fusobacteriales;__Leptotrichiaceae;__uncultured</t>
  </si>
  <si>
    <t>Bacteria;__Fusobacteria;__Fusobacteriia;__MSBL6;__f;__g</t>
  </si>
  <si>
    <t>Bacteria;__Gemmatimonadetes;__Gemmatimonadetes;__BD2-11_terrestrial_group;__f;__g</t>
  </si>
  <si>
    <t>Bacteria;__Gemmatimonadetes;__Gemmatimonadetes;__Gemmatimonadales;__Gemmatimonadaceae;__uncultured</t>
  </si>
  <si>
    <t>Bacteria;__Gemmatimonadetes;__Gemmatimonadetes;__PAUC43f_marine_benthic_group;__f;__g</t>
  </si>
  <si>
    <t>Bacteria;__GOUTA4;__c;__o;__f;__g</t>
  </si>
  <si>
    <t>Bacteria;__Hyd24-12;__c;__o;__f;__g</t>
  </si>
  <si>
    <t>Bacteria;__JL-ETNP-Z39;__c;__o;__f;__g</t>
  </si>
  <si>
    <t>Bacteria;__Kazan-3B-28;__c;__o;__f;__g</t>
  </si>
  <si>
    <t>Bacteria;__LD1-PA38;__c;__o;__f;__g</t>
  </si>
  <si>
    <t>Bacteria;__Lentisphaerae;__Lentisphaeria;__BS5;__f;__g</t>
  </si>
  <si>
    <t>Bacteria;__Lentisphaerae;__Lentisphaeria;__LD1-PB3;__f;__g</t>
  </si>
  <si>
    <t>Bacteria;__Lentisphaerae;__Lentisphaeria;__R76-B128;__f;__g</t>
  </si>
  <si>
    <t>Bacteria;__Lentisphaerae;__Lentisphaeria;__Victivallales;__Victivallaceae;__uncultured</t>
  </si>
  <si>
    <t>Bacteria;__Lentisphaerae;__Lentisphaeria;__WCHB1-41;__f;__g</t>
  </si>
  <si>
    <t>Bacteria;__Lentisphaerae;__Lentisphaeria;Other;Other;Other</t>
  </si>
  <si>
    <t>Bacteria;__Nitrospirae;__Nitrospira;__Nitrospirales;__40296;__g</t>
  </si>
  <si>
    <t>Bacteria;__Nitrospirae;__Nitrospira;__Nitrospirales;__Family_Incertae_Sedis;__Candidatus_Methylomirabilis</t>
  </si>
  <si>
    <t>Bacteria;__Nitrospirae;__Nitrospira;__Nitrospirales;__Nitrospiraceae;__Nitrospira</t>
  </si>
  <si>
    <t>Bacteria;__Nitrospirae;__Nitrospira;__Nitrospirales;__Nitrospiraceae;__uncultured</t>
  </si>
  <si>
    <t>Bacteria;__NPL-UPA2;__c;__o;__f;__g</t>
  </si>
  <si>
    <t>Bacteria;__Planctomycetes;__MBMPE71;__o;__f;__g</t>
  </si>
  <si>
    <t>Bacteria;__Planctomycetes;__MD2896-B258;__o;__f;__g</t>
  </si>
  <si>
    <t>Bacteria;__Planctomycetes;__OM190;__o;__f;__g</t>
  </si>
  <si>
    <t>Bacteria;__Planctomycetes;__Phycisphaerae;__CCM11a;__f;__g</t>
  </si>
  <si>
    <t>Bacteria;__Planctomycetes;__Phycisphaerae;__ML-A-10;__f;__g</t>
  </si>
  <si>
    <t>Bacteria;__Planctomycetes;__Phycisphaerae;__mle1-8;__f;__g</t>
  </si>
  <si>
    <t>Bacteria;__Planctomycetes;__Phycisphaerae;__MSB-3A7_sediment_group;__f;__g</t>
  </si>
  <si>
    <t>Bacteria;__Planctomycetes;__Phycisphaerae;__MSBL9;__f;__g</t>
  </si>
  <si>
    <t>Bacteria;__Planctomycetes;__Phycisphaerae;__Phycisphaerales;__08D2Z94_hypersaline_microbial_mat_group;__g</t>
  </si>
  <si>
    <t>Bacteria;__Planctomycetes;__Phycisphaerae;__Phycisphaerales;__AKAU3564_sediment_group;__g</t>
  </si>
  <si>
    <t>Bacteria;__Planctomycetes;__Phycisphaerae;__Phycisphaerales;__ODP1230B30.02_sediment_group;__g</t>
  </si>
  <si>
    <t>Bacteria;__Planctomycetes;__Phycisphaerae;__Phycisphaerales;__Phycisphaeraceae;__Phycisphaera</t>
  </si>
  <si>
    <t>Bacteria;__Planctomycetes;__Phycisphaerae;__Phycisphaerales;__Phycisphaeraceae;__Urania-1B-19_marine_sediment_group</t>
  </si>
  <si>
    <t>Bacteria;__Planctomycetes;__Phycisphaerae;__Phycisphaerales;__Phycisphaeraceae;Other</t>
  </si>
  <si>
    <t>Bacteria;__Planctomycetes;__Phycisphaerae;__Phycisphaerales;__SBYZ-984;__g</t>
  </si>
  <si>
    <t>Bacteria;__Planctomycetes;__Phycisphaerae;__Phycisphaerales;Other;Other</t>
  </si>
  <si>
    <t>Bacteria;__Planctomycetes;__Phycisphaerae;__Pla1_lineage;__f;__g</t>
  </si>
  <si>
    <t>Bacteria;__Planctomycetes;__Phycisphaerae;__SHA-43;__f;__g</t>
  </si>
  <si>
    <t>Bacteria;__Planctomycetes;__Phycisphaerae;Other;Other;Other</t>
  </si>
  <si>
    <t>Bacteria;__Planctomycetes;__Pla3_lineage;__o;__f;__g</t>
  </si>
  <si>
    <t>Bacteria;__Planctomycetes;__Pla4_lineage;__o;__f;__g</t>
  </si>
  <si>
    <t>Bacteria;__Planctomycetes;__Planctomycetacia;__Brocadiales;__Brocadiaceae;__Candidatus_Scalindua</t>
  </si>
  <si>
    <t>Bacteria;__Planctomycetes;__Planctomycetacia;__Brocadiales;__Brocadiaceae;__PB79</t>
  </si>
  <si>
    <t>Bacteria;__Planctomycetes;__Planctomycetacia;__Planctomycetales;__Planctomycetaceae;__Blastopirellula</t>
  </si>
  <si>
    <t>Bacteria;__Planctomycetes;__Planctomycetacia;__Planctomycetales;__Planctomycetaceae;__Pir4_lineage</t>
  </si>
  <si>
    <t>Bacteria;__Planctomycetes;__Planctomycetacia;__Planctomycetales;__Planctomycetaceae;__Pirellula</t>
  </si>
  <si>
    <t>Bacteria;__Planctomycetes;__Planctomycetacia;__Planctomycetales;__Planctomycetaceae;__Planctomyces</t>
  </si>
  <si>
    <t>Bacteria;__Planctomycetes;__Planctomycetacia;__Planctomycetales;__Planctomycetaceae;__Rhodopirellula</t>
  </si>
  <si>
    <t>Bacteria;__Planctomycetes;__Planctomycetacia;__Planctomycetales;__Planctomycetaceae;__uncultured</t>
  </si>
  <si>
    <t>Bacteria;__Planctomycetes;__Planctomycetacia;__Planctomycetales;__Planctomycetaceae;Other</t>
  </si>
  <si>
    <t>Bacteria;__Planctomycetes;__SGST604;__o;__f;__g</t>
  </si>
  <si>
    <t>Bacteria;__Planctomycetes;__vadinHA49;__o;__f;__g</t>
  </si>
  <si>
    <t>Bacteria;__Planctomycetes;Other;Other;Other;Other</t>
  </si>
  <si>
    <t>Bacteria;__Proteobacteria;__Alphaproteobacteria;__DB1-14;__f;__g</t>
  </si>
  <si>
    <t>Bacteria;__Proteobacteria;__Alphaproteobacteria;__OCS116_clade;__f;__g</t>
  </si>
  <si>
    <t>Bacteria;__Proteobacteria;__Alphaproteobacteria;__Rhizobiales;__Hyphomicrobiaceae;__Filomicrobium</t>
  </si>
  <si>
    <t>Bacteria;__Proteobacteria;__Alphaproteobacteria;__Rhizobiales;__Hyphomicrobiaceae;__uncultured</t>
  </si>
  <si>
    <t>Bacteria;__Proteobacteria;__Alphaproteobacteria;__Rhizobiales;__Hyphomicrobiaceae;Other</t>
  </si>
  <si>
    <t>Bacteria;__Proteobacteria;__Alphaproteobacteria;__Rhizobiales;__Phyllobacteriaceae;__Ahrensia</t>
  </si>
  <si>
    <t>Bacteria;__Proteobacteria;__Alphaproteobacteria;__Rhizobiales;__Phyllobacteriaceae;Other</t>
  </si>
  <si>
    <t>Bacteria;__Proteobacteria;__Alphaproteobacteria;__Rhizobiales;__Rhodobiaceae;__Parvibaculum</t>
  </si>
  <si>
    <t>Bacteria;__Proteobacteria;__Alphaproteobacteria;__Rhizobiales;__Rhodobiaceae;__Rhodobium</t>
  </si>
  <si>
    <t>Bacteria;__Proteobacteria;__Alphaproteobacteria;__Rhizobiales;__Xanthobacteraceae;__uncultured</t>
  </si>
  <si>
    <t>Bacteria;__Proteobacteria;__Alphaproteobacteria;__Rhizobiales;Other;Other</t>
  </si>
  <si>
    <t>Bacteria;__Proteobacteria;__Alphaproteobacteria;__Rhodobacterales;__Rhodobacteraceae;__Leisingera</t>
  </si>
  <si>
    <t>Bacteria;__Proteobacteria;__Alphaproteobacteria;__Rhodobacterales;__Rhodobacteraceae;__Nereida</t>
  </si>
  <si>
    <t>Bacteria;__Proteobacteria;__Alphaproteobacteria;__Rhodobacterales;__Rhodobacteraceae;__Octadecabacter</t>
  </si>
  <si>
    <t>Bacteria;__Proteobacteria;__Alphaproteobacteria;__Rhodobacterales;__Rhodobacteraceae;__Sulfitobacter</t>
  </si>
  <si>
    <t>Bacteria;__Proteobacteria;__Alphaproteobacteria;__Rhodobacterales;__Rhodobacteraceae;__uncultured</t>
  </si>
  <si>
    <t>Bacteria;__Proteobacteria;__Alphaproteobacteria;__Rhodobacterales;__Rhodobacteraceae;Other</t>
  </si>
  <si>
    <t>Bacteria;__Proteobacteria;__Alphaproteobacteria;__Rhodospirillales;__Rhodospirillaceae;__Defluviicoccus</t>
  </si>
  <si>
    <t>Bacteria;__Proteobacteria;__Alphaproteobacteria;__Rhodospirillales;__Rhodospirillaceae;__Magnetospira</t>
  </si>
  <si>
    <t>Bacteria;__Proteobacteria;__Alphaproteobacteria;__Rhodospirillales;__Rhodospirillaceae;__Pelagibius</t>
  </si>
  <si>
    <t>Bacteria;__Proteobacteria;__Alphaproteobacteria;__Rhodospirillales;__Rhodospirillaceae;__uncultured</t>
  </si>
  <si>
    <t>Bacteria;__Proteobacteria;__Alphaproteobacteria;__Rhodospirillales;__Rhodospirillaceae;Other</t>
  </si>
  <si>
    <t>Bacteria;__Proteobacteria;__Alphaproteobacteria;__Rickettsiales;__mitochondria;__g</t>
  </si>
  <si>
    <t>Bacteria;__Proteobacteria;__Alphaproteobacteria;__Rickettsiales;__TK34;__g</t>
  </si>
  <si>
    <t>Bacteria;__Proteobacteria;__Alphaproteobacteria;__Rickettsiales;Other;Other</t>
  </si>
  <si>
    <t>Bacteria;__Proteobacteria;__Alphaproteobacteria;__SB1-18;__f;__g</t>
  </si>
  <si>
    <t>Bacteria;__Proteobacteria;__Alphaproteobacteria;__Sneathiellales;__Sneathiellaceae;__Sneathiella</t>
  </si>
  <si>
    <t>Bacteria;__Proteobacteria;__Alphaproteobacteria;__ss1-B-07-44;__f;__g</t>
  </si>
  <si>
    <t>Bacteria;__Proteobacteria;__Alphaproteobacteria;Other;Other;Other</t>
  </si>
  <si>
    <t>Bacteria;__Proteobacteria;__Betaproteobacteria;__Burkholderiales;__Oxalobacteraceae;__Janthinobacterium</t>
  </si>
  <si>
    <t>Bacteria;__Proteobacteria;__Betaproteobacteria;__Hydrogenophilales;__Hydrogenophilaceae;__Thiobacillus</t>
  </si>
  <si>
    <t>Bacteria;__Proteobacteria;__Betaproteobacteria;__Nitrosomonadales;__Nitrosomonadaceae;__Nitrosomonas</t>
  </si>
  <si>
    <t>Bacteria;__Proteobacteria;__Deltaproteobacteria;__43F-1404R;__f;__g</t>
  </si>
  <si>
    <t>Bacteria;__Proteobacteria;__Deltaproteobacteria;__Bdellovibrionales;__Bacteriovoracaceae;__Bacteriovorax</t>
  </si>
  <si>
    <t>Bacteria;__Proteobacteria;__Deltaproteobacteria;__Bdellovibrionales;__Bacteriovoracaceae;__Deferrisoma</t>
  </si>
  <si>
    <t>Bacteria;__Proteobacteria;__Deltaproteobacteria;__Bdellovibrionales;__Bacteriovoracaceae;__Peredibacter</t>
  </si>
  <si>
    <t>Bacteria;__Proteobacteria;__Deltaproteobacteria;__Bdellovibrionales;__Bacteriovoracaceae;__uncultured</t>
  </si>
  <si>
    <t>Bacteria;__Proteobacteria;__Deltaproteobacteria;__Bdellovibrionales;__Bacteriovoracaceae;Other</t>
  </si>
  <si>
    <t>Bacteria;__Proteobacteria;__Deltaproteobacteria;__Bdellovibrionales;__Bdellovibrionaceae;__Bdellovibrio</t>
  </si>
  <si>
    <t>Bacteria;__Proteobacteria;__Deltaproteobacteria;__Bdellovibrionales;__Bdellovibrionaceae;__OM27_clade</t>
  </si>
  <si>
    <t>Bacteria;__Proteobacteria;__Deltaproteobacteria;__Desulfarculales;__Desulfarculaceae;__uncultured</t>
  </si>
  <si>
    <t>Bacteria;__Proteobacteria;__Deltaproteobacteria;__Desulfobacterales;__Desulfobacteraceae;__Desulfobacterium</t>
  </si>
  <si>
    <t>Bacteria;__Proteobacteria;__Deltaproteobacteria;__Desulfobacterales;__Desulfobacteraceae;__Desulfobacula</t>
  </si>
  <si>
    <t>Bacteria;__Proteobacteria;__Deltaproteobacteria;__Desulfobacterales;__Desulfobacteraceae;__Desulfococcus</t>
  </si>
  <si>
    <t>Bacteria;__Proteobacteria;__Deltaproteobacteria;__Desulfobacterales;__Desulfobacteraceae;__Desulfofrigus</t>
  </si>
  <si>
    <t>Bacteria;__Proteobacteria;__Deltaproteobacteria;__Desulfobacterales;__Desulfobacteraceae;__Desulfonema</t>
  </si>
  <si>
    <t>Bacteria;__Proteobacteria;__Deltaproteobacteria;__Desulfobacterales;__Desulfobacteraceae;__Desulfosalsimonas</t>
  </si>
  <si>
    <t>Bacteria;__Proteobacteria;__Deltaproteobacteria;__Desulfobacterales;__Desulfobacteraceae;__Desulfosarcina</t>
  </si>
  <si>
    <t>Bacteria;__Proteobacteria;__Deltaproteobacteria;__Desulfobacterales;__Desulfobacteraceae;__SEEP-SRB1</t>
  </si>
  <si>
    <t>Bacteria;__Proteobacteria;__Deltaproteobacteria;__Desulfobacterales;__Desulfobacteraceae;__Sva0081_sediment_group</t>
  </si>
  <si>
    <t>Bacteria;__Proteobacteria;__Deltaproteobacteria;__Desulfobacterales;__Desulfobacteraceae;__uncultured</t>
  </si>
  <si>
    <t>Bacteria;__Proteobacteria;__Deltaproteobacteria;__Desulfobacterales;__Desulfobacteraceae;Other</t>
  </si>
  <si>
    <t>Bacteria;__Proteobacteria;__Deltaproteobacteria;__Desulfobacterales;__Desulfobulbaceae;__Desulfobulbus</t>
  </si>
  <si>
    <t>Bacteria;__Proteobacteria;__Deltaproteobacteria;__Desulfobacterales;__Desulfobulbaceae;__Desulfocapsa</t>
  </si>
  <si>
    <t>Bacteria;__Proteobacteria;__Deltaproteobacteria;__Desulfobacterales;__Desulfobulbaceae;__Desulforhopalus</t>
  </si>
  <si>
    <t>Bacteria;__Proteobacteria;__Deltaproteobacteria;__Desulfobacterales;__Desulfobulbaceae;__MSBL7</t>
  </si>
  <si>
    <t>Bacteria;__Proteobacteria;__Deltaproteobacteria;__Desulfobacterales;__Desulfobulbaceae;__SEEP-SRB2</t>
  </si>
  <si>
    <t>Bacteria;__Proteobacteria;__Deltaproteobacteria;__Desulfobacterales;__Desulfobulbaceae;__SEEP-SRB4</t>
  </si>
  <si>
    <t>Bacteria;__Proteobacteria;__Deltaproteobacteria;__Desulfobacterales;__Desulfobulbaceae;__uncultured</t>
  </si>
  <si>
    <t>Bacteria;__Proteobacteria;__Deltaproteobacteria;__Desulfobacterales;__Desulfobulbaceae;Other</t>
  </si>
  <si>
    <t>Bacteria;__Proteobacteria;__Deltaproteobacteria;__Desulfobacterales;__Nitrospinaceae;__uncultured</t>
  </si>
  <si>
    <t>Bacteria;__Proteobacteria;__Deltaproteobacteria;__Desulfobacterales;Other;Other</t>
  </si>
  <si>
    <t>Bacteria;__Proteobacteria;__Deltaproteobacteria;__Desulfovibrionales;__Desulfovibrionaceae;__Desulfovibrio</t>
  </si>
  <si>
    <t>Bacteria;__Proteobacteria;__Deltaproteobacteria;__Desulfovibrionales;__Desulfovibrionaceae;Other</t>
  </si>
  <si>
    <t>Bacteria;__Proteobacteria;__Deltaproteobacteria;__Desulfovibrionales;Other;Other</t>
  </si>
  <si>
    <t>Bacteria;__Proteobacteria;__Deltaproteobacteria;__Desulfurellales;__Desulfurellaceae;__Hippea</t>
  </si>
  <si>
    <t>Bacteria;__Proteobacteria;__Deltaproteobacteria;__Desulfurellales;__Desulfurellaceae;__uncultured</t>
  </si>
  <si>
    <t>Bacteria;__Proteobacteria;__Deltaproteobacteria;__Desulfuromonadales;__Desulfuromonadaceae;__Desulfuromonas</t>
  </si>
  <si>
    <t>Bacteria;__Proteobacteria;__Deltaproteobacteria;__Desulfuromonadales;__Desulfuromonadaceae;__Desulfuromusa</t>
  </si>
  <si>
    <t>Bacteria;__Proteobacteria;__Deltaproteobacteria;__Desulfuromonadales;__Desulfuromonadaceae;__Pelobacter</t>
  </si>
  <si>
    <t>Bacteria;__Proteobacteria;__Deltaproteobacteria;__Desulfuromonadales;__Desulfuromonadaceae;Other</t>
  </si>
  <si>
    <t>Bacteria;__Proteobacteria;__Deltaproteobacteria;__Desulfuromonadales;__Geobacteraceae;__Geobacter</t>
  </si>
  <si>
    <t>Bacteria;__Proteobacteria;__Deltaproteobacteria;__Desulfuromonadales;__GR-WP33-58;__g</t>
  </si>
  <si>
    <t>Bacteria;__Proteobacteria;__Deltaproteobacteria;__Desulfuromonadales;__Sva1033;__g</t>
  </si>
  <si>
    <t>Bacteria;__Proteobacteria;__Deltaproteobacteria;__Desulfuromonadales;Other;Other</t>
  </si>
  <si>
    <t>Bacteria;__Proteobacteria;__Deltaproteobacteria;__DTB120;__f;__g</t>
  </si>
  <si>
    <t>Bacteria;__Proteobacteria;__Deltaproteobacteria;__GR-WP33-30;__f;__g</t>
  </si>
  <si>
    <t>Bacteria;__Proteobacteria;__Deltaproteobacteria;__Myxococcales;__0319-6G20;__g</t>
  </si>
  <si>
    <t>Bacteria;__Proteobacteria;__Deltaproteobacteria;__Myxococcales;__Haliangiaceae;__Haliangium</t>
  </si>
  <si>
    <t>Bacteria;__Proteobacteria;__Deltaproteobacteria;__Myxococcales;__Sandaracinaceae;__g</t>
  </si>
  <si>
    <t>Bacteria;__Proteobacteria;__Deltaproteobacteria;__Myxococcales;__Sandaracinaceae;Other</t>
  </si>
  <si>
    <t>Bacteria;__Proteobacteria;__Deltaproteobacteria;__Myxococcales;__uncultured;__g</t>
  </si>
  <si>
    <t>Bacteria;__Proteobacteria;__Deltaproteobacteria;__Myxococcales;__VHS-B3-70;__g</t>
  </si>
  <si>
    <t>Bacteria;__Proteobacteria;__Deltaproteobacteria;__Myxococcales;Other;Other</t>
  </si>
  <si>
    <t>Bacteria;__Proteobacteria;__Deltaproteobacteria;__SAR324_clade(Marine_group_B);__f;__g</t>
  </si>
  <si>
    <t>Bacteria;__Proteobacteria;__Deltaproteobacteria;__Sh765B-TzT-29;__f;__g</t>
  </si>
  <si>
    <t>Bacteria;__Proteobacteria;__Deltaproteobacteria;__Sva0485;__f;__g</t>
  </si>
  <si>
    <t>Bacteria;__Proteobacteria;__Deltaproteobacteria;__Syntrophobacterales;__Syntrophaceae;__Desulfomonile</t>
  </si>
  <si>
    <t>Bacteria;__Proteobacteria;__Deltaproteobacteria;__Syntrophobacterales;__Syntrophaceae;__uncultured</t>
  </si>
  <si>
    <t>Bacteria;__Proteobacteria;__Deltaproteobacteria;__Syntrophobacterales;__Syntrophaceae;Other</t>
  </si>
  <si>
    <t>Bacteria;__Proteobacteria;__Deltaproteobacteria;__Syntrophobacterales;__Syntrophobacteraceae;__uncultured</t>
  </si>
  <si>
    <t>Bacteria;__Proteobacteria;__Deltaproteobacteria;Other;Other;Other</t>
  </si>
  <si>
    <t>Bacteria;__Proteobacteria;__Epsilonproteobacteria;__Campylobacterales;__Campylobacteraceae;__Arcobacter</t>
  </si>
  <si>
    <t>Bacteria;__Proteobacteria;__Epsilonproteobacteria;__Campylobacterales;__Campylobacteraceae;__Campylobacter</t>
  </si>
  <si>
    <t>Bacteria;__Proteobacteria;__Epsilonproteobacteria;__Campylobacterales;__Campylobacteraceae;__Sulfurospirillum</t>
  </si>
  <si>
    <t>Bacteria;__Proteobacteria;__Epsilonproteobacteria;__Campylobacterales;__Helicobacteraceae;__Sulfurimonas</t>
  </si>
  <si>
    <t>Bacteria;__Proteobacteria;__Epsilonproteobacteria;__Campylobacterales;__Helicobacteraceae;__Sulfurovum</t>
  </si>
  <si>
    <t>Bacteria;__Proteobacteria;__Epsilonproteobacteria;__Campylobacterales;__Helicobacteraceae;Other</t>
  </si>
  <si>
    <t>Bacteria;__Proteobacteria;__Epsilonproteobacteria;__Campylobacterales;Other;Other</t>
  </si>
  <si>
    <t>Bacteria;__Proteobacteria;__Gammaproteobacteria;__Alteromonadales;__Alteromonadaceae;__Halioglobus</t>
  </si>
  <si>
    <t>Bacteria;__Proteobacteria;__Gammaproteobacteria;__Alteromonadales;__Alteromonadaceae;__OM60(NOR5)_clade</t>
  </si>
  <si>
    <t>Bacteria;__Proteobacteria;__Gammaproteobacteria;__Alteromonadales;__Alteromonadaceae;Other</t>
  </si>
  <si>
    <t>Bacteria;__Proteobacteria;__Gammaproteobacteria;__Alteromonadales;__Colwelliaceae;__Colwellia</t>
  </si>
  <si>
    <t>Bacteria;__Proteobacteria;__Gammaproteobacteria;__Alteromonadales;__Moritellaceae;__Moritella</t>
  </si>
  <si>
    <t>Bacteria;__Proteobacteria;__Gammaproteobacteria;__Alteromonadales;__Pseudoalteromonadaceae;__Pseudoalteromonas</t>
  </si>
  <si>
    <t>Bacteria;__Proteobacteria;__Gammaproteobacteria;__Alteromonadales;__Psychromonadaceae;__Psychromonas</t>
  </si>
  <si>
    <t>Bacteria;__Proteobacteria;__Gammaproteobacteria;__Alteromonadales;__Shewanellaceae;__Shewanella</t>
  </si>
  <si>
    <t>Bacteria;__Proteobacteria;__Gammaproteobacteria;__BD7-8_marine_group;__f;__g</t>
  </si>
  <si>
    <t>Bacteria;__Proteobacteria;__Gammaproteobacteria;__Chromatiales;__Chromatiaceae;__Nitrosococcus</t>
  </si>
  <si>
    <t>Bacteria;__Proteobacteria;__Gammaproteobacteria;__Chromatiales;__Chromatiaceae;Other</t>
  </si>
  <si>
    <t>Bacteria;__Proteobacteria;__Gammaproteobacteria;__Chromatiales;__Ectothiorhodospiraceae;__Acidiferrobacter</t>
  </si>
  <si>
    <t>Bacteria;__Proteobacteria;__Gammaproteobacteria;__Chromatiales;__Ectothiorhodospiraceae;__Thioalkalispira</t>
  </si>
  <si>
    <t>Bacteria;__Proteobacteria;__Gammaproteobacteria;__Chromatiales;__Ectothiorhodospiraceae;Other</t>
  </si>
  <si>
    <t>Bacteria;__Proteobacteria;__Gammaproteobacteria;__Chromatiales;Other;Other</t>
  </si>
  <si>
    <t>Bacteria;__Proteobacteria;__Gammaproteobacteria;__CS-B046;__f;__g</t>
  </si>
  <si>
    <t>Bacteria;__Proteobacteria;__Gammaproteobacteria;__E01-9C-26_marine_group;__f;__g</t>
  </si>
  <si>
    <t>Bacteria;__Proteobacteria;__Gammaproteobacteria;__Enterobacteriales;__Enterobacteriaceae;__Escherichia-Shigella</t>
  </si>
  <si>
    <t>Bacteria;__Proteobacteria;__Gammaproteobacteria;__Enterobacteriales;__Enterobacteriaceae;__Pantoea</t>
  </si>
  <si>
    <t>Bacteria;__Proteobacteria;__Gammaproteobacteria;__Enterobacteriales;__Enterobacteriaceae;Other</t>
  </si>
  <si>
    <t>Bacteria;__Proteobacteria;__Gammaproteobacteria;__HOC36;__f;__g</t>
  </si>
  <si>
    <t>Bacteria;__Proteobacteria;__Gammaproteobacteria;__KI89A_clade;__f;__g</t>
  </si>
  <si>
    <t>Bacteria;__Proteobacteria;__Gammaproteobacteria;__Legionellales;__Coxiellaceae;__Coxiella</t>
  </si>
  <si>
    <t>Bacteria;__Proteobacteria;__Gammaproteobacteria;__Legionellales;__Legionellaceae;__uncultured</t>
  </si>
  <si>
    <t>Bacteria;__Proteobacteria;__Gammaproteobacteria;__Methylococcales;__Marine_Methylotrophic_Group_1;__g</t>
  </si>
  <si>
    <t>Bacteria;__Proteobacteria;__Gammaproteobacteria;__Methylococcales;__Marine_Methylotrophic_Group_2;__g</t>
  </si>
  <si>
    <t>Bacteria;__Proteobacteria;__Gammaproteobacteria;__Methylococcales;__Methylococcaceae;__Methylobacter</t>
  </si>
  <si>
    <t>Bacteria;__Proteobacteria;__Gammaproteobacteria;__Methylococcales;Other;Other</t>
  </si>
  <si>
    <t>Bacteria;__Proteobacteria;__Gammaproteobacteria;__Oceanospirillales;__Alcanivoracaceae;__Kangiella</t>
  </si>
  <si>
    <t>Bacteria;__Proteobacteria;__Gammaproteobacteria;__Oceanospirillales;__Halomonadaceae;__Halomonas</t>
  </si>
  <si>
    <t>Bacteria;__Proteobacteria;__Gammaproteobacteria;__Oceanospirillales;__MBAE14;__g</t>
  </si>
  <si>
    <t>Bacteria;__Proteobacteria;__Gammaproteobacteria;__Oceanospirillales;__Oceanospirillaceae;__Oleispira</t>
  </si>
  <si>
    <t>Bacteria;__Proteobacteria;__Gammaproteobacteria;__Oceanospirillales;__Oleiphilaceae;__Oleiphilus</t>
  </si>
  <si>
    <t>Bacteria;__Proteobacteria;__Gammaproteobacteria;__Oceanospirillales;__OM182_clade;__g</t>
  </si>
  <si>
    <t>Bacteria;__Proteobacteria;__Gammaproteobacteria;__Oceanospirillales;__SUP05_cluster;__g</t>
  </si>
  <si>
    <t>Bacteria;__Proteobacteria;__Gammaproteobacteria;__Oceanospirillales;Other;Other</t>
  </si>
  <si>
    <t>Bacteria;__Proteobacteria;__Gammaproteobacteria;__Order_Incertae_Sedis;__Family_Incertae_Sedis;__Marinicella</t>
  </si>
  <si>
    <t>Bacteria;__Proteobacteria;__Gammaproteobacteria;__Order_Incertae_Sedis;__Family_Incertae_Sedis;__Sedimenticola</t>
  </si>
  <si>
    <t>Bacteria;__Proteobacteria;__Gammaproteobacteria;__Order_Incertae_Sedis;__Family_Incertae_Sedis;__Thiohalophilus</t>
  </si>
  <si>
    <t>Bacteria;__Proteobacteria;__Gammaproteobacteria;__Order_Incertae_Sedis;__Family_Incertae_Sedis;Other</t>
  </si>
  <si>
    <t>Bacteria;__Proteobacteria;__Gammaproteobacteria;__Pseudomonadales;__Moraxellaceae;__Acinetobacter</t>
  </si>
  <si>
    <t>Bacteria;__Proteobacteria;__Gammaproteobacteria;__Pseudomonadales;__Pseudomonadaceae;__Pseudomonas</t>
  </si>
  <si>
    <t>Bacteria;__Proteobacteria;__Gammaproteobacteria;__Sva0071;__f;__g</t>
  </si>
  <si>
    <t>Bacteria;__Proteobacteria;__Gammaproteobacteria;__Thiotrichales;__Piscirickettsiaceae;__endosymbionts</t>
  </si>
  <si>
    <t>Bacteria;__Proteobacteria;__Gammaproteobacteria;__Thiotrichales;__Piscirickettsiaceae;__Marine_Methylotrophic_Group_3</t>
  </si>
  <si>
    <t>Bacteria;__Proteobacteria;__Gammaproteobacteria;__Thiotrichales;__Piscirickettsiaceae;Other</t>
  </si>
  <si>
    <t>Bacteria;__Proteobacteria;__Gammaproteobacteria;__Thiotrichales;__Thiotrichaceae;__Cocleimonas</t>
  </si>
  <si>
    <t>Bacteria;__Proteobacteria;__Gammaproteobacteria;__Thiotrichales;__Thiotrichaceae;__uncultured</t>
  </si>
  <si>
    <t>Bacteria;__Proteobacteria;__Gammaproteobacteria;__Thiotrichales;__Thiotrichaceae;Other</t>
  </si>
  <si>
    <t>Bacteria;__Proteobacteria;__Gammaproteobacteria;__Thiotrichales;Other;Other</t>
  </si>
  <si>
    <t>Bacteria;__Proteobacteria;__Gammaproteobacteria;__Vibrionales;__Vibrionaceae;__Vibrio</t>
  </si>
  <si>
    <t>Bacteria;__Proteobacteria;__Gammaproteobacteria;__Vibrionales;__Vibrionaceae;Other</t>
  </si>
  <si>
    <t>Bacteria;__Proteobacteria;__Gammaproteobacteria;__Xanthomonadales;__JTB255_marine_benthic_group;__g</t>
  </si>
  <si>
    <t>Bacteria;__Proteobacteria;__Gammaproteobacteria;__Xanthomonadales;__uncultured;__g</t>
  </si>
  <si>
    <t>Bacteria;__Proteobacteria;__Gammaproteobacteria;__Xanthomonadales;Other;Other</t>
  </si>
  <si>
    <t>Bacteria;__Proteobacteria;__Gammaproteobacteria;Other;Other;Other</t>
  </si>
  <si>
    <t>Bacteria;__Proteobacteria;__JTB23;__o;__f;__g</t>
  </si>
  <si>
    <t>Bacteria;__Proteobacteria;__Milano-WF1B-44;__o;__f;__g</t>
  </si>
  <si>
    <t>Bacteria;__Proteobacteria;__pItb-vmat-80;__o;__f;__g</t>
  </si>
  <si>
    <t>Bacteria;__Proteobacteria;__TA18;__o;__f;__g</t>
  </si>
  <si>
    <t>Bacteria;__Proteobacteria;__Zetaproteobacteria;__Mariprofundales;__Mariprofundaceae;__Mariprofundus</t>
  </si>
  <si>
    <t>Bacteria;__Proteobacteria;Other;Other;Other;Other</t>
  </si>
  <si>
    <t>Bacteria;__RF3;__c;__o;__f;__g</t>
  </si>
  <si>
    <t>Bacteria;__Spirochaetae;__Spirochaetes;__CW-1_termite_group;__f;__g</t>
  </si>
  <si>
    <t>Bacteria;__Spirochaetae;__Spirochaetes;__Kazan-3B-09;__f;__g</t>
  </si>
  <si>
    <t>Bacteria;__Spirochaetae;__Spirochaetes;__LK-44f;__f;__g</t>
  </si>
  <si>
    <t>Bacteria;__Spirochaetae;__Spirochaetes;__LNR_A2-18;__f;__g</t>
  </si>
  <si>
    <t>Bacteria;__Spirochaetae;__Spirochaetes;__MSBL2;__f;__g</t>
  </si>
  <si>
    <t>Bacteria;__Spirochaetae;__Spirochaetes;__Spirochaetales;__Brevinemataceae;__Brevinema</t>
  </si>
  <si>
    <t>Bacteria;__Spirochaetae;__Spirochaetes;__Spirochaetales;__Leptospiraceae;__uncultured</t>
  </si>
  <si>
    <t>Bacteria;__Spirochaetae;__Spirochaetes;__Spirochaetales;__LH041;__g</t>
  </si>
  <si>
    <t>Bacteria;__Spirochaetae;__Spirochaetes;__Spirochaetales;__PL-11B10;__g</t>
  </si>
  <si>
    <t>Bacteria;__Spirochaetae;__Spirochaetes;__Spirochaetales;__Spirochaetaceae;__Spirochaeta</t>
  </si>
  <si>
    <t>Bacteria;__Spirochaetae;__Spirochaetes;__Spirochaetales;__Spirochaetaceae;__uncultured</t>
  </si>
  <si>
    <t>Bacteria;__Spirochaetae;__Spirochaetes;__Spirochaetales;__Spirochaetaceae;Other</t>
  </si>
  <si>
    <t>Bacteria;__Spirochaetae;__Spirochaetes;Other;Other;Other</t>
  </si>
  <si>
    <t>Bacteria;__TA06;__c;__o;__f;__g</t>
  </si>
  <si>
    <t>Bacteria;__Tenericutes;__Mollicutes;__RF9;__f;__g</t>
  </si>
  <si>
    <t>Bacteria;__TM6;__c;__o;__f;__g</t>
  </si>
  <si>
    <t>Bacteria;__Verrucomicrobia;__OPB35_soil_group;__o;__f;__g</t>
  </si>
  <si>
    <t>Bacteria;__Verrucomicrobia;__Opitutae;__Opitutales;__Opitutaceae;Other</t>
  </si>
  <si>
    <t>Bacteria;__Verrucomicrobia;__Opitutae;__Puniceicoccales;__Puniceicoccaceae;__uncultured</t>
  </si>
  <si>
    <t>Bacteria;__Verrucomicrobia;__Opitutae;Other;Other;Other</t>
  </si>
  <si>
    <t>Bacteria;__Verrucomicrobia;__Verrucomicrobiae;__Verrucomicrobiales;__DEV007;__g</t>
  </si>
  <si>
    <t>Bacteria;__Verrucomicrobia;__Verrucomicrobiae;__Verrucomicrobiales;__Rubritaleaceae;__Rubritalea</t>
  </si>
  <si>
    <t>Bacteria;__Verrucomicrobia;__Verrucomicrobiae;__Verrucomicrobiales;__Verrucomicrobiaceae;__Persicirhabdus</t>
  </si>
  <si>
    <t>Bacteria;__Verrucomicrobia;__Verrucomicrobiae;__Verrucomicrobiales;__Verrucomicrobiaceae;__Roseibacillus</t>
  </si>
  <si>
    <t>Bacteria;__Verrucomicrobia;__Verrucomicrobiae;__Verrucomicrobiales;__Verrucomicrobiaceae;__uncultured</t>
  </si>
  <si>
    <t>Bacteria;__Verrucomicrobia;__Verrucomicrobiae;__Verrucomicrobiales;Other;Other</t>
  </si>
  <si>
    <t>Bacteria;__WCHB1-60;__c;__o;__f;__g</t>
  </si>
  <si>
    <t>Bacteria;Other;Other;Other;Other;Other</t>
  </si>
  <si>
    <t>Unassigned;Other;Other;Other;Other;Other</t>
  </si>
  <si>
    <t>#3731</t>
  </si>
  <si>
    <t>Sum of Methanogen relative abundance</t>
  </si>
  <si>
    <t>Sum of ANME relative abundance</t>
  </si>
  <si>
    <t>Relative abundance ratios of ANME to methenogen lineages</t>
  </si>
  <si>
    <t xml:space="preserve">Supplementary Data File 3a) Relative abundance of OTUs identified by 16S rRNA gene tag sequencing.  </t>
  </si>
  <si>
    <t xml:space="preserve">Supplementary Data File 3b) Relative abundance of OTUs associated with methanogens (red) and anaerobic methanotrophs (purple).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</si>
</sst>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1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2" fontId="1" fillId="0" borderId="0" xfId="0" applyNumberFormat="1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7"/>
  <sheetViews>
    <sheetView workbookViewId="0">
      <pane ySplit="4" topLeftCell="A15" activePane="bottomLeft" state="frozen"/>
      <selection activeCell="P1" sqref="P1"/>
      <selection pane="bottomLeft" activeCell="A2" sqref="A2"/>
    </sheetView>
  </sheetViews>
  <sheetFormatPr defaultColWidth="10.875" defaultRowHeight="15.75" x14ac:dyDescent="0.25"/>
  <cols>
    <col min="1" max="1" width="116.5" style="1" bestFit="1" customWidth="1"/>
    <col min="2" max="2" width="18.625" style="1" bestFit="1" customWidth="1"/>
    <col min="3" max="3" width="15.125" style="1" bestFit="1" customWidth="1"/>
    <col min="4" max="4" width="18.625" style="1" bestFit="1" customWidth="1"/>
    <col min="5" max="16384" width="10.875" style="1"/>
  </cols>
  <sheetData>
    <row r="1" spans="1:4" x14ac:dyDescent="0.25">
      <c r="A1" s="1" t="s">
        <v>447</v>
      </c>
    </row>
    <row r="2" spans="1:4" ht="16.5" thickBot="1" x14ac:dyDescent="0.3"/>
    <row r="3" spans="1:4" x14ac:dyDescent="0.25">
      <c r="B3" s="2" t="s">
        <v>0</v>
      </c>
      <c r="C3" s="2" t="s">
        <v>1</v>
      </c>
      <c r="D3" s="3" t="s">
        <v>2</v>
      </c>
    </row>
    <row r="4" spans="1:4" x14ac:dyDescent="0.25">
      <c r="A4" s="1" t="s">
        <v>3</v>
      </c>
      <c r="B4" s="4" t="s">
        <v>443</v>
      </c>
      <c r="C4" s="4" t="s">
        <v>5</v>
      </c>
      <c r="D4" s="5" t="s">
        <v>6</v>
      </c>
    </row>
    <row r="5" spans="1:4" x14ac:dyDescent="0.25">
      <c r="A5" s="1" t="s">
        <v>7</v>
      </c>
      <c r="B5" s="1">
        <v>1.0171884082000001E-3</v>
      </c>
      <c r="C5" s="1">
        <v>1.3079394217500001E-3</v>
      </c>
      <c r="D5" s="1">
        <v>2.8201584929099998E-4</v>
      </c>
    </row>
    <row r="6" spans="1:4" x14ac:dyDescent="0.25">
      <c r="A6" s="1" t="s">
        <v>8</v>
      </c>
      <c r="B6" s="1">
        <v>1.1002241966299999E-3</v>
      </c>
      <c r="C6" s="1">
        <v>1.2620468104600001E-3</v>
      </c>
      <c r="D6" s="1">
        <v>1.4100792464500001E-4</v>
      </c>
    </row>
    <row r="7" spans="1:4" x14ac:dyDescent="0.25">
      <c r="A7" s="1" t="s">
        <v>9</v>
      </c>
      <c r="B7" s="1">
        <v>1.3451797724799999E-2</v>
      </c>
      <c r="C7" s="1">
        <v>1.4685635612700001E-2</v>
      </c>
      <c r="D7" s="1">
        <v>3.4575143123000002E-2</v>
      </c>
    </row>
    <row r="8" spans="1:4" x14ac:dyDescent="0.25">
      <c r="A8" s="1" t="s">
        <v>10</v>
      </c>
      <c r="B8" s="1">
        <v>6.8504525450499999E-3</v>
      </c>
      <c r="C8" s="1">
        <v>7.3887104176199999E-3</v>
      </c>
      <c r="D8" s="1">
        <v>7.7836374404200003E-3</v>
      </c>
    </row>
    <row r="9" spans="1:4" x14ac:dyDescent="0.25">
      <c r="A9" s="1" t="s">
        <v>11</v>
      </c>
      <c r="B9" s="1">
        <v>2.6986631238099998E-4</v>
      </c>
      <c r="C9" s="1">
        <v>4.3597980725100001E-4</v>
      </c>
      <c r="D9" s="1">
        <v>5.6403169858100001E-4</v>
      </c>
    </row>
    <row r="10" spans="1:4" x14ac:dyDescent="0.25">
      <c r="A10" s="1" t="s">
        <v>12</v>
      </c>
      <c r="B10" s="1">
        <v>3.3629494311999998E-3</v>
      </c>
      <c r="C10" s="1">
        <v>3.8090867370399999E-3</v>
      </c>
      <c r="D10" s="1">
        <v>1.52288558617E-3</v>
      </c>
    </row>
    <row r="11" spans="1:4" x14ac:dyDescent="0.25">
      <c r="A11" s="1" t="s">
        <v>13</v>
      </c>
      <c r="B11" s="1">
        <v>1.03794735531E-4</v>
      </c>
      <c r="C11" s="1">
        <v>2.5240936209299999E-4</v>
      </c>
      <c r="D11" s="1">
        <v>2.25612679433E-4</v>
      </c>
    </row>
    <row r="12" spans="1:4" x14ac:dyDescent="0.25">
      <c r="A12" s="1" t="s">
        <v>14</v>
      </c>
      <c r="B12" s="1">
        <v>1.9513410279799999E-3</v>
      </c>
      <c r="C12" s="1">
        <v>2.5929325378600001E-3</v>
      </c>
      <c r="D12" s="1">
        <v>1.0716602273000001E-3</v>
      </c>
    </row>
    <row r="13" spans="1:4" x14ac:dyDescent="0.25">
      <c r="A13" s="1" t="s">
        <v>15</v>
      </c>
      <c r="B13" s="1">
        <v>7.0040687536299995E-2</v>
      </c>
      <c r="C13" s="1">
        <v>7.9187700780200002E-2</v>
      </c>
      <c r="D13" s="1">
        <v>3.0514114893299998E-2</v>
      </c>
    </row>
    <row r="14" spans="1:4" x14ac:dyDescent="0.25">
      <c r="A14" s="1" t="s">
        <v>16</v>
      </c>
      <c r="B14" s="1">
        <v>6.3854521298700007E-2</v>
      </c>
      <c r="C14" s="1">
        <v>3.69664983938E-2</v>
      </c>
      <c r="D14" s="1">
        <v>4.94937815505E-2</v>
      </c>
    </row>
    <row r="15" spans="1:4" x14ac:dyDescent="0.25">
      <c r="A15" s="1" t="s">
        <v>17</v>
      </c>
      <c r="B15" s="1">
        <v>5.8332641368399997E-3</v>
      </c>
      <c r="C15" s="1">
        <v>5.7136301055500001E-3</v>
      </c>
      <c r="D15" s="1">
        <v>1.1901068840100001E-2</v>
      </c>
    </row>
    <row r="16" spans="1:4" x14ac:dyDescent="0.25">
      <c r="A16" s="1" t="s">
        <v>19</v>
      </c>
      <c r="B16" s="1">
        <v>0</v>
      </c>
      <c r="C16" s="6">
        <v>2.29463056448E-5</v>
      </c>
      <c r="D16" s="1">
        <v>0</v>
      </c>
    </row>
    <row r="17" spans="1:4" x14ac:dyDescent="0.25">
      <c r="A17" s="1" t="s">
        <v>21</v>
      </c>
      <c r="B17" s="1">
        <v>1.6420327161E-2</v>
      </c>
      <c r="C17" s="1">
        <v>1.8701239100499999E-2</v>
      </c>
      <c r="D17" s="1">
        <v>1.5539073295899999E-2</v>
      </c>
    </row>
    <row r="18" spans="1:4" x14ac:dyDescent="0.25">
      <c r="A18" s="1" t="s">
        <v>22</v>
      </c>
      <c r="B18" s="1">
        <v>5.9162999252700002E-3</v>
      </c>
      <c r="C18" s="1">
        <v>8.4901330885700007E-3</v>
      </c>
      <c r="D18" s="1">
        <v>4.7096646831599996E-3</v>
      </c>
    </row>
    <row r="19" spans="1:4" x14ac:dyDescent="0.25">
      <c r="A19" s="1" t="s">
        <v>23</v>
      </c>
      <c r="B19" s="6">
        <v>8.3035788424799995E-5</v>
      </c>
      <c r="C19" s="1">
        <v>0</v>
      </c>
      <c r="D19" s="1">
        <v>0</v>
      </c>
    </row>
    <row r="20" spans="1:4" x14ac:dyDescent="0.25">
      <c r="A20" s="1" t="s">
        <v>24</v>
      </c>
      <c r="B20" s="1">
        <v>9.2792493564699992E-3</v>
      </c>
      <c r="C20" s="1">
        <v>1.02799449289E-2</v>
      </c>
      <c r="D20" s="1">
        <v>6.0633407597500003E-3</v>
      </c>
    </row>
    <row r="21" spans="1:4" x14ac:dyDescent="0.25">
      <c r="A21" s="1" t="s">
        <v>25</v>
      </c>
      <c r="B21" s="6">
        <v>4.1517894212399998E-5</v>
      </c>
      <c r="C21" s="6">
        <v>6.8838916934399998E-5</v>
      </c>
      <c r="D21" s="1">
        <v>0</v>
      </c>
    </row>
    <row r="22" spans="1:4" x14ac:dyDescent="0.25">
      <c r="A22" s="1" t="s">
        <v>26</v>
      </c>
      <c r="B22" s="6">
        <v>6.2276841318600003E-5</v>
      </c>
      <c r="C22" s="6">
        <v>9.1785222579200001E-5</v>
      </c>
      <c r="D22" s="1">
        <v>0</v>
      </c>
    </row>
    <row r="23" spans="1:4" x14ac:dyDescent="0.25">
      <c r="A23" s="1" t="s">
        <v>27</v>
      </c>
      <c r="B23" s="6">
        <v>6.2276841318600003E-5</v>
      </c>
      <c r="C23" s="6">
        <v>4.5892611289600001E-5</v>
      </c>
      <c r="D23" s="1">
        <v>1.12806339716E-4</v>
      </c>
    </row>
    <row r="24" spans="1:4" x14ac:dyDescent="0.25">
      <c r="A24" s="1" t="s">
        <v>28</v>
      </c>
      <c r="B24" s="6">
        <v>2.0758947106199999E-5</v>
      </c>
      <c r="C24" s="1">
        <v>0</v>
      </c>
      <c r="D24" s="6">
        <v>2.8201584929099998E-5</v>
      </c>
    </row>
    <row r="25" spans="1:4" x14ac:dyDescent="0.25">
      <c r="A25" s="1" t="s">
        <v>30</v>
      </c>
      <c r="B25" s="1">
        <v>0</v>
      </c>
      <c r="C25" s="1">
        <v>0</v>
      </c>
      <c r="D25" s="1">
        <v>1.4100792464500001E-4</v>
      </c>
    </row>
    <row r="26" spans="1:4" x14ac:dyDescent="0.25">
      <c r="A26" s="1" t="s">
        <v>31</v>
      </c>
      <c r="B26" s="1">
        <v>0</v>
      </c>
      <c r="C26" s="6">
        <v>4.5892611289600001E-5</v>
      </c>
      <c r="D26" s="1">
        <v>0</v>
      </c>
    </row>
    <row r="27" spans="1:4" x14ac:dyDescent="0.25">
      <c r="A27" s="1" t="s">
        <v>32</v>
      </c>
      <c r="B27" s="1">
        <v>0</v>
      </c>
      <c r="C27" s="6">
        <v>9.1785222579200001E-5</v>
      </c>
      <c r="D27" s="6">
        <v>2.8201584929099998E-5</v>
      </c>
    </row>
    <row r="28" spans="1:4" x14ac:dyDescent="0.25">
      <c r="A28" s="1" t="s">
        <v>33</v>
      </c>
      <c r="B28" s="1">
        <v>0</v>
      </c>
      <c r="C28" s="1">
        <v>0</v>
      </c>
      <c r="D28" s="6">
        <v>2.8201584929099998E-5</v>
      </c>
    </row>
    <row r="29" spans="1:4" x14ac:dyDescent="0.25">
      <c r="A29" s="1" t="s">
        <v>34</v>
      </c>
      <c r="B29" s="1">
        <v>1.86830523956E-4</v>
      </c>
      <c r="C29" s="1">
        <v>1.37677833869E-4</v>
      </c>
      <c r="D29" s="1">
        <v>1.4100792464500001E-4</v>
      </c>
    </row>
    <row r="30" spans="1:4" x14ac:dyDescent="0.25">
      <c r="A30" s="1" t="s">
        <v>35</v>
      </c>
      <c r="B30" s="6">
        <v>2.0758947106199999E-5</v>
      </c>
      <c r="C30" s="6">
        <v>6.8838916934399998E-5</v>
      </c>
      <c r="D30" s="1">
        <v>0</v>
      </c>
    </row>
    <row r="31" spans="1:4" x14ac:dyDescent="0.25">
      <c r="A31" s="1" t="s">
        <v>36</v>
      </c>
      <c r="B31" s="1">
        <v>0</v>
      </c>
      <c r="C31" s="6">
        <v>2.29463056448E-5</v>
      </c>
      <c r="D31" s="1">
        <v>0</v>
      </c>
    </row>
    <row r="32" spans="1:4" x14ac:dyDescent="0.25">
      <c r="A32" s="1" t="s">
        <v>37</v>
      </c>
      <c r="B32" s="1">
        <v>7.2656314871700003E-4</v>
      </c>
      <c r="C32" s="1">
        <v>9.1785222579200004E-4</v>
      </c>
      <c r="D32" s="1">
        <v>1.3254744916699999E-3</v>
      </c>
    </row>
    <row r="33" spans="1:4" x14ac:dyDescent="0.25">
      <c r="A33" s="1" t="s">
        <v>38</v>
      </c>
      <c r="B33" s="1">
        <v>5.39732624761E-4</v>
      </c>
      <c r="C33" s="1">
        <v>6.4249655805400003E-4</v>
      </c>
      <c r="D33" s="6">
        <v>5.6403169858099999E-5</v>
      </c>
    </row>
    <row r="34" spans="1:4" x14ac:dyDescent="0.25">
      <c r="A34" s="1" t="s">
        <v>39</v>
      </c>
      <c r="B34" s="1">
        <v>8.7187577846100002E-4</v>
      </c>
      <c r="C34" s="1">
        <v>1.1932078935299999E-3</v>
      </c>
      <c r="D34" s="1">
        <v>1.94590936011E-3</v>
      </c>
    </row>
    <row r="35" spans="1:4" x14ac:dyDescent="0.25">
      <c r="A35" s="1" t="s">
        <v>40</v>
      </c>
      <c r="B35" s="1">
        <v>2.7069667026499999E-2</v>
      </c>
      <c r="C35" s="1">
        <v>3.3386874713200003E-2</v>
      </c>
      <c r="D35" s="1">
        <v>1.8613046053200001E-2</v>
      </c>
    </row>
    <row r="36" spans="1:4" x14ac:dyDescent="0.25">
      <c r="A36" s="1" t="s">
        <v>41</v>
      </c>
      <c r="B36" s="6">
        <v>2.0758947106199999E-5</v>
      </c>
      <c r="C36" s="6">
        <v>2.29463056448E-5</v>
      </c>
      <c r="D36" s="1">
        <v>0</v>
      </c>
    </row>
    <row r="37" spans="1:4" x14ac:dyDescent="0.25">
      <c r="A37" s="1" t="s">
        <v>42</v>
      </c>
      <c r="B37" s="1">
        <v>3.32143153699E-4</v>
      </c>
      <c r="C37" s="1">
        <v>6.6544286369900005E-4</v>
      </c>
      <c r="D37" s="1">
        <v>1.41007924645E-3</v>
      </c>
    </row>
    <row r="38" spans="1:4" x14ac:dyDescent="0.25">
      <c r="A38" s="1" t="s">
        <v>43</v>
      </c>
      <c r="B38" s="1">
        <v>4.9821473054899995E-4</v>
      </c>
      <c r="C38" s="1">
        <v>5.7365764111999996E-4</v>
      </c>
      <c r="D38" s="1">
        <v>3.66620604078E-3</v>
      </c>
    </row>
    <row r="39" spans="1:4" x14ac:dyDescent="0.25">
      <c r="A39" s="1" t="s">
        <v>44</v>
      </c>
      <c r="B39" s="1">
        <v>0</v>
      </c>
      <c r="C39" s="6">
        <v>6.8838916934399998E-5</v>
      </c>
      <c r="D39" s="1">
        <v>1.4100792464500001E-4</v>
      </c>
    </row>
    <row r="40" spans="1:4" x14ac:dyDescent="0.25">
      <c r="A40" s="1" t="s">
        <v>45</v>
      </c>
      <c r="B40" s="1">
        <v>3.32143153699E-4</v>
      </c>
      <c r="C40" s="1">
        <v>1.37677833869E-4</v>
      </c>
      <c r="D40" s="6">
        <v>2.8201584929099998E-5</v>
      </c>
    </row>
    <row r="41" spans="1:4" x14ac:dyDescent="0.25">
      <c r="A41" s="1" t="s">
        <v>46</v>
      </c>
      <c r="B41" s="6">
        <v>6.2276841318600003E-5</v>
      </c>
      <c r="C41" s="1">
        <v>2.06516750803E-4</v>
      </c>
      <c r="D41" s="1">
        <v>0</v>
      </c>
    </row>
    <row r="42" spans="1:4" x14ac:dyDescent="0.25">
      <c r="A42" s="1" t="s">
        <v>47</v>
      </c>
      <c r="B42" s="1">
        <v>2.1381715519400001E-3</v>
      </c>
      <c r="C42" s="1">
        <v>2.7535566773699998E-3</v>
      </c>
      <c r="D42" s="1">
        <v>1.4946840012400001E-3</v>
      </c>
    </row>
    <row r="43" spans="1:4" x14ac:dyDescent="0.25">
      <c r="A43" s="1" t="s">
        <v>48</v>
      </c>
      <c r="B43" s="6">
        <v>4.1517894212399998E-5</v>
      </c>
      <c r="C43" s="6">
        <v>2.29463056448E-5</v>
      </c>
      <c r="D43" s="1">
        <v>0</v>
      </c>
    </row>
    <row r="44" spans="1:4" x14ac:dyDescent="0.25">
      <c r="A44" s="1" t="s">
        <v>49</v>
      </c>
      <c r="B44" s="6">
        <v>6.2276841318600003E-5</v>
      </c>
      <c r="C44" s="6">
        <v>2.29463056448E-5</v>
      </c>
      <c r="D44" s="1">
        <v>0</v>
      </c>
    </row>
    <row r="45" spans="1:4" x14ac:dyDescent="0.25">
      <c r="A45" s="1" t="s">
        <v>50</v>
      </c>
      <c r="B45" s="1">
        <v>1.86830523956E-4</v>
      </c>
      <c r="C45" s="6">
        <v>4.5892611289600001E-5</v>
      </c>
      <c r="D45" s="1">
        <v>0</v>
      </c>
    </row>
    <row r="46" spans="1:4" x14ac:dyDescent="0.25">
      <c r="A46" s="1" t="s">
        <v>51</v>
      </c>
      <c r="B46" s="6">
        <v>2.0758947106199999E-5</v>
      </c>
      <c r="C46" s="1">
        <v>0</v>
      </c>
      <c r="D46" s="1">
        <v>0</v>
      </c>
    </row>
    <row r="47" spans="1:4" x14ac:dyDescent="0.25">
      <c r="A47" s="1" t="s">
        <v>52</v>
      </c>
      <c r="B47" s="6">
        <v>4.1517894212399998E-5</v>
      </c>
      <c r="C47" s="6">
        <v>2.29463056448E-5</v>
      </c>
      <c r="D47" s="1">
        <v>0</v>
      </c>
    </row>
    <row r="48" spans="1:4" x14ac:dyDescent="0.25">
      <c r="A48" s="1" t="s">
        <v>53</v>
      </c>
      <c r="B48" s="1">
        <v>1.03794735531E-4</v>
      </c>
      <c r="C48" s="6">
        <v>9.1785222579200001E-5</v>
      </c>
      <c r="D48" s="1">
        <v>0</v>
      </c>
    </row>
    <row r="49" spans="1:4" x14ac:dyDescent="0.25">
      <c r="A49" s="1" t="s">
        <v>54</v>
      </c>
      <c r="B49" s="6">
        <v>6.2276841318600003E-5</v>
      </c>
      <c r="C49" s="1">
        <v>1.6062413951399999E-4</v>
      </c>
      <c r="D49" s="6">
        <v>8.4604754787200005E-5</v>
      </c>
    </row>
    <row r="50" spans="1:4" x14ac:dyDescent="0.25">
      <c r="A50" s="1" t="s">
        <v>55</v>
      </c>
      <c r="B50" s="6">
        <v>2.0758947106199999E-5</v>
      </c>
      <c r="C50" s="6">
        <v>2.29463056448E-5</v>
      </c>
      <c r="D50" s="6">
        <v>5.6403169858099999E-5</v>
      </c>
    </row>
    <row r="51" spans="1:4" x14ac:dyDescent="0.25">
      <c r="A51" s="1" t="s">
        <v>56</v>
      </c>
      <c r="B51" s="1">
        <v>1.24553682637E-4</v>
      </c>
      <c r="C51" s="6">
        <v>4.5892611289600001E-5</v>
      </c>
      <c r="D51" s="1">
        <v>0</v>
      </c>
    </row>
    <row r="52" spans="1:4" x14ac:dyDescent="0.25">
      <c r="A52" s="1" t="s">
        <v>57</v>
      </c>
      <c r="B52" s="1">
        <v>0</v>
      </c>
      <c r="C52" s="6">
        <v>2.29463056448E-5</v>
      </c>
      <c r="D52" s="1">
        <v>0</v>
      </c>
    </row>
    <row r="53" spans="1:4" x14ac:dyDescent="0.25">
      <c r="A53" s="1" t="s">
        <v>58</v>
      </c>
      <c r="B53" s="1">
        <v>5.1897367765499998E-4</v>
      </c>
      <c r="C53" s="1">
        <v>3.2124827902700002E-4</v>
      </c>
      <c r="D53" s="6">
        <v>8.4604754787200005E-5</v>
      </c>
    </row>
    <row r="54" spans="1:4" x14ac:dyDescent="0.25">
      <c r="A54" s="1" t="s">
        <v>59</v>
      </c>
      <c r="B54" s="6">
        <v>4.1517894212399998E-5</v>
      </c>
      <c r="C54" s="1">
        <v>0</v>
      </c>
      <c r="D54" s="1">
        <v>0</v>
      </c>
    </row>
    <row r="55" spans="1:4" x14ac:dyDescent="0.25">
      <c r="A55" s="1" t="s">
        <v>60</v>
      </c>
      <c r="B55" s="1">
        <v>7.5562567466600002E-3</v>
      </c>
      <c r="C55" s="1">
        <v>7.4575493345600003E-3</v>
      </c>
      <c r="D55" s="1">
        <v>2.45353788883E-3</v>
      </c>
    </row>
    <row r="56" spans="1:4" x14ac:dyDescent="0.25">
      <c r="A56" s="1" t="s">
        <v>61</v>
      </c>
      <c r="B56" s="6">
        <v>4.1517894212399998E-5</v>
      </c>
      <c r="C56" s="1">
        <v>0</v>
      </c>
      <c r="D56" s="1">
        <v>0</v>
      </c>
    </row>
    <row r="57" spans="1:4" x14ac:dyDescent="0.25">
      <c r="A57" s="1" t="s">
        <v>62</v>
      </c>
      <c r="B57" s="1">
        <v>0</v>
      </c>
      <c r="C57" s="1">
        <v>0</v>
      </c>
      <c r="D57" s="6">
        <v>5.6403169858099999E-5</v>
      </c>
    </row>
    <row r="58" spans="1:4" x14ac:dyDescent="0.25">
      <c r="A58" s="1" t="s">
        <v>63</v>
      </c>
      <c r="B58" s="6">
        <v>4.1517894212399998E-5</v>
      </c>
      <c r="C58" s="1">
        <v>0</v>
      </c>
      <c r="D58" s="6">
        <v>8.4604754787200005E-5</v>
      </c>
    </row>
    <row r="59" spans="1:4" x14ac:dyDescent="0.25">
      <c r="A59" s="1" t="s">
        <v>64</v>
      </c>
      <c r="B59" s="1">
        <v>5.6049157186700003E-4</v>
      </c>
      <c r="C59" s="1">
        <v>5.2776502983000004E-4</v>
      </c>
      <c r="D59" s="1">
        <v>5.0762852872300005E-4</v>
      </c>
    </row>
    <row r="60" spans="1:4" x14ac:dyDescent="0.25">
      <c r="A60" s="1" t="s">
        <v>65</v>
      </c>
      <c r="B60" s="6">
        <v>6.2276841318600003E-5</v>
      </c>
      <c r="C60" s="6">
        <v>2.29463056448E-5</v>
      </c>
      <c r="D60" s="6">
        <v>5.6403169858099999E-5</v>
      </c>
    </row>
    <row r="61" spans="1:4" x14ac:dyDescent="0.25">
      <c r="A61" s="1" t="s">
        <v>66</v>
      </c>
      <c r="B61" s="1">
        <v>2.28348418168E-4</v>
      </c>
      <c r="C61" s="1">
        <v>1.1473152822400001E-4</v>
      </c>
      <c r="D61" s="1">
        <v>2.53814264362E-4</v>
      </c>
    </row>
    <row r="62" spans="1:4" x14ac:dyDescent="0.25">
      <c r="A62" s="1" t="s">
        <v>67</v>
      </c>
      <c r="B62" s="1">
        <v>0</v>
      </c>
      <c r="C62" s="1">
        <v>1.1473152822400001E-4</v>
      </c>
      <c r="D62" s="1">
        <v>1.12806339716E-4</v>
      </c>
    </row>
    <row r="63" spans="1:4" x14ac:dyDescent="0.25">
      <c r="A63" s="1" t="s">
        <v>68</v>
      </c>
      <c r="B63" s="1">
        <v>8.8433114672399997E-3</v>
      </c>
      <c r="C63" s="1">
        <v>5.2547039926599997E-3</v>
      </c>
      <c r="D63" s="1">
        <v>4.5686567585100004E-3</v>
      </c>
    </row>
    <row r="64" spans="1:4" x14ac:dyDescent="0.25">
      <c r="A64" s="1" t="s">
        <v>69</v>
      </c>
      <c r="B64" s="1">
        <v>0</v>
      </c>
      <c r="C64" s="6">
        <v>2.29463056448E-5</v>
      </c>
      <c r="D64" s="1">
        <v>0</v>
      </c>
    </row>
    <row r="65" spans="1:4" x14ac:dyDescent="0.25">
      <c r="A65" s="1" t="s">
        <v>70</v>
      </c>
      <c r="B65" s="6">
        <v>6.2276841318600003E-5</v>
      </c>
      <c r="C65" s="6">
        <v>4.5892611289600001E-5</v>
      </c>
      <c r="D65" s="6">
        <v>2.8201584929099998E-5</v>
      </c>
    </row>
    <row r="66" spans="1:4" x14ac:dyDescent="0.25">
      <c r="A66" s="1" t="s">
        <v>71</v>
      </c>
      <c r="B66" s="6">
        <v>8.3035788424799995E-5</v>
      </c>
      <c r="C66" s="6">
        <v>9.1785222579200001E-5</v>
      </c>
      <c r="D66" s="1">
        <v>1.4100792464500001E-4</v>
      </c>
    </row>
    <row r="67" spans="1:4" x14ac:dyDescent="0.25">
      <c r="A67" s="1" t="s">
        <v>72</v>
      </c>
      <c r="B67" s="1">
        <v>0</v>
      </c>
      <c r="C67" s="1">
        <v>0</v>
      </c>
      <c r="D67" s="6">
        <v>2.8201584929099998E-5</v>
      </c>
    </row>
    <row r="68" spans="1:4" x14ac:dyDescent="0.25">
      <c r="A68" s="1" t="s">
        <v>73</v>
      </c>
      <c r="B68" s="6">
        <v>4.1517894212399998E-5</v>
      </c>
      <c r="C68" s="1">
        <v>0</v>
      </c>
      <c r="D68" s="1">
        <v>0</v>
      </c>
    </row>
    <row r="69" spans="1:4" x14ac:dyDescent="0.25">
      <c r="A69" s="1" t="s">
        <v>74</v>
      </c>
      <c r="B69" s="1">
        <v>0</v>
      </c>
      <c r="C69" s="6">
        <v>2.29463056448E-5</v>
      </c>
      <c r="D69" s="1">
        <v>0</v>
      </c>
    </row>
    <row r="70" spans="1:4" x14ac:dyDescent="0.25">
      <c r="A70" s="1" t="s">
        <v>75</v>
      </c>
      <c r="B70" s="1">
        <v>0</v>
      </c>
      <c r="C70" s="6">
        <v>2.29463056448E-5</v>
      </c>
      <c r="D70" s="1">
        <v>0</v>
      </c>
    </row>
    <row r="71" spans="1:4" x14ac:dyDescent="0.25">
      <c r="A71" s="1" t="s">
        <v>76</v>
      </c>
      <c r="B71" s="1">
        <v>0</v>
      </c>
      <c r="C71" s="6">
        <v>4.5892611289600001E-5</v>
      </c>
      <c r="D71" s="1">
        <v>4.23023773936E-4</v>
      </c>
    </row>
    <row r="72" spans="1:4" x14ac:dyDescent="0.25">
      <c r="A72" s="1" t="s">
        <v>77</v>
      </c>
      <c r="B72" s="1">
        <v>2.4080378643200001E-3</v>
      </c>
      <c r="C72" s="1">
        <v>1.5374024782E-3</v>
      </c>
      <c r="D72" s="1">
        <v>1.4382808313799999E-3</v>
      </c>
    </row>
    <row r="73" spans="1:4" x14ac:dyDescent="0.25">
      <c r="A73" s="1" t="s">
        <v>78</v>
      </c>
      <c r="B73" s="6">
        <v>4.1517894212399998E-5</v>
      </c>
      <c r="C73" s="1">
        <v>0</v>
      </c>
      <c r="D73" s="1">
        <v>0</v>
      </c>
    </row>
    <row r="74" spans="1:4" x14ac:dyDescent="0.25">
      <c r="A74" s="1" t="s">
        <v>79</v>
      </c>
      <c r="B74" s="6">
        <v>2.0758947106199999E-5</v>
      </c>
      <c r="C74" s="1">
        <v>0</v>
      </c>
      <c r="D74" s="1">
        <v>0</v>
      </c>
    </row>
    <row r="75" spans="1:4" x14ac:dyDescent="0.25">
      <c r="A75" s="1" t="s">
        <v>80</v>
      </c>
      <c r="B75" s="1">
        <v>0</v>
      </c>
      <c r="C75" s="6">
        <v>4.5892611289600001E-5</v>
      </c>
      <c r="D75" s="6">
        <v>5.6403169858099999E-5</v>
      </c>
    </row>
    <row r="76" spans="1:4" x14ac:dyDescent="0.25">
      <c r="A76" s="1" t="s">
        <v>81</v>
      </c>
      <c r="B76" s="1">
        <v>1.43236735033E-3</v>
      </c>
      <c r="C76" s="1">
        <v>1.3308857274E-3</v>
      </c>
      <c r="D76" s="1">
        <v>1.9741109450399999E-4</v>
      </c>
    </row>
    <row r="77" spans="1:4" x14ac:dyDescent="0.25">
      <c r="A77" s="1" t="s">
        <v>82</v>
      </c>
      <c r="B77" s="1">
        <v>0</v>
      </c>
      <c r="C77" s="1">
        <v>0</v>
      </c>
      <c r="D77" s="6">
        <v>8.4604754787200005E-5</v>
      </c>
    </row>
    <row r="78" spans="1:4" x14ac:dyDescent="0.25">
      <c r="A78" s="1" t="s">
        <v>83</v>
      </c>
      <c r="B78" s="1">
        <v>2.0966536577300002E-3</v>
      </c>
      <c r="C78" s="1">
        <v>2.5470399265700001E-3</v>
      </c>
      <c r="D78" s="1">
        <v>8.65788657323E-3</v>
      </c>
    </row>
    <row r="79" spans="1:4" x14ac:dyDescent="0.25">
      <c r="A79" s="1" t="s">
        <v>84</v>
      </c>
      <c r="B79" s="1">
        <v>2.2959395499500001E-2</v>
      </c>
      <c r="C79" s="1">
        <v>2.2418540615E-2</v>
      </c>
      <c r="D79" s="1">
        <v>2.6594094588100001E-2</v>
      </c>
    </row>
    <row r="80" spans="1:4" x14ac:dyDescent="0.25">
      <c r="A80" s="1" t="s">
        <v>85</v>
      </c>
      <c r="B80" s="1">
        <v>2.6986631238099998E-4</v>
      </c>
      <c r="C80" s="1">
        <v>6.1955025240900002E-4</v>
      </c>
      <c r="D80" s="1">
        <v>8.4604754787199999E-4</v>
      </c>
    </row>
    <row r="81" spans="1:4" x14ac:dyDescent="0.25">
      <c r="A81" s="1" t="s">
        <v>86</v>
      </c>
      <c r="B81" s="1">
        <v>6.0200946608000004E-4</v>
      </c>
      <c r="C81" s="1">
        <v>6.4249655805400003E-4</v>
      </c>
      <c r="D81" s="6">
        <v>5.6403169858099999E-5</v>
      </c>
    </row>
    <row r="82" spans="1:4" x14ac:dyDescent="0.25">
      <c r="A82" s="1" t="s">
        <v>87</v>
      </c>
      <c r="B82" s="6">
        <v>4.1517894212399998E-5</v>
      </c>
      <c r="C82" s="6">
        <v>2.29463056448E-5</v>
      </c>
      <c r="D82" s="1">
        <v>0</v>
      </c>
    </row>
    <row r="83" spans="1:4" x14ac:dyDescent="0.25">
      <c r="A83" s="1" t="s">
        <v>88</v>
      </c>
      <c r="B83" s="1">
        <v>0</v>
      </c>
      <c r="C83" s="1">
        <v>0</v>
      </c>
      <c r="D83" s="6">
        <v>5.6403169858099999E-5</v>
      </c>
    </row>
    <row r="84" spans="1:4" x14ac:dyDescent="0.25">
      <c r="A84" s="1" t="s">
        <v>89</v>
      </c>
      <c r="B84" s="6">
        <v>6.2276841318600003E-5</v>
      </c>
      <c r="C84" s="6">
        <v>4.5892611289600001E-5</v>
      </c>
      <c r="D84" s="6">
        <v>8.4604754787200005E-5</v>
      </c>
    </row>
    <row r="85" spans="1:4" x14ac:dyDescent="0.25">
      <c r="A85" s="1" t="s">
        <v>90</v>
      </c>
      <c r="B85" s="6">
        <v>2.0758947106199999E-5</v>
      </c>
      <c r="C85" s="6">
        <v>2.29463056448E-5</v>
      </c>
      <c r="D85" s="6">
        <v>5.6403169858099999E-5</v>
      </c>
    </row>
    <row r="86" spans="1:4" x14ac:dyDescent="0.25">
      <c r="A86" s="1" t="s">
        <v>91</v>
      </c>
      <c r="B86" s="1">
        <v>0</v>
      </c>
      <c r="C86" s="1">
        <v>0</v>
      </c>
      <c r="D86" s="1">
        <v>1.4100792464500001E-4</v>
      </c>
    </row>
    <row r="87" spans="1:4" x14ac:dyDescent="0.25">
      <c r="A87" s="1" t="s">
        <v>92</v>
      </c>
      <c r="B87" s="1">
        <v>0</v>
      </c>
      <c r="C87" s="6">
        <v>4.5892611289600001E-5</v>
      </c>
      <c r="D87" s="6">
        <v>5.6403169858099999E-5</v>
      </c>
    </row>
    <row r="88" spans="1:4" x14ac:dyDescent="0.25">
      <c r="A88" s="1" t="s">
        <v>93</v>
      </c>
      <c r="B88" s="6">
        <v>2.0758947106199999E-5</v>
      </c>
      <c r="C88" s="6">
        <v>9.1785222579200001E-5</v>
      </c>
      <c r="D88" s="1">
        <v>2.8201584929099998E-4</v>
      </c>
    </row>
    <row r="89" spans="1:4" x14ac:dyDescent="0.25">
      <c r="A89" s="1" t="s">
        <v>94</v>
      </c>
      <c r="B89" s="1">
        <v>9.9642946109799991E-4</v>
      </c>
      <c r="C89" s="1">
        <v>7.8017439192300004E-4</v>
      </c>
      <c r="D89" s="1">
        <v>3.6944076257100001E-3</v>
      </c>
    </row>
    <row r="90" spans="1:4" x14ac:dyDescent="0.25">
      <c r="A90" s="1" t="s">
        <v>95</v>
      </c>
      <c r="B90" s="1">
        <v>9.1339367267299996E-4</v>
      </c>
      <c r="C90" s="1">
        <v>1.17026158788E-3</v>
      </c>
      <c r="D90" s="1">
        <v>3.12473561014E-2</v>
      </c>
    </row>
    <row r="91" spans="1:4" x14ac:dyDescent="0.25">
      <c r="A91" s="1" t="s">
        <v>96</v>
      </c>
      <c r="B91" s="1">
        <v>8.5111683135400003E-4</v>
      </c>
      <c r="C91" s="1">
        <v>3.9008719596099998E-4</v>
      </c>
      <c r="D91" s="1">
        <v>4.7378662680800003E-3</v>
      </c>
    </row>
    <row r="92" spans="1:4" x14ac:dyDescent="0.25">
      <c r="A92" s="1" t="s">
        <v>97</v>
      </c>
      <c r="B92" s="1">
        <v>0</v>
      </c>
      <c r="C92" s="1">
        <v>0</v>
      </c>
      <c r="D92" s="6">
        <v>5.6403169858099999E-5</v>
      </c>
    </row>
    <row r="93" spans="1:4" x14ac:dyDescent="0.25">
      <c r="A93" s="1" t="s">
        <v>98</v>
      </c>
      <c r="B93" s="1">
        <v>3.5290210080500003E-4</v>
      </c>
      <c r="C93" s="1">
        <v>8.49013308857E-4</v>
      </c>
      <c r="D93" s="1">
        <v>3.1021743422000002E-3</v>
      </c>
    </row>
    <row r="94" spans="1:4" x14ac:dyDescent="0.25">
      <c r="A94" s="1" t="s">
        <v>99</v>
      </c>
      <c r="B94" s="1">
        <v>1.2040189321600001E-3</v>
      </c>
      <c r="C94" s="1">
        <v>1.69802661771E-3</v>
      </c>
      <c r="D94" s="1">
        <v>4.3148424941499997E-3</v>
      </c>
    </row>
    <row r="95" spans="1:4" x14ac:dyDescent="0.25">
      <c r="A95" s="1" t="s">
        <v>100</v>
      </c>
      <c r="B95" s="1">
        <v>0</v>
      </c>
      <c r="C95" s="1">
        <v>0</v>
      </c>
      <c r="D95" s="1">
        <v>1.12806339716E-4</v>
      </c>
    </row>
    <row r="96" spans="1:4" x14ac:dyDescent="0.25">
      <c r="A96" s="1" t="s">
        <v>101</v>
      </c>
      <c r="B96" s="1">
        <v>0</v>
      </c>
      <c r="C96" s="1">
        <v>0</v>
      </c>
      <c r="D96" s="6">
        <v>8.4604754787200005E-5</v>
      </c>
    </row>
    <row r="97" spans="1:4" x14ac:dyDescent="0.25">
      <c r="A97" s="1" t="s">
        <v>102</v>
      </c>
      <c r="B97" s="1">
        <v>0</v>
      </c>
      <c r="C97" s="1">
        <v>0</v>
      </c>
      <c r="D97" s="6">
        <v>2.8201584929099998E-5</v>
      </c>
    </row>
    <row r="98" spans="1:4" x14ac:dyDescent="0.25">
      <c r="A98" s="1" t="s">
        <v>103</v>
      </c>
      <c r="B98" s="1">
        <v>0</v>
      </c>
      <c r="C98" s="1">
        <v>0</v>
      </c>
      <c r="D98" s="6">
        <v>5.6403169858099999E-5</v>
      </c>
    </row>
    <row r="99" spans="1:4" x14ac:dyDescent="0.25">
      <c r="A99" s="1" t="s">
        <v>104</v>
      </c>
      <c r="B99" s="1">
        <v>1.24553682637E-4</v>
      </c>
      <c r="C99" s="6">
        <v>9.1785222579200001E-5</v>
      </c>
      <c r="D99" s="1">
        <v>2.8201584929099998E-4</v>
      </c>
    </row>
    <row r="100" spans="1:4" x14ac:dyDescent="0.25">
      <c r="A100" s="1" t="s">
        <v>105</v>
      </c>
      <c r="B100" s="6">
        <v>6.2276841318600003E-5</v>
      </c>
      <c r="C100" s="6">
        <v>2.29463056448E-5</v>
      </c>
      <c r="D100" s="1">
        <v>5.6403169858100001E-4</v>
      </c>
    </row>
    <row r="101" spans="1:4" x14ac:dyDescent="0.25">
      <c r="A101" s="1" t="s">
        <v>106</v>
      </c>
      <c r="B101" s="6">
        <v>2.0758947106199999E-5</v>
      </c>
      <c r="C101" s="6">
        <v>4.5892611289600001E-5</v>
      </c>
      <c r="D101" s="1">
        <v>2.53814264362E-4</v>
      </c>
    </row>
    <row r="102" spans="1:4" x14ac:dyDescent="0.25">
      <c r="A102" s="1" t="s">
        <v>107</v>
      </c>
      <c r="B102" s="1">
        <v>1.01926430291E-2</v>
      </c>
      <c r="C102" s="1">
        <v>1.0692978430500001E-2</v>
      </c>
      <c r="D102" s="1">
        <v>2.2138244169299999E-2</v>
      </c>
    </row>
    <row r="103" spans="1:4" x14ac:dyDescent="0.25">
      <c r="A103" s="1" t="s">
        <v>108</v>
      </c>
      <c r="B103" s="1">
        <v>1.78526945113E-3</v>
      </c>
      <c r="C103" s="1">
        <v>1.62918770078E-3</v>
      </c>
      <c r="D103" s="1">
        <v>2.87656166277E-3</v>
      </c>
    </row>
    <row r="104" spans="1:4" x14ac:dyDescent="0.25">
      <c r="A104" s="1" t="s">
        <v>109</v>
      </c>
      <c r="B104" s="1">
        <v>1.45312629743E-4</v>
      </c>
      <c r="C104" s="6">
        <v>6.8838916934399998E-5</v>
      </c>
      <c r="D104" s="1">
        <v>1.12806339716E-4</v>
      </c>
    </row>
    <row r="105" spans="1:4" x14ac:dyDescent="0.25">
      <c r="A105" s="1" t="s">
        <v>110</v>
      </c>
      <c r="B105" s="1">
        <v>6.64286307398E-4</v>
      </c>
      <c r="C105" s="1">
        <v>1.0555300596600001E-3</v>
      </c>
      <c r="D105" s="1">
        <v>1.1111424462100001E-2</v>
      </c>
    </row>
    <row r="106" spans="1:4" x14ac:dyDescent="0.25">
      <c r="A106" s="1" t="s">
        <v>111</v>
      </c>
      <c r="B106" s="1">
        <v>6.6636220210899997E-3</v>
      </c>
      <c r="C106" s="1">
        <v>7.4116567232700003E-3</v>
      </c>
      <c r="D106" s="1">
        <v>1.64697255986E-2</v>
      </c>
    </row>
    <row r="107" spans="1:4" x14ac:dyDescent="0.25">
      <c r="A107" s="1" t="s">
        <v>112</v>
      </c>
      <c r="B107" s="1">
        <v>1.05870630242E-3</v>
      </c>
      <c r="C107" s="1">
        <v>1.1014226709500001E-3</v>
      </c>
      <c r="D107" s="1">
        <v>2.03051411489E-3</v>
      </c>
    </row>
    <row r="108" spans="1:4" x14ac:dyDescent="0.25">
      <c r="A108" s="1" t="s">
        <v>113</v>
      </c>
      <c r="B108" s="1">
        <v>7.4732209582299995E-4</v>
      </c>
      <c r="C108" s="1">
        <v>5.2776502983000004E-4</v>
      </c>
      <c r="D108" s="1">
        <v>2.8201584929099998E-4</v>
      </c>
    </row>
    <row r="109" spans="1:4" x14ac:dyDescent="0.25">
      <c r="A109" s="1" t="s">
        <v>114</v>
      </c>
      <c r="B109" s="1">
        <v>0</v>
      </c>
      <c r="C109" s="6">
        <v>2.29463056448E-5</v>
      </c>
      <c r="D109" s="1">
        <v>0</v>
      </c>
    </row>
    <row r="110" spans="1:4" x14ac:dyDescent="0.25">
      <c r="A110" s="1" t="s">
        <v>115</v>
      </c>
      <c r="B110" s="6">
        <v>8.3035788424799995E-5</v>
      </c>
      <c r="C110" s="1">
        <v>3.6714089031699999E-4</v>
      </c>
      <c r="D110" s="1">
        <v>1.9741109450399999E-4</v>
      </c>
    </row>
    <row r="111" spans="1:4" x14ac:dyDescent="0.25">
      <c r="A111" s="1" t="s">
        <v>116</v>
      </c>
      <c r="B111" s="1">
        <v>2.4038860749E-2</v>
      </c>
      <c r="C111" s="1">
        <v>2.2372648003700001E-2</v>
      </c>
      <c r="D111" s="1">
        <v>1.6808144617699999E-2</v>
      </c>
    </row>
    <row r="112" spans="1:4" x14ac:dyDescent="0.25">
      <c r="A112" s="1" t="s">
        <v>117</v>
      </c>
      <c r="B112" s="1">
        <v>8.6772398903899994E-3</v>
      </c>
      <c r="C112" s="1">
        <v>8.9031665901799992E-3</v>
      </c>
      <c r="D112" s="1">
        <v>1.11960292168E-2</v>
      </c>
    </row>
    <row r="113" spans="1:4" x14ac:dyDescent="0.25">
      <c r="A113" s="1" t="s">
        <v>118</v>
      </c>
      <c r="B113" s="1">
        <v>1.63995682139E-3</v>
      </c>
      <c r="C113" s="1">
        <v>1.8586507572299999E-3</v>
      </c>
      <c r="D113" s="1">
        <v>1.6638935108200001E-3</v>
      </c>
    </row>
    <row r="114" spans="1:4" x14ac:dyDescent="0.25">
      <c r="A114" s="1" t="s">
        <v>119</v>
      </c>
      <c r="B114" s="1">
        <v>8.6564809432899993E-3</v>
      </c>
      <c r="C114" s="1">
        <v>9.9357503441899996E-3</v>
      </c>
      <c r="D114" s="1">
        <v>2.56634422855E-3</v>
      </c>
    </row>
    <row r="115" spans="1:4" x14ac:dyDescent="0.25">
      <c r="A115" s="1" t="s">
        <v>120</v>
      </c>
      <c r="B115" s="1">
        <v>8.2620609482700006E-3</v>
      </c>
      <c r="C115" s="1">
        <v>6.86094538779E-3</v>
      </c>
      <c r="D115" s="1">
        <v>2.4253363038999999E-3</v>
      </c>
    </row>
    <row r="116" spans="1:4" x14ac:dyDescent="0.25">
      <c r="A116" s="1" t="s">
        <v>121</v>
      </c>
      <c r="B116" s="1">
        <v>1.6607157685000001E-4</v>
      </c>
      <c r="C116" s="1">
        <v>3.6714089031699999E-4</v>
      </c>
      <c r="D116" s="1">
        <v>3.38419019149E-4</v>
      </c>
    </row>
    <row r="117" spans="1:4" x14ac:dyDescent="0.25">
      <c r="A117" s="1" t="s">
        <v>122</v>
      </c>
      <c r="B117" s="1">
        <v>1.05870630242E-2</v>
      </c>
      <c r="C117" s="1">
        <v>1.08077099587E-2</v>
      </c>
      <c r="D117" s="1">
        <v>1.3113736992E-2</v>
      </c>
    </row>
    <row r="118" spans="1:4" x14ac:dyDescent="0.25">
      <c r="A118" s="1" t="s">
        <v>123</v>
      </c>
      <c r="B118" s="6">
        <v>2.0758947106199999E-5</v>
      </c>
      <c r="C118" s="1">
        <v>0</v>
      </c>
      <c r="D118" s="1">
        <v>0</v>
      </c>
    </row>
    <row r="119" spans="1:4" x14ac:dyDescent="0.25">
      <c r="A119" s="1" t="s">
        <v>124</v>
      </c>
      <c r="B119" s="6">
        <v>2.0758947106199999E-5</v>
      </c>
      <c r="C119" s="6">
        <v>2.29463056448E-5</v>
      </c>
      <c r="D119" s="6">
        <v>5.6403169858099999E-5</v>
      </c>
    </row>
    <row r="120" spans="1:4" x14ac:dyDescent="0.25">
      <c r="A120" s="1" t="s">
        <v>125</v>
      </c>
      <c r="B120" s="1">
        <v>1.24553682637E-4</v>
      </c>
      <c r="C120" s="1">
        <v>0</v>
      </c>
      <c r="D120" s="1">
        <v>0</v>
      </c>
    </row>
    <row r="121" spans="1:4" x14ac:dyDescent="0.25">
      <c r="A121" s="1" t="s">
        <v>126</v>
      </c>
      <c r="B121" s="6">
        <v>6.2276841318600003E-5</v>
      </c>
      <c r="C121" s="6">
        <v>2.29463056448E-5</v>
      </c>
      <c r="D121" s="1">
        <v>0</v>
      </c>
    </row>
    <row r="122" spans="1:4" x14ac:dyDescent="0.25">
      <c r="A122" s="1" t="s">
        <v>127</v>
      </c>
      <c r="B122" s="6">
        <v>8.3035788424799995E-5</v>
      </c>
      <c r="C122" s="6">
        <v>4.5892611289600001E-5</v>
      </c>
      <c r="D122" s="1">
        <v>2.8201584929099998E-4</v>
      </c>
    </row>
    <row r="123" spans="1:4" x14ac:dyDescent="0.25">
      <c r="A123" s="1" t="s">
        <v>128</v>
      </c>
      <c r="B123" s="1">
        <v>4.7745578344299998E-4</v>
      </c>
      <c r="C123" s="1">
        <v>2.5240936209299999E-4</v>
      </c>
      <c r="D123" s="1">
        <v>0</v>
      </c>
    </row>
    <row r="124" spans="1:4" x14ac:dyDescent="0.25">
      <c r="A124" s="1" t="s">
        <v>129</v>
      </c>
      <c r="B124" s="1">
        <v>1.6607157685000001E-4</v>
      </c>
      <c r="C124" s="1">
        <v>2.06516750803E-4</v>
      </c>
      <c r="D124" s="1">
        <v>7.6144279308499999E-4</v>
      </c>
    </row>
    <row r="125" spans="1:4" x14ac:dyDescent="0.25">
      <c r="A125" s="1" t="s">
        <v>130</v>
      </c>
      <c r="B125" s="1">
        <v>9.5491156688500001E-4</v>
      </c>
      <c r="C125" s="1">
        <v>1.17026158788E-3</v>
      </c>
      <c r="D125" s="1">
        <v>1.2972729067400001E-3</v>
      </c>
    </row>
    <row r="126" spans="1:4" x14ac:dyDescent="0.25">
      <c r="A126" s="1" t="s">
        <v>131</v>
      </c>
      <c r="B126" s="6">
        <v>2.0758947106199999E-5</v>
      </c>
      <c r="C126" s="6">
        <v>9.1785222579200001E-5</v>
      </c>
      <c r="D126" s="1">
        <v>0</v>
      </c>
    </row>
    <row r="127" spans="1:4" x14ac:dyDescent="0.25">
      <c r="A127" s="1" t="s">
        <v>132</v>
      </c>
      <c r="B127" s="1">
        <v>1.24553682637E-4</v>
      </c>
      <c r="C127" s="1">
        <v>1.1473152822400001E-4</v>
      </c>
      <c r="D127" s="1">
        <v>0</v>
      </c>
    </row>
    <row r="128" spans="1:4" x14ac:dyDescent="0.25">
      <c r="A128" s="1" t="s">
        <v>133</v>
      </c>
      <c r="B128" s="1">
        <v>5.39732624761E-4</v>
      </c>
      <c r="C128" s="1">
        <v>5.0481872418500003E-4</v>
      </c>
      <c r="D128" s="1">
        <v>2.6509489833300001E-3</v>
      </c>
    </row>
    <row r="129" spans="1:4" x14ac:dyDescent="0.25">
      <c r="A129" s="1" t="s">
        <v>134</v>
      </c>
      <c r="B129" s="1">
        <v>1.8890641866599999E-3</v>
      </c>
      <c r="C129" s="1">
        <v>1.7209729233600001E-3</v>
      </c>
      <c r="D129" s="1">
        <v>1.3536760766000001E-3</v>
      </c>
    </row>
    <row r="130" spans="1:4" x14ac:dyDescent="0.25">
      <c r="A130" s="1" t="s">
        <v>135</v>
      </c>
      <c r="B130" s="1">
        <v>7.2656314871700003E-4</v>
      </c>
      <c r="C130" s="1">
        <v>1.0096374483700001E-3</v>
      </c>
      <c r="D130" s="1">
        <v>5.0762852872300005E-4</v>
      </c>
    </row>
    <row r="131" spans="1:4" x14ac:dyDescent="0.25">
      <c r="A131" s="1" t="s">
        <v>136</v>
      </c>
      <c r="B131" s="1">
        <v>8.9221954662500005E-2</v>
      </c>
      <c r="C131" s="1">
        <v>6.2345112436900003E-2</v>
      </c>
      <c r="D131" s="1">
        <v>4.0159056939000001E-2</v>
      </c>
    </row>
    <row r="132" spans="1:4" x14ac:dyDescent="0.25">
      <c r="A132" s="1" t="s">
        <v>137</v>
      </c>
      <c r="B132" s="1">
        <v>2.8024578593400002E-3</v>
      </c>
      <c r="C132" s="1">
        <v>3.16659017898E-3</v>
      </c>
      <c r="D132" s="1">
        <v>1.41007924645E-3</v>
      </c>
    </row>
    <row r="133" spans="1:4" x14ac:dyDescent="0.25">
      <c r="A133" s="1" t="s">
        <v>138</v>
      </c>
      <c r="B133" s="1">
        <v>2.42879681143E-3</v>
      </c>
      <c r="C133" s="1">
        <v>1.4685635612700001E-3</v>
      </c>
      <c r="D133" s="1">
        <v>1.77669985053E-3</v>
      </c>
    </row>
    <row r="134" spans="1:4" x14ac:dyDescent="0.25">
      <c r="A134" s="1" t="s">
        <v>139</v>
      </c>
      <c r="B134" s="6">
        <v>4.1517894212399998E-5</v>
      </c>
      <c r="C134" s="1">
        <v>1.6062413951399999E-4</v>
      </c>
      <c r="D134" s="1">
        <v>0</v>
      </c>
    </row>
    <row r="135" spans="1:4" x14ac:dyDescent="0.25">
      <c r="A135" s="1" t="s">
        <v>140</v>
      </c>
      <c r="B135" s="1">
        <v>4.15178942124E-4</v>
      </c>
      <c r="C135" s="1">
        <v>4.8187241854099998E-4</v>
      </c>
      <c r="D135" s="1">
        <v>0</v>
      </c>
    </row>
    <row r="136" spans="1:4" x14ac:dyDescent="0.25">
      <c r="A136" s="1" t="s">
        <v>141</v>
      </c>
      <c r="B136" s="1">
        <v>2.49107365274E-4</v>
      </c>
      <c r="C136" s="1">
        <v>3.4419458467199997E-4</v>
      </c>
      <c r="D136" s="1">
        <v>0</v>
      </c>
    </row>
    <row r="137" spans="1:4" x14ac:dyDescent="0.25">
      <c r="A137" s="1" t="s">
        <v>142</v>
      </c>
      <c r="B137" s="1">
        <v>5.8125051897399997E-3</v>
      </c>
      <c r="C137" s="1">
        <v>5.8513079394200002E-3</v>
      </c>
      <c r="D137" s="6">
        <v>2.8201584929099998E-5</v>
      </c>
    </row>
    <row r="138" spans="1:4" x14ac:dyDescent="0.25">
      <c r="A138" s="1" t="s">
        <v>143</v>
      </c>
      <c r="B138" s="1">
        <v>7.2656314871700003E-4</v>
      </c>
      <c r="C138" s="1">
        <v>9.1785222579200004E-4</v>
      </c>
      <c r="D138" s="1">
        <v>0</v>
      </c>
    </row>
    <row r="139" spans="1:4" x14ac:dyDescent="0.25">
      <c r="A139" s="1" t="s">
        <v>144</v>
      </c>
      <c r="B139" s="6">
        <v>8.3035788424799995E-5</v>
      </c>
      <c r="C139" s="6">
        <v>4.5892611289600001E-5</v>
      </c>
      <c r="D139" s="1">
        <v>0</v>
      </c>
    </row>
    <row r="140" spans="1:4" x14ac:dyDescent="0.25">
      <c r="A140" s="1" t="s">
        <v>145</v>
      </c>
      <c r="B140" s="1">
        <v>2.9062525948700001E-4</v>
      </c>
      <c r="C140" s="1">
        <v>2.98301973382E-4</v>
      </c>
      <c r="D140" s="1">
        <v>0</v>
      </c>
    </row>
    <row r="141" spans="1:4" x14ac:dyDescent="0.25">
      <c r="A141" s="1" t="s">
        <v>146</v>
      </c>
      <c r="B141" s="1">
        <v>4.13103047413E-3</v>
      </c>
      <c r="C141" s="1">
        <v>4.2221202386400003E-3</v>
      </c>
      <c r="D141" s="1">
        <v>6.4863645336899996E-4</v>
      </c>
    </row>
    <row r="142" spans="1:4" x14ac:dyDescent="0.25">
      <c r="A142" s="1" t="s">
        <v>147</v>
      </c>
      <c r="B142" s="1">
        <v>0</v>
      </c>
      <c r="C142" s="6">
        <v>2.29463056448E-5</v>
      </c>
      <c r="D142" s="1">
        <v>1.4100792464500001E-4</v>
      </c>
    </row>
    <row r="143" spans="1:4" x14ac:dyDescent="0.25">
      <c r="A143" s="1" t="s">
        <v>148</v>
      </c>
      <c r="B143" s="1">
        <v>0</v>
      </c>
      <c r="C143" s="6">
        <v>4.5892611289600001E-5</v>
      </c>
      <c r="D143" s="1">
        <v>0</v>
      </c>
    </row>
    <row r="144" spans="1:4" x14ac:dyDescent="0.25">
      <c r="A144" s="1" t="s">
        <v>149</v>
      </c>
      <c r="B144" s="1">
        <v>3.9441999501799996E-3</v>
      </c>
      <c r="C144" s="1">
        <v>3.4878384580100002E-3</v>
      </c>
      <c r="D144" s="1">
        <v>2.8483600778399999E-3</v>
      </c>
    </row>
    <row r="145" spans="1:4" x14ac:dyDescent="0.25">
      <c r="A145" s="1" t="s">
        <v>150</v>
      </c>
      <c r="B145" s="1">
        <v>4.15178942124E-4</v>
      </c>
      <c r="C145" s="1">
        <v>2.2946305644800001E-4</v>
      </c>
      <c r="D145" s="6">
        <v>2.8201584929099998E-5</v>
      </c>
    </row>
    <row r="146" spans="1:4" x14ac:dyDescent="0.25">
      <c r="A146" s="1" t="s">
        <v>151</v>
      </c>
      <c r="B146" s="6">
        <v>2.0758947106199999E-5</v>
      </c>
      <c r="C146" s="6">
        <v>6.8838916934399998E-5</v>
      </c>
      <c r="D146" s="1">
        <v>2.53814264362E-4</v>
      </c>
    </row>
    <row r="147" spans="1:4" x14ac:dyDescent="0.25">
      <c r="A147" s="1" t="s">
        <v>152</v>
      </c>
      <c r="B147" s="6">
        <v>2.0758947106199999E-5</v>
      </c>
      <c r="C147" s="1">
        <v>0</v>
      </c>
      <c r="D147" s="1">
        <v>0</v>
      </c>
    </row>
    <row r="148" spans="1:4" x14ac:dyDescent="0.25">
      <c r="A148" s="1" t="s">
        <v>153</v>
      </c>
      <c r="B148" s="6">
        <v>8.3035788424799995E-5</v>
      </c>
      <c r="C148" s="1">
        <v>1.1473152822400001E-4</v>
      </c>
      <c r="D148" s="6">
        <v>2.8201584929099998E-5</v>
      </c>
    </row>
    <row r="149" spans="1:4" x14ac:dyDescent="0.25">
      <c r="A149" s="1" t="s">
        <v>154</v>
      </c>
      <c r="B149" s="1">
        <v>1.03794735531E-4</v>
      </c>
      <c r="C149" s="6">
        <v>9.1785222579200001E-5</v>
      </c>
      <c r="D149" s="1">
        <v>0</v>
      </c>
    </row>
    <row r="150" spans="1:4" x14ac:dyDescent="0.25">
      <c r="A150" s="1" t="s">
        <v>155</v>
      </c>
      <c r="B150" s="1">
        <v>1.7831935564199999E-2</v>
      </c>
      <c r="C150" s="1">
        <v>1.9206057824700001E-2</v>
      </c>
      <c r="D150" s="1">
        <v>1.45802194083E-2</v>
      </c>
    </row>
    <row r="151" spans="1:4" x14ac:dyDescent="0.25">
      <c r="A151" s="1" t="s">
        <v>156</v>
      </c>
      <c r="B151" s="1">
        <v>1.0794652495200001E-3</v>
      </c>
      <c r="C151" s="1">
        <v>1.3538320330399999E-3</v>
      </c>
      <c r="D151" s="1">
        <v>2.25612679433E-4</v>
      </c>
    </row>
    <row r="152" spans="1:4" x14ac:dyDescent="0.25">
      <c r="A152" s="1" t="s">
        <v>157</v>
      </c>
      <c r="B152" s="1">
        <v>1.45312629743E-4</v>
      </c>
      <c r="C152" s="1">
        <v>3.4419458467199997E-4</v>
      </c>
      <c r="D152" s="1">
        <v>2.25612679433E-4</v>
      </c>
    </row>
    <row r="153" spans="1:4" x14ac:dyDescent="0.25">
      <c r="A153" s="1" t="s">
        <v>158</v>
      </c>
      <c r="B153" s="1">
        <v>2.2004483932599999E-3</v>
      </c>
      <c r="C153" s="1">
        <v>2.6388251491500001E-3</v>
      </c>
      <c r="D153" s="1">
        <v>8.9117008375900007E-3</v>
      </c>
    </row>
    <row r="154" spans="1:4" x14ac:dyDescent="0.25">
      <c r="A154" s="1" t="s">
        <v>159</v>
      </c>
      <c r="B154" s="6">
        <v>8.3035788424799995E-5</v>
      </c>
      <c r="C154" s="1">
        <v>1.1473152822400001E-4</v>
      </c>
      <c r="D154" s="1">
        <v>1.4100792464500001E-4</v>
      </c>
    </row>
    <row r="155" spans="1:4" x14ac:dyDescent="0.25">
      <c r="A155" s="1" t="s">
        <v>160</v>
      </c>
      <c r="B155" s="6">
        <v>2.0758947106199999E-5</v>
      </c>
      <c r="C155" s="6">
        <v>2.29463056448E-5</v>
      </c>
      <c r="D155" s="1">
        <v>0</v>
      </c>
    </row>
    <row r="156" spans="1:4" x14ac:dyDescent="0.25">
      <c r="A156" s="1" t="s">
        <v>161</v>
      </c>
      <c r="B156" s="6">
        <v>2.0758947106199999E-5</v>
      </c>
      <c r="C156" s="1">
        <v>1.6062413951399999E-4</v>
      </c>
      <c r="D156" s="1">
        <v>1.12806339716E-4</v>
      </c>
    </row>
    <row r="157" spans="1:4" x14ac:dyDescent="0.25">
      <c r="A157" s="1" t="s">
        <v>162</v>
      </c>
      <c r="B157" s="1">
        <v>1.03794735531E-4</v>
      </c>
      <c r="C157" s="6">
        <v>2.29463056448E-5</v>
      </c>
      <c r="D157" s="1">
        <v>0</v>
      </c>
    </row>
    <row r="158" spans="1:4" x14ac:dyDescent="0.25">
      <c r="A158" s="1" t="s">
        <v>163</v>
      </c>
      <c r="B158" s="6">
        <v>4.1517894212399998E-5</v>
      </c>
      <c r="C158" s="1">
        <v>1.1473152822400001E-4</v>
      </c>
      <c r="D158" s="6">
        <v>5.6403169858099999E-5</v>
      </c>
    </row>
    <row r="159" spans="1:4" x14ac:dyDescent="0.25">
      <c r="A159" s="1" t="s">
        <v>164</v>
      </c>
      <c r="B159" s="1">
        <v>1.03794735531E-4</v>
      </c>
      <c r="C159" s="6">
        <v>6.8838916934399998E-5</v>
      </c>
      <c r="D159" s="1">
        <v>1.2408697368800001E-3</v>
      </c>
    </row>
    <row r="160" spans="1:4" x14ac:dyDescent="0.25">
      <c r="A160" s="1" t="s">
        <v>165</v>
      </c>
      <c r="B160" s="6">
        <v>4.1517894212399998E-5</v>
      </c>
      <c r="C160" s="1">
        <v>0</v>
      </c>
      <c r="D160" s="1">
        <v>0</v>
      </c>
    </row>
    <row r="161" spans="1:4" x14ac:dyDescent="0.25">
      <c r="A161" s="1" t="s">
        <v>166</v>
      </c>
      <c r="B161" s="6">
        <v>2.0758947106199999E-5</v>
      </c>
      <c r="C161" s="6">
        <v>2.29463056448E-5</v>
      </c>
      <c r="D161" s="1">
        <v>0</v>
      </c>
    </row>
    <row r="162" spans="1:4" x14ac:dyDescent="0.25">
      <c r="A162" s="1" t="s">
        <v>167</v>
      </c>
      <c r="B162" s="1">
        <v>1.4738852445400001E-3</v>
      </c>
      <c r="C162" s="1">
        <v>1.5374024782E-3</v>
      </c>
      <c r="D162" s="1">
        <v>2.8201584929099998E-4</v>
      </c>
    </row>
    <row r="163" spans="1:4" x14ac:dyDescent="0.25">
      <c r="A163" s="1" t="s">
        <v>168</v>
      </c>
      <c r="B163" s="6">
        <v>8.3035788424799995E-5</v>
      </c>
      <c r="C163" s="1">
        <v>2.5240936209299999E-4</v>
      </c>
      <c r="D163" s="1">
        <v>3.6662060407799998E-4</v>
      </c>
    </row>
    <row r="164" spans="1:4" x14ac:dyDescent="0.25">
      <c r="A164" s="1" t="s">
        <v>169</v>
      </c>
      <c r="B164" s="1">
        <v>6.0200946608000004E-4</v>
      </c>
      <c r="C164" s="1">
        <v>6.8838916934399995E-4</v>
      </c>
      <c r="D164" s="1">
        <v>1.3818776615199999E-3</v>
      </c>
    </row>
    <row r="165" spans="1:4" x14ac:dyDescent="0.25">
      <c r="A165" s="1" t="s">
        <v>170</v>
      </c>
      <c r="B165" s="1">
        <v>0</v>
      </c>
      <c r="C165" s="1">
        <v>0</v>
      </c>
      <c r="D165" s="6">
        <v>8.4604754787200005E-5</v>
      </c>
    </row>
    <row r="166" spans="1:4" x14ac:dyDescent="0.25">
      <c r="A166" s="1" t="s">
        <v>171</v>
      </c>
      <c r="B166" s="1">
        <v>1.86830523956E-4</v>
      </c>
      <c r="C166" s="1">
        <v>2.7535566773699999E-4</v>
      </c>
      <c r="D166" s="1">
        <v>0</v>
      </c>
    </row>
    <row r="167" spans="1:4" x14ac:dyDescent="0.25">
      <c r="A167" s="1" t="s">
        <v>172</v>
      </c>
      <c r="B167" s="1">
        <v>2.0136178693000001E-3</v>
      </c>
      <c r="C167" s="1">
        <v>2.2716842588299999E-3</v>
      </c>
      <c r="D167" s="1">
        <v>3.2149806819099999E-3</v>
      </c>
    </row>
    <row r="168" spans="1:4" x14ac:dyDescent="0.25">
      <c r="A168" s="1" t="s">
        <v>173</v>
      </c>
      <c r="B168" s="1">
        <v>1.03794735531E-4</v>
      </c>
      <c r="C168" s="6">
        <v>2.29463056448E-5</v>
      </c>
      <c r="D168" s="1">
        <v>0</v>
      </c>
    </row>
    <row r="169" spans="1:4" x14ac:dyDescent="0.25">
      <c r="A169" s="1" t="s">
        <v>174</v>
      </c>
      <c r="B169" s="6">
        <v>4.1517894212399998E-5</v>
      </c>
      <c r="C169" s="1">
        <v>0</v>
      </c>
      <c r="D169" s="1">
        <v>0</v>
      </c>
    </row>
    <row r="170" spans="1:4" x14ac:dyDescent="0.25">
      <c r="A170" s="1" t="s">
        <v>175</v>
      </c>
      <c r="B170" s="1">
        <v>0</v>
      </c>
      <c r="C170" s="6">
        <v>2.29463056448E-5</v>
      </c>
      <c r="D170" s="1">
        <v>0</v>
      </c>
    </row>
    <row r="171" spans="1:4" x14ac:dyDescent="0.25">
      <c r="A171" s="1" t="s">
        <v>176</v>
      </c>
      <c r="B171" s="6">
        <v>2.0758947106199999E-5</v>
      </c>
      <c r="C171" s="1">
        <v>0</v>
      </c>
      <c r="D171" s="1">
        <v>0</v>
      </c>
    </row>
    <row r="172" spans="1:4" x14ac:dyDescent="0.25">
      <c r="A172" s="1" t="s">
        <v>177</v>
      </c>
      <c r="B172" s="1">
        <v>2.49107365274E-4</v>
      </c>
      <c r="C172" s="1">
        <v>2.98301973382E-4</v>
      </c>
      <c r="D172" s="1">
        <v>1.9741109450399999E-4</v>
      </c>
    </row>
    <row r="173" spans="1:4" x14ac:dyDescent="0.25">
      <c r="A173" s="1" t="s">
        <v>178</v>
      </c>
      <c r="B173" s="1">
        <v>0</v>
      </c>
      <c r="C173" s="1">
        <v>0</v>
      </c>
      <c r="D173" s="6">
        <v>8.4604754787200005E-5</v>
      </c>
    </row>
    <row r="174" spans="1:4" x14ac:dyDescent="0.25">
      <c r="A174" s="1" t="s">
        <v>179</v>
      </c>
      <c r="B174" s="6">
        <v>6.2276841318600003E-5</v>
      </c>
      <c r="C174" s="1">
        <v>0</v>
      </c>
      <c r="D174" s="1">
        <v>0</v>
      </c>
    </row>
    <row r="175" spans="1:4" x14ac:dyDescent="0.25">
      <c r="A175" s="1" t="s">
        <v>180</v>
      </c>
      <c r="B175" s="1">
        <v>2.07589471062E-4</v>
      </c>
      <c r="C175" s="1">
        <v>2.98301973382E-4</v>
      </c>
      <c r="D175" s="1">
        <v>1.6920950957399999E-4</v>
      </c>
    </row>
    <row r="176" spans="1:4" x14ac:dyDescent="0.25">
      <c r="A176" s="1" t="s">
        <v>181</v>
      </c>
      <c r="B176" s="1">
        <v>0</v>
      </c>
      <c r="C176" s="1">
        <v>1.8357044515800001E-4</v>
      </c>
      <c r="D176" s="1">
        <v>3.6662060407799998E-4</v>
      </c>
    </row>
    <row r="177" spans="1:4" x14ac:dyDescent="0.25">
      <c r="A177" s="1" t="s">
        <v>182</v>
      </c>
      <c r="B177" s="1">
        <v>2.2627252345800001E-3</v>
      </c>
      <c r="C177" s="1">
        <v>1.6888480954600001E-2</v>
      </c>
      <c r="D177" s="1">
        <v>2.6509489833300001E-3</v>
      </c>
    </row>
    <row r="178" spans="1:4" x14ac:dyDescent="0.25">
      <c r="A178" s="1" t="s">
        <v>183</v>
      </c>
      <c r="B178" s="6">
        <v>2.0758947106199999E-5</v>
      </c>
      <c r="C178" s="6">
        <v>4.5892611289600001E-5</v>
      </c>
      <c r="D178" s="1">
        <v>2.25612679433E-4</v>
      </c>
    </row>
    <row r="179" spans="1:4" x14ac:dyDescent="0.25">
      <c r="A179" s="1" t="s">
        <v>184</v>
      </c>
      <c r="B179" s="6">
        <v>6.2276841318600003E-5</v>
      </c>
      <c r="C179" s="1">
        <v>2.98301973382E-4</v>
      </c>
      <c r="D179" s="1">
        <v>1.09986181223E-3</v>
      </c>
    </row>
    <row r="180" spans="1:4" x14ac:dyDescent="0.25">
      <c r="A180" s="1" t="s">
        <v>185</v>
      </c>
      <c r="B180" s="1">
        <v>1.03794735531E-4</v>
      </c>
      <c r="C180" s="6">
        <v>6.8838916934399998E-5</v>
      </c>
      <c r="D180" s="1">
        <v>0</v>
      </c>
    </row>
    <row r="181" spans="1:4" x14ac:dyDescent="0.25">
      <c r="A181" s="1" t="s">
        <v>186</v>
      </c>
      <c r="B181" s="1">
        <v>1.45312629743E-4</v>
      </c>
      <c r="C181" s="1">
        <v>1.37677833869E-4</v>
      </c>
      <c r="D181" s="6">
        <v>8.4604754787200005E-5</v>
      </c>
    </row>
    <row r="182" spans="1:4" x14ac:dyDescent="0.25">
      <c r="A182" s="1" t="s">
        <v>187</v>
      </c>
      <c r="B182" s="1">
        <v>0</v>
      </c>
      <c r="C182" s="6">
        <v>2.29463056448E-5</v>
      </c>
      <c r="D182" s="1">
        <v>0</v>
      </c>
    </row>
    <row r="183" spans="1:4" x14ac:dyDescent="0.25">
      <c r="A183" s="1" t="s">
        <v>188</v>
      </c>
      <c r="B183" s="1">
        <v>1.03794735531E-4</v>
      </c>
      <c r="C183" s="6">
        <v>4.5892611289600001E-5</v>
      </c>
      <c r="D183" s="1">
        <v>1.6920950957399999E-4</v>
      </c>
    </row>
    <row r="184" spans="1:4" x14ac:dyDescent="0.25">
      <c r="A184" s="1" t="s">
        <v>189</v>
      </c>
      <c r="B184" s="1">
        <v>0</v>
      </c>
      <c r="C184" s="1">
        <v>0</v>
      </c>
      <c r="D184" s="1">
        <v>1.4100792464500001E-4</v>
      </c>
    </row>
    <row r="185" spans="1:4" x14ac:dyDescent="0.25">
      <c r="A185" s="1" t="s">
        <v>190</v>
      </c>
      <c r="B185" s="1">
        <v>8.0959893714199998E-4</v>
      </c>
      <c r="C185" s="1">
        <v>5.0481872418500003E-4</v>
      </c>
      <c r="D185" s="1">
        <v>2.7637553230500001E-3</v>
      </c>
    </row>
    <row r="186" spans="1:4" x14ac:dyDescent="0.25">
      <c r="A186" s="1" t="s">
        <v>191</v>
      </c>
      <c r="B186" s="6">
        <v>4.1517894212399998E-5</v>
      </c>
      <c r="C186" s="6">
        <v>2.29463056448E-5</v>
      </c>
      <c r="D186" s="1">
        <v>1.12806339716E-4</v>
      </c>
    </row>
    <row r="187" spans="1:4" x14ac:dyDescent="0.25">
      <c r="A187" s="1" t="s">
        <v>192</v>
      </c>
      <c r="B187" s="1">
        <v>0</v>
      </c>
      <c r="C187" s="6">
        <v>6.8838916934399998E-5</v>
      </c>
      <c r="D187" s="1">
        <v>0</v>
      </c>
    </row>
    <row r="188" spans="1:4" x14ac:dyDescent="0.25">
      <c r="A188" s="1" t="s">
        <v>193</v>
      </c>
      <c r="B188" s="1">
        <v>1.57767998007E-3</v>
      </c>
      <c r="C188" s="1">
        <v>8.5819183111500007E-3</v>
      </c>
      <c r="D188" s="1">
        <v>3.38419019149E-4</v>
      </c>
    </row>
    <row r="189" spans="1:4" x14ac:dyDescent="0.25">
      <c r="A189" s="1" t="s">
        <v>194</v>
      </c>
      <c r="B189" s="1">
        <v>3.9441999501799998E-4</v>
      </c>
      <c r="C189" s="1">
        <v>1.12436897659E-3</v>
      </c>
      <c r="D189" s="1">
        <v>1.4100792464500001E-4</v>
      </c>
    </row>
    <row r="190" spans="1:4" x14ac:dyDescent="0.25">
      <c r="A190" s="1" t="s">
        <v>195</v>
      </c>
      <c r="B190" s="6">
        <v>2.0758947106199999E-5</v>
      </c>
      <c r="C190" s="1">
        <v>0</v>
      </c>
      <c r="D190" s="1">
        <v>0</v>
      </c>
    </row>
    <row r="191" spans="1:4" x14ac:dyDescent="0.25">
      <c r="A191" s="1" t="s">
        <v>196</v>
      </c>
      <c r="B191" s="1">
        <v>0</v>
      </c>
      <c r="C191" s="1">
        <v>0</v>
      </c>
      <c r="D191" s="6">
        <v>2.8201584929099998E-5</v>
      </c>
    </row>
    <row r="192" spans="1:4" x14ac:dyDescent="0.25">
      <c r="A192" s="1" t="s">
        <v>197</v>
      </c>
      <c r="B192" s="1">
        <v>6.64286307398E-4</v>
      </c>
      <c r="C192" s="1">
        <v>3.0335016062400001E-2</v>
      </c>
      <c r="D192" s="1">
        <v>2.4817394737600001E-3</v>
      </c>
    </row>
    <row r="193" spans="1:4" x14ac:dyDescent="0.25">
      <c r="A193" s="1" t="s">
        <v>198</v>
      </c>
      <c r="B193" s="6">
        <v>2.0758947106199999E-5</v>
      </c>
      <c r="C193" s="1">
        <v>0</v>
      </c>
      <c r="D193" s="1">
        <v>0</v>
      </c>
    </row>
    <row r="194" spans="1:4" x14ac:dyDescent="0.25">
      <c r="A194" s="1" t="s">
        <v>199</v>
      </c>
      <c r="B194" s="6">
        <v>8.3035788424799995E-5</v>
      </c>
      <c r="C194" s="1">
        <v>1.1473152822400001E-4</v>
      </c>
      <c r="D194" s="1">
        <v>3.6662060407799998E-4</v>
      </c>
    </row>
    <row r="195" spans="1:4" x14ac:dyDescent="0.25">
      <c r="A195" s="1" t="s">
        <v>200</v>
      </c>
      <c r="B195" s="1">
        <v>3.32143153699E-4</v>
      </c>
      <c r="C195" s="1">
        <v>3.2124827902700002E-4</v>
      </c>
      <c r="D195" s="6">
        <v>8.4604754787200005E-5</v>
      </c>
    </row>
    <row r="196" spans="1:4" x14ac:dyDescent="0.25">
      <c r="A196" s="1" t="s">
        <v>201</v>
      </c>
      <c r="B196" s="6">
        <v>6.2276841318600003E-5</v>
      </c>
      <c r="C196" s="1">
        <v>1.1473152822400001E-4</v>
      </c>
      <c r="D196" s="1">
        <v>1.6920950957399999E-4</v>
      </c>
    </row>
    <row r="197" spans="1:4" x14ac:dyDescent="0.25">
      <c r="A197" s="1" t="s">
        <v>202</v>
      </c>
      <c r="B197" s="1">
        <v>2.49107365274E-3</v>
      </c>
      <c r="C197" s="1">
        <v>2.2946305644799998E-3</v>
      </c>
      <c r="D197" s="1">
        <v>1.12806339716E-4</v>
      </c>
    </row>
    <row r="198" spans="1:4" x14ac:dyDescent="0.25">
      <c r="A198" s="1" t="s">
        <v>203</v>
      </c>
      <c r="B198" s="1">
        <v>2.49107365274E-4</v>
      </c>
      <c r="C198" s="1">
        <v>3.2124827902700002E-4</v>
      </c>
      <c r="D198" s="1">
        <v>2.8201584929099998E-4</v>
      </c>
    </row>
    <row r="199" spans="1:4" x14ac:dyDescent="0.25">
      <c r="A199" s="1" t="s">
        <v>204</v>
      </c>
      <c r="B199" s="1">
        <v>1.45312629743E-3</v>
      </c>
      <c r="C199" s="1">
        <v>1.37677833869E-3</v>
      </c>
      <c r="D199" s="1">
        <v>1.77669985053E-3</v>
      </c>
    </row>
    <row r="200" spans="1:4" x14ac:dyDescent="0.25">
      <c r="A200" s="1" t="s">
        <v>205</v>
      </c>
      <c r="B200" s="1">
        <v>1.03794735531E-4</v>
      </c>
      <c r="C200" s="1">
        <v>1.8357044515800001E-4</v>
      </c>
      <c r="D200" s="1">
        <v>1.12806339716E-4</v>
      </c>
    </row>
    <row r="201" spans="1:4" x14ac:dyDescent="0.25">
      <c r="A201" s="1" t="s">
        <v>206</v>
      </c>
      <c r="B201" s="1">
        <v>0</v>
      </c>
      <c r="C201" s="6">
        <v>4.5892611289600001E-5</v>
      </c>
      <c r="D201" s="1">
        <v>0</v>
      </c>
    </row>
    <row r="202" spans="1:4" x14ac:dyDescent="0.25">
      <c r="A202" s="1" t="s">
        <v>207</v>
      </c>
      <c r="B202" s="1">
        <v>0</v>
      </c>
      <c r="C202" s="1">
        <v>0</v>
      </c>
      <c r="D202" s="6">
        <v>2.8201584929099998E-5</v>
      </c>
    </row>
    <row r="203" spans="1:4" x14ac:dyDescent="0.25">
      <c r="A203" s="1" t="s">
        <v>208</v>
      </c>
      <c r="B203" s="6">
        <v>6.2276841318600003E-5</v>
      </c>
      <c r="C203" s="6">
        <v>2.29463056448E-5</v>
      </c>
      <c r="D203" s="6">
        <v>8.4604754787200005E-5</v>
      </c>
    </row>
    <row r="204" spans="1:4" x14ac:dyDescent="0.25">
      <c r="A204" s="1" t="s">
        <v>209</v>
      </c>
      <c r="B204" s="6">
        <v>2.0758947106199999E-5</v>
      </c>
      <c r="C204" s="1">
        <v>0</v>
      </c>
      <c r="D204" s="1">
        <v>0</v>
      </c>
    </row>
    <row r="205" spans="1:4" x14ac:dyDescent="0.25">
      <c r="A205" s="1" t="s">
        <v>210</v>
      </c>
      <c r="B205" s="1">
        <v>1.03794735531E-4</v>
      </c>
      <c r="C205" s="1">
        <v>1.6062413951399999E-4</v>
      </c>
      <c r="D205" s="6">
        <v>2.8201584929099998E-5</v>
      </c>
    </row>
    <row r="206" spans="1:4" x14ac:dyDescent="0.25">
      <c r="A206" s="1" t="s">
        <v>211</v>
      </c>
      <c r="B206" s="1">
        <v>3.5290210080500003E-4</v>
      </c>
      <c r="C206" s="1">
        <v>1.1473152822400001E-4</v>
      </c>
      <c r="D206" s="1">
        <v>3.6662060407799998E-4</v>
      </c>
    </row>
    <row r="207" spans="1:4" x14ac:dyDescent="0.25">
      <c r="A207" s="1" t="s">
        <v>212</v>
      </c>
      <c r="B207" s="1">
        <v>2.07589471062E-4</v>
      </c>
      <c r="C207" s="1">
        <v>2.98301973382E-4</v>
      </c>
      <c r="D207" s="1">
        <v>3.1021743422000002E-4</v>
      </c>
    </row>
    <row r="208" spans="1:4" x14ac:dyDescent="0.25">
      <c r="A208" s="1" t="s">
        <v>213</v>
      </c>
      <c r="B208" s="1">
        <v>9.7567051399199999E-4</v>
      </c>
      <c r="C208" s="1">
        <v>2.06516750803E-4</v>
      </c>
      <c r="D208" s="1">
        <v>5.0762852872300005E-4</v>
      </c>
    </row>
    <row r="209" spans="1:4" x14ac:dyDescent="0.25">
      <c r="A209" s="1" t="s">
        <v>214</v>
      </c>
      <c r="B209" s="1">
        <v>1.8890641866599999E-3</v>
      </c>
      <c r="C209" s="1">
        <v>1.90454336852E-3</v>
      </c>
      <c r="D209" s="1">
        <v>5.6403169858100001E-4</v>
      </c>
    </row>
    <row r="210" spans="1:4" x14ac:dyDescent="0.25">
      <c r="A210" s="1" t="s">
        <v>215</v>
      </c>
      <c r="B210" s="1">
        <v>0</v>
      </c>
      <c r="C210" s="6">
        <v>2.29463056448E-5</v>
      </c>
      <c r="D210" s="1">
        <v>0</v>
      </c>
    </row>
    <row r="211" spans="1:4" x14ac:dyDescent="0.25">
      <c r="A211" s="1" t="s">
        <v>216</v>
      </c>
      <c r="B211" s="6">
        <v>2.0758947106199999E-5</v>
      </c>
      <c r="C211" s="1">
        <v>0</v>
      </c>
      <c r="D211" s="1">
        <v>0</v>
      </c>
    </row>
    <row r="212" spans="1:4" x14ac:dyDescent="0.25">
      <c r="A212" s="1" t="s">
        <v>217</v>
      </c>
      <c r="B212" s="6">
        <v>8.3035788424799995E-5</v>
      </c>
      <c r="C212" s="1">
        <v>1.37677833869E-4</v>
      </c>
      <c r="D212" s="1">
        <v>1.3254744916699999E-3</v>
      </c>
    </row>
    <row r="213" spans="1:4" x14ac:dyDescent="0.25">
      <c r="A213" s="1" t="s">
        <v>218</v>
      </c>
      <c r="B213" s="1">
        <v>1.37009050901E-3</v>
      </c>
      <c r="C213" s="1">
        <v>1.5374024782E-3</v>
      </c>
      <c r="D213" s="1">
        <v>6.4863645336899996E-4</v>
      </c>
    </row>
    <row r="214" spans="1:4" x14ac:dyDescent="0.25">
      <c r="A214" s="1" t="s">
        <v>219</v>
      </c>
      <c r="B214" s="6">
        <v>2.0758947106199999E-5</v>
      </c>
      <c r="C214" s="1">
        <v>0</v>
      </c>
      <c r="D214" s="1">
        <v>0</v>
      </c>
    </row>
    <row r="215" spans="1:4" x14ac:dyDescent="0.25">
      <c r="A215" s="1" t="s">
        <v>220</v>
      </c>
      <c r="B215" s="6">
        <v>4.1517894212399998E-5</v>
      </c>
      <c r="C215" s="6">
        <v>9.1785222579200001E-5</v>
      </c>
      <c r="D215" s="6">
        <v>2.8201584929099998E-5</v>
      </c>
    </row>
    <row r="216" spans="1:4" x14ac:dyDescent="0.25">
      <c r="A216" s="1" t="s">
        <v>221</v>
      </c>
      <c r="B216" s="1">
        <v>5.8125051897400001E-4</v>
      </c>
      <c r="C216" s="1">
        <v>9.4079853143599998E-4</v>
      </c>
      <c r="D216" s="1">
        <v>1.7484982655999999E-3</v>
      </c>
    </row>
    <row r="217" spans="1:4" x14ac:dyDescent="0.25">
      <c r="A217" s="1" t="s">
        <v>222</v>
      </c>
      <c r="B217" s="1">
        <v>2.6986631238099998E-4</v>
      </c>
      <c r="C217" s="1">
        <v>3.4419458467199997E-4</v>
      </c>
      <c r="D217" s="1">
        <v>2.8201584929099998E-4</v>
      </c>
    </row>
    <row r="218" spans="1:4" x14ac:dyDescent="0.25">
      <c r="A218" s="1" t="s">
        <v>223</v>
      </c>
      <c r="B218" s="1">
        <v>0</v>
      </c>
      <c r="C218" s="1">
        <v>0</v>
      </c>
      <c r="D218" s="6">
        <v>5.6403169858099999E-5</v>
      </c>
    </row>
    <row r="219" spans="1:4" x14ac:dyDescent="0.25">
      <c r="A219" s="1" t="s">
        <v>224</v>
      </c>
      <c r="B219" s="1">
        <v>9.3415261977899998E-4</v>
      </c>
      <c r="C219" s="1">
        <v>7.8017439192300004E-4</v>
      </c>
      <c r="D219" s="1">
        <v>2.0869172847499998E-3</v>
      </c>
    </row>
    <row r="220" spans="1:4" x14ac:dyDescent="0.25">
      <c r="A220" s="1" t="s">
        <v>225</v>
      </c>
      <c r="B220" s="1">
        <v>1.2870547205799999E-3</v>
      </c>
      <c r="C220" s="1">
        <v>1.2620468104600001E-3</v>
      </c>
      <c r="D220" s="1">
        <v>1.4946840012400001E-3</v>
      </c>
    </row>
    <row r="221" spans="1:4" x14ac:dyDescent="0.25">
      <c r="A221" s="1" t="s">
        <v>226</v>
      </c>
      <c r="B221" s="1">
        <v>5.5011209831399999E-3</v>
      </c>
      <c r="C221" s="1">
        <v>5.1858650757200002E-3</v>
      </c>
      <c r="D221" s="1">
        <v>1.63569192589E-3</v>
      </c>
    </row>
    <row r="222" spans="1:4" x14ac:dyDescent="0.25">
      <c r="A222" s="1" t="s">
        <v>227</v>
      </c>
      <c r="B222" s="1">
        <v>2.49107365274E-4</v>
      </c>
      <c r="C222" s="1">
        <v>3.2124827902700002E-4</v>
      </c>
      <c r="D222" s="1">
        <v>4.7942694379400001E-4</v>
      </c>
    </row>
    <row r="223" spans="1:4" x14ac:dyDescent="0.25">
      <c r="A223" s="1" t="s">
        <v>228</v>
      </c>
      <c r="B223" s="6">
        <v>8.3035788424799995E-5</v>
      </c>
      <c r="C223" s="1">
        <v>1.1473152822400001E-4</v>
      </c>
      <c r="D223" s="6">
        <v>2.8201584929099998E-5</v>
      </c>
    </row>
    <row r="224" spans="1:4" x14ac:dyDescent="0.25">
      <c r="A224" s="1" t="s">
        <v>229</v>
      </c>
      <c r="B224" s="1">
        <v>6.0200946608000004E-4</v>
      </c>
      <c r="C224" s="1">
        <v>4.5892611289600002E-4</v>
      </c>
      <c r="D224" s="1">
        <v>3.9482218900700001E-4</v>
      </c>
    </row>
    <row r="225" spans="1:4" x14ac:dyDescent="0.25">
      <c r="A225" s="1" t="s">
        <v>230</v>
      </c>
      <c r="B225" s="1">
        <v>7.0580420161100001E-4</v>
      </c>
      <c r="C225" s="1">
        <v>4.5892611289600002E-4</v>
      </c>
      <c r="D225" s="1">
        <v>5.0762852872300005E-4</v>
      </c>
    </row>
    <row r="226" spans="1:4" x14ac:dyDescent="0.25">
      <c r="A226" s="1" t="s">
        <v>231</v>
      </c>
      <c r="B226" s="1">
        <v>2.6986631238099998E-4</v>
      </c>
      <c r="C226" s="6">
        <v>9.1785222579200001E-5</v>
      </c>
      <c r="D226" s="1">
        <v>2.25612679433E-4</v>
      </c>
    </row>
    <row r="227" spans="1:4" x14ac:dyDescent="0.25">
      <c r="A227" s="1" t="s">
        <v>232</v>
      </c>
      <c r="B227" s="1">
        <v>4.9821473054899995E-4</v>
      </c>
      <c r="C227" s="1">
        <v>2.98301973382E-4</v>
      </c>
      <c r="D227" s="1">
        <v>8.7424913280100003E-4</v>
      </c>
    </row>
    <row r="228" spans="1:4" x14ac:dyDescent="0.25">
      <c r="A228" s="1" t="s">
        <v>233</v>
      </c>
      <c r="B228" s="6">
        <v>2.0758947106199999E-5</v>
      </c>
      <c r="C228" s="6">
        <v>4.5892611289600001E-5</v>
      </c>
      <c r="D228" s="1">
        <v>0</v>
      </c>
    </row>
    <row r="229" spans="1:4" x14ac:dyDescent="0.25">
      <c r="A229" s="1" t="s">
        <v>234</v>
      </c>
      <c r="B229" s="1">
        <v>3.6328157435900001E-3</v>
      </c>
      <c r="C229" s="1">
        <v>3.3960532354300002E-3</v>
      </c>
      <c r="D229" s="1">
        <v>1.9741109450400001E-3</v>
      </c>
    </row>
    <row r="230" spans="1:4" x14ac:dyDescent="0.25">
      <c r="A230" s="1" t="s">
        <v>235</v>
      </c>
      <c r="B230" s="1">
        <v>3.5290210080500003E-4</v>
      </c>
      <c r="C230" s="1">
        <v>6.6544286369900005E-4</v>
      </c>
      <c r="D230" s="6">
        <v>2.8201584929099998E-5</v>
      </c>
    </row>
    <row r="231" spans="1:4" x14ac:dyDescent="0.25">
      <c r="A231" s="1" t="s">
        <v>236</v>
      </c>
      <c r="B231" s="1">
        <v>3.32143153699E-4</v>
      </c>
      <c r="C231" s="1">
        <v>5.2776502983000004E-4</v>
      </c>
      <c r="D231" s="1">
        <v>1.6920950957399999E-4</v>
      </c>
    </row>
    <row r="232" spans="1:4" x14ac:dyDescent="0.25">
      <c r="A232" s="1" t="s">
        <v>237</v>
      </c>
      <c r="B232" s="1">
        <v>1.2870547205799999E-3</v>
      </c>
      <c r="C232" s="1">
        <v>1.03258375402E-3</v>
      </c>
      <c r="D232" s="1">
        <v>5.92233283511E-4</v>
      </c>
    </row>
    <row r="233" spans="1:4" x14ac:dyDescent="0.25">
      <c r="A233" s="1" t="s">
        <v>238</v>
      </c>
      <c r="B233" s="1">
        <v>3.7366104791200001E-4</v>
      </c>
      <c r="C233" s="1">
        <v>3.4419458467199997E-4</v>
      </c>
      <c r="D233" s="1">
        <v>1.4100792464500001E-4</v>
      </c>
    </row>
    <row r="234" spans="1:4" x14ac:dyDescent="0.25">
      <c r="A234" s="1" t="s">
        <v>239</v>
      </c>
      <c r="B234" s="1">
        <v>2.28348418168E-4</v>
      </c>
      <c r="C234" s="6">
        <v>4.5892611289600001E-5</v>
      </c>
      <c r="D234" s="1">
        <v>5.3583011365199997E-4</v>
      </c>
    </row>
    <row r="235" spans="1:4" x14ac:dyDescent="0.25">
      <c r="A235" s="1" t="s">
        <v>240</v>
      </c>
      <c r="B235" s="1">
        <v>1.6607157685000001E-4</v>
      </c>
      <c r="C235" s="1">
        <v>0</v>
      </c>
      <c r="D235" s="6">
        <v>8.4604754787200005E-5</v>
      </c>
    </row>
    <row r="236" spans="1:4" x14ac:dyDescent="0.25">
      <c r="A236" s="1" t="s">
        <v>241</v>
      </c>
      <c r="B236" s="6">
        <v>2.0758947106199999E-5</v>
      </c>
      <c r="C236" s="1">
        <v>0</v>
      </c>
      <c r="D236" s="6">
        <v>5.6403169858099999E-5</v>
      </c>
    </row>
    <row r="237" spans="1:4" x14ac:dyDescent="0.25">
      <c r="A237" s="1" t="s">
        <v>242</v>
      </c>
      <c r="B237" s="6">
        <v>8.3035788424799995E-5</v>
      </c>
      <c r="C237" s="6">
        <v>4.5892611289600001E-5</v>
      </c>
      <c r="D237" s="1">
        <v>0</v>
      </c>
    </row>
    <row r="238" spans="1:4" x14ac:dyDescent="0.25">
      <c r="A238" s="1" t="s">
        <v>243</v>
      </c>
      <c r="B238" s="1">
        <v>1.1002241966299999E-3</v>
      </c>
      <c r="C238" s="1">
        <v>6.1955025240900002E-4</v>
      </c>
      <c r="D238" s="1">
        <v>1.41007924645E-3</v>
      </c>
    </row>
    <row r="239" spans="1:4" x14ac:dyDescent="0.25">
      <c r="A239" s="1" t="s">
        <v>244</v>
      </c>
      <c r="B239" s="1">
        <v>1.45312629743E-4</v>
      </c>
      <c r="C239" s="6">
        <v>2.29463056448E-5</v>
      </c>
      <c r="D239" s="1">
        <v>1.12806339716E-4</v>
      </c>
    </row>
    <row r="240" spans="1:4" x14ac:dyDescent="0.25">
      <c r="A240" s="1" t="s">
        <v>245</v>
      </c>
      <c r="B240" s="1">
        <v>2.07589471062E-4</v>
      </c>
      <c r="C240" s="6">
        <v>4.5892611289600001E-5</v>
      </c>
      <c r="D240" s="6">
        <v>5.6403169858099999E-5</v>
      </c>
    </row>
    <row r="241" spans="1:4" x14ac:dyDescent="0.25">
      <c r="A241" s="1" t="s">
        <v>246</v>
      </c>
      <c r="B241" s="6">
        <v>8.3035788424799995E-5</v>
      </c>
      <c r="C241" s="1">
        <v>0</v>
      </c>
      <c r="D241" s="6">
        <v>5.6403169858099999E-5</v>
      </c>
    </row>
    <row r="242" spans="1:4" x14ac:dyDescent="0.25">
      <c r="A242" s="1" t="s">
        <v>247</v>
      </c>
      <c r="B242" s="1">
        <v>2.2004483932599999E-3</v>
      </c>
      <c r="C242" s="1">
        <v>6.4249655805400003E-4</v>
      </c>
      <c r="D242" s="1">
        <v>3.6662060407799998E-4</v>
      </c>
    </row>
    <row r="243" spans="1:4" x14ac:dyDescent="0.25">
      <c r="A243" s="1" t="s">
        <v>248</v>
      </c>
      <c r="B243" s="1">
        <v>6.0200946608000004E-4</v>
      </c>
      <c r="C243" s="1">
        <v>3.4419458467199997E-4</v>
      </c>
      <c r="D243" s="1">
        <v>3.9482218900700001E-4</v>
      </c>
    </row>
    <row r="244" spans="1:4" x14ac:dyDescent="0.25">
      <c r="A244" s="1" t="s">
        <v>249</v>
      </c>
      <c r="B244" s="1">
        <v>0</v>
      </c>
      <c r="C244" s="1">
        <v>0</v>
      </c>
      <c r="D244" s="6">
        <v>8.4604754787200005E-5</v>
      </c>
    </row>
    <row r="245" spans="1:4" x14ac:dyDescent="0.25">
      <c r="A245" s="1" t="s">
        <v>250</v>
      </c>
      <c r="B245" s="1">
        <v>1.57767998007E-3</v>
      </c>
      <c r="C245" s="1">
        <v>1.95043597981E-3</v>
      </c>
      <c r="D245" s="1">
        <v>9.8705547251799991E-4</v>
      </c>
    </row>
    <row r="246" spans="1:4" x14ac:dyDescent="0.25">
      <c r="A246" s="1" t="s">
        <v>251</v>
      </c>
      <c r="B246" s="1">
        <v>1.18325998505E-3</v>
      </c>
      <c r="C246" s="1">
        <v>1.4456172556199999E-3</v>
      </c>
      <c r="D246" s="1">
        <v>1.0716602273000001E-3</v>
      </c>
    </row>
    <row r="247" spans="1:4" x14ac:dyDescent="0.25">
      <c r="A247" s="1" t="s">
        <v>252</v>
      </c>
      <c r="B247" s="6">
        <v>4.1517894212399998E-5</v>
      </c>
      <c r="C247" s="6">
        <v>2.29463056448E-5</v>
      </c>
      <c r="D247" s="1">
        <v>1.4100792464500001E-4</v>
      </c>
    </row>
    <row r="248" spans="1:4" x14ac:dyDescent="0.25">
      <c r="A248" s="1" t="s">
        <v>253</v>
      </c>
      <c r="B248" s="1">
        <v>1.24553682637E-4</v>
      </c>
      <c r="C248" s="1">
        <v>1.37677833869E-4</v>
      </c>
      <c r="D248" s="6">
        <v>5.6403169858099999E-5</v>
      </c>
    </row>
    <row r="249" spans="1:4" x14ac:dyDescent="0.25">
      <c r="A249" s="1" t="s">
        <v>254</v>
      </c>
      <c r="B249" s="1">
        <v>1.45312629743E-4</v>
      </c>
      <c r="C249" s="6">
        <v>2.29463056448E-5</v>
      </c>
      <c r="D249" s="1">
        <v>0</v>
      </c>
    </row>
    <row r="250" spans="1:4" x14ac:dyDescent="0.25">
      <c r="A250" s="1" t="s">
        <v>255</v>
      </c>
      <c r="B250" s="1">
        <v>3.7366104791200001E-4</v>
      </c>
      <c r="C250" s="1">
        <v>4.3597980725100001E-4</v>
      </c>
      <c r="D250" s="1">
        <v>3.9482218900700001E-4</v>
      </c>
    </row>
    <row r="251" spans="1:4" x14ac:dyDescent="0.25">
      <c r="A251" s="1" t="s">
        <v>256</v>
      </c>
      <c r="B251" s="6">
        <v>8.3035788424799995E-5</v>
      </c>
      <c r="C251" s="1">
        <v>1.1473152822400001E-4</v>
      </c>
      <c r="D251" s="6">
        <v>2.8201584929099998E-5</v>
      </c>
    </row>
    <row r="252" spans="1:4" x14ac:dyDescent="0.25">
      <c r="A252" s="1" t="s">
        <v>257</v>
      </c>
      <c r="B252" s="1">
        <v>3.7366104791200001E-4</v>
      </c>
      <c r="C252" s="1">
        <v>4.3597980725100001E-4</v>
      </c>
      <c r="D252" s="1">
        <v>8.4604754787199999E-4</v>
      </c>
    </row>
    <row r="253" spans="1:4" x14ac:dyDescent="0.25">
      <c r="A253" s="1" t="s">
        <v>258</v>
      </c>
      <c r="B253" s="1">
        <v>0</v>
      </c>
      <c r="C253" s="1">
        <v>0</v>
      </c>
      <c r="D253" s="6">
        <v>2.8201584929099998E-5</v>
      </c>
    </row>
    <row r="254" spans="1:4" x14ac:dyDescent="0.25">
      <c r="A254" s="1" t="s">
        <v>259</v>
      </c>
      <c r="B254" s="1">
        <v>0</v>
      </c>
      <c r="C254" s="1">
        <v>0</v>
      </c>
      <c r="D254" s="6">
        <v>5.6403169858099999E-5</v>
      </c>
    </row>
    <row r="255" spans="1:4" x14ac:dyDescent="0.25">
      <c r="A255" s="1" t="s">
        <v>260</v>
      </c>
      <c r="B255" s="1">
        <v>6.64286307398E-4</v>
      </c>
      <c r="C255" s="1">
        <v>4.5892611289600002E-4</v>
      </c>
      <c r="D255" s="1">
        <v>0</v>
      </c>
    </row>
    <row r="256" spans="1:4" x14ac:dyDescent="0.25">
      <c r="A256" s="1" t="s">
        <v>261</v>
      </c>
      <c r="B256" s="6">
        <v>2.0758947106199999E-5</v>
      </c>
      <c r="C256" s="1">
        <v>0</v>
      </c>
      <c r="D256" s="1">
        <v>0</v>
      </c>
    </row>
    <row r="257" spans="1:4" x14ac:dyDescent="0.25">
      <c r="A257" s="1" t="s">
        <v>262</v>
      </c>
      <c r="B257" s="6">
        <v>4.1517894212399998E-5</v>
      </c>
      <c r="C257" s="1">
        <v>0</v>
      </c>
      <c r="D257" s="1">
        <v>0</v>
      </c>
    </row>
    <row r="258" spans="1:4" x14ac:dyDescent="0.25">
      <c r="A258" s="1" t="s">
        <v>263</v>
      </c>
      <c r="B258" s="1">
        <v>2.49107365274E-4</v>
      </c>
      <c r="C258" s="1">
        <v>2.7535566773699999E-4</v>
      </c>
      <c r="D258" s="6">
        <v>2.8201584929099998E-5</v>
      </c>
    </row>
    <row r="259" spans="1:4" x14ac:dyDescent="0.25">
      <c r="A259" s="1" t="s">
        <v>264</v>
      </c>
      <c r="B259" s="6">
        <v>2.0758947106199999E-5</v>
      </c>
      <c r="C259" s="1">
        <v>0</v>
      </c>
      <c r="D259" s="1">
        <v>1.9741109450399999E-4</v>
      </c>
    </row>
    <row r="260" spans="1:4" x14ac:dyDescent="0.25">
      <c r="A260" s="1" t="s">
        <v>265</v>
      </c>
      <c r="B260" s="1">
        <v>0</v>
      </c>
      <c r="C260" s="1">
        <v>0</v>
      </c>
      <c r="D260" s="6">
        <v>2.8201584929099998E-5</v>
      </c>
    </row>
    <row r="261" spans="1:4" x14ac:dyDescent="0.25">
      <c r="A261" s="1" t="s">
        <v>266</v>
      </c>
      <c r="B261" s="6">
        <v>8.3035788424799995E-5</v>
      </c>
      <c r="C261" s="1">
        <v>0</v>
      </c>
      <c r="D261" s="1">
        <v>0</v>
      </c>
    </row>
    <row r="262" spans="1:4" x14ac:dyDescent="0.25">
      <c r="A262" s="1" t="s">
        <v>267</v>
      </c>
      <c r="B262" s="1">
        <v>5.6049157186700003E-4</v>
      </c>
      <c r="C262" s="1">
        <v>5.0481872418500003E-4</v>
      </c>
      <c r="D262" s="1">
        <v>5.07628528723E-3</v>
      </c>
    </row>
    <row r="263" spans="1:4" x14ac:dyDescent="0.25">
      <c r="A263" s="1" t="s">
        <v>268</v>
      </c>
      <c r="B263" s="1">
        <v>2.9062525948700001E-4</v>
      </c>
      <c r="C263" s="1">
        <v>1.6062413951399999E-4</v>
      </c>
      <c r="D263" s="1">
        <v>1.94590936011E-3</v>
      </c>
    </row>
    <row r="264" spans="1:4" x14ac:dyDescent="0.25">
      <c r="A264" s="1" t="s">
        <v>269</v>
      </c>
      <c r="B264" s="6">
        <v>2.0758947106199999E-5</v>
      </c>
      <c r="C264" s="6">
        <v>6.8838916934399998E-5</v>
      </c>
      <c r="D264" s="6">
        <v>2.8201584929099998E-5</v>
      </c>
    </row>
    <row r="265" spans="1:4" x14ac:dyDescent="0.25">
      <c r="A265" s="1" t="s">
        <v>270</v>
      </c>
      <c r="B265" s="1">
        <v>0</v>
      </c>
      <c r="C265" s="1">
        <v>0</v>
      </c>
      <c r="D265" s="6">
        <v>8.4604754787200005E-5</v>
      </c>
    </row>
    <row r="266" spans="1:4" x14ac:dyDescent="0.25">
      <c r="A266" s="1" t="s">
        <v>271</v>
      </c>
      <c r="B266" s="1">
        <v>0</v>
      </c>
      <c r="C266" s="6">
        <v>2.29463056448E-5</v>
      </c>
      <c r="D266" s="1">
        <v>0</v>
      </c>
    </row>
    <row r="267" spans="1:4" x14ac:dyDescent="0.25">
      <c r="A267" s="1" t="s">
        <v>272</v>
      </c>
      <c r="B267" s="1">
        <v>1.24553682637E-4</v>
      </c>
      <c r="C267" s="1">
        <v>2.7535566773699999E-4</v>
      </c>
      <c r="D267" s="1">
        <v>1.12806339716E-4</v>
      </c>
    </row>
    <row r="268" spans="1:4" x14ac:dyDescent="0.25">
      <c r="A268" s="1" t="s">
        <v>273</v>
      </c>
      <c r="B268" s="6">
        <v>8.3035788424799995E-5</v>
      </c>
      <c r="C268" s="6">
        <v>6.8838916934399998E-5</v>
      </c>
      <c r="D268" s="6">
        <v>5.6403169858099999E-5</v>
      </c>
    </row>
    <row r="269" spans="1:4" x14ac:dyDescent="0.25">
      <c r="A269" s="1" t="s">
        <v>274</v>
      </c>
      <c r="B269" s="1">
        <v>0</v>
      </c>
      <c r="C269" s="1">
        <v>0</v>
      </c>
      <c r="D269" s="6">
        <v>5.6403169858099999E-5</v>
      </c>
    </row>
    <row r="270" spans="1:4" x14ac:dyDescent="0.25">
      <c r="A270" s="1" t="s">
        <v>275</v>
      </c>
      <c r="B270" s="1">
        <v>2.9062525948700001E-4</v>
      </c>
      <c r="C270" s="1">
        <v>3.2124827902700002E-4</v>
      </c>
      <c r="D270" s="6">
        <v>2.8201584929099998E-5</v>
      </c>
    </row>
    <row r="271" spans="1:4" x14ac:dyDescent="0.25">
      <c r="A271" s="1" t="s">
        <v>276</v>
      </c>
      <c r="B271" s="1">
        <v>0</v>
      </c>
      <c r="C271" s="6">
        <v>4.5892611289600001E-5</v>
      </c>
      <c r="D271" s="1">
        <v>0</v>
      </c>
    </row>
    <row r="272" spans="1:4" x14ac:dyDescent="0.25">
      <c r="A272" s="1" t="s">
        <v>277</v>
      </c>
      <c r="B272" s="1">
        <v>0</v>
      </c>
      <c r="C272" s="1">
        <v>0</v>
      </c>
      <c r="D272" s="6">
        <v>8.4604754787200005E-5</v>
      </c>
    </row>
    <row r="273" spans="1:4" x14ac:dyDescent="0.25">
      <c r="A273" s="1" t="s">
        <v>278</v>
      </c>
      <c r="B273" s="1">
        <v>0</v>
      </c>
      <c r="C273" s="1">
        <v>0</v>
      </c>
      <c r="D273" s="6">
        <v>8.4604754787200005E-5</v>
      </c>
    </row>
    <row r="274" spans="1:4" x14ac:dyDescent="0.25">
      <c r="A274" s="1" t="s">
        <v>279</v>
      </c>
      <c r="B274" s="6">
        <v>4.1517894212399998E-5</v>
      </c>
      <c r="C274" s="1">
        <v>0</v>
      </c>
      <c r="D274" s="1">
        <v>0</v>
      </c>
    </row>
    <row r="275" spans="1:4" x14ac:dyDescent="0.25">
      <c r="A275" s="1" t="s">
        <v>280</v>
      </c>
      <c r="B275" s="1">
        <v>4.3593788922999997E-4</v>
      </c>
      <c r="C275" s="1">
        <v>1.6062413951399999E-4</v>
      </c>
      <c r="D275" s="1">
        <v>1.26907132181E-3</v>
      </c>
    </row>
    <row r="276" spans="1:4" x14ac:dyDescent="0.25">
      <c r="A276" s="1" t="s">
        <v>281</v>
      </c>
      <c r="B276" s="1">
        <v>0</v>
      </c>
      <c r="C276" s="1">
        <v>0</v>
      </c>
      <c r="D276" s="6">
        <v>2.8201584929099998E-5</v>
      </c>
    </row>
    <row r="277" spans="1:4" x14ac:dyDescent="0.25">
      <c r="A277" s="1" t="s">
        <v>282</v>
      </c>
      <c r="B277" s="6">
        <v>6.2276841318600003E-5</v>
      </c>
      <c r="C277" s="1">
        <v>0</v>
      </c>
      <c r="D277" s="1">
        <v>0</v>
      </c>
    </row>
    <row r="278" spans="1:4" x14ac:dyDescent="0.25">
      <c r="A278" s="1" t="s">
        <v>283</v>
      </c>
      <c r="B278" s="6">
        <v>2.0758947106199999E-5</v>
      </c>
      <c r="C278" s="1">
        <v>0</v>
      </c>
      <c r="D278" s="1">
        <v>0</v>
      </c>
    </row>
    <row r="279" spans="1:4" x14ac:dyDescent="0.25">
      <c r="A279" s="1" t="s">
        <v>284</v>
      </c>
      <c r="B279" s="1">
        <v>0</v>
      </c>
      <c r="C279" s="6">
        <v>6.8838916934399998E-5</v>
      </c>
      <c r="D279" s="1">
        <v>0</v>
      </c>
    </row>
    <row r="280" spans="1:4" x14ac:dyDescent="0.25">
      <c r="A280" s="1" t="s">
        <v>285</v>
      </c>
      <c r="B280" s="1">
        <v>0</v>
      </c>
      <c r="C280" s="1">
        <v>0</v>
      </c>
      <c r="D280" s="6">
        <v>2.8201584929099998E-5</v>
      </c>
    </row>
    <row r="281" spans="1:4" x14ac:dyDescent="0.25">
      <c r="A281" s="1" t="s">
        <v>286</v>
      </c>
      <c r="B281" s="6">
        <v>6.2276841318600003E-5</v>
      </c>
      <c r="C281" s="6">
        <v>4.5892611289600001E-5</v>
      </c>
      <c r="D281" s="6">
        <v>2.8201584929099998E-5</v>
      </c>
    </row>
    <row r="282" spans="1:4" x14ac:dyDescent="0.25">
      <c r="A282" s="1" t="s">
        <v>287</v>
      </c>
      <c r="B282" s="1">
        <v>0</v>
      </c>
      <c r="C282" s="1">
        <v>0</v>
      </c>
      <c r="D282" s="1">
        <v>1.12806339716E-4</v>
      </c>
    </row>
    <row r="283" spans="1:4" x14ac:dyDescent="0.25">
      <c r="A283" s="1" t="s">
        <v>288</v>
      </c>
      <c r="B283" s="1">
        <v>2.07589471062E-4</v>
      </c>
      <c r="C283" s="1">
        <v>1.1473152822400001E-4</v>
      </c>
      <c r="D283" s="1">
        <v>1.4100792464500001E-4</v>
      </c>
    </row>
    <row r="284" spans="1:4" x14ac:dyDescent="0.25">
      <c r="A284" s="1" t="s">
        <v>289</v>
      </c>
      <c r="B284" s="1">
        <v>3.5290210080500003E-4</v>
      </c>
      <c r="C284" s="1">
        <v>4.8187241854099998E-4</v>
      </c>
      <c r="D284" s="1">
        <v>2.53814264362E-4</v>
      </c>
    </row>
    <row r="285" spans="1:4" x14ac:dyDescent="0.25">
      <c r="A285" s="1" t="s">
        <v>290</v>
      </c>
      <c r="B285" s="6">
        <v>8.3035788424799995E-5</v>
      </c>
      <c r="C285" s="6">
        <v>4.5892611289600001E-5</v>
      </c>
      <c r="D285" s="1">
        <v>2.25612679433E-4</v>
      </c>
    </row>
    <row r="286" spans="1:4" x14ac:dyDescent="0.25">
      <c r="A286" s="1" t="s">
        <v>291</v>
      </c>
      <c r="B286" s="1">
        <v>0</v>
      </c>
      <c r="C286" s="1">
        <v>0</v>
      </c>
      <c r="D286" s="6">
        <v>2.8201584929099998E-5</v>
      </c>
    </row>
    <row r="287" spans="1:4" x14ac:dyDescent="0.25">
      <c r="A287" s="1" t="s">
        <v>292</v>
      </c>
      <c r="B287" s="1">
        <v>3.0017437515600001E-2</v>
      </c>
      <c r="C287" s="1">
        <v>2.8705828361599999E-2</v>
      </c>
      <c r="D287" s="1">
        <v>1.8838658732599999E-2</v>
      </c>
    </row>
    <row r="288" spans="1:4" x14ac:dyDescent="0.25">
      <c r="A288" s="1" t="s">
        <v>293</v>
      </c>
      <c r="B288" s="1">
        <v>0</v>
      </c>
      <c r="C288" s="1">
        <v>0</v>
      </c>
      <c r="D288" s="6">
        <v>2.8201584929099998E-5</v>
      </c>
    </row>
    <row r="289" spans="1:4" x14ac:dyDescent="0.25">
      <c r="A289" s="1" t="s">
        <v>294</v>
      </c>
      <c r="B289" s="1">
        <v>2.07589471062E-4</v>
      </c>
      <c r="C289" s="1">
        <v>2.06516750803E-4</v>
      </c>
      <c r="D289" s="1">
        <v>1.94590936011E-3</v>
      </c>
    </row>
    <row r="290" spans="1:4" x14ac:dyDescent="0.25">
      <c r="A290" s="1" t="s">
        <v>295</v>
      </c>
      <c r="B290" s="1">
        <v>1.28082703645E-2</v>
      </c>
      <c r="C290" s="1">
        <v>1.12666360716E-2</v>
      </c>
      <c r="D290" s="1">
        <v>8.9963055923699999E-3</v>
      </c>
    </row>
    <row r="291" spans="1:4" x14ac:dyDescent="0.25">
      <c r="A291" s="1" t="s">
        <v>296</v>
      </c>
      <c r="B291" s="1">
        <v>0</v>
      </c>
      <c r="C291" s="6">
        <v>2.29463056448E-5</v>
      </c>
      <c r="D291" s="1">
        <v>0</v>
      </c>
    </row>
    <row r="292" spans="1:4" x14ac:dyDescent="0.25">
      <c r="A292" s="1" t="s">
        <v>297</v>
      </c>
      <c r="B292" s="1">
        <v>0</v>
      </c>
      <c r="C292" s="6">
        <v>2.29463056448E-5</v>
      </c>
      <c r="D292" s="6">
        <v>2.8201584929099998E-5</v>
      </c>
    </row>
    <row r="293" spans="1:4" x14ac:dyDescent="0.25">
      <c r="A293" s="1" t="s">
        <v>298</v>
      </c>
      <c r="B293" s="1">
        <v>2.28348418168E-4</v>
      </c>
      <c r="C293" s="1">
        <v>4.13033501606E-4</v>
      </c>
      <c r="D293" s="1">
        <v>5.92233283511E-4</v>
      </c>
    </row>
    <row r="294" spans="1:4" x14ac:dyDescent="0.25">
      <c r="A294" s="1" t="s">
        <v>299</v>
      </c>
      <c r="B294" s="6">
        <v>4.1517894212399998E-5</v>
      </c>
      <c r="C294" s="6">
        <v>2.29463056448E-5</v>
      </c>
      <c r="D294" s="6">
        <v>8.4604754787200005E-5</v>
      </c>
    </row>
    <row r="295" spans="1:4" x14ac:dyDescent="0.25">
      <c r="A295" s="1" t="s">
        <v>300</v>
      </c>
      <c r="B295" s="1">
        <v>8.0191812671300003E-2</v>
      </c>
      <c r="C295" s="1">
        <v>7.8132170720499994E-2</v>
      </c>
      <c r="D295" s="1">
        <v>5.6572379367700001E-2</v>
      </c>
    </row>
    <row r="296" spans="1:4" x14ac:dyDescent="0.25">
      <c r="A296" s="1" t="s">
        <v>301</v>
      </c>
      <c r="B296" s="1">
        <v>9.5491156688500001E-4</v>
      </c>
      <c r="C296" s="1">
        <v>1.28499311611E-3</v>
      </c>
      <c r="D296" s="1">
        <v>7.0503962322700003E-4</v>
      </c>
    </row>
    <row r="297" spans="1:4" x14ac:dyDescent="0.25">
      <c r="A297" s="1" t="s">
        <v>302</v>
      </c>
      <c r="B297" s="1">
        <v>5.3558083534000003E-3</v>
      </c>
      <c r="C297" s="1">
        <v>4.9793483249200004E-3</v>
      </c>
      <c r="D297" s="1">
        <v>1.40443892947E-2</v>
      </c>
    </row>
    <row r="298" spans="1:4" x14ac:dyDescent="0.25">
      <c r="A298" s="1" t="s">
        <v>303</v>
      </c>
      <c r="B298" s="1">
        <v>3.2383957485700001E-3</v>
      </c>
      <c r="C298" s="1">
        <v>1.9274896741600001E-3</v>
      </c>
      <c r="D298" s="1">
        <v>5.07628528723E-3</v>
      </c>
    </row>
    <row r="299" spans="1:4" x14ac:dyDescent="0.25">
      <c r="A299" s="1" t="s">
        <v>304</v>
      </c>
      <c r="B299" s="1">
        <v>2.79000249107E-2</v>
      </c>
      <c r="C299" s="1">
        <v>2.6411197797200001E-2</v>
      </c>
      <c r="D299" s="1">
        <v>4.43610930934E-2</v>
      </c>
    </row>
    <row r="300" spans="1:4" x14ac:dyDescent="0.25">
      <c r="A300" s="1" t="s">
        <v>305</v>
      </c>
      <c r="B300" s="1">
        <v>1.6607157685000001E-3</v>
      </c>
      <c r="C300" s="1">
        <v>1.23910050482E-3</v>
      </c>
      <c r="D300" s="1">
        <v>9.3065230265899999E-3</v>
      </c>
    </row>
    <row r="301" spans="1:4" x14ac:dyDescent="0.25">
      <c r="A301" s="1" t="s">
        <v>306</v>
      </c>
      <c r="B301" s="1">
        <v>0</v>
      </c>
      <c r="C301" s="1">
        <v>0</v>
      </c>
      <c r="D301" s="1">
        <v>1.9741109450399999E-4</v>
      </c>
    </row>
    <row r="302" spans="1:4" x14ac:dyDescent="0.25">
      <c r="A302" s="1" t="s">
        <v>307</v>
      </c>
      <c r="B302" s="6">
        <v>6.2276841318600003E-5</v>
      </c>
      <c r="C302" s="6">
        <v>4.5892611289600001E-5</v>
      </c>
      <c r="D302" s="1">
        <v>3.6662060407799998E-4</v>
      </c>
    </row>
    <row r="303" spans="1:4" x14ac:dyDescent="0.25">
      <c r="A303" s="1" t="s">
        <v>308</v>
      </c>
      <c r="B303" s="1">
        <v>5.8727061363400002E-2</v>
      </c>
      <c r="C303" s="1">
        <v>6.2987608995E-2</v>
      </c>
      <c r="D303" s="1">
        <v>3.22626131589E-2</v>
      </c>
    </row>
    <row r="304" spans="1:4" x14ac:dyDescent="0.25">
      <c r="A304" s="1" t="s">
        <v>309</v>
      </c>
      <c r="B304" s="1">
        <v>8.9263472556700004E-4</v>
      </c>
      <c r="C304" s="1">
        <v>7.3428178063300001E-4</v>
      </c>
      <c r="D304" s="1">
        <v>3.1867790969900001E-3</v>
      </c>
    </row>
    <row r="305" spans="1:4" x14ac:dyDescent="0.25">
      <c r="A305" s="1" t="s">
        <v>310</v>
      </c>
      <c r="B305" s="6">
        <v>2.0758947106199999E-5</v>
      </c>
      <c r="C305" s="1">
        <v>0</v>
      </c>
      <c r="D305" s="1">
        <v>0</v>
      </c>
    </row>
    <row r="306" spans="1:4" x14ac:dyDescent="0.25">
      <c r="A306" s="1" t="s">
        <v>311</v>
      </c>
      <c r="B306" s="1">
        <v>4.56696836336E-4</v>
      </c>
      <c r="C306" s="1">
        <v>2.5240936209299999E-4</v>
      </c>
      <c r="D306" s="1">
        <v>1.0716602273000001E-3</v>
      </c>
    </row>
    <row r="307" spans="1:4" x14ac:dyDescent="0.25">
      <c r="A307" s="1" t="s">
        <v>312</v>
      </c>
      <c r="B307" s="1">
        <v>1.45312629743E-3</v>
      </c>
      <c r="C307" s="1">
        <v>9.63744837081E-4</v>
      </c>
      <c r="D307" s="1">
        <v>3.9482218900700001E-4</v>
      </c>
    </row>
    <row r="308" spans="1:4" x14ac:dyDescent="0.25">
      <c r="A308" s="1" t="s">
        <v>313</v>
      </c>
      <c r="B308" s="1">
        <v>4.56696836336E-4</v>
      </c>
      <c r="C308" s="1">
        <v>1.8357044515800001E-4</v>
      </c>
      <c r="D308" s="1">
        <v>2.25612679433E-4</v>
      </c>
    </row>
    <row r="309" spans="1:4" x14ac:dyDescent="0.25">
      <c r="A309" s="1" t="s">
        <v>314</v>
      </c>
      <c r="B309" s="6">
        <v>2.0758947106199999E-5</v>
      </c>
      <c r="C309" s="1">
        <v>0</v>
      </c>
      <c r="D309" s="1">
        <v>2.73555373812E-3</v>
      </c>
    </row>
    <row r="310" spans="1:4" x14ac:dyDescent="0.25">
      <c r="A310" s="1" t="s">
        <v>315</v>
      </c>
      <c r="B310" s="1">
        <v>0</v>
      </c>
      <c r="C310" s="1">
        <v>0</v>
      </c>
      <c r="D310" s="6">
        <v>5.6403169858099999E-5</v>
      </c>
    </row>
    <row r="311" spans="1:4" x14ac:dyDescent="0.25">
      <c r="A311" s="1" t="s">
        <v>316</v>
      </c>
      <c r="B311" s="6">
        <v>4.1517894212399998E-5</v>
      </c>
      <c r="C311" s="1">
        <v>0</v>
      </c>
      <c r="D311" s="1">
        <v>0</v>
      </c>
    </row>
    <row r="312" spans="1:4" x14ac:dyDescent="0.25">
      <c r="A312" s="1" t="s">
        <v>317</v>
      </c>
      <c r="B312" s="1">
        <v>0</v>
      </c>
      <c r="C312" s="1">
        <v>0</v>
      </c>
      <c r="D312" s="1">
        <v>2.53814264362E-4</v>
      </c>
    </row>
    <row r="313" spans="1:4" x14ac:dyDescent="0.25">
      <c r="A313" s="1" t="s">
        <v>318</v>
      </c>
      <c r="B313" s="6">
        <v>8.3035788424799995E-5</v>
      </c>
      <c r="C313" s="6">
        <v>2.29463056448E-5</v>
      </c>
      <c r="D313" s="6">
        <v>2.8201584929099998E-5</v>
      </c>
    </row>
    <row r="314" spans="1:4" x14ac:dyDescent="0.25">
      <c r="A314" s="1" t="s">
        <v>319</v>
      </c>
      <c r="B314" s="1">
        <v>3.7366104791200001E-4</v>
      </c>
      <c r="C314" s="1">
        <v>4.13033501606E-4</v>
      </c>
      <c r="D314" s="1">
        <v>2.3971347189699998E-3</v>
      </c>
    </row>
    <row r="315" spans="1:4" x14ac:dyDescent="0.25">
      <c r="A315" s="1" t="s">
        <v>320</v>
      </c>
      <c r="B315" s="1">
        <v>1.45312629743E-4</v>
      </c>
      <c r="C315" s="1">
        <v>1.37677833869E-4</v>
      </c>
      <c r="D315" s="1">
        <v>1.02935784991E-2</v>
      </c>
    </row>
    <row r="316" spans="1:4" x14ac:dyDescent="0.25">
      <c r="A316" s="1" t="s">
        <v>321</v>
      </c>
      <c r="B316" s="1">
        <v>1.24553682637E-4</v>
      </c>
      <c r="C316" s="1">
        <v>4.3139054612200004E-3</v>
      </c>
      <c r="D316" s="1">
        <v>2.2476663188500001E-2</v>
      </c>
    </row>
    <row r="317" spans="1:4" x14ac:dyDescent="0.25">
      <c r="A317" s="1" t="s">
        <v>322</v>
      </c>
      <c r="B317" s="1">
        <v>0</v>
      </c>
      <c r="C317" s="6">
        <v>2.29463056448E-5</v>
      </c>
      <c r="D317" s="1">
        <v>8.7424913280100003E-4</v>
      </c>
    </row>
    <row r="318" spans="1:4" x14ac:dyDescent="0.25">
      <c r="A318" s="1" t="s">
        <v>323</v>
      </c>
      <c r="B318" s="6">
        <v>2.0758947106199999E-5</v>
      </c>
      <c r="C318" s="1">
        <v>1.6062413951399999E-4</v>
      </c>
      <c r="D318" s="1">
        <v>1.4100792464500001E-4</v>
      </c>
    </row>
    <row r="319" spans="1:4" x14ac:dyDescent="0.25">
      <c r="A319" s="1" t="s">
        <v>324</v>
      </c>
      <c r="B319" s="1">
        <v>0</v>
      </c>
      <c r="C319" s="1">
        <v>0</v>
      </c>
      <c r="D319" s="1">
        <v>1.4100792464500001E-4</v>
      </c>
    </row>
    <row r="320" spans="1:4" x14ac:dyDescent="0.25">
      <c r="A320" s="1" t="s">
        <v>325</v>
      </c>
      <c r="B320" s="6">
        <v>8.3035788424799995E-5</v>
      </c>
      <c r="C320" s="1">
        <v>0</v>
      </c>
      <c r="D320" s="1">
        <v>5.3583011365199997E-4</v>
      </c>
    </row>
    <row r="321" spans="1:4" x14ac:dyDescent="0.25">
      <c r="A321" s="1" t="s">
        <v>326</v>
      </c>
      <c r="B321" s="6">
        <v>8.3035788424799995E-5</v>
      </c>
      <c r="C321" s="6">
        <v>2.29463056448E-5</v>
      </c>
      <c r="D321" s="1">
        <v>2.25612679433E-4</v>
      </c>
    </row>
    <row r="322" spans="1:4" x14ac:dyDescent="0.25">
      <c r="A322" s="1" t="s">
        <v>327</v>
      </c>
      <c r="B322" s="1">
        <v>1.45312629743E-4</v>
      </c>
      <c r="C322" s="1">
        <v>2.06516750803E-4</v>
      </c>
      <c r="D322" s="1">
        <v>2.53814264362E-4</v>
      </c>
    </row>
    <row r="323" spans="1:4" x14ac:dyDescent="0.25">
      <c r="A323" s="1" t="s">
        <v>328</v>
      </c>
      <c r="B323" s="1">
        <v>2.28348418168E-4</v>
      </c>
      <c r="C323" s="1">
        <v>2.7535566773699999E-4</v>
      </c>
      <c r="D323" s="6">
        <v>5.6403169858099999E-5</v>
      </c>
    </row>
    <row r="324" spans="1:4" x14ac:dyDescent="0.25">
      <c r="A324" s="1" t="s">
        <v>329</v>
      </c>
      <c r="B324" s="1">
        <v>6.64286307398E-4</v>
      </c>
      <c r="C324" s="1">
        <v>5.9660394676499997E-4</v>
      </c>
      <c r="D324" s="1">
        <v>2.8201584929099998E-4</v>
      </c>
    </row>
    <row r="325" spans="1:4" x14ac:dyDescent="0.25">
      <c r="A325" s="1" t="s">
        <v>330</v>
      </c>
      <c r="B325" s="1">
        <v>1.45312629743E-4</v>
      </c>
      <c r="C325" s="1">
        <v>1.8357044515800001E-4</v>
      </c>
      <c r="D325" s="1">
        <v>5.6403169858100001E-4</v>
      </c>
    </row>
    <row r="326" spans="1:4" x14ac:dyDescent="0.25">
      <c r="A326" s="1" t="s">
        <v>331</v>
      </c>
      <c r="B326" s="1">
        <v>3.9234410030699997E-3</v>
      </c>
      <c r="C326" s="1">
        <v>3.5796236805899998E-3</v>
      </c>
      <c r="D326" s="1">
        <v>3.6662060407799998E-4</v>
      </c>
    </row>
    <row r="327" spans="1:4" x14ac:dyDescent="0.25">
      <c r="A327" s="1" t="s">
        <v>332</v>
      </c>
      <c r="B327" s="6">
        <v>6.2276841318600003E-5</v>
      </c>
      <c r="C327" s="6">
        <v>4.5892611289600001E-5</v>
      </c>
      <c r="D327" s="1">
        <v>2.53814264362E-4</v>
      </c>
    </row>
    <row r="328" spans="1:4" x14ac:dyDescent="0.25">
      <c r="A328" s="1" t="s">
        <v>333</v>
      </c>
      <c r="B328" s="1">
        <v>8.0959893714199998E-4</v>
      </c>
      <c r="C328" s="1">
        <v>7.1133547498899996E-4</v>
      </c>
      <c r="D328" s="1">
        <v>1.41007924645E-3</v>
      </c>
    </row>
    <row r="329" spans="1:4" x14ac:dyDescent="0.25">
      <c r="A329" s="1" t="s">
        <v>334</v>
      </c>
      <c r="B329" s="1">
        <v>5.1897367765499998E-4</v>
      </c>
      <c r="C329" s="1">
        <v>5.9660394676499997E-4</v>
      </c>
      <c r="D329" s="6">
        <v>8.4604754787200005E-5</v>
      </c>
    </row>
    <row r="330" spans="1:4" x14ac:dyDescent="0.25">
      <c r="A330" s="1" t="s">
        <v>335</v>
      </c>
      <c r="B330" s="1">
        <v>1.45312629743E-4</v>
      </c>
      <c r="C330" s="1">
        <v>2.98301973382E-4</v>
      </c>
      <c r="D330" s="1">
        <v>3.38419019149E-4</v>
      </c>
    </row>
    <row r="331" spans="1:4" x14ac:dyDescent="0.25">
      <c r="A331" s="1" t="s">
        <v>336</v>
      </c>
      <c r="B331" s="1">
        <v>8.3035788424800001E-4</v>
      </c>
      <c r="C331" s="1">
        <v>1.1014226709500001E-3</v>
      </c>
      <c r="D331" s="6">
        <v>5.6403169858099999E-5</v>
      </c>
    </row>
    <row r="332" spans="1:4" x14ac:dyDescent="0.25">
      <c r="A332" s="1" t="s">
        <v>337</v>
      </c>
      <c r="B332" s="1">
        <v>1.8683052395600001E-3</v>
      </c>
      <c r="C332" s="1">
        <v>1.5144561725600001E-3</v>
      </c>
      <c r="D332" s="1">
        <v>1.9741109450399999E-4</v>
      </c>
    </row>
    <row r="333" spans="1:4" x14ac:dyDescent="0.25">
      <c r="A333" s="1" t="s">
        <v>338</v>
      </c>
      <c r="B333" s="1">
        <v>1.24553682637E-3</v>
      </c>
      <c r="C333" s="1">
        <v>1.21615419917E-3</v>
      </c>
      <c r="D333" s="1">
        <v>1.04345864238E-3</v>
      </c>
    </row>
    <row r="334" spans="1:4" x14ac:dyDescent="0.25">
      <c r="A334" s="1" t="s">
        <v>339</v>
      </c>
      <c r="B334" s="1">
        <v>0</v>
      </c>
      <c r="C334" s="1">
        <v>0</v>
      </c>
      <c r="D334" s="6">
        <v>5.6403169858099999E-5</v>
      </c>
    </row>
    <row r="335" spans="1:4" x14ac:dyDescent="0.25">
      <c r="A335" s="1" t="s">
        <v>340</v>
      </c>
      <c r="B335" s="1">
        <v>1.1002241966299999E-3</v>
      </c>
      <c r="C335" s="1">
        <v>1.1473152822399999E-3</v>
      </c>
      <c r="D335" s="1">
        <v>5.6403169858100001E-4</v>
      </c>
    </row>
    <row r="336" spans="1:4" x14ac:dyDescent="0.25">
      <c r="A336" s="1" t="s">
        <v>341</v>
      </c>
      <c r="B336" s="1">
        <v>2.3250020758900001E-3</v>
      </c>
      <c r="C336" s="1">
        <v>2.8223955943100002E-3</v>
      </c>
      <c r="D336" s="1">
        <v>4.7942694379400001E-4</v>
      </c>
    </row>
    <row r="337" spans="1:4" x14ac:dyDescent="0.25">
      <c r="A337" s="1" t="s">
        <v>342</v>
      </c>
      <c r="B337" s="6">
        <v>8.3035788424799995E-5</v>
      </c>
      <c r="C337" s="6">
        <v>9.1785222579200001E-5</v>
      </c>
      <c r="D337" s="1">
        <v>0</v>
      </c>
    </row>
    <row r="338" spans="1:4" x14ac:dyDescent="0.25">
      <c r="A338" s="1" t="s">
        <v>343</v>
      </c>
      <c r="B338" s="1">
        <v>1.4116084032200001E-3</v>
      </c>
      <c r="C338" s="1">
        <v>8.7195961450200002E-4</v>
      </c>
      <c r="D338" s="1">
        <v>1.21266815195E-3</v>
      </c>
    </row>
    <row r="339" spans="1:4" x14ac:dyDescent="0.25">
      <c r="A339" s="1" t="s">
        <v>344</v>
      </c>
      <c r="B339" s="1">
        <v>2.6986631238099998E-4</v>
      </c>
      <c r="C339" s="1">
        <v>1.37677833869E-4</v>
      </c>
      <c r="D339" s="1">
        <v>1.12806339716E-4</v>
      </c>
    </row>
    <row r="340" spans="1:4" x14ac:dyDescent="0.25">
      <c r="A340" s="1" t="s">
        <v>345</v>
      </c>
      <c r="B340" s="1">
        <v>1.86830523956E-4</v>
      </c>
      <c r="C340" s="1">
        <v>2.06516750803E-4</v>
      </c>
      <c r="D340" s="1">
        <v>1.3818776615199999E-3</v>
      </c>
    </row>
    <row r="341" spans="1:4" x14ac:dyDescent="0.25">
      <c r="A341" s="1" t="s">
        <v>346</v>
      </c>
      <c r="B341" s="1">
        <v>0</v>
      </c>
      <c r="C341" s="1">
        <v>0</v>
      </c>
      <c r="D341" s="6">
        <v>8.4604754787200005E-5</v>
      </c>
    </row>
    <row r="342" spans="1:4" x14ac:dyDescent="0.25">
      <c r="A342" s="1" t="s">
        <v>347</v>
      </c>
      <c r="B342" s="1">
        <v>4.5254504691500004E-3</v>
      </c>
      <c r="C342" s="1">
        <v>5.2776502983000002E-3</v>
      </c>
      <c r="D342" s="1">
        <v>1.1619052990800001E-2</v>
      </c>
    </row>
    <row r="343" spans="1:4" x14ac:dyDescent="0.25">
      <c r="A343" s="1" t="s">
        <v>348</v>
      </c>
      <c r="B343" s="1">
        <v>6.6989122311699997E-2</v>
      </c>
      <c r="C343" s="1">
        <v>3.9513538320300003E-2</v>
      </c>
      <c r="D343" s="1">
        <v>9.5800784004099998E-2</v>
      </c>
    </row>
    <row r="344" spans="1:4" x14ac:dyDescent="0.25">
      <c r="A344" s="1" t="s">
        <v>349</v>
      </c>
      <c r="B344" s="1">
        <v>3.5290210080500003E-4</v>
      </c>
      <c r="C344" s="1">
        <v>1.6062413951399999E-4</v>
      </c>
      <c r="D344" s="1">
        <v>7.0503962322700003E-4</v>
      </c>
    </row>
    <row r="345" spans="1:4" x14ac:dyDescent="0.25">
      <c r="A345" s="1" t="s">
        <v>350</v>
      </c>
      <c r="B345" s="1">
        <v>0</v>
      </c>
      <c r="C345" s="6">
        <v>4.5892611289600001E-5</v>
      </c>
      <c r="D345" s="1">
        <v>0</v>
      </c>
    </row>
    <row r="346" spans="1:4" x14ac:dyDescent="0.25">
      <c r="A346" s="1" t="s">
        <v>351</v>
      </c>
      <c r="B346" s="1">
        <v>2.9062525948700001E-4</v>
      </c>
      <c r="C346" s="1">
        <v>2.2946305644800001E-4</v>
      </c>
      <c r="D346" s="1">
        <v>7.6144279308499999E-4</v>
      </c>
    </row>
    <row r="347" spans="1:4" x14ac:dyDescent="0.25">
      <c r="A347" s="1" t="s">
        <v>352</v>
      </c>
      <c r="B347" s="6">
        <v>2.0758947106199999E-5</v>
      </c>
      <c r="C347" s="6">
        <v>4.5892611289600001E-5</v>
      </c>
      <c r="D347" s="6">
        <v>5.6403169858099999E-5</v>
      </c>
    </row>
    <row r="348" spans="1:4" x14ac:dyDescent="0.25">
      <c r="A348" s="1" t="s">
        <v>353</v>
      </c>
      <c r="B348" s="1">
        <v>8.5111683135400003E-4</v>
      </c>
      <c r="C348" s="1">
        <v>5.2776502983000004E-4</v>
      </c>
      <c r="D348" s="1">
        <v>3.38419019149E-4</v>
      </c>
    </row>
    <row r="349" spans="1:4" x14ac:dyDescent="0.25">
      <c r="A349" s="1" t="s">
        <v>354</v>
      </c>
      <c r="B349" s="6">
        <v>2.0758947106199999E-5</v>
      </c>
      <c r="C349" s="1">
        <v>0</v>
      </c>
      <c r="D349" s="1">
        <v>7.0503962322700003E-4</v>
      </c>
    </row>
    <row r="350" spans="1:4" x14ac:dyDescent="0.25">
      <c r="A350" s="1" t="s">
        <v>355</v>
      </c>
      <c r="B350" s="6">
        <v>2.0758947106199999E-5</v>
      </c>
      <c r="C350" s="6">
        <v>2.29463056448E-5</v>
      </c>
      <c r="D350" s="6">
        <v>2.8201584929099998E-5</v>
      </c>
    </row>
    <row r="351" spans="1:4" x14ac:dyDescent="0.25">
      <c r="A351" s="1" t="s">
        <v>356</v>
      </c>
      <c r="B351" s="1">
        <v>1.2662957734800001E-3</v>
      </c>
      <c r="C351" s="1">
        <v>9.1785222579200004E-4</v>
      </c>
      <c r="D351" s="1">
        <v>0</v>
      </c>
    </row>
    <row r="352" spans="1:4" x14ac:dyDescent="0.25">
      <c r="A352" s="1" t="s">
        <v>357</v>
      </c>
      <c r="B352" s="1">
        <v>1.24553682637E-4</v>
      </c>
      <c r="C352" s="6">
        <v>9.1785222579200001E-5</v>
      </c>
      <c r="D352" s="1">
        <v>5.3583011365199997E-4</v>
      </c>
    </row>
    <row r="353" spans="1:4" x14ac:dyDescent="0.25">
      <c r="A353" s="1" t="s">
        <v>358</v>
      </c>
      <c r="B353" s="6">
        <v>4.1517894212399998E-5</v>
      </c>
      <c r="C353" s="6">
        <v>9.1785222579200001E-5</v>
      </c>
      <c r="D353" s="6">
        <v>2.8201584929099998E-5</v>
      </c>
    </row>
    <row r="354" spans="1:4" x14ac:dyDescent="0.25">
      <c r="A354" s="1" t="s">
        <v>359</v>
      </c>
      <c r="B354" s="1">
        <v>2.49107365274E-4</v>
      </c>
      <c r="C354" s="1">
        <v>1.6062413951399999E-4</v>
      </c>
      <c r="D354" s="1">
        <v>2.45353788883E-3</v>
      </c>
    </row>
    <row r="355" spans="1:4" x14ac:dyDescent="0.25">
      <c r="A355" s="1" t="s">
        <v>360</v>
      </c>
      <c r="B355" s="6">
        <v>4.1517894212399998E-5</v>
      </c>
      <c r="C355" s="6">
        <v>6.8838916934399998E-5</v>
      </c>
      <c r="D355" s="1">
        <v>0</v>
      </c>
    </row>
    <row r="356" spans="1:4" x14ac:dyDescent="0.25">
      <c r="A356" s="1" t="s">
        <v>361</v>
      </c>
      <c r="B356" s="6">
        <v>2.0758947106199999E-5</v>
      </c>
      <c r="C356" s="1">
        <v>0</v>
      </c>
      <c r="D356" s="1">
        <v>0</v>
      </c>
    </row>
    <row r="357" spans="1:4" x14ac:dyDescent="0.25">
      <c r="A357" s="1" t="s">
        <v>362</v>
      </c>
      <c r="B357" s="1">
        <v>7.7430872706099997E-3</v>
      </c>
      <c r="C357" s="1">
        <v>6.24139513538E-3</v>
      </c>
      <c r="D357" s="1">
        <v>9.8705547251799991E-4</v>
      </c>
    </row>
    <row r="358" spans="1:4" x14ac:dyDescent="0.25">
      <c r="A358" s="1" t="s">
        <v>363</v>
      </c>
      <c r="B358" s="6">
        <v>2.0758947106199999E-5</v>
      </c>
      <c r="C358" s="1">
        <v>0</v>
      </c>
      <c r="D358" s="1">
        <v>0</v>
      </c>
    </row>
    <row r="359" spans="1:4" x14ac:dyDescent="0.25">
      <c r="A359" s="1" t="s">
        <v>364</v>
      </c>
      <c r="B359" s="6">
        <v>2.0758947106199999E-5</v>
      </c>
      <c r="C359" s="6">
        <v>2.29463056448E-5</v>
      </c>
      <c r="D359" s="1">
        <v>0</v>
      </c>
    </row>
    <row r="360" spans="1:4" x14ac:dyDescent="0.25">
      <c r="A360" s="1" t="s">
        <v>365</v>
      </c>
      <c r="B360" s="1">
        <v>2.07589471062E-4</v>
      </c>
      <c r="C360" s="1">
        <v>0</v>
      </c>
      <c r="D360" s="1">
        <v>0</v>
      </c>
    </row>
    <row r="361" spans="1:4" x14ac:dyDescent="0.25">
      <c r="A361" s="1" t="s">
        <v>366</v>
      </c>
      <c r="B361" s="1">
        <v>1.78526945113E-3</v>
      </c>
      <c r="C361" s="1">
        <v>1.28499311611E-3</v>
      </c>
      <c r="D361" s="1">
        <v>2.03051411489E-3</v>
      </c>
    </row>
    <row r="362" spans="1:4" x14ac:dyDescent="0.25">
      <c r="A362" s="1" t="s">
        <v>367</v>
      </c>
      <c r="B362" s="1">
        <v>8.7187577846100002E-4</v>
      </c>
      <c r="C362" s="1">
        <v>4.3597980725100001E-4</v>
      </c>
      <c r="D362" s="1">
        <v>6.76838038298E-4</v>
      </c>
    </row>
    <row r="363" spans="1:4" x14ac:dyDescent="0.25">
      <c r="A363" s="1" t="s">
        <v>368</v>
      </c>
      <c r="B363" s="1">
        <v>0</v>
      </c>
      <c r="C363" s="6">
        <v>2.29463056448E-5</v>
      </c>
      <c r="D363" s="6">
        <v>2.8201584929099998E-5</v>
      </c>
    </row>
    <row r="364" spans="1:4" x14ac:dyDescent="0.25">
      <c r="A364" s="1" t="s">
        <v>369</v>
      </c>
      <c r="B364" s="6">
        <v>2.0758947106199999E-5</v>
      </c>
      <c r="C364" s="1">
        <v>0</v>
      </c>
      <c r="D364" s="1">
        <v>0</v>
      </c>
    </row>
    <row r="365" spans="1:4" x14ac:dyDescent="0.25">
      <c r="A365" s="1" t="s">
        <v>370</v>
      </c>
      <c r="B365" s="1">
        <v>0</v>
      </c>
      <c r="C365" s="6">
        <v>6.8838916934399998E-5</v>
      </c>
      <c r="D365" s="6">
        <v>5.6403169858099999E-5</v>
      </c>
    </row>
    <row r="366" spans="1:4" x14ac:dyDescent="0.25">
      <c r="A366" s="1" t="s">
        <v>371</v>
      </c>
      <c r="B366" s="1">
        <v>0</v>
      </c>
      <c r="C366" s="1">
        <v>0</v>
      </c>
      <c r="D366" s="6">
        <v>5.6403169858099999E-5</v>
      </c>
    </row>
    <row r="367" spans="1:4" x14ac:dyDescent="0.25">
      <c r="A367" s="1" t="s">
        <v>372</v>
      </c>
      <c r="B367" s="1">
        <v>0</v>
      </c>
      <c r="C367" s="1">
        <v>0</v>
      </c>
      <c r="D367" s="6">
        <v>5.6403169858099999E-5</v>
      </c>
    </row>
    <row r="368" spans="1:4" x14ac:dyDescent="0.25">
      <c r="A368" s="1" t="s">
        <v>373</v>
      </c>
      <c r="B368" s="1">
        <v>1.86830523956E-4</v>
      </c>
      <c r="C368" s="1">
        <v>1.37677833869E-4</v>
      </c>
      <c r="D368" s="1">
        <v>1.12806339716E-4</v>
      </c>
    </row>
    <row r="369" spans="1:4" x14ac:dyDescent="0.25">
      <c r="A369" s="1" t="s">
        <v>374</v>
      </c>
      <c r="B369" s="6">
        <v>6.2276841318600003E-5</v>
      </c>
      <c r="C369" s="1">
        <v>0</v>
      </c>
      <c r="D369" s="1">
        <v>0</v>
      </c>
    </row>
    <row r="370" spans="1:4" x14ac:dyDescent="0.25">
      <c r="A370" s="1" t="s">
        <v>375</v>
      </c>
      <c r="B370" s="1">
        <v>2.49107365274E-4</v>
      </c>
      <c r="C370" s="1">
        <v>4.8187241854099998E-4</v>
      </c>
      <c r="D370" s="1">
        <v>5.6403169858100001E-4</v>
      </c>
    </row>
    <row r="371" spans="1:4" x14ac:dyDescent="0.25">
      <c r="A371" s="1" t="s">
        <v>376</v>
      </c>
      <c r="B371" s="1">
        <v>0</v>
      </c>
      <c r="C371" s="1">
        <v>1.37677833869E-4</v>
      </c>
      <c r="D371" s="1">
        <v>7.0503962322700003E-4</v>
      </c>
    </row>
    <row r="372" spans="1:4" x14ac:dyDescent="0.25">
      <c r="A372" s="1" t="s">
        <v>377</v>
      </c>
      <c r="B372" s="1">
        <v>2.07589471062E-4</v>
      </c>
      <c r="C372" s="1">
        <v>4.5892611289600002E-4</v>
      </c>
      <c r="D372" s="1">
        <v>0</v>
      </c>
    </row>
    <row r="373" spans="1:4" x14ac:dyDescent="0.25">
      <c r="A373" s="1" t="s">
        <v>378</v>
      </c>
      <c r="B373" s="1">
        <v>8.3035788424800001E-4</v>
      </c>
      <c r="C373" s="1">
        <v>7.1133547498899996E-4</v>
      </c>
      <c r="D373" s="1">
        <v>4.7942694379400001E-4</v>
      </c>
    </row>
    <row r="374" spans="1:4" x14ac:dyDescent="0.25">
      <c r="A374" s="1" t="s">
        <v>379</v>
      </c>
      <c r="B374" s="6">
        <v>2.0758947106199999E-5</v>
      </c>
      <c r="C374" s="1">
        <v>0</v>
      </c>
      <c r="D374" s="1">
        <v>2.8201584929099998E-4</v>
      </c>
    </row>
    <row r="375" spans="1:4" x14ac:dyDescent="0.25">
      <c r="A375" s="1" t="s">
        <v>380</v>
      </c>
      <c r="B375" s="1">
        <v>0</v>
      </c>
      <c r="C375" s="6">
        <v>2.29463056448E-5</v>
      </c>
      <c r="D375" s="1">
        <v>0</v>
      </c>
    </row>
    <row r="376" spans="1:4" x14ac:dyDescent="0.25">
      <c r="A376" s="1" t="s">
        <v>381</v>
      </c>
      <c r="B376" s="6">
        <v>2.0758947106199999E-5</v>
      </c>
      <c r="C376" s="1">
        <v>0</v>
      </c>
      <c r="D376" s="1">
        <v>0</v>
      </c>
    </row>
    <row r="377" spans="1:4" x14ac:dyDescent="0.25">
      <c r="A377" s="1" t="s">
        <v>382</v>
      </c>
      <c r="B377" s="6">
        <v>6.2276841318600003E-5</v>
      </c>
      <c r="C377" s="6">
        <v>4.5892611289600001E-5</v>
      </c>
      <c r="D377" s="1">
        <v>0</v>
      </c>
    </row>
    <row r="378" spans="1:4" x14ac:dyDescent="0.25">
      <c r="A378" s="1" t="s">
        <v>383</v>
      </c>
      <c r="B378" s="1">
        <v>0</v>
      </c>
      <c r="C378" s="1">
        <v>0</v>
      </c>
      <c r="D378" s="6">
        <v>8.4604754787200005E-5</v>
      </c>
    </row>
    <row r="379" spans="1:4" x14ac:dyDescent="0.25">
      <c r="A379" s="1" t="s">
        <v>384</v>
      </c>
      <c r="B379" s="1">
        <v>0</v>
      </c>
      <c r="C379" s="1">
        <v>0</v>
      </c>
      <c r="D379" s="6">
        <v>2.8201584929099998E-5</v>
      </c>
    </row>
    <row r="380" spans="1:4" x14ac:dyDescent="0.25">
      <c r="A380" s="1" t="s">
        <v>385</v>
      </c>
      <c r="B380" s="1">
        <v>0</v>
      </c>
      <c r="C380" s="1">
        <v>0</v>
      </c>
      <c r="D380" s="6">
        <v>2.8201584929099998E-5</v>
      </c>
    </row>
    <row r="381" spans="1:4" x14ac:dyDescent="0.25">
      <c r="A381" s="1" t="s">
        <v>386</v>
      </c>
      <c r="B381" s="6">
        <v>4.1517894212399998E-5</v>
      </c>
      <c r="C381" s="1">
        <v>0</v>
      </c>
      <c r="D381" s="1">
        <v>0</v>
      </c>
    </row>
    <row r="382" spans="1:4" x14ac:dyDescent="0.25">
      <c r="A382" s="1" t="s">
        <v>387</v>
      </c>
      <c r="B382" s="1">
        <v>4.1517894212399998E-3</v>
      </c>
      <c r="C382" s="1">
        <v>4.1991739329999998E-3</v>
      </c>
      <c r="D382" s="1">
        <v>3.4123917764200002E-3</v>
      </c>
    </row>
    <row r="383" spans="1:4" x14ac:dyDescent="0.25">
      <c r="A383" s="1" t="s">
        <v>388</v>
      </c>
      <c r="B383" s="1">
        <v>1.1625010379499999E-3</v>
      </c>
      <c r="C383" s="1">
        <v>1.58329508949E-3</v>
      </c>
      <c r="D383" s="1">
        <v>9.0245071772999995E-4</v>
      </c>
    </row>
    <row r="384" spans="1:4" x14ac:dyDescent="0.25">
      <c r="A384" s="1" t="s">
        <v>389</v>
      </c>
      <c r="B384" s="1">
        <v>2.9062525948700001E-4</v>
      </c>
      <c r="C384" s="1">
        <v>4.3597980725100001E-4</v>
      </c>
      <c r="D384" s="1">
        <v>1.94590936011E-3</v>
      </c>
    </row>
    <row r="385" spans="1:4" x14ac:dyDescent="0.25">
      <c r="A385" s="1" t="s">
        <v>390</v>
      </c>
      <c r="B385" s="6">
        <v>4.1517894212399998E-5</v>
      </c>
      <c r="C385" s="1">
        <v>0</v>
      </c>
      <c r="D385" s="1">
        <v>2.25612679433E-4</v>
      </c>
    </row>
    <row r="386" spans="1:4" x14ac:dyDescent="0.25">
      <c r="A386" s="1" t="s">
        <v>391</v>
      </c>
      <c r="B386" s="1">
        <v>1.24553682637E-4</v>
      </c>
      <c r="C386" s="1">
        <v>0</v>
      </c>
      <c r="D386" s="6">
        <v>8.4604754787200005E-5</v>
      </c>
    </row>
    <row r="387" spans="1:4" x14ac:dyDescent="0.25">
      <c r="A387" s="1" t="s">
        <v>392</v>
      </c>
      <c r="B387" s="6">
        <v>2.0758947106199999E-5</v>
      </c>
      <c r="C387" s="6">
        <v>4.5892611289600001E-5</v>
      </c>
      <c r="D387" s="6">
        <v>2.8201584929099998E-5</v>
      </c>
    </row>
    <row r="388" spans="1:4" x14ac:dyDescent="0.25">
      <c r="A388" s="1" t="s">
        <v>393</v>
      </c>
      <c r="B388" s="1">
        <v>9.6321514572800006E-3</v>
      </c>
      <c r="C388" s="1">
        <v>5.3694355208800002E-3</v>
      </c>
      <c r="D388" s="1">
        <v>7.8964437801400003E-4</v>
      </c>
    </row>
    <row r="389" spans="1:4" x14ac:dyDescent="0.25">
      <c r="A389" s="1" t="s">
        <v>394</v>
      </c>
      <c r="B389" s="1">
        <v>1.12098314373E-3</v>
      </c>
      <c r="C389" s="1">
        <v>8.2606700321199999E-4</v>
      </c>
      <c r="D389" s="1">
        <v>6.4299613638299996E-3</v>
      </c>
    </row>
    <row r="390" spans="1:4" x14ac:dyDescent="0.25">
      <c r="A390" s="1" t="s">
        <v>395</v>
      </c>
      <c r="B390" s="6">
        <v>2.0758947106199999E-5</v>
      </c>
      <c r="C390" s="6">
        <v>2.29463056448E-5</v>
      </c>
      <c r="D390" s="1">
        <v>5.6403169858100001E-4</v>
      </c>
    </row>
    <row r="391" spans="1:4" x14ac:dyDescent="0.25">
      <c r="A391" s="1" t="s">
        <v>396</v>
      </c>
      <c r="B391" s="6">
        <v>4.1517894212399998E-5</v>
      </c>
      <c r="C391" s="1">
        <v>0</v>
      </c>
      <c r="D391" s="1">
        <v>3.9482218900700001E-4</v>
      </c>
    </row>
    <row r="392" spans="1:4" x14ac:dyDescent="0.25">
      <c r="A392" s="1" t="s">
        <v>397</v>
      </c>
      <c r="B392" s="1">
        <v>0</v>
      </c>
      <c r="C392" s="6">
        <v>6.8838916934399998E-5</v>
      </c>
      <c r="D392" s="1">
        <v>1.12806339716E-4</v>
      </c>
    </row>
    <row r="393" spans="1:4" x14ac:dyDescent="0.25">
      <c r="A393" s="1" t="s">
        <v>398</v>
      </c>
      <c r="B393" s="1">
        <v>1.88076060782E-2</v>
      </c>
      <c r="C393" s="1">
        <v>2.1385956860900002E-2</v>
      </c>
      <c r="D393" s="1">
        <v>5.4429058913100003E-3</v>
      </c>
    </row>
    <row r="394" spans="1:4" x14ac:dyDescent="0.25">
      <c r="A394" s="1" t="s">
        <v>399</v>
      </c>
      <c r="B394" s="6">
        <v>4.1517894212399998E-5</v>
      </c>
      <c r="C394" s="1">
        <v>0</v>
      </c>
      <c r="D394" s="1">
        <v>1.0152570574499999E-3</v>
      </c>
    </row>
    <row r="395" spans="1:4" x14ac:dyDescent="0.25">
      <c r="A395" s="1" t="s">
        <v>400</v>
      </c>
      <c r="B395" s="6">
        <v>2.0758947106199999E-5</v>
      </c>
      <c r="C395" s="1">
        <v>0</v>
      </c>
      <c r="D395" s="1">
        <v>0</v>
      </c>
    </row>
    <row r="396" spans="1:4" x14ac:dyDescent="0.25">
      <c r="A396" s="1" t="s">
        <v>401</v>
      </c>
      <c r="B396" s="6">
        <v>4.1517894212399998E-5</v>
      </c>
      <c r="C396" s="6">
        <v>4.5892611289600001E-5</v>
      </c>
      <c r="D396" s="1">
        <v>0</v>
      </c>
    </row>
    <row r="397" spans="1:4" x14ac:dyDescent="0.25">
      <c r="A397" s="1" t="s">
        <v>402</v>
      </c>
      <c r="B397" s="1">
        <v>8.5111683135400003E-4</v>
      </c>
      <c r="C397" s="1">
        <v>3.9008719596099998E-4</v>
      </c>
      <c r="D397" s="6">
        <v>8.4604754787200005E-5</v>
      </c>
    </row>
    <row r="398" spans="1:4" x14ac:dyDescent="0.25">
      <c r="A398" s="1" t="s">
        <v>403</v>
      </c>
      <c r="B398" s="1">
        <v>1.78526945113E-3</v>
      </c>
      <c r="C398" s="1">
        <v>1.6521340064199999E-3</v>
      </c>
      <c r="D398" s="1">
        <v>1.57928875603E-3</v>
      </c>
    </row>
    <row r="399" spans="1:4" x14ac:dyDescent="0.25">
      <c r="A399" s="1" t="s">
        <v>404</v>
      </c>
      <c r="B399" s="6">
        <v>2.0758947106199999E-5</v>
      </c>
      <c r="C399" s="1">
        <v>0</v>
      </c>
      <c r="D399" s="1">
        <v>0</v>
      </c>
    </row>
    <row r="400" spans="1:4" x14ac:dyDescent="0.25">
      <c r="A400" s="1" t="s">
        <v>405</v>
      </c>
      <c r="B400" s="1">
        <v>2.9062525948700001E-4</v>
      </c>
      <c r="C400" s="1">
        <v>2.2946305644800001E-4</v>
      </c>
      <c r="D400" s="1">
        <v>0</v>
      </c>
    </row>
    <row r="401" spans="1:4" x14ac:dyDescent="0.25">
      <c r="A401" s="1" t="s">
        <v>406</v>
      </c>
      <c r="B401" s="1">
        <v>1.1521215643900001E-2</v>
      </c>
      <c r="C401" s="1">
        <v>1.7645709040800001E-2</v>
      </c>
      <c r="D401" s="1">
        <v>3.9482218900700004E-3</v>
      </c>
    </row>
    <row r="402" spans="1:4" x14ac:dyDescent="0.25">
      <c r="A402" s="1" t="s">
        <v>407</v>
      </c>
      <c r="B402" s="6">
        <v>6.2276841318600003E-5</v>
      </c>
      <c r="C402" s="1">
        <v>2.5240936209299999E-4</v>
      </c>
      <c r="D402" s="1">
        <v>0</v>
      </c>
    </row>
    <row r="403" spans="1:4" x14ac:dyDescent="0.25">
      <c r="A403" s="1" t="s">
        <v>408</v>
      </c>
      <c r="B403" s="1">
        <v>3.5290210080500001E-3</v>
      </c>
      <c r="C403" s="1">
        <v>1.62918770078E-3</v>
      </c>
      <c r="D403" s="1">
        <v>7.2478073267700002E-3</v>
      </c>
    </row>
    <row r="404" spans="1:4" x14ac:dyDescent="0.25">
      <c r="A404" s="1" t="s">
        <v>409</v>
      </c>
      <c r="B404" s="1">
        <v>0</v>
      </c>
      <c r="C404" s="1">
        <v>0</v>
      </c>
      <c r="D404" s="6">
        <v>5.6403169858099999E-5</v>
      </c>
    </row>
    <row r="405" spans="1:4" x14ac:dyDescent="0.25">
      <c r="A405" s="1" t="s">
        <v>410</v>
      </c>
      <c r="B405" s="1">
        <v>0</v>
      </c>
      <c r="C405" s="6">
        <v>2.29463056448E-5</v>
      </c>
      <c r="D405" s="6">
        <v>5.6403169858099999E-5</v>
      </c>
    </row>
    <row r="406" spans="1:4" x14ac:dyDescent="0.25">
      <c r="A406" s="1" t="s">
        <v>411</v>
      </c>
      <c r="B406" s="6">
        <v>2.0758947106199999E-5</v>
      </c>
      <c r="C406" s="6">
        <v>2.29463056448E-5</v>
      </c>
      <c r="D406" s="1">
        <v>0</v>
      </c>
    </row>
    <row r="407" spans="1:4" x14ac:dyDescent="0.25">
      <c r="A407" s="1" t="s">
        <v>412</v>
      </c>
      <c r="B407" s="1">
        <v>1.05870630242E-3</v>
      </c>
      <c r="C407" s="1">
        <v>1.4456172556199999E-3</v>
      </c>
      <c r="D407" s="1">
        <v>1.9177077751800001E-3</v>
      </c>
    </row>
    <row r="408" spans="1:4" x14ac:dyDescent="0.25">
      <c r="A408" s="1" t="s">
        <v>413</v>
      </c>
      <c r="B408" s="1">
        <v>1.86830523956E-4</v>
      </c>
      <c r="C408" s="1">
        <v>4.13033501606E-4</v>
      </c>
      <c r="D408" s="1">
        <v>8.4604754787199999E-4</v>
      </c>
    </row>
    <row r="409" spans="1:4" x14ac:dyDescent="0.25">
      <c r="A409" s="1" t="s">
        <v>414</v>
      </c>
      <c r="B409" s="1">
        <v>1.45312629743E-4</v>
      </c>
      <c r="C409" s="1">
        <v>1.8357044515800001E-4</v>
      </c>
      <c r="D409" s="6">
        <v>8.4604754787200005E-5</v>
      </c>
    </row>
    <row r="410" spans="1:4" x14ac:dyDescent="0.25">
      <c r="A410" s="1" t="s">
        <v>415</v>
      </c>
      <c r="B410" s="1">
        <v>2.49107365274E-4</v>
      </c>
      <c r="C410" s="1">
        <v>2.98301973382E-4</v>
      </c>
      <c r="D410" s="1">
        <v>2.53814264362E-4</v>
      </c>
    </row>
    <row r="411" spans="1:4" x14ac:dyDescent="0.25">
      <c r="A411" s="1" t="s">
        <v>416</v>
      </c>
      <c r="B411" s="1">
        <v>1.03794735531E-4</v>
      </c>
      <c r="C411" s="1">
        <v>2.2946305644800001E-4</v>
      </c>
      <c r="D411" s="6">
        <v>8.4604754787200005E-5</v>
      </c>
    </row>
    <row r="412" spans="1:4" x14ac:dyDescent="0.25">
      <c r="A412" s="1" t="s">
        <v>417</v>
      </c>
      <c r="B412" s="6">
        <v>4.1517894212399998E-5</v>
      </c>
      <c r="C412" s="1">
        <v>1.1473152822400001E-4</v>
      </c>
      <c r="D412" s="1">
        <v>1.4100792464500001E-4</v>
      </c>
    </row>
    <row r="413" spans="1:4" x14ac:dyDescent="0.25">
      <c r="A413" s="1" t="s">
        <v>418</v>
      </c>
      <c r="B413" s="1">
        <v>0</v>
      </c>
      <c r="C413" s="1">
        <v>0</v>
      </c>
      <c r="D413" s="1">
        <v>4.5122535886499998E-4</v>
      </c>
    </row>
    <row r="414" spans="1:4" x14ac:dyDescent="0.25">
      <c r="A414" s="1" t="s">
        <v>419</v>
      </c>
      <c r="B414" s="6">
        <v>4.1517894212399998E-5</v>
      </c>
      <c r="C414" s="1">
        <v>0</v>
      </c>
      <c r="D414" s="1">
        <v>0</v>
      </c>
    </row>
    <row r="415" spans="1:4" x14ac:dyDescent="0.25">
      <c r="A415" s="1" t="s">
        <v>420</v>
      </c>
      <c r="B415" s="1">
        <v>1.45312629743E-4</v>
      </c>
      <c r="C415" s="6">
        <v>6.8838916934399998E-5</v>
      </c>
      <c r="D415" s="1">
        <v>1.6920950957399999E-4</v>
      </c>
    </row>
    <row r="416" spans="1:4" x14ac:dyDescent="0.25">
      <c r="A416" s="1" t="s">
        <v>421</v>
      </c>
      <c r="B416" s="6">
        <v>4.1517894212399998E-5</v>
      </c>
      <c r="C416" s="1">
        <v>0</v>
      </c>
      <c r="D416" s="1">
        <v>0</v>
      </c>
    </row>
    <row r="417" spans="1:4" x14ac:dyDescent="0.25">
      <c r="A417" s="1" t="s">
        <v>422</v>
      </c>
      <c r="B417" s="1">
        <v>0</v>
      </c>
      <c r="C417" s="6">
        <v>2.29463056448E-5</v>
      </c>
      <c r="D417" s="1">
        <v>0</v>
      </c>
    </row>
    <row r="418" spans="1:4" x14ac:dyDescent="0.25">
      <c r="A418" s="1" t="s">
        <v>423</v>
      </c>
      <c r="B418" s="1">
        <v>1.2310055634E-2</v>
      </c>
      <c r="C418" s="1">
        <v>1.45709040844E-2</v>
      </c>
      <c r="D418" s="1">
        <v>1.26061084633E-2</v>
      </c>
    </row>
    <row r="419" spans="1:4" x14ac:dyDescent="0.25">
      <c r="A419" s="1" t="s">
        <v>424</v>
      </c>
      <c r="B419" s="1">
        <v>1.7437515569199999E-3</v>
      </c>
      <c r="C419" s="1">
        <v>1.23910050482E-3</v>
      </c>
      <c r="D419" s="1">
        <v>9.0245071772999995E-4</v>
      </c>
    </row>
    <row r="420" spans="1:4" x14ac:dyDescent="0.25">
      <c r="A420" s="1" t="s">
        <v>425</v>
      </c>
      <c r="B420" s="1">
        <v>2.07589471062E-4</v>
      </c>
      <c r="C420" s="1">
        <v>2.2946305644800001E-4</v>
      </c>
      <c r="D420" s="1">
        <v>1.12806339716E-4</v>
      </c>
    </row>
    <row r="421" spans="1:4" x14ac:dyDescent="0.25">
      <c r="A421" s="1" t="s">
        <v>426</v>
      </c>
      <c r="B421" s="1">
        <v>5.1274599352300002E-3</v>
      </c>
      <c r="C421" s="1">
        <v>6.6085360257000002E-3</v>
      </c>
      <c r="D421" s="1">
        <v>7.1067994021299999E-3</v>
      </c>
    </row>
    <row r="422" spans="1:4" x14ac:dyDescent="0.25">
      <c r="A422" s="1" t="s">
        <v>427</v>
      </c>
      <c r="B422" s="1">
        <v>4.3801378394099999E-3</v>
      </c>
      <c r="C422" s="1">
        <v>4.6810463515399997E-3</v>
      </c>
      <c r="D422" s="1">
        <v>1.2211286274299999E-2</v>
      </c>
    </row>
    <row r="423" spans="1:4" x14ac:dyDescent="0.25">
      <c r="A423" s="1" t="s">
        <v>428</v>
      </c>
      <c r="B423" s="1">
        <v>0</v>
      </c>
      <c r="C423" s="1">
        <v>0</v>
      </c>
      <c r="D423" s="6">
        <v>2.8201584929099998E-5</v>
      </c>
    </row>
    <row r="424" spans="1:4" x14ac:dyDescent="0.25">
      <c r="A424" s="1" t="s">
        <v>429</v>
      </c>
      <c r="B424" s="1">
        <v>2.3872789172099998E-3</v>
      </c>
      <c r="C424" s="1">
        <v>2.2028453419000002E-3</v>
      </c>
      <c r="D424" s="1">
        <v>2.1715220395400001E-3</v>
      </c>
    </row>
    <row r="425" spans="1:4" x14ac:dyDescent="0.25">
      <c r="A425" s="1" t="s">
        <v>430</v>
      </c>
      <c r="B425" s="6">
        <v>2.0758947106199999E-5</v>
      </c>
      <c r="C425" s="1">
        <v>0</v>
      </c>
      <c r="D425" s="1">
        <v>0</v>
      </c>
    </row>
    <row r="426" spans="1:4" x14ac:dyDescent="0.25">
      <c r="A426" s="1" t="s">
        <v>431</v>
      </c>
      <c r="B426" s="6">
        <v>2.0758947106199999E-5</v>
      </c>
      <c r="C426" s="6">
        <v>9.1785222579200001E-5</v>
      </c>
      <c r="D426" s="6">
        <v>5.6403169858099999E-5</v>
      </c>
    </row>
    <row r="427" spans="1:4" x14ac:dyDescent="0.25">
      <c r="A427" s="1" t="s">
        <v>432</v>
      </c>
      <c r="B427" s="6">
        <v>2.0758947106199999E-5</v>
      </c>
      <c r="C427" s="6">
        <v>6.8838916934399998E-5</v>
      </c>
      <c r="D427" s="6">
        <v>8.4604754787200005E-5</v>
      </c>
    </row>
    <row r="428" spans="1:4" x14ac:dyDescent="0.25">
      <c r="A428" s="1" t="s">
        <v>433</v>
      </c>
      <c r="B428" s="6">
        <v>2.0758947106199999E-5</v>
      </c>
      <c r="C428" s="1">
        <v>0</v>
      </c>
      <c r="D428" s="1">
        <v>0</v>
      </c>
    </row>
    <row r="429" spans="1:4" x14ac:dyDescent="0.25">
      <c r="A429" s="1" t="s">
        <v>434</v>
      </c>
      <c r="B429" s="1">
        <v>1.03794735531E-4</v>
      </c>
      <c r="C429" s="6">
        <v>2.29463056448E-5</v>
      </c>
      <c r="D429" s="6">
        <v>5.6403169858099999E-5</v>
      </c>
    </row>
    <row r="430" spans="1:4" x14ac:dyDescent="0.25">
      <c r="A430" s="1" t="s">
        <v>435</v>
      </c>
      <c r="B430" s="6">
        <v>6.2276841318600003E-5</v>
      </c>
      <c r="C430" s="1">
        <v>0</v>
      </c>
      <c r="D430" s="1">
        <v>0</v>
      </c>
    </row>
    <row r="431" spans="1:4" x14ac:dyDescent="0.25">
      <c r="A431" s="1" t="s">
        <v>436</v>
      </c>
      <c r="B431" s="6">
        <v>4.1517894212399998E-5</v>
      </c>
      <c r="C431" s="1">
        <v>1.37677833869E-4</v>
      </c>
      <c r="D431" s="1">
        <v>1.9741109450399999E-4</v>
      </c>
    </row>
    <row r="432" spans="1:4" x14ac:dyDescent="0.25">
      <c r="A432" s="1" t="s">
        <v>437</v>
      </c>
      <c r="B432" s="1">
        <v>0</v>
      </c>
      <c r="C432" s="6">
        <v>2.29463056448E-5</v>
      </c>
      <c r="D432" s="1">
        <v>0</v>
      </c>
    </row>
    <row r="433" spans="1:4" x14ac:dyDescent="0.25">
      <c r="A433" s="1" t="s">
        <v>438</v>
      </c>
      <c r="B433" s="6">
        <v>2.0758947106199999E-5</v>
      </c>
      <c r="C433" s="6">
        <v>4.5892611289600001E-5</v>
      </c>
      <c r="D433" s="1">
        <v>0</v>
      </c>
    </row>
    <row r="434" spans="1:4" x14ac:dyDescent="0.25">
      <c r="A434" s="1" t="s">
        <v>439</v>
      </c>
      <c r="B434" s="1">
        <v>0</v>
      </c>
      <c r="C434" s="6">
        <v>4.5892611289600001E-5</v>
      </c>
      <c r="D434" s="6">
        <v>2.8201584929099998E-5</v>
      </c>
    </row>
    <row r="435" spans="1:4" x14ac:dyDescent="0.25">
      <c r="A435" s="1" t="s">
        <v>440</v>
      </c>
      <c r="B435" s="6">
        <v>2.0758947106199999E-5</v>
      </c>
      <c r="C435" s="1">
        <v>0</v>
      </c>
      <c r="D435" s="6">
        <v>8.4604754787200005E-5</v>
      </c>
    </row>
    <row r="436" spans="1:4" x14ac:dyDescent="0.25">
      <c r="A436" s="1" t="s">
        <v>441</v>
      </c>
      <c r="B436" s="1">
        <v>6.0408536079099998E-3</v>
      </c>
      <c r="C436" s="1">
        <v>5.4382744378199998E-3</v>
      </c>
      <c r="D436" s="1">
        <v>4.0328266448600002E-3</v>
      </c>
    </row>
    <row r="437" spans="1:4" x14ac:dyDescent="0.25">
      <c r="A437" s="1" t="s">
        <v>442</v>
      </c>
      <c r="B437" s="1">
        <v>2.5616540729099999E-2</v>
      </c>
      <c r="C437" s="1">
        <v>3.15052776503E-2</v>
      </c>
      <c r="D437" s="1">
        <v>3.0316703798799999E-2</v>
      </c>
    </row>
  </sheetData>
  <sortState ref="A5:D437">
    <sortCondition ref="A5:A437"/>
  </sortState>
  <conditionalFormatting sqref="B5:D43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pane ySplit="4" topLeftCell="A5" activePane="bottomLeft" state="frozen"/>
      <selection activeCell="P1" sqref="P1"/>
      <selection pane="bottomLeft" activeCell="A29" sqref="A29"/>
    </sheetView>
  </sheetViews>
  <sheetFormatPr defaultColWidth="10.875" defaultRowHeight="15.75" x14ac:dyDescent="0.25"/>
  <cols>
    <col min="1" max="1" width="116.5" style="1" bestFit="1" customWidth="1"/>
    <col min="2" max="2" width="18.625" style="1" bestFit="1" customWidth="1"/>
    <col min="3" max="3" width="15.125" style="1" bestFit="1" customWidth="1"/>
    <col min="4" max="4" width="18.625" style="1" bestFit="1" customWidth="1"/>
    <col min="5" max="16384" width="10.875" style="1"/>
  </cols>
  <sheetData>
    <row r="1" spans="1:4" x14ac:dyDescent="0.25">
      <c r="A1" s="1" t="s">
        <v>448</v>
      </c>
    </row>
    <row r="2" spans="1:4" ht="16.5" thickBot="1" x14ac:dyDescent="0.3"/>
    <row r="3" spans="1:4" x14ac:dyDescent="0.25">
      <c r="B3" s="2" t="s">
        <v>0</v>
      </c>
      <c r="C3" s="2" t="s">
        <v>1</v>
      </c>
      <c r="D3" s="3" t="s">
        <v>2</v>
      </c>
    </row>
    <row r="4" spans="1:4" x14ac:dyDescent="0.25">
      <c r="A4" s="1" t="s">
        <v>3</v>
      </c>
      <c r="B4" s="4" t="s">
        <v>4</v>
      </c>
      <c r="C4" s="4" t="s">
        <v>5</v>
      </c>
      <c r="D4" s="5" t="s">
        <v>6</v>
      </c>
    </row>
    <row r="5" spans="1:4" x14ac:dyDescent="0.25">
      <c r="A5" s="7" t="s">
        <v>15</v>
      </c>
      <c r="B5" s="1">
        <v>7.0040687536299995E-2</v>
      </c>
      <c r="C5" s="1">
        <v>7.9187700780200002E-2</v>
      </c>
      <c r="D5" s="1">
        <v>3.0514114893299998E-2</v>
      </c>
    </row>
    <row r="6" spans="1:4" x14ac:dyDescent="0.25">
      <c r="A6" s="7" t="s">
        <v>16</v>
      </c>
      <c r="B6" s="1">
        <v>6.3854521298700007E-2</v>
      </c>
      <c r="C6" s="1">
        <v>3.69664983938E-2</v>
      </c>
      <c r="D6" s="1">
        <v>4.94937815505E-2</v>
      </c>
    </row>
    <row r="7" spans="1:4" x14ac:dyDescent="0.25">
      <c r="A7" s="7" t="s">
        <v>17</v>
      </c>
      <c r="B7" s="1">
        <v>5.8332641368399997E-3</v>
      </c>
      <c r="C7" s="1">
        <v>5.7136301055500001E-3</v>
      </c>
      <c r="D7" s="1">
        <v>1.1901068840100001E-2</v>
      </c>
    </row>
    <row r="8" spans="1:4" x14ac:dyDescent="0.25">
      <c r="A8" s="8" t="s">
        <v>18</v>
      </c>
      <c r="B8" s="1">
        <v>0</v>
      </c>
      <c r="C8" s="1">
        <v>0</v>
      </c>
      <c r="D8" s="1">
        <v>0</v>
      </c>
    </row>
    <row r="9" spans="1:4" x14ac:dyDescent="0.25">
      <c r="A9" s="8" t="s">
        <v>19</v>
      </c>
      <c r="B9" s="1">
        <v>0</v>
      </c>
      <c r="C9" s="6">
        <v>2.29463056448E-5</v>
      </c>
      <c r="D9" s="1">
        <v>0</v>
      </c>
    </row>
    <row r="10" spans="1:4" x14ac:dyDescent="0.25">
      <c r="A10" s="8" t="s">
        <v>20</v>
      </c>
      <c r="B10" s="1">
        <v>0</v>
      </c>
      <c r="C10" s="1">
        <v>0</v>
      </c>
      <c r="D10" s="1">
        <v>0</v>
      </c>
    </row>
    <row r="11" spans="1:4" x14ac:dyDescent="0.25">
      <c r="A11" s="7" t="s">
        <v>21</v>
      </c>
      <c r="B11" s="1">
        <v>1.6420327161E-2</v>
      </c>
      <c r="C11" s="1">
        <v>1.8701239100499999E-2</v>
      </c>
      <c r="D11" s="1">
        <v>1.5539073295899999E-2</v>
      </c>
    </row>
    <row r="12" spans="1:4" x14ac:dyDescent="0.25">
      <c r="A12" s="7" t="s">
        <v>22</v>
      </c>
      <c r="B12" s="1">
        <v>5.9162999252700002E-3</v>
      </c>
      <c r="C12" s="1">
        <v>8.4901330885700007E-3</v>
      </c>
      <c r="D12" s="1">
        <v>4.7096646831599996E-3</v>
      </c>
    </row>
    <row r="13" spans="1:4" x14ac:dyDescent="0.25">
      <c r="A13" s="7" t="s">
        <v>23</v>
      </c>
      <c r="B13" s="6">
        <v>8.3035788424799995E-5</v>
      </c>
      <c r="C13" s="1">
        <v>0</v>
      </c>
      <c r="D13" s="1">
        <v>0</v>
      </c>
    </row>
    <row r="14" spans="1:4" x14ac:dyDescent="0.25">
      <c r="A14" s="7" t="s">
        <v>24</v>
      </c>
      <c r="B14" s="1">
        <v>9.2792493564699992E-3</v>
      </c>
      <c r="C14" s="1">
        <v>1.02799449289E-2</v>
      </c>
      <c r="D14" s="1">
        <v>6.0633407597500003E-3</v>
      </c>
    </row>
    <row r="15" spans="1:4" x14ac:dyDescent="0.25">
      <c r="A15" s="7" t="s">
        <v>25</v>
      </c>
      <c r="B15" s="6">
        <v>4.1517894212399998E-5</v>
      </c>
      <c r="C15" s="6">
        <v>6.8838916934399998E-5</v>
      </c>
      <c r="D15" s="1">
        <v>0</v>
      </c>
    </row>
    <row r="16" spans="1:4" x14ac:dyDescent="0.25">
      <c r="A16" s="8" t="s">
        <v>26</v>
      </c>
      <c r="B16" s="6">
        <v>6.2276841318600003E-5</v>
      </c>
      <c r="C16" s="6">
        <v>9.1785222579200001E-5</v>
      </c>
      <c r="D16" s="1">
        <v>0</v>
      </c>
    </row>
    <row r="17" spans="1:6" x14ac:dyDescent="0.25">
      <c r="A17" s="7" t="s">
        <v>27</v>
      </c>
      <c r="B17" s="6">
        <v>6.2276841318600003E-5</v>
      </c>
      <c r="C17" s="6">
        <v>4.5892611289600001E-5</v>
      </c>
      <c r="D17" s="1">
        <v>1.12806339716E-4</v>
      </c>
    </row>
    <row r="18" spans="1:6" x14ac:dyDescent="0.25">
      <c r="A18" s="8" t="s">
        <v>28</v>
      </c>
      <c r="B18" s="6">
        <v>2.0758947106199999E-5</v>
      </c>
      <c r="C18" s="1">
        <v>0</v>
      </c>
      <c r="D18" s="6">
        <v>2.8201584929099998E-5</v>
      </c>
    </row>
    <row r="19" spans="1:6" x14ac:dyDescent="0.25">
      <c r="A19" s="8" t="s">
        <v>29</v>
      </c>
      <c r="B19" s="1">
        <v>0</v>
      </c>
      <c r="C19" s="1">
        <v>0</v>
      </c>
      <c r="D19" s="1">
        <v>0</v>
      </c>
    </row>
    <row r="20" spans="1:6" x14ac:dyDescent="0.25">
      <c r="A20" s="8" t="s">
        <v>30</v>
      </c>
      <c r="B20" s="1">
        <v>0</v>
      </c>
      <c r="C20" s="1">
        <v>0</v>
      </c>
      <c r="D20" s="1">
        <v>1.4100792464500001E-4</v>
      </c>
    </row>
    <row r="21" spans="1:6" x14ac:dyDescent="0.25">
      <c r="A21" s="8" t="s">
        <v>31</v>
      </c>
      <c r="B21" s="1">
        <v>0</v>
      </c>
      <c r="C21" s="6">
        <v>4.5892611289600001E-5</v>
      </c>
      <c r="D21" s="1">
        <v>0</v>
      </c>
    </row>
    <row r="24" spans="1:6" x14ac:dyDescent="0.25">
      <c r="A24" s="8" t="s">
        <v>444</v>
      </c>
      <c r="B24" s="6">
        <f>SUM(B8:B10,B16,B18,B19,B20,B21)</f>
        <v>8.3035788424799995E-5</v>
      </c>
      <c r="C24" s="6">
        <f t="shared" ref="C24:D24" si="0">SUM(C8:C10,C16,C18,C19,C20,C21)</f>
        <v>1.606241395136E-4</v>
      </c>
      <c r="D24" s="6">
        <f t="shared" si="0"/>
        <v>1.6920950957410001E-4</v>
      </c>
      <c r="E24" s="6"/>
    </row>
    <row r="25" spans="1:6" x14ac:dyDescent="0.25">
      <c r="A25" s="7" t="s">
        <v>445</v>
      </c>
      <c r="B25" s="6">
        <f>SUM(B5,B6,B7,B11,B12,B13,B14,B15,B17)</f>
        <v>0.17153117993853581</v>
      </c>
      <c r="C25" s="6">
        <f t="shared" ref="C25:D25" si="1">SUM(C5,C6,C7,C11,C12,C13,C14,C15,C17)</f>
        <v>0.15945387792574398</v>
      </c>
      <c r="D25" s="6">
        <f t="shared" si="1"/>
        <v>0.118333850362426</v>
      </c>
      <c r="E25" s="6"/>
      <c r="F25" s="6"/>
    </row>
    <row r="27" spans="1:6" x14ac:dyDescent="0.25">
      <c r="A27" s="1" t="s">
        <v>446</v>
      </c>
      <c r="B27" s="9">
        <f>B25/B24</f>
        <v>2065.7500000000628</v>
      </c>
      <c r="C27" s="9">
        <f>C25/C24</f>
        <v>992.71428571446484</v>
      </c>
      <c r="D27" s="9">
        <f>D25/D24</f>
        <v>699.33333333494113</v>
      </c>
    </row>
    <row r="29" spans="1:6" x14ac:dyDescent="0.25">
      <c r="B29" s="6"/>
      <c r="D29" s="9"/>
    </row>
    <row r="30" spans="1:6" x14ac:dyDescent="0.25">
      <c r="B30" s="6"/>
    </row>
    <row r="31" spans="1:6" x14ac:dyDescent="0.25">
      <c r="B31" s="6"/>
    </row>
  </sheetData>
  <conditionalFormatting sqref="B5:D2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0A612DA38D149ADF48D3242A3DCE8" ma:contentTypeVersion="7" ma:contentTypeDescription="Create a new document." ma:contentTypeScope="" ma:versionID="03421108f7cd4b46e7a728a847026b0a">
  <xsd:schema xmlns:xsd="http://www.w3.org/2001/XMLSchema" xmlns:p="http://schemas.microsoft.com/office/2006/metadata/properties" xmlns:ns2="51a4dbfa-0bca-4c6a-9525-343a3bff2cd1" targetNamespace="http://schemas.microsoft.com/office/2006/metadata/properties" ma:root="true" ma:fieldsID="b3c40b11ea1b7ed52142b151f7ded52a" ns2:_="">
    <xsd:import namespace="51a4dbfa-0bca-4c6a-9525-343a3bff2cd1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1a4dbfa-0bca-4c6a-9525-343a3bff2cd1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Checked_x0020_Out_x0020_To xmlns="51a4dbfa-0bca-4c6a-9525-343a3bff2cd1">
      <UserInfo>
        <DisplayName/>
        <AccountId xsi:nil="true"/>
        <AccountType/>
      </UserInfo>
    </Checked_x0020_Out_x0020_To>
    <TitleName xmlns="51a4dbfa-0bca-4c6a-9525-343a3bff2cd1">Data Sheet 3.xlsx</TitleName>
    <DocumentId xmlns="51a4dbfa-0bca-4c6a-9525-343a3bff2cd1">Data Sheet 3.xlsx</DocumentId>
    <IsDeleted xmlns="51a4dbfa-0bca-4c6a-9525-343a3bff2cd1">false</IsDeleted>
    <DocumentType xmlns="51a4dbfa-0bca-4c6a-9525-343a3bff2cd1">Data Sheet</DocumentType>
    <FileFormat xmlns="51a4dbfa-0bca-4c6a-9525-343a3bff2cd1">XLSX</FileFormat>
    <StageName xmlns="51a4dbfa-0bca-4c6a-9525-343a3bff2cd1">Author's Proof</StageName>
  </documentManagement>
</p:properties>
</file>

<file path=customXml/itemProps1.xml><?xml version="1.0" encoding="utf-8"?>
<ds:datastoreItem xmlns:ds="http://schemas.openxmlformats.org/officeDocument/2006/customXml" ds:itemID="{DD47BA1F-A289-49AE-91E6-5B82898CED22}"/>
</file>

<file path=customXml/itemProps2.xml><?xml version="1.0" encoding="utf-8"?>
<ds:datastoreItem xmlns:ds="http://schemas.openxmlformats.org/officeDocument/2006/customXml" ds:itemID="{761661E3-5B95-4A65-B75A-D545F7B2D376}"/>
</file>

<file path=customXml/itemProps3.xml><?xml version="1.0" encoding="utf-8"?>
<ds:datastoreItem xmlns:ds="http://schemas.openxmlformats.org/officeDocument/2006/customXml" ds:itemID="{B0AE4360-780D-4BCC-A070-03BB55E2A6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SDF 3a</vt:lpstr>
      <vt:lpstr>SDF 3b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Marlow</dc:creator>
  <cp:lastModifiedBy>Windows User</cp:lastModifiedBy>
  <dcterms:created xsi:type="dcterms:W3CDTF">2015-03-13T19:01:44Z</dcterms:created>
  <dcterms:modified xsi:type="dcterms:W3CDTF">2016-04-18T10:00:23Z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0x010100E1F0A612DA38D149ADF48D3242A3DCE8</vt:lpwstr>
  </property>
</Properties>
</file>