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65" windowWidth="14805" windowHeight="7950" tabRatio="783" activeTab="9"/>
  </bookViews>
  <sheets>
    <sheet name="Table S1" sheetId="3" r:id="rId1"/>
    <sheet name="Table S2, S3 " sheetId="1" r:id="rId2"/>
    <sheet name="Table S4" sheetId="11" r:id="rId3"/>
    <sheet name="Table S5" sheetId="12" r:id="rId4"/>
    <sheet name="Table S6" sheetId="13" r:id="rId5"/>
    <sheet name="Table S7" sheetId="14" r:id="rId6"/>
    <sheet name="Table S8" sheetId="5" r:id="rId7"/>
    <sheet name="Table S9" sheetId="6" r:id="rId8"/>
    <sheet name="Table S10" sheetId="7" r:id="rId9"/>
    <sheet name=" Table S11" sheetId="4" r:id="rId10"/>
    <sheet name="Table S12" sheetId="8" r:id="rId11"/>
    <sheet name="Table S13" sheetId="9" r:id="rId12"/>
    <sheet name="Table S14" sheetId="10" r:id="rId13"/>
  </sheets>
  <definedNames>
    <definedName name="_GoBack" localSheetId="1">'Table S2, S3 '!$A$1</definedName>
  </definedNames>
  <calcPr calcId="125725" concurrentCalc="0"/>
</workbook>
</file>

<file path=xl/calcChain.xml><?xml version="1.0" encoding="utf-8"?>
<calcChain xmlns="http://schemas.openxmlformats.org/spreadsheetml/2006/main">
  <c r="D66" i="14"/>
  <c r="D63"/>
  <c r="D62"/>
  <c r="D61"/>
  <c r="D60"/>
  <c r="D59"/>
  <c r="D58"/>
  <c r="D54"/>
  <c r="D53"/>
  <c r="D52"/>
  <c r="D51"/>
  <c r="D50"/>
  <c r="D49"/>
  <c r="D48"/>
  <c r="D47"/>
  <c r="D46"/>
  <c r="D45"/>
  <c r="D44"/>
  <c r="D43"/>
  <c r="D39"/>
  <c r="D38"/>
  <c r="D31"/>
  <c r="D30"/>
  <c r="D29"/>
  <c r="D26"/>
  <c r="D25"/>
  <c r="D24"/>
  <c r="D23"/>
  <c r="D22"/>
  <c r="D18"/>
  <c r="D17"/>
  <c r="D16"/>
  <c r="D15"/>
  <c r="D14"/>
  <c r="D13"/>
  <c r="D12"/>
  <c r="D11"/>
  <c r="D10"/>
  <c r="D9"/>
  <c r="D8"/>
  <c r="D7"/>
  <c r="D6"/>
  <c r="D5"/>
  <c r="D127" i="13"/>
  <c r="D126"/>
  <c r="D125"/>
  <c r="D124"/>
  <c r="D123"/>
  <c r="D120"/>
  <c r="D119"/>
  <c r="D118"/>
  <c r="D117"/>
  <c r="D116"/>
  <c r="D115"/>
  <c r="D114"/>
  <c r="D113"/>
  <c r="D112"/>
  <c r="D109"/>
  <c r="D108"/>
  <c r="D107"/>
  <c r="D106"/>
  <c r="D105"/>
  <c r="D104"/>
  <c r="D103"/>
  <c r="D102"/>
  <c r="D99"/>
  <c r="D98"/>
  <c r="D97"/>
  <c r="D96"/>
  <c r="D95"/>
  <c r="D94"/>
  <c r="D93"/>
  <c r="D92"/>
  <c r="D91"/>
  <c r="D90"/>
  <c r="D89"/>
  <c r="D88"/>
  <c r="D87"/>
  <c r="D84"/>
  <c r="D83"/>
  <c r="D82"/>
  <c r="D81"/>
  <c r="D80"/>
  <c r="D79"/>
  <c r="D78"/>
  <c r="D77"/>
  <c r="D76"/>
  <c r="D72"/>
  <c r="D71"/>
  <c r="D70"/>
  <c r="D67"/>
  <c r="D66"/>
  <c r="D65"/>
  <c r="D64"/>
  <c r="D63"/>
  <c r="D62"/>
  <c r="D61"/>
  <c r="D60"/>
  <c r="D59"/>
  <c r="D58"/>
  <c r="D57"/>
  <c r="D56"/>
  <c r="D55"/>
  <c r="D54"/>
  <c r="D53"/>
  <c r="D52"/>
  <c r="D51"/>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D5"/>
  <c r="D55" i="12"/>
  <c r="D52"/>
  <c r="D49"/>
  <c r="D45"/>
  <c r="D44"/>
  <c r="D41"/>
  <c r="D40"/>
  <c r="D39"/>
  <c r="D38"/>
  <c r="D37"/>
  <c r="D36"/>
  <c r="D35"/>
  <c r="D34"/>
  <c r="D30"/>
  <c r="D29"/>
  <c r="D25"/>
  <c r="D24"/>
  <c r="D23"/>
  <c r="D20"/>
  <c r="D19"/>
  <c r="D18"/>
  <c r="D15"/>
  <c r="D14"/>
  <c r="D13"/>
  <c r="D12"/>
  <c r="D11"/>
  <c r="D10"/>
  <c r="D9"/>
  <c r="D8"/>
  <c r="D7"/>
  <c r="D6"/>
  <c r="D5"/>
  <c r="D1494" i="7"/>
  <c r="D1493"/>
  <c r="D1492"/>
  <c r="D1491"/>
  <c r="D1490"/>
  <c r="D1489"/>
  <c r="D1488"/>
  <c r="D1487"/>
  <c r="D1486"/>
  <c r="D1485"/>
  <c r="D1484"/>
  <c r="D1483"/>
  <c r="D1482"/>
  <c r="D1481"/>
  <c r="D1480"/>
  <c r="D1479"/>
  <c r="D1478"/>
  <c r="D1477"/>
  <c r="D1476"/>
  <c r="D1475"/>
  <c r="D1474"/>
  <c r="D1473"/>
  <c r="D1472"/>
  <c r="D1471"/>
  <c r="D1470"/>
  <c r="D1469"/>
  <c r="D1468"/>
  <c r="D1467"/>
  <c r="D1466"/>
  <c r="D1465"/>
  <c r="D1464"/>
  <c r="D1463"/>
  <c r="D1462"/>
  <c r="D1461"/>
  <c r="D1460"/>
  <c r="D1459"/>
  <c r="D1458"/>
  <c r="D1457"/>
  <c r="D1456"/>
  <c r="D1455"/>
  <c r="D1454"/>
  <c r="D1453"/>
  <c r="D1452"/>
  <c r="D1451"/>
  <c r="D1450"/>
  <c r="D1449"/>
  <c r="D1448"/>
  <c r="D1447"/>
  <c r="D1446"/>
  <c r="D1445"/>
  <c r="D1444"/>
  <c r="D1443"/>
  <c r="D1442"/>
  <c r="D1441"/>
  <c r="D1440"/>
  <c r="D1439"/>
  <c r="D1438"/>
  <c r="D1437"/>
  <c r="D1436"/>
  <c r="D1435"/>
  <c r="D1434"/>
  <c r="D1433"/>
  <c r="D1432"/>
  <c r="D1431"/>
  <c r="D1430"/>
  <c r="D1429"/>
  <c r="D1428"/>
  <c r="D1427"/>
  <c r="D1426"/>
  <c r="D1425"/>
  <c r="D1424"/>
  <c r="D1423"/>
  <c r="D1422"/>
  <c r="D1421"/>
  <c r="D1420"/>
  <c r="D1419"/>
  <c r="D1418"/>
  <c r="D1417"/>
  <c r="D1416"/>
  <c r="D1415"/>
  <c r="D1414"/>
  <c r="D1413"/>
  <c r="D1412"/>
  <c r="D1411"/>
  <c r="D1410"/>
  <c r="D1409"/>
  <c r="D1408"/>
  <c r="D1407"/>
  <c r="D1406"/>
  <c r="D1405"/>
  <c r="D1404"/>
  <c r="D1403"/>
  <c r="D1402"/>
  <c r="D1401"/>
  <c r="D1400"/>
  <c r="D1399"/>
  <c r="D1398"/>
  <c r="D1397"/>
  <c r="D1396"/>
  <c r="D1395"/>
  <c r="D1394"/>
  <c r="D1393"/>
  <c r="D1392"/>
  <c r="D1391"/>
  <c r="D1390"/>
  <c r="D1389"/>
  <c r="D1388"/>
  <c r="D1387"/>
  <c r="D1386"/>
  <c r="D1385"/>
  <c r="D1384"/>
  <c r="D1383"/>
  <c r="D1382"/>
  <c r="D1381"/>
  <c r="D1380"/>
  <c r="D1379"/>
  <c r="D1378"/>
  <c r="D1377"/>
  <c r="D1376"/>
  <c r="D1375"/>
  <c r="D1374"/>
  <c r="D1373"/>
  <c r="D1372"/>
  <c r="D1371"/>
  <c r="D1370"/>
  <c r="D1369"/>
  <c r="D1368"/>
  <c r="D1367"/>
  <c r="D1366"/>
  <c r="D1365"/>
  <c r="D1364"/>
  <c r="D1363"/>
  <c r="D1362"/>
  <c r="D1361"/>
  <c r="D1360"/>
  <c r="D1359"/>
  <c r="D1358"/>
  <c r="D1357"/>
  <c r="D1356"/>
  <c r="D1355"/>
  <c r="D1354"/>
  <c r="D1353"/>
  <c r="D1352"/>
  <c r="D1351"/>
  <c r="D1350"/>
  <c r="D1349"/>
  <c r="D1348"/>
  <c r="D1347"/>
  <c r="D1346"/>
  <c r="D1345"/>
  <c r="D1344"/>
  <c r="D1343"/>
  <c r="D1342"/>
  <c r="D1341"/>
  <c r="D1340"/>
  <c r="D1339"/>
  <c r="D1338"/>
  <c r="D1337"/>
  <c r="D1336"/>
  <c r="D1335"/>
  <c r="D1334"/>
  <c r="D1333"/>
  <c r="D1332"/>
  <c r="D1331"/>
  <c r="D1330"/>
  <c r="D1329"/>
  <c r="D1328"/>
  <c r="D1327"/>
  <c r="D1326"/>
  <c r="D1325"/>
  <c r="D1324"/>
  <c r="D1323"/>
  <c r="D1322"/>
  <c r="D1321"/>
  <c r="D1320"/>
  <c r="D1319"/>
  <c r="D1318"/>
  <c r="D1317"/>
  <c r="D1316"/>
  <c r="D1315"/>
  <c r="D1314"/>
  <c r="D1313"/>
  <c r="D1312"/>
  <c r="D1311"/>
  <c r="D1310"/>
  <c r="D1309"/>
  <c r="D1308"/>
  <c r="D1307"/>
  <c r="D1306"/>
  <c r="D1305"/>
  <c r="D1304"/>
  <c r="D1303"/>
  <c r="D1302"/>
  <c r="D1301"/>
  <c r="D1300"/>
  <c r="D1299"/>
  <c r="D1298"/>
  <c r="D1297"/>
  <c r="D1296"/>
  <c r="D1295"/>
  <c r="D1294"/>
  <c r="D1293"/>
  <c r="D1292"/>
  <c r="D1291"/>
  <c r="D1290"/>
  <c r="D1289"/>
  <c r="D1288"/>
  <c r="D1287"/>
  <c r="D1286"/>
  <c r="D1285"/>
  <c r="D1284"/>
  <c r="D1283"/>
  <c r="D1282"/>
  <c r="D1281"/>
  <c r="D1280"/>
  <c r="D1279"/>
  <c r="D1278"/>
  <c r="D1277"/>
  <c r="D1276"/>
  <c r="D1275"/>
  <c r="D1274"/>
  <c r="D1273"/>
  <c r="D1272"/>
  <c r="D1271"/>
  <c r="D1270"/>
  <c r="D1269"/>
  <c r="D1268"/>
  <c r="D1267"/>
  <c r="D1266"/>
  <c r="D1265"/>
  <c r="D1264"/>
  <c r="D1263"/>
  <c r="D1262"/>
  <c r="D1261"/>
  <c r="D1260"/>
  <c r="D1259"/>
  <c r="D1258"/>
  <c r="D1257"/>
  <c r="D1256"/>
  <c r="D1255"/>
  <c r="D1254"/>
  <c r="D1253"/>
  <c r="D1252"/>
  <c r="D1251"/>
  <c r="D1250"/>
  <c r="D1249"/>
  <c r="D1248"/>
  <c r="D1247"/>
  <c r="D1246"/>
  <c r="D1245"/>
  <c r="D1244"/>
  <c r="D1243"/>
  <c r="D1242"/>
  <c r="D1241"/>
  <c r="D1240"/>
  <c r="D1239"/>
  <c r="D1238"/>
  <c r="D1237"/>
  <c r="D1236"/>
  <c r="D1235"/>
  <c r="D1234"/>
  <c r="D1233"/>
  <c r="D1232"/>
  <c r="D1231"/>
  <c r="D1230"/>
  <c r="D1229"/>
  <c r="D1228"/>
  <c r="D1227"/>
  <c r="D1226"/>
  <c r="D1225"/>
  <c r="D1224"/>
  <c r="D1223"/>
  <c r="D1222"/>
  <c r="D1221"/>
  <c r="D1220"/>
  <c r="D1219"/>
  <c r="D1218"/>
  <c r="D1217"/>
  <c r="D1216"/>
  <c r="D1215"/>
  <c r="D1214"/>
  <c r="D1213"/>
  <c r="D1212"/>
  <c r="D1211"/>
  <c r="D1210"/>
  <c r="D1209"/>
  <c r="D1208"/>
  <c r="D1207"/>
  <c r="D1206"/>
  <c r="D1205"/>
  <c r="D1204"/>
  <c r="D1203"/>
  <c r="D1202"/>
  <c r="D1201"/>
  <c r="D1200"/>
  <c r="D1199"/>
  <c r="D1198"/>
  <c r="D1197"/>
  <c r="D1196"/>
  <c r="D1195"/>
  <c r="D1194"/>
  <c r="D1193"/>
  <c r="D1192"/>
  <c r="D1191"/>
  <c r="D1190"/>
  <c r="D1189"/>
  <c r="D1188"/>
  <c r="D1187"/>
  <c r="D1186"/>
  <c r="D1185"/>
  <c r="D1184"/>
  <c r="D1183"/>
  <c r="D1182"/>
  <c r="D1181"/>
  <c r="D1180"/>
  <c r="D1179"/>
  <c r="D1178"/>
  <c r="D1177"/>
  <c r="D1176"/>
  <c r="D1175"/>
  <c r="D1174"/>
  <c r="D1173"/>
  <c r="D1172"/>
  <c r="D1171"/>
  <c r="D1170"/>
  <c r="D1169"/>
  <c r="D1168"/>
  <c r="D1167"/>
  <c r="D1166"/>
  <c r="D1165"/>
  <c r="D1164"/>
  <c r="D1163"/>
  <c r="D1162"/>
  <c r="D1161"/>
  <c r="D1160"/>
  <c r="D1159"/>
  <c r="D1158"/>
  <c r="D1157"/>
  <c r="D1156"/>
  <c r="D1155"/>
  <c r="D1154"/>
  <c r="D1153"/>
  <c r="D1152"/>
  <c r="D1151"/>
  <c r="D1150"/>
  <c r="D1149"/>
  <c r="D1148"/>
  <c r="D1147"/>
  <c r="D1146"/>
  <c r="D1145"/>
  <c r="D1144"/>
  <c r="D1143"/>
  <c r="D1142"/>
  <c r="D1141"/>
  <c r="D1140"/>
  <c r="D1139"/>
  <c r="D1138"/>
  <c r="D1137"/>
  <c r="D1136"/>
  <c r="D1135"/>
  <c r="D1134"/>
  <c r="D1133"/>
  <c r="D1132"/>
  <c r="D1131"/>
  <c r="D1130"/>
  <c r="D1129"/>
  <c r="D1128"/>
  <c r="D1127"/>
  <c r="D1126"/>
  <c r="D1125"/>
  <c r="D1124"/>
  <c r="D1123"/>
  <c r="D1122"/>
  <c r="D1121"/>
  <c r="D1120"/>
  <c r="D1119"/>
  <c r="D1118"/>
  <c r="D1117"/>
  <c r="D1116"/>
  <c r="D1115"/>
  <c r="D1114"/>
  <c r="D1113"/>
  <c r="D1112"/>
  <c r="D1111"/>
  <c r="D1110"/>
  <c r="D1109"/>
  <c r="D1108"/>
  <c r="D1107"/>
  <c r="D1106"/>
  <c r="D1105"/>
  <c r="D1104"/>
  <c r="D1103"/>
  <c r="D1102"/>
  <c r="D1101"/>
  <c r="D1100"/>
  <c r="D1099"/>
  <c r="D1098"/>
  <c r="D1097"/>
  <c r="D1096"/>
  <c r="D1095"/>
  <c r="D1094"/>
  <c r="D1093"/>
  <c r="D1092"/>
  <c r="D1091"/>
  <c r="D1090"/>
  <c r="D1089"/>
  <c r="D1088"/>
  <c r="D1087"/>
  <c r="D1086"/>
  <c r="D1085"/>
  <c r="D1084"/>
  <c r="D1083"/>
  <c r="D1082"/>
  <c r="D1081"/>
  <c r="D1080"/>
  <c r="D1079"/>
  <c r="D1078"/>
  <c r="D1077"/>
  <c r="D1076"/>
  <c r="D1075"/>
  <c r="D1074"/>
  <c r="D1073"/>
  <c r="D1072"/>
  <c r="D1071"/>
  <c r="D1070"/>
  <c r="D1069"/>
  <c r="D1068"/>
  <c r="D1067"/>
  <c r="D1066"/>
  <c r="D1065"/>
  <c r="D1064"/>
  <c r="D1063"/>
  <c r="D1062"/>
  <c r="D1061"/>
  <c r="D1060"/>
  <c r="D1059"/>
  <c r="D1058"/>
  <c r="D1057"/>
  <c r="D1056"/>
  <c r="D1055"/>
  <c r="D1054"/>
  <c r="D1053"/>
  <c r="D1052"/>
  <c r="D1051"/>
  <c r="D1050"/>
  <c r="D1049"/>
  <c r="D1048"/>
  <c r="D1047"/>
  <c r="D1046"/>
  <c r="D1045"/>
  <c r="D1044"/>
  <c r="D1043"/>
  <c r="D1042"/>
  <c r="D1041"/>
  <c r="D1040"/>
  <c r="D1039"/>
  <c r="D1038"/>
  <c r="D1037"/>
  <c r="D1036"/>
  <c r="D1035"/>
  <c r="D1034"/>
  <c r="D1033"/>
  <c r="D1032"/>
  <c r="D1031"/>
  <c r="D1030"/>
  <c r="D1029"/>
  <c r="D1028"/>
  <c r="D1027"/>
  <c r="D1026"/>
  <c r="D1025"/>
  <c r="D1024"/>
  <c r="D1023"/>
  <c r="D1022"/>
  <c r="D1021"/>
  <c r="D1020"/>
  <c r="D1019"/>
  <c r="D1018"/>
  <c r="D1017"/>
  <c r="D1016"/>
  <c r="D1015"/>
  <c r="D1014"/>
  <c r="D1013"/>
  <c r="D1012"/>
  <c r="D1011"/>
  <c r="D1010"/>
  <c r="D1009"/>
  <c r="D1008"/>
  <c r="D1007"/>
  <c r="D1006"/>
  <c r="D1005"/>
  <c r="D1004"/>
  <c r="D1003"/>
  <c r="D1002"/>
  <c r="D1001"/>
  <c r="D1000"/>
  <c r="D999"/>
  <c r="D998"/>
  <c r="D997"/>
  <c r="D996"/>
  <c r="D995"/>
  <c r="D994"/>
  <c r="D993"/>
  <c r="D992"/>
  <c r="D991"/>
  <c r="D990"/>
  <c r="D989"/>
  <c r="D988"/>
  <c r="D987"/>
  <c r="D986"/>
  <c r="D985"/>
  <c r="D984"/>
  <c r="D983"/>
  <c r="D982"/>
  <c r="D981"/>
  <c r="D980"/>
  <c r="D979"/>
  <c r="D978"/>
  <c r="D977"/>
  <c r="D976"/>
  <c r="D975"/>
  <c r="D974"/>
  <c r="D973"/>
  <c r="D972"/>
  <c r="D971"/>
  <c r="D970"/>
  <c r="D969"/>
  <c r="D968"/>
  <c r="D967"/>
  <c r="D966"/>
  <c r="D965"/>
  <c r="D964"/>
  <c r="D963"/>
  <c r="D962"/>
  <c r="D961"/>
  <c r="D960"/>
  <c r="D959"/>
  <c r="D958"/>
  <c r="D957"/>
  <c r="D956"/>
  <c r="D955"/>
  <c r="D954"/>
  <c r="D953"/>
  <c r="D952"/>
  <c r="D951"/>
  <c r="D950"/>
  <c r="D949"/>
  <c r="D948"/>
  <c r="D947"/>
  <c r="D946"/>
  <c r="D945"/>
  <c r="D944"/>
  <c r="D943"/>
  <c r="D942"/>
  <c r="D941"/>
  <c r="D940"/>
  <c r="D939"/>
  <c r="D938"/>
  <c r="D937"/>
  <c r="D936"/>
  <c r="D935"/>
  <c r="D934"/>
  <c r="D933"/>
  <c r="D932"/>
  <c r="D931"/>
  <c r="D930"/>
  <c r="D929"/>
  <c r="D928"/>
  <c r="D927"/>
  <c r="D926"/>
  <c r="D925"/>
  <c r="D924"/>
  <c r="D923"/>
  <c r="D922"/>
  <c r="D921"/>
  <c r="D920"/>
  <c r="D919"/>
  <c r="D918"/>
  <c r="D917"/>
  <c r="D916"/>
  <c r="D915"/>
  <c r="D914"/>
  <c r="D913"/>
  <c r="D912"/>
  <c r="D911"/>
  <c r="D910"/>
  <c r="D909"/>
  <c r="D908"/>
  <c r="D907"/>
  <c r="D906"/>
  <c r="D905"/>
  <c r="D904"/>
  <c r="D903"/>
  <c r="D902"/>
  <c r="D901"/>
  <c r="D900"/>
  <c r="D899"/>
  <c r="D898"/>
  <c r="D897"/>
  <c r="D896"/>
  <c r="D895"/>
  <c r="D894"/>
  <c r="D893"/>
  <c r="D892"/>
  <c r="D891"/>
  <c r="D890"/>
  <c r="D889"/>
  <c r="D888"/>
  <c r="D887"/>
  <c r="D886"/>
  <c r="D885"/>
  <c r="D884"/>
  <c r="D883"/>
  <c r="D882"/>
  <c r="D881"/>
  <c r="D880"/>
  <c r="D879"/>
  <c r="D878"/>
  <c r="D877"/>
  <c r="D876"/>
  <c r="D875"/>
  <c r="D874"/>
  <c r="D873"/>
  <c r="D872"/>
  <c r="D871"/>
  <c r="D870"/>
  <c r="D869"/>
  <c r="D868"/>
  <c r="D867"/>
  <c r="D866"/>
  <c r="D865"/>
  <c r="D864"/>
  <c r="D863"/>
  <c r="D862"/>
  <c r="D861"/>
  <c r="D860"/>
  <c r="D859"/>
  <c r="D858"/>
  <c r="D857"/>
  <c r="D856"/>
  <c r="D855"/>
  <c r="D854"/>
  <c r="D853"/>
  <c r="D852"/>
  <c r="D851"/>
  <c r="D850"/>
  <c r="D849"/>
  <c r="D848"/>
  <c r="D847"/>
  <c r="D846"/>
  <c r="D845"/>
  <c r="D844"/>
  <c r="D843"/>
  <c r="D842"/>
  <c r="D841"/>
  <c r="D840"/>
  <c r="D839"/>
  <c r="D838"/>
  <c r="D837"/>
  <c r="D836"/>
  <c r="D835"/>
  <c r="D834"/>
  <c r="D833"/>
  <c r="D832"/>
  <c r="D831"/>
  <c r="D830"/>
  <c r="D829"/>
  <c r="D828"/>
  <c r="D827"/>
  <c r="D826"/>
  <c r="D825"/>
  <c r="D824"/>
  <c r="D823"/>
  <c r="D822"/>
  <c r="D821"/>
  <c r="D820"/>
  <c r="D819"/>
  <c r="D818"/>
  <c r="D817"/>
  <c r="D816"/>
  <c r="D815"/>
  <c r="D814"/>
  <c r="D813"/>
  <c r="D812"/>
  <c r="D811"/>
  <c r="D810"/>
  <c r="D809"/>
  <c r="D808"/>
  <c r="D807"/>
  <c r="D806"/>
  <c r="D805"/>
  <c r="D804"/>
  <c r="D803"/>
  <c r="D802"/>
  <c r="D801"/>
  <c r="D800"/>
  <c r="D799"/>
  <c r="D798"/>
  <c r="D797"/>
  <c r="D796"/>
  <c r="D795"/>
  <c r="D794"/>
  <c r="D793"/>
  <c r="D792"/>
  <c r="D791"/>
  <c r="D790"/>
  <c r="D789"/>
  <c r="D788"/>
  <c r="D787"/>
  <c r="D786"/>
  <c r="D785"/>
  <c r="D784"/>
  <c r="D783"/>
  <c r="D782"/>
  <c r="D781"/>
  <c r="D780"/>
  <c r="D779"/>
  <c r="D778"/>
  <c r="D777"/>
  <c r="D776"/>
  <c r="D775"/>
  <c r="D774"/>
  <c r="D773"/>
  <c r="D772"/>
  <c r="D771"/>
  <c r="D770"/>
  <c r="D769"/>
  <c r="D768"/>
  <c r="D767"/>
  <c r="D766"/>
  <c r="D765"/>
  <c r="D764"/>
  <c r="D763"/>
  <c r="D762"/>
  <c r="D761"/>
  <c r="D760"/>
  <c r="D759"/>
  <c r="D758"/>
  <c r="D757"/>
  <c r="D756"/>
  <c r="D755"/>
  <c r="D754"/>
  <c r="D753"/>
  <c r="D752"/>
  <c r="D751"/>
  <c r="D750"/>
  <c r="D749"/>
  <c r="D748"/>
  <c r="D747"/>
  <c r="D746"/>
  <c r="D745"/>
  <c r="D744"/>
  <c r="D743"/>
  <c r="D742"/>
  <c r="D741"/>
  <c r="D740"/>
  <c r="D739"/>
  <c r="D738"/>
  <c r="D737"/>
  <c r="D736"/>
  <c r="D735"/>
  <c r="D734"/>
  <c r="D733"/>
  <c r="D732"/>
  <c r="D731"/>
  <c r="D730"/>
  <c r="D729"/>
  <c r="D728"/>
  <c r="D727"/>
  <c r="D726"/>
  <c r="D725"/>
  <c r="D724"/>
  <c r="D723"/>
  <c r="D722"/>
  <c r="D721"/>
  <c r="D720"/>
  <c r="D719"/>
  <c r="D718"/>
  <c r="D717"/>
  <c r="D716"/>
  <c r="D715"/>
  <c r="D714"/>
  <c r="D713"/>
  <c r="D712"/>
  <c r="D711"/>
  <c r="D710"/>
  <c r="D709"/>
  <c r="D708"/>
  <c r="D707"/>
  <c r="D706"/>
  <c r="D705"/>
  <c r="D704"/>
  <c r="D703"/>
  <c r="D702"/>
  <c r="D701"/>
  <c r="D700"/>
  <c r="D699"/>
  <c r="D698"/>
  <c r="D697"/>
  <c r="D696"/>
  <c r="D695"/>
  <c r="D694"/>
  <c r="D693"/>
  <c r="D692"/>
  <c r="D691"/>
  <c r="D690"/>
  <c r="D689"/>
  <c r="D688"/>
  <c r="D687"/>
  <c r="D686"/>
  <c r="D685"/>
  <c r="D684"/>
  <c r="D683"/>
  <c r="D682"/>
  <c r="D681"/>
  <c r="D680"/>
  <c r="D679"/>
  <c r="D678"/>
  <c r="D677"/>
  <c r="D676"/>
  <c r="D675"/>
  <c r="D674"/>
  <c r="D673"/>
  <c r="D672"/>
  <c r="D671"/>
  <c r="D670"/>
  <c r="D669"/>
  <c r="D668"/>
  <c r="D667"/>
  <c r="D666"/>
  <c r="D665"/>
  <c r="D664"/>
  <c r="D663"/>
  <c r="D662"/>
  <c r="D661"/>
  <c r="D660"/>
  <c r="D659"/>
  <c r="D658"/>
  <c r="D657"/>
  <c r="D656"/>
  <c r="D655"/>
  <c r="D654"/>
  <c r="D653"/>
  <c r="D652"/>
  <c r="D651"/>
  <c r="D650"/>
  <c r="D649"/>
  <c r="D648"/>
  <c r="D647"/>
  <c r="D646"/>
  <c r="D645"/>
  <c r="D644"/>
  <c r="D643"/>
  <c r="D642"/>
  <c r="D641"/>
  <c r="D640"/>
  <c r="D639"/>
  <c r="D638"/>
  <c r="D637"/>
  <c r="D636"/>
  <c r="D635"/>
  <c r="D634"/>
  <c r="D633"/>
  <c r="D632"/>
  <c r="D631"/>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D5"/>
  <c r="D4"/>
  <c r="D2936" i="6"/>
  <c r="D2935"/>
  <c r="D2934"/>
  <c r="D2933"/>
  <c r="D2932"/>
  <c r="D2931"/>
  <c r="D2930"/>
  <c r="D2929"/>
  <c r="D2928"/>
  <c r="D2927"/>
  <c r="D2926"/>
  <c r="D2925"/>
  <c r="D2924"/>
  <c r="D2923"/>
  <c r="D2922"/>
  <c r="D2921"/>
  <c r="D2920"/>
  <c r="D2919"/>
  <c r="D2918"/>
  <c r="D2917"/>
  <c r="D2916"/>
  <c r="D2915"/>
  <c r="D2914"/>
  <c r="D2913"/>
  <c r="D2912"/>
  <c r="D2911"/>
  <c r="D2910"/>
  <c r="D2909"/>
  <c r="D2908"/>
  <c r="D2907"/>
  <c r="D2906"/>
  <c r="D2905"/>
  <c r="D2904"/>
  <c r="D2903"/>
  <c r="D2902"/>
  <c r="D2901"/>
  <c r="D2900"/>
  <c r="D2899"/>
  <c r="D2898"/>
  <c r="D2897"/>
  <c r="D2896"/>
  <c r="D2895"/>
  <c r="D2894"/>
  <c r="D2893"/>
  <c r="D2892"/>
  <c r="D2891"/>
  <c r="D2890"/>
  <c r="D2889"/>
  <c r="D2888"/>
  <c r="D2887"/>
  <c r="D2886"/>
  <c r="D2885"/>
  <c r="D2884"/>
  <c r="D2883"/>
  <c r="D2882"/>
  <c r="D2881"/>
  <c r="D2880"/>
  <c r="D2879"/>
  <c r="D2878"/>
  <c r="D2877"/>
  <c r="D2876"/>
  <c r="D2875"/>
  <c r="D2874"/>
  <c r="D2873"/>
  <c r="D2872"/>
  <c r="D2871"/>
  <c r="D2870"/>
  <c r="D2869"/>
  <c r="D2868"/>
  <c r="D2867"/>
  <c r="D2866"/>
  <c r="D2865"/>
  <c r="D2864"/>
  <c r="D2863"/>
  <c r="D2862"/>
  <c r="D2861"/>
  <c r="D2860"/>
  <c r="D2859"/>
  <c r="D2858"/>
  <c r="D2857"/>
  <c r="D2856"/>
  <c r="D2855"/>
  <c r="D2854"/>
  <c r="D2853"/>
  <c r="D2852"/>
  <c r="D2851"/>
  <c r="D2850"/>
  <c r="D2849"/>
  <c r="D2848"/>
  <c r="D2847"/>
  <c r="D2846"/>
  <c r="D2845"/>
  <c r="D2844"/>
  <c r="D2843"/>
  <c r="D2842"/>
  <c r="D2841"/>
  <c r="D2840"/>
  <c r="D2839"/>
  <c r="D2838"/>
  <c r="D2837"/>
  <c r="D2836"/>
  <c r="D2835"/>
  <c r="D2834"/>
  <c r="D2833"/>
  <c r="D2832"/>
  <c r="D2831"/>
  <c r="D2830"/>
  <c r="D2829"/>
  <c r="D2828"/>
  <c r="D2827"/>
  <c r="D2826"/>
  <c r="D2825"/>
  <c r="D2824"/>
  <c r="D2823"/>
  <c r="D2822"/>
  <c r="D2821"/>
  <c r="D2820"/>
  <c r="D2819"/>
  <c r="D2818"/>
  <c r="D2817"/>
  <c r="D2816"/>
  <c r="D2815"/>
  <c r="D2814"/>
  <c r="D2813"/>
  <c r="D2812"/>
  <c r="D2811"/>
  <c r="D2810"/>
  <c r="D2809"/>
  <c r="D2808"/>
  <c r="D2807"/>
  <c r="D2806"/>
  <c r="D2805"/>
  <c r="D2804"/>
  <c r="D2803"/>
  <c r="D2802"/>
  <c r="D2801"/>
  <c r="D2800"/>
  <c r="D2799"/>
  <c r="D2798"/>
  <c r="D2797"/>
  <c r="D2796"/>
  <c r="D2795"/>
  <c r="D2794"/>
  <c r="D2793"/>
  <c r="D2792"/>
  <c r="D2791"/>
  <c r="D2790"/>
  <c r="D2789"/>
  <c r="D2788"/>
  <c r="D2787"/>
  <c r="D2786"/>
  <c r="D2785"/>
  <c r="D2784"/>
  <c r="D2783"/>
  <c r="D2782"/>
  <c r="D2781"/>
  <c r="D2780"/>
  <c r="D2779"/>
  <c r="D2778"/>
  <c r="D2777"/>
  <c r="D2776"/>
  <c r="D2775"/>
  <c r="D2774"/>
  <c r="D2773"/>
  <c r="D2772"/>
  <c r="D2771"/>
  <c r="D2770"/>
  <c r="D2769"/>
  <c r="D2768"/>
  <c r="D2767"/>
  <c r="D2766"/>
  <c r="D2765"/>
  <c r="D2764"/>
  <c r="D2763"/>
  <c r="D2762"/>
  <c r="D2761"/>
  <c r="D2760"/>
  <c r="D2759"/>
  <c r="D2758"/>
  <c r="D2757"/>
  <c r="D2756"/>
  <c r="D2755"/>
  <c r="D2754"/>
  <c r="D2753"/>
  <c r="D2752"/>
  <c r="D2751"/>
  <c r="D2750"/>
  <c r="D2749"/>
  <c r="D2748"/>
  <c r="D2747"/>
  <c r="D2746"/>
  <c r="D2745"/>
  <c r="D2744"/>
  <c r="D2743"/>
  <c r="D2742"/>
  <c r="D2741"/>
  <c r="D2740"/>
  <c r="D2739"/>
  <c r="D2738"/>
  <c r="D2737"/>
  <c r="D2736"/>
  <c r="D2735"/>
  <c r="D2734"/>
  <c r="D2733"/>
  <c r="D2732"/>
  <c r="D2731"/>
  <c r="D2730"/>
  <c r="D2729"/>
  <c r="D2728"/>
  <c r="D2727"/>
  <c r="D2726"/>
  <c r="D2725"/>
  <c r="D2724"/>
  <c r="D2723"/>
  <c r="D2722"/>
  <c r="D2721"/>
  <c r="D2720"/>
  <c r="D2719"/>
  <c r="D2718"/>
  <c r="D2717"/>
  <c r="D2716"/>
  <c r="D2715"/>
  <c r="D2714"/>
  <c r="D2713"/>
  <c r="D2712"/>
  <c r="D2711"/>
  <c r="D2710"/>
  <c r="D2709"/>
  <c r="D2708"/>
  <c r="D2707"/>
  <c r="D2706"/>
  <c r="D2705"/>
  <c r="D2704"/>
  <c r="D2703"/>
  <c r="D2702"/>
  <c r="D2701"/>
  <c r="D2700"/>
  <c r="D2699"/>
  <c r="D2698"/>
  <c r="D2697"/>
  <c r="D2696"/>
  <c r="D2695"/>
  <c r="D2694"/>
  <c r="D2693"/>
  <c r="D2692"/>
  <c r="D2691"/>
  <c r="D2690"/>
  <c r="D2689"/>
  <c r="D2688"/>
  <c r="D2687"/>
  <c r="D2686"/>
  <c r="D2685"/>
  <c r="D2684"/>
  <c r="D2683"/>
  <c r="D2682"/>
  <c r="D2681"/>
  <c r="D2680"/>
  <c r="D2679"/>
  <c r="D2678"/>
  <c r="D2677"/>
  <c r="D2676"/>
  <c r="D2675"/>
  <c r="D2674"/>
  <c r="D2673"/>
  <c r="D2672"/>
  <c r="D2671"/>
  <c r="D2670"/>
  <c r="D2669"/>
  <c r="D2668"/>
  <c r="D2667"/>
  <c r="D2666"/>
  <c r="D2665"/>
  <c r="D2664"/>
  <c r="D2663"/>
  <c r="D2662"/>
  <c r="D2661"/>
  <c r="D2660"/>
  <c r="D2659"/>
  <c r="D2658"/>
  <c r="D2657"/>
  <c r="D2656"/>
  <c r="D2655"/>
  <c r="D2654"/>
  <c r="D2653"/>
  <c r="D2652"/>
  <c r="D2651"/>
  <c r="D2650"/>
  <c r="D2649"/>
  <c r="D2648"/>
  <c r="D2647"/>
  <c r="D2646"/>
  <c r="D2645"/>
  <c r="D2644"/>
  <c r="D2643"/>
  <c r="D2642"/>
  <c r="D2641"/>
  <c r="D2640"/>
  <c r="D2639"/>
  <c r="D2638"/>
  <c r="D2637"/>
  <c r="D2636"/>
  <c r="D2635"/>
  <c r="D2634"/>
  <c r="D2633"/>
  <c r="D2632"/>
  <c r="D2631"/>
  <c r="D2630"/>
  <c r="D2629"/>
  <c r="D2628"/>
  <c r="D2627"/>
  <c r="D2626"/>
  <c r="D2625"/>
  <c r="D2624"/>
  <c r="D2623"/>
  <c r="D2622"/>
  <c r="D2621"/>
  <c r="D2620"/>
  <c r="D2619"/>
  <c r="D2618"/>
  <c r="D2617"/>
  <c r="D2616"/>
  <c r="D2615"/>
  <c r="D2614"/>
  <c r="D2613"/>
  <c r="D2612"/>
  <c r="D2611"/>
  <c r="D2610"/>
  <c r="D2609"/>
  <c r="D2608"/>
  <c r="D2607"/>
  <c r="D2606"/>
  <c r="D2605"/>
  <c r="D2604"/>
  <c r="D2603"/>
  <c r="D2602"/>
  <c r="D2601"/>
  <c r="D2600"/>
  <c r="D2599"/>
  <c r="D2598"/>
  <c r="D2597"/>
  <c r="D2596"/>
  <c r="D2595"/>
  <c r="D2594"/>
  <c r="D2593"/>
  <c r="D2592"/>
  <c r="D2591"/>
  <c r="D2590"/>
  <c r="D2589"/>
  <c r="D2588"/>
  <c r="D2587"/>
  <c r="D2586"/>
  <c r="D2585"/>
  <c r="D2584"/>
  <c r="D2583"/>
  <c r="D2582"/>
  <c r="D2581"/>
  <c r="D2580"/>
  <c r="D2579"/>
  <c r="D2578"/>
  <c r="D2577"/>
  <c r="D2576"/>
  <c r="D2575"/>
  <c r="D2574"/>
  <c r="D2573"/>
  <c r="D2572"/>
  <c r="D2571"/>
  <c r="D2570"/>
  <c r="D2569"/>
  <c r="D2568"/>
  <c r="D2567"/>
  <c r="D2566"/>
  <c r="D2565"/>
  <c r="D2564"/>
  <c r="D2563"/>
  <c r="D2562"/>
  <c r="D2561"/>
  <c r="D2560"/>
  <c r="D2559"/>
  <c r="D2558"/>
  <c r="D2557"/>
  <c r="D2556"/>
  <c r="D2555"/>
  <c r="D2554"/>
  <c r="D2553"/>
  <c r="D2552"/>
  <c r="D2551"/>
  <c r="D2550"/>
  <c r="D2549"/>
  <c r="D2548"/>
  <c r="D2547"/>
  <c r="D2546"/>
  <c r="D2545"/>
  <c r="D2544"/>
  <c r="D2543"/>
  <c r="D2542"/>
  <c r="D2541"/>
  <c r="D2540"/>
  <c r="D2539"/>
  <c r="D2538"/>
  <c r="D2537"/>
  <c r="D2536"/>
  <c r="D2535"/>
  <c r="D2534"/>
  <c r="D2533"/>
  <c r="D2532"/>
  <c r="D2531"/>
  <c r="D2530"/>
  <c r="D2529"/>
  <c r="D2528"/>
  <c r="D2527"/>
  <c r="D2526"/>
  <c r="D2525"/>
  <c r="D2524"/>
  <c r="D2523"/>
  <c r="D2522"/>
  <c r="D2521"/>
  <c r="D2520"/>
  <c r="D2519"/>
  <c r="D2518"/>
  <c r="D2517"/>
  <c r="D2516"/>
  <c r="D2515"/>
  <c r="D2514"/>
  <c r="D2513"/>
  <c r="D2512"/>
  <c r="D2511"/>
  <c r="D2510"/>
  <c r="D2509"/>
  <c r="D2508"/>
  <c r="D2507"/>
  <c r="D2506"/>
  <c r="D2505"/>
  <c r="D2504"/>
  <c r="D2503"/>
  <c r="D2502"/>
  <c r="D2501"/>
  <c r="D2500"/>
  <c r="D2499"/>
  <c r="D2498"/>
  <c r="D2497"/>
  <c r="D2496"/>
  <c r="D2495"/>
  <c r="D2494"/>
  <c r="D2493"/>
  <c r="D2492"/>
  <c r="D2491"/>
  <c r="D2490"/>
  <c r="D2489"/>
  <c r="D2488"/>
  <c r="D2487"/>
  <c r="D2486"/>
  <c r="D2485"/>
  <c r="D2484"/>
  <c r="D2483"/>
  <c r="D2482"/>
  <c r="D2481"/>
  <c r="D2480"/>
  <c r="D2479"/>
  <c r="D2478"/>
  <c r="D2477"/>
  <c r="D2476"/>
  <c r="D2475"/>
  <c r="D2474"/>
  <c r="D2473"/>
  <c r="D2472"/>
  <c r="D2471"/>
  <c r="D2470"/>
  <c r="D2469"/>
  <c r="D2468"/>
  <c r="D2467"/>
  <c r="D2466"/>
  <c r="D2465"/>
  <c r="D2464"/>
  <c r="D2463"/>
  <c r="D2462"/>
  <c r="D2461"/>
  <c r="D2460"/>
  <c r="D2459"/>
  <c r="D2458"/>
  <c r="D2457"/>
  <c r="D2456"/>
  <c r="D2455"/>
  <c r="D2454"/>
  <c r="D2453"/>
  <c r="D2452"/>
  <c r="D2451"/>
  <c r="D2450"/>
  <c r="D2449"/>
  <c r="D2448"/>
  <c r="D2447"/>
  <c r="D2446"/>
  <c r="D2445"/>
  <c r="D2444"/>
  <c r="D2443"/>
  <c r="D2442"/>
  <c r="D2441"/>
  <c r="D2440"/>
  <c r="D2439"/>
  <c r="D2438"/>
  <c r="D2437"/>
  <c r="D2436"/>
  <c r="D2435"/>
  <c r="D2434"/>
  <c r="D2433"/>
  <c r="D2432"/>
  <c r="D2431"/>
  <c r="D2430"/>
  <c r="D2429"/>
  <c r="D2428"/>
  <c r="D2427"/>
  <c r="D2426"/>
  <c r="D2425"/>
  <c r="D2424"/>
  <c r="D2423"/>
  <c r="D2422"/>
  <c r="D2421"/>
  <c r="D2420"/>
  <c r="D2419"/>
  <c r="D2418"/>
  <c r="D2417"/>
  <c r="D2416"/>
  <c r="D2415"/>
  <c r="D2414"/>
  <c r="D2413"/>
  <c r="D2412"/>
  <c r="D2411"/>
  <c r="D2410"/>
  <c r="D2409"/>
  <c r="D2408"/>
  <c r="D2407"/>
  <c r="D2406"/>
  <c r="D2405"/>
  <c r="D2404"/>
  <c r="D2403"/>
  <c r="D2402"/>
  <c r="D2401"/>
  <c r="D2400"/>
  <c r="D2399"/>
  <c r="D2398"/>
  <c r="D2397"/>
  <c r="D2396"/>
  <c r="D2395"/>
  <c r="D2394"/>
  <c r="D2393"/>
  <c r="D2392"/>
  <c r="D2391"/>
  <c r="D2390"/>
  <c r="D2389"/>
  <c r="D2388"/>
  <c r="D2387"/>
  <c r="D2386"/>
  <c r="D2385"/>
  <c r="D2384"/>
  <c r="D2383"/>
  <c r="D2382"/>
  <c r="D2381"/>
  <c r="D2380"/>
  <c r="D2379"/>
  <c r="D2378"/>
  <c r="D2377"/>
  <c r="D2376"/>
  <c r="D2375"/>
  <c r="D2374"/>
  <c r="D2373"/>
  <c r="D2372"/>
  <c r="D2371"/>
  <c r="D2370"/>
  <c r="D2369"/>
  <c r="D2368"/>
  <c r="D2367"/>
  <c r="D2366"/>
  <c r="D2365"/>
  <c r="D2364"/>
  <c r="D2363"/>
  <c r="D2362"/>
  <c r="D2361"/>
  <c r="D2360"/>
  <c r="D2359"/>
  <c r="D2358"/>
  <c r="D2357"/>
  <c r="D2356"/>
  <c r="D2355"/>
  <c r="D2354"/>
  <c r="D2353"/>
  <c r="D2352"/>
  <c r="D2351"/>
  <c r="D2350"/>
  <c r="D2349"/>
  <c r="D2348"/>
  <c r="D2347"/>
  <c r="D2346"/>
  <c r="D2345"/>
  <c r="D2344"/>
  <c r="D2343"/>
  <c r="D2342"/>
  <c r="D2341"/>
  <c r="D2340"/>
  <c r="D2339"/>
  <c r="D2338"/>
  <c r="D2337"/>
  <c r="D2336"/>
  <c r="D2335"/>
  <c r="D2334"/>
  <c r="D2333"/>
  <c r="D2332"/>
  <c r="D2331"/>
  <c r="D2330"/>
  <c r="D2329"/>
  <c r="D2328"/>
  <c r="D2327"/>
  <c r="D2326"/>
  <c r="D2325"/>
  <c r="D2324"/>
  <c r="D2323"/>
  <c r="D2322"/>
  <c r="D2321"/>
  <c r="D2320"/>
  <c r="D2319"/>
  <c r="D2318"/>
  <c r="D2317"/>
  <c r="D2316"/>
  <c r="D2315"/>
  <c r="D2314"/>
  <c r="D2313"/>
  <c r="D2312"/>
  <c r="D2311"/>
  <c r="D2310"/>
  <c r="D2309"/>
  <c r="D2308"/>
  <c r="D2307"/>
  <c r="D2306"/>
  <c r="D2305"/>
  <c r="D2304"/>
  <c r="D2303"/>
  <c r="D2302"/>
  <c r="D2301"/>
  <c r="D2300"/>
  <c r="D2299"/>
  <c r="D2298"/>
  <c r="D2297"/>
  <c r="D2296"/>
  <c r="D2295"/>
  <c r="D2294"/>
  <c r="D2293"/>
  <c r="D2292"/>
  <c r="D2291"/>
  <c r="D2290"/>
  <c r="D2289"/>
  <c r="D2288"/>
  <c r="D2287"/>
  <c r="D2286"/>
  <c r="D2285"/>
  <c r="D2284"/>
  <c r="D2283"/>
  <c r="D2282"/>
  <c r="D2281"/>
  <c r="D2280"/>
  <c r="D2279"/>
  <c r="D2278"/>
  <c r="D2277"/>
  <c r="D2276"/>
  <c r="D2275"/>
  <c r="D2274"/>
  <c r="D2273"/>
  <c r="D2272"/>
  <c r="D2271"/>
  <c r="D2270"/>
  <c r="D2269"/>
  <c r="D2268"/>
  <c r="D2267"/>
  <c r="D2266"/>
  <c r="D2265"/>
  <c r="D2264"/>
  <c r="D2263"/>
  <c r="D2262"/>
  <c r="D2261"/>
  <c r="D2260"/>
  <c r="D2259"/>
  <c r="D2258"/>
  <c r="D2257"/>
  <c r="D2256"/>
  <c r="D2255"/>
  <c r="D2254"/>
  <c r="D2253"/>
  <c r="D2252"/>
  <c r="D2251"/>
  <c r="D2250"/>
  <c r="D2249"/>
  <c r="D2248"/>
  <c r="D2247"/>
  <c r="D2246"/>
  <c r="D2245"/>
  <c r="D2244"/>
  <c r="D2243"/>
  <c r="D2242"/>
  <c r="D2241"/>
  <c r="D2240"/>
  <c r="D2239"/>
  <c r="D2238"/>
  <c r="D2237"/>
  <c r="D2236"/>
  <c r="D2235"/>
  <c r="D2234"/>
  <c r="D2233"/>
  <c r="D2232"/>
  <c r="D2231"/>
  <c r="D2230"/>
  <c r="D2229"/>
  <c r="D2228"/>
  <c r="D2227"/>
  <c r="D2226"/>
  <c r="D2225"/>
  <c r="D2224"/>
  <c r="D2223"/>
  <c r="D2222"/>
  <c r="D2221"/>
  <c r="D2220"/>
  <c r="D2219"/>
  <c r="D2218"/>
  <c r="D2217"/>
  <c r="D2216"/>
  <c r="D2215"/>
  <c r="D2214"/>
  <c r="D2213"/>
  <c r="D2212"/>
  <c r="D2211"/>
  <c r="D2210"/>
  <c r="D2209"/>
  <c r="D2208"/>
  <c r="D2207"/>
  <c r="D2206"/>
  <c r="D2205"/>
  <c r="D2204"/>
  <c r="D2203"/>
  <c r="D2202"/>
  <c r="D2201"/>
  <c r="D2200"/>
  <c r="D2199"/>
  <c r="D2198"/>
  <c r="D2197"/>
  <c r="D2196"/>
  <c r="D2195"/>
  <c r="D2194"/>
  <c r="D2193"/>
  <c r="D2192"/>
  <c r="D2191"/>
  <c r="D2190"/>
  <c r="D2189"/>
  <c r="D2188"/>
  <c r="D2187"/>
  <c r="D2186"/>
  <c r="D2185"/>
  <c r="D2184"/>
  <c r="D2183"/>
  <c r="D2182"/>
  <c r="D2181"/>
  <c r="D2180"/>
  <c r="D2179"/>
  <c r="D2178"/>
  <c r="D2177"/>
  <c r="D2176"/>
  <c r="D2175"/>
  <c r="D2174"/>
  <c r="D2173"/>
  <c r="D2172"/>
  <c r="D2171"/>
  <c r="D2170"/>
  <c r="D2169"/>
  <c r="D2168"/>
  <c r="D2167"/>
  <c r="D2166"/>
  <c r="D2165"/>
  <c r="D2164"/>
  <c r="D2163"/>
  <c r="D2162"/>
  <c r="D2161"/>
  <c r="D2160"/>
  <c r="D2159"/>
  <c r="D2158"/>
  <c r="D2157"/>
  <c r="D2156"/>
  <c r="D2155"/>
  <c r="D2154"/>
  <c r="D2153"/>
  <c r="D2152"/>
  <c r="D2151"/>
  <c r="D2150"/>
  <c r="D2149"/>
  <c r="D2148"/>
  <c r="D2147"/>
  <c r="D2146"/>
  <c r="D2145"/>
  <c r="D2144"/>
  <c r="D2143"/>
  <c r="D2142"/>
  <c r="D2141"/>
  <c r="D2140"/>
  <c r="D2139"/>
  <c r="D2138"/>
  <c r="D2137"/>
  <c r="D2136"/>
  <c r="D2135"/>
  <c r="D2134"/>
  <c r="D2133"/>
  <c r="D2132"/>
  <c r="D2131"/>
  <c r="D2130"/>
  <c r="D2129"/>
  <c r="D2128"/>
  <c r="D2127"/>
  <c r="D2126"/>
  <c r="D2125"/>
  <c r="D2124"/>
  <c r="D2123"/>
  <c r="D2122"/>
  <c r="D2121"/>
  <c r="D2120"/>
  <c r="D2119"/>
  <c r="D2118"/>
  <c r="D2117"/>
  <c r="D2116"/>
  <c r="D2115"/>
  <c r="D2114"/>
  <c r="D2113"/>
  <c r="D2112"/>
  <c r="D2111"/>
  <c r="D2110"/>
  <c r="D2109"/>
  <c r="D2108"/>
  <c r="D2107"/>
  <c r="D2106"/>
  <c r="D2105"/>
  <c r="D2104"/>
  <c r="D2103"/>
  <c r="D2102"/>
  <c r="D2101"/>
  <c r="D2100"/>
  <c r="D2099"/>
  <c r="D2098"/>
  <c r="D2097"/>
  <c r="D2096"/>
  <c r="D2095"/>
  <c r="D2094"/>
  <c r="D2093"/>
  <c r="D2092"/>
  <c r="D2091"/>
  <c r="D2090"/>
  <c r="D2089"/>
  <c r="D2088"/>
  <c r="D2087"/>
  <c r="D2086"/>
  <c r="D2085"/>
  <c r="D2084"/>
  <c r="D2083"/>
  <c r="D2082"/>
  <c r="D2081"/>
  <c r="D2080"/>
  <c r="D2079"/>
  <c r="D2078"/>
  <c r="D2077"/>
  <c r="D2076"/>
  <c r="D2075"/>
  <c r="D2074"/>
  <c r="D2073"/>
  <c r="D2072"/>
  <c r="D2071"/>
  <c r="D2070"/>
  <c r="D2069"/>
  <c r="D2068"/>
  <c r="D2067"/>
  <c r="D2066"/>
  <c r="D2065"/>
  <c r="D2064"/>
  <c r="D2063"/>
  <c r="D2062"/>
  <c r="D2061"/>
  <c r="D2060"/>
  <c r="D2059"/>
  <c r="D2058"/>
  <c r="D2057"/>
  <c r="D2056"/>
  <c r="D2055"/>
  <c r="D2054"/>
  <c r="D2053"/>
  <c r="D2052"/>
  <c r="D2051"/>
  <c r="D2050"/>
  <c r="D2049"/>
  <c r="D2048"/>
  <c r="D2047"/>
  <c r="D2046"/>
  <c r="D2045"/>
  <c r="D2044"/>
  <c r="D2043"/>
  <c r="D2042"/>
  <c r="D2041"/>
  <c r="D2040"/>
  <c r="D2039"/>
  <c r="D2038"/>
  <c r="D2037"/>
  <c r="D2036"/>
  <c r="D2035"/>
  <c r="D2034"/>
  <c r="D2033"/>
  <c r="D2032"/>
  <c r="D2031"/>
  <c r="D2030"/>
  <c r="D2029"/>
  <c r="D2028"/>
  <c r="D2027"/>
  <c r="D2026"/>
  <c r="D2025"/>
  <c r="D2024"/>
  <c r="D2023"/>
  <c r="D2022"/>
  <c r="D2021"/>
  <c r="D2020"/>
  <c r="D2019"/>
  <c r="D2018"/>
  <c r="D2017"/>
  <c r="D2016"/>
  <c r="D2015"/>
  <c r="D2014"/>
  <c r="D2013"/>
  <c r="D2012"/>
  <c r="D2011"/>
  <c r="D2010"/>
  <c r="D2009"/>
  <c r="D2008"/>
  <c r="D2007"/>
  <c r="D2006"/>
  <c r="D2005"/>
  <c r="D2004"/>
  <c r="D2003"/>
  <c r="D2002"/>
  <c r="D2001"/>
  <c r="D2000"/>
  <c r="D1999"/>
  <c r="D1998"/>
  <c r="D1997"/>
  <c r="D1996"/>
  <c r="D1995"/>
  <c r="D1994"/>
  <c r="D1993"/>
  <c r="D1992"/>
  <c r="D1991"/>
  <c r="D1990"/>
  <c r="D1989"/>
  <c r="D1988"/>
  <c r="D1987"/>
  <c r="D1986"/>
  <c r="D1985"/>
  <c r="D1984"/>
  <c r="D1983"/>
  <c r="D1982"/>
  <c r="D1981"/>
  <c r="D1980"/>
  <c r="D1979"/>
  <c r="D1978"/>
  <c r="D1977"/>
  <c r="D1976"/>
  <c r="D1975"/>
  <c r="D1974"/>
  <c r="D1973"/>
  <c r="D1972"/>
  <c r="D1971"/>
  <c r="D1970"/>
  <c r="D1969"/>
  <c r="D1968"/>
  <c r="D1967"/>
  <c r="D1966"/>
  <c r="D1965"/>
  <c r="D1964"/>
  <c r="D1963"/>
  <c r="D1962"/>
  <c r="D1961"/>
  <c r="D1960"/>
  <c r="D1959"/>
  <c r="D1958"/>
  <c r="D1957"/>
  <c r="D1956"/>
  <c r="D1955"/>
  <c r="D1954"/>
  <c r="D1953"/>
  <c r="D1952"/>
  <c r="D1951"/>
  <c r="D1950"/>
  <c r="D1949"/>
  <c r="D1948"/>
  <c r="D1947"/>
  <c r="D1946"/>
  <c r="D1945"/>
  <c r="D1944"/>
  <c r="D1943"/>
  <c r="D1942"/>
  <c r="D1941"/>
  <c r="D1940"/>
  <c r="D1939"/>
  <c r="D1938"/>
  <c r="D1937"/>
  <c r="D1936"/>
  <c r="D1935"/>
  <c r="D1934"/>
  <c r="D1933"/>
  <c r="D1932"/>
  <c r="D1931"/>
  <c r="D1930"/>
  <c r="D1929"/>
  <c r="D1928"/>
  <c r="D1927"/>
  <c r="D1926"/>
  <c r="D1925"/>
  <c r="D1924"/>
  <c r="D1923"/>
  <c r="D1922"/>
  <c r="D1921"/>
  <c r="D1920"/>
  <c r="D1919"/>
  <c r="D1918"/>
  <c r="D1917"/>
  <c r="D1916"/>
  <c r="D1915"/>
  <c r="D1914"/>
  <c r="D1913"/>
  <c r="D1912"/>
  <c r="D1911"/>
  <c r="D1910"/>
  <c r="D1909"/>
  <c r="D1908"/>
  <c r="D1907"/>
  <c r="D1906"/>
  <c r="D1905"/>
  <c r="D1904"/>
  <c r="D1903"/>
  <c r="D1902"/>
  <c r="D1901"/>
  <c r="D1900"/>
  <c r="D1899"/>
  <c r="D1898"/>
  <c r="D1897"/>
  <c r="D1896"/>
  <c r="D1895"/>
  <c r="D1894"/>
  <c r="D1893"/>
  <c r="D1892"/>
  <c r="D1891"/>
  <c r="D1890"/>
  <c r="D1889"/>
  <c r="D1888"/>
  <c r="D1887"/>
  <c r="D1886"/>
  <c r="D1885"/>
  <c r="D1884"/>
  <c r="D1883"/>
  <c r="D1882"/>
  <c r="D1881"/>
  <c r="D1880"/>
  <c r="D1879"/>
  <c r="D1878"/>
  <c r="D1877"/>
  <c r="D1876"/>
  <c r="D1875"/>
  <c r="D1874"/>
  <c r="D1873"/>
  <c r="D1872"/>
  <c r="D1871"/>
  <c r="D1870"/>
  <c r="D1869"/>
  <c r="D1868"/>
  <c r="D1867"/>
  <c r="D1866"/>
  <c r="D1865"/>
  <c r="D1864"/>
  <c r="D1863"/>
  <c r="D1862"/>
  <c r="D1861"/>
  <c r="D1860"/>
  <c r="D1859"/>
  <c r="D1858"/>
  <c r="D1857"/>
  <c r="D1856"/>
  <c r="D1855"/>
  <c r="D1854"/>
  <c r="D1853"/>
  <c r="D1852"/>
  <c r="D1851"/>
  <c r="D1850"/>
  <c r="D1849"/>
  <c r="D1848"/>
  <c r="D1847"/>
  <c r="D1846"/>
  <c r="D1845"/>
  <c r="D1844"/>
  <c r="D1843"/>
  <c r="D1842"/>
  <c r="D1841"/>
  <c r="D1840"/>
  <c r="D1839"/>
  <c r="D1838"/>
  <c r="D1837"/>
  <c r="D1836"/>
  <c r="D1835"/>
  <c r="D1834"/>
  <c r="D1833"/>
  <c r="D1832"/>
  <c r="D1831"/>
  <c r="D1830"/>
  <c r="D1829"/>
  <c r="D1828"/>
  <c r="D1827"/>
  <c r="D1826"/>
  <c r="D1825"/>
  <c r="D1824"/>
  <c r="D1823"/>
  <c r="D1822"/>
  <c r="D1821"/>
  <c r="D1820"/>
  <c r="D1819"/>
  <c r="D1818"/>
  <c r="D1817"/>
  <c r="D1816"/>
  <c r="D1815"/>
  <c r="D1814"/>
  <c r="D1813"/>
  <c r="D1812"/>
  <c r="D1811"/>
  <c r="D1810"/>
  <c r="D1809"/>
  <c r="D1808"/>
  <c r="D1807"/>
  <c r="D1806"/>
  <c r="D1805"/>
  <c r="D1804"/>
  <c r="D1803"/>
  <c r="D1802"/>
  <c r="D1801"/>
  <c r="D1800"/>
  <c r="D1799"/>
  <c r="D1798"/>
  <c r="D1797"/>
  <c r="D1796"/>
  <c r="D1795"/>
  <c r="D1794"/>
  <c r="D1793"/>
  <c r="D1792"/>
  <c r="D1791"/>
  <c r="D1790"/>
  <c r="D1789"/>
  <c r="D1788"/>
  <c r="D1787"/>
  <c r="D1786"/>
  <c r="D1785"/>
  <c r="D1784"/>
  <c r="D1783"/>
  <c r="D1782"/>
  <c r="D1781"/>
  <c r="D1780"/>
  <c r="D1779"/>
  <c r="D1778"/>
  <c r="D1777"/>
  <c r="D1776"/>
  <c r="D1775"/>
  <c r="D1774"/>
  <c r="D1773"/>
  <c r="D1772"/>
  <c r="D1771"/>
  <c r="D1770"/>
  <c r="D1769"/>
  <c r="D1768"/>
  <c r="D1767"/>
  <c r="D1766"/>
  <c r="D1765"/>
  <c r="D1764"/>
  <c r="D1763"/>
  <c r="D1762"/>
  <c r="D1761"/>
  <c r="D1760"/>
  <c r="D1759"/>
  <c r="D1758"/>
  <c r="D1757"/>
  <c r="D1756"/>
  <c r="D1755"/>
  <c r="D1754"/>
  <c r="D1753"/>
  <c r="D1752"/>
  <c r="D1751"/>
  <c r="D1750"/>
  <c r="D1749"/>
  <c r="D1748"/>
  <c r="D1747"/>
  <c r="D1746"/>
  <c r="D1745"/>
  <c r="D1744"/>
  <c r="D1743"/>
  <c r="D1742"/>
  <c r="D1741"/>
  <c r="D1740"/>
  <c r="D1739"/>
  <c r="D1738"/>
  <c r="D1737"/>
  <c r="D1736"/>
  <c r="D1735"/>
  <c r="D1734"/>
  <c r="D1733"/>
  <c r="D1732"/>
  <c r="D1731"/>
  <c r="D1730"/>
  <c r="D1729"/>
  <c r="D1728"/>
  <c r="D1727"/>
  <c r="D1726"/>
  <c r="D1725"/>
  <c r="D1724"/>
  <c r="D1723"/>
  <c r="D1722"/>
  <c r="D1721"/>
  <c r="D1720"/>
  <c r="D1719"/>
  <c r="D1718"/>
  <c r="D1717"/>
  <c r="D1716"/>
  <c r="D1715"/>
  <c r="D1714"/>
  <c r="D1713"/>
  <c r="D1712"/>
  <c r="D1711"/>
  <c r="D1710"/>
  <c r="D1709"/>
  <c r="D1708"/>
  <c r="D1707"/>
  <c r="D1706"/>
  <c r="D1705"/>
  <c r="D1704"/>
  <c r="D1703"/>
  <c r="D1702"/>
  <c r="D1701"/>
  <c r="D1700"/>
  <c r="D1699"/>
  <c r="D1698"/>
  <c r="D1697"/>
  <c r="D1696"/>
  <c r="D1695"/>
  <c r="D1694"/>
  <c r="D1693"/>
  <c r="D1692"/>
  <c r="D1691"/>
  <c r="D1690"/>
  <c r="D1689"/>
  <c r="D1688"/>
  <c r="D1687"/>
  <c r="D1686"/>
  <c r="D1685"/>
  <c r="D1684"/>
  <c r="D1683"/>
  <c r="D1682"/>
  <c r="D1681"/>
  <c r="D1680"/>
  <c r="D1679"/>
  <c r="D1678"/>
  <c r="D1677"/>
  <c r="D1676"/>
  <c r="D1675"/>
  <c r="D1674"/>
  <c r="D1673"/>
  <c r="D1672"/>
  <c r="D1671"/>
  <c r="D1670"/>
  <c r="D1669"/>
  <c r="D1668"/>
  <c r="D1667"/>
  <c r="D1666"/>
  <c r="D1665"/>
  <c r="D1664"/>
  <c r="D1663"/>
  <c r="D1662"/>
  <c r="D1661"/>
  <c r="D1660"/>
  <c r="D1659"/>
  <c r="D1658"/>
  <c r="D1657"/>
  <c r="D1656"/>
  <c r="D1655"/>
  <c r="D1654"/>
  <c r="D1653"/>
  <c r="D1652"/>
  <c r="D1651"/>
  <c r="D1650"/>
  <c r="D1649"/>
  <c r="D1648"/>
  <c r="D1647"/>
  <c r="D1646"/>
  <c r="D1645"/>
  <c r="D1644"/>
  <c r="D1643"/>
  <c r="D1642"/>
  <c r="D1641"/>
  <c r="D1640"/>
  <c r="D1639"/>
  <c r="D1638"/>
  <c r="D1637"/>
  <c r="D1636"/>
  <c r="D1635"/>
  <c r="D1634"/>
  <c r="D1633"/>
  <c r="D1632"/>
  <c r="D1631"/>
  <c r="D1630"/>
  <c r="D1629"/>
  <c r="D1628"/>
  <c r="D1627"/>
  <c r="D1626"/>
  <c r="D1625"/>
  <c r="D1624"/>
  <c r="D1623"/>
  <c r="D1622"/>
  <c r="D1621"/>
  <c r="D1620"/>
  <c r="D1619"/>
  <c r="D1618"/>
  <c r="D1617"/>
  <c r="D1616"/>
  <c r="D1615"/>
  <c r="D1614"/>
  <c r="D1613"/>
  <c r="D1612"/>
  <c r="D1611"/>
  <c r="D1610"/>
  <c r="D1609"/>
  <c r="D1608"/>
  <c r="D1607"/>
  <c r="D1606"/>
  <c r="D1605"/>
  <c r="D1604"/>
  <c r="D1603"/>
  <c r="D1602"/>
  <c r="D1601"/>
  <c r="D1600"/>
  <c r="D1599"/>
  <c r="D1598"/>
  <c r="D1597"/>
  <c r="D1596"/>
  <c r="D1595"/>
  <c r="D1594"/>
  <c r="D1593"/>
  <c r="D1592"/>
  <c r="D1591"/>
  <c r="D1590"/>
  <c r="D1589"/>
  <c r="D1588"/>
  <c r="D1587"/>
  <c r="D1586"/>
  <c r="D1585"/>
  <c r="D1584"/>
  <c r="D1583"/>
  <c r="D1582"/>
  <c r="D1581"/>
  <c r="D1580"/>
  <c r="D1579"/>
  <c r="D1578"/>
  <c r="D1577"/>
  <c r="D1576"/>
  <c r="D1575"/>
  <c r="D1574"/>
  <c r="D1573"/>
  <c r="D1572"/>
  <c r="D1571"/>
  <c r="D1570"/>
  <c r="D1569"/>
  <c r="D1568"/>
  <c r="D1567"/>
  <c r="D1566"/>
  <c r="D1565"/>
  <c r="D1564"/>
  <c r="D1563"/>
  <c r="D1562"/>
  <c r="D1561"/>
  <c r="D1560"/>
  <c r="D1559"/>
  <c r="D1558"/>
  <c r="D1557"/>
  <c r="D1556"/>
  <c r="D1555"/>
  <c r="D1554"/>
  <c r="D1553"/>
  <c r="D1552"/>
  <c r="D1551"/>
  <c r="D1550"/>
  <c r="D1549"/>
  <c r="D1548"/>
  <c r="D1547"/>
  <c r="D1546"/>
  <c r="D1545"/>
  <c r="D1544"/>
  <c r="D1543"/>
  <c r="D1542"/>
  <c r="D1541"/>
  <c r="D1540"/>
  <c r="D1539"/>
  <c r="D1538"/>
  <c r="D1537"/>
  <c r="D1536"/>
  <c r="D1535"/>
  <c r="D1534"/>
  <c r="D1533"/>
  <c r="D1532"/>
  <c r="D1531"/>
  <c r="D1530"/>
  <c r="D1529"/>
  <c r="D1528"/>
  <c r="D1527"/>
  <c r="D1526"/>
  <c r="D1525"/>
  <c r="D1524"/>
  <c r="D1523"/>
  <c r="D1522"/>
  <c r="D1521"/>
  <c r="D1520"/>
  <c r="D1519"/>
  <c r="D1518"/>
  <c r="D1517"/>
  <c r="D1516"/>
  <c r="D1515"/>
  <c r="D1514"/>
  <c r="D1513"/>
  <c r="D1512"/>
  <c r="D1511"/>
  <c r="D1510"/>
  <c r="D1509"/>
  <c r="D1508"/>
  <c r="D1507"/>
  <c r="D1506"/>
  <c r="D1505"/>
  <c r="D1504"/>
  <c r="D1503"/>
  <c r="D1502"/>
  <c r="D1501"/>
  <c r="D1500"/>
  <c r="D1499"/>
  <c r="D1498"/>
  <c r="D1497"/>
  <c r="D1496"/>
  <c r="D1495"/>
  <c r="D1494"/>
  <c r="D1493"/>
  <c r="D1492"/>
  <c r="D1491"/>
  <c r="D1490"/>
  <c r="D1489"/>
  <c r="D1488"/>
  <c r="D1487"/>
  <c r="D1486"/>
  <c r="D1485"/>
  <c r="D1484"/>
  <c r="D1483"/>
  <c r="D1482"/>
  <c r="D1481"/>
  <c r="D1480"/>
  <c r="D1479"/>
  <c r="D1478"/>
  <c r="D1477"/>
  <c r="D1476"/>
  <c r="D1475"/>
  <c r="D1474"/>
  <c r="D1473"/>
  <c r="D1472"/>
  <c r="D1471"/>
  <c r="D1470"/>
  <c r="D1469"/>
  <c r="D1468"/>
  <c r="D1467"/>
  <c r="D1466"/>
  <c r="D1465"/>
  <c r="D1464"/>
  <c r="D1463"/>
  <c r="D1462"/>
  <c r="D1461"/>
  <c r="D1460"/>
  <c r="D1459"/>
  <c r="D1458"/>
  <c r="D1457"/>
  <c r="D1456"/>
  <c r="D1455"/>
  <c r="D1454"/>
  <c r="D1453"/>
  <c r="D1452"/>
  <c r="D1451"/>
  <c r="D1450"/>
  <c r="D1449"/>
  <c r="D1448"/>
  <c r="D1447"/>
  <c r="D1446"/>
  <c r="D1445"/>
  <c r="D1444"/>
  <c r="D1443"/>
  <c r="D1442"/>
  <c r="D1441"/>
  <c r="D1440"/>
  <c r="D1439"/>
  <c r="D1438"/>
  <c r="D1437"/>
  <c r="D1436"/>
  <c r="D1435"/>
  <c r="D1434"/>
  <c r="D1433"/>
  <c r="D1432"/>
  <c r="D1431"/>
  <c r="D1430"/>
  <c r="D1429"/>
  <c r="D1428"/>
  <c r="D1427"/>
  <c r="D1426"/>
  <c r="D1425"/>
  <c r="D1424"/>
  <c r="D1423"/>
  <c r="D1422"/>
  <c r="D1421"/>
  <c r="D1420"/>
  <c r="D1419"/>
  <c r="D1418"/>
  <c r="D1417"/>
  <c r="D1416"/>
  <c r="D1415"/>
  <c r="D1414"/>
  <c r="D1413"/>
  <c r="D1412"/>
  <c r="D1411"/>
  <c r="D1410"/>
  <c r="D1409"/>
  <c r="D1408"/>
  <c r="D1407"/>
  <c r="D1406"/>
  <c r="D1405"/>
  <c r="D1404"/>
  <c r="D1403"/>
  <c r="D1402"/>
  <c r="D1401"/>
  <c r="D1400"/>
  <c r="D1399"/>
  <c r="D1398"/>
  <c r="D1397"/>
  <c r="D1396"/>
  <c r="D1395"/>
  <c r="D1394"/>
  <c r="D1393"/>
  <c r="D1392"/>
  <c r="D1391"/>
  <c r="D1390"/>
  <c r="D1389"/>
  <c r="D1388"/>
  <c r="D1387"/>
  <c r="D1386"/>
  <c r="D1385"/>
  <c r="D1384"/>
  <c r="D1383"/>
  <c r="D1382"/>
  <c r="D1381"/>
  <c r="D1380"/>
  <c r="D1379"/>
  <c r="D1378"/>
  <c r="D1377"/>
  <c r="D1376"/>
  <c r="D1375"/>
  <c r="D1374"/>
  <c r="D1373"/>
  <c r="D1372"/>
  <c r="D1371"/>
  <c r="D1370"/>
  <c r="D1369"/>
  <c r="D1368"/>
  <c r="D1367"/>
  <c r="D1366"/>
  <c r="D1365"/>
  <c r="D1364"/>
  <c r="D1363"/>
  <c r="D1362"/>
  <c r="D1361"/>
  <c r="D1360"/>
  <c r="D1359"/>
  <c r="D1358"/>
  <c r="D1357"/>
  <c r="D1356"/>
  <c r="D1355"/>
  <c r="D1354"/>
  <c r="D1353"/>
  <c r="D1352"/>
  <c r="D1351"/>
  <c r="D1350"/>
  <c r="D1349"/>
  <c r="D1348"/>
  <c r="D1347"/>
  <c r="D1346"/>
  <c r="D1345"/>
  <c r="D1344"/>
  <c r="D1343"/>
  <c r="D1342"/>
  <c r="D1341"/>
  <c r="D1340"/>
  <c r="D1339"/>
  <c r="D1338"/>
  <c r="D1337"/>
  <c r="D1336"/>
  <c r="D1335"/>
  <c r="D1334"/>
  <c r="D1333"/>
  <c r="D1332"/>
  <c r="D1331"/>
  <c r="D1330"/>
  <c r="D1329"/>
  <c r="D1328"/>
  <c r="D1327"/>
  <c r="D1326"/>
  <c r="D1325"/>
  <c r="D1324"/>
  <c r="D1323"/>
  <c r="D1322"/>
  <c r="D1321"/>
  <c r="D1320"/>
  <c r="D1319"/>
  <c r="D1318"/>
  <c r="D1317"/>
  <c r="D1316"/>
  <c r="D1315"/>
  <c r="D1314"/>
  <c r="D1313"/>
  <c r="D1312"/>
  <c r="D1311"/>
  <c r="D1310"/>
  <c r="D1309"/>
  <c r="D1308"/>
  <c r="D1307"/>
  <c r="D1306"/>
  <c r="D1305"/>
  <c r="D1304"/>
  <c r="D1303"/>
  <c r="D1302"/>
  <c r="D1301"/>
  <c r="D1300"/>
  <c r="D1299"/>
  <c r="D1298"/>
  <c r="D1297"/>
  <c r="D1296"/>
  <c r="D1295"/>
  <c r="D1294"/>
  <c r="D1293"/>
  <c r="D1292"/>
  <c r="D1291"/>
  <c r="D1290"/>
  <c r="D1289"/>
  <c r="D1288"/>
  <c r="D1287"/>
  <c r="D1286"/>
  <c r="D1285"/>
  <c r="D1284"/>
  <c r="D1283"/>
  <c r="D1282"/>
  <c r="D1281"/>
  <c r="D1280"/>
  <c r="D1279"/>
  <c r="D1278"/>
  <c r="D1277"/>
  <c r="D1276"/>
  <c r="D1275"/>
  <c r="D1274"/>
  <c r="D1273"/>
  <c r="D1272"/>
  <c r="D1271"/>
  <c r="D1270"/>
  <c r="D1269"/>
  <c r="D1268"/>
  <c r="D1267"/>
  <c r="D1266"/>
  <c r="D1265"/>
  <c r="D1264"/>
  <c r="D1263"/>
  <c r="D1262"/>
  <c r="D1261"/>
  <c r="D1260"/>
  <c r="D1259"/>
  <c r="D1258"/>
  <c r="D1257"/>
  <c r="D1256"/>
  <c r="D1255"/>
  <c r="D1254"/>
  <c r="D1253"/>
  <c r="D1252"/>
  <c r="D1251"/>
  <c r="D1250"/>
  <c r="D1249"/>
  <c r="D1248"/>
  <c r="D1247"/>
  <c r="D1246"/>
  <c r="D1245"/>
  <c r="D1244"/>
  <c r="D1243"/>
  <c r="D1242"/>
  <c r="D1241"/>
  <c r="D1240"/>
  <c r="D1239"/>
  <c r="D1238"/>
  <c r="D1237"/>
  <c r="D1236"/>
  <c r="D1235"/>
  <c r="D1234"/>
  <c r="D1233"/>
  <c r="D1232"/>
  <c r="D1231"/>
  <c r="D1230"/>
  <c r="D1229"/>
  <c r="D1228"/>
  <c r="D1227"/>
  <c r="D1226"/>
  <c r="D1225"/>
  <c r="D1224"/>
  <c r="D1223"/>
  <c r="D1222"/>
  <c r="D1221"/>
  <c r="D1220"/>
  <c r="D1219"/>
  <c r="D1218"/>
  <c r="D1217"/>
  <c r="D1216"/>
  <c r="D1215"/>
  <c r="D1214"/>
  <c r="D1213"/>
  <c r="D1212"/>
  <c r="D1211"/>
  <c r="D1210"/>
  <c r="D1209"/>
  <c r="D1208"/>
  <c r="D1207"/>
  <c r="D1206"/>
  <c r="D1205"/>
  <c r="D1204"/>
  <c r="D1203"/>
  <c r="D1202"/>
  <c r="D1201"/>
  <c r="D1200"/>
  <c r="D1199"/>
  <c r="D1198"/>
  <c r="D1197"/>
  <c r="D1196"/>
  <c r="D1195"/>
  <c r="D1194"/>
  <c r="D1193"/>
  <c r="D1192"/>
  <c r="D1191"/>
  <c r="D1190"/>
  <c r="D1189"/>
  <c r="D1188"/>
  <c r="D1187"/>
  <c r="D1186"/>
  <c r="D1185"/>
  <c r="D1184"/>
  <c r="D1183"/>
  <c r="D1182"/>
  <c r="D1181"/>
  <c r="D1180"/>
  <c r="D1179"/>
  <c r="D1178"/>
  <c r="D1177"/>
  <c r="D1176"/>
  <c r="D1175"/>
  <c r="D1174"/>
  <c r="D1173"/>
  <c r="D1172"/>
  <c r="D1171"/>
  <c r="D1170"/>
  <c r="D1169"/>
  <c r="D1168"/>
  <c r="D1167"/>
  <c r="D1166"/>
  <c r="D1165"/>
  <c r="D1164"/>
  <c r="D1163"/>
  <c r="D1162"/>
  <c r="D1161"/>
  <c r="D1160"/>
  <c r="D1159"/>
  <c r="D1158"/>
  <c r="D1157"/>
  <c r="D1156"/>
  <c r="D1155"/>
  <c r="D1154"/>
  <c r="D1153"/>
  <c r="D1152"/>
  <c r="D1151"/>
  <c r="D1150"/>
  <c r="D1149"/>
  <c r="D1148"/>
  <c r="D1147"/>
  <c r="D1146"/>
  <c r="D1145"/>
  <c r="D1144"/>
  <c r="D1143"/>
  <c r="D1142"/>
  <c r="D1141"/>
  <c r="D1140"/>
  <c r="D1139"/>
  <c r="D1138"/>
  <c r="D1137"/>
  <c r="D1136"/>
  <c r="D1135"/>
  <c r="D1134"/>
  <c r="D1133"/>
  <c r="D1132"/>
  <c r="D1131"/>
  <c r="D1130"/>
  <c r="D1129"/>
  <c r="D1128"/>
  <c r="D1127"/>
  <c r="D1126"/>
  <c r="D1125"/>
  <c r="D1124"/>
  <c r="D1123"/>
  <c r="D1122"/>
  <c r="D1121"/>
  <c r="D1120"/>
  <c r="D1119"/>
  <c r="D1118"/>
  <c r="D1117"/>
  <c r="D1116"/>
  <c r="D1115"/>
  <c r="D1114"/>
  <c r="D1113"/>
  <c r="D1112"/>
  <c r="D1111"/>
  <c r="D1110"/>
  <c r="D1109"/>
  <c r="D1108"/>
  <c r="D1107"/>
  <c r="D1106"/>
  <c r="D1105"/>
  <c r="D1104"/>
  <c r="D1103"/>
  <c r="D1102"/>
  <c r="D1101"/>
  <c r="D1100"/>
  <c r="D1099"/>
  <c r="D1098"/>
  <c r="D1097"/>
  <c r="D1096"/>
  <c r="D1095"/>
  <c r="D1094"/>
  <c r="D1093"/>
  <c r="D1092"/>
  <c r="D1091"/>
  <c r="D1090"/>
  <c r="D1089"/>
  <c r="D1088"/>
  <c r="D1087"/>
  <c r="D1086"/>
  <c r="D1085"/>
  <c r="D1084"/>
  <c r="D1083"/>
  <c r="D1082"/>
  <c r="D1081"/>
  <c r="D1080"/>
  <c r="D1079"/>
  <c r="D1078"/>
  <c r="D1077"/>
  <c r="D1076"/>
  <c r="D1075"/>
  <c r="D1074"/>
  <c r="D1073"/>
  <c r="D1072"/>
  <c r="D1071"/>
  <c r="D1070"/>
  <c r="D1069"/>
  <c r="D1068"/>
  <c r="D1067"/>
  <c r="D1066"/>
  <c r="D1065"/>
  <c r="D1064"/>
  <c r="D1063"/>
  <c r="D1062"/>
  <c r="D1061"/>
  <c r="D1060"/>
  <c r="D1059"/>
  <c r="D1058"/>
  <c r="D1057"/>
  <c r="D1056"/>
  <c r="D1055"/>
  <c r="D1054"/>
  <c r="D1053"/>
  <c r="D1052"/>
  <c r="D1051"/>
  <c r="D1050"/>
  <c r="D1049"/>
  <c r="D1048"/>
  <c r="D1047"/>
  <c r="D1046"/>
  <c r="D1045"/>
  <c r="D1044"/>
  <c r="D1043"/>
  <c r="D1042"/>
  <c r="D1041"/>
  <c r="D1040"/>
  <c r="D1039"/>
  <c r="D1038"/>
  <c r="D1037"/>
  <c r="D1036"/>
  <c r="D1035"/>
  <c r="D1034"/>
  <c r="D1033"/>
  <c r="D1032"/>
  <c r="D1031"/>
  <c r="D1030"/>
  <c r="D1029"/>
  <c r="D1028"/>
  <c r="D1027"/>
  <c r="D1026"/>
  <c r="D1025"/>
  <c r="D1024"/>
  <c r="D1023"/>
  <c r="D1022"/>
  <c r="D1021"/>
  <c r="D1020"/>
  <c r="D1019"/>
  <c r="D1018"/>
  <c r="D1017"/>
  <c r="D1016"/>
  <c r="D1015"/>
  <c r="D1014"/>
  <c r="D1013"/>
  <c r="D1012"/>
  <c r="D1011"/>
  <c r="D1010"/>
  <c r="D1009"/>
  <c r="D1008"/>
  <c r="D1007"/>
  <c r="D1006"/>
  <c r="D1005"/>
  <c r="D1004"/>
  <c r="D1003"/>
  <c r="D1002"/>
  <c r="D1001"/>
  <c r="D1000"/>
  <c r="D999"/>
  <c r="D998"/>
  <c r="D997"/>
  <c r="D996"/>
  <c r="D995"/>
  <c r="D994"/>
  <c r="D993"/>
  <c r="D992"/>
  <c r="D991"/>
  <c r="D990"/>
  <c r="D989"/>
  <c r="D988"/>
  <c r="D987"/>
  <c r="D986"/>
  <c r="D985"/>
  <c r="D984"/>
  <c r="D983"/>
  <c r="D982"/>
  <c r="D981"/>
  <c r="D980"/>
  <c r="D979"/>
  <c r="D978"/>
  <c r="D977"/>
  <c r="D976"/>
  <c r="D975"/>
  <c r="D974"/>
  <c r="D973"/>
  <c r="D972"/>
  <c r="D971"/>
  <c r="D970"/>
  <c r="D969"/>
  <c r="D968"/>
  <c r="D967"/>
  <c r="D966"/>
  <c r="D965"/>
  <c r="D964"/>
  <c r="D963"/>
  <c r="D962"/>
  <c r="D961"/>
  <c r="D960"/>
  <c r="D959"/>
  <c r="D958"/>
  <c r="D957"/>
  <c r="D956"/>
  <c r="D955"/>
  <c r="D954"/>
  <c r="D953"/>
  <c r="D952"/>
  <c r="D951"/>
  <c r="D950"/>
  <c r="D949"/>
  <c r="D948"/>
  <c r="D947"/>
  <c r="D946"/>
  <c r="D945"/>
  <c r="D944"/>
  <c r="D943"/>
  <c r="D942"/>
  <c r="D941"/>
  <c r="D940"/>
  <c r="D939"/>
  <c r="D938"/>
  <c r="D937"/>
  <c r="D936"/>
  <c r="D935"/>
  <c r="D934"/>
  <c r="D933"/>
  <c r="D932"/>
  <c r="D931"/>
  <c r="D930"/>
  <c r="D929"/>
  <c r="D928"/>
  <c r="D927"/>
  <c r="D926"/>
  <c r="D925"/>
  <c r="D924"/>
  <c r="D923"/>
  <c r="D922"/>
  <c r="D921"/>
  <c r="D920"/>
  <c r="D919"/>
  <c r="D918"/>
  <c r="D917"/>
  <c r="D916"/>
  <c r="D915"/>
  <c r="D914"/>
  <c r="D913"/>
  <c r="D912"/>
  <c r="D911"/>
  <c r="D910"/>
  <c r="D909"/>
  <c r="D908"/>
  <c r="D907"/>
  <c r="D906"/>
  <c r="D905"/>
  <c r="D904"/>
  <c r="D903"/>
  <c r="D902"/>
  <c r="D901"/>
  <c r="D900"/>
  <c r="D899"/>
  <c r="D898"/>
  <c r="D897"/>
  <c r="D896"/>
  <c r="D895"/>
  <c r="D894"/>
  <c r="D893"/>
  <c r="D892"/>
  <c r="D891"/>
  <c r="D890"/>
  <c r="D889"/>
  <c r="D888"/>
  <c r="D887"/>
  <c r="D886"/>
  <c r="D885"/>
  <c r="D884"/>
  <c r="D883"/>
  <c r="D882"/>
  <c r="D881"/>
  <c r="D880"/>
  <c r="D879"/>
  <c r="D878"/>
  <c r="D877"/>
  <c r="D876"/>
  <c r="D875"/>
  <c r="D874"/>
  <c r="D873"/>
  <c r="D872"/>
  <c r="D871"/>
  <c r="D870"/>
  <c r="D869"/>
  <c r="D868"/>
  <c r="D867"/>
  <c r="D866"/>
  <c r="D865"/>
  <c r="D864"/>
  <c r="D863"/>
  <c r="D862"/>
  <c r="D861"/>
  <c r="D860"/>
  <c r="D859"/>
  <c r="D858"/>
  <c r="D857"/>
  <c r="D856"/>
  <c r="D855"/>
  <c r="D854"/>
  <c r="D853"/>
  <c r="D852"/>
  <c r="D851"/>
  <c r="D850"/>
  <c r="D849"/>
  <c r="D848"/>
  <c r="D847"/>
  <c r="D846"/>
  <c r="D845"/>
  <c r="D844"/>
  <c r="D843"/>
  <c r="D842"/>
  <c r="D841"/>
  <c r="D840"/>
  <c r="D839"/>
  <c r="D838"/>
  <c r="D837"/>
  <c r="D836"/>
  <c r="D835"/>
  <c r="D834"/>
  <c r="D833"/>
  <c r="D832"/>
  <c r="D831"/>
  <c r="D830"/>
  <c r="D829"/>
  <c r="D828"/>
  <c r="D827"/>
  <c r="D826"/>
  <c r="D825"/>
  <c r="D824"/>
  <c r="D823"/>
  <c r="D822"/>
  <c r="D821"/>
  <c r="D820"/>
  <c r="D819"/>
  <c r="D818"/>
  <c r="D817"/>
  <c r="D816"/>
  <c r="D815"/>
  <c r="D814"/>
  <c r="D813"/>
  <c r="D812"/>
  <c r="D811"/>
  <c r="D810"/>
  <c r="D809"/>
  <c r="D808"/>
  <c r="D807"/>
  <c r="D806"/>
  <c r="D805"/>
  <c r="D804"/>
  <c r="D803"/>
  <c r="D802"/>
  <c r="D801"/>
  <c r="D800"/>
  <c r="D799"/>
  <c r="D798"/>
  <c r="D797"/>
  <c r="D796"/>
  <c r="D795"/>
  <c r="D794"/>
  <c r="D793"/>
  <c r="D792"/>
  <c r="D791"/>
  <c r="D790"/>
  <c r="D789"/>
  <c r="D788"/>
  <c r="D787"/>
  <c r="D786"/>
  <c r="D785"/>
  <c r="D784"/>
  <c r="D783"/>
  <c r="D782"/>
  <c r="D781"/>
  <c r="D780"/>
  <c r="D779"/>
  <c r="D778"/>
  <c r="D777"/>
  <c r="D776"/>
  <c r="D775"/>
  <c r="D774"/>
  <c r="D773"/>
  <c r="D772"/>
  <c r="D771"/>
  <c r="D770"/>
  <c r="D769"/>
  <c r="D768"/>
  <c r="D767"/>
  <c r="D766"/>
  <c r="D765"/>
  <c r="D764"/>
  <c r="D763"/>
  <c r="D762"/>
  <c r="D761"/>
  <c r="D760"/>
  <c r="D759"/>
  <c r="D758"/>
  <c r="D757"/>
  <c r="D756"/>
  <c r="D755"/>
  <c r="D754"/>
  <c r="D753"/>
  <c r="D752"/>
  <c r="D751"/>
  <c r="D750"/>
  <c r="D749"/>
  <c r="D748"/>
  <c r="D747"/>
  <c r="D746"/>
  <c r="D745"/>
  <c r="D744"/>
  <c r="D743"/>
  <c r="D742"/>
  <c r="D741"/>
  <c r="D740"/>
  <c r="D739"/>
  <c r="D738"/>
  <c r="D737"/>
  <c r="D736"/>
  <c r="D735"/>
  <c r="D734"/>
  <c r="D733"/>
  <c r="D732"/>
  <c r="D731"/>
  <c r="D730"/>
  <c r="D729"/>
  <c r="D728"/>
  <c r="D727"/>
  <c r="D726"/>
  <c r="D725"/>
  <c r="D724"/>
  <c r="D723"/>
  <c r="D722"/>
  <c r="D721"/>
  <c r="D720"/>
  <c r="D719"/>
  <c r="D718"/>
  <c r="D717"/>
  <c r="D716"/>
  <c r="D715"/>
  <c r="D714"/>
  <c r="D713"/>
  <c r="D712"/>
  <c r="D711"/>
  <c r="D710"/>
  <c r="D709"/>
  <c r="D708"/>
  <c r="D707"/>
  <c r="D706"/>
  <c r="D705"/>
  <c r="D704"/>
  <c r="D703"/>
  <c r="D702"/>
  <c r="D701"/>
  <c r="D700"/>
  <c r="D699"/>
  <c r="D698"/>
  <c r="D697"/>
  <c r="D696"/>
  <c r="D695"/>
  <c r="D694"/>
  <c r="D693"/>
  <c r="D692"/>
  <c r="D691"/>
  <c r="D690"/>
  <c r="D689"/>
  <c r="D688"/>
  <c r="D687"/>
  <c r="D686"/>
  <c r="D685"/>
  <c r="D684"/>
  <c r="D683"/>
  <c r="D682"/>
  <c r="D681"/>
  <c r="D680"/>
  <c r="D679"/>
  <c r="D678"/>
  <c r="D677"/>
  <c r="D676"/>
  <c r="D675"/>
  <c r="D674"/>
  <c r="D673"/>
  <c r="D672"/>
  <c r="D671"/>
  <c r="D670"/>
  <c r="D669"/>
  <c r="D668"/>
  <c r="D667"/>
  <c r="D666"/>
  <c r="D665"/>
  <c r="D664"/>
  <c r="D663"/>
  <c r="D662"/>
  <c r="D661"/>
  <c r="D660"/>
  <c r="D659"/>
  <c r="D658"/>
  <c r="D657"/>
  <c r="D656"/>
  <c r="D655"/>
  <c r="D654"/>
  <c r="D653"/>
  <c r="D652"/>
  <c r="D651"/>
  <c r="D650"/>
  <c r="D649"/>
  <c r="D648"/>
  <c r="D647"/>
  <c r="D646"/>
  <c r="D645"/>
  <c r="D644"/>
  <c r="D643"/>
  <c r="D642"/>
  <c r="D641"/>
  <c r="D640"/>
  <c r="D639"/>
  <c r="D638"/>
  <c r="D637"/>
  <c r="D636"/>
  <c r="D635"/>
  <c r="D634"/>
  <c r="D633"/>
  <c r="D632"/>
  <c r="D631"/>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D5"/>
  <c r="D4"/>
  <c r="D1346" i="5"/>
  <c r="D1345"/>
  <c r="D1344"/>
  <c r="D1343"/>
  <c r="D1342"/>
  <c r="D1341"/>
  <c r="D1340"/>
  <c r="D1339"/>
  <c r="D1338"/>
  <c r="D1337"/>
  <c r="D1336"/>
  <c r="D1335"/>
  <c r="D1334"/>
  <c r="D1333"/>
  <c r="D1332"/>
  <c r="D1331"/>
  <c r="D1330"/>
  <c r="D1329"/>
  <c r="D1328"/>
  <c r="D1327"/>
  <c r="D1326"/>
  <c r="D1325"/>
  <c r="D1324"/>
  <c r="D1323"/>
  <c r="D1322"/>
  <c r="D1321"/>
  <c r="D1320"/>
  <c r="D1319"/>
  <c r="D1318"/>
  <c r="D1317"/>
  <c r="D1316"/>
  <c r="D1315"/>
  <c r="D1314"/>
  <c r="D1313"/>
  <c r="D1312"/>
  <c r="D1311"/>
  <c r="D1310"/>
  <c r="D1309"/>
  <c r="D1308"/>
  <c r="D1307"/>
  <c r="D1306"/>
  <c r="D1305"/>
  <c r="D1304"/>
  <c r="D1303"/>
  <c r="D1302"/>
  <c r="D1301"/>
  <c r="D1300"/>
  <c r="D1299"/>
  <c r="D1298"/>
  <c r="D1297"/>
  <c r="D1296"/>
  <c r="D1295"/>
  <c r="D1294"/>
  <c r="D1293"/>
  <c r="D1292"/>
  <c r="D1291"/>
  <c r="D1290"/>
  <c r="D1289"/>
  <c r="D1288"/>
  <c r="D1287"/>
  <c r="D1286"/>
  <c r="D1285"/>
  <c r="D1284"/>
  <c r="D1283"/>
  <c r="D1282"/>
  <c r="D1281"/>
  <c r="D1280"/>
  <c r="D1279"/>
  <c r="D1278"/>
  <c r="D1277"/>
  <c r="D1276"/>
  <c r="D1275"/>
  <c r="D1274"/>
  <c r="D1273"/>
  <c r="D1272"/>
  <c r="D1271"/>
  <c r="D1270"/>
  <c r="D1269"/>
  <c r="D1268"/>
  <c r="D1267"/>
  <c r="D1266"/>
  <c r="D1265"/>
  <c r="D1264"/>
  <c r="D1263"/>
  <c r="D1262"/>
  <c r="D1261"/>
  <c r="D1260"/>
  <c r="D1259"/>
  <c r="D1258"/>
  <c r="D1257"/>
  <c r="D1256"/>
  <c r="D1255"/>
  <c r="D1254"/>
  <c r="D1253"/>
  <c r="D1252"/>
  <c r="D1251"/>
  <c r="D1250"/>
  <c r="D1249"/>
  <c r="D1248"/>
  <c r="D1247"/>
  <c r="D1246"/>
  <c r="D1245"/>
  <c r="D1244"/>
  <c r="D1243"/>
  <c r="D1242"/>
  <c r="D1241"/>
  <c r="D1240"/>
  <c r="D1239"/>
  <c r="D1238"/>
  <c r="D1237"/>
  <c r="D1236"/>
  <c r="D1235"/>
  <c r="D1234"/>
  <c r="D1233"/>
  <c r="D1232"/>
  <c r="D1231"/>
  <c r="D1230"/>
  <c r="D1229"/>
  <c r="D1228"/>
  <c r="D1227"/>
  <c r="D1226"/>
  <c r="D1225"/>
  <c r="D1224"/>
  <c r="D1223"/>
  <c r="D1222"/>
  <c r="D1221"/>
  <c r="D1220"/>
  <c r="D1219"/>
  <c r="D1218"/>
  <c r="D1217"/>
  <c r="D1216"/>
  <c r="D1215"/>
  <c r="D1214"/>
  <c r="D1213"/>
  <c r="D1212"/>
  <c r="D1211"/>
  <c r="D1210"/>
  <c r="D1209"/>
  <c r="D1208"/>
  <c r="D1207"/>
  <c r="D1206"/>
  <c r="D1205"/>
  <c r="D1204"/>
  <c r="D1203"/>
  <c r="D1202"/>
  <c r="D1201"/>
  <c r="D1200"/>
  <c r="D1199"/>
  <c r="D1198"/>
  <c r="D1197"/>
  <c r="D1196"/>
  <c r="D1195"/>
  <c r="D1194"/>
  <c r="D1193"/>
  <c r="D1192"/>
  <c r="D1191"/>
  <c r="D1190"/>
  <c r="D1189"/>
  <c r="D1188"/>
  <c r="D1187"/>
  <c r="D1186"/>
  <c r="D1185"/>
  <c r="D1184"/>
  <c r="D1183"/>
  <c r="D1182"/>
  <c r="D1181"/>
  <c r="D1180"/>
  <c r="D1179"/>
  <c r="D1178"/>
  <c r="D1177"/>
  <c r="D1176"/>
  <c r="D1175"/>
  <c r="D1174"/>
  <c r="D1173"/>
  <c r="D1172"/>
  <c r="D1171"/>
  <c r="D1170"/>
  <c r="D1169"/>
  <c r="D1168"/>
  <c r="D1167"/>
  <c r="D1166"/>
  <c r="D1165"/>
  <c r="D1164"/>
  <c r="D1163"/>
  <c r="D1162"/>
  <c r="D1161"/>
  <c r="D1160"/>
  <c r="D1159"/>
  <c r="D1158"/>
  <c r="D1157"/>
  <c r="D1156"/>
  <c r="D1155"/>
  <c r="D1154"/>
  <c r="D1153"/>
  <c r="D1152"/>
  <c r="D1151"/>
  <c r="D1150"/>
  <c r="D1149"/>
  <c r="D1148"/>
  <c r="D1147"/>
  <c r="D1146"/>
  <c r="D1145"/>
  <c r="D1144"/>
  <c r="D1143"/>
  <c r="D1142"/>
  <c r="D1141"/>
  <c r="D1140"/>
  <c r="D1139"/>
  <c r="D1138"/>
  <c r="D1137"/>
  <c r="D1136"/>
  <c r="D1135"/>
  <c r="D1134"/>
  <c r="D1133"/>
  <c r="D1132"/>
  <c r="D1131"/>
  <c r="D1130"/>
  <c r="D1129"/>
  <c r="D1128"/>
  <c r="D1127"/>
  <c r="D1126"/>
  <c r="D1125"/>
  <c r="D1124"/>
  <c r="D1123"/>
  <c r="D1122"/>
  <c r="D1121"/>
  <c r="D1120"/>
  <c r="D1119"/>
  <c r="D1118"/>
  <c r="D1117"/>
  <c r="D1116"/>
  <c r="D1115"/>
  <c r="D1114"/>
  <c r="D1113"/>
  <c r="D1112"/>
  <c r="D1111"/>
  <c r="D1110"/>
  <c r="D1109"/>
  <c r="D1108"/>
  <c r="D1107"/>
  <c r="D1106"/>
  <c r="D1105"/>
  <c r="D1104"/>
  <c r="D1103"/>
  <c r="D1102"/>
  <c r="D1101"/>
  <c r="D1100"/>
  <c r="D1099"/>
  <c r="D1098"/>
  <c r="D1097"/>
  <c r="D1096"/>
  <c r="D1095"/>
  <c r="D1094"/>
  <c r="D1093"/>
  <c r="D1092"/>
  <c r="D1091"/>
  <c r="D1090"/>
  <c r="D1089"/>
  <c r="D1088"/>
  <c r="D1087"/>
  <c r="D1086"/>
  <c r="D1085"/>
  <c r="D1084"/>
  <c r="D1083"/>
  <c r="D1082"/>
  <c r="D1081"/>
  <c r="D1080"/>
  <c r="D1079"/>
  <c r="D1078"/>
  <c r="D1077"/>
  <c r="D1076"/>
  <c r="D1075"/>
  <c r="D1074"/>
  <c r="D1073"/>
  <c r="D1072"/>
  <c r="D1071"/>
  <c r="D1070"/>
  <c r="D1069"/>
  <c r="D1068"/>
  <c r="D1067"/>
  <c r="D1066"/>
  <c r="D1065"/>
  <c r="D1064"/>
  <c r="D1063"/>
  <c r="D1062"/>
  <c r="D1061"/>
  <c r="D1060"/>
  <c r="D1059"/>
  <c r="D1058"/>
  <c r="D1057"/>
  <c r="D1056"/>
  <c r="D1055"/>
  <c r="D1054"/>
  <c r="D1053"/>
  <c r="D1052"/>
  <c r="D1051"/>
  <c r="D1050"/>
  <c r="D1049"/>
  <c r="D1048"/>
  <c r="D1047"/>
  <c r="D1046"/>
  <c r="D1045"/>
  <c r="D1044"/>
  <c r="D1043"/>
  <c r="D1042"/>
  <c r="D1041"/>
  <c r="D1040"/>
  <c r="D1039"/>
  <c r="D1038"/>
  <c r="D1037"/>
  <c r="D1036"/>
  <c r="D1035"/>
  <c r="D1034"/>
  <c r="D1033"/>
  <c r="D1032"/>
  <c r="D1031"/>
  <c r="D1030"/>
  <c r="D1029"/>
  <c r="D1028"/>
  <c r="D1027"/>
  <c r="D1026"/>
  <c r="D1025"/>
  <c r="D1024"/>
  <c r="D1023"/>
  <c r="D1022"/>
  <c r="D1021"/>
  <c r="D1020"/>
  <c r="D1019"/>
  <c r="D1018"/>
  <c r="D1017"/>
  <c r="D1016"/>
  <c r="D1015"/>
  <c r="D1014"/>
  <c r="D1013"/>
  <c r="D1012"/>
  <c r="D1011"/>
  <c r="D1010"/>
  <c r="D1009"/>
  <c r="D1008"/>
  <c r="D1007"/>
  <c r="D1006"/>
  <c r="D1005"/>
  <c r="D1004"/>
  <c r="D1003"/>
  <c r="D1002"/>
  <c r="D1001"/>
  <c r="D1000"/>
  <c r="D999"/>
  <c r="D998"/>
  <c r="D997"/>
  <c r="D996"/>
  <c r="D995"/>
  <c r="D994"/>
  <c r="D993"/>
  <c r="D992"/>
  <c r="D991"/>
  <c r="D990"/>
  <c r="D989"/>
  <c r="D988"/>
  <c r="D987"/>
  <c r="D986"/>
  <c r="D985"/>
  <c r="D984"/>
  <c r="D983"/>
  <c r="D982"/>
  <c r="D981"/>
  <c r="D980"/>
  <c r="D979"/>
  <c r="D978"/>
  <c r="D977"/>
  <c r="D976"/>
  <c r="D975"/>
  <c r="D974"/>
  <c r="D973"/>
  <c r="D972"/>
  <c r="D971"/>
  <c r="D970"/>
  <c r="D969"/>
  <c r="D968"/>
  <c r="D967"/>
  <c r="D966"/>
  <c r="D965"/>
  <c r="D964"/>
  <c r="D963"/>
  <c r="D962"/>
  <c r="D961"/>
  <c r="D960"/>
  <c r="D959"/>
  <c r="D958"/>
  <c r="D957"/>
  <c r="D956"/>
  <c r="D955"/>
  <c r="D954"/>
  <c r="D953"/>
  <c r="D952"/>
  <c r="D951"/>
  <c r="D950"/>
  <c r="D949"/>
  <c r="D948"/>
  <c r="D947"/>
  <c r="D946"/>
  <c r="D945"/>
  <c r="D944"/>
  <c r="D943"/>
  <c r="D942"/>
  <c r="D941"/>
  <c r="D940"/>
  <c r="D939"/>
  <c r="D938"/>
  <c r="D937"/>
  <c r="D936"/>
  <c r="D935"/>
  <c r="D934"/>
  <c r="D933"/>
  <c r="D932"/>
  <c r="D931"/>
  <c r="D930"/>
  <c r="D929"/>
  <c r="D928"/>
  <c r="D927"/>
  <c r="D926"/>
  <c r="D925"/>
  <c r="D924"/>
  <c r="D923"/>
  <c r="D922"/>
  <c r="D921"/>
  <c r="D920"/>
  <c r="D919"/>
  <c r="D918"/>
  <c r="D917"/>
  <c r="D916"/>
  <c r="D915"/>
  <c r="D914"/>
  <c r="D913"/>
  <c r="D912"/>
  <c r="D911"/>
  <c r="D910"/>
  <c r="D909"/>
  <c r="D908"/>
  <c r="D907"/>
  <c r="D906"/>
  <c r="D905"/>
  <c r="D904"/>
  <c r="D903"/>
  <c r="D902"/>
  <c r="D901"/>
  <c r="D900"/>
  <c r="D899"/>
  <c r="D898"/>
  <c r="D897"/>
  <c r="D896"/>
  <c r="D895"/>
  <c r="D894"/>
  <c r="D893"/>
  <c r="D892"/>
  <c r="D891"/>
  <c r="D890"/>
  <c r="D889"/>
  <c r="D888"/>
  <c r="D887"/>
  <c r="D886"/>
  <c r="D885"/>
  <c r="D884"/>
  <c r="D883"/>
  <c r="D882"/>
  <c r="D881"/>
  <c r="D880"/>
  <c r="D879"/>
  <c r="D878"/>
  <c r="D877"/>
  <c r="D876"/>
  <c r="D875"/>
  <c r="D874"/>
  <c r="D873"/>
  <c r="D872"/>
  <c r="D871"/>
  <c r="D870"/>
  <c r="D869"/>
  <c r="D868"/>
  <c r="D867"/>
  <c r="D866"/>
  <c r="D865"/>
  <c r="D864"/>
  <c r="D863"/>
  <c r="D862"/>
  <c r="D861"/>
  <c r="D860"/>
  <c r="D859"/>
  <c r="D858"/>
  <c r="D857"/>
  <c r="D856"/>
  <c r="D855"/>
  <c r="D854"/>
  <c r="D853"/>
  <c r="D852"/>
  <c r="D851"/>
  <c r="D850"/>
  <c r="D849"/>
  <c r="D848"/>
  <c r="D847"/>
  <c r="D846"/>
  <c r="D845"/>
  <c r="D844"/>
  <c r="D843"/>
  <c r="D842"/>
  <c r="D841"/>
  <c r="D840"/>
  <c r="D839"/>
  <c r="D838"/>
  <c r="D837"/>
  <c r="D836"/>
  <c r="D835"/>
  <c r="D834"/>
  <c r="D833"/>
  <c r="D832"/>
  <c r="D831"/>
  <c r="D830"/>
  <c r="D829"/>
  <c r="D828"/>
  <c r="D827"/>
  <c r="D826"/>
  <c r="D825"/>
  <c r="D824"/>
  <c r="D823"/>
  <c r="D822"/>
  <c r="D821"/>
  <c r="D820"/>
  <c r="D819"/>
  <c r="D818"/>
  <c r="D817"/>
  <c r="D816"/>
  <c r="D815"/>
  <c r="D814"/>
  <c r="D813"/>
  <c r="D812"/>
  <c r="D811"/>
  <c r="D810"/>
  <c r="D809"/>
  <c r="D808"/>
  <c r="D807"/>
  <c r="D806"/>
  <c r="D805"/>
  <c r="D804"/>
  <c r="D803"/>
  <c r="D802"/>
  <c r="D801"/>
  <c r="D800"/>
  <c r="D799"/>
  <c r="D798"/>
  <c r="D797"/>
  <c r="D796"/>
  <c r="D795"/>
  <c r="D794"/>
  <c r="D793"/>
  <c r="D792"/>
  <c r="D791"/>
  <c r="D790"/>
  <c r="D789"/>
  <c r="D788"/>
  <c r="D787"/>
  <c r="D786"/>
  <c r="D785"/>
  <c r="D784"/>
  <c r="D783"/>
  <c r="D782"/>
  <c r="D781"/>
  <c r="D780"/>
  <c r="D779"/>
  <c r="D778"/>
  <c r="D777"/>
  <c r="D776"/>
  <c r="D775"/>
  <c r="D774"/>
  <c r="D773"/>
  <c r="D772"/>
  <c r="D771"/>
  <c r="D770"/>
  <c r="D769"/>
  <c r="D768"/>
  <c r="D767"/>
  <c r="D766"/>
  <c r="D765"/>
  <c r="D764"/>
  <c r="D763"/>
  <c r="D762"/>
  <c r="D761"/>
  <c r="D760"/>
  <c r="D759"/>
  <c r="D758"/>
  <c r="D757"/>
  <c r="D756"/>
  <c r="D755"/>
  <c r="D754"/>
  <c r="D753"/>
  <c r="D752"/>
  <c r="D751"/>
  <c r="D750"/>
  <c r="D749"/>
  <c r="D748"/>
  <c r="D747"/>
  <c r="D746"/>
  <c r="D745"/>
  <c r="D744"/>
  <c r="D743"/>
  <c r="D742"/>
  <c r="D741"/>
  <c r="D740"/>
  <c r="D739"/>
  <c r="D738"/>
  <c r="D737"/>
  <c r="D736"/>
  <c r="D735"/>
  <c r="D734"/>
  <c r="D733"/>
  <c r="D732"/>
  <c r="D731"/>
  <c r="D730"/>
  <c r="D729"/>
  <c r="D728"/>
  <c r="D727"/>
  <c r="D726"/>
  <c r="D725"/>
  <c r="D724"/>
  <c r="D723"/>
  <c r="D722"/>
  <c r="D721"/>
  <c r="D720"/>
  <c r="D719"/>
  <c r="D718"/>
  <c r="D717"/>
  <c r="D716"/>
  <c r="D715"/>
  <c r="D714"/>
  <c r="D713"/>
  <c r="D712"/>
  <c r="D711"/>
  <c r="D710"/>
  <c r="D709"/>
  <c r="D708"/>
  <c r="D707"/>
  <c r="D706"/>
  <c r="D705"/>
  <c r="D704"/>
  <c r="D703"/>
  <c r="D702"/>
  <c r="D701"/>
  <c r="D700"/>
  <c r="D699"/>
  <c r="D698"/>
  <c r="D697"/>
  <c r="D696"/>
  <c r="D695"/>
  <c r="D694"/>
  <c r="D693"/>
  <c r="D692"/>
  <c r="D691"/>
  <c r="D690"/>
  <c r="D689"/>
  <c r="D688"/>
  <c r="D687"/>
  <c r="D686"/>
  <c r="D685"/>
  <c r="D684"/>
  <c r="D683"/>
  <c r="D682"/>
  <c r="D681"/>
  <c r="D680"/>
  <c r="D679"/>
  <c r="D678"/>
  <c r="D677"/>
  <c r="D676"/>
  <c r="D675"/>
  <c r="D674"/>
  <c r="D673"/>
  <c r="D672"/>
  <c r="D671"/>
  <c r="D670"/>
  <c r="D669"/>
  <c r="D668"/>
  <c r="D667"/>
  <c r="D666"/>
  <c r="D665"/>
  <c r="D664"/>
  <c r="D663"/>
  <c r="D662"/>
  <c r="D661"/>
  <c r="D660"/>
  <c r="D659"/>
  <c r="D658"/>
  <c r="D657"/>
  <c r="D656"/>
  <c r="D655"/>
  <c r="D654"/>
  <c r="D653"/>
  <c r="D652"/>
  <c r="D651"/>
  <c r="D650"/>
  <c r="D649"/>
  <c r="D648"/>
  <c r="D647"/>
  <c r="D646"/>
  <c r="D645"/>
  <c r="D644"/>
  <c r="D643"/>
  <c r="D642"/>
  <c r="D641"/>
  <c r="D640"/>
  <c r="D639"/>
  <c r="D638"/>
  <c r="D637"/>
  <c r="D636"/>
  <c r="D635"/>
  <c r="D634"/>
  <c r="D633"/>
  <c r="D632"/>
  <c r="D631"/>
  <c r="D630"/>
  <c r="D629"/>
  <c r="D628"/>
  <c r="D627"/>
  <c r="D626"/>
  <c r="D625"/>
  <c r="D624"/>
  <c r="D623"/>
  <c r="D622"/>
  <c r="D621"/>
  <c r="D620"/>
  <c r="D619"/>
  <c r="D618"/>
  <c r="D617"/>
  <c r="D616"/>
  <c r="D615"/>
  <c r="D614"/>
  <c r="D613"/>
  <c r="D612"/>
  <c r="D611"/>
  <c r="D610"/>
  <c r="D609"/>
  <c r="D608"/>
  <c r="D607"/>
  <c r="D606"/>
  <c r="D605"/>
  <c r="D604"/>
  <c r="D603"/>
  <c r="D602"/>
  <c r="D601"/>
  <c r="D600"/>
  <c r="D599"/>
  <c r="D598"/>
  <c r="D597"/>
  <c r="D596"/>
  <c r="D595"/>
  <c r="D594"/>
  <c r="D593"/>
  <c r="D592"/>
  <c r="D591"/>
  <c r="D590"/>
  <c r="D589"/>
  <c r="D588"/>
  <c r="D587"/>
  <c r="D586"/>
  <c r="D585"/>
  <c r="D584"/>
  <c r="D583"/>
  <c r="D582"/>
  <c r="D581"/>
  <c r="D580"/>
  <c r="D579"/>
  <c r="D578"/>
  <c r="D577"/>
  <c r="D576"/>
  <c r="D575"/>
  <c r="D574"/>
  <c r="D573"/>
  <c r="D572"/>
  <c r="D571"/>
  <c r="D570"/>
  <c r="D569"/>
  <c r="D568"/>
  <c r="D567"/>
  <c r="D566"/>
  <c r="D565"/>
  <c r="D564"/>
  <c r="D563"/>
  <c r="D562"/>
  <c r="D561"/>
  <c r="D560"/>
  <c r="D559"/>
  <c r="D558"/>
  <c r="D557"/>
  <c r="D556"/>
  <c r="D555"/>
  <c r="D554"/>
  <c r="D553"/>
  <c r="D552"/>
  <c r="D551"/>
  <c r="D550"/>
  <c r="D549"/>
  <c r="D548"/>
  <c r="D547"/>
  <c r="D546"/>
  <c r="D545"/>
  <c r="D544"/>
  <c r="D543"/>
  <c r="D542"/>
  <c r="D541"/>
  <c r="D540"/>
  <c r="D539"/>
  <c r="D538"/>
  <c r="D537"/>
  <c r="D536"/>
  <c r="D535"/>
  <c r="D534"/>
  <c r="D533"/>
  <c r="D532"/>
  <c r="D531"/>
  <c r="D530"/>
  <c r="D529"/>
  <c r="D528"/>
  <c r="D527"/>
  <c r="D526"/>
  <c r="D525"/>
  <c r="D524"/>
  <c r="D523"/>
  <c r="D522"/>
  <c r="D521"/>
  <c r="D520"/>
  <c r="D519"/>
  <c r="D518"/>
  <c r="D517"/>
  <c r="D516"/>
  <c r="D515"/>
  <c r="D514"/>
  <c r="D513"/>
  <c r="D512"/>
  <c r="D511"/>
  <c r="D510"/>
  <c r="D509"/>
  <c r="D508"/>
  <c r="D507"/>
  <c r="D506"/>
  <c r="D505"/>
  <c r="D504"/>
  <c r="D503"/>
  <c r="D502"/>
  <c r="D501"/>
  <c r="D500"/>
  <c r="D499"/>
  <c r="D498"/>
  <c r="D497"/>
  <c r="D496"/>
  <c r="D495"/>
  <c r="D494"/>
  <c r="D493"/>
  <c r="D492"/>
  <c r="D491"/>
  <c r="D490"/>
  <c r="D489"/>
  <c r="D488"/>
  <c r="D487"/>
  <c r="D486"/>
  <c r="D485"/>
  <c r="D484"/>
  <c r="D483"/>
  <c r="D482"/>
  <c r="D481"/>
  <c r="D480"/>
  <c r="D479"/>
  <c r="D478"/>
  <c r="D477"/>
  <c r="D476"/>
  <c r="D475"/>
  <c r="D474"/>
  <c r="D473"/>
  <c r="D472"/>
  <c r="D471"/>
  <c r="D470"/>
  <c r="D469"/>
  <c r="D468"/>
  <c r="D467"/>
  <c r="D466"/>
  <c r="D465"/>
  <c r="D464"/>
  <c r="D463"/>
  <c r="D462"/>
  <c r="D461"/>
  <c r="D460"/>
  <c r="D459"/>
  <c r="D458"/>
  <c r="D457"/>
  <c r="D456"/>
  <c r="D455"/>
  <c r="D454"/>
  <c r="D453"/>
  <c r="D452"/>
  <c r="D451"/>
  <c r="D450"/>
  <c r="D449"/>
  <c r="D448"/>
  <c r="D447"/>
  <c r="D446"/>
  <c r="D445"/>
  <c r="D444"/>
  <c r="D443"/>
  <c r="D442"/>
  <c r="D441"/>
  <c r="D440"/>
  <c r="D439"/>
  <c r="D438"/>
  <c r="D437"/>
  <c r="D436"/>
  <c r="D435"/>
  <c r="D434"/>
  <c r="D433"/>
  <c r="D432"/>
  <c r="D431"/>
  <c r="D430"/>
  <c r="D429"/>
  <c r="D428"/>
  <c r="D427"/>
  <c r="D426"/>
  <c r="D425"/>
  <c r="D424"/>
  <c r="D423"/>
  <c r="D422"/>
  <c r="D421"/>
  <c r="D420"/>
  <c r="D419"/>
  <c r="D418"/>
  <c r="D417"/>
  <c r="D416"/>
  <c r="D415"/>
  <c r="D414"/>
  <c r="D413"/>
  <c r="D412"/>
  <c r="D411"/>
  <c r="D410"/>
  <c r="D409"/>
  <c r="D408"/>
  <c r="D407"/>
  <c r="D406"/>
  <c r="D405"/>
  <c r="D404"/>
  <c r="D403"/>
  <c r="D402"/>
  <c r="D401"/>
  <c r="D400"/>
  <c r="D399"/>
  <c r="D398"/>
  <c r="D397"/>
  <c r="D396"/>
  <c r="D395"/>
  <c r="D394"/>
  <c r="D393"/>
  <c r="D392"/>
  <c r="D391"/>
  <c r="D390"/>
  <c r="D389"/>
  <c r="D388"/>
  <c r="D387"/>
  <c r="D386"/>
  <c r="D385"/>
  <c r="D384"/>
  <c r="D383"/>
  <c r="D382"/>
  <c r="D381"/>
  <c r="D380"/>
  <c r="D379"/>
  <c r="D378"/>
  <c r="D377"/>
  <c r="D376"/>
  <c r="D375"/>
  <c r="D374"/>
  <c r="D373"/>
  <c r="D372"/>
  <c r="D371"/>
  <c r="D370"/>
  <c r="D369"/>
  <c r="D368"/>
  <c r="D367"/>
  <c r="D366"/>
  <c r="D365"/>
  <c r="D364"/>
  <c r="D363"/>
  <c r="D362"/>
  <c r="D361"/>
  <c r="D360"/>
  <c r="D359"/>
  <c r="D358"/>
  <c r="D357"/>
  <c r="D356"/>
  <c r="D355"/>
  <c r="D354"/>
  <c r="D353"/>
  <c r="D352"/>
  <c r="D351"/>
  <c r="D350"/>
  <c r="D349"/>
  <c r="D348"/>
  <c r="D347"/>
  <c r="D346"/>
  <c r="D345"/>
  <c r="D344"/>
  <c r="D343"/>
  <c r="D342"/>
  <c r="D341"/>
  <c r="D340"/>
  <c r="D339"/>
  <c r="D338"/>
  <c r="D337"/>
  <c r="D336"/>
  <c r="D335"/>
  <c r="D334"/>
  <c r="D333"/>
  <c r="D332"/>
  <c r="D331"/>
  <c r="D330"/>
  <c r="D329"/>
  <c r="D328"/>
  <c r="D327"/>
  <c r="D326"/>
  <c r="D325"/>
  <c r="D324"/>
  <c r="D323"/>
  <c r="D322"/>
  <c r="D321"/>
  <c r="D320"/>
  <c r="D319"/>
  <c r="D318"/>
  <c r="D317"/>
  <c r="D316"/>
  <c r="D315"/>
  <c r="D314"/>
  <c r="D313"/>
  <c r="D312"/>
  <c r="D311"/>
  <c r="D310"/>
  <c r="D309"/>
  <c r="D308"/>
  <c r="D307"/>
  <c r="D306"/>
  <c r="D305"/>
  <c r="D304"/>
  <c r="D303"/>
  <c r="D302"/>
  <c r="D301"/>
  <c r="D300"/>
  <c r="D299"/>
  <c r="D298"/>
  <c r="D297"/>
  <c r="D296"/>
  <c r="D295"/>
  <c r="D294"/>
  <c r="D293"/>
  <c r="D292"/>
  <c r="D291"/>
  <c r="D290"/>
  <c r="D289"/>
  <c r="D288"/>
  <c r="D287"/>
  <c r="D286"/>
  <c r="D285"/>
  <c r="D284"/>
  <c r="D283"/>
  <c r="D282"/>
  <c r="D281"/>
  <c r="D280"/>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D200"/>
  <c r="D199"/>
  <c r="D198"/>
  <c r="D197"/>
  <c r="D196"/>
  <c r="D195"/>
  <c r="D194"/>
  <c r="D193"/>
  <c r="D192"/>
  <c r="D191"/>
  <c r="D190"/>
  <c r="D189"/>
  <c r="D188"/>
  <c r="D187"/>
  <c r="D186"/>
  <c r="D185"/>
  <c r="D184"/>
  <c r="D183"/>
  <c r="D182"/>
  <c r="D181"/>
  <c r="D180"/>
  <c r="D179"/>
  <c r="D178"/>
  <c r="D177"/>
  <c r="D176"/>
  <c r="D175"/>
  <c r="D174"/>
  <c r="D173"/>
  <c r="D172"/>
  <c r="D171"/>
  <c r="D170"/>
  <c r="D169"/>
  <c r="D168"/>
  <c r="D167"/>
  <c r="D166"/>
  <c r="D165"/>
  <c r="D164"/>
  <c r="D163"/>
  <c r="D162"/>
  <c r="D161"/>
  <c r="D160"/>
  <c r="D159"/>
  <c r="D158"/>
  <c r="D157"/>
  <c r="D156"/>
  <c r="D155"/>
  <c r="D154"/>
  <c r="D153"/>
  <c r="D152"/>
  <c r="D151"/>
  <c r="D150"/>
  <c r="D149"/>
  <c r="D148"/>
  <c r="D147"/>
  <c r="D146"/>
  <c r="D145"/>
  <c r="D144"/>
  <c r="D143"/>
  <c r="D142"/>
  <c r="D141"/>
  <c r="D140"/>
  <c r="D139"/>
  <c r="D138"/>
  <c r="D137"/>
  <c r="D136"/>
  <c r="D135"/>
  <c r="D134"/>
  <c r="D133"/>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D5"/>
  <c r="D4"/>
  <c r="G9" i="1"/>
  <c r="E9"/>
  <c r="G8"/>
  <c r="E8"/>
  <c r="G7"/>
  <c r="E7"/>
  <c r="G6"/>
  <c r="E6"/>
  <c r="G5"/>
  <c r="E5"/>
  <c r="G4"/>
  <c r="E4"/>
</calcChain>
</file>

<file path=xl/sharedStrings.xml><?xml version="1.0" encoding="utf-8"?>
<sst xmlns="http://schemas.openxmlformats.org/spreadsheetml/2006/main" count="15570" uniqueCount="10209">
  <si>
    <t>Sample</t>
  </si>
  <si>
    <t>No. of raw reads</t>
  </si>
  <si>
    <t>No. of HQ reads</t>
  </si>
  <si>
    <t>Percentage (%)</t>
  </si>
  <si>
    <t xml:space="preserve"> Mapped reads</t>
  </si>
  <si>
    <t>Percentage mapping (%)</t>
  </si>
  <si>
    <t>FNAB</t>
  </si>
  <si>
    <t>FAB</t>
  </si>
  <si>
    <t>FPNAB</t>
  </si>
  <si>
    <t>FPAB</t>
  </si>
  <si>
    <t>PNAB</t>
  </si>
  <si>
    <t>PAB</t>
  </si>
  <si>
    <t>Gene</t>
  </si>
  <si>
    <t>Primer</t>
  </si>
  <si>
    <t>Sequence (5’ → 3’)</t>
  </si>
  <si>
    <t>%GC</t>
  </si>
  <si>
    <t>Amplicon length</t>
  </si>
  <si>
    <t>forward</t>
  </si>
  <si>
    <t>60 nt</t>
  </si>
  <si>
    <t>reverse</t>
  </si>
  <si>
    <t>QKY</t>
  </si>
  <si>
    <t>CCTCGTGCAACCACATTATTC</t>
  </si>
  <si>
    <t>77 nt</t>
  </si>
  <si>
    <t>AGCATCTGGAAGGGTATCACA</t>
  </si>
  <si>
    <t>CCAAATGTGTTATGGGCAGA</t>
  </si>
  <si>
    <t>CCTTTGCCAACAATAATGGTC</t>
  </si>
  <si>
    <t>PPA2</t>
  </si>
  <si>
    <t>TCTTTGAGCCTTAAACTTGGACA</t>
  </si>
  <si>
    <t>TCCAATGAGGATGAGAAGAGGT</t>
  </si>
  <si>
    <t>MIR169</t>
  </si>
  <si>
    <t>AGCTTCATGTCTATGGTACCTTATTG</t>
  </si>
  <si>
    <t>92 nt</t>
  </si>
  <si>
    <t>AAATTGGATTTTCCCTCTCAAAG</t>
  </si>
  <si>
    <t>No.</t>
  </si>
  <si>
    <t>Unigene ID</t>
  </si>
  <si>
    <t>FPKM</t>
  </si>
  <si>
    <t>log2FC</t>
  </si>
  <si>
    <t>Regulated</t>
  </si>
  <si>
    <t>UniProt Acc. No</t>
  </si>
  <si>
    <t>Homology</t>
  </si>
  <si>
    <t>Gene description</t>
  </si>
  <si>
    <t>c107017_g1</t>
  </si>
  <si>
    <t>90.93</t>
  </si>
  <si>
    <t>0.62</t>
  </si>
  <si>
    <t>down</t>
  </si>
  <si>
    <t>13.54</t>
  </si>
  <si>
    <t>0.41</t>
  </si>
  <si>
    <t>150.58</t>
  </si>
  <si>
    <t>24.05</t>
  </si>
  <si>
    <t>Q9S7I0</t>
  </si>
  <si>
    <t>Arabidopsis thaliana</t>
  </si>
  <si>
    <t xml:space="preserve">tRNA(adenine(34)) deaminase, chloroplastic </t>
  </si>
  <si>
    <t>c107270_g1</t>
  </si>
  <si>
    <t>6.04</t>
  </si>
  <si>
    <t>2.66</t>
  </si>
  <si>
    <t>0.31</t>
  </si>
  <si>
    <t>9.75</t>
  </si>
  <si>
    <t>0.21</t>
  </si>
  <si>
    <t>no hit</t>
  </si>
  <si>
    <t>c107857_g1</t>
  </si>
  <si>
    <t>38.86</t>
  </si>
  <si>
    <t>0.76</t>
  </si>
  <si>
    <t>12.06</t>
  </si>
  <si>
    <t>1.57</t>
  </si>
  <si>
    <t>46.76</t>
  </si>
  <si>
    <t>4.29</t>
  </si>
  <si>
    <t>O82730</t>
  </si>
  <si>
    <t>Monogalactosyldiacylglycerol synthase 2, chloroplastic</t>
  </si>
  <si>
    <t>c10793_g1</t>
  </si>
  <si>
    <t>14.25</t>
  </si>
  <si>
    <t>0.45</t>
  </si>
  <si>
    <t>2.84</t>
  </si>
  <si>
    <t>24.27</t>
  </si>
  <si>
    <t>2.22</t>
  </si>
  <si>
    <t>Q9ZP41</t>
  </si>
  <si>
    <t xml:space="preserve">Citrus jambhiri </t>
  </si>
  <si>
    <t xml:space="preserve">EG45-like domain containing protein </t>
  </si>
  <si>
    <t>c121523_g1</t>
  </si>
  <si>
    <t>5.54</t>
  </si>
  <si>
    <t>0.05</t>
  </si>
  <si>
    <t>3.00</t>
  </si>
  <si>
    <t>0.09</t>
  </si>
  <si>
    <t>4.36</t>
  </si>
  <si>
    <t>0.16</t>
  </si>
  <si>
    <t>c125095_g1</t>
  </si>
  <si>
    <t>15.24</t>
  </si>
  <si>
    <t>1.03</t>
  </si>
  <si>
    <t>20.56</t>
  </si>
  <si>
    <t>50.29</t>
  </si>
  <si>
    <t>5.88</t>
  </si>
  <si>
    <t>Glycine max</t>
  </si>
  <si>
    <t>gma-miR169e MI0016576</t>
  </si>
  <si>
    <t>c15548_g1</t>
  </si>
  <si>
    <t>74.08</t>
  </si>
  <si>
    <t>0.54</t>
  </si>
  <si>
    <t>31.66</t>
  </si>
  <si>
    <t>1.73</t>
  </si>
  <si>
    <t>93.13</t>
  </si>
  <si>
    <t>9.00</t>
  </si>
  <si>
    <t>Q9SMZ4</t>
  </si>
  <si>
    <t xml:space="preserve">Alpha-aminoadipic semialdehyde synthase </t>
  </si>
  <si>
    <t>c16039_g1</t>
  </si>
  <si>
    <t>4.85</t>
  </si>
  <si>
    <t>2.14</t>
  </si>
  <si>
    <t>0.24</t>
  </si>
  <si>
    <t>5.52</t>
  </si>
  <si>
    <t>0.87</t>
  </si>
  <si>
    <t>Q9LIK7</t>
  </si>
  <si>
    <t xml:space="preserve">Putative calcium-transporting ATPase 13, plasma membrane-type </t>
  </si>
  <si>
    <t>c27045_g1</t>
  </si>
  <si>
    <t>44.41</t>
  </si>
  <si>
    <t>2.65</t>
  </si>
  <si>
    <t>17.75</t>
  </si>
  <si>
    <t>2.87</t>
  </si>
  <si>
    <t>132.73</t>
  </si>
  <si>
    <t>19.81</t>
  </si>
  <si>
    <t>Q9ZWB4</t>
  </si>
  <si>
    <t xml:space="preserve">Coumaroyl-CoA:anthocyanidin 3-O-glucoside-6''-O-coumaroyltransferase 1 </t>
  </si>
  <si>
    <t>c29048_g1</t>
  </si>
  <si>
    <t>6.75</t>
  </si>
  <si>
    <t>0.34</t>
  </si>
  <si>
    <t>1.89</t>
  </si>
  <si>
    <t>0.13</t>
  </si>
  <si>
    <t>20.97</t>
  </si>
  <si>
    <t>3.16</t>
  </si>
  <si>
    <t>Q42410</t>
  </si>
  <si>
    <t xml:space="preserve">Zinc finger protein ZAT12 </t>
  </si>
  <si>
    <t>c3490_g1</t>
  </si>
  <si>
    <t>5.21</t>
  </si>
  <si>
    <t>0.17</t>
  </si>
  <si>
    <t>9.97</t>
  </si>
  <si>
    <t>0.25</t>
  </si>
  <si>
    <t>9.12</t>
  </si>
  <si>
    <t>1.28</t>
  </si>
  <si>
    <t>Q5EAF2</t>
  </si>
  <si>
    <t xml:space="preserve">Type I inositol 1,4,5-trisphosphate 5-phosphatase 11 </t>
  </si>
  <si>
    <t>c3661_g1</t>
  </si>
  <si>
    <t>14.24</t>
  </si>
  <si>
    <t>0.69</t>
  </si>
  <si>
    <t>13.77</t>
  </si>
  <si>
    <t>0.04</t>
  </si>
  <si>
    <t>17.71</t>
  </si>
  <si>
    <t>1.41</t>
  </si>
  <si>
    <t>O80669</t>
  </si>
  <si>
    <t xml:space="preserve">Sigma factor binding protein 2, chloroplastic </t>
  </si>
  <si>
    <t>c36657_g1</t>
  </si>
  <si>
    <t>17.69</t>
  </si>
  <si>
    <t>0.96</t>
  </si>
  <si>
    <t>8.98</t>
  </si>
  <si>
    <t>0.53</t>
  </si>
  <si>
    <t>39.89</t>
  </si>
  <si>
    <t>5.39</t>
  </si>
  <si>
    <t>P22335</t>
  </si>
  <si>
    <t>Solanum peruvianum</t>
  </si>
  <si>
    <t xml:space="preserve">Heat shock factor protein HSF24 </t>
  </si>
  <si>
    <t>c51152_g1</t>
  </si>
  <si>
    <t>59.30</t>
  </si>
  <si>
    <t>3.45</t>
  </si>
  <si>
    <t>50.78</t>
  </si>
  <si>
    <t>277.17</t>
  </si>
  <si>
    <t>32.68</t>
  </si>
  <si>
    <t>Q9ZNS6</t>
  </si>
  <si>
    <t xml:space="preserve">Hydrophobic protein RCI2B </t>
  </si>
  <si>
    <t>c51204_g1</t>
  </si>
  <si>
    <t>31.02</t>
  </si>
  <si>
    <t>1.99</t>
  </si>
  <si>
    <t>15.05</t>
  </si>
  <si>
    <t>1.86</t>
  </si>
  <si>
    <t>66.66</t>
  </si>
  <si>
    <t>8.90</t>
  </si>
  <si>
    <t>c51606_g1</t>
  </si>
  <si>
    <t>3.35</t>
  </si>
  <si>
    <t>1.13</t>
  </si>
  <si>
    <t>4.59</t>
  </si>
  <si>
    <t>0.71</t>
  </si>
  <si>
    <t>B8XCH5</t>
  </si>
  <si>
    <t xml:space="preserve">Arabidopsis thaliana </t>
  </si>
  <si>
    <t xml:space="preserve">Protein QUIRKY </t>
  </si>
  <si>
    <t>c52215_g2</t>
  </si>
  <si>
    <t>1.07</t>
  </si>
  <si>
    <t>48.08</t>
  </si>
  <si>
    <t>up</t>
  </si>
  <si>
    <t>1.94</t>
  </si>
  <si>
    <t>6.30</t>
  </si>
  <si>
    <t>P14009</t>
  </si>
  <si>
    <t>Daucus carota</t>
  </si>
  <si>
    <t>14 kDa proline-rich protein DC2.15</t>
  </si>
  <si>
    <t>c53596_g1</t>
  </si>
  <si>
    <t>13.41</t>
  </si>
  <si>
    <t>5.82</t>
  </si>
  <si>
    <t>0.39</t>
  </si>
  <si>
    <t>18.66</t>
  </si>
  <si>
    <t>3.03</t>
  </si>
  <si>
    <t>Q7XEY9</t>
  </si>
  <si>
    <t>Oryza sativa</t>
  </si>
  <si>
    <t xml:space="preserve">SPX domain-containing protein 3 </t>
  </si>
  <si>
    <t>c55641_g3</t>
  </si>
  <si>
    <t>0.26</t>
  </si>
  <si>
    <t>5.71</t>
  </si>
  <si>
    <t>4.00</t>
  </si>
  <si>
    <t>44.57</t>
  </si>
  <si>
    <t>0.74</t>
  </si>
  <si>
    <t>O48766</t>
  </si>
  <si>
    <t xml:space="preserve">Endoglucanase 11 </t>
  </si>
  <si>
    <t>c56313_g2</t>
  </si>
  <si>
    <t>6.94</t>
  </si>
  <si>
    <t>0.27</t>
  </si>
  <si>
    <t>7.45</t>
  </si>
  <si>
    <t>0.60</t>
  </si>
  <si>
    <t>15.02</t>
  </si>
  <si>
    <t>1.67</t>
  </si>
  <si>
    <t>c57393_g3</t>
  </si>
  <si>
    <t>4.18</t>
  </si>
  <si>
    <t>2.91</t>
  </si>
  <si>
    <t>3.77</t>
  </si>
  <si>
    <t>0.58</t>
  </si>
  <si>
    <t>Q7XBH4</t>
  </si>
  <si>
    <t xml:space="preserve">Myb-related protein Myb4 </t>
  </si>
  <si>
    <t>c58087_g1</t>
  </si>
  <si>
    <t>3.78</t>
  </si>
  <si>
    <t>0.18</t>
  </si>
  <si>
    <t>1.36</t>
  </si>
  <si>
    <t>0.08</t>
  </si>
  <si>
    <t>5.63</t>
  </si>
  <si>
    <t>0.29</t>
  </si>
  <si>
    <t>B9T677</t>
  </si>
  <si>
    <t>Ricinus communis</t>
  </si>
  <si>
    <t>Ubiquitin fusion degradaton protein</t>
  </si>
  <si>
    <t>c58367_g2</t>
  </si>
  <si>
    <t>9.40</t>
  </si>
  <si>
    <t>0.40</t>
  </si>
  <si>
    <t>2.05</t>
  </si>
  <si>
    <t>0.02</t>
  </si>
  <si>
    <t>21.28</t>
  </si>
  <si>
    <t>3.09</t>
  </si>
  <si>
    <t>Q7XKV4</t>
  </si>
  <si>
    <t xml:space="preserve">Beta-glucosidase 12 </t>
  </si>
  <si>
    <t>c65572_g1</t>
  </si>
  <si>
    <t>11.65</t>
  </si>
  <si>
    <t>7.47</t>
  </si>
  <si>
    <t>17.93</t>
  </si>
  <si>
    <t>2.43</t>
  </si>
  <si>
    <t xml:space="preserve">no hit </t>
  </si>
  <si>
    <t>c82312_g1</t>
  </si>
  <si>
    <t>16.31</t>
  </si>
  <si>
    <t>4.74</t>
  </si>
  <si>
    <t>0.22</t>
  </si>
  <si>
    <t>47.08</t>
  </si>
  <si>
    <t>5.07</t>
  </si>
  <si>
    <t>c84944_g1</t>
  </si>
  <si>
    <t>10.08</t>
  </si>
  <si>
    <t>0.55</t>
  </si>
  <si>
    <t>2.80</t>
  </si>
  <si>
    <t>16.30</t>
  </si>
  <si>
    <t>42.11</t>
  </si>
  <si>
    <t>7.83</t>
  </si>
  <si>
    <t>Q41951</t>
  </si>
  <si>
    <t xml:space="preserve">Aquaporin TIP2-1 </t>
  </si>
  <si>
    <t>c86078_g1</t>
  </si>
  <si>
    <t>61.23</t>
  </si>
  <si>
    <t>0.57</t>
  </si>
  <si>
    <t>45.92</t>
  </si>
  <si>
    <t>7.79</t>
  </si>
  <si>
    <t>216.16</t>
  </si>
  <si>
    <t>25.21</t>
  </si>
  <si>
    <t>Q9FZ62</t>
  </si>
  <si>
    <t xml:space="preserve">Inorganic pyrophosphatase 2 </t>
  </si>
  <si>
    <t>c94313_g1</t>
  </si>
  <si>
    <t>42.72</t>
  </si>
  <si>
    <t>14.32</t>
  </si>
  <si>
    <t>0.50</t>
  </si>
  <si>
    <t>76.50</t>
  </si>
  <si>
    <t>13.32</t>
  </si>
  <si>
    <t>FAB vs FNAB</t>
  </si>
  <si>
    <t>FPAB vs FPNAB</t>
  </si>
  <si>
    <t>PAB vs PNAB</t>
  </si>
  <si>
    <t>FC</t>
  </si>
  <si>
    <t>c120629_g1</t>
  </si>
  <si>
    <t>P13917</t>
  </si>
  <si>
    <t>Basic 7S globulin OS=Glycine max GN=BG PE=1 SV=2</t>
  </si>
  <si>
    <t>c60695_g2</t>
  </si>
  <si>
    <t>O48651</t>
  </si>
  <si>
    <t>Squalene monooxygenase OS=Panax ginseng PE=2 SV=1</t>
  </si>
  <si>
    <t>c55868_g3</t>
  </si>
  <si>
    <t>c120536_g1</t>
  </si>
  <si>
    <t>Q9SCU0</t>
  </si>
  <si>
    <t>Short-chain dehydrogenase reductase 2a OS=Arabidopsis thaliana GN=SDR2a PE=3 SV=1</t>
  </si>
  <si>
    <t>c42880_g1</t>
  </si>
  <si>
    <t>P10978</t>
  </si>
  <si>
    <t>Retrovirus-related Pol polyprotein from transposon TNT 1-94 OS=Nicotiana tabacum PE=2 SV=1</t>
  </si>
  <si>
    <t>c63206_g1</t>
  </si>
  <si>
    <t>P0CV94</t>
  </si>
  <si>
    <t>(3S,6E)-nerolidol synthase 1 OS=Fragaria ananassa PE=1 SV=1</t>
  </si>
  <si>
    <t>c52806_g3</t>
  </si>
  <si>
    <t>Q9M0X9</t>
  </si>
  <si>
    <t>4-coumarate--CoA ligase-like 7 OS=Arabidopsis thaliana GN=4CLL7 PE=1 SV=1</t>
  </si>
  <si>
    <t>c31436_g1</t>
  </si>
  <si>
    <t>Q39048</t>
  </si>
  <si>
    <t>Protein ECERIFERUM 1 OS=Arabidopsis thaliana GN=CER2 PE=1 SV=1</t>
  </si>
  <si>
    <t>c47283_g1</t>
  </si>
  <si>
    <t>c41239_g1</t>
  </si>
  <si>
    <t>F4I9E1</t>
  </si>
  <si>
    <t>Protein NUCLEAR FUSION DEFECTIVE 4 OS=Arabidopsis thaliana GN=NFD4 PE=3 SV=1</t>
  </si>
  <si>
    <t>c7946_g1</t>
  </si>
  <si>
    <t>c32100_g1</t>
  </si>
  <si>
    <t>Q9SI09</t>
  </si>
  <si>
    <t>Probable E3 ubiquitin-protein ligase XERICO OS=Arabidopsis thaliana GN=XERICO PE=1 SV=1</t>
  </si>
  <si>
    <t>c64119_g1</t>
  </si>
  <si>
    <t>O65709</t>
  </si>
  <si>
    <t>Long-chain-alcohol oxidase FAO4A OS=Arabidopsis thaliana GN=FAO4A PE=3 SV=2</t>
  </si>
  <si>
    <t>c53584_g1</t>
  </si>
  <si>
    <t>P49351</t>
  </si>
  <si>
    <t>Farnesyl pyrophosphate synthase 1 OS=Lupinus albus GN=FPS1 PE=2 SV=1</t>
  </si>
  <si>
    <t>c61264_g4</t>
  </si>
  <si>
    <t>Q9C942</t>
  </si>
  <si>
    <t>Caffeoylshikimate esterase OS=Arabidopsis thaliana GN=CSE PE=1 SV=1</t>
  </si>
  <si>
    <t>c111535_g1</t>
  </si>
  <si>
    <t>c36876_g1</t>
  </si>
  <si>
    <t>c54419_g2</t>
  </si>
  <si>
    <t>B9SCB6</t>
  </si>
  <si>
    <t>Probable terpene synthase 2 OS=Ricinus communis GN=TPS2 PE=3 SV=1</t>
  </si>
  <si>
    <t>c70731_g1</t>
  </si>
  <si>
    <t>c63516_g4</t>
  </si>
  <si>
    <t>c43394_g1</t>
  </si>
  <si>
    <t>P29057</t>
  </si>
  <si>
    <t>3-hydroxy-3-methylglutaryl-coenzyme A reductase 1 OS=Hevea brasiliensis GN=HMGR1 PE=2 SV=1</t>
  </si>
  <si>
    <t>c54441_g2</t>
  </si>
  <si>
    <t>O22126</t>
  </si>
  <si>
    <t>Fasciclin-like arabinogalactan protein 8 OS=Arabidopsis thaliana GN=FLA8 PE=1 SV=1</t>
  </si>
  <si>
    <t>c121480_g1</t>
  </si>
  <si>
    <t>Q43017</t>
  </si>
  <si>
    <t>Non-specific lipid-transfer protein 1 OS=Prunus dulcis PE=3 SV=1</t>
  </si>
  <si>
    <t>c43394_g2</t>
  </si>
  <si>
    <t>Q41438</t>
  </si>
  <si>
    <t>3-hydroxy-3-methylglutaryl-coenzyme A reductase 3 OS=Solanum tuberosum GN=HMG3 PE=2 SV=1</t>
  </si>
  <si>
    <t>c79824_g1</t>
  </si>
  <si>
    <t>Q6NMR8</t>
  </si>
  <si>
    <t>Protein FANTASTIC FOUR 3 OS=Arabidopsis thaliana GN=FAF3 PE=2 SV=1</t>
  </si>
  <si>
    <t>c59846_g1</t>
  </si>
  <si>
    <t>Q6GKX7</t>
  </si>
  <si>
    <t>Gibberellin-regulated protein 12 OS=Arabidopsis thaliana GN=GASA12 PE=3 SV=1</t>
  </si>
  <si>
    <t>c93759_g1</t>
  </si>
  <si>
    <t>Q43077</t>
  </si>
  <si>
    <t>Primary amine oxidase OS=Pisum sativum PE=1 SV=1</t>
  </si>
  <si>
    <t>c59898_g2</t>
  </si>
  <si>
    <t>c54257_g1</t>
  </si>
  <si>
    <t>V7C456</t>
  </si>
  <si>
    <t>Protein DETOXIFICATION OS=Phaseolus vulgaris GN=PHAVU_004G175400g PE=3 SV=1</t>
  </si>
  <si>
    <t>c25424_g1</t>
  </si>
  <si>
    <t>Q9FNV8</t>
  </si>
  <si>
    <t>Transcription factor MYB114 OS=Arabidopsis thaliana GN=MYB114 PE=1 SV=1</t>
  </si>
  <si>
    <t>c92561_g1</t>
  </si>
  <si>
    <t>c35677_g2</t>
  </si>
  <si>
    <t>c63235_g2</t>
  </si>
  <si>
    <t>A0A151RE46</t>
  </si>
  <si>
    <t>Retrovirus-related Pol polyprotein from transposon TNT 1-94 OS=Cajanus cajan GN=KK1_037831 PE=4 SV=1</t>
  </si>
  <si>
    <t>c78744_g1</t>
  </si>
  <si>
    <t>Q9C5Y2</t>
  </si>
  <si>
    <t>Ent-kaurenoic acid oxidase 2 OS=Arabidopsis thaliana GN=KAO2 PE=2 SV=2</t>
  </si>
  <si>
    <t>c59666_g1</t>
  </si>
  <si>
    <t>P81391</t>
  </si>
  <si>
    <t>Myb-related protein 305 OS=Antirrhinum majus GN=MYB305 PE=2 SV=1</t>
  </si>
  <si>
    <t>c120449_g1</t>
  </si>
  <si>
    <t>Q39224</t>
  </si>
  <si>
    <t>Protein SRG1 OS=Arabidopsis thaliana GN=SRG1 PE=2 SV=1</t>
  </si>
  <si>
    <t>c121732_g1</t>
  </si>
  <si>
    <t>Q9SBK6</t>
  </si>
  <si>
    <t>Jasmonate O-methyltransferase OS=Brassica rapa subsp. pekinensis GN=JMT PE=1 SV=1</t>
  </si>
  <si>
    <t>c56904_g2</t>
  </si>
  <si>
    <t>Q8GT20</t>
  </si>
  <si>
    <t>Benzyl alcohol O-benzoyltransferase OS=Nicotiana tabacum GN=HSR201 PE=1 SV=1</t>
  </si>
  <si>
    <t>c24818_g1</t>
  </si>
  <si>
    <t>Q70DU8</t>
  </si>
  <si>
    <t>Aldehyde dehydrogenase family 3 member H1 OS=Arabidopsis thaliana GN=ALDH3H1 PE=1 SV=2</t>
  </si>
  <si>
    <t>c142185_g1</t>
  </si>
  <si>
    <t>c64314_g1</t>
  </si>
  <si>
    <t>c60127_g1</t>
  </si>
  <si>
    <t>B6VJS4</t>
  </si>
  <si>
    <t>Trans-resveratrol di-O-methyltransferase OS=Vitis vinifera GN=ROMT PE=1 SV=2</t>
  </si>
  <si>
    <t>c58960_g1</t>
  </si>
  <si>
    <t>Q2HUS3</t>
  </si>
  <si>
    <t>Amino acid/polyamine transporter II OS=Medicago truncatula GN=MTR_7g010790 PE=4 SV=1</t>
  </si>
  <si>
    <t>c110258_g1</t>
  </si>
  <si>
    <t>c57970_g5</t>
  </si>
  <si>
    <t>O80622</t>
  </si>
  <si>
    <t>Expansin-A15 OS=Arabidopsis thaliana GN=EXPA15 PE=2 SV=2</t>
  </si>
  <si>
    <t>c55562_g3</t>
  </si>
  <si>
    <t>F4J5S1</t>
  </si>
  <si>
    <t>Clustered mitochondria protein OS=Arabidopsis thaliana GN=FMT PE=2 SV=1</t>
  </si>
  <si>
    <t>c56049_g1</t>
  </si>
  <si>
    <t>Q6Q3H3</t>
  </si>
  <si>
    <t>(-)-germacrene D synthase OS=Vitis vinifera GN=VIT_19s0014g04930 PE=1 SV=1</t>
  </si>
  <si>
    <t>c52738_g2</t>
  </si>
  <si>
    <t>Q9LFT0</t>
  </si>
  <si>
    <t>Protein trichome birefringence-like 19 OS=Arabidopsis thaliana GN=TBL19 PE=3 SV=1</t>
  </si>
  <si>
    <t>c63235_g5</t>
  </si>
  <si>
    <t>P92520</t>
  </si>
  <si>
    <t>Uncharacterized mitochondrial protein AtMg00820 OS=Arabidopsis thaliana GN=AtMg00820 PE=4 SV=1</t>
  </si>
  <si>
    <t>c62700_g1</t>
  </si>
  <si>
    <t>c60127_g8</t>
  </si>
  <si>
    <t>c50387_g2</t>
  </si>
  <si>
    <t>P30359</t>
  </si>
  <si>
    <t>Probable cinnamyl alcohol dehydrogenase 1 OS=Nicotiana tabacum GN=CAD14 PE=1 SV=1</t>
  </si>
  <si>
    <t>c49260_g2</t>
  </si>
  <si>
    <t>c37931_g2</t>
  </si>
  <si>
    <t>P43309</t>
  </si>
  <si>
    <t>Polyphenol oxidase, chloroplastic OS=Malus domestica PE=2 SV=1</t>
  </si>
  <si>
    <t>c51837_g2</t>
  </si>
  <si>
    <t>Q93X17</t>
  </si>
  <si>
    <t>Snakin-2 OS=Solanum tuberosum GN=SN2 PE=1 SV=1</t>
  </si>
  <si>
    <t>c78499_g1</t>
  </si>
  <si>
    <t>Q672F7</t>
  </si>
  <si>
    <t>Tricyclene synthase EBOS, chloroplastic OS=Lotus japonicus GN=EBOS PE=1 SV=1</t>
  </si>
  <si>
    <t>c120804_g1</t>
  </si>
  <si>
    <t>c50387_g1</t>
  </si>
  <si>
    <t>P31656</t>
  </si>
  <si>
    <t>Probable cinnamyl alcohol dehydrogenase OS=Medicago sativa GN=CAD2 PE=1 SV=1</t>
  </si>
  <si>
    <t>c22711_g2</t>
  </si>
  <si>
    <t>Q01861</t>
  </si>
  <si>
    <t>Phenylalanine ammonia-lyase 1 OS=Pisum sativum GN=PAL1 PE=2 SV=1</t>
  </si>
  <si>
    <t>c122532_g1</t>
  </si>
  <si>
    <t>Q9SJ52</t>
  </si>
  <si>
    <t>Protein YLS9 OS=Arabidopsis thaliana GN=YLS9 PE=2 SV=1</t>
  </si>
  <si>
    <t>c62359_g6</t>
  </si>
  <si>
    <t>Q9FLV9</t>
  </si>
  <si>
    <t>S-type anion channel SLAH3 OS=Arabidopsis thaliana GN=SLAH3 PE=1 SV=1</t>
  </si>
  <si>
    <t>c63538_g9</t>
  </si>
  <si>
    <t>c21024_g1</t>
  </si>
  <si>
    <t>c37931_g1</t>
  </si>
  <si>
    <t>c61512_g9</t>
  </si>
  <si>
    <t>Q6YU51</t>
  </si>
  <si>
    <t>Probable 1-deoxy-D-xylulose-5-phosphate synthase 2, chloroplastic OS=Oryza sativa subsp. japonica GN=Os07g0190000 PE=2 SV=1</t>
  </si>
  <si>
    <t>c10451_g1</t>
  </si>
  <si>
    <t>A0A0B2RPA8</t>
  </si>
  <si>
    <t>Putative cysteine desulfurase OS=Glycine soja GN=glysoja_030527 PE=4 SV=1</t>
  </si>
  <si>
    <t>c9997_g1</t>
  </si>
  <si>
    <t>Q94KL7</t>
  </si>
  <si>
    <t>Secoisolariciresinol dehydrogenase (Fragment) OS=Forsythia intermedia PE=1 SV=1</t>
  </si>
  <si>
    <t>c60758_g2</t>
  </si>
  <si>
    <t>Q9C7U5</t>
  </si>
  <si>
    <t>Glucan endo-1,3-beta-glucosidase 2 OS=Arabidopsis thaliana GN=At1g66250 PE=1 SV=2</t>
  </si>
  <si>
    <t>c23182_g1</t>
  </si>
  <si>
    <t>Q9SCU1</t>
  </si>
  <si>
    <t>Patellin-6 OS=Arabidopsis thaliana GN=PATL6 PE=2 SV=1</t>
  </si>
  <si>
    <t>c7694_g1</t>
  </si>
  <si>
    <t>Q9M153</t>
  </si>
  <si>
    <t>GDSL esterase/lipase At4g01130 OS=Arabidopsis thaliana GN=At4g01130 PE=2 SV=1</t>
  </si>
  <si>
    <t>c92367_g1</t>
  </si>
  <si>
    <t>P52581</t>
  </si>
  <si>
    <t>Isoflavone reductase homolog OS=Lupinus albus PE=2 SV=1</t>
  </si>
  <si>
    <t>c61936_g2</t>
  </si>
  <si>
    <t>Q84MC0</t>
  </si>
  <si>
    <t>Uncharacterized GPI-anchored protein At3g06035 OS=Arabidopsis thaliana GN=At3g06035 PE=2 SV=1</t>
  </si>
  <si>
    <t>c58908_g2</t>
  </si>
  <si>
    <t>O48940</t>
  </si>
  <si>
    <t>Polyphosphoinositide binding protein Ssh2p OS=Glycine max GN=SSH2 PE=2 SV=1</t>
  </si>
  <si>
    <t>c46469_g1</t>
  </si>
  <si>
    <t>O81971</t>
  </si>
  <si>
    <t>Cytochrome P450 71D9 OS=Glycine max GN=CYP71D9 PE=2 SV=1</t>
  </si>
  <si>
    <t>c63966_g1</t>
  </si>
  <si>
    <t>c20094_g1</t>
  </si>
  <si>
    <t>Q9SVU5</t>
  </si>
  <si>
    <t>GDSL esterase/lipase At4g28780 OS=Arabidopsis thaliana GN=At4g28780 PE=2 SV=1</t>
  </si>
  <si>
    <t>c55619_g1</t>
  </si>
  <si>
    <t>Q9LXN3</t>
  </si>
  <si>
    <t>Probable fatty acyl-CoA reductase 4 OS=Arabidopsis thaliana GN=FAR4 PE=2 SV=1</t>
  </si>
  <si>
    <t>c54588_g2</t>
  </si>
  <si>
    <t>Q39111</t>
  </si>
  <si>
    <t>Gibberellin 20 oxidase 2 OS=Arabidopsis thaliana GN=GA20OX2 PE=2 SV=1</t>
  </si>
  <si>
    <t>c56589_g2</t>
  </si>
  <si>
    <t>Q9FH92</t>
  </si>
  <si>
    <t>Protein IRX15-LIKE OS=Arabidopsis thaliana GN=IRX15-L PE=2 SV=1</t>
  </si>
  <si>
    <t>c53931_g2</t>
  </si>
  <si>
    <t>Protein QUIRKY OS=Arabidopsis thaliana GN=QKY PE=2 SV=1</t>
  </si>
  <si>
    <t>c45912_g1</t>
  </si>
  <si>
    <t>Q8RWU4</t>
  </si>
  <si>
    <t>Homeobox-leucine zipper protein MERISTEM L1 OS=Arabidopsis thaliana GN=ATML1 PE=2 SV=1</t>
  </si>
  <si>
    <t>c58383_g6</t>
  </si>
  <si>
    <t>Q94CH8</t>
  </si>
  <si>
    <t>GDSL esterase/lipase EXL1 OS=Arabidopsis thaliana GN=EXL1 PE=2 SV=1</t>
  </si>
  <si>
    <t>c33038_g1</t>
  </si>
  <si>
    <t>c47958_g1</t>
  </si>
  <si>
    <t>Q9LD90</t>
  </si>
  <si>
    <t>H/ACA ribonucleoprotein complex subunit 4 OS=Arabidopsis thaliana GN=CBF5 PE=1 SV=1</t>
  </si>
  <si>
    <t>c4945_g1</t>
  </si>
  <si>
    <t>Q9LT10</t>
  </si>
  <si>
    <t>Probable carboxylesterase 18 OS=Arabidopsis thaliana GN=CXE18 PE=1 SV=1</t>
  </si>
  <si>
    <t>c47251_g1</t>
  </si>
  <si>
    <t>P13087</t>
  </si>
  <si>
    <t>Miraculin OS=Synsepalum dulcificum PE=1 SV=3</t>
  </si>
  <si>
    <t>c24121_g1</t>
  </si>
  <si>
    <t>Q42374</t>
  </si>
  <si>
    <t>Syntaxin-related protein KNOLLE OS=Arabidopsis thaliana GN=KN PE=1 SV=1</t>
  </si>
  <si>
    <t>c52909_g1</t>
  </si>
  <si>
    <t>Q9SRW9</t>
  </si>
  <si>
    <t>Cellulose synthase-like protein D5 OS=Arabidopsis thaliana GN=CSLD5 PE=2 SV=1</t>
  </si>
  <si>
    <t>c49171_g1</t>
  </si>
  <si>
    <t>Q338N2</t>
  </si>
  <si>
    <t>Zinc finger CCCH domain-containing protein 62 OS=Oryza sativa subsp. japonica GN=Os10g0391300 PE=3 SV=2</t>
  </si>
  <si>
    <t>c16844_g1</t>
  </si>
  <si>
    <t>Q40374</t>
  </si>
  <si>
    <t>Pathogenesis-related protein PR-1 OS=Medicago truncatula GN=PR-1 PE=2 SV=1</t>
  </si>
  <si>
    <t>c63206_g3</t>
  </si>
  <si>
    <t>c59692_g2</t>
  </si>
  <si>
    <t>K7M3W9</t>
  </si>
  <si>
    <t>Uncharacterized protein OS=Glycine max GN=GLYMA_13G362100 PE=4 SV=1</t>
  </si>
  <si>
    <t>c59083_g6</t>
  </si>
  <si>
    <t>Q9C6Y3</t>
  </si>
  <si>
    <t>Cyclin-A1-1 OS=Arabidopsis thaliana GN=CYCA1-1 PE=1 SV=1</t>
  </si>
  <si>
    <t>c120840_g1</t>
  </si>
  <si>
    <t>c16501_g1</t>
  </si>
  <si>
    <t>c56114_g2</t>
  </si>
  <si>
    <t>Q9LZL3</t>
  </si>
  <si>
    <t>Aspartic proteinase PCS1 OS=Arabidopsis thaliana GN=PCS1 PE=2 SV=1</t>
  </si>
  <si>
    <t>c59464_g2</t>
  </si>
  <si>
    <t>Q39891</t>
  </si>
  <si>
    <t>Probable 2-isopropylmalate synthase OS=Glycine max GN=GMN56 PE=2 SV=1</t>
  </si>
  <si>
    <t>c53306_g1</t>
  </si>
  <si>
    <t>c39570_g1</t>
  </si>
  <si>
    <t>c29114_g1</t>
  </si>
  <si>
    <t>c49735_g4</t>
  </si>
  <si>
    <t>A5JTQ3</t>
  </si>
  <si>
    <t>Beta-xylosidase/alpha-L-arabinofuranosidase 2 OS=Medicago sativa subsp. varia GN=Xyl2 PE=2 SV=1</t>
  </si>
  <si>
    <t>c88957_g1</t>
  </si>
  <si>
    <t>c108186_g1</t>
  </si>
  <si>
    <t>P09607</t>
  </si>
  <si>
    <t>Pectinesterase 2.1 OS=Solanum lycopersicum GN=PME2.1 PE=2 SV=2</t>
  </si>
  <si>
    <t>c53378_g2</t>
  </si>
  <si>
    <t>Q9SIB2</t>
  </si>
  <si>
    <t>3-ketoacyl-CoA synthase 12 OS=Arabidopsis thaliana GN=KCS12 PE=2 SV=1</t>
  </si>
  <si>
    <t>c92859_g1</t>
  </si>
  <si>
    <t>c35947_g1</t>
  </si>
  <si>
    <t>c93092_g1</t>
  </si>
  <si>
    <t>Q03211</t>
  </si>
  <si>
    <t>Pistil-specific extensin-like protein OS=Nicotiana tabacum PE=2 SV=1</t>
  </si>
  <si>
    <t>c68595_g1</t>
  </si>
  <si>
    <t>Q6NMK1</t>
  </si>
  <si>
    <t>Glucuronoxylan 4-O-methyltransferase 1 OS=Arabidopsis thaliana GN=GXM1 PE=1 SV=1</t>
  </si>
  <si>
    <t>c41460_g2</t>
  </si>
  <si>
    <t>c111348_g1</t>
  </si>
  <si>
    <t>c122865_g1</t>
  </si>
  <si>
    <t>c60922_g1</t>
  </si>
  <si>
    <t>Q9FQ19</t>
  </si>
  <si>
    <t>Sister chromatid cohesion 1 protein 3 OS=Arabidopsis thaliana GN=SYN3 PE=2 SV=2</t>
  </si>
  <si>
    <t>c50439_g2</t>
  </si>
  <si>
    <t>c122817_g1</t>
  </si>
  <si>
    <t>c37582_g1</t>
  </si>
  <si>
    <t>P93472</t>
  </si>
  <si>
    <t>Delta(24)-sterol reductase OS=Pisum sativum GN=DIM PE=1 SV=1</t>
  </si>
  <si>
    <t>c57936_g1</t>
  </si>
  <si>
    <t>Q8LC95</t>
  </si>
  <si>
    <t>Early nodulin-like protein 3 OS=Arabidopsis thaliana GN=At5g25090 PE=1 SV=2</t>
  </si>
  <si>
    <t>c37150_g2</t>
  </si>
  <si>
    <t>Q96575</t>
  </si>
  <si>
    <t>Pectinesterase 2.2 OS=Solanum lycopersicum GN=PME2.2 PE=3 SV=1</t>
  </si>
  <si>
    <t>c60473_g4</t>
  </si>
  <si>
    <t>c59954_g1</t>
  </si>
  <si>
    <t>Q9SS03</t>
  </si>
  <si>
    <t>Dirigent protein 21 OS=Arabidopsis thaliana GN=DIR21 PE=3 SV=1</t>
  </si>
  <si>
    <t>c56146_g1</t>
  </si>
  <si>
    <t>Q07469</t>
  </si>
  <si>
    <t>Bark storage protein A OS=Populus deltoides GN=BSPA PE=2 SV=1</t>
  </si>
  <si>
    <t>c44121_g1</t>
  </si>
  <si>
    <t>c52974_g1</t>
  </si>
  <si>
    <t>c74072_g1</t>
  </si>
  <si>
    <t>c122379_g1</t>
  </si>
  <si>
    <t>Q8W013</t>
  </si>
  <si>
    <t>Caffeic acid 3-O-methyltransferase OS=Catharanthus roseus GN=COMT1 PE=2 SV=1</t>
  </si>
  <si>
    <t>c31931_g2</t>
  </si>
  <si>
    <t>Q9FF86</t>
  </si>
  <si>
    <t>BAHD acyltransferase DCR OS=Arabidopsis thaliana GN=DCR PE=2 SV=1</t>
  </si>
  <si>
    <t>c56981_g2</t>
  </si>
  <si>
    <t>F4I2H7</t>
  </si>
  <si>
    <t>Protein TPX2 OS=Arabidopsis thaliana GN=TPX2 PE=1 SV=1</t>
  </si>
  <si>
    <t>c63736_g4</t>
  </si>
  <si>
    <t>c44455_g2</t>
  </si>
  <si>
    <t>Q9SUC9</t>
  </si>
  <si>
    <t>Uncharacterized GPI-anchored protein At4g28100 OS=Arabidopsis thaliana GN=At4g28100 PE=1 SV=1</t>
  </si>
  <si>
    <t>c106543_g1</t>
  </si>
  <si>
    <t>c53080_g1</t>
  </si>
  <si>
    <t>Q93ZR6</t>
  </si>
  <si>
    <t>O-acyltransferase WSD1 OS=Arabidopsis thaliana GN=WSD1 PE=2 SV=1</t>
  </si>
  <si>
    <t>c134744_g1</t>
  </si>
  <si>
    <t>c33109_g2</t>
  </si>
  <si>
    <t>c125068_g1</t>
  </si>
  <si>
    <t>Q948Z4</t>
  </si>
  <si>
    <t>Snakin-1 OS=Solanum tuberosum GN=SN1 PE=1 SV=1</t>
  </si>
  <si>
    <t>c49175_g1</t>
  </si>
  <si>
    <t>Q8LE98</t>
  </si>
  <si>
    <t>Interactor of constitutive active ROPs 1 OS=Arabidopsis thaliana GN=ICR1 PE=1 SV=1</t>
  </si>
  <si>
    <t>c56835_g2</t>
  </si>
  <si>
    <t>Q94AP3</t>
  </si>
  <si>
    <t>Protein WALLS ARE THIN 1 OS=Arabidopsis thaliana GN=WAT1 PE=1 SV=1</t>
  </si>
  <si>
    <t>c61772_g4</t>
  </si>
  <si>
    <t>Q9SCT4</t>
  </si>
  <si>
    <t>Probably inactive leucine-rich repeat receptor-like protein kinase IMK2 OS=Arabidopsis thaliana GN=IMK2 PE=1 SV=1</t>
  </si>
  <si>
    <t>c49735_g6</t>
  </si>
  <si>
    <t>A5JTQ2</t>
  </si>
  <si>
    <t>Beta-xylosidase/alpha-L-arabinofuranosidase 1 (Fragment) OS=Medicago sativa subsp. varia GN=Xyl1 PE=1 SV=1</t>
  </si>
  <si>
    <t>c79500_g1</t>
  </si>
  <si>
    <t>Q9SR17</t>
  </si>
  <si>
    <t>AT-hook motif nuclear-localized protein 19 OS=Arabidopsis thaliana GN=AHL19 PE=2 SV=1</t>
  </si>
  <si>
    <t>c135377_g1</t>
  </si>
  <si>
    <t>c47251_g2</t>
  </si>
  <si>
    <t>c63155_g3</t>
  </si>
  <si>
    <t>Q8L7Y8</t>
  </si>
  <si>
    <t>Kinesin-like protein KIN12B OS=Arabidopsis thaliana GN=KIN12B PE=1 SV=1</t>
  </si>
  <si>
    <t>c53012_g3</t>
  </si>
  <si>
    <t>Q9FEF8</t>
  </si>
  <si>
    <t>Probable mediator of RNA polymerase II transcription subunit 36b OS=Arabidopsis thaliana GN=MED36B PE=1 SV=1</t>
  </si>
  <si>
    <t>c63375_g3</t>
  </si>
  <si>
    <t>P25012</t>
  </si>
  <si>
    <t>G2/mitotic-specific cyclin S13-7 (Fragment) OS=Glycine max PE=2 SV=1</t>
  </si>
  <si>
    <t>c61477_g1</t>
  </si>
  <si>
    <t>B9T536</t>
  </si>
  <si>
    <t>Terpene synthase 10 OS=Ricinus communis GN=TPS10 PE=2 SV=1</t>
  </si>
  <si>
    <t>c46341_g1</t>
  </si>
  <si>
    <t>c48034_g1</t>
  </si>
  <si>
    <t>G7IFC1</t>
  </si>
  <si>
    <t>Uncharacterized protein OS=Medicago truncatula GN=MTR_2g010490 PE=4 SV=1</t>
  </si>
  <si>
    <t>c51154_g3</t>
  </si>
  <si>
    <t>Q7Y1X1</t>
  </si>
  <si>
    <t>Esterase OS=Hevea brasiliensis PE=1 SV=1</t>
  </si>
  <si>
    <t>c54441_g1</t>
  </si>
  <si>
    <t>c63653_g11</t>
  </si>
  <si>
    <t>c57004_g2</t>
  </si>
  <si>
    <t>A7PZL3</t>
  </si>
  <si>
    <t>Probable polygalacturonase OS=Vitis vinifera GN=GSVIVT00026920001 PE=1 SV=1</t>
  </si>
  <si>
    <t>c57674_g1</t>
  </si>
  <si>
    <t>Q41916</t>
  </si>
  <si>
    <t>Cysteine proteinase inhibitor 5 OS=Arabidopsis thaliana GN=CYS5 PE=2 SV=2</t>
  </si>
  <si>
    <t>14 kDa proline-rich protein DC2.15 OS=Daucus carota PE=2 SV=1</t>
  </si>
  <si>
    <t>c31582_g1</t>
  </si>
  <si>
    <t>c29330_g1</t>
  </si>
  <si>
    <t>Q84JA6</t>
  </si>
  <si>
    <t>Cellulose synthase A catalytic subunit 4 [UDP-forming] OS=Arabidopsis thaliana GN=CESA4 PE=1 SV=1</t>
  </si>
  <si>
    <t>c78947_g1</t>
  </si>
  <si>
    <t>c54032_g2</t>
  </si>
  <si>
    <t>c47980_g1</t>
  </si>
  <si>
    <t>Q570S7</t>
  </si>
  <si>
    <t>Cellulose synthase-like protein G1 OS=Arabidopsis thaliana GN=CSLG1 PE=2 SV=1</t>
  </si>
  <si>
    <t>c59620_g1</t>
  </si>
  <si>
    <t>c29603_g1</t>
  </si>
  <si>
    <t>A4D998</t>
  </si>
  <si>
    <t>Transcription factor bHLH75 OS=Arabidopsis thaliana GN=BHLH75 PE=2 SV=1</t>
  </si>
  <si>
    <t>c9097_g1</t>
  </si>
  <si>
    <t>c56244_g1</t>
  </si>
  <si>
    <t>c57570_g1</t>
  </si>
  <si>
    <t>B9RAF8</t>
  </si>
  <si>
    <t>Deoxycytidylate deaminase, putative OS=Ricinus communis GN=RCOM_1506180 PE=4 SV=1</t>
  </si>
  <si>
    <t>c57561_g1</t>
  </si>
  <si>
    <t>A6BM07</t>
  </si>
  <si>
    <t>Isoflavone 7-O-glucosyltransferase 1 OS=Glycine max GN=GmIF7GT1 PE=1 SV=1</t>
  </si>
  <si>
    <t>c36803_g2</t>
  </si>
  <si>
    <t>Q8GU89</t>
  </si>
  <si>
    <t>Pleiotropic drug resistance protein 4 OS=Oryza sativa subsp. japonica GN=PDR4 PE=2 SV=1</t>
  </si>
  <si>
    <t>c36834_g1</t>
  </si>
  <si>
    <t>c49735_g2</t>
  </si>
  <si>
    <t>c120375_g1</t>
  </si>
  <si>
    <t>P15490</t>
  </si>
  <si>
    <t>Stem 28 kDa glycoprotein OS=Glycine max GN=VSPA PE=2 SV=1</t>
  </si>
  <si>
    <t>c60127_g14</t>
  </si>
  <si>
    <t>D4Q9Z4</t>
  </si>
  <si>
    <t>Soyasapogenol B glucuronide galactosyltransferase OS=Glycine max GN=GmSGT2 PE=1 SV=1</t>
  </si>
  <si>
    <t>c54512_g1</t>
  </si>
  <si>
    <t>c120901_g1</t>
  </si>
  <si>
    <t>Q8VYE5</t>
  </si>
  <si>
    <t>Glucan endo-1,3-beta-glucosidase 12 OS=Arabidopsis thaliana GN=At4g29360 PE=1 SV=1</t>
  </si>
  <si>
    <t>c64428_g1</t>
  </si>
  <si>
    <t>Q53UH4</t>
  </si>
  <si>
    <t>Anthocyanidin 3-O-glucoside 2''-O-glucosyltransferase OS=Ipomoea nil GN=3GGT PE=1 SV=1</t>
  </si>
  <si>
    <t>c59666_g2</t>
  </si>
  <si>
    <t>c36834_g2</t>
  </si>
  <si>
    <t>c64415_g1</t>
  </si>
  <si>
    <t>c54241_g2</t>
  </si>
  <si>
    <t>Q8H4S4</t>
  </si>
  <si>
    <t>NAC transcription factor ONAC010 OS=Oryza sativa subsp. japonica GN=ONAC010 PE=2 SV=1</t>
  </si>
  <si>
    <t>c54485_g1</t>
  </si>
  <si>
    <t>Q9LFW3</t>
  </si>
  <si>
    <t>COBRA-like protein 4 OS=Arabidopsis thaliana GN=COBL4 PE=2 SV=2</t>
  </si>
  <si>
    <t>c53017_g1</t>
  </si>
  <si>
    <t>P22895</t>
  </si>
  <si>
    <t>P34 probable thiol protease OS=Glycine max PE=1 SV=1</t>
  </si>
  <si>
    <t>c64851_g1</t>
  </si>
  <si>
    <t>Q43716</t>
  </si>
  <si>
    <t>Anthocyanidin 3-O-glucosyltransferase OS=Petunia hybrida GN=RT PE=2 SV=1</t>
  </si>
  <si>
    <t>c65731_g1</t>
  </si>
  <si>
    <t>Q8LEJ6</t>
  </si>
  <si>
    <t>Fasciclin-like arabinogalactan protein 11 OS=Arabidopsis thaliana GN=FLA11 PE=2 SV=2</t>
  </si>
  <si>
    <t>c44635_g1</t>
  </si>
  <si>
    <t>c59304_g1</t>
  </si>
  <si>
    <t>Q9FMH5</t>
  </si>
  <si>
    <t>Putative cyclin-A3-1 OS=Arabidopsis thaliana GN=CYCA3-1 PE=3 SV=1</t>
  </si>
  <si>
    <t>c15077_g1</t>
  </si>
  <si>
    <t>c53821_g1</t>
  </si>
  <si>
    <t>O49523</t>
  </si>
  <si>
    <t>Phospholipase A1-IIgamma OS=Arabidopsis thaliana GN=DSEL PE=1 SV=1</t>
  </si>
  <si>
    <t>c48111_g1</t>
  </si>
  <si>
    <t>D7L369</t>
  </si>
  <si>
    <t>Predicted protein OS=Arabidopsis lyrata subsp. lyrata GN=ARALYDRAFT_672329 PE=4 SV=1</t>
  </si>
  <si>
    <t>c65827_g1</t>
  </si>
  <si>
    <t>Q9FGS0</t>
  </si>
  <si>
    <t>RNA-binding protein CP31B, chloroplastic OS=Arabidopsis thaliana GN=CP31B PE=1 SV=1</t>
  </si>
  <si>
    <t>c56162_g4</t>
  </si>
  <si>
    <t>O82711</t>
  </si>
  <si>
    <t>Kunitz-type trypsin inhibitor-like 2 protein OS=Pisum sativum GN=PIP20-2 PE=3 SV=1</t>
  </si>
  <si>
    <t>c13365_g1</t>
  </si>
  <si>
    <t>c68791_g1</t>
  </si>
  <si>
    <t>c47739_g1</t>
  </si>
  <si>
    <t>Q9FJ82</t>
  </si>
  <si>
    <t>Putative 4-hydroxy-tetrahydrodipicolinate reductase 3, chloroplastic OS=Arabidopsis thaliana GN=DAPB3 PE=2 SV=1</t>
  </si>
  <si>
    <t>c28980_g1</t>
  </si>
  <si>
    <t>A0A0B2RXM8</t>
  </si>
  <si>
    <t>tRNA (Guanine(10)-N2)-methyltransferase like OS=Glycine soja GN=glysoja_028001 PE=4 SV=1</t>
  </si>
  <si>
    <t>c55975_g1</t>
  </si>
  <si>
    <t>Q9FGQ7</t>
  </si>
  <si>
    <t>Cyclin-D3-2 OS=Arabidopsis thaliana GN=CYCD3-2 PE=2 SV=1</t>
  </si>
  <si>
    <t>c53395_g1</t>
  </si>
  <si>
    <t>c59191_g3</t>
  </si>
  <si>
    <t>Q9ZPE7</t>
  </si>
  <si>
    <t>Protein EXORDIUM OS=Arabidopsis thaliana GN=EXO PE=2 SV=1</t>
  </si>
  <si>
    <t>c135965_g1</t>
  </si>
  <si>
    <t>c54485_g2</t>
  </si>
  <si>
    <t>c60450_g2</t>
  </si>
  <si>
    <t>Q949Z1</t>
  </si>
  <si>
    <t>Polygalacturonase At1g48100 OS=Arabidopsis thaliana GN=At1g48100 PE=2 SV=1</t>
  </si>
  <si>
    <t>c60867_g2</t>
  </si>
  <si>
    <t>Q52QU2</t>
  </si>
  <si>
    <t>AP2-like ethylene-responsive transcription factor AIL6 OS=Arabidopsis thaliana GN=AIL6 PE=2 SV=1</t>
  </si>
  <si>
    <t>c134447_g1</t>
  </si>
  <si>
    <t>Q9SJB4</t>
  </si>
  <si>
    <t>GDSL esterase/lipase At2g04570 OS=Arabidopsis thaliana GN=At2g04570 PE=2 SV=1</t>
  </si>
  <si>
    <t>c56579_g1</t>
  </si>
  <si>
    <t>Q8LPL5</t>
  </si>
  <si>
    <t>Protein FIZZY-RELATED 3 OS=Arabidopsis thaliana GN=FZR3 PE=1 SV=1</t>
  </si>
  <si>
    <t>c51278_g2</t>
  </si>
  <si>
    <t>c92466_g1</t>
  </si>
  <si>
    <t>A0A0B2Q2W7</t>
  </si>
  <si>
    <t>U3 small nucleolar RNA-interacting protein 2 OS=Glycine soja GN=glysoja_012377 PE=4 SV=1</t>
  </si>
  <si>
    <t>c34352_g1</t>
  </si>
  <si>
    <t>Q84M91</t>
  </si>
  <si>
    <t>Probable microtubule-binding protein TANGLED OS=Arabidopsis thaliana GN=TAN PE=2 SV=1</t>
  </si>
  <si>
    <t>c46015_g1</t>
  </si>
  <si>
    <t>Q9SF32</t>
  </si>
  <si>
    <t>Protein IQ-DOMAIN 1 OS=Arabidopsis thaliana GN=IQD1 PE=1 SV=1</t>
  </si>
  <si>
    <t>c63878_g1</t>
  </si>
  <si>
    <t>P52914</t>
  </si>
  <si>
    <t>Nucleoside-triphosphatase OS=Pisum sativum PE=2 SV=1</t>
  </si>
  <si>
    <t>c121194_g1</t>
  </si>
  <si>
    <t>c53370_g1</t>
  </si>
  <si>
    <t>c42614_g2</t>
  </si>
  <si>
    <t>C0LGR3</t>
  </si>
  <si>
    <t>Probable LRR receptor-like serine/threonine-protein kinase At4g26540 OS=Arabidopsis thaliana GN=At4g26540 PE=2 SV=1</t>
  </si>
  <si>
    <t>c47977_g1</t>
  </si>
  <si>
    <t>Q9SUC3</t>
  </si>
  <si>
    <t>Protein POLLENLESS 3 OS=Arabidopsis thaliana GN=MS5 PE=2 SV=2</t>
  </si>
  <si>
    <t>c73684_g1</t>
  </si>
  <si>
    <t>Q9LZD8</t>
  </si>
  <si>
    <t>UDP-glycosyltransferase 89A2 OS=Arabidopsis thaliana GN=UGT89A2 PE=2 SV=1</t>
  </si>
  <si>
    <t>c37869_g1</t>
  </si>
  <si>
    <t>c36803_g4</t>
  </si>
  <si>
    <t>Q9M9E1</t>
  </si>
  <si>
    <t>ABC transporter G family member 40 OS=Arabidopsis thaliana GN=ABCG40 PE=1 SV=1</t>
  </si>
  <si>
    <t>c19490_g1</t>
  </si>
  <si>
    <t>O23624</t>
  </si>
  <si>
    <t>Flowering-promoting factor 1 OS=Arabidopsis thaliana GN=FPF1 PE=2 SV=1</t>
  </si>
  <si>
    <t>c56921_g5</t>
  </si>
  <si>
    <t>c47726_g1</t>
  </si>
  <si>
    <t>O23826</t>
  </si>
  <si>
    <t>125 kDa kinesin-related protein OS=Nicotiana tabacum GN=TKRP125 PE=1 SV=1</t>
  </si>
  <si>
    <t>c92392_g1</t>
  </si>
  <si>
    <t>c38496_g2</t>
  </si>
  <si>
    <t>c68927_g1</t>
  </si>
  <si>
    <t>c16847_g1</t>
  </si>
  <si>
    <t>c106687_g1</t>
  </si>
  <si>
    <t>O49298</t>
  </si>
  <si>
    <t>Probable pectinesterase/pectinesterase inhibitor 6 OS=Arabidopsis thaliana GN=PME6 PE=2 SV=1</t>
  </si>
  <si>
    <t>c49735_g3</t>
  </si>
  <si>
    <t>c62403_g6</t>
  </si>
  <si>
    <t>Q9S9M8</t>
  </si>
  <si>
    <t>Tubby-like protein 8 OS=Arabidopsis thaliana GN=TULP8 PE=2 SV=1</t>
  </si>
  <si>
    <t>c62557_g1</t>
  </si>
  <si>
    <t>c53142_g2</t>
  </si>
  <si>
    <t>O23939</t>
  </si>
  <si>
    <t>2-methylene-furan-3-one reductase OS=Fragaria vesca GN=EO PE=2 SV=2</t>
  </si>
  <si>
    <t>c58657_g3</t>
  </si>
  <si>
    <t>P33083</t>
  </si>
  <si>
    <t>Auxin-induced protein 6B OS=Glycine max PE=2 SV=1</t>
  </si>
  <si>
    <t>c58123_g1</t>
  </si>
  <si>
    <t>c52405_g1</t>
  </si>
  <si>
    <t>c46825_g1</t>
  </si>
  <si>
    <t>P25011</t>
  </si>
  <si>
    <t>G2/mitotic-specific cyclin S13-6 OS=Glycine max PE=2 SV=1</t>
  </si>
  <si>
    <t>c134789_g1</t>
  </si>
  <si>
    <t>Q94F88</t>
  </si>
  <si>
    <t>DNA (cytosine-5)-methyltransferase CMT3 OS=Arabidopsis thaliana GN=CMT3 PE=1 SV=2</t>
  </si>
  <si>
    <t>c1547_g1</t>
  </si>
  <si>
    <t>Q41249</t>
  </si>
  <si>
    <t>Protochlorophyllide reductase, chloroplastic OS=Cucumis sativus GN=PORA PE=2 SV=1</t>
  </si>
  <si>
    <t>c44676_g1</t>
  </si>
  <si>
    <t>c48321_g1</t>
  </si>
  <si>
    <t>c49735_g5</t>
  </si>
  <si>
    <t>c93982_g1</t>
  </si>
  <si>
    <t>c61303_g5</t>
  </si>
  <si>
    <t>Q84T03</t>
  </si>
  <si>
    <t>DEAD-box ATP-dependent RNA helicase 27 OS=Oryza sativa subsp. japonica GN=Os03g0802700 PE=3 SV=1</t>
  </si>
  <si>
    <t>c8731_g1</t>
  </si>
  <si>
    <t>Q9SQU6</t>
  </si>
  <si>
    <t>Pentatricopeptide repeat-containing protein At3g06430, chloroplastic OS=Arabidopsis thaliana GN=EMB2750 PE=2 SV=1</t>
  </si>
  <si>
    <t>c60446_g1</t>
  </si>
  <si>
    <t>c55551_g2</t>
  </si>
  <si>
    <t>Q9FNE9</t>
  </si>
  <si>
    <t>Histone-lysine N-methyltransferase ATXR6 OS=Arabidopsis thaliana GN=ATXR6 PE=1 SV=1</t>
  </si>
  <si>
    <t>c139933_g1</t>
  </si>
  <si>
    <t>Q9C9N5</t>
  </si>
  <si>
    <t>Probable inactive leucine-rich repeat receptor-like protein kinase At1g66830 OS=Arabidopsis thaliana GN=At1g66830 PE=2 SV=1</t>
  </si>
  <si>
    <t>c35344_g1</t>
  </si>
  <si>
    <t>c59270_g3</t>
  </si>
  <si>
    <t>Q2V6J9</t>
  </si>
  <si>
    <t>UDP-glucose flavonoid 3-O-glucosyltransferase 7 OS=Fragaria ananassa GN=GT7 PE=1 SV=1</t>
  </si>
  <si>
    <t>c58922_g1</t>
  </si>
  <si>
    <t>Q84ZT9</t>
  </si>
  <si>
    <t>Protein WAVE-DAMPENED 2 OS=Arabidopsis thaliana GN=WVD2 PE=2 SV=1</t>
  </si>
  <si>
    <t>c61627_g1</t>
  </si>
  <si>
    <t>O48788</t>
  </si>
  <si>
    <t>Probable inactive receptor kinase At2g26730 OS=Arabidopsis thaliana GN=At2g26730 PE=1 SV=1</t>
  </si>
  <si>
    <t>c56612_g1</t>
  </si>
  <si>
    <t>O80327</t>
  </si>
  <si>
    <t>Thaumatin-like protein 1 OS=Pyrus pyrifolia GN=TL1 PE=1 SV=1</t>
  </si>
  <si>
    <t>c8625_g2</t>
  </si>
  <si>
    <t>c80607_g1</t>
  </si>
  <si>
    <t>c60377_g15</t>
  </si>
  <si>
    <t>V7CKE8</t>
  </si>
  <si>
    <t>Uncharacterized protein OS=Phaseolus vulgaris GN=PHAVU_002G170100g PE=4 SV=1</t>
  </si>
  <si>
    <t>c53378_g1</t>
  </si>
  <si>
    <t>Q9LQP8</t>
  </si>
  <si>
    <t>3-ketoacyl-CoA synthase 3 OS=Arabidopsis thaliana GN=KCS3 PE=2 SV=3</t>
  </si>
  <si>
    <t>c48915_g1</t>
  </si>
  <si>
    <t>A0A061DYL2</t>
  </si>
  <si>
    <t>S-adenosyl-L-methionine-dependent methyltransferases superfamily protein OS=Theobroma cacao GN=TCM_004668 PE=4 SV=1</t>
  </si>
  <si>
    <t>c49571_g2</t>
  </si>
  <si>
    <t>Q94K41</t>
  </si>
  <si>
    <t>Short-chain dehydrogenase reductase 3b OS=Arabidopsis thaliana GN=SDR3b PE=2 SV=1</t>
  </si>
  <si>
    <t>c50820_g1</t>
  </si>
  <si>
    <t>I1J6T7</t>
  </si>
  <si>
    <t>Uncharacterized protein OS=Glycine max GN=GLYMA_01G092300 PE=4 SV=1</t>
  </si>
  <si>
    <t>c55087_g2</t>
  </si>
  <si>
    <t>Q9ZSK5</t>
  </si>
  <si>
    <t>Zeatin O-glucosyltransferase OS=Phaseolus lunatus GN=ZOG1 PE=2 SV=1</t>
  </si>
  <si>
    <t>c42685_g1</t>
  </si>
  <si>
    <t>Q9FJ40</t>
  </si>
  <si>
    <t>GDSL esterase/lipase At5g45960 OS=Arabidopsis thaliana GN=At5g45960 PE=2 SV=1</t>
  </si>
  <si>
    <t>c62402_g1</t>
  </si>
  <si>
    <t>Q8VWF8</t>
  </si>
  <si>
    <t>DNA-directed RNA polymerase 2, chloroplastic/mitochondrial OS=Nicotiana sylvestris GN=RPOT2 PE=2 SV=2</t>
  </si>
  <si>
    <t>c55777_g1</t>
  </si>
  <si>
    <t>Q5XVH5</t>
  </si>
  <si>
    <t>Uncharacterized protein At1g65710 OS=Arabidopsis thaliana GN=At1g65710 PE=2 SV=1</t>
  </si>
  <si>
    <t>c51454_g1</t>
  </si>
  <si>
    <t>c56155_g1</t>
  </si>
  <si>
    <t>Q9M9C5</t>
  </si>
  <si>
    <t>Probable leucine-rich repeat receptor-like protein kinase At1g68400 OS=Arabidopsis thaliana GN=At1g68400 PE=2 SV=1</t>
  </si>
  <si>
    <t>c60425_g1</t>
  </si>
  <si>
    <t>V7CUK9</t>
  </si>
  <si>
    <t>Uncharacterized protein OS=Phaseolus vulgaris GN=PHAVU_001G000600g PE=4 SV=1</t>
  </si>
  <si>
    <t>c25543_g1</t>
  </si>
  <si>
    <t>c52175_g1</t>
  </si>
  <si>
    <t>Q9SN11</t>
  </si>
  <si>
    <t>Cyclin-D3-3 OS=Arabidopsis thaliana GN=CYCD3-3 PE=2 SV=1</t>
  </si>
  <si>
    <t>c63538_g3</t>
  </si>
  <si>
    <t>O49675</t>
  </si>
  <si>
    <t>Probable carotenoid cleavage dioxygenase 4, chloroplastic OS=Arabidopsis thaliana GN=CCD4 PE=1 SV=1</t>
  </si>
  <si>
    <t>c56579_g2</t>
  </si>
  <si>
    <t>c47469_g2</t>
  </si>
  <si>
    <t>Q8S949</t>
  </si>
  <si>
    <t>Kinesin-like protein NACK2 OS=Nicotiana tabacum GN=NACK2 PE=1 SV=1</t>
  </si>
  <si>
    <t>c39284_g1</t>
  </si>
  <si>
    <t>c63601_g3</t>
  </si>
  <si>
    <t>c120916_g1</t>
  </si>
  <si>
    <t>c58558_g1</t>
  </si>
  <si>
    <t>Q9FIY7</t>
  </si>
  <si>
    <t>Putative SWI/SNF-related matrix-associated actin-dependent regulator of chromatin subfamily A member 3-like 3 OS=Arabidopsis thaliana GN=At5g43530 PE=3 SV=1</t>
  </si>
  <si>
    <t>c61102_g1</t>
  </si>
  <si>
    <t>c33819_g1</t>
  </si>
  <si>
    <t>Q0WSH6</t>
  </si>
  <si>
    <t>Pentatricopeptide repeat-containing protein At4g14850 OS=Arabidopsis thaliana GN=LOI1 PE=1 SV=1</t>
  </si>
  <si>
    <t>c52285_g2</t>
  </si>
  <si>
    <t>Q00451</t>
  </si>
  <si>
    <t>36.4 kDa proline-rich protein OS=Solanum lycopersicum GN=TPRP-F1 PE=2 SV=1</t>
  </si>
  <si>
    <t>c92503_g1</t>
  </si>
  <si>
    <t>c48981_g1</t>
  </si>
  <si>
    <t>C0LGS2</t>
  </si>
  <si>
    <t>Probable LRR receptor-like serine/threonine-protein kinase At4g36180 OS=Arabidopsis thaliana GN=At4g36180 PE=2 SV=1</t>
  </si>
  <si>
    <t>c92562_g1</t>
  </si>
  <si>
    <t>P83948</t>
  </si>
  <si>
    <t>Pectinesterase 3 OS=Citrus sinensis PE=1 SV=1</t>
  </si>
  <si>
    <t>c37628_g1</t>
  </si>
  <si>
    <t>Q94C59</t>
  </si>
  <si>
    <t>Patellin-4 OS=Arabidopsis thaliana GN=PATL4 PE=1 SV=2</t>
  </si>
  <si>
    <t>c35600_g2</t>
  </si>
  <si>
    <t>Q9T012</t>
  </si>
  <si>
    <t>High mobility group B protein 13 OS=Arabidopsis thaliana GN=HMGB13 PE=2 SV=1</t>
  </si>
  <si>
    <t>c58393_g1</t>
  </si>
  <si>
    <t>Q9SD82</t>
  </si>
  <si>
    <t>Replication protein A 70 kDa DNA-binding subunit B OS=Arabidopsis thaliana GN=RPA1B PE=3 SV=1</t>
  </si>
  <si>
    <t>c57210_g1</t>
  </si>
  <si>
    <t>c58186_g5</t>
  </si>
  <si>
    <t>c63308_g6</t>
  </si>
  <si>
    <t>P37392</t>
  </si>
  <si>
    <t>Tubulin beta-1 chain OS=Lupinus albus GN=TUBB1 PE=3 SV=1</t>
  </si>
  <si>
    <t>c64882_g1</t>
  </si>
  <si>
    <t>c36602_g2</t>
  </si>
  <si>
    <t>A0A072TYL1</t>
  </si>
  <si>
    <t>C3HC4-type RING zinc finger protein OS=Medicago truncatula GN=MTR_7g035445 PE=4 SV=1</t>
  </si>
  <si>
    <t>c113109_g1</t>
  </si>
  <si>
    <t>c16186_g1</t>
  </si>
  <si>
    <t>Q8LF99</t>
  </si>
  <si>
    <t>Probable xyloglucan endotransglucosylase/hydrolase protein 6 OS=Arabidopsis thaliana GN=XTH6 PE=2 SV=2</t>
  </si>
  <si>
    <t>c16663_g1</t>
  </si>
  <si>
    <t>c37116_g1</t>
  </si>
  <si>
    <t>O64864</t>
  </si>
  <si>
    <t>Protein YLS3 OS=Arabidopsis thaliana GN=YLS3 PE=2 SV=1</t>
  </si>
  <si>
    <t>c61098_g7</t>
  </si>
  <si>
    <t>Q9FJY7</t>
  </si>
  <si>
    <t>Pentatricopeptide repeat-containing protein At5g66520 OS=Arabidopsis thaliana GN=PCMP-H61 PE=2 SV=1</t>
  </si>
  <si>
    <t>c106328_g1</t>
  </si>
  <si>
    <t>Q9SAC4</t>
  </si>
  <si>
    <t>F-box protein At1g10780 OS=Arabidopsis thaliana GN=At1g10780 PE=2 SV=1</t>
  </si>
  <si>
    <t>c121158_g1</t>
  </si>
  <si>
    <t>Q9M363</t>
  </si>
  <si>
    <t>Cytochrome b561 and DOMON domain-containing protein At3g61750 OS=Arabidopsis thaliana GN=At3g61750 PE=3 SV=1</t>
  </si>
  <si>
    <t>c16648_g1</t>
  </si>
  <si>
    <t>c121078_g1</t>
  </si>
  <si>
    <t>c60577_g1</t>
  </si>
  <si>
    <t>Q9CAN3</t>
  </si>
  <si>
    <t>Scarecrow-like protein 28 OS=Arabidopsis thaliana GN=SCL28 PE=1 SV=1</t>
  </si>
  <si>
    <t>c61797_g1</t>
  </si>
  <si>
    <t>c59554_g1</t>
  </si>
  <si>
    <t>c17691_g1</t>
  </si>
  <si>
    <t>Q9SND9</t>
  </si>
  <si>
    <t>Uncharacterized acetyltransferase At3g50280 OS=Arabidopsis thaliana GN=At3g50280 PE=3 SV=1</t>
  </si>
  <si>
    <t>c48896_g1</t>
  </si>
  <si>
    <t>Q43086</t>
  </si>
  <si>
    <t>Aspartate carbamoyltransferase 1, chloroplastic OS=Pisum sativum GN=PYRB1 PE=2 SV=1</t>
  </si>
  <si>
    <t>c120727_g1</t>
  </si>
  <si>
    <t>Q9SF78</t>
  </si>
  <si>
    <t>GDSL esterase/lipase At1g71691 OS=Arabidopsis thaliana GN=At1g71691 PE=2 SV=1</t>
  </si>
  <si>
    <t>c66023_g1</t>
  </si>
  <si>
    <t>Q9FVS9</t>
  </si>
  <si>
    <t>Alkane hydroxylase MAH1 OS=Arabidopsis thaliana GN=CYP96A15 PE=2 SV=1</t>
  </si>
  <si>
    <t>c125139_g1</t>
  </si>
  <si>
    <t>c59237_g4</t>
  </si>
  <si>
    <t>A0A151TBE7</t>
  </si>
  <si>
    <t>Retrovirus-related Pol polyprotein from transposon 17.6 OS=Cajanus cajan GN=KK1_018949 PE=4 SV=1</t>
  </si>
  <si>
    <t>c63696_g9</t>
  </si>
  <si>
    <t>Q9SU79</t>
  </si>
  <si>
    <t>Probable polyamine oxidase 5 OS=Arabidopsis thaliana GN=PAO5 PE=2 SV=1</t>
  </si>
  <si>
    <t>c12635_g1</t>
  </si>
  <si>
    <t>Q9SU24</t>
  </si>
  <si>
    <t>Origin of replication complex subunit 1B OS=Arabidopsis thaliana GN=ORC1B PE=1 SV=1</t>
  </si>
  <si>
    <t>c60870_g4</t>
  </si>
  <si>
    <t>A0A0B2P6W5</t>
  </si>
  <si>
    <t>Kinesin-like protein KIF11 OS=Glycine soja GN=glysoja_013992 PE=3 SV=1</t>
  </si>
  <si>
    <t>c39185_g1</t>
  </si>
  <si>
    <t>A0A151TAQ5</t>
  </si>
  <si>
    <t>Protein sym-1 OS=Cajanus cajan GN=KK1_018710 PE=3 SV=1</t>
  </si>
  <si>
    <t>c54102_g6</t>
  </si>
  <si>
    <t>Q76CU2</t>
  </si>
  <si>
    <t>Pleiotropic drug resistance protein 1 OS=Nicotiana tabacum GN=PDR1 PE=2 SV=1</t>
  </si>
  <si>
    <t>c48578_g2</t>
  </si>
  <si>
    <t>P68428</t>
  </si>
  <si>
    <t>Histone H3.2 OS=Triticum aestivum PE=1 SV=2</t>
  </si>
  <si>
    <t>c2568_g1</t>
  </si>
  <si>
    <t>P40620</t>
  </si>
  <si>
    <t>HMG1/2-like protein OS=Vicia faba PE=2 SV=1</t>
  </si>
  <si>
    <t>c121057_g1</t>
  </si>
  <si>
    <t>Q41350</t>
  </si>
  <si>
    <t>Osmotin-like protein OS=Solanum lycopersicum PE=1 SV=1</t>
  </si>
  <si>
    <t>c48981_g2</t>
  </si>
  <si>
    <t>c49728_g1</t>
  </si>
  <si>
    <t>Q9SJR5</t>
  </si>
  <si>
    <t>Growth-regulating factor 3 OS=Arabidopsis thaliana GN=GRF3 PE=2 SV=1</t>
  </si>
  <si>
    <t>c26457_g1</t>
  </si>
  <si>
    <t>c38793_g1</t>
  </si>
  <si>
    <t>Q9LTB8</t>
  </si>
  <si>
    <t>Calcineurin B-like protein 9 OS=Arabidopsis thaliana GN=CBL9 PE=1 SV=3</t>
  </si>
  <si>
    <t>c109438_g1</t>
  </si>
  <si>
    <t>Q43846</t>
  </si>
  <si>
    <t>Soluble starch synthase 3, chloroplastic/amyloplastic OS=Solanum tuberosum GN=SS3 PE=1 SV=1</t>
  </si>
  <si>
    <t>c16919_g1</t>
  </si>
  <si>
    <t>c122406_g1</t>
  </si>
  <si>
    <t>Q6DR04</t>
  </si>
  <si>
    <t>Reticulon-like protein B17 OS=Arabidopsis thaliana GN=RTNLB17 PE=2 SV=1</t>
  </si>
  <si>
    <t>c61409_g2</t>
  </si>
  <si>
    <t>Q43695</t>
  </si>
  <si>
    <t>Tubulin beta-3 chain OS=Zea mays GN=TUBB3 PE=2 SV=1</t>
  </si>
  <si>
    <t>c50210_g1</t>
  </si>
  <si>
    <t>c58123_g2</t>
  </si>
  <si>
    <t>c26955_g1</t>
  </si>
  <si>
    <t>c61512_g5</t>
  </si>
  <si>
    <t>c48726_g1</t>
  </si>
  <si>
    <t>c15262_g1</t>
  </si>
  <si>
    <t>c52215_g3</t>
  </si>
  <si>
    <t>c62838_g3</t>
  </si>
  <si>
    <t>P93092</t>
  </si>
  <si>
    <t>Acyl carrier protein 1, chloroplastic OS=Casuarina glauca GN=ACP1 PE=2 SV=1</t>
  </si>
  <si>
    <t>c37801_g1</t>
  </si>
  <si>
    <t>Q58G01</t>
  </si>
  <si>
    <t>Transcription factor bHLH155 OS=Arabidopsis thaliana GN=BHLH155 PE=2 SV=1</t>
  </si>
  <si>
    <t>c39101_g1</t>
  </si>
  <si>
    <t>c39050_g1</t>
  </si>
  <si>
    <t>Q9LMA1</t>
  </si>
  <si>
    <t>Probable flavin-containing monooxygenase 1 OS=Arabidopsis thaliana GN=FMO1 PE=2 SV=1</t>
  </si>
  <si>
    <t>c37761_g1</t>
  </si>
  <si>
    <t>Q8LG64</t>
  </si>
  <si>
    <t>Cyclin-dependent kinase B2-2 OS=Arabidopsis thaliana GN=CDKB2-2 PE=1 SV=2</t>
  </si>
  <si>
    <t>c62635_g1</t>
  </si>
  <si>
    <t>O49858</t>
  </si>
  <si>
    <t>Cytochrome P450 82A3 OS=Glycine max GN=CYP82A3 PE=2 SV=1</t>
  </si>
  <si>
    <t>c61160_g6</t>
  </si>
  <si>
    <t>C6TL13</t>
  </si>
  <si>
    <t xml:space="preserve"> Uncharacterized protein OS=Glycine max GN=GLYMA_19G019000 PE=2 SV=1</t>
  </si>
  <si>
    <t>c53931_g1</t>
  </si>
  <si>
    <t>c51868_g1</t>
  </si>
  <si>
    <t>Q75W16</t>
  </si>
  <si>
    <t>Phospho-2-dehydro-3-deoxyheptonate aldolase 2, chloroplastic OS=Oryza sativa subsp. japonica GN=DAHPS2 PE=2 SV=1</t>
  </si>
  <si>
    <t>c65588_g1</t>
  </si>
  <si>
    <t>c60990_g1</t>
  </si>
  <si>
    <t>O04536</t>
  </si>
  <si>
    <t>Probable galacturonosyltransferase-like 9 OS=Arabidopsis thaliana GN=GATL9 PE=2 SV=1</t>
  </si>
  <si>
    <t>c55736_g1</t>
  </si>
  <si>
    <t>E2CZ99</t>
  </si>
  <si>
    <t>Maturase K OS=Taraxis grossa GN=mat-K PE=3 SV=1</t>
  </si>
  <si>
    <t>c56928_g2</t>
  </si>
  <si>
    <t>Q9M394</t>
  </si>
  <si>
    <t>Fructokinase-like 1, chloroplastic OS=Arabidopsis thaliana GN=FLN1 PE=1 SV=1</t>
  </si>
  <si>
    <t>c61697_g7</t>
  </si>
  <si>
    <t>Q8LK56</t>
  </si>
  <si>
    <t>Transcriptional activator DEMETER OS=Arabidopsis thaliana GN=DME PE=1 SV=2</t>
  </si>
  <si>
    <t>c20299_g1</t>
  </si>
  <si>
    <t>O22682</t>
  </si>
  <si>
    <t>Probable S-sulfocysteine synthase, chloroplastic OS=Arabidopsis thaliana GN=At3g03630 PE=1 SV=1</t>
  </si>
  <si>
    <t>c60558_g1</t>
  </si>
  <si>
    <t>O80837</t>
  </si>
  <si>
    <t>Remorin OS=Arabidopsis thaliana GN=DBP PE=1 SV=1</t>
  </si>
  <si>
    <t>c16292_g1</t>
  </si>
  <si>
    <t>Q9FMC2</t>
  </si>
  <si>
    <t>Basic leucine zipper 43 OS=Arabidopsis thaliana GN=BZIP43 PE=1 SV=1</t>
  </si>
  <si>
    <t>c136252_g1</t>
  </si>
  <si>
    <t>Q9LZS7</t>
  </si>
  <si>
    <t>GDSL esterase/lipase At5g03610 OS=Arabidopsis thaliana GN=At5g03610 PE=2 SV=1</t>
  </si>
  <si>
    <t>c109544_g1</t>
  </si>
  <si>
    <t>c51749_g1</t>
  </si>
  <si>
    <t>c56450_g3</t>
  </si>
  <si>
    <t>Q9SZI6</t>
  </si>
  <si>
    <t>Putative GATA transcription factor 22 OS=Arabidopsis thaliana GN=GATA22 PE=3 SV=1</t>
  </si>
  <si>
    <t>c61098_g2</t>
  </si>
  <si>
    <t>O64481</t>
  </si>
  <si>
    <t>Subtilisin-like protease SBT2.5 OS=Arabidopsis thaliana GN=SBT2.5 PE=2 SV=1</t>
  </si>
  <si>
    <t>c60957_g4</t>
  </si>
  <si>
    <t>c60739_g1</t>
  </si>
  <si>
    <t>V7CFA1</t>
  </si>
  <si>
    <t>Sulfotransferase OS=Phaseolus vulgaris GN=PHAVU_002G019900g PE=3 SV=1</t>
  </si>
  <si>
    <t>c53554_g1</t>
  </si>
  <si>
    <t>c92566_g1</t>
  </si>
  <si>
    <t>Q9SIT7</t>
  </si>
  <si>
    <t>Pentatricopeptide repeat-containing protein At2g13600 OS=Arabidopsis thaliana GN=PCMP-E76 PE=3 SV=1</t>
  </si>
  <si>
    <t>c120446_g1</t>
  </si>
  <si>
    <t>c108455_g1</t>
  </si>
  <si>
    <t>c53142_g4</t>
  </si>
  <si>
    <t>c20094_g2</t>
  </si>
  <si>
    <t>Q8LB81</t>
  </si>
  <si>
    <t>GDSL esterase/lipase At5g33370 OS=Arabidopsis thaliana GN=At5g33370 PE=2 SV=1</t>
  </si>
  <si>
    <t>c20511_g1</t>
  </si>
  <si>
    <t>A0A0B2PZ75</t>
  </si>
  <si>
    <t>Protein FAM179B-like protein OS=Glycine soja GN=glysoja_024716 PE=4 SV=1</t>
  </si>
  <si>
    <t>c128540_g1</t>
  </si>
  <si>
    <t>c53009_g1</t>
  </si>
  <si>
    <t>Q42908</t>
  </si>
  <si>
    <t>2,3-bisphosphoglycerate-independent phosphoglycerate mutase OS=Mesembryanthemum crystallinum GN=PGM1 PE=2 SV=1</t>
  </si>
  <si>
    <t>c60581_g1</t>
  </si>
  <si>
    <t>A0A0B2PZS7</t>
  </si>
  <si>
    <t xml:space="preserve"> Condensin-2 complex subunit D3 OS=Glycine soja GN=glysoja_024710 PE=4 SV=1</t>
  </si>
  <si>
    <t>c70050_g1</t>
  </si>
  <si>
    <t>c58605_g4</t>
  </si>
  <si>
    <t>c54399_g1</t>
  </si>
  <si>
    <t>Q9LYR6</t>
  </si>
  <si>
    <t>Protein NRT1/ PTR FAMILY 6.1 OS=Arabidopsis thaliana GN=NPF6.1 PE=2 SV=1</t>
  </si>
  <si>
    <t>c46813_g1</t>
  </si>
  <si>
    <t>Q9LT96</t>
  </si>
  <si>
    <t>Probable leucine-rich repeat receptor-like protein kinase At5g49770 OS=Arabidopsis thaliana GN=At5g49770 PE=2 SV=1</t>
  </si>
  <si>
    <t>c120440_g1</t>
  </si>
  <si>
    <t>I1LMB5</t>
  </si>
  <si>
    <t>Uncharacterized protein OS=Glycine max GN=GLYMA_11G215600 PE=4 SV=2</t>
  </si>
  <si>
    <t>c134500_g1</t>
  </si>
  <si>
    <t>c138207_g1</t>
  </si>
  <si>
    <t>c60545_g2</t>
  </si>
  <si>
    <t>Q9ZVH3</t>
  </si>
  <si>
    <t>Origin of replication complex subunit 6 OS=Arabidopsis thaliana GN=ORC6 PE=1 SV=2</t>
  </si>
  <si>
    <t>c55728_g1</t>
  </si>
  <si>
    <t>P93293</t>
  </si>
  <si>
    <t>Uncharacterized mitochondrial protein AtMg00300 OS=Arabidopsis thaliana GN=AtMg00300 PE=4 SV=1</t>
  </si>
  <si>
    <t>c57790_g7</t>
  </si>
  <si>
    <t>c86915_g1</t>
  </si>
  <si>
    <t>c38441_g2</t>
  </si>
  <si>
    <t>Q8LDV3</t>
  </si>
  <si>
    <t>Uncharacterized protein At4g13200, chloroplastic OS=Arabidopsis thaliana GN=At4g13200 PE=2 SV=2</t>
  </si>
  <si>
    <t>c59783_g2</t>
  </si>
  <si>
    <t>O82089</t>
  </si>
  <si>
    <t>Copper transport protein CCH OS=Arabidopsis thaliana GN=CCH PE=1 SV=1</t>
  </si>
  <si>
    <t>c78722_g1</t>
  </si>
  <si>
    <t>c127776_g1</t>
  </si>
  <si>
    <t>Q43092</t>
  </si>
  <si>
    <t>Granule-bound starch synthase 1, chloroplastic/amyloplastic OS=Pisum sativum PE=1 SV=1</t>
  </si>
  <si>
    <t>c64111_g1</t>
  </si>
  <si>
    <t>Q9M1E6</t>
  </si>
  <si>
    <t>Dof zinc finger protein DOF3.2 OS=Arabidopsis thaliana GN=DOF3.2 PE=2 SV=1</t>
  </si>
  <si>
    <t>c53366_g1</t>
  </si>
  <si>
    <t>Q96449</t>
  </si>
  <si>
    <t>Meiotic recombination protein DMC1 homolog OS=Glycine max PE=2 SV=1</t>
  </si>
  <si>
    <t>c45544_g4</t>
  </si>
  <si>
    <t>Q9M8Y5</t>
  </si>
  <si>
    <t>GDSL esterase/lipase LTL1 OS=Arabidopsis thaliana GN=LTL1 PE=2 SV=1</t>
  </si>
  <si>
    <t>c81837_g1</t>
  </si>
  <si>
    <t>Q9FZ86</t>
  </si>
  <si>
    <t>PLASMODESMATA CALLOSE-BINDING PROTEIN 3 OS=Arabidopsis thaliana GN=PDCB3 PE=1 SV=1</t>
  </si>
  <si>
    <t>c111453_g1</t>
  </si>
  <si>
    <t>Q9FLE8</t>
  </si>
  <si>
    <t>Uncharacterized protein At5g39865 OS=Arabidopsis thaliana GN=At5g39865 PE=2 SV=1</t>
  </si>
  <si>
    <t>c78904_g1</t>
  </si>
  <si>
    <t>Q9FHM9</t>
  </si>
  <si>
    <t>Protein EXORDIUM-like 3 OS=Arabidopsis thaliana GN=EXL3 PE=2 SV=1</t>
  </si>
  <si>
    <t>c125482_g1</t>
  </si>
  <si>
    <t>P43286</t>
  </si>
  <si>
    <t>Aquaporin PIP2-1 OS=Arabidopsis thaliana GN=PIP2-1 PE=1 SV=1</t>
  </si>
  <si>
    <t>c58532_g5</t>
  </si>
  <si>
    <t>P0CG89</t>
  </si>
  <si>
    <t>Histone H4 OS=Glycine max PE=3 SV=1</t>
  </si>
  <si>
    <t>c8677_g1</t>
  </si>
  <si>
    <t>O50064</t>
  </si>
  <si>
    <t>Fimbrin-2 OS=Arabidopsis thaliana GN=FIM2 PE=2 SV=1</t>
  </si>
  <si>
    <t>c58445_g1</t>
  </si>
  <si>
    <t>O82134</t>
  </si>
  <si>
    <t>Proliferating cell nuclear antigen OS=Pisum sativum GN=PCNA PE=2 SV=1</t>
  </si>
  <si>
    <t>c134321_g1</t>
  </si>
  <si>
    <t>c34052_g1</t>
  </si>
  <si>
    <t>c93717_g1</t>
  </si>
  <si>
    <t>c29436_g1</t>
  </si>
  <si>
    <t>Q9S7G6</t>
  </si>
  <si>
    <t>Polyribonucleotide nucleotidyltransferase 2, mitochondrial OS=Arabidopsis thaliana GN=PNP2 PE=2 SV=1</t>
  </si>
  <si>
    <t>c60545_g3</t>
  </si>
  <si>
    <t>c56699_g1</t>
  </si>
  <si>
    <t>c58968_g2</t>
  </si>
  <si>
    <t>Q9LW63</t>
  </si>
  <si>
    <t>Putative pentatricopeptide repeat-containing protein At3g23330 OS=Arabidopsis thaliana GN=PCMP-H32 PE=3 SV=1</t>
  </si>
  <si>
    <t>c63105_g6</t>
  </si>
  <si>
    <t>c76840_g1</t>
  </si>
  <si>
    <t>c23414_g1</t>
  </si>
  <si>
    <t>c64487_g1</t>
  </si>
  <si>
    <t>c64106_g1</t>
  </si>
  <si>
    <t>Q94CH6</t>
  </si>
  <si>
    <t>GDSL esterase/lipase EXL3 OS=Arabidopsis thaliana GN=EXL3 PE=2 SV=1</t>
  </si>
  <si>
    <t>c106931_g1</t>
  </si>
  <si>
    <t>A0A072VMA4</t>
  </si>
  <si>
    <t>Kinesin light chain, putative OS=Medicago truncatula GN=MTR_1g070145 PE=4 SV=1</t>
  </si>
  <si>
    <t>c52138_g1</t>
  </si>
  <si>
    <t>G7LA89</t>
  </si>
  <si>
    <t>Regulator of Vps4 activity in the MVB pathway protein OS=Medicago truncatula GN=MTR_8g074540 PE=4 SV=2</t>
  </si>
  <si>
    <t>c47822_g1</t>
  </si>
  <si>
    <t>Q39131</t>
  </si>
  <si>
    <t>Lamin-like protein OS=Arabidopsis thaliana GN=At5g15350 PE=1 SV=1</t>
  </si>
  <si>
    <t>c57691_g3</t>
  </si>
  <si>
    <t>Q9SX73</t>
  </si>
  <si>
    <t>Kinase-interacting family protein OS=Arabidopsis thaliana GN=At1g48405 PE=2 SV=1</t>
  </si>
  <si>
    <t>c64416_g1</t>
  </si>
  <si>
    <t>Q0WSF1</t>
  </si>
  <si>
    <t>Aldehyde dehydrogenase 22A1 OS=Arabidopsis thaliana GN=ALDH22A1 PE=2 SV=2</t>
  </si>
  <si>
    <t>c59917_g1</t>
  </si>
  <si>
    <t>c35600_g1</t>
  </si>
  <si>
    <t>Q9SUP7</t>
  </si>
  <si>
    <t>High mobility group B protein 6 OS=Arabidopsis thaliana GN=HMGB6 PE=2 SV=1</t>
  </si>
  <si>
    <t>c120510_g1</t>
  </si>
  <si>
    <t>O24308</t>
  </si>
  <si>
    <t>DNA topoisomerase 2 OS=Pisum sativum GN=TOP2 PE=2 SV=1</t>
  </si>
  <si>
    <t>c60222_g1</t>
  </si>
  <si>
    <t>P52410</t>
  </si>
  <si>
    <t>3-oxoacyl-[acyl-carrier-protein] synthase I, chloroplastic OS=Arabidopsis thaliana GN=KAS1 PE=2 SV=2</t>
  </si>
  <si>
    <t>c27594_g1</t>
  </si>
  <si>
    <t>I1QM70</t>
  </si>
  <si>
    <t>Uncharacterized protein OS=Oryza glaberrima PE=4 SV=1</t>
  </si>
  <si>
    <t>c36903_g1</t>
  </si>
  <si>
    <t>Q9AT54</t>
  </si>
  <si>
    <t>Scopoletin glucosyltransferase OS=Nicotiana tabacum GN=TOGT1 PE=1 SV=1</t>
  </si>
  <si>
    <t>c55938_g1</t>
  </si>
  <si>
    <t>G7JFA7</t>
  </si>
  <si>
    <t>Transmembrane protein, putative OS=Medicago truncatula GN=MTR_4g097790 PE=4 SV=1</t>
  </si>
  <si>
    <t>c46711_g1</t>
  </si>
  <si>
    <t>P0C8Q5</t>
  </si>
  <si>
    <t>Pentatricopeptide repeat-containing protein At4g22760 OS=Arabidopsis thaliana GN=PCMP-E6 PE=2 SV=1</t>
  </si>
  <si>
    <t>c45544_g3</t>
  </si>
  <si>
    <t>c63855_g2</t>
  </si>
  <si>
    <t>c51868_g4</t>
  </si>
  <si>
    <t>P21357</t>
  </si>
  <si>
    <t>Phospho-2-dehydro-3-deoxyheptonate aldolase 1, chloroplastic OS=Solanum tuberosum GN=SHKA PE=1 SV=2</t>
  </si>
  <si>
    <t>c58455_g1</t>
  </si>
  <si>
    <t>c2393_g1</t>
  </si>
  <si>
    <t>Q6YW46</t>
  </si>
  <si>
    <t>Elongation factor 1-gamma 2 OS=Oryza sativa subsp. japonica GN=Os02g0220500 PE=2 SV=2</t>
  </si>
  <si>
    <t>c56950_g1</t>
  </si>
  <si>
    <t>Q9LTT3</t>
  </si>
  <si>
    <t>High mobility group B protein 10 OS=Arabidopsis thaliana GN=HMGB10 PE=2 SV=1</t>
  </si>
  <si>
    <t>c53532_g1</t>
  </si>
  <si>
    <t>c55422_g3</t>
  </si>
  <si>
    <t>c56953_g1</t>
  </si>
  <si>
    <t>O48928</t>
  </si>
  <si>
    <t>Cytochrome P450 77A3 OS=Glycine max GN=CYP77A3 PE=2 SV=1</t>
  </si>
  <si>
    <t>c122693_g1</t>
  </si>
  <si>
    <t>P93841</t>
  </si>
  <si>
    <t>4-diphosphocytidyl-2-C-methyl-D-erythritol kinase, chloroplastic/chromoplastic (Fragment) OS=Solanum lycopersicum GN=ISPE PE=1 SV=1</t>
  </si>
  <si>
    <t>c51314_g1</t>
  </si>
  <si>
    <t>Q9M2E2</t>
  </si>
  <si>
    <t>(+)-neomenthol dehydrogenase OS=Arabidopsis thaliana GN=SDR1 PE=1 SV=1</t>
  </si>
  <si>
    <t>c58644_g2</t>
  </si>
  <si>
    <t>Q8L7T3</t>
  </si>
  <si>
    <t>Ubiquitin-conjugating enzyme E2 20 OS=Arabidopsis thaliana GN=UBC20 PE=2 SV=1</t>
  </si>
  <si>
    <t>c106300_g1</t>
  </si>
  <si>
    <t>Q9SLN8</t>
  </si>
  <si>
    <t>2-alkenal reductase (NADP(+)-dependent) OS=Nicotiana tabacum GN=DBR PE=1 SV=1</t>
  </si>
  <si>
    <t>c60577_g2</t>
  </si>
  <si>
    <t>c114884_g1</t>
  </si>
  <si>
    <t>c48937_g1</t>
  </si>
  <si>
    <t>c60864_g1</t>
  </si>
  <si>
    <t>C0LGF4</t>
  </si>
  <si>
    <t>LRR receptor-like serine/threonine-protein kinase FEI 1 OS=Arabidopsis thaliana GN=FEI1 PE=1 SV=1</t>
  </si>
  <si>
    <t>c49139_g1</t>
  </si>
  <si>
    <t>O80494</t>
  </si>
  <si>
    <t>F-box protein PP2-B15 OS=Arabidopsis thaliana GN=PP2B15 PE=2 SV=2</t>
  </si>
  <si>
    <t>c60288_g1</t>
  </si>
  <si>
    <t>P93164</t>
  </si>
  <si>
    <t>Gamma-glutamyl hydrolase OS=Glycine max PE=2 SV=1</t>
  </si>
  <si>
    <t>c46503_g2</t>
  </si>
  <si>
    <t>Q9M160</t>
  </si>
  <si>
    <t>Uncharacterized protein At4g00950 OS=Arabidopsis thaliana GN=At4g00950 PE=2 SV=1</t>
  </si>
  <si>
    <t>c59452_g3</t>
  </si>
  <si>
    <t>Q39092</t>
  </si>
  <si>
    <t>Zinc finger protein ZAT1 OS=Arabidopsis thaliana GN=ZAT1 PE=2 SV=1</t>
  </si>
  <si>
    <t>c62625_g9</t>
  </si>
  <si>
    <t>c41524_g1</t>
  </si>
  <si>
    <t>Q8L778</t>
  </si>
  <si>
    <t>Cellulose synthase A catalytic subunit 5 [UDP-forming] OS=Arabidopsis thaliana GN=CESA5 PE=1 SV=2</t>
  </si>
  <si>
    <t>c36902_g1</t>
  </si>
  <si>
    <t>c32987_g1</t>
  </si>
  <si>
    <t>P10582</t>
  </si>
  <si>
    <t>DNA polymerase OS=Zea mays PE=3 SV=1</t>
  </si>
  <si>
    <t>c59664_g1</t>
  </si>
  <si>
    <t>Q6AST1</t>
  </si>
  <si>
    <t>Homeobox-leucine zipper protein HOX32 OS=Oryza sativa subsp. japonica GN=HOX32 PE=2 SV=1</t>
  </si>
  <si>
    <t>c59197_g6</t>
  </si>
  <si>
    <t>Q6R2J8</t>
  </si>
  <si>
    <t>Protein STRUBBELIG-RECEPTOR FAMILY 8 OS=Arabidopsis thaliana GN=SRF8 PE=2 SV=1</t>
  </si>
  <si>
    <t>c48614_g1</t>
  </si>
  <si>
    <t>O82266</t>
  </si>
  <si>
    <t>Protein SLOW WALKER 1 OS=Arabidopsis thaliana GN=SWA1 PE=2 SV=1</t>
  </si>
  <si>
    <t>c53633_g1</t>
  </si>
  <si>
    <t>Q66GR8</t>
  </si>
  <si>
    <t>Protein NETWORKED 3A OS=Arabidopsis thaliana GN=NET3A PE=2 SV=1</t>
  </si>
  <si>
    <t>c84677_g1</t>
  </si>
  <si>
    <t>c57826_g1</t>
  </si>
  <si>
    <t>A0A151RQR0</t>
  </si>
  <si>
    <t>Galactose oxidase OS=Cajanus cajan GN=KK1_033635 PE=4 SV=1</t>
  </si>
  <si>
    <t>c60288_g2</t>
  </si>
  <si>
    <t>O65355</t>
  </si>
  <si>
    <t>Gamma-glutamyl hydrolase 2 OS=Arabidopsis thaliana GN=GGH2 PE=1 SV=2</t>
  </si>
  <si>
    <t>c136137_g1</t>
  </si>
  <si>
    <t>c56003_g1</t>
  </si>
  <si>
    <t>c135247_g1</t>
  </si>
  <si>
    <t>Q2QNM1</t>
  </si>
  <si>
    <t>DNA replication licensing factor MCM7 OS=Oryza sativa subsp. japonica GN=MCM7 PE=2 SV=1</t>
  </si>
  <si>
    <t>c92739_g1</t>
  </si>
  <si>
    <t>A2ZW16</t>
  </si>
  <si>
    <t>Phospholipase A1-II 1 OS=Oryza sativa subsp. japonica GN=Os01g0651100 PE=3 SV=2</t>
  </si>
  <si>
    <t>c62896_g3</t>
  </si>
  <si>
    <t>A0A0B2S2V5</t>
  </si>
  <si>
    <t>Putative phosphatidylglycerol/phosphatidylinositol transfer protein OS=Glycine soja GN=glysoja_004142 PE=4 SV=1</t>
  </si>
  <si>
    <t>c62010_g2</t>
  </si>
  <si>
    <t>Q0WUQ1</t>
  </si>
  <si>
    <t>BAG family molecular chaperone regulator 1 OS=Arabidopsis thaliana GN=BAG1 PE=1 SV=1</t>
  </si>
  <si>
    <t>c107373_g1</t>
  </si>
  <si>
    <t>Q8S950</t>
  </si>
  <si>
    <t>Kinesin-like protein NACK1 OS=Nicotiana tabacum GN=NACK1 PE=1 SV=1</t>
  </si>
  <si>
    <t>c53452_g1</t>
  </si>
  <si>
    <t>c23811_g1</t>
  </si>
  <si>
    <t>c36141_g2</t>
  </si>
  <si>
    <t>c63474_g2</t>
  </si>
  <si>
    <t>Q7XQ88</t>
  </si>
  <si>
    <t>Dolichyl-diphosphooligosaccharide--protein glycosyltransferase subunit STT3B OS=Oryza sativa subsp. japonica GN=STT3B PE=2 SV=2</t>
  </si>
  <si>
    <t>c122003_g1</t>
  </si>
  <si>
    <t>Q8LPF3</t>
  </si>
  <si>
    <t>Probable pectinesterase 68 OS=Arabidopsis thaliana GN=PME68 PE=2 SV=1</t>
  </si>
  <si>
    <t>c59989_g3</t>
  </si>
  <si>
    <t>P50699</t>
  </si>
  <si>
    <t>Thaumatin-like protein OS=Arabidopsis thaliana GN=At1g18250 PE=2 SV=2</t>
  </si>
  <si>
    <t>c78369_g1</t>
  </si>
  <si>
    <t>Q8LB72</t>
  </si>
  <si>
    <t>Blue-light photoreceptor PHR2 OS=Arabidopsis thaliana GN=PHR2 PE=2 SV=2</t>
  </si>
  <si>
    <t>c57970_g2</t>
  </si>
  <si>
    <t>Q9LDR9</t>
  </si>
  <si>
    <t>Expansin-A10 OS=Arabidopsis thaliana GN=EXPA10 PE=2 SV=1</t>
  </si>
  <si>
    <t>c65007_g1</t>
  </si>
  <si>
    <t>Q9FI13</t>
  </si>
  <si>
    <t>Probable ribose-5-phosphate isomerase 4, chloroplastic OS=Arabidopsis thaliana GN=RPI4 PE=2 SV=1</t>
  </si>
  <si>
    <t>c43869_g1</t>
  </si>
  <si>
    <t>c58488_g2</t>
  </si>
  <si>
    <t>c34069_g1</t>
  </si>
  <si>
    <t>c62942_g4</t>
  </si>
  <si>
    <t>A0A151TQE9</t>
  </si>
  <si>
    <t>Protein AATF OS=Cajanus cajan GN=KK1_008456 PE=4 SV=1</t>
  </si>
  <si>
    <t>c54779_g1</t>
  </si>
  <si>
    <t>M5WRW3</t>
  </si>
  <si>
    <t>Uncharacterized protein OS=Prunus persica GN=PRUPE_ppa005319mg PE=4 SV=1</t>
  </si>
  <si>
    <t>c58945_g1</t>
  </si>
  <si>
    <t>F4I0K2</t>
  </si>
  <si>
    <t>Fructokinase-like 2, chloroplastic OS=Arabidopsis thaliana GN=FLN2 PE=1 SV=2</t>
  </si>
  <si>
    <t>c23470_g1</t>
  </si>
  <si>
    <t>Q9SE20</t>
  </si>
  <si>
    <t>Zeta-carotene desaturase, chloroplastic/chromoplastic OS=Solanum lycopersicum GN=ZDS PE=2 SV=1</t>
  </si>
  <si>
    <t>c61797_g2</t>
  </si>
  <si>
    <t>c61386_g3</t>
  </si>
  <si>
    <t>c59044_g1</t>
  </si>
  <si>
    <t>Q8W487</t>
  </si>
  <si>
    <t>Uncharacterized protein At2g39795, mitochondrial OS=Arabidopsis thaliana GN=At2g39795 PE=2 SV=1</t>
  </si>
  <si>
    <t>c64052_g1</t>
  </si>
  <si>
    <t>P81651</t>
  </si>
  <si>
    <t>Non-specific lipid-transfer protein 1 OS=Prunus armeniaca PE=1 SV=2</t>
  </si>
  <si>
    <t>c79349_g1</t>
  </si>
  <si>
    <t>Q9FZ24</t>
  </si>
  <si>
    <t>Pentatricopeptide repeat-containing protein At1g02370, mitochondrial OS=Arabidopsis thaliana GN=At1g02370 PE=2 SV=1</t>
  </si>
  <si>
    <t>c62306_g11</t>
  </si>
  <si>
    <t>Q8RYD1</t>
  </si>
  <si>
    <t>B3 domain-containing protein REM16 OS=Arabidopsis thaliana GN=REM16 PE=2 SV=1</t>
  </si>
  <si>
    <t>c59880_g6</t>
  </si>
  <si>
    <t>Q1PEU4</t>
  </si>
  <si>
    <t>Pentatricopeptide repeat-containing protein At2g44880 OS=Arabidopsis thaliana GN=PCMP-E9 PE=2 SV=2</t>
  </si>
  <si>
    <t>c120892_g1</t>
  </si>
  <si>
    <t>O64416</t>
  </si>
  <si>
    <t>Ribulose bisphosphate carboxylase small chain, chloroplastic OS=Marchantia paleacea GN=RBCS PE=2 SV=1</t>
  </si>
  <si>
    <t>c113119_g1</t>
  </si>
  <si>
    <t>c51919_g3</t>
  </si>
  <si>
    <t>Q38741</t>
  </si>
  <si>
    <t>Squamosa promoter-binding protein 1 OS=Antirrhinum majus GN=SBP1 PE=2 SV=1</t>
  </si>
  <si>
    <t>c37097_g1</t>
  </si>
  <si>
    <t>Q8L925</t>
  </si>
  <si>
    <t>Protein CRABS CLAW OS=Arabidopsis thaliana GN=CRC PE=1 SV=2</t>
  </si>
  <si>
    <t>c52847_g2</t>
  </si>
  <si>
    <t>c62684_g4</t>
  </si>
  <si>
    <t>Q27IK7</t>
  </si>
  <si>
    <t>Phragmoplast orienting kinesin-1 OS=Arabidopsis thaliana GN=POK1 PE=1 SV=1</t>
  </si>
  <si>
    <t>c94847_g1</t>
  </si>
  <si>
    <t>c51028_g2</t>
  </si>
  <si>
    <t>c60014_g1</t>
  </si>
  <si>
    <t>Q8LGE3</t>
  </si>
  <si>
    <t>Actin-related protein 6 OS=Arabidopsis thaliana GN=ARP6 PE=1 SV=1</t>
  </si>
  <si>
    <t>c141308_g1</t>
  </si>
  <si>
    <t>c45808_g1</t>
  </si>
  <si>
    <t>F4K295</t>
  </si>
  <si>
    <t>Rop guanine nucleotide exchange factor 5 OS=Arabidopsis thaliana GN=ROPGEF5 PE=2 SV=1</t>
  </si>
  <si>
    <t>c66270_g1</t>
  </si>
  <si>
    <t>Q9S7X6</t>
  </si>
  <si>
    <t>Thermospermine synthase ACAULIS5 OS=Arabidopsis thaliana GN=ACL5 PE=1 SV=1</t>
  </si>
  <si>
    <t>c122517_g1</t>
  </si>
  <si>
    <t>Q9ZUY3</t>
  </si>
  <si>
    <t>Arogenate dehydratase 3, chloroplastic OS=Arabidopsis thaliana GN=ADT3 PE=1 SV=1</t>
  </si>
  <si>
    <t>c53725_g1</t>
  </si>
  <si>
    <t>c58532_g3</t>
  </si>
  <si>
    <t>c60390_g4</t>
  </si>
  <si>
    <t>c80923_g1</t>
  </si>
  <si>
    <t>P32068</t>
  </si>
  <si>
    <t>Anthranilate synthase alpha subunit 1, chloroplastic OS=Arabidopsis thaliana GN=ASA1 PE=1 SV=1</t>
  </si>
  <si>
    <t>c56396_g1</t>
  </si>
  <si>
    <t>c16035_g1</t>
  </si>
  <si>
    <t>O80434</t>
  </si>
  <si>
    <t>Laccase-4 OS=Arabidopsis thaliana GN=IRX12 PE=2 SV=2</t>
  </si>
  <si>
    <t>c54173_g3</t>
  </si>
  <si>
    <t>V7CA90</t>
  </si>
  <si>
    <t>60S ribosome subunit biogenesis protein NIP7 homolog OS=Phaseolus vulgaris GN=PHAVU_003G104500g PE=3 SV=1</t>
  </si>
  <si>
    <t>c134377_g1</t>
  </si>
  <si>
    <t>Q8S9G6</t>
  </si>
  <si>
    <t>Taxadien-5-alpha-ol O-acetyltransferase OS=Taxus wallichiana var. chinensis PE=2 SV=1</t>
  </si>
  <si>
    <t>c20859_g1</t>
  </si>
  <si>
    <t>Q9ASS6</t>
  </si>
  <si>
    <t>Photosynthetic NDH subunit of lumenal location 5, chloroplastic OS=Arabidopsis thaliana GN=PNSL5 PE=1 SV=1</t>
  </si>
  <si>
    <t>c15950_g2</t>
  </si>
  <si>
    <t>c45201_g1</t>
  </si>
  <si>
    <t>O22938</t>
  </si>
  <si>
    <t>Leucine-rich repeat receptor-like tyrosine-protein kinase At2g41820 OS=Arabidopsis thaliana GN=At2g41820 PE=2 SV=1</t>
  </si>
  <si>
    <t>c33318_g1</t>
  </si>
  <si>
    <t>Q9M0I2</t>
  </si>
  <si>
    <t>Expansin-B3 OS=Arabidopsis thaliana GN=EXPB3 PE=2 SV=2</t>
  </si>
  <si>
    <t>c106275_g1</t>
  </si>
  <si>
    <t>Q9FLX5</t>
  </si>
  <si>
    <t>ABC transporter G family member 8 OS=Arabidopsis thaliana GN=ABCG8 PE=2 SV=1</t>
  </si>
  <si>
    <t>c47074_g1</t>
  </si>
  <si>
    <t>Q9C977</t>
  </si>
  <si>
    <t>Pentatricopeptide repeat-containing protein At1g80270, mitochondrial OS=Arabidopsis thaliana GN=At1g80270 PE=2 SV=1</t>
  </si>
  <si>
    <t>c1456_g1</t>
  </si>
  <si>
    <t>P13089</t>
  </si>
  <si>
    <t>Auxin-induced protein AUX28 OS=Glycine max GN=AUX28 PE=2 SV=1</t>
  </si>
  <si>
    <t>c56835_g1</t>
  </si>
  <si>
    <t>c61727_g5</t>
  </si>
  <si>
    <t>O82480</t>
  </si>
  <si>
    <t>Rac-like GTP-binding protein ARAC7 OS=Arabidopsis thaliana GN=ARAC7 PE=1 SV=1</t>
  </si>
  <si>
    <t>c47830_g3</t>
  </si>
  <si>
    <t>c15457_g1</t>
  </si>
  <si>
    <t>c33889_g1</t>
  </si>
  <si>
    <t>M1CGU0</t>
  </si>
  <si>
    <t>Uncharacterized protein OS=Solanum tuberosum GN=PGSC0003DMG401026117 PE=4 SV=1</t>
  </si>
  <si>
    <t>c28925_g1</t>
  </si>
  <si>
    <t>c111320_g1</t>
  </si>
  <si>
    <t>Q9SCV9</t>
  </si>
  <si>
    <t>Beta-galactosidase 3 OS=Arabidopsis thaliana GN=BGAL3 PE=1 SV=1</t>
  </si>
  <si>
    <t>c51868_g3</t>
  </si>
  <si>
    <t>c13094_g1</t>
  </si>
  <si>
    <t>c43869_g2</t>
  </si>
  <si>
    <t>Q8LJS2</t>
  </si>
  <si>
    <t>Histone deacetylase HDT1 OS=Glycine max GN=HDT1 PE=2 SV=1</t>
  </si>
  <si>
    <t>c55460_g1</t>
  </si>
  <si>
    <t>Q8H1F9</t>
  </si>
  <si>
    <t>Pachytene checkpoint protein 2 homolog OS=Arabidopsis thaliana GN=At4g24710 PE=2 SV=1</t>
  </si>
  <si>
    <t>c39743_g1</t>
  </si>
  <si>
    <t>c57639_g1</t>
  </si>
  <si>
    <t>P80074</t>
  </si>
  <si>
    <t>Myb-related protein Pp1 (Fragment) OS=Physcomitrella patens subsp. patens GN=PP1 PE=2 SV=1</t>
  </si>
  <si>
    <t>c59293_g4</t>
  </si>
  <si>
    <t>G7IHX8</t>
  </si>
  <si>
    <t>DNA repair-like proteinRadA OS=Medicago truncatula GN=MTR_2g100640 PE=4 SV=2</t>
  </si>
  <si>
    <t>c61512_g6</t>
  </si>
  <si>
    <t>c15736_g1</t>
  </si>
  <si>
    <t>Q5I0E8</t>
  </si>
  <si>
    <t>Kinesin-like protein KIF22 OS=Rattus norvegicus GN=Kif22 PE=2 SV=1</t>
  </si>
  <si>
    <t>c53142_g3</t>
  </si>
  <si>
    <t>K4BW79</t>
  </si>
  <si>
    <t>2-methylene-furan-3-one reductase OS=Solanum lycopersicum GN=EO PE=1 SV=1</t>
  </si>
  <si>
    <t>c25251_g1</t>
  </si>
  <si>
    <t>Q9SKU6</t>
  </si>
  <si>
    <t>Pentatricopeptide repeat-containing protein At2g20710, mitochondrial OS=Arabidopsis thaliana GN=At2g20710 PE=2 SV=1</t>
  </si>
  <si>
    <t>c55794_g1</t>
  </si>
  <si>
    <t>Myb-related protein Myb4 OS=Oryza sativa subsp. japonica GN=MYB4 PE=2 SV=2</t>
  </si>
  <si>
    <t>c55117_g3</t>
  </si>
  <si>
    <t>Q9FJ45</t>
  </si>
  <si>
    <t>GDSL esterase/lipase At5g45910 OS=Arabidopsis thaliana GN=At5g45910 PE=2 SV=1</t>
  </si>
  <si>
    <t>c16087_g1</t>
  </si>
  <si>
    <t>Q9C7A2</t>
  </si>
  <si>
    <t>Ankyrin repeat-containing protein At3g12360 OS=Arabidopsis thaliana GN=At3g12360 PE=2 SV=1</t>
  </si>
  <si>
    <t>c40559_g1</t>
  </si>
  <si>
    <t>c55629_g2</t>
  </si>
  <si>
    <t>c40014_g1</t>
  </si>
  <si>
    <t>c52758_g1</t>
  </si>
  <si>
    <t>c56393_g2</t>
  </si>
  <si>
    <t>Q6AWT8</t>
  </si>
  <si>
    <t>Guanine nucleotide-binding protein subunit gamma 3 OS=Arabidopsis thaliana GN=GG3 PE=2 SV=1</t>
  </si>
  <si>
    <t>c20921_g1</t>
  </si>
  <si>
    <t>Q6NLH0</t>
  </si>
  <si>
    <t>DNA-directed RNA polymerases II, IV and V subunit 9A OS=Arabidopsis thaliana GN=NRPB9A PE=1 SV=1</t>
  </si>
  <si>
    <t>c52378_g2</t>
  </si>
  <si>
    <t>Q9STG6</t>
  </si>
  <si>
    <t>Deoxyuridine 5'-triphosphate nucleotidohydrolase OS=Arabidopsis thaliana GN=DUT PE=1 SV=1</t>
  </si>
  <si>
    <t>c34916_g1</t>
  </si>
  <si>
    <t>Q9FE06</t>
  </si>
  <si>
    <t>Protein EXORDIUM-like 2 OS=Arabidopsis thaliana GN=EXL2 PE=2 SV=1</t>
  </si>
  <si>
    <t>c61918_g2</t>
  </si>
  <si>
    <t>c95353_g1</t>
  </si>
  <si>
    <t>c60378_g1</t>
  </si>
  <si>
    <t>A0A0B2QIZ5</t>
  </si>
  <si>
    <t>DnaJ like subfamily B member 12 OS=Glycine soja GN=glysoja_023752 PE=4 SV=1</t>
  </si>
  <si>
    <t>c27183_g1</t>
  </si>
  <si>
    <t>c59901_g1</t>
  </si>
  <si>
    <t>Q9FF18</t>
  </si>
  <si>
    <t>Cytokinin hydroxylase OS=Arabidopsis thaliana GN=CYP735A1 PE=1 SV=1</t>
  </si>
  <si>
    <t>c43024_g2</t>
  </si>
  <si>
    <t>c61728_g3</t>
  </si>
  <si>
    <t>c88013_g1</t>
  </si>
  <si>
    <t>c121999_g1</t>
  </si>
  <si>
    <t>c1587_g1</t>
  </si>
  <si>
    <t>c98326_g1</t>
  </si>
  <si>
    <t>c49958_g1</t>
  </si>
  <si>
    <t>c63375_g5</t>
  </si>
  <si>
    <t>c47830_g1</t>
  </si>
  <si>
    <t>Q9FNM7</t>
  </si>
  <si>
    <t>DEAD-box ATP-dependent RNA helicase 26 OS=Arabidopsis thaliana GN=RH26 PE=1 SV=2</t>
  </si>
  <si>
    <t>c58462_g2</t>
  </si>
  <si>
    <t>c24679_g1</t>
  </si>
  <si>
    <t>Q17Q32</t>
  </si>
  <si>
    <t>Enolase-phosphatase E1 OS=Aedes aegypti GN=AAEL000109 PE=3 SV=1</t>
  </si>
  <si>
    <t>c36692_g1</t>
  </si>
  <si>
    <t>c74721_g1</t>
  </si>
  <si>
    <t>Q94IB1</t>
  </si>
  <si>
    <t>Protein rough sheath 2 homolog OS=Oryza sativa subsp. japonica GN=RS2 PE=2 SV=1</t>
  </si>
  <si>
    <t>c123894_g1</t>
  </si>
  <si>
    <t>Q5XF57</t>
  </si>
  <si>
    <t>Probable receptor-like serine/threonine-protein kinase At5g57670 OS=Arabidopsis thaliana GN=At5g57670 PE=2 SV=1</t>
  </si>
  <si>
    <t>c78175_g1</t>
  </si>
  <si>
    <t>Q93ZM7</t>
  </si>
  <si>
    <t>Chaperonin CPN60-like 2, mitochondrial OS=Arabidopsis thaliana GN=At3g13860 PE=2 SV=2</t>
  </si>
  <si>
    <t>c61848_g1</t>
  </si>
  <si>
    <t>c54316_g1</t>
  </si>
  <si>
    <t>Q9M115</t>
  </si>
  <si>
    <t>Protein S-acyltransferase 18 OS=Arabidopsis thaliana GN=PAT18 PE=2 SV=2</t>
  </si>
  <si>
    <t>c120759_g1</t>
  </si>
  <si>
    <t>Q9FHA6</t>
  </si>
  <si>
    <t>Protein RALF-like 34 OS=Arabidopsis thaliana GN=RALFL34 PE=2 SV=1</t>
  </si>
  <si>
    <t>c31237_g1</t>
  </si>
  <si>
    <t>c121207_g1</t>
  </si>
  <si>
    <t>Q38867</t>
  </si>
  <si>
    <t>Peptidyl-prolyl cis-trans isomerase CYP19-3 OS=Arabidopsis thaliana GN=CYP19-3 PE=2 SV=2</t>
  </si>
  <si>
    <t>c121105_g1</t>
  </si>
  <si>
    <t>Q9LIS1</t>
  </si>
  <si>
    <t>Protein ECERIFERUM 26-like OS=Arabidopsis thaliana GN=CER26L PE=2 SV=1</t>
  </si>
  <si>
    <t>c53751_g2</t>
  </si>
  <si>
    <t>G9JJS5</t>
  </si>
  <si>
    <t>Galactose oxidase OS=Ziziphus jujuba PE=2 SV=1</t>
  </si>
  <si>
    <t>c37150_g1</t>
  </si>
  <si>
    <t>Q1JPL7</t>
  </si>
  <si>
    <t>Pectinesterase/pectinesterase inhibitor 18 OS=Arabidopsis thaliana GN=PME18 PE=1 SV=3</t>
  </si>
  <si>
    <t>c20902_g1</t>
  </si>
  <si>
    <t>F6M8H5</t>
  </si>
  <si>
    <t>Probable sesquiterpene synthase OS=Santalum austrocaledonicum GN=SesquiTPS PE=3 SV=1</t>
  </si>
  <si>
    <t>c108636_g1</t>
  </si>
  <si>
    <t>Q9LPR4</t>
  </si>
  <si>
    <t>2-isopropylmalate synthase 1, chloroplastic OS=Arabidopsis thaliana GN=IPMS1 PE=1 SV=2</t>
  </si>
  <si>
    <t>c62977_g5</t>
  </si>
  <si>
    <t>Q84WS0</t>
  </si>
  <si>
    <t>Subtilisin-like protease SBT1.1 OS=Arabidopsis thaliana GN=SBTI1.1 PE=1 SV=1</t>
  </si>
  <si>
    <t>c32383_g1</t>
  </si>
  <si>
    <t>c61811_g2</t>
  </si>
  <si>
    <t>Q9FWX2</t>
  </si>
  <si>
    <t>NAC domain-containing protein 7 OS=Arabidopsis thaliana GN=NAC007 PE=2 SV=2</t>
  </si>
  <si>
    <t>c40587_g1</t>
  </si>
  <si>
    <t>c56730_g2</t>
  </si>
  <si>
    <t>A0A151SJX7</t>
  </si>
  <si>
    <t>ATPase family AAA domain-containing protein 5 OS=Cajanus cajan GN=KK1_001360 PE=4 SV=1</t>
  </si>
  <si>
    <t>c42841_g1</t>
  </si>
  <si>
    <t>O48653</t>
  </si>
  <si>
    <t>DNA polymerase alpha catalytic subunit OS=Oryza sativa subsp. japonica GN=Os01g0868300 PE=2 SV=2</t>
  </si>
  <si>
    <t>c50416_g2</t>
  </si>
  <si>
    <t>B9RE57</t>
  </si>
  <si>
    <t>Kinesin-like protein OS=Ricinus communis GN=RCOM_1618460 PE=3 SV=1</t>
  </si>
  <si>
    <t>c81688_g1</t>
  </si>
  <si>
    <t>P92982</t>
  </si>
  <si>
    <t>Probable polygalacturonase non-catalytic subunit JP630 OS=Arabidopsis thaliana GN=JP630 PE=2 SV=2</t>
  </si>
  <si>
    <t>c37144_g1</t>
  </si>
  <si>
    <t>A0A061EDJ2</t>
  </si>
  <si>
    <t>Transducin/WD40 repeat-like superfamily protein OS=Theobroma cacao GN=TCM_016954 PE=4 SV=1</t>
  </si>
  <si>
    <t>c50789_g1</t>
  </si>
  <si>
    <t>Q9C7N4</t>
  </si>
  <si>
    <t>GDSL esterase/lipase At1g29670 OS=Arabidopsis thaliana GN=At1g29670 PE=2 SV=1</t>
  </si>
  <si>
    <t>c56921_g4</t>
  </si>
  <si>
    <t>c57733_g2</t>
  </si>
  <si>
    <t>c54192_g2</t>
  </si>
  <si>
    <t>P17772</t>
  </si>
  <si>
    <t>Organ-specific protein S2 OS=Pisum sativum PE=2 SV=1</t>
  </si>
  <si>
    <t>c54669_g3</t>
  </si>
  <si>
    <t>Q9LW60</t>
  </si>
  <si>
    <t>Putative protein phosphatase 2C-like protein 44 OS=Arabidopsis thaliana GN=At3g23360 PE=5 SV=1</t>
  </si>
  <si>
    <t>c92724_g1</t>
  </si>
  <si>
    <t>c38988_g1</t>
  </si>
  <si>
    <t>P0C2F6</t>
  </si>
  <si>
    <t>Putative ribonuclease H protein At1g65750 OS=Arabidopsis thaliana GN=At1g65750 PE=3 SV=1</t>
  </si>
  <si>
    <t>c24879_g1</t>
  </si>
  <si>
    <t>Q9SJH0</t>
  </si>
  <si>
    <t>Transcription factor PAR1 OS=Arabidopsis thaliana GN=PAR1 PE=1 SV=1</t>
  </si>
  <si>
    <t>c57736_g2</t>
  </si>
  <si>
    <t>Q8L4D8</t>
  </si>
  <si>
    <t>Protein IQ-DOMAIN 31 OS=Arabidopsis thaliana GN=IQD31 PE=1 SV=1</t>
  </si>
  <si>
    <t>c138984_g1</t>
  </si>
  <si>
    <t>Q7Q732</t>
  </si>
  <si>
    <t>Dehydrogenase/reductase SDR family protein 7-like OS=Anopheles gambiae GN=AGAP005532 PE=3 SV=3</t>
  </si>
  <si>
    <t>c60822_g2</t>
  </si>
  <si>
    <t>Q6WUC1</t>
  </si>
  <si>
    <t>(RS)-norcoclaurine 6-O-methyltransferase OS=Papaver somniferum GN=PSOMT2 PE=1 SV=1</t>
  </si>
  <si>
    <t>c59018_g2</t>
  </si>
  <si>
    <t>O50046</t>
  </si>
  <si>
    <t>Tryptophan synthase beta chain 2, chloroplastic OS=Camptotheca acuminata GN=TSB PE=2 SV=1</t>
  </si>
  <si>
    <t>c56234_g1</t>
  </si>
  <si>
    <t>Q3E9B4</t>
  </si>
  <si>
    <t>Transcription repressor OFP8 OS=Arabidopsis thaliana GN=OFP8 PE=2 SV=1</t>
  </si>
  <si>
    <t>c49735_g1</t>
  </si>
  <si>
    <t>c111255_g1</t>
  </si>
  <si>
    <t>Q9SGE2</t>
  </si>
  <si>
    <t>Cyclin-dependent protein kinase inhibitor SMR2 OS=Arabidopsis thaliana GN=SMR2 PE=1 SV=1</t>
  </si>
  <si>
    <t>c60447_g4</t>
  </si>
  <si>
    <t>c78516_g1</t>
  </si>
  <si>
    <t>Q9LEY9</t>
  </si>
  <si>
    <t>H/ACA ribonucleoprotein complex subunit 2-like protein OS=Arabidopsis thaliana GN=At5g08180 PE=1 SV=1</t>
  </si>
  <si>
    <t>c46421_g4</t>
  </si>
  <si>
    <t>W9RJM4</t>
  </si>
  <si>
    <t>Upstream activation factor subunit spp27 OS=Morus notabilis GN=L484_011505 PE=4 SV=1</t>
  </si>
  <si>
    <t>c49629_g3</t>
  </si>
  <si>
    <t>c50342_g1</t>
  </si>
  <si>
    <t>Q766C3</t>
  </si>
  <si>
    <t>Aspartic proteinase nepenthesin-1 OS=Nepenthes gracilis GN=nep1 PE=1 SV=1</t>
  </si>
  <si>
    <t>c51232_g1</t>
  </si>
  <si>
    <t>O81098</t>
  </si>
  <si>
    <t>DNA-directed RNA polymerases II and IV subunit 5A OS=Arabidopsis thaliana GN=NRPB5A PE=1 SV=1</t>
  </si>
  <si>
    <t>c59304_g3</t>
  </si>
  <si>
    <t>c79932_g1</t>
  </si>
  <si>
    <t>Q58FS3</t>
  </si>
  <si>
    <t>Transcription factor RADIALIS OS=Antirrhinum majus GN=RAD PE=1 SV=1</t>
  </si>
  <si>
    <t>c62283_g1</t>
  </si>
  <si>
    <t>c61261_g4</t>
  </si>
  <si>
    <t>Q94C70</t>
  </si>
  <si>
    <t>Nucleobase-ascorbate transporter 2 OS=Arabidopsis thaliana GN=NAT2 PE=2 SV=2</t>
  </si>
  <si>
    <t>c53110_g1</t>
  </si>
  <si>
    <t>Q9FKM7</t>
  </si>
  <si>
    <t>Auxin-responsive protein IAA33 OS=Arabidopsis thaliana GN=IAA33 PE=2 SV=1</t>
  </si>
  <si>
    <t>c57798_g1</t>
  </si>
  <si>
    <t>c136739_g1</t>
  </si>
  <si>
    <t>c61290_g1</t>
  </si>
  <si>
    <t>P49730</t>
  </si>
  <si>
    <t>Ribonucleoside-diphosphate reductase small chain OS=Nicotiana tabacum PE=2 SV=1</t>
  </si>
  <si>
    <t>c63719_g5</t>
  </si>
  <si>
    <t>P92519</t>
  </si>
  <si>
    <t>Uncharacterized mitochondrial protein AtMg00810 OS=Arabidopsis thaliana GN=AtMg00810 PE=4 SV=1</t>
  </si>
  <si>
    <t>c13838_g1</t>
  </si>
  <si>
    <t>Q9LRT1</t>
  </si>
  <si>
    <t>Probably inactive leucine-rich repeat receptor-like protein kinase At3g28040 OS=Arabidopsis thaliana GN=At3g28040 PE=2 SV=1</t>
  </si>
  <si>
    <t>c46015_g2</t>
  </si>
  <si>
    <t>c94804_g1</t>
  </si>
  <si>
    <t>c109270_g1</t>
  </si>
  <si>
    <t>c62540_g4</t>
  </si>
  <si>
    <t>c20355_g1</t>
  </si>
  <si>
    <t>P12628</t>
  </si>
  <si>
    <t>NADP-dependent malic enzyme OS=Phaseolus vulgaris GN=ME1 PE=1 SV=1</t>
  </si>
  <si>
    <t>c139095_g1</t>
  </si>
  <si>
    <t>c29193_g1</t>
  </si>
  <si>
    <t>c108082_g1</t>
  </si>
  <si>
    <t>A0A151UBW0</t>
  </si>
  <si>
    <t>Kinetochore protein nuf2 OS=Cajanus cajan GN=KK1_021062 PE=4 SV=1</t>
  </si>
  <si>
    <t>c35943_g1</t>
  </si>
  <si>
    <t>Q0WVD6</t>
  </si>
  <si>
    <t>Probable protein arginine N-methyltransferase 3 OS=Arabidopsis thaliana GN=PRMT3 PE=2 SV=1</t>
  </si>
  <si>
    <t>c60473_g2</t>
  </si>
  <si>
    <t>c48726_g3</t>
  </si>
  <si>
    <t>c62274_g6</t>
  </si>
  <si>
    <t>c54785_g1</t>
  </si>
  <si>
    <t>P08452</t>
  </si>
  <si>
    <t>Uncharacterized lipoprotein syc1174_c OS=Synechococcus sp. (strain ATCC 27144 / PCC 6301 / SAUG 1402/1) GN=syc1174_c PE=3 SV=2</t>
  </si>
  <si>
    <t>c38481_g1</t>
  </si>
  <si>
    <t>c121850_g1</t>
  </si>
  <si>
    <t>Q682S0</t>
  </si>
  <si>
    <t>Root phototropism protein 2 OS=Arabidopsis thaliana GN=RPT2 PE=1 SV=2</t>
  </si>
  <si>
    <t>c12413_g1</t>
  </si>
  <si>
    <t>P27527</t>
  </si>
  <si>
    <t>Ribosomal protein S19, mitochondrial OS=Petunia hybrida GN=RPS19 PE=2 SV=2</t>
  </si>
  <si>
    <t>c34864_g1</t>
  </si>
  <si>
    <t>P37118</t>
  </si>
  <si>
    <t>Cytochrome P450 71A2 OS=Solanum melongena GN=CYP71A2 PE=2 SV=1</t>
  </si>
  <si>
    <t>c35665_g2</t>
  </si>
  <si>
    <t>c43521_g1</t>
  </si>
  <si>
    <t>c46421_g1</t>
  </si>
  <si>
    <t>c40245_g1</t>
  </si>
  <si>
    <t>Q9XG99</t>
  </si>
  <si>
    <t>Ribose-phosphate pyrophosphokinase 2, chloroplastic OS=Spinacia oleracea GN=PRS2 PE=2 SV=1</t>
  </si>
  <si>
    <t>c108120_g1</t>
  </si>
  <si>
    <t>c56083_g2</t>
  </si>
  <si>
    <t>Q8S9M3</t>
  </si>
  <si>
    <t>Growth-regulating factor 9 OS=Arabidopsis thaliana GN=GRF9 PE=1 SV=1</t>
  </si>
  <si>
    <t>c61950_g5</t>
  </si>
  <si>
    <t>c61124_g1</t>
  </si>
  <si>
    <t>c66660_g1</t>
  </si>
  <si>
    <t>c58976_g1</t>
  </si>
  <si>
    <t>Q93W32</t>
  </si>
  <si>
    <t>Fasciclin-like arabinogalactan protein 18 OS=Arabidopsis thaliana GN=FLA18 PE=2 SV=1</t>
  </si>
  <si>
    <t>c50317_g2</t>
  </si>
  <si>
    <t>A2XLF4</t>
  </si>
  <si>
    <t>Zinc-finger homeodomain protein 11 OS=Oryza sativa subsp. indica GN=ZHD11 PE=3 SV=1</t>
  </si>
  <si>
    <t>c137064_g1</t>
  </si>
  <si>
    <t>O80786</t>
  </si>
  <si>
    <t>DNA replication licensing factor MCM5 OS=Arabidopsis thaliana GN=MCM5 PE=1 SV=1</t>
  </si>
  <si>
    <t>c13219_g1</t>
  </si>
  <si>
    <t>c39307_g1</t>
  </si>
  <si>
    <t>Q9LDD8</t>
  </si>
  <si>
    <t>Methylcrotonoyl-CoA carboxylase beta chain, mitochondrial OS=Arabidopsis thaliana GN=MCCB PE=2 SV=1</t>
  </si>
  <si>
    <t>c37596_g1</t>
  </si>
  <si>
    <t>c49878_g1</t>
  </si>
  <si>
    <t>c63649_g1</t>
  </si>
  <si>
    <t>c43684_g2</t>
  </si>
  <si>
    <t>Q9SUR9</t>
  </si>
  <si>
    <t>Protein SGT1 homolog A OS=Arabidopsis thaliana GN=SGT1A PE=1 SV=1</t>
  </si>
  <si>
    <t>c21874_g1</t>
  </si>
  <si>
    <t>Q94HF1</t>
  </si>
  <si>
    <t>Eukaryotic translation initiation factor 3 subunit K OS=Oryza sativa subsp. japonica GN=TIF3K1 PE=2 SV=1</t>
  </si>
  <si>
    <t>c47883_g2</t>
  </si>
  <si>
    <t>Q39693</t>
  </si>
  <si>
    <t>Beta-fructofuranosidase, insoluble isoenzyme 3 OS=Daucus carota GN=INV3 PE=3 SV=1</t>
  </si>
  <si>
    <t>c57584_g1</t>
  </si>
  <si>
    <t>c62139_g6</t>
  </si>
  <si>
    <t>O81301</t>
  </si>
  <si>
    <t>Probable pectinesterase/pectinesterase inhibitor 40 OS=Arabidopsis thaliana GN=PME40 PE=2 SV=1</t>
  </si>
  <si>
    <t>c8625_g1</t>
  </si>
  <si>
    <t>c49253_g1</t>
  </si>
  <si>
    <t>Q940Q4</t>
  </si>
  <si>
    <t>RING-H2 finger protein ATL13 OS=Arabidopsis thaliana GN=ATL13 PE=2 SV=2</t>
  </si>
  <si>
    <t>c54107_g2</t>
  </si>
  <si>
    <t>Q9SZN7</t>
  </si>
  <si>
    <t>Heavy metal-associated isoprenylated plant protein 26 OS=Arabidopsis thaliana GN=HIPP26 PE=1 SV=1</t>
  </si>
  <si>
    <t>c66624_g1</t>
  </si>
  <si>
    <t>c92673_g1</t>
  </si>
  <si>
    <t>c49629_g2</t>
  </si>
  <si>
    <t>c62273_g2</t>
  </si>
  <si>
    <t>V7B5W5</t>
  </si>
  <si>
    <t>Uncharacterized protein OS=Phaseolus vulgaris GN=PHAVU_008G174100g PE=4 SV=1</t>
  </si>
  <si>
    <t>c89555_g1</t>
  </si>
  <si>
    <t>Q84RL7</t>
  </si>
  <si>
    <t>Aquaporin PIP2-1 OS=Zea mays GN=PIP2-1 PE=1 SV=2</t>
  </si>
  <si>
    <t>c59599_g2</t>
  </si>
  <si>
    <t>Q93Z00</t>
  </si>
  <si>
    <t>Transcription factor TCP14 OS=Arabidopsis thaliana GN=TCP14 PE=1 SV=1</t>
  </si>
  <si>
    <t>Endoglucanase 11 OS=Arabidopsis thaliana GN=At2g32990 PE=2 SV=1</t>
  </si>
  <si>
    <t>c64176_g1</t>
  </si>
  <si>
    <t>c28998_g2</t>
  </si>
  <si>
    <t>c48184_g1</t>
  </si>
  <si>
    <t>Q38961</t>
  </si>
  <si>
    <t>DNA cross-link repair protein SNM1 OS=Arabidopsis thaliana GN=SNM1 PE=2 SV=1</t>
  </si>
  <si>
    <t>c45835_g1</t>
  </si>
  <si>
    <t>M7ZBQ3</t>
  </si>
  <si>
    <t>Uncharacterized protein OS=Triticum urartu GN=TRIUR3_33952 PE=4 SV=1</t>
  </si>
  <si>
    <t>c12228_g1</t>
  </si>
  <si>
    <t>c57704_g3</t>
  </si>
  <si>
    <t>c62500_g8</t>
  </si>
  <si>
    <t>c49751_g3</t>
  </si>
  <si>
    <t>c60407_g1</t>
  </si>
  <si>
    <t>Q8W453</t>
  </si>
  <si>
    <t>Putative lipid-transfer protein DIR1 OS=Arabidopsis thaliana GN=DIR1 PE=1 SV=1</t>
  </si>
  <si>
    <t>c24283_g2</t>
  </si>
  <si>
    <t>Q9LHE3</t>
  </si>
  <si>
    <t>Protein ASPARTIC PROTEASE IN GUARD CELL 2 OS=Arabidopsis thaliana GN=ASPG2 PE=2 SV=1</t>
  </si>
  <si>
    <t>c11920_g2</t>
  </si>
  <si>
    <t>Q9FG87</t>
  </si>
  <si>
    <t>3-ketoacyl-CoA synthase 19 OS=Arabidopsis thaliana GN=KCS19 PE=2 SV=1</t>
  </si>
  <si>
    <t>c40890_g2</t>
  </si>
  <si>
    <t>Q8LC68</t>
  </si>
  <si>
    <t>NAP1-related protein 2 OS=Arabidopsis thaliana GN=NRP2 PE=1 SV=2</t>
  </si>
  <si>
    <t>c16146_g1</t>
  </si>
  <si>
    <t>Q9S728</t>
  </si>
  <si>
    <t>Protodermal factor 1 OS=Arabidopsis thaliana GN=PDF1 PE=2 SV=1</t>
  </si>
  <si>
    <t>c51017_g1</t>
  </si>
  <si>
    <t>Q9FWA6</t>
  </si>
  <si>
    <t>Pentatricopeptide repeat-containing protein At3g02330 OS=Arabidopsis thaliana GN=PCMP-E90 PE=2 SV=2</t>
  </si>
  <si>
    <t>c41692_g2</t>
  </si>
  <si>
    <t>Q6AWY4</t>
  </si>
  <si>
    <t>Growth-regulating factor 5 OS=Oryza sativa subsp. japonica GN=GRF5 PE=2 SV=1</t>
  </si>
  <si>
    <t>c47686_g1</t>
  </si>
  <si>
    <t>c28755_g1</t>
  </si>
  <si>
    <t>Q9FL33</t>
  </si>
  <si>
    <t>DNA replication licensing factor MCM3 OS=Arabidopsis thaliana GN=MCM3 PE=1 SV=1</t>
  </si>
  <si>
    <t>c49372_g2</t>
  </si>
  <si>
    <t>Q94KD8</t>
  </si>
  <si>
    <t>Probable beta-D-xylosidase 2 OS=Arabidopsis thaliana GN=BXL2 PE=2 SV=1</t>
  </si>
  <si>
    <t>c41571_g1</t>
  </si>
  <si>
    <t>Q9SD39</t>
  </si>
  <si>
    <t>Probable methyltransferase PMT27 OS=Arabidopsis thaliana GN=At3g51070 PE=3 SV=1</t>
  </si>
  <si>
    <t>c47822_g2</t>
  </si>
  <si>
    <t>c58186_g2</t>
  </si>
  <si>
    <t>c14506_g1</t>
  </si>
  <si>
    <t>Q9M903</t>
  </si>
  <si>
    <t>Protein TRIGALACTOSYLDIACYLGLYCEROL 4, chloroplastic OS=Arabidopsis thaliana GN=TGD4 PE=1 SV=1</t>
  </si>
  <si>
    <t>c92846_g1</t>
  </si>
  <si>
    <t>c46503_g1</t>
  </si>
  <si>
    <t>c61811_g1</t>
  </si>
  <si>
    <t>O48711</t>
  </si>
  <si>
    <t>Probable pectinesterase/pectinesterase inhibitor 12 OS=Arabidopsis thaliana GN=PME12 PE=2 SV=1</t>
  </si>
  <si>
    <t>c54125_g2</t>
  </si>
  <si>
    <t>c63644_g1</t>
  </si>
  <si>
    <t>Q6NQL6</t>
  </si>
  <si>
    <t>Lipid phosphate phosphatase epsilon 2, chloroplastic OS=Arabidopsis thaliana GN=LPPE2 PE=1 SV=1</t>
  </si>
  <si>
    <t>c58178_g1</t>
  </si>
  <si>
    <t>Q949U7</t>
  </si>
  <si>
    <t>Peroxiredoxin-2E, chloroplastic OS=Arabidopsis thaliana GN=PRXIIE PE=1 SV=2</t>
  </si>
  <si>
    <t>c24472_g1</t>
  </si>
  <si>
    <t>O82255</t>
  </si>
  <si>
    <t>Glutaredoxin-C13 OS=Arabidopsis thaliana GN=GRXC13 PE=3 SV=1</t>
  </si>
  <si>
    <t>c51911_g2</t>
  </si>
  <si>
    <t>Q02921</t>
  </si>
  <si>
    <t>Early nodulin-93 OS=Glycine max PE=2 SV=1</t>
  </si>
  <si>
    <t>c61607_g1</t>
  </si>
  <si>
    <t>c68021_g1</t>
  </si>
  <si>
    <t>c21524_g1</t>
  </si>
  <si>
    <t>c108799_g1</t>
  </si>
  <si>
    <t>c51906_g1</t>
  </si>
  <si>
    <t>F8WKW1</t>
  </si>
  <si>
    <t>7-deoxyloganetin glucosyltransferase OS=Gardenia jasminoides GN=UGT85A24 PE=1 SV=1</t>
  </si>
  <si>
    <t>c19086_g1</t>
  </si>
  <si>
    <t>c121640_g1</t>
  </si>
  <si>
    <t>Q2R1M8</t>
  </si>
  <si>
    <t>DEAD-box ATP-dependent RNA helicase 52C OS=Oryza sativa subsp. japonica GN=Os11g0599500 PE=3 SV=1</t>
  </si>
  <si>
    <t>c106392_g1</t>
  </si>
  <si>
    <t>Q9M5X8</t>
  </si>
  <si>
    <t>Non-specific lipid-transfer protein OS=Prunus avium PE=1 SV=1</t>
  </si>
  <si>
    <t>c53561_g2</t>
  </si>
  <si>
    <t>O64705</t>
  </si>
  <si>
    <t>Pentatricopeptide repeat-containing protein At2g34400 OS=Arabidopsis thaliana GN=PCMP-E23 PE=3 SV=2</t>
  </si>
  <si>
    <t>c107925_g1</t>
  </si>
  <si>
    <t>c135103_g1</t>
  </si>
  <si>
    <t>c28886_g1</t>
  </si>
  <si>
    <t>Q9SP37</t>
  </si>
  <si>
    <t>Adenosylhomocysteinase OS=Lupinus luteus GN=SAHH PE=1 SV=1</t>
  </si>
  <si>
    <t>c95461_g1</t>
  </si>
  <si>
    <t>Q96520</t>
  </si>
  <si>
    <t>Peroxidase 12 OS=Arabidopsis thaliana GN=PER12 PE=1 SV=1</t>
  </si>
  <si>
    <t>c63653_g9</t>
  </si>
  <si>
    <t>c53452_g2</t>
  </si>
  <si>
    <t>G7I3F7</t>
  </si>
  <si>
    <t>Enoyl-(Acyl carrier) reductase OS=Medicago truncatula GN=MTR_1g007800 PE=4 SV=1</t>
  </si>
  <si>
    <t>c12840_g1</t>
  </si>
  <si>
    <t>c62977_g8</t>
  </si>
  <si>
    <t>O65351</t>
  </si>
  <si>
    <t>Subtilisin-like protease SBT1.7 OS=Arabidopsis thaliana GN=SBT1.7 PE=1 SV=1</t>
  </si>
  <si>
    <t>c49118_g1</t>
  </si>
  <si>
    <t>Q7Y1B6</t>
  </si>
  <si>
    <t>DELLA protein GAI OS=Solanum lycopersicum GN=GAI PE=2 SV=1</t>
  </si>
  <si>
    <t>c139307_g1</t>
  </si>
  <si>
    <t>B9LJG2</t>
  </si>
  <si>
    <t>50S ribosomal protein L13 OS=Chloroflexus aurantiacus (strain ATCC 29364 / DSM 637 / Y-400-fl) GN=rplM PE=3 SV=1</t>
  </si>
  <si>
    <t>c50439_g3</t>
  </si>
  <si>
    <t>c61359_g1</t>
  </si>
  <si>
    <t>F4JRP8</t>
  </si>
  <si>
    <t>Protein STICHEL-like 2 OS=Arabidopsis thaliana GN=At4g24790 PE=2 SV=1</t>
  </si>
  <si>
    <t>c31949_g1</t>
  </si>
  <si>
    <t>c135082_g1</t>
  </si>
  <si>
    <t>Q0WPE9</t>
  </si>
  <si>
    <t>Nucleobase-ascorbate transporter 7 OS=Arabidopsis thaliana GN=NAT7 PE=2 SV=2</t>
  </si>
  <si>
    <t>c62074_g3</t>
  </si>
  <si>
    <t>c55894_g2</t>
  </si>
  <si>
    <t>c54651_g2</t>
  </si>
  <si>
    <t>O80624</t>
  </si>
  <si>
    <t>Probable membrane-associated kinase regulator 4 OS=Arabidopsis thaliana GN=MAKR4 PE=3 SV=1</t>
  </si>
  <si>
    <t>c53687_g3</t>
  </si>
  <si>
    <t>c48465_g3</t>
  </si>
  <si>
    <t>c2458_g1</t>
  </si>
  <si>
    <t>A0A0B2QA61</t>
  </si>
  <si>
    <t>Putative WD repeat-containing protein OS=Glycine soja GN=glysoja_006904 PE=4 SV=1</t>
  </si>
  <si>
    <t>c59400_g2</t>
  </si>
  <si>
    <t>c36487_g1</t>
  </si>
  <si>
    <t>c50303_g1</t>
  </si>
  <si>
    <t>c63831_g6</t>
  </si>
  <si>
    <t>c39845_g1</t>
  </si>
  <si>
    <t>Q9FIQ5</t>
  </si>
  <si>
    <t>Protein TORNADO 2 OS=Arabidopsis thaliana GN=TRN2 PE=1 SV=1</t>
  </si>
  <si>
    <t>c35842_g1</t>
  </si>
  <si>
    <t>A0A0V0I9I8</t>
  </si>
  <si>
    <t>Putative ovule protein OS=Solanum chacoense PE=4 SV=1</t>
  </si>
  <si>
    <t>c57520_g2</t>
  </si>
  <si>
    <t>Q9SY02</t>
  </si>
  <si>
    <t>Pentatricopeptide repeat-containing protein At4g02750 OS=Arabidopsis thaliana GN=PCMP-H24 PE=3 SV=1</t>
  </si>
  <si>
    <t>c40860_g1</t>
  </si>
  <si>
    <t>c58392_g1</t>
  </si>
  <si>
    <t>B9G9L9</t>
  </si>
  <si>
    <t>BURP domain-containing protein 17 OS=Oryza sativa subsp. japonica GN=BURP17 PE=2 SV=1</t>
  </si>
  <si>
    <t>c38053_g1</t>
  </si>
  <si>
    <t>c79744_g1</t>
  </si>
  <si>
    <t>c31358_g1</t>
  </si>
  <si>
    <t>Q9FJU9</t>
  </si>
  <si>
    <t>Glucan endo-1,3-beta-glucosidase 13 OS=Arabidopsis thaliana GN=At5g56590 PE=1 SV=1</t>
  </si>
  <si>
    <t>c21758_g1</t>
  </si>
  <si>
    <t>Q8LFN2</t>
  </si>
  <si>
    <t>Probable inactive leucine-rich repeat receptor-like protein kinase At3g03770 OS=Arabidopsis thaliana GN=At3g03770 PE=2 SV=1</t>
  </si>
  <si>
    <t>c52910_g1</t>
  </si>
  <si>
    <t>c3800_g1</t>
  </si>
  <si>
    <t>c51028_g1</t>
  </si>
  <si>
    <t>P36183</t>
  </si>
  <si>
    <t>Endoplasmin homolog OS=Hordeum vulgare PE=2 SV=1</t>
  </si>
  <si>
    <t>c71321_g1</t>
  </si>
  <si>
    <t>c88327_g1</t>
  </si>
  <si>
    <t>c143473_g1</t>
  </si>
  <si>
    <t>c9873_g1</t>
  </si>
  <si>
    <t>Q8RVH5</t>
  </si>
  <si>
    <t>Basic 7S globulin 2 OS=Glycine max PE=1 SV=1</t>
  </si>
  <si>
    <t>c33472_g1</t>
  </si>
  <si>
    <t>Q8RXD4</t>
  </si>
  <si>
    <t>Protein BREAST CANCER SUSCEPTIBILITY 1 homolog OS=Arabidopsis thaliana GN=BRCA1 PE=2 SV=1</t>
  </si>
  <si>
    <t>c59978_g3</t>
  </si>
  <si>
    <t>Q9ZQ19</t>
  </si>
  <si>
    <t>Replication protein A 32 kDa subunit A OS=Arabidopsis thaliana GN=RPA2A PE=1 SV=2</t>
  </si>
  <si>
    <t>c80550_g1</t>
  </si>
  <si>
    <t>Q9LS22</t>
  </si>
  <si>
    <t>Aluminum-activated malate transporter 14 OS=Arabidopsis thaliana GN=ALMT14 PE=2 SV=1</t>
  </si>
  <si>
    <t>c51476_g1</t>
  </si>
  <si>
    <t>Q9C5Y4</t>
  </si>
  <si>
    <t>Structural maintenance of chromosomes protein 2-1 OS=Arabidopsis thaliana GN=SMC2-1 PE=2 SV=2</t>
  </si>
  <si>
    <t>c31151_g1</t>
  </si>
  <si>
    <t>c57968_g2</t>
  </si>
  <si>
    <t>Q00624</t>
  </si>
  <si>
    <t>L-ascorbate oxidase homolog OS=Brassica napus GN=Bp10 PE=2 SV=1</t>
  </si>
  <si>
    <t>c57620_g1</t>
  </si>
  <si>
    <t>c123578_g1</t>
  </si>
  <si>
    <t>Q8VYZ0</t>
  </si>
  <si>
    <t>E3 ubiquitin-protein ligase ORTHRUS 2 OS=Arabidopsis thaliana GN=ORTH2 PE=1 SV=1</t>
  </si>
  <si>
    <t>c59548_g1</t>
  </si>
  <si>
    <t>c31889_g1</t>
  </si>
  <si>
    <t>c46255_g1</t>
  </si>
  <si>
    <t>c50537_g4</t>
  </si>
  <si>
    <t>c59600_g3</t>
  </si>
  <si>
    <t>Q9MA15</t>
  </si>
  <si>
    <t>Uncharacterized aarF domain-containing protein kinase At1g79600, chloroplastic OS=Arabidopsis thaliana GN=At1g79600 PE=2 SV=1</t>
  </si>
  <si>
    <t>c8867_g1</t>
  </si>
  <si>
    <t>B5X582</t>
  </si>
  <si>
    <t>Twinkle homolog protein, chloroplastic/mitochondrial OS=Arabidopsis thaliana GN=At1g30680 PE=1 SV=1</t>
  </si>
  <si>
    <t>c110883_g1</t>
  </si>
  <si>
    <t>c64148_g1</t>
  </si>
  <si>
    <t>c9484_g1</t>
  </si>
  <si>
    <t>Q94C77</t>
  </si>
  <si>
    <t>Receptor protein kinase-like protein At4g34220 OS=Arabidopsis thaliana GN=At4g34220 PE=2 SV=1</t>
  </si>
  <si>
    <t>c15968_g2</t>
  </si>
  <si>
    <t>Q9LEY1</t>
  </si>
  <si>
    <t>Serine carboxypeptidase-like 35 OS=Arabidopsis thaliana GN=SCPL35 PE=2 SV=1</t>
  </si>
  <si>
    <t>c60237_g3</t>
  </si>
  <si>
    <t>c61356_g2</t>
  </si>
  <si>
    <t>c54739_g1</t>
  </si>
  <si>
    <t>Q9FGR2</t>
  </si>
  <si>
    <t>Pentatricopeptide repeat-containing protein At5g59600 OS=Arabidopsis thaliana GN=PCMP-E1 PE=2 SV=1</t>
  </si>
  <si>
    <t>c54192_g1</t>
  </si>
  <si>
    <t>c56212_g2</t>
  </si>
  <si>
    <t>c21998_g1</t>
  </si>
  <si>
    <t>c57174_g2</t>
  </si>
  <si>
    <t>Q00332</t>
  </si>
  <si>
    <t>40S ribosomal protein S15a OS=Brassica napus GN=RPS15A PE=2 SV=3</t>
  </si>
  <si>
    <t>c102348_g1</t>
  </si>
  <si>
    <t>Q9SE94</t>
  </si>
  <si>
    <t>Methylenetetrahydrofolate reductase 1 OS=Zea mays PE=1 SV=1</t>
  </si>
  <si>
    <t>c106960_g1</t>
  </si>
  <si>
    <t>Q9SAJ3</t>
  </si>
  <si>
    <t>ATP-dependent zinc metalloprotease FTSH 12, chloroplastic OS=Arabidopsis thaliana GN=FTSH12 PE=2 SV=2</t>
  </si>
  <si>
    <t>c61950_g12</t>
  </si>
  <si>
    <t>Q8H7U1</t>
  </si>
  <si>
    <t>Tubulin beta-2 chain OS=Oryza sativa subsp. japonica GN=TUBB2 PE=2 SV=1</t>
  </si>
  <si>
    <t>c93231_g1</t>
  </si>
  <si>
    <t>Q9STK5</t>
  </si>
  <si>
    <t>Pentatricopeptide repeat-containing protein At3g48250, chloroplastic OS=Arabidopsis thaliana GN=At3g48250 PE=2 SV=1</t>
  </si>
  <si>
    <t>c59670_g2</t>
  </si>
  <si>
    <t>c55750_g2</t>
  </si>
  <si>
    <t>Q9LQM2</t>
  </si>
  <si>
    <t>RING-H2 finger protein ATL81 OS=Arabidopsis thaliana GN=ATL81 PE=2 SV=1</t>
  </si>
  <si>
    <t>c50255_g1</t>
  </si>
  <si>
    <t>Q66GM8</t>
  </si>
  <si>
    <t>Pectin acetylesterase 10 OS=Arabidopsis thaliana GN=PAE10 PE=2 SV=1</t>
  </si>
  <si>
    <t>c55547_g1</t>
  </si>
  <si>
    <t>O22806</t>
  </si>
  <si>
    <t>Mitotic spindle checkpoint protein BUBR1 OS=Arabidopsis thaliana GN=BUBR1 PE=1 SV=2</t>
  </si>
  <si>
    <t>c6638_g1</t>
  </si>
  <si>
    <t>W9QJ71</t>
  </si>
  <si>
    <t>p21-activated protein kinase-interacting protein 1-like protein OS=Morus notabilis GN=L484_005902 PE=4 SV=1</t>
  </si>
  <si>
    <t>c28978_g1</t>
  </si>
  <si>
    <t>I1JFV5</t>
  </si>
  <si>
    <t>Uncharacterized protein OS=Glycine max GN=GLYMA_02G168900 PE=4 SV=2</t>
  </si>
  <si>
    <t>c61335_g1</t>
  </si>
  <si>
    <t>A0A0B2P1T9</t>
  </si>
  <si>
    <t>Putative methyltransferase TARBP1 OS=Glycine soja GN=glysoja_012939 PE=4 SV=1</t>
  </si>
  <si>
    <t>c94891_g1</t>
  </si>
  <si>
    <t>Q8LF80</t>
  </si>
  <si>
    <t>Cyclin-dependent kinase B2-1 OS=Arabidopsis thaliana GN=CDKB2-1 PE=1 SV=2</t>
  </si>
  <si>
    <t>c52164_g1</t>
  </si>
  <si>
    <t>O23628</t>
  </si>
  <si>
    <t>Histone H2A variant 1 OS=Arabidopsis thaliana GN=H2AV PE=1 SV=1</t>
  </si>
  <si>
    <t>c130782_g1</t>
  </si>
  <si>
    <t>Q9FIG7</t>
  </si>
  <si>
    <t>Dirigent protein 2 OS=Arabidopsis thaliana GN=DIR2 PE=2 SV=1</t>
  </si>
  <si>
    <t>c61727_g3</t>
  </si>
  <si>
    <t>c60947_g5</t>
  </si>
  <si>
    <t>O48780</t>
  </si>
  <si>
    <t>3-ketoacyl-CoA synthase 11 OS=Arabidopsis thaliana GN=KCS11 PE=2 SV=1</t>
  </si>
  <si>
    <t>c45684_g1</t>
  </si>
  <si>
    <t>c93363_g1</t>
  </si>
  <si>
    <t>P93149</t>
  </si>
  <si>
    <t>Licodione synthase OS=Glycyrrhiza echinata GN=CYP93B1 PE=1 SV=2</t>
  </si>
  <si>
    <t>c60386_g1</t>
  </si>
  <si>
    <t>F4HPR5</t>
  </si>
  <si>
    <t>Dynamin-related protein 5A OS=Arabidopsis thaliana GN=DRP5A PE=2 SV=1</t>
  </si>
  <si>
    <t>c107473_g1</t>
  </si>
  <si>
    <t>c62328_g5</t>
  </si>
  <si>
    <t>Q3ECB8</t>
  </si>
  <si>
    <t>Pentatricopeptide repeat-containing protein At1g77170 OS=Arabidopsis thaliana GN=PCMP-E21 PE=2 SV=1</t>
  </si>
  <si>
    <t>c49323_g1</t>
  </si>
  <si>
    <t>c83585_g1</t>
  </si>
  <si>
    <t>c6531_g1</t>
  </si>
  <si>
    <t>c141882_g1</t>
  </si>
  <si>
    <t>c62886_g4</t>
  </si>
  <si>
    <t>Q9ZTX9</t>
  </si>
  <si>
    <t>Auxin response factor 4 OS=Arabidopsis thaliana GN=ARF4 PE=1 SV=1</t>
  </si>
  <si>
    <t>c11804_g1</t>
  </si>
  <si>
    <t>c60267_g1</t>
  </si>
  <si>
    <t>c47746_g1</t>
  </si>
  <si>
    <t>J9U5U9</t>
  </si>
  <si>
    <t>Probable strigolactone esterase DAD2 OS=Petunia hybrida GN=DAD2 PE=1 SV=1</t>
  </si>
  <si>
    <t>c60959_g4</t>
  </si>
  <si>
    <t>O65399</t>
  </si>
  <si>
    <t>Glucan endo-1,3-beta-glucosidase 1 OS=Arabidopsis thaliana GN=At1g11820 PE=1 SV=3</t>
  </si>
  <si>
    <t>c773_g1</t>
  </si>
  <si>
    <t>c62624_g4</t>
  </si>
  <si>
    <t>c37714_g1</t>
  </si>
  <si>
    <t>D7TVE8</t>
  </si>
  <si>
    <t>DNA primase OS=Vitis vinifera GN=VIT_02s0025g01350 PE=3 SV=1</t>
  </si>
  <si>
    <t>c60858_g2</t>
  </si>
  <si>
    <t>c134360_g1</t>
  </si>
  <si>
    <t>Q7XKU5</t>
  </si>
  <si>
    <t>2-oxoglutarate-dependent dioxygenase DAO OS=Oryza sativa subsp. japonica GN=DAO PE=2 SV=2</t>
  </si>
  <si>
    <t>c58487_g1</t>
  </si>
  <si>
    <t>c19931_g1</t>
  </si>
  <si>
    <t>c55727_g1</t>
  </si>
  <si>
    <t>Q9LP24</t>
  </si>
  <si>
    <t>Probable leucine-rich repeat receptor-like protein kinase At1g35710 OS=Arabidopsis thaliana GN=At1g35710 PE=2 SV=1</t>
  </si>
  <si>
    <t>c54102_g4</t>
  </si>
  <si>
    <t>Q949G3</t>
  </si>
  <si>
    <t>Pleiotropic drug resistance protein 1 OS=Nicotiana plumbaginifolia GN=PDR1 PE=1 SV=1</t>
  </si>
  <si>
    <t>c63057_g2</t>
  </si>
  <si>
    <t>c86255_g1</t>
  </si>
  <si>
    <t>G7IGY3</t>
  </si>
  <si>
    <t>Ribosomal protein L1p/L10e family protein OS=Medicago truncatula GN=MTR_2g064460 PE=4 SV=1</t>
  </si>
  <si>
    <t>c136874_g1</t>
  </si>
  <si>
    <t>Q9M209</t>
  </si>
  <si>
    <t>Protein ECERIFERUM 7 OS=Arabidopsis thaliana GN=CER7 PE=2 SV=1</t>
  </si>
  <si>
    <t>c24175_g1</t>
  </si>
  <si>
    <t>c47043_g1</t>
  </si>
  <si>
    <t>Q94AH9</t>
  </si>
  <si>
    <t>Mediator of RNA polymerase II transcription subunit 36a OS=Arabidopsis thaliana GN=MED36A PE=1 SV=2</t>
  </si>
  <si>
    <t>c28287_g1</t>
  </si>
  <si>
    <t>V7CEC2</t>
  </si>
  <si>
    <t>Uncharacterized protein OS=Phaseolus vulgaris GN=PHAVU_003G296300g PE=4 SV=1</t>
  </si>
  <si>
    <t>c47830_g2</t>
  </si>
  <si>
    <t>c19907_g1</t>
  </si>
  <si>
    <t>Q9LPM8</t>
  </si>
  <si>
    <t>Putative branched-chain-amino-acid aminotransferase 7 OS=Arabidopsis thaliana GN=BCAT7 PE=5 SV=1</t>
  </si>
  <si>
    <t>c38710_g3</t>
  </si>
  <si>
    <t>c56982_g1</t>
  </si>
  <si>
    <t>c61132_g2</t>
  </si>
  <si>
    <t>Q9SSK5</t>
  </si>
  <si>
    <t>MLP-like protein 43 OS=Arabidopsis thaliana GN=MLP43 PE=1 SV=1</t>
  </si>
  <si>
    <t>c51302_g1</t>
  </si>
  <si>
    <t>c56572_g1</t>
  </si>
  <si>
    <t>c101993_g1</t>
  </si>
  <si>
    <t>O82392</t>
  </si>
  <si>
    <t>Phosphomethylpyrimidine synthase, chloroplastic OS=Arabidopsis thaliana GN=THIC PE=1 SV=1</t>
  </si>
  <si>
    <t>c134759_g1</t>
  </si>
  <si>
    <t>c55026_g1</t>
  </si>
  <si>
    <t>c60347_g5</t>
  </si>
  <si>
    <t>I1M5R2</t>
  </si>
  <si>
    <t>Uncharacterized protein OS=Glycine max GN=GLYMA_13G363000 PE=4 SV=1</t>
  </si>
  <si>
    <t>c46764_g2</t>
  </si>
  <si>
    <t>P52901</t>
  </si>
  <si>
    <t>Pyruvate dehydrogenase E1 component subunit alpha-1, mitochondrial OS=Arabidopsis thaliana GN=E1 ALPHA PE=1 SV=2</t>
  </si>
  <si>
    <t>c48609_g1</t>
  </si>
  <si>
    <t>Q93ZQ3</t>
  </si>
  <si>
    <t>Probable inactive patatin-like protein 9 OS=Arabidopsis thaliana GN=PLP9 PE=2 SV=1</t>
  </si>
  <si>
    <t>c106659_g1</t>
  </si>
  <si>
    <t>c60237_g2</t>
  </si>
  <si>
    <t>c47667_g1</t>
  </si>
  <si>
    <t>Q2HU65</t>
  </si>
  <si>
    <t>Probable histone H2A.2 OS=Medicago truncatula GN=MtrDRAFT_AC149210g4v1 PE=3 SV=1</t>
  </si>
  <si>
    <t>c52062_g2</t>
  </si>
  <si>
    <t>c44455_g1</t>
  </si>
  <si>
    <t>c82274_g1</t>
  </si>
  <si>
    <t>Q94JQ6</t>
  </si>
  <si>
    <t>Cellulose synthase A catalytic subunit 6 [UDP-forming] OS=Arabidopsis thaliana GN=CESA6 PE=1 SV=2</t>
  </si>
  <si>
    <t>c59868_g1</t>
  </si>
  <si>
    <t>Q8LC03</t>
  </si>
  <si>
    <t>Homeobox-leucine zipper protein ATHB-13 OS=Arabidopsis thaliana GN=ATHB-13 PE=2 SV=2</t>
  </si>
  <si>
    <t>c49629_g1</t>
  </si>
  <si>
    <t>c52180_g1</t>
  </si>
  <si>
    <t>c31710_g1</t>
  </si>
  <si>
    <t>c63472_g5</t>
  </si>
  <si>
    <t>O49545</t>
  </si>
  <si>
    <t>Leucine-rich repeat receptor-like serine/threonine-protein kinase BAM1 OS=Arabidopsis thaliana GN=BAM1 PE=1 SV=1</t>
  </si>
  <si>
    <t>c110122_g1</t>
  </si>
  <si>
    <t>Q84VY3</t>
  </si>
  <si>
    <t>Acyl-[acyl-carrier-protein] desaturase 6, chloroplastic OS=Arabidopsis thaliana GN=S-ACP-DES6 PE=2 SV=2</t>
  </si>
  <si>
    <t>c58684_g1</t>
  </si>
  <si>
    <t>c41639_g1</t>
  </si>
  <si>
    <t>c60311_g1</t>
  </si>
  <si>
    <t>Q39071</t>
  </si>
  <si>
    <t>Cyclin-A2-1 OS=Arabidopsis thaliana GN=CYCA2-1 PE=2 SV=3</t>
  </si>
  <si>
    <t>c60675_g8</t>
  </si>
  <si>
    <t>G7J3D6</t>
  </si>
  <si>
    <t>DEK domain chromatin associated protein OS=Medicago truncatula GN=MTR_3g098990 PE=4 SV=1</t>
  </si>
  <si>
    <t>c63444_g4</t>
  </si>
  <si>
    <t>c92195_g1</t>
  </si>
  <si>
    <t>Q9SCP2</t>
  </si>
  <si>
    <t>Probable pectate lyase 12 OS=Arabidopsis thaliana GN=At3g53190 PE=2 SV=2</t>
  </si>
  <si>
    <t>c134820_g1</t>
  </si>
  <si>
    <t>P08927</t>
  </si>
  <si>
    <t>RuBisCO large subunit-binding protein subunit beta, chloroplastic OS=Pisum sativum PE=1 SV=2</t>
  </si>
  <si>
    <t>c92415_g1</t>
  </si>
  <si>
    <t>Q9CAG3</t>
  </si>
  <si>
    <t>Lipoxygenase 6, chloroplastic OS=Arabidopsis thaliana GN=LOX6 PE=2 SV=1</t>
  </si>
  <si>
    <t>c79105_g1</t>
  </si>
  <si>
    <t>A0A0B2S6Y3</t>
  </si>
  <si>
    <t>Seipin OS=Glycine soja GN=glysoja_000971 PE=4 SV=1</t>
  </si>
  <si>
    <t>c61607_g7</t>
  </si>
  <si>
    <t>Q9MAJ7</t>
  </si>
  <si>
    <t>Beta-galactosidase 5 OS=Arabidopsis thaliana GN=BGAL5 PE=2 SV=1</t>
  </si>
  <si>
    <t>c22640_g1</t>
  </si>
  <si>
    <t>G7J863</t>
  </si>
  <si>
    <t>Metal-dependent protein hydrolase OS=Medicago truncatula GN=MTR_3g092050 PE=4 SV=1</t>
  </si>
  <si>
    <t>c45902_g1</t>
  </si>
  <si>
    <t>Q9ZPV5</t>
  </si>
  <si>
    <t>Nucleolar complex protein 2 homolog OS=Arabidopsis thaliana GN=At2g18220 PE=3 SV=2</t>
  </si>
  <si>
    <t>c58144_g1</t>
  </si>
  <si>
    <t>P0CB23</t>
  </si>
  <si>
    <t>Uncharacterized protein At4g38062 OS=Arabidopsis thaliana GN=At4g38062 PE=4 SV=1</t>
  </si>
  <si>
    <t>c45290_g1</t>
  </si>
  <si>
    <t>A0A0B2NYV0</t>
  </si>
  <si>
    <t>WD repeat-containing protein 3 OS=Glycine soja GN=glysoja_002320 PE=4 SV=1</t>
  </si>
  <si>
    <t>c48000_g1</t>
  </si>
  <si>
    <t>Q9T0K5</t>
  </si>
  <si>
    <t>Leucine-rich repeat extensin-like protein 3 OS=Arabidopsis thaliana GN=LRX3 PE=1 SV=1</t>
  </si>
  <si>
    <t>c107332_g1</t>
  </si>
  <si>
    <t>Q0JF58</t>
  </si>
  <si>
    <t>Protein argonaute 4B OS=Oryza sativa subsp. japonica GN=AGO4B PE=2 SV=1</t>
  </si>
  <si>
    <t>c82395_g1</t>
  </si>
  <si>
    <t>Q7XLP4</t>
  </si>
  <si>
    <t>B3 domain-containing protein Os04g0386900 OS=Oryza sativa subsp. japonica GN=Os04g0386900 PE=2 SV=3</t>
  </si>
  <si>
    <t>c39542_g1</t>
  </si>
  <si>
    <t>Q8W4F0</t>
  </si>
  <si>
    <t>Protein DA1-related 1 OS=Arabidopsis thaliana GN=DAR1 PE=1 SV=3</t>
  </si>
  <si>
    <t>c38592_g1</t>
  </si>
  <si>
    <t>Q9FVV1</t>
  </si>
  <si>
    <t>GDSL esterase/lipase At1g71250 OS=Arabidopsis thaliana GN=At1g71250 PE=2 SV=1</t>
  </si>
  <si>
    <t>c41088_g1</t>
  </si>
  <si>
    <t>Q0JL73</t>
  </si>
  <si>
    <t>DEAD-box ATP-dependent RNA helicase 26 OS=Oryza sativa subsp. japonica GN=Os01g0618500 PE=2 SV=1</t>
  </si>
  <si>
    <t>c82377_g1</t>
  </si>
  <si>
    <t>c60296_g1</t>
  </si>
  <si>
    <t>Q1PFD1</t>
  </si>
  <si>
    <t>BEL1-like homeodomain protein 11 OS=Arabidopsis thaliana GN=BLH11 PE=2 SV=1</t>
  </si>
  <si>
    <t>c56265_g2</t>
  </si>
  <si>
    <t>c38113_g1</t>
  </si>
  <si>
    <t>Q8S9K3</t>
  </si>
  <si>
    <t>Zinc finger protein VAR3, chloroplastic OS=Arabidopsis thaliana GN=VAR3 PE=1 SV=2</t>
  </si>
  <si>
    <t>c82635_g1</t>
  </si>
  <si>
    <t>c120794_g1</t>
  </si>
  <si>
    <t>V7C4U0</t>
  </si>
  <si>
    <t>Uncharacterized protein OS=Phaseolus vulgaris GN=PHAVU_004G088900g PE=4 SV=1</t>
  </si>
  <si>
    <t>c51043_g3</t>
  </si>
  <si>
    <t>c106964_g1</t>
  </si>
  <si>
    <t>c52081_g1</t>
  </si>
  <si>
    <t>P0C8Q8</t>
  </si>
  <si>
    <t>Pentatricopeptide repeat-containing protein At5g19020, mitochondrial OS=Arabidopsis thaliana GN=PCMP-E42 PE=2 SV=1</t>
  </si>
  <si>
    <t>c63294_g1</t>
  </si>
  <si>
    <t>O23755</t>
  </si>
  <si>
    <t>Elongation factor 2 OS=Beta vulgaris PE=2 SV=1</t>
  </si>
  <si>
    <t>c61950_g1</t>
  </si>
  <si>
    <t>c60129_g1</t>
  </si>
  <si>
    <t>Q9FKY5</t>
  </si>
  <si>
    <t>MLO-like protein 10 OS=Arabidopsis thaliana GN=MLO10 PE=2 SV=1</t>
  </si>
  <si>
    <t>c54639_g1</t>
  </si>
  <si>
    <t>Q9ZPY2</t>
  </si>
  <si>
    <t>Laccase-6 OS=Arabidopsis thaliana GN=LAC6 PE=2 SV=1</t>
  </si>
  <si>
    <t>c46568_g2</t>
  </si>
  <si>
    <t>O82277</t>
  </si>
  <si>
    <t>Transcription factor TCP10 OS=Arabidopsis thaliana GN=TCP10 PE=1 SV=1</t>
  </si>
  <si>
    <t>c7238_g1</t>
  </si>
  <si>
    <t>Q5YLB4</t>
  </si>
  <si>
    <t>DNA gyrase subunit B, chloroplastic/mitochondrial OS=Nicotiana benthamiana GN=GYRB PE=2 SV=1</t>
  </si>
  <si>
    <t>c58671_g1</t>
  </si>
  <si>
    <t>Q0WR59</t>
  </si>
  <si>
    <t>Probable inactive receptor kinase At5g10020 OS=Arabidopsis thaliana GN=At5g10020 PE=1 SV=2</t>
  </si>
  <si>
    <t>c59835_g3</t>
  </si>
  <si>
    <t>c60005_g2</t>
  </si>
  <si>
    <t>Q93Y06</t>
  </si>
  <si>
    <t>Probable inactive receptor kinase At5g67200 OS=Arabidopsis thaliana GN=At5g67200 PE=1 SV=1</t>
  </si>
  <si>
    <t>c36493_g1</t>
  </si>
  <si>
    <t>Q9LZ03</t>
  </si>
  <si>
    <t>DNA topoisomerase 6 subunit A OS=Arabidopsis thaliana GN=TOP6A PE=1 SV=1</t>
  </si>
  <si>
    <t>c93989_g1</t>
  </si>
  <si>
    <t>Q9SZA4</t>
  </si>
  <si>
    <t>Cell division cycle 20.1, cofactor of APC complex OS=Arabidopsis thaliana GN=CDC20-1 PE=1 SV=1</t>
  </si>
  <si>
    <t>c64320_g1</t>
  </si>
  <si>
    <t>c62635_g2</t>
  </si>
  <si>
    <t>c60957_g3</t>
  </si>
  <si>
    <t>c59688_g1</t>
  </si>
  <si>
    <t>c33554_g1</t>
  </si>
  <si>
    <t>Q8LG10</t>
  </si>
  <si>
    <t>GATA transcription factor 15 OS=Arabidopsis thaliana GN=GATA15 PE=2 SV=2</t>
  </si>
  <si>
    <t>c57772_g1</t>
  </si>
  <si>
    <t>Q8GWW4</t>
  </si>
  <si>
    <t>UDP-glucuronate:xylan alpha-glucuronosyltransferase 2 OS=Arabidopsis thaliana GN=GUX2 PE=2 SV=1</t>
  </si>
  <si>
    <t>c60957_g6</t>
  </si>
  <si>
    <t>c59211_g2</t>
  </si>
  <si>
    <t>c93030_g1</t>
  </si>
  <si>
    <t>c64427_g1</t>
  </si>
  <si>
    <t>Q9LXK1</t>
  </si>
  <si>
    <t>Replication protein A 14 kDa subunit A OS=Arabidopsis thaliana GN=RPA3A PE=2 SV=1</t>
  </si>
  <si>
    <t>c63244_g3</t>
  </si>
  <si>
    <t>c60464_g2</t>
  </si>
  <si>
    <t>c1625_g1</t>
  </si>
  <si>
    <t>c49349_g1</t>
  </si>
  <si>
    <t>Q9XI37</t>
  </si>
  <si>
    <t>SNF1-related protein kinase regulatory subunit gamma-like PV42a OS=Arabidopsis thaliana GN=PV42A PE=2 SV=1</t>
  </si>
  <si>
    <t>c44703_g1</t>
  </si>
  <si>
    <t>c63326_g2</t>
  </si>
  <si>
    <t>Q9FL51</t>
  </si>
  <si>
    <t>Probably inactive leucine-rich repeat receptor-like protein kinase At5g06940 OS=Arabidopsis thaliana GN=At5g06940 PE=3 SV=1</t>
  </si>
  <si>
    <t>c78699_g1</t>
  </si>
  <si>
    <t>c57794_g1</t>
  </si>
  <si>
    <t>c9460_g1</t>
  </si>
  <si>
    <t>c78971_g1</t>
  </si>
  <si>
    <t>c55769_g2</t>
  </si>
  <si>
    <t>c61804_g2</t>
  </si>
  <si>
    <t>Q9M6E2</t>
  </si>
  <si>
    <t>10-deacetylbaccatin III 10-O-acetyltransferase OS=Taxus cuspidata PE=1 SV=1</t>
  </si>
  <si>
    <t>c57164_g2</t>
  </si>
  <si>
    <t>Q67ZI9</t>
  </si>
  <si>
    <t>GDSL esterase/lipase At2g42990 OS=Arabidopsis thaliana GN=At2g42990 PE=2 SV=1</t>
  </si>
  <si>
    <t>c27723_g1</t>
  </si>
  <si>
    <t>Q5D869</t>
  </si>
  <si>
    <t>DNA-directed RNA polymerase V subunit 1 OS=Arabidopsis thaliana GN=NRPE1 PE=1 SV=1</t>
  </si>
  <si>
    <t>c123890_g1</t>
  </si>
  <si>
    <t>Q9LFH9</t>
  </si>
  <si>
    <t>L-type lectin-domain containing receptor kinase VIII.1 OS=Arabidopsis thaliana GN=LECRK81 PE=2 SV=1</t>
  </si>
  <si>
    <t>c62428_g5</t>
  </si>
  <si>
    <t>P93401</t>
  </si>
  <si>
    <t>NADH-ubiquinone oxidoreductase chain 2 OS=Oenothera berteroana GN=ND2 PE=2 SV=2</t>
  </si>
  <si>
    <t>c52547_g1</t>
  </si>
  <si>
    <t>A0A151U752</t>
  </si>
  <si>
    <t>Transposon Ty3-G Gag-Pol polyprotein OS=Cajanus cajan GN=KK1_007822 PE=4 SV=1</t>
  </si>
  <si>
    <t>c38117_g2</t>
  </si>
  <si>
    <t>c44460_g2</t>
  </si>
  <si>
    <t>c18928_g1</t>
  </si>
  <si>
    <t>Q9FT45</t>
  </si>
  <si>
    <t>Fasciclin-like arabinogalactan protein 15 OS=Arabidopsis thaliana GN=FLA15 PE=2 SV=1</t>
  </si>
  <si>
    <t>c48197_g2</t>
  </si>
  <si>
    <t>Q9LFR3</t>
  </si>
  <si>
    <t>Gibberellin-regulated protein 14 OS=Arabidopsis thaliana GN=GASA14 PE=1 SV=1</t>
  </si>
  <si>
    <t>c54873_g1</t>
  </si>
  <si>
    <t>Q9M7X9</t>
  </si>
  <si>
    <t>Thioredoxin-like protein CITRX, chloroplastic OS=Arabidopsis thaliana GN=CITRX PE=1 SV=1</t>
  </si>
  <si>
    <t>c61054_g3</t>
  </si>
  <si>
    <t>c60485_g1</t>
  </si>
  <si>
    <t>O81635</t>
  </si>
  <si>
    <t>Kinesin-4 OS=Arabidopsis thaliana GN=ATK4 PE=1 SV=2</t>
  </si>
  <si>
    <t>c42609_g2</t>
  </si>
  <si>
    <t>c59197_g3</t>
  </si>
  <si>
    <t>C0LGU5</t>
  </si>
  <si>
    <t>Probable LRR receptor-like serine/threonine-protein kinase At5g45780 OS=Arabidopsis thaliana GN=At5g45780 PE=2 SV=1</t>
  </si>
  <si>
    <t>c34422_g1</t>
  </si>
  <si>
    <t>c62607_g1</t>
  </si>
  <si>
    <t>Q9ZP54</t>
  </si>
  <si>
    <t>Poly [ADP-ribose] polymerase 1 OS=Arabidopsis thaliana GN=PARP1 PE=1 SV=2</t>
  </si>
  <si>
    <t>c15089_g1</t>
  </si>
  <si>
    <t>Q8L500</t>
  </si>
  <si>
    <t>Two-component response regulator-like APRR9 OS=Arabidopsis thaliana GN=APRR9 PE=1 SV=2</t>
  </si>
  <si>
    <t>c49242_g2</t>
  </si>
  <si>
    <t>c52496_g1</t>
  </si>
  <si>
    <t>Q6YW64</t>
  </si>
  <si>
    <t>Double-stranded RNA-binding protein 4 OS=Oryza sativa subsp. japonica GN=DRB4 PE=2 SV=1</t>
  </si>
  <si>
    <t>c57590_g4</t>
  </si>
  <si>
    <t>F4I114</t>
  </si>
  <si>
    <t>Probable serine/threonine-protein kinase At1g09600 OS=Arabidopsis thaliana GN=At1g09600 PE=3 SV=1</t>
  </si>
  <si>
    <t>c56184_g2</t>
  </si>
  <si>
    <t>Q9LG23</t>
  </si>
  <si>
    <t>Pentatricopeptide repeat-containing protein At1g55890, mitochondrial OS=Arabidopsis thaliana GN=At1g55890 PE=2 SV=1</t>
  </si>
  <si>
    <t>c92789_g1</t>
  </si>
  <si>
    <t>G7JCN1</t>
  </si>
  <si>
    <t>50S ribosomal protein L1p OS=Medicago truncatula GN=MTR_4g080120 PE=4 SV=1</t>
  </si>
  <si>
    <t>c61494_g1</t>
  </si>
  <si>
    <t>c61274_g2</t>
  </si>
  <si>
    <t>c39926_g2</t>
  </si>
  <si>
    <t>c47336_g1</t>
  </si>
  <si>
    <t>G7K408</t>
  </si>
  <si>
    <t>SWIB/MDM2 domain protein OS=Medicago truncatula GN=MTR_5g025500 PE=2 SV=1</t>
  </si>
  <si>
    <t>c63601_g1</t>
  </si>
  <si>
    <t>c20426_g2</t>
  </si>
  <si>
    <t>Q9CAM7</t>
  </si>
  <si>
    <t>Replication factor C subunit 2 OS=Arabidopsis thaliana GN=RFC2 PE=1 SV=1</t>
  </si>
  <si>
    <t>c54588_g1</t>
  </si>
  <si>
    <t>Q39110</t>
  </si>
  <si>
    <t>Gibberellin 20 oxidase 1 OS=Arabidopsis thaliana GN=GA20OX1 PE=2 SV=2</t>
  </si>
  <si>
    <t>c95325_g1</t>
  </si>
  <si>
    <t>c55153_g4</t>
  </si>
  <si>
    <t>c24879_g2</t>
  </si>
  <si>
    <t>c58348_g4</t>
  </si>
  <si>
    <t>Q39821</t>
  </si>
  <si>
    <t>Dynamin-related protein 12A OS=Glycine max PE=1 SV=1</t>
  </si>
  <si>
    <t>c55286_g9</t>
  </si>
  <si>
    <t>Aquaporin TIP2-1 OS=Arabidopsis thaliana GN=TIP2-1 PE=1 SV=2</t>
  </si>
  <si>
    <t>c9136_g1</t>
  </si>
  <si>
    <t>c9269_g2</t>
  </si>
  <si>
    <t>Q06611</t>
  </si>
  <si>
    <t>Aquaporin PIP1-2 OS=Arabidopsis thaliana GN=PIP1-2 PE=1 SV=1</t>
  </si>
  <si>
    <t>c80014_g1</t>
  </si>
  <si>
    <t>c51839_g1</t>
  </si>
  <si>
    <t>c54929_g1</t>
  </si>
  <si>
    <t>G7K2J6</t>
  </si>
  <si>
    <t>Condensin-2 complex subunit G2, putative OS=Medicago truncatula GN=MTR_5g015600 PE=4 SV=2</t>
  </si>
  <si>
    <t>c60978_g2</t>
  </si>
  <si>
    <t>Q9SXY0</t>
  </si>
  <si>
    <t>Chromatin assembly factor 1 subunit FAS1 OS=Arabidopsis thaliana GN=FAS1 PE=1 SV=1</t>
  </si>
  <si>
    <t>c59753_g3</t>
  </si>
  <si>
    <t>c57924_g2</t>
  </si>
  <si>
    <t>c47357_g1</t>
  </si>
  <si>
    <t>Q84WN3</t>
  </si>
  <si>
    <t>Bidirectional sugar transporter SWEET17 OS=Arabidopsis thaliana GN=SWEET17 PE=2 SV=2</t>
  </si>
  <si>
    <t>c56658_g1</t>
  </si>
  <si>
    <t>Q9SD20</t>
  </si>
  <si>
    <t>Protein POLLENLESS 3-LIKE 2 OS=Arabidopsis thaliana GN=At3g51280 PE=2 SV=1</t>
  </si>
  <si>
    <t>c52335_g2</t>
  </si>
  <si>
    <t>Q39088</t>
  </si>
  <si>
    <t>Dof zinc finger protein DOF3.4 OS=Arabidopsis thaliana GN=DOF3.4 PE=1 SV=2</t>
  </si>
  <si>
    <t>c53547_g2</t>
  </si>
  <si>
    <t>c59478_g2</t>
  </si>
  <si>
    <t>P48621</t>
  </si>
  <si>
    <t>Omega-3 fatty acid desaturase, chloroplastic OS=Glycine max GN=FAD7 PE=2 SV=1</t>
  </si>
  <si>
    <t>c51609_g2</t>
  </si>
  <si>
    <t>c61622_g1</t>
  </si>
  <si>
    <t>P17093</t>
  </si>
  <si>
    <t>40S ribosomal protein S11 OS=Glycine max GN=RPS11 PE=2 SV=2</t>
  </si>
  <si>
    <t>c52561_g1</t>
  </si>
  <si>
    <t>A0A0B2P0L0</t>
  </si>
  <si>
    <t>Putative Xaa-Pro aminopeptidase 3 OS=Glycine soja GN=glysoja_043258 PE=3 SV=1</t>
  </si>
  <si>
    <t>c5562_g1</t>
  </si>
  <si>
    <t>Q8VZT0</t>
  </si>
  <si>
    <t>Putative H/ACA ribonucleoprotein complex subunit 1-like protein 1 OS=Arabidopsis thaliana GN=At3g03920 PE=2 SV=1</t>
  </si>
  <si>
    <t>c54253_g1</t>
  </si>
  <si>
    <t>c62854_g3</t>
  </si>
  <si>
    <t>c49454_g4</t>
  </si>
  <si>
    <t>B9DHT4</t>
  </si>
  <si>
    <t>ARM REPEAT PROTEIN INTERACTING WITH ABF2 OS=Arabidopsis thaliana GN=ARIA PE=1 SV=2</t>
  </si>
  <si>
    <t>c42507_g1</t>
  </si>
  <si>
    <t>Q9M9W1</t>
  </si>
  <si>
    <t>60S ribosomal protein L22-2 OS=Arabidopsis thaliana GN=RPL22B PE=2 SV=1</t>
  </si>
  <si>
    <t>c24294_g1</t>
  </si>
  <si>
    <t>Q9FIV6</t>
  </si>
  <si>
    <t>Protease Do-like 10, mitochondrial OS=Arabidopsis thaliana GN=DEGP10 PE=2 SV=1</t>
  </si>
  <si>
    <t>c134997_g1</t>
  </si>
  <si>
    <t>I1KPB4</t>
  </si>
  <si>
    <t>Uncharacterized protein OS=Glycine max GN=GLYMA_08G015200 PE=3 SV=1</t>
  </si>
  <si>
    <t>c45522_g1</t>
  </si>
  <si>
    <t>F4JI46</t>
  </si>
  <si>
    <t>Rho GTPase-activating protein 2 OS=Arabidopsis thaliana GN=ROPGAP2 PE=1 SV=1</t>
  </si>
  <si>
    <t>c60006_g1</t>
  </si>
  <si>
    <t>P54768</t>
  </si>
  <si>
    <t>Tyrosine/DOPA decarboxylase 1 OS=Papaver somniferum GN=TYDC1 PE=2 SV=1</t>
  </si>
  <si>
    <t>c36460_g2</t>
  </si>
  <si>
    <t>c47712_g2</t>
  </si>
  <si>
    <t>O49814</t>
  </si>
  <si>
    <t>Beta-carotene hydroxylase 2, chloroplastic (Fragment) OS=Capsicum annuum GN=CA2 PE=2 SV=1</t>
  </si>
  <si>
    <t>c135059_g1</t>
  </si>
  <si>
    <t>Q9C566</t>
  </si>
  <si>
    <t>Peptidyl-prolyl cis-trans isomerase CYP40 OS=Arabidopsis thaliana GN=CYP40 PE=2 SV=1</t>
  </si>
  <si>
    <t>c62098_g3</t>
  </si>
  <si>
    <t>c58348_g2</t>
  </si>
  <si>
    <t>c54094_g1</t>
  </si>
  <si>
    <t>Q93V99</t>
  </si>
  <si>
    <t>Homeobox-leucine zipper protein PROTODERMAL FACTOR 2 OS=Arabidopsis thaliana GN=PDF2 PE=2 SV=1</t>
  </si>
  <si>
    <t>c121178_g1</t>
  </si>
  <si>
    <t>H2DH21</t>
  </si>
  <si>
    <t>Cytochrome P450 CYP72A219 OS=Panax ginseng PE=2 SV=1</t>
  </si>
  <si>
    <t>c55562_g4</t>
  </si>
  <si>
    <t>c49524_g1</t>
  </si>
  <si>
    <t>F4JGP4</t>
  </si>
  <si>
    <t>Kinesin-5 OS=Arabidopsis thaliana GN=ATK5 PE=2 SV=1</t>
  </si>
  <si>
    <t>c15439_g1</t>
  </si>
  <si>
    <t>c48350_g1</t>
  </si>
  <si>
    <t>Q9SMV7</t>
  </si>
  <si>
    <t>DNA mismatch repair protein MSH7 OS=Arabidopsis thaliana GN=MSH7 PE=1 SV=1</t>
  </si>
  <si>
    <t>c93307_g1</t>
  </si>
  <si>
    <t>c63232_g5</t>
  </si>
  <si>
    <t>c55690_g3</t>
  </si>
  <si>
    <t>c51502_g1</t>
  </si>
  <si>
    <t>Q9M2Z3</t>
  </si>
  <si>
    <t>Flap endonuclease GEN-like 2 OS=Arabidopsis thaliana GN=GEN2 PE=2 SV=2</t>
  </si>
  <si>
    <t>c53828_g1</t>
  </si>
  <si>
    <t>A0A061DZ78</t>
  </si>
  <si>
    <t>Ribosomal protein L10 family protein isoform 2 OS=Theobroma cacao GN=TCM_006421 PE=4 SV=1</t>
  </si>
  <si>
    <t>c53080_g2</t>
  </si>
  <si>
    <t>c58227_g1</t>
  </si>
  <si>
    <t>Q8L4H0</t>
  </si>
  <si>
    <t>Wee1-like protein kinase OS=Arabidopsis thaliana GN=WEE1 PE=1 SV=1</t>
  </si>
  <si>
    <t>c106774_g1</t>
  </si>
  <si>
    <t>c46322_g1</t>
  </si>
  <si>
    <t>c61021_g1</t>
  </si>
  <si>
    <t>Q9SVU0</t>
  </si>
  <si>
    <t>Probable indole-3-pyruvate monooxygenase YUCCA8 OS=Arabidopsis thaliana GN=YUC8 PE=2 SV=1</t>
  </si>
  <si>
    <t>c53625_g1</t>
  </si>
  <si>
    <t>c96504_g1</t>
  </si>
  <si>
    <t>c59038_g1</t>
  </si>
  <si>
    <t>c54273_g4</t>
  </si>
  <si>
    <t>Q9LSP9</t>
  </si>
  <si>
    <t>Chitinase-like protein 2 OS=Arabidopsis thaliana GN=CTL2 PE=2 SV=1</t>
  </si>
  <si>
    <t>c58341_g3</t>
  </si>
  <si>
    <t>Q9LUA2</t>
  </si>
  <si>
    <t>Ethylene-responsive transcription factor ERF119 OS=Arabidopsis thaliana GN=ERF119 PE=2 SV=1</t>
  </si>
  <si>
    <t>c59862_g1</t>
  </si>
  <si>
    <t>c56564_g1</t>
  </si>
  <si>
    <t>A0A0B2PHR1</t>
  </si>
  <si>
    <t>Acyl-protein thioesterase 2 OS=Glycine soja GN=glysoja_023275 PE=4 SV=1</t>
  </si>
  <si>
    <t>c32997_g1</t>
  </si>
  <si>
    <t>P47735</t>
  </si>
  <si>
    <t>Receptor-like protein kinase 5 OS=Arabidopsis thaliana GN=RLK5 PE=1 SV=1</t>
  </si>
  <si>
    <t>c56680_g4</t>
  </si>
  <si>
    <t>P27484</t>
  </si>
  <si>
    <t>Glycine-rich protein 2 OS=Nicotiana sylvestris GN=GRP-2 PE=2 SV=1</t>
  </si>
  <si>
    <t>c61772_g5</t>
  </si>
  <si>
    <t>C0LGP9</t>
  </si>
  <si>
    <t>Probable leucine-rich repeat receptor-like protein kinase IMK3 OS=Arabidopsis thaliana GN=IMK3 PE=1 SV=1</t>
  </si>
  <si>
    <t>c22226_g1</t>
  </si>
  <si>
    <t>Q9SV31</t>
  </si>
  <si>
    <t>Probable aquaporin PIP2-5 OS=Arabidopsis thaliana GN=PIP2-5 PE=1 SV=1</t>
  </si>
  <si>
    <t>c39319_g2</t>
  </si>
  <si>
    <t>Q9FE20</t>
  </si>
  <si>
    <t>Serine/threonine-protein kinase PBS1 OS=Arabidopsis thaliana GN=PBS1 PE=1 SV=1</t>
  </si>
  <si>
    <t>c60910_g4</t>
  </si>
  <si>
    <t>P51820</t>
  </si>
  <si>
    <t>Bifunctional dihydrofolate reductase-thymidylate synthase OS=Glycine max PE=1 SV=1</t>
  </si>
  <si>
    <t>c47602_g2</t>
  </si>
  <si>
    <t>c49403_g2</t>
  </si>
  <si>
    <t>c56465_g2</t>
  </si>
  <si>
    <t>Q9SH58</t>
  </si>
  <si>
    <t>Probable membrane-associated kinase regulator 2 OS=Arabidopsis thaliana GN=MAKR2 PE=2 SV=1</t>
  </si>
  <si>
    <t>c60478_g1</t>
  </si>
  <si>
    <t>Q5XEZ5</t>
  </si>
  <si>
    <t>Calcium permeable stress-gated cation channel 1 OS=Arabidopsis thaliana GN=CSC1 PE=2 SV=1</t>
  </si>
  <si>
    <t>c60095_g1</t>
  </si>
  <si>
    <t>c59241_g2</t>
  </si>
  <si>
    <t>G7K3W4</t>
  </si>
  <si>
    <t>Ribonuclease III domain protein OS=Medicago truncatula GN=MTR_5g016070 PE=4 SV=1</t>
  </si>
  <si>
    <t>c51552_g1</t>
  </si>
  <si>
    <t>Q9LME2</t>
  </si>
  <si>
    <t>Synaptonemal complex protein 1 OS=Arabidopsis thaliana GN=ZYP1A PE=2 SV=1</t>
  </si>
  <si>
    <t>c97426_g1</t>
  </si>
  <si>
    <t>A0A151SFC1</t>
  </si>
  <si>
    <t>Sister chromatid cohesion protein DCC1 OS=Cajanus cajan GN=KK1_024625 PE=4 SV=1</t>
  </si>
  <si>
    <t>c94006_g1</t>
  </si>
  <si>
    <t>c64960_g1</t>
  </si>
  <si>
    <t>c37356_g1</t>
  </si>
  <si>
    <t>c53967_g1</t>
  </si>
  <si>
    <t>c138206_g1</t>
  </si>
  <si>
    <t>c79874_g1</t>
  </si>
  <si>
    <t>P92964</t>
  </si>
  <si>
    <t>Serine/arginine-rich splicing factor RS31 OS=Arabidopsis thaliana GN=RS31 PE=1 SV=2</t>
  </si>
  <si>
    <t>c63756_g7</t>
  </si>
  <si>
    <t>c33404_g1</t>
  </si>
  <si>
    <t>V7B599</t>
  </si>
  <si>
    <t>Uncharacterized protein OS=Phaseolus vulgaris GN=PHAVU_008G137400g PE=4 SV=1</t>
  </si>
  <si>
    <t>c61857_g1</t>
  </si>
  <si>
    <t>Q9LSL1</t>
  </si>
  <si>
    <t>Transcription factor bHLH93 OS=Arabidopsis thaliana GN=BHLH93 PE=1 SV=1</t>
  </si>
  <si>
    <t>c33916_g2</t>
  </si>
  <si>
    <t>c45209_g1</t>
  </si>
  <si>
    <t>Q39265</t>
  </si>
  <si>
    <t>Zinc finger protein 6 OS=Arabidopsis thaliana GN=ZFP6 PE=2 SV=1</t>
  </si>
  <si>
    <t>c53012_g1</t>
  </si>
  <si>
    <t>c56825_g1</t>
  </si>
  <si>
    <t>A0A151SB78</t>
  </si>
  <si>
    <t>Protein midA isogeny OS=Cajanus cajan GN=KK1_026113 PE=4 SV=1</t>
  </si>
  <si>
    <t>c917_g1</t>
  </si>
  <si>
    <t>c56909_g2</t>
  </si>
  <si>
    <t>P32069</t>
  </si>
  <si>
    <t>Anthranilate synthase alpha subunit 2, chloroplastic OS=Arabidopsis thaliana GN=ASA2 PE=2 SV=1</t>
  </si>
  <si>
    <t>c53624_g3</t>
  </si>
  <si>
    <t>c78786_g1</t>
  </si>
  <si>
    <t>O64571</t>
  </si>
  <si>
    <t>UBP1-associated proteins 1C OS=Arabidopsis thaliana GN=UBA1C PE=3 SV=2</t>
  </si>
  <si>
    <t>c57879_g3</t>
  </si>
  <si>
    <t>c42486_g1</t>
  </si>
  <si>
    <t>c48294_g1</t>
  </si>
  <si>
    <t>G7I2L6</t>
  </si>
  <si>
    <t>Pre-mRNA splicing factor OS=Medicago truncatula GN=MTR_1g072740 PE=4 SV=2</t>
  </si>
  <si>
    <t>c61111_g6</t>
  </si>
  <si>
    <t>c16445_g1</t>
  </si>
  <si>
    <t>Q6Z4G3</t>
  </si>
  <si>
    <t>UDP-arabinopyranose mutase 3 OS=Oryza sativa subsp. japonica GN=UAM3 PE=1 SV=1</t>
  </si>
  <si>
    <t>c57584_g2</t>
  </si>
  <si>
    <t>c65488_g1</t>
  </si>
  <si>
    <t>Q9FJV0</t>
  </si>
  <si>
    <t>Mitogen-activated protein kinase kinase 6 OS=Arabidopsis thaliana GN=MKK6 PE=1 SV=1</t>
  </si>
  <si>
    <t>c60903_g1</t>
  </si>
  <si>
    <t>Q9FT92</t>
  </si>
  <si>
    <t>Uncharacterized protein At5g08430 OS=Arabidopsis thaliana GN=At5g08430 PE=1 SV=2</t>
  </si>
  <si>
    <t>c109911_g1</t>
  </si>
  <si>
    <t>Q41001</t>
  </si>
  <si>
    <t>Blue copper protein OS=Pisum sativum PE=2 SV=1</t>
  </si>
  <si>
    <t>c55232_g1</t>
  </si>
  <si>
    <t>c58232_g1</t>
  </si>
  <si>
    <t>c108944_g1</t>
  </si>
  <si>
    <t>c52190_g3</t>
  </si>
  <si>
    <t>c36171_g1</t>
  </si>
  <si>
    <t>c53794_g1</t>
  </si>
  <si>
    <t>c27164_g1</t>
  </si>
  <si>
    <t>O50017</t>
  </si>
  <si>
    <t>Poly [ADP-ribose] polymerase 2 OS=Zea mays GN=PARP2 PE=2 SV=1</t>
  </si>
  <si>
    <t>c60972_g3</t>
  </si>
  <si>
    <t>c139907_g1</t>
  </si>
  <si>
    <t>c52151_g2</t>
  </si>
  <si>
    <t>Q9FK81</t>
  </si>
  <si>
    <t>Uncharacterized protein At5g22580 OS=Arabidopsis thaliana GN=At5g22580 PE=1 SV=1</t>
  </si>
  <si>
    <t>c58035_g3</t>
  </si>
  <si>
    <t>Q9LS40</t>
  </si>
  <si>
    <t>Protein ASPARTIC PROTEASE IN GUARD CELL 1 OS=Arabidopsis thaliana GN=ASPG1 PE=1 SV=1</t>
  </si>
  <si>
    <t>c34791_g1</t>
  </si>
  <si>
    <t>Q9SII5</t>
  </si>
  <si>
    <t>Protein EXORDIUM-like 5 OS=Arabidopsis thaliana GN=EXL5 PE=2 SV=1</t>
  </si>
  <si>
    <t>c63314_g5</t>
  </si>
  <si>
    <t>A0A0B2PRA9</t>
  </si>
  <si>
    <t>Putative hydrolase YtaP OS=Glycine soja GN=glysoja_017823 PE=4 SV=1</t>
  </si>
  <si>
    <t>c52983_g2</t>
  </si>
  <si>
    <t>Q93W88</t>
  </si>
  <si>
    <t>Transcription factor bHLH137 OS=Arabidopsis thaliana GN=BHLH137 PE=2 SV=1</t>
  </si>
  <si>
    <t>c56251_g2</t>
  </si>
  <si>
    <t>Q9SL29</t>
  </si>
  <si>
    <t>Putative cyclic nucleotide-gated ion channel 15 OS=Arabidopsis thaliana GN=CNGC15 PE=3 SV=1</t>
  </si>
  <si>
    <t>c33773_g1</t>
  </si>
  <si>
    <t>A0A103XSP2</t>
  </si>
  <si>
    <t>Appr-1-p processing OS=Cynara cardunculus var. scolymus GN=Ccrd_001747 PE=4 SV=1</t>
  </si>
  <si>
    <t>c9074_g1</t>
  </si>
  <si>
    <t>c43175_g1</t>
  </si>
  <si>
    <t>Q9SYZ7</t>
  </si>
  <si>
    <t>UPF0496 protein At4g34320 OS=Arabidopsis thaliana GN=At4g34320 PE=2 SV=1</t>
  </si>
  <si>
    <t>c58832_g2</t>
  </si>
  <si>
    <t>Q2V9B0</t>
  </si>
  <si>
    <t>Transcription factor MYB1R1 OS=Solanum tuberosum PE=2 SV=1</t>
  </si>
  <si>
    <t>c37048_g1</t>
  </si>
  <si>
    <t>c55594_g1</t>
  </si>
  <si>
    <t>O04953</t>
  </si>
  <si>
    <t>Putative pectinesterase 52 OS=Arabidopsis thaliana GN=PME52 PE=2 SV=2</t>
  </si>
  <si>
    <t>c2054_g1</t>
  </si>
  <si>
    <t>O23006</t>
  </si>
  <si>
    <t>LysM domain-containing GPI-anchored protein 2 OS=Arabidopsis thaliana GN=LYM2 PE=1 SV=1</t>
  </si>
  <si>
    <t>c58805_g1</t>
  </si>
  <si>
    <t>c24877_g1</t>
  </si>
  <si>
    <t>c41760_g3</t>
  </si>
  <si>
    <t>c79201_g1</t>
  </si>
  <si>
    <t>c39628_g1</t>
  </si>
  <si>
    <t>Q9SGA8</t>
  </si>
  <si>
    <t>UDP-glycosyltransferase 83A1 OS=Arabidopsis thaliana GN=UGT83A1 PE=2 SV=1</t>
  </si>
  <si>
    <t>c65780_g1</t>
  </si>
  <si>
    <t>c110460_g1</t>
  </si>
  <si>
    <t>c135106_g1</t>
  </si>
  <si>
    <t>Q58FX0</t>
  </si>
  <si>
    <t>BON1-associated protein 2 OS=Arabidopsis thaliana GN=BAP2 PE=1 SV=1</t>
  </si>
  <si>
    <t>c58031_g3</t>
  </si>
  <si>
    <t>Q9SKD9</t>
  </si>
  <si>
    <t>Probable WRKY transcription factor 46 OS=Arabidopsis thaliana GN=WRKY46 PE=2 SV=1</t>
  </si>
  <si>
    <t>c115637_g1</t>
  </si>
  <si>
    <t>c27696_g1</t>
  </si>
  <si>
    <t>Q9LSQ6</t>
  </si>
  <si>
    <t>Calcium-binding protein PBP1 OS=Arabidopsis thaliana GN=PBP1 PE=1 SV=1</t>
  </si>
  <si>
    <t>c60766_g7</t>
  </si>
  <si>
    <t>Q6K4V2</t>
  </si>
  <si>
    <t>Bidirectional sugar transporter SWEET4 OS=Oryza sativa subsp. japonica GN=SWEET4 PE=2 SV=1</t>
  </si>
  <si>
    <t>c53852_g3</t>
  </si>
  <si>
    <t>Q8LCL8</t>
  </si>
  <si>
    <t>Cysteine-rich and transmembrane domain-containing protein B OS=Arabidopsis thaliana GN=At3g57160 PE=3 SV=2</t>
  </si>
  <si>
    <t>c44302_g1</t>
  </si>
  <si>
    <t>c17804_g1</t>
  </si>
  <si>
    <t>c136830_g1</t>
  </si>
  <si>
    <t>P49092</t>
  </si>
  <si>
    <t>Asparagine synthetase [glutamine-hydrolyzing] 1 OS=Lotus japonicus GN=AS1 PE=1 SV=2</t>
  </si>
  <si>
    <t>c58888_g1</t>
  </si>
  <si>
    <t>Q9FK16</t>
  </si>
  <si>
    <t>Arabinogalactan peptide 22 OS=Arabidopsis thaliana GN=AGP22 PE=3 SV=1</t>
  </si>
  <si>
    <t>c120499_g1</t>
  </si>
  <si>
    <t>c135230_g1</t>
  </si>
  <si>
    <t>c56896_g2</t>
  </si>
  <si>
    <t>Q9SJE8</t>
  </si>
  <si>
    <t>Aluminum-activated malate transporter 2 OS=Arabidopsis thaliana GN=ALMT2 PE=2 SV=2</t>
  </si>
  <si>
    <t>c51169_g1</t>
  </si>
  <si>
    <t>Q9LT17</t>
  </si>
  <si>
    <t>E3 ubiquitin ligase BIG BROTHER-related OS=Arabidopsis thaliana GN=BBR PE=2 SV=1</t>
  </si>
  <si>
    <t>c103103_g1</t>
  </si>
  <si>
    <t>P25803</t>
  </si>
  <si>
    <t>Vignain OS=Phaseolus vulgaris PE=2 SV=2</t>
  </si>
  <si>
    <t>c60291_g1</t>
  </si>
  <si>
    <t>c29342_g1</t>
  </si>
  <si>
    <t>Q96453</t>
  </si>
  <si>
    <t>14-3-3-like protein D OS=Glycine max GN=GF14D PE=1 SV=1</t>
  </si>
  <si>
    <t>c56080_g1</t>
  </si>
  <si>
    <t>c62846_g4</t>
  </si>
  <si>
    <t>c71410_g1</t>
  </si>
  <si>
    <t>c61256_g2</t>
  </si>
  <si>
    <t>Q9C6P3</t>
  </si>
  <si>
    <t>Calcium-dependent protein kinase 33 OS=Arabidopsis thaliana GN=CPK33 PE=2 SV=1</t>
  </si>
  <si>
    <t>c60122_g1</t>
  </si>
  <si>
    <t>c54853_g2</t>
  </si>
  <si>
    <t>Q9SZY4</t>
  </si>
  <si>
    <t>Protein NRT1/ PTR FAMILY 6.2 OS=Arabidopsis thaliana GN=NPF6.2 PE=1 SV=1</t>
  </si>
  <si>
    <t>c54622_g1</t>
  </si>
  <si>
    <t>c54666_g2</t>
  </si>
  <si>
    <t>G7KNG0</t>
  </si>
  <si>
    <t>Serinc-domain serine and sphingolipid biosynthesis protein OS=Medicago truncatula GN=MTR_6g086060 PE=4 SV=1</t>
  </si>
  <si>
    <t>c44072_g1</t>
  </si>
  <si>
    <t>Q96452</t>
  </si>
  <si>
    <t>14-3-3-like protein C OS=Glycine max GN=GF14C PE=1 SV=1</t>
  </si>
  <si>
    <t>c64502_g1</t>
  </si>
  <si>
    <t>O23522</t>
  </si>
  <si>
    <t>Phospholipase A1-Ibeta2, chloroplastic OS=Arabidopsis thaliana GN=At4g16820 PE=1 SV=2</t>
  </si>
  <si>
    <t>Heat shock factor protein HSF24 OS=Solanum peruvianum GN=HSF24 PE=2 SV=1</t>
  </si>
  <si>
    <t>c47514_g2</t>
  </si>
  <si>
    <t>c51573_g1</t>
  </si>
  <si>
    <t>Q6K641</t>
  </si>
  <si>
    <t>Eukaryotic translation initiation factor isoform 4G-2 OS=Oryza sativa subsp. japonica GN=Os02g0611500 PE=2 SV=1</t>
  </si>
  <si>
    <t>c53866_g1</t>
  </si>
  <si>
    <t>Q6DYE5</t>
  </si>
  <si>
    <t>UPF0496 protein At1g20180 OS=Arabidopsis thaliana GN=At1g20180 PE=2 SV=2</t>
  </si>
  <si>
    <t>c9345_g1</t>
  </si>
  <si>
    <t>c44986_g1</t>
  </si>
  <si>
    <t>c26207_g1</t>
  </si>
  <si>
    <t>F4HVJ3</t>
  </si>
  <si>
    <t>Protein POLLEN DEFECTIVE IN GUIDANCE 1 OS=Arabidopsis thaliana GN=POD1 PE=1 SV=1</t>
  </si>
  <si>
    <t>Putative calcium-transporting ATPase 13, plasma membrane-type OS=Arabidopsis thaliana GN=ACA13 PE=3 SV=1</t>
  </si>
  <si>
    <t>c65070_g1</t>
  </si>
  <si>
    <t>c56200_g2</t>
  </si>
  <si>
    <t>Q9M0Y3</t>
  </si>
  <si>
    <t>Equilibrative nucleotide transporter 3 OS=Arabidopsis thaliana GN=ENT3 PE=1 SV=1</t>
  </si>
  <si>
    <t>c31929_g1</t>
  </si>
  <si>
    <t>Q9LRP7</t>
  </si>
  <si>
    <t>Autophagy-related protein 8i OS=Arabidopsis thaliana GN=ATG8I PE=2 SV=1</t>
  </si>
  <si>
    <t>c60334_g3</t>
  </si>
  <si>
    <t>c33107_g2</t>
  </si>
  <si>
    <t>Q8S403</t>
  </si>
  <si>
    <t>Phosphate transporter PHO1 OS=Arabidopsis thaliana GN=PHO1 PE=2 SV=1</t>
  </si>
  <si>
    <t>c63233_g4</t>
  </si>
  <si>
    <t>c111146_g1</t>
  </si>
  <si>
    <t>c79198_g1</t>
  </si>
  <si>
    <t>c80977_g1</t>
  </si>
  <si>
    <t>P33080</t>
  </si>
  <si>
    <t>Auxin-induced protein X10A OS=Glycine max PE=2 SV=1</t>
  </si>
  <si>
    <t>c58691_g1</t>
  </si>
  <si>
    <t>O64583</t>
  </si>
  <si>
    <t>Probable protein phosphatase 2C 28 OS=Arabidopsis thaliana GN=At2g34740 PE=2 SV=2</t>
  </si>
  <si>
    <t>c23572_g1</t>
  </si>
  <si>
    <t>c56094_g1</t>
  </si>
  <si>
    <t>Q9ZNS0</t>
  </si>
  <si>
    <t>Probable polyol transporter 3 OS=Arabidopsis thaliana GN=PLT3 PE=3 SV=1</t>
  </si>
  <si>
    <t>c137602_g1</t>
  </si>
  <si>
    <t>c48238_g2</t>
  </si>
  <si>
    <t>Q9ZU51</t>
  </si>
  <si>
    <t>Probable E3 ubiquitin-protein ligase RHA2B OS=Arabidopsis thaliana GN=RHA2B PE=1 SV=2</t>
  </si>
  <si>
    <t>c123071_g1</t>
  </si>
  <si>
    <t>c33542_g1</t>
  </si>
  <si>
    <t>c130192_g1</t>
  </si>
  <si>
    <t>c45641_g1</t>
  </si>
  <si>
    <t>Q38850</t>
  </si>
  <si>
    <t>Transcription repressor MYB5 OS=Arabidopsis thaliana GN=MYB5 PE=1 SV=1</t>
  </si>
  <si>
    <t>c5740_g1</t>
  </si>
  <si>
    <t>C0LGK9</t>
  </si>
  <si>
    <t>Probable LRR receptor-like serine/threonine-protein kinase At2g24230 OS=Arabidopsis thaliana GN=At2g24230 PE=2 SV=1</t>
  </si>
  <si>
    <t>c59250_g2</t>
  </si>
  <si>
    <t>Q9ZUF7</t>
  </si>
  <si>
    <t>Protein LURP-one-related 6 OS=Arabidopsis thaliana GN=At2g05910 PE=2 SV=1</t>
  </si>
  <si>
    <t>c92628_g1</t>
  </si>
  <si>
    <t>P24805</t>
  </si>
  <si>
    <t>Stem-specific protein TSJT1 OS=Nicotiana tabacum GN=TSJT1 PE=2 SV=1</t>
  </si>
  <si>
    <t>c59714_g4</t>
  </si>
  <si>
    <t>F4HW02</t>
  </si>
  <si>
    <t>GABA transporter 1 OS=Arabidopsis thaliana GN=GAT1 PE=1 SV=1</t>
  </si>
  <si>
    <t>c64215_g1</t>
  </si>
  <si>
    <t>c37048_g2</t>
  </si>
  <si>
    <t>c107005_g1</t>
  </si>
  <si>
    <t>Q9FLJ2</t>
  </si>
  <si>
    <t>NAC domain-containing protein 100 OS=Arabidopsis thaliana GN=NAC100 PE=2 SV=1</t>
  </si>
  <si>
    <t>Zinc finger protein ZAT12 OS=Arabidopsis thaliana GN=ZAT12 PE=2 SV=1</t>
  </si>
  <si>
    <t>c42318_g2</t>
  </si>
  <si>
    <t>c114864_g1</t>
  </si>
  <si>
    <t>c135799_g1</t>
  </si>
  <si>
    <t>c62619_g1</t>
  </si>
  <si>
    <t>Coumaroyl-CoA:anthocyanidin 3-O-glucoside-6''-O-coumaroyltransferase 1 OS=Arabidopsis thaliana GN=3AT1 PE=1 SV=1</t>
  </si>
  <si>
    <t>c57370_g1</t>
  </si>
  <si>
    <t>c45889_g1</t>
  </si>
  <si>
    <t>c120852_g1</t>
  </si>
  <si>
    <t>c135593_g1</t>
  </si>
  <si>
    <t>O80450</t>
  </si>
  <si>
    <t>Trihelix transcription factor GT-3b OS=Arabidopsis thaliana GN=GT-3B PE=1 SV=1</t>
  </si>
  <si>
    <t>Hydrophobic protein RCI2B OS=Arabidopsis thaliana GN=RCI2B PE=2 SV=1</t>
  </si>
  <si>
    <t>c57155_g2</t>
  </si>
  <si>
    <t>Q2PCF1</t>
  </si>
  <si>
    <t>Pleiotropic drug resistance protein 2 OS=Nicotiana plumbaginifolia GN=PDR2 PE=2 SV=1</t>
  </si>
  <si>
    <t>c36044_g2</t>
  </si>
  <si>
    <t>Q8VZP6</t>
  </si>
  <si>
    <t>Putative glucuronosyltransferase PGSIP8 OS=Arabidopsis thaliana GN=PGSIP8 PE=2 SV=1</t>
  </si>
  <si>
    <t>c14399_g1</t>
  </si>
  <si>
    <t>c2411_g1</t>
  </si>
  <si>
    <t>c10747_g1</t>
  </si>
  <si>
    <t>c51542_g2</t>
  </si>
  <si>
    <t>c11712_g1</t>
  </si>
  <si>
    <t>Q9SA05</t>
  </si>
  <si>
    <t>Potassium transporter 10 OS=Arabidopsis thaliana GN=POT10 PE=2 SV=2</t>
  </si>
  <si>
    <t>c49032_g1</t>
  </si>
  <si>
    <t>c52037_g2</t>
  </si>
  <si>
    <t>c98635_g1</t>
  </si>
  <si>
    <t>c22401_g1</t>
  </si>
  <si>
    <t>c17007_g1</t>
  </si>
  <si>
    <t>O04887</t>
  </si>
  <si>
    <t>Pectinesterase 2 OS=Citrus sinensis GN=PECS-2.1 PE=2 SV=1</t>
  </si>
  <si>
    <t>c42004_g1</t>
  </si>
  <si>
    <t>Q9SCX8</t>
  </si>
  <si>
    <t>Purple acid phosphatase 17 OS=Arabidopsis thaliana GN=PAP17 PE=2 SV=1</t>
  </si>
  <si>
    <t>c63634_g3</t>
  </si>
  <si>
    <t>c76055_g1</t>
  </si>
  <si>
    <t>c22930_g1</t>
  </si>
  <si>
    <t>c137003_g1</t>
  </si>
  <si>
    <t>Q9LSK9</t>
  </si>
  <si>
    <t>Uncharacterized protein At5g65660 OS=Arabidopsis thaliana GN=At5g65660 PE=2 SV=1</t>
  </si>
  <si>
    <t>c36044_g1</t>
  </si>
  <si>
    <t>F4JMI5</t>
  </si>
  <si>
    <t>Putative glucuronosyltransferase PGSIP7 OS=Arabidopsis thaliana GN=PGSIP7 PE=3 SV=1</t>
  </si>
  <si>
    <t>c57982_g4</t>
  </si>
  <si>
    <t>c79334_g1</t>
  </si>
  <si>
    <t>Q8LBH4</t>
  </si>
  <si>
    <t>SPX domain-containing protein 1 OS=Arabidopsis thaliana GN=SPX1 PE=2 SV=2</t>
  </si>
  <si>
    <t>c124002_g1</t>
  </si>
  <si>
    <t>c83760_g1</t>
  </si>
  <si>
    <t>Q8L586</t>
  </si>
  <si>
    <t>Uncharacterized membrane protein At4g09580 OS=Arabidopsis thaliana GN=At4g09580 PE=1 SV=1</t>
  </si>
  <si>
    <t>c78442_g1</t>
  </si>
  <si>
    <t>c64056_g1</t>
  </si>
  <si>
    <t>Q39529</t>
  </si>
  <si>
    <t>Agglutinin-2 OS=Cladrastis kentukea PE=1 SV=1</t>
  </si>
  <si>
    <t>c80851_g1</t>
  </si>
  <si>
    <t>Q9FHN4</t>
  </si>
  <si>
    <t>Probable pectinesterase/pectinesterase inhibitor 60 OS=Arabidopsis thaliana GN=PME60 PE=2 SV=1</t>
  </si>
  <si>
    <t>c35977_g3</t>
  </si>
  <si>
    <t>O80992</t>
  </si>
  <si>
    <t>Abscisic acid receptor PYL2 OS=Arabidopsis thaliana GN=PYL2 PE=1 SV=1</t>
  </si>
  <si>
    <t>c93561_g1</t>
  </si>
  <si>
    <t>c52678_g1</t>
  </si>
  <si>
    <t>c62796_g2</t>
  </si>
  <si>
    <t>c93020_g1</t>
  </si>
  <si>
    <t>c49209_g1</t>
  </si>
  <si>
    <t>Q8LAX0</t>
  </si>
  <si>
    <t>Homocysteine S-methyltransferase 3 OS=Arabidopsis thaliana GN=HMT3 PE=1 SV=2</t>
  </si>
  <si>
    <t>c114892_g1</t>
  </si>
  <si>
    <t>c16687_g1</t>
  </si>
  <si>
    <t>Q8RX29</t>
  </si>
  <si>
    <t>RING-H2 finger protein ATL70 OS=Arabidopsis thaliana GN=ATL70 PE=2 SV=1</t>
  </si>
  <si>
    <t>c108483_g1</t>
  </si>
  <si>
    <t>c93962_g1</t>
  </si>
  <si>
    <t>c33007_g1</t>
  </si>
  <si>
    <t>Q9SU30</t>
  </si>
  <si>
    <t>F-box protein CPR30 OS=Arabidopsis thaliana GN=CPR30 PE=1 SV=2</t>
  </si>
  <si>
    <t>c58967_g5</t>
  </si>
  <si>
    <t>Q8GUK7</t>
  </si>
  <si>
    <t>E3 ubiquitin-protein ligase RMA3 OS=Arabidopsis thaliana GN=RMA3 PE=1 SV=1</t>
  </si>
  <si>
    <t>c40842_g1</t>
  </si>
  <si>
    <t>c95605_g1</t>
  </si>
  <si>
    <t>c49451_g1</t>
  </si>
  <si>
    <t>O49459</t>
  </si>
  <si>
    <t>NAC domain-containing protein 73 OS=Arabidopsis thaliana GN=NAC073 PE=2 SV=1</t>
  </si>
  <si>
    <t>c48971_g2</t>
  </si>
  <si>
    <t>c95734_g1</t>
  </si>
  <si>
    <t>O48781</t>
  </si>
  <si>
    <t>SPX domain-containing protein 2 OS=Arabidopsis thaliana GN=SPX2 PE=2 SV=1</t>
  </si>
  <si>
    <t>c58351_g1</t>
  </si>
  <si>
    <t>Q9LPF1</t>
  </si>
  <si>
    <t>WAT1-related protein At1g44800 OS=Arabidopsis thaliana GN=At1g44800 PE=1 SV=1</t>
  </si>
  <si>
    <t>c45284_g1</t>
  </si>
  <si>
    <t>Q682U6</t>
  </si>
  <si>
    <t>Exonuclease DPD1, chloroplastic/mitochondrial OS=Arabidopsis thaliana GN=DPD1 PE=1 SV=1</t>
  </si>
  <si>
    <t>c5053_g1</t>
  </si>
  <si>
    <t>c57024_g6</t>
  </si>
  <si>
    <t>c37653_g1</t>
  </si>
  <si>
    <t>c32792_g1</t>
  </si>
  <si>
    <t>Sigma factor binding protein 2, chloroplastic OS=Arabidopsis thaliana GN=SIB2 PE=1 SV=1</t>
  </si>
  <si>
    <t>c47271_g1</t>
  </si>
  <si>
    <t>Q94BT9</t>
  </si>
  <si>
    <t>Copper transport protein ATX1 OS=Arabidopsis thaliana GN=ATX1 PE=1 SV=1</t>
  </si>
  <si>
    <t>c47812_g2</t>
  </si>
  <si>
    <t>c41260_g1</t>
  </si>
  <si>
    <t>c42651_g1</t>
  </si>
  <si>
    <t>c84451_g1</t>
  </si>
  <si>
    <t>c73226_g1</t>
  </si>
  <si>
    <t>c59706_g2</t>
  </si>
  <si>
    <t>c43981_g1</t>
  </si>
  <si>
    <t>c62724_g17</t>
  </si>
  <si>
    <t>B3H7A9</t>
  </si>
  <si>
    <t>Probable peroxygenase 7 OS=Arabidopsis thaliana GN=PXG7 PE=2 SV=1</t>
  </si>
  <si>
    <t>c109609_g1</t>
  </si>
  <si>
    <t>c123280_g1</t>
  </si>
  <si>
    <t>c64360_g1</t>
  </si>
  <si>
    <t>c37748_g1</t>
  </si>
  <si>
    <t>c19754_g1</t>
  </si>
  <si>
    <t>Q40478</t>
  </si>
  <si>
    <t>Ethylene-responsive transcription factor 5 OS=Nicotiana tabacum GN=ERF5 PE=2 SV=1</t>
  </si>
  <si>
    <t>c39621_g1</t>
  </si>
  <si>
    <t>c121644_g1</t>
  </si>
  <si>
    <t>c60282_g1</t>
  </si>
  <si>
    <t>F4I460</t>
  </si>
  <si>
    <t>Myosin-8 OS=Arabidopsis thaliana GN=XI-B PE=3 SV=1</t>
  </si>
  <si>
    <t>c35635_g1</t>
  </si>
  <si>
    <t>Q9LP56</t>
  </si>
  <si>
    <t>Probable WRKY transcription factor 65 OS=Arabidopsis thaliana GN=WRKY65 PE=2 SV=1</t>
  </si>
  <si>
    <t>c31902_g1</t>
  </si>
  <si>
    <t>c52678_g2</t>
  </si>
  <si>
    <t>c122610_g1</t>
  </si>
  <si>
    <t>Q9SZ28</t>
  </si>
  <si>
    <t>Stigma-specific STIG1-like protein 1 OS=Arabidopsis thaliana GN=At4g26880 PE=3 SV=1</t>
  </si>
  <si>
    <t>c60738_g1</t>
  </si>
  <si>
    <t>Inorganic pyrophosphatase 2 OS=Arabidopsis thaliana GN=At1g17710 PE=2 SV=1</t>
  </si>
  <si>
    <t>c2769_g1</t>
  </si>
  <si>
    <t>c53752_g1</t>
  </si>
  <si>
    <t>c92698_g1</t>
  </si>
  <si>
    <t>c120388_g1</t>
  </si>
  <si>
    <t>O04203</t>
  </si>
  <si>
    <t>Nematode resistance protein-like HSPRO2 OS=Arabidopsis thaliana GN=HSPRO2 PE=1 SV=1</t>
  </si>
  <si>
    <t>c52946_g1</t>
  </si>
  <si>
    <t>Q8GXB4</t>
  </si>
  <si>
    <t>WAT1-related protein At1g09380 OS=Arabidopsis thaliana GN=At1g09380 PE=2 SV=1</t>
  </si>
  <si>
    <t>c37390_g1</t>
  </si>
  <si>
    <t>Q9C9G4</t>
  </si>
  <si>
    <t>Endonuclease 2 OS=Arabidopsis thaliana GN=ENDO2 PE=1 SV=1</t>
  </si>
  <si>
    <t>c120642_g1</t>
  </si>
  <si>
    <t>c94360_g1</t>
  </si>
  <si>
    <t>c19510_g2</t>
  </si>
  <si>
    <t>c54622_g4</t>
  </si>
  <si>
    <t>c53844_g2</t>
  </si>
  <si>
    <t>Q6NKX1</t>
  </si>
  <si>
    <t>Proline dehydrogenase 2, mitochondrial OS=Arabidopsis thaliana GN=POX2 PE=2 SV=1</t>
  </si>
  <si>
    <t>c37627_g1</t>
  </si>
  <si>
    <t>c43723_g1</t>
  </si>
  <si>
    <t>c16143_g1</t>
  </si>
  <si>
    <t>Q8GY42</t>
  </si>
  <si>
    <t>NAC transcription factor 25 OS=Arabidopsis thaliana GN=NAC025 PE=2 SV=1</t>
  </si>
  <si>
    <t>c99644_g1</t>
  </si>
  <si>
    <t>c61648_g7</t>
  </si>
  <si>
    <t>c71866_g1</t>
  </si>
  <si>
    <t>c48750_g1</t>
  </si>
  <si>
    <t>c45820_g1</t>
  </si>
  <si>
    <t>c24611_g1</t>
  </si>
  <si>
    <t>c43082_g1</t>
  </si>
  <si>
    <t>c108985_g1</t>
  </si>
  <si>
    <t>Q9FX85</t>
  </si>
  <si>
    <t>Peroxidase 10 OS=Arabidopsis thaliana GN=PER10 PE=1 SV=1</t>
  </si>
  <si>
    <t>c121942_g1</t>
  </si>
  <si>
    <t>c21754_g1</t>
  </si>
  <si>
    <t>Beta-glucosidase 12 OS=Oryza sativa subsp. japonica GN=BGLU12 PE=2 SV=2</t>
  </si>
  <si>
    <t>c54457_g2</t>
  </si>
  <si>
    <t>c69705_g1</t>
  </si>
  <si>
    <t>A0A151T959</t>
  </si>
  <si>
    <t>OTU domain-containing protein DDB-G0284757 OS=Cajanus cajan GN=KK1_018161 PE=4 SV=1</t>
  </si>
  <si>
    <t>c52983_g1</t>
  </si>
  <si>
    <t>c50083_g1</t>
  </si>
  <si>
    <t>Q6Z9C8</t>
  </si>
  <si>
    <t>Heat stress transcription factor B-2b OS=Oryza sativa subsp. japonica GN=HSFB2B PE=2 SV=1</t>
  </si>
  <si>
    <t>c25033_g1</t>
  </si>
  <si>
    <t>Q8LBI9</t>
  </si>
  <si>
    <t>Sugar transporter ERD6-like 16 OS=Arabidopsis thaliana GN=At5g18840 PE=2 SV=2</t>
  </si>
  <si>
    <t>c72027_g1</t>
  </si>
  <si>
    <t>c67507_g1</t>
  </si>
  <si>
    <t>c54916_g1</t>
  </si>
  <si>
    <t>Q9ZQ94</t>
  </si>
  <si>
    <t>UDP-glycosyltransferase 73C5 OS=Arabidopsis thaliana GN=UGT73C5 PE=2 SV=1</t>
  </si>
  <si>
    <t>c56127_g3</t>
  </si>
  <si>
    <t>O49500</t>
  </si>
  <si>
    <t>E3 ubiquitin-protein ligase MBR2 OS=Arabidopsis thaliana GN=MBR2 PE=1 SV=1</t>
  </si>
  <si>
    <t>c38758_g1</t>
  </si>
  <si>
    <t>P25083</t>
  </si>
  <si>
    <t>ADP,ATP carrier protein, mitochondrial OS=Solanum tuberosum GN=ANT PE=2 SV=1</t>
  </si>
  <si>
    <t>c59530_g3</t>
  </si>
  <si>
    <t>c2607_g1</t>
  </si>
  <si>
    <t>c51358_g1</t>
  </si>
  <si>
    <t>V7AZG9</t>
  </si>
  <si>
    <t>Amine oxidase OS=Phaseolus vulgaris GN=PHAVU_009G174800g PE=3 SV=1</t>
  </si>
  <si>
    <t>c121842_g1</t>
  </si>
  <si>
    <t>c27327_g1</t>
  </si>
  <si>
    <t>P93332</t>
  </si>
  <si>
    <t>Bidirectional sugar transporter N3 OS=Medicago truncatula GN=N3 PE=2 SV=1</t>
  </si>
  <si>
    <t>c120672_g1</t>
  </si>
  <si>
    <t>c52719_g1</t>
  </si>
  <si>
    <t>Q9LMA8</t>
  </si>
  <si>
    <t>Protein TIFY 10A OS=Arabidopsis thaliana GN=TIFY10A PE=1 SV=1</t>
  </si>
  <si>
    <t>c52678_g3</t>
  </si>
  <si>
    <t>c34761_g1</t>
  </si>
  <si>
    <t>c55587_g3</t>
  </si>
  <si>
    <t>Q8GXE9</t>
  </si>
  <si>
    <t>HVA22-like protein j OS=Arabidopsis thaliana GN=HVA22J PE=2 SV=2</t>
  </si>
  <si>
    <t>c79801_g1</t>
  </si>
  <si>
    <t>c52507_g1</t>
  </si>
  <si>
    <t>c62535_g6</t>
  </si>
  <si>
    <t>Q7XAP4</t>
  </si>
  <si>
    <t>Probable GTP diphosphokinase RSH2, chloroplastic OS=Oryza sativa subsp. japonica GN=RSH2 PE=2 SV=1</t>
  </si>
  <si>
    <t>c49147_g2</t>
  </si>
  <si>
    <t>Q39231</t>
  </si>
  <si>
    <t>Sucrose transport protein SUC2 OS=Arabidopsis thaliana GN=SUC2 PE=1 SV=2</t>
  </si>
  <si>
    <t>c64490_g1</t>
  </si>
  <si>
    <t>Q94CD1</t>
  </si>
  <si>
    <t>Omega-hydroxypalmitate O-feruloyl transferase OS=Arabidopsis thaliana GN=HHT1 PE=1 SV=1</t>
  </si>
  <si>
    <t>c16719_g1</t>
  </si>
  <si>
    <t>c54707_g1</t>
  </si>
  <si>
    <t>A0A151T5B8</t>
  </si>
  <si>
    <t>Putative nuclease HARBI1 OS=Cajanus cajan GN=KK1_016775 PE=4 SV=1</t>
  </si>
  <si>
    <t>c53490_g1</t>
  </si>
  <si>
    <t>c55506_g2</t>
  </si>
  <si>
    <t>c59815_g1</t>
  </si>
  <si>
    <t>P92934</t>
  </si>
  <si>
    <t>Amino acid permease 6 OS=Arabidopsis thaliana GN=AAP6 PE=1 SV=1</t>
  </si>
  <si>
    <t>c60503_g1</t>
  </si>
  <si>
    <t>Q8RWI9</t>
  </si>
  <si>
    <t>ABC transporter G family member 15 OS=Arabidopsis thaliana GN=ABCG15 PE=2 SV=2</t>
  </si>
  <si>
    <t>c40113_g1</t>
  </si>
  <si>
    <t>c61394_g4</t>
  </si>
  <si>
    <t>C0LGJ9</t>
  </si>
  <si>
    <t>Probable LRR receptor-like serine/threonine-protein kinase At2g02780 OS=Arabidopsis thaliana GN=At2g02780 PE=2 SV=1</t>
  </si>
  <si>
    <t>c59530_g4</t>
  </si>
  <si>
    <t>c16731_g1</t>
  </si>
  <si>
    <t>A0A0B2PZD6</t>
  </si>
  <si>
    <t>Mitochondrial substrate carrier family protein B (Fragment) OS=Glycine soja GN=glysoja_037545 PE=3 SV=1</t>
  </si>
  <si>
    <t>c61617_g1</t>
  </si>
  <si>
    <t>P24465</t>
  </si>
  <si>
    <t>Cytochrome P450 71A1 OS=Persea americana GN=CYP71A1 PE=1 SV=2</t>
  </si>
  <si>
    <t>c117014_g1</t>
  </si>
  <si>
    <t>Type I inositol 1,4,5-trisphosphate 5-phosphatase 11 OS=Arabidopsis thaliana GN=At1g47510 PE=2 SV=1</t>
  </si>
  <si>
    <t>c47368_g1</t>
  </si>
  <si>
    <t>c121816_g1</t>
  </si>
  <si>
    <t>Q96289</t>
  </si>
  <si>
    <t>Zinc finger protein ZAT10 OS=Arabidopsis thaliana GN=ZAT10 PE=2 SV=1</t>
  </si>
  <si>
    <t>c33436_g1</t>
  </si>
  <si>
    <t>B9EYD3</t>
  </si>
  <si>
    <t>Phospholipase A1-II 4 OS=Oryza sativa subsp. japonica GN=Os01g0652300 PE=2 SV=2</t>
  </si>
  <si>
    <t>c57024_g3</t>
  </si>
  <si>
    <t>c65485_g1</t>
  </si>
  <si>
    <t>c51003_g1</t>
  </si>
  <si>
    <t>c39196_g1</t>
  </si>
  <si>
    <t>c58314_g1</t>
  </si>
  <si>
    <t>c54067_g2</t>
  </si>
  <si>
    <t>Q9SVG4</t>
  </si>
  <si>
    <t>Reticuline oxidase-like protein OS=Arabidopsis thaliana GN=At4g20830 PE=1 SV=2</t>
  </si>
  <si>
    <t>c19968_g1</t>
  </si>
  <si>
    <t>F4HVY0</t>
  </si>
  <si>
    <t>Protein ECERIFERUM 1 OS=Arabidopsis thaliana GN=CER1 PE=1 SV=1</t>
  </si>
  <si>
    <t>c31212_g1</t>
  </si>
  <si>
    <t>c55999_g1</t>
  </si>
  <si>
    <t>Q9FLM1</t>
  </si>
  <si>
    <t>Glycerophosphodiester phosphodiesterase GDPD2 OS=Arabidopsis thaliana GN=GDPD2 PE=2 SV=1</t>
  </si>
  <si>
    <t>c140396_g1</t>
  </si>
  <si>
    <t>c114658_g1</t>
  </si>
  <si>
    <t>c58951_g2</t>
  </si>
  <si>
    <t>c57198_g2</t>
  </si>
  <si>
    <t>c27510_g1</t>
  </si>
  <si>
    <t>c19510_g1</t>
  </si>
  <si>
    <t>c64511_g1</t>
  </si>
  <si>
    <t>Q02919</t>
  </si>
  <si>
    <t>Early nodulin-36B (Fragment) OS=Glycine max PE=2 SV=1</t>
  </si>
  <si>
    <t>c47175_g1</t>
  </si>
  <si>
    <t>Q9FFR9</t>
  </si>
  <si>
    <t>Cation/H(+) antiporter 18 OS=Arabidopsis thaliana GN=CHX18 PE=2 SV=1</t>
  </si>
  <si>
    <t>c60087_g6</t>
  </si>
  <si>
    <t>Q9ZUS1</t>
  </si>
  <si>
    <t>WAT1-related protein At2g37460 OS=Arabidopsis thaliana GN=At2g37460 PE=2 SV=1</t>
  </si>
  <si>
    <t>c51006_g1</t>
  </si>
  <si>
    <t>Q6NQN5</t>
  </si>
  <si>
    <t>Bidirectional sugar transporter SWEET3 OS=Arabidopsis thaliana GN=SWEET3 PE=2 SV=1</t>
  </si>
  <si>
    <t>c78889_g1</t>
  </si>
  <si>
    <t>c69605_g1</t>
  </si>
  <si>
    <t>Q9FXA3</t>
  </si>
  <si>
    <t>Transcription factor bHLH95 OS=Arabidopsis thaliana GN=BHLH95 PE=2 SV=2</t>
  </si>
  <si>
    <t>c78385_g1</t>
  </si>
  <si>
    <t>A0A068UI78</t>
  </si>
  <si>
    <t>Uncharacterized protein OS=Coffea canephora GN=GSCOC_T00026913001 PE=4 SV=1</t>
  </si>
  <si>
    <t>c32533_g1</t>
  </si>
  <si>
    <t>c143091_g1</t>
  </si>
  <si>
    <t>Ubiquitin fusion degradaton protein, putative OS=Ricinus communis GN=RCOM_0300270 PE=4 SV=1</t>
  </si>
  <si>
    <t>EG45-like domain containing protein OS=Citrus jambhiri GN=CjBAp12 PE=1 SV=1</t>
  </si>
  <si>
    <t>c60845_g1</t>
  </si>
  <si>
    <t>c16821_g1</t>
  </si>
  <si>
    <t>c37791_g1</t>
  </si>
  <si>
    <t>c39216_g1</t>
  </si>
  <si>
    <t>Q9LUB9</t>
  </si>
  <si>
    <t>BTB/POZ domain-containing protein At5g48130 OS=Arabidopsis thaliana GN=At5g48130 PE=2 SV=1</t>
  </si>
  <si>
    <t>c276_g1</t>
  </si>
  <si>
    <t>c63920_g1</t>
  </si>
  <si>
    <t>P04793</t>
  </si>
  <si>
    <t>17.5 kDa class I heat shock protein OS=Glycine max GN=HSP17.5-M PE=3 SV=1</t>
  </si>
  <si>
    <t>c62667_g10</t>
  </si>
  <si>
    <t>c51606_g3</t>
  </si>
  <si>
    <t>c46632_g1</t>
  </si>
  <si>
    <t>c60087_g2</t>
  </si>
  <si>
    <t>c63190_g3</t>
  </si>
  <si>
    <t>c59427_g1</t>
  </si>
  <si>
    <t>c122876_g1</t>
  </si>
  <si>
    <t>P21747</t>
  </si>
  <si>
    <t>Embryonic abundant protein USP92 OS=Vicia faba PE=2 SV=1</t>
  </si>
  <si>
    <t>c10717_g1</t>
  </si>
  <si>
    <t>P51851</t>
  </si>
  <si>
    <t>Pyruvate decarboxylase 2 (Fragment) OS=Pisum sativum GN=PDC2 PE=2 SV=1</t>
  </si>
  <si>
    <t>c55783_g2</t>
  </si>
  <si>
    <t>c9086_g1</t>
  </si>
  <si>
    <t>Q8LPL2</t>
  </si>
  <si>
    <t>Protein NRT1/ PTR FAMILY 1.1 OS=Arabidopsis thaliana GN=NPF1.1 PE=1 SV=2</t>
  </si>
  <si>
    <t>c78215_g1</t>
  </si>
  <si>
    <t>Q9FLN0</t>
  </si>
  <si>
    <t>GDSL esterase/lipase 1 OS=Arabidopsis thaliana GN=GLIP1 PE=1 SV=1</t>
  </si>
  <si>
    <t>c108869_g1</t>
  </si>
  <si>
    <t>F4JJ23</t>
  </si>
  <si>
    <t>Protein NEN4 OS=Arabidopsis thaliana GN=NEN4 PE=2 SV=1</t>
  </si>
  <si>
    <t>c93538_g1</t>
  </si>
  <si>
    <t>O49255</t>
  </si>
  <si>
    <t>NAC transcription factor 29 OS=Arabidopsis thaliana GN=NAC029 PE=2 SV=1</t>
  </si>
  <si>
    <t>c904_g1</t>
  </si>
  <si>
    <t>c35927_g1</t>
  </si>
  <si>
    <t>Q8GTB6</t>
  </si>
  <si>
    <t>Tetrahydrocannabinolic acid synthase OS=Cannabis sativa PE=1 SV=1</t>
  </si>
  <si>
    <t>c58646_g3</t>
  </si>
  <si>
    <t>c138061_g1</t>
  </si>
  <si>
    <t>Q9FY94</t>
  </si>
  <si>
    <t>Bidirectional sugar transporter SWEET15 OS=Arabidopsis thaliana GN=SWEET15 PE=2 SV=1</t>
  </si>
  <si>
    <t>c107038_g1</t>
  </si>
  <si>
    <t>c61288_g4</t>
  </si>
  <si>
    <t>P93022</t>
  </si>
  <si>
    <t>Auxin response factor 7 OS=Arabidopsis thaliana GN=ARF7 PE=1 SV=2</t>
  </si>
  <si>
    <t>c57884_g1</t>
  </si>
  <si>
    <t>Q9SQ80</t>
  </si>
  <si>
    <t>Gibberellin 2-beta-dioxygenase 1 OS=Pisum sativum GN=GA2OX1 PE=1 SV=1</t>
  </si>
  <si>
    <t>c64374_g1</t>
  </si>
  <si>
    <t>c64553_g1</t>
  </si>
  <si>
    <t>c58960_g2</t>
  </si>
  <si>
    <t>V7B154</t>
  </si>
  <si>
    <t>Uncharacterized protein OS=Phaseolus vulgaris GN=PHAVU_008G040900g PE=4 SV=1</t>
  </si>
  <si>
    <t>Monogalactosyldiacylglycerol synthase 2, chloroplastic OS=Arabidopsis thaliana GN=MGD2 PE=1 SV=1</t>
  </si>
  <si>
    <t>c25173_g1</t>
  </si>
  <si>
    <t>c58646_g1</t>
  </si>
  <si>
    <t>Q9LDE1</t>
  </si>
  <si>
    <t>Transcription factor MYB108 OS=Arabidopsis thaliana GN=MYB108 PE=1 SV=1</t>
  </si>
  <si>
    <t>c16728_g1</t>
  </si>
  <si>
    <t>c65111_g1</t>
  </si>
  <si>
    <t>P42849</t>
  </si>
  <si>
    <t>Umecyanin OS=Armoracia rusticana PE=1 SV=1</t>
  </si>
  <si>
    <t>c51121_g2</t>
  </si>
  <si>
    <t>Q8GX69</t>
  </si>
  <si>
    <t>Beta-galactosidase 16 OS=Arabidopsis thaliana GN=BGAL16 PE=2 SV=2</t>
  </si>
  <si>
    <t>c35977_g2</t>
  </si>
  <si>
    <t>c60339_g11</t>
  </si>
  <si>
    <t>c37828_g1</t>
  </si>
  <si>
    <t>O23208</t>
  </si>
  <si>
    <t>Homeobox-leucine zipper protein ATHB-40 OS=Arabidopsis thaliana GN=ATHB-40 PE=2 SV=3</t>
  </si>
  <si>
    <t>c62254_g2</t>
  </si>
  <si>
    <t>c30938_g1</t>
  </si>
  <si>
    <t>c61550_g1</t>
  </si>
  <si>
    <t>A0A072TTI4</t>
  </si>
  <si>
    <t>Cellulase/Endoglucanase (Glycosyl hydrolase family 5) OS=Medicago truncatula GN=MTR_8g089665 PE=3 SV=1</t>
  </si>
  <si>
    <t>c15978_g1</t>
  </si>
  <si>
    <t>V7CPK7</t>
  </si>
  <si>
    <t>Uncharacterized protein OS=Phaseolus vulgaris GN=PHAVU_002G214100g PE=4 SV=1</t>
  </si>
  <si>
    <t>c55503_g1</t>
  </si>
  <si>
    <t>Q38945</t>
  </si>
  <si>
    <t>PAP-specific phosphatase HAL2-like OS=Arabidopsis thaliana GN=AHL PE=2 SV=1</t>
  </si>
  <si>
    <t>c60779_g6</t>
  </si>
  <si>
    <t>c37828_g2</t>
  </si>
  <si>
    <t>c55983_g2</t>
  </si>
  <si>
    <t>Q9SZR9</t>
  </si>
  <si>
    <t>ABC transporter G family member 9 OS=Arabidopsis thaliana GN=ABCG9 PE=3 SV=2</t>
  </si>
  <si>
    <t>c123099_g1</t>
  </si>
  <si>
    <t>G7J3G2</t>
  </si>
  <si>
    <t>SWIM zinc finger protein/MAP kinase kinase kinase (Mapkkk), putative OS=Medicago truncatula GN=MTR_3g109690 PE=4 SV=1</t>
  </si>
  <si>
    <t>c39104_g1</t>
  </si>
  <si>
    <t>Q9M384</t>
  </si>
  <si>
    <t>Protein SCARECROW OS=Arabidopsis thaliana GN=SCR PE=1 SV=1</t>
  </si>
  <si>
    <t>c137504_g1</t>
  </si>
  <si>
    <t>Q39232</t>
  </si>
  <si>
    <t>Sucrose transport protein SUC1 OS=Arabidopsis thaliana GN=SUC1 PE=1 SV=1</t>
  </si>
  <si>
    <t>c21771_g1</t>
  </si>
  <si>
    <t>Q9SRV3</t>
  </si>
  <si>
    <t>LOB domain-containing protein 20 OS=Arabidopsis thaliana GN=LBD20 PE=2 SV=1</t>
  </si>
  <si>
    <t>c85072_g1</t>
  </si>
  <si>
    <t>c15642_g1</t>
  </si>
  <si>
    <t>c54360_g1</t>
  </si>
  <si>
    <t>c39172_g1</t>
  </si>
  <si>
    <t>Q39090</t>
  </si>
  <si>
    <t>Protein UNUSUAL FLORAL ORGANS OS=Arabidopsis thaliana GN=UFO PE=1 SV=2</t>
  </si>
  <si>
    <t>SPX domain-containing protein 3 OS=Oryza sativa subsp. japonica GN=SPX3 PE=2 SV=1</t>
  </si>
  <si>
    <t>c35616_g1</t>
  </si>
  <si>
    <t>c106646_g1</t>
  </si>
  <si>
    <t>c92197_g1</t>
  </si>
  <si>
    <t>c134794_g1</t>
  </si>
  <si>
    <t>Q9ZU70</t>
  </si>
  <si>
    <t>Homeobox-leucine zipper protein ATHB-21 OS=Arabidopsis thaliana GN=ATHB-21 PE=2 SV=1</t>
  </si>
  <si>
    <t>c123283_g1</t>
  </si>
  <si>
    <t>Alpha-aminoadipic semialdehyde synthase OS=Arabidopsis thaliana GN=LKR/SDH PE=1 SV=1</t>
  </si>
  <si>
    <t>tRNA(adenine(34)) deaminase, chloroplastic OS=Arabidopsis thaliana GN=TADA E=1SV=1</t>
  </si>
  <si>
    <t>c55153_g3</t>
  </si>
  <si>
    <t>c26286_g1</t>
  </si>
  <si>
    <t>c45544_g2</t>
  </si>
  <si>
    <t>c58139_g2</t>
  </si>
  <si>
    <t>c144358_g1</t>
  </si>
  <si>
    <t>c55153_g1</t>
  </si>
  <si>
    <t>c60612_g22</t>
  </si>
  <si>
    <t>Q9M9Y9</t>
  </si>
  <si>
    <t>Monothiol glutaredoxin-S11 OS=Arabidopsis thaliana GN=GRXS11 PE=3 SV=1</t>
  </si>
  <si>
    <t>c58764_g1</t>
  </si>
  <si>
    <t>c3753_g1</t>
  </si>
  <si>
    <t>P46417</t>
  </si>
  <si>
    <t>Glutathione S-transferase 3 OS=Glycine max GN=GST3 PE=1 SV=1</t>
  </si>
  <si>
    <t>c55153_g2</t>
  </si>
  <si>
    <t>c51218_g1</t>
  </si>
  <si>
    <t>Q9FVC1</t>
  </si>
  <si>
    <t>MADS-box protein SVP OS=Arabidopsis thaliana GN=SVP PE=1 SV=1</t>
  </si>
  <si>
    <t>c108808_g1</t>
  </si>
  <si>
    <t>c32256_g1</t>
  </si>
  <si>
    <t>c101540_g1</t>
  </si>
  <si>
    <t>c16261_g1</t>
  </si>
  <si>
    <t>c43246_g2</t>
  </si>
  <si>
    <t>Q94LW6</t>
  </si>
  <si>
    <t>Probable sulfate transporter 3.5 OS=Arabidopsis thaliana GN=SULTR3;5 PE=2 SV=1</t>
  </si>
  <si>
    <t>c23566_g1</t>
  </si>
  <si>
    <t>P48625</t>
  </si>
  <si>
    <t>Omega-3 fatty acid desaturase, endoplasmic reticulum OS=Glycine max GN=FAD3 PE=2 SV=1</t>
  </si>
  <si>
    <t>c82835_g1</t>
  </si>
  <si>
    <t>c60637_g1</t>
  </si>
  <si>
    <t>c70861_g1</t>
  </si>
  <si>
    <t>c51041_g1</t>
  </si>
  <si>
    <t>c134392_g1</t>
  </si>
  <si>
    <t>Q9C7N5</t>
  </si>
  <si>
    <t>GDSL esterase/lipase At1g29660 OS=Arabidopsis thaliana GN=At1g29660 PE=2 SV=1</t>
  </si>
  <si>
    <t>c51041_g2</t>
  </si>
  <si>
    <t>c47633_g4</t>
  </si>
  <si>
    <t>c59028_g2</t>
  </si>
  <si>
    <t>c12850_g1</t>
  </si>
  <si>
    <t>c56130_g1</t>
  </si>
  <si>
    <t>Q93WC9</t>
  </si>
  <si>
    <t>Adenylate isopentenyltransferase 3, chloroplastic OS=Arabidopsis thaliana GN=IPT3 PE=1 SV=1</t>
  </si>
  <si>
    <t>c47633_g2</t>
  </si>
  <si>
    <t>c48931_g1</t>
  </si>
  <si>
    <t>Q9FLV5</t>
  </si>
  <si>
    <t>Probable peroxidase 61 OS=Arabidopsis thaliana GN=PER61 PE=3 SV=1</t>
  </si>
  <si>
    <t>c55286_g1</t>
  </si>
  <si>
    <t>c68418_g1</t>
  </si>
  <si>
    <t>F8WLS6</t>
  </si>
  <si>
    <t>7-deoxyloganetin glucosyltransferase OS=Catharanthus roseus GN=UGT85A23 PE=1 SV=1</t>
  </si>
  <si>
    <t>c60339_g6</t>
  </si>
  <si>
    <t>Q8GW32</t>
  </si>
  <si>
    <t>Transcription factor PRE6 OS=Arabidopsis thaliana GN=PRE6 PE=1 SV=1</t>
  </si>
  <si>
    <t>c45016_g2</t>
  </si>
  <si>
    <t>c93353_g1</t>
  </si>
  <si>
    <t>c61746_g1</t>
  </si>
  <si>
    <t>c111856_g1</t>
  </si>
  <si>
    <t>c124042_g1</t>
  </si>
  <si>
    <t>c17022_g1</t>
  </si>
  <si>
    <t>Q9SIN1</t>
  </si>
  <si>
    <t>Inactive TPR repeat-containing thioredoxin TTL3 OS=Arabidopsis thaliana GN=TTL3 PE=1 SV=2</t>
  </si>
  <si>
    <t>c138970_g1</t>
  </si>
  <si>
    <t>P0CW97</t>
  </si>
  <si>
    <t>Protein PLANT CADMIUM RESISTANCE 3 OS=Arabidopsis thaliana GN=PCR3 PE=3 SV=1</t>
  </si>
  <si>
    <t>c52610_g2</t>
  </si>
  <si>
    <t>c62863_g2</t>
  </si>
  <si>
    <t>c121287_g1</t>
  </si>
  <si>
    <t>c62277_g3</t>
  </si>
  <si>
    <t>Q9C9Y8</t>
  </si>
  <si>
    <t>Probable inactive receptor kinase At3g08680 OS=Arabidopsis thaliana GN=At3g08680 PE=1 SV=1</t>
  </si>
  <si>
    <t>c5762_g1</t>
  </si>
  <si>
    <t>P94040</t>
  </si>
  <si>
    <t>Germin-like protein subfamily 3 member 1 OS=Arabidopsis thaliana GN=GLP1 PE=1 SV=1</t>
  </si>
  <si>
    <t>c49693_g1</t>
  </si>
  <si>
    <t>c40919_g1</t>
  </si>
  <si>
    <t>c96510_g1</t>
  </si>
  <si>
    <t>c39547_g1</t>
  </si>
  <si>
    <t>O64640</t>
  </si>
  <si>
    <t>Probable carboxylesterase 8 OS=Arabidopsis thaliana GN=CXE8 PE=2 SV=1</t>
  </si>
  <si>
    <t>c51599_g1</t>
  </si>
  <si>
    <t>c146223_g1</t>
  </si>
  <si>
    <t>c19625_g1</t>
  </si>
  <si>
    <t>c121046_g1</t>
  </si>
  <si>
    <t>c48926_g1</t>
  </si>
  <si>
    <t>c58126_g5</t>
  </si>
  <si>
    <t>c47378_g2</t>
  </si>
  <si>
    <t>Q9M8Y4</t>
  </si>
  <si>
    <t>Two-component response regulator ARR22 OS=Arabidopsis thaliana GN=ARR22 PE=2 SV=1</t>
  </si>
  <si>
    <t>c42370_g1</t>
  </si>
  <si>
    <t>c125517_g1</t>
  </si>
  <si>
    <t>Q9FF77</t>
  </si>
  <si>
    <t>Probable pectinesterase/pectinesterase inhibitor 47 OS=Arabidopsis thaliana GN=PME47 PE=2 SV=1</t>
  </si>
  <si>
    <t>c38846_g1</t>
  </si>
  <si>
    <t>Q1A173</t>
  </si>
  <si>
    <t>Protein RADIALIS-like 6 OS=Arabidopsis thaliana GN=RL6 PE=2 SV=1</t>
  </si>
  <si>
    <t>c66002_g1</t>
  </si>
  <si>
    <t>P39870</t>
  </si>
  <si>
    <t>Inducible nitrate reductase [NADH] 2 OS=Glycine max GN=INR2 PE=2 SV=1</t>
  </si>
  <si>
    <t>c28404_g1</t>
  </si>
  <si>
    <t>c99155_g1</t>
  </si>
  <si>
    <t>c107950_g1</t>
  </si>
  <si>
    <t>c37844_g2</t>
  </si>
  <si>
    <t>c142159_g1</t>
  </si>
  <si>
    <t>Q42545</t>
  </si>
  <si>
    <t>Cell division protein FtsZ homolog 1, chloroplastic OS=Arabidopsis thaliana GN=FTSZ1 PE=1 SV=2</t>
  </si>
  <si>
    <t>c7762_g1</t>
  </si>
  <si>
    <t>Q9ZR04</t>
  </si>
  <si>
    <t>Putative cyclin-D6-1 OS=Arabidopsis thaliana GN=CYCD6-1 PE=3 SV=1</t>
  </si>
  <si>
    <t>c65348_g1</t>
  </si>
  <si>
    <t>c83543_g1</t>
  </si>
  <si>
    <t>c35372_g1</t>
  </si>
  <si>
    <t>Q39127</t>
  </si>
  <si>
    <t>Ethylene-responsive transcription factor TINY OS=Arabidopsis thaliana GN=TINY PE=2 SV=1</t>
  </si>
  <si>
    <t>c133734_g1</t>
  </si>
  <si>
    <t>G7K2E3</t>
  </si>
  <si>
    <t>Survival protein SurE-like phosphatase/nucleotidase OS=Medicago truncatula GN=MTR_5g006290 PE=3 SV=1</t>
  </si>
  <si>
    <t>c61283_g10</t>
  </si>
  <si>
    <t>Q9SK91</t>
  </si>
  <si>
    <t>Transcription factor bHLH94 OS=Arabidopsis thaliana GN=BHLH94 PE=2 SV=2</t>
  </si>
  <si>
    <t>c18276_g1</t>
  </si>
  <si>
    <t>c52285_g4</t>
  </si>
  <si>
    <t>c29645_g1</t>
  </si>
  <si>
    <t>c49304_g1</t>
  </si>
  <si>
    <t>c14748_g2</t>
  </si>
  <si>
    <t>c64861_g1</t>
  </si>
  <si>
    <t>Q8VYZ3</t>
  </si>
  <si>
    <t>Probable pectinesterase 53 OS=Arabidopsis thaliana GN=PME53 PE=2 SV=1</t>
  </si>
  <si>
    <t>c55293_g1</t>
  </si>
  <si>
    <t>c23459_g1</t>
  </si>
  <si>
    <t>c43992_g1</t>
  </si>
  <si>
    <t>c81030_g1</t>
  </si>
  <si>
    <t>c44183_g1</t>
  </si>
  <si>
    <t>Q9M8Z8</t>
  </si>
  <si>
    <t>Probable pectate lyase 8 OS=Arabidopsis thaliana GN=At3g07010 PE=2 SV=1</t>
  </si>
  <si>
    <t>c55199_g2</t>
  </si>
  <si>
    <t>c134535_g1</t>
  </si>
  <si>
    <t>c48557_g2</t>
  </si>
  <si>
    <t>c44460_g1</t>
  </si>
  <si>
    <t>c44273_g1</t>
  </si>
  <si>
    <t>c47846_g1</t>
  </si>
  <si>
    <t>O82316</t>
  </si>
  <si>
    <t>Aquaporin TIP4-1 OS=Arabidopsis thaliana GN=TIP4-1 PE=2 SV=1</t>
  </si>
  <si>
    <t>c25650_g1</t>
  </si>
  <si>
    <t>O22264</t>
  </si>
  <si>
    <t>Transcription factor MYB12 OS=Arabidopsis thaliana GN=MYB12 PE=2 SV=1</t>
  </si>
  <si>
    <t>c54992_g3</t>
  </si>
  <si>
    <t>Q8L8Q3</t>
  </si>
  <si>
    <t>LOB domain-containing protein 25 OS=Arabidopsis thaliana GN=LBD25 PE=2 SV=3</t>
  </si>
  <si>
    <t>c27471_g1</t>
  </si>
  <si>
    <t>Q7XU38</t>
  </si>
  <si>
    <t>Cytochrome P450 87A3 OS=Oryza sativa subsp. japonica GN=CYP87A3 PE=2 SV=3</t>
  </si>
  <si>
    <t>c34980_g1</t>
  </si>
  <si>
    <t>Q93VR4</t>
  </si>
  <si>
    <t>MLP-like protein 423 OS=Arabidopsis thaliana GN=MLP423 PE=2 SV=1</t>
  </si>
  <si>
    <t>c38480_g1</t>
  </si>
  <si>
    <t>O80674</t>
  </si>
  <si>
    <t>Transcription factor bHLH106 OS=Arabidopsis thaliana GN=BHLH106 PE=2 SV=1</t>
  </si>
  <si>
    <t>c47633_g5</t>
  </si>
  <si>
    <t>c104640_g1</t>
  </si>
  <si>
    <t>c4770_g1</t>
  </si>
  <si>
    <t>Q8GYT9</t>
  </si>
  <si>
    <t>E3 ubiquitin-protein ligase SIS3 OS=Arabidopsis thaliana GN=SIS3 PE=2 SV=2</t>
  </si>
  <si>
    <t>c54525_g1</t>
  </si>
  <si>
    <t>c40424_g1</t>
  </si>
  <si>
    <t>Q7Y208</t>
  </si>
  <si>
    <t>Glycerophosphodiester phosphodiesterase GDPDL1 OS=Arabidopsis thaliana GN=GDPDL1 PE=1 SV=2</t>
  </si>
  <si>
    <t>c24549_g1</t>
  </si>
  <si>
    <t>c5393_g1</t>
  </si>
  <si>
    <t>Q9LDA4</t>
  </si>
  <si>
    <t>Peroxidase 38 OS=Arabidopsis thaliana GN=PER38 PE=3 SV=1</t>
  </si>
  <si>
    <t>c138314_g1</t>
  </si>
  <si>
    <t>Q9FL16</t>
  </si>
  <si>
    <t>Peroxidase 63 OS=Arabidopsis thaliana GN=PER63 PE=2 SV=1</t>
  </si>
  <si>
    <t>c52941_g1</t>
  </si>
  <si>
    <t>Q29PU4</t>
  </si>
  <si>
    <t>CLAVATA3/ESR (CLE)-related protein 12 OS=Arabidopsis thaliana GN=CLE12 PE=2 SV=1</t>
  </si>
  <si>
    <t>c100006_g1</t>
  </si>
  <si>
    <t>c49090_g1</t>
  </si>
  <si>
    <t>P37707</t>
  </si>
  <si>
    <t>B2 protein OS=Daucus carota PE=2 SV=1</t>
  </si>
  <si>
    <t>c65031_g1</t>
  </si>
  <si>
    <t>c61746_g6</t>
  </si>
  <si>
    <t>c97870_g1</t>
  </si>
  <si>
    <t>c9095_g1</t>
  </si>
  <si>
    <t>c78171_g1</t>
  </si>
  <si>
    <t>c62762_g7</t>
  </si>
  <si>
    <t>Q9S7Y1</t>
  </si>
  <si>
    <t>Transcription factor bHLH30 OS=Arabidopsis thaliana GN=BHLH30 PE=1 SV=1</t>
  </si>
  <si>
    <t>c45221_g1</t>
  </si>
  <si>
    <t>c128278_g1</t>
  </si>
  <si>
    <t>Q9FJV7</t>
  </si>
  <si>
    <t>Calcium uniporter protein 4, mitochondrial OS=Arabidopsis thaliana GN=At5g42610 PE=2 SV=1</t>
  </si>
  <si>
    <t>c41459_g1</t>
  </si>
  <si>
    <t>c14905_g2</t>
  </si>
  <si>
    <t>Q9M817</t>
  </si>
  <si>
    <t>Protein NRT1/ PTR FAMILY 1.2 OS=Arabidopsis thaliana GN=NPF1.2 PE=1 SV=1</t>
  </si>
  <si>
    <t>c62673_g2</t>
  </si>
  <si>
    <t>c53515_g1</t>
  </si>
  <si>
    <t>c125340_g1</t>
  </si>
  <si>
    <t>c43309_g1</t>
  </si>
  <si>
    <t>P54233</t>
  </si>
  <si>
    <t>Inducible nitrate reductase [NADH] 1 OS=Glycine max GN=INR1 PE=2 SV=1</t>
  </si>
  <si>
    <t>c56546_g1</t>
  </si>
  <si>
    <t>c45688_g1</t>
  </si>
  <si>
    <t>c54957_g2</t>
  </si>
  <si>
    <t>Q69F95</t>
  </si>
  <si>
    <t>Cytochrome P450 85A OS=Phaseolus vulgaris GN=BA13 PE=3 SV=2</t>
  </si>
  <si>
    <t>c48268_g1</t>
  </si>
  <si>
    <t>c21608_g1</t>
  </si>
  <si>
    <t>c14905_g1</t>
  </si>
  <si>
    <t>c61427_g1</t>
  </si>
  <si>
    <t>Q9FJD5</t>
  </si>
  <si>
    <t>Laccase-17 OS=Arabidopsis thaliana GN=LAC17 PE=2 SV=1</t>
  </si>
  <si>
    <t>c78622_g1</t>
  </si>
  <si>
    <t>Q9SU35</t>
  </si>
  <si>
    <t>pEARLI1-like lipid transfer protein 1 OS=Arabidopsis thaliana GN=AZI1 PE=1 SV=1</t>
  </si>
  <si>
    <t>c60766_g6</t>
  </si>
  <si>
    <t>c15157_g1</t>
  </si>
  <si>
    <t>c49822_g1</t>
  </si>
  <si>
    <t>c55853_g3</t>
  </si>
  <si>
    <t>c55308_g7</t>
  </si>
  <si>
    <t>c137340_g1</t>
  </si>
  <si>
    <t>c53265_g1</t>
  </si>
  <si>
    <t>c77190_g1</t>
  </si>
  <si>
    <t>c110364_g1</t>
  </si>
  <si>
    <t>c1646_g1</t>
  </si>
  <si>
    <t>c60981_g12</t>
  </si>
  <si>
    <t>c38402_g2</t>
  </si>
  <si>
    <t>Q9C7T4</t>
  </si>
  <si>
    <t>Transcription factor bHLH96 OS=Arabidopsis thaliana GN=BHLH96 PE=2 SV=1</t>
  </si>
  <si>
    <t>c79039_g1</t>
  </si>
  <si>
    <t>c24203_g1</t>
  </si>
  <si>
    <t>c2187_g1</t>
  </si>
  <si>
    <t>c78338_g1</t>
  </si>
  <si>
    <t>c57357_g2</t>
  </si>
  <si>
    <t>Q9LZR3</t>
  </si>
  <si>
    <t>Glucomannan 4-beta-mannosyltransferase 9 OS=Arabidopsis thaliana GN=CSLA9 PE=2 SV=1</t>
  </si>
  <si>
    <t>c51308_g2</t>
  </si>
  <si>
    <t>Q9LY00</t>
  </si>
  <si>
    <t>Probable WRKY transcription factor 70 OS=Arabidopsis thaliana GN=WRKY70 PE=2 SV=1</t>
  </si>
  <si>
    <t>c24111_g1</t>
  </si>
  <si>
    <t>c15270_g1</t>
  </si>
  <si>
    <t>c59768_g2</t>
  </si>
  <si>
    <t>Q9STM6</t>
  </si>
  <si>
    <t>GDSL esterase/lipase At3g48460 OS=Arabidopsis thaliana GN=At3g48460 PE=2 SV=1</t>
  </si>
  <si>
    <t>c59211_g4</t>
  </si>
  <si>
    <t>Q6EPP9</t>
  </si>
  <si>
    <t>Growth-regulating factor 10 OS=Oryza sativa subsp. japonica GN=GRF10 PE=2 SV=1</t>
  </si>
  <si>
    <t>c51263_g1</t>
  </si>
  <si>
    <t>Q9SQZ0</t>
  </si>
  <si>
    <t>Cationic amino acid transporter 7, chloroplastic OS=Arabidopsis thaliana GN=CAT7 PE=3 SV=1</t>
  </si>
  <si>
    <t>c120772_g1</t>
  </si>
  <si>
    <t>Q9M353</t>
  </si>
  <si>
    <t>Cation/H(+) antiporter 20 OS=Arabidopsis thaliana GN=CHX20 PE=2 SV=1</t>
  </si>
  <si>
    <t>c56559_g1</t>
  </si>
  <si>
    <t>Q9LXD9</t>
  </si>
  <si>
    <t>Probable pectinesterase/pectinesterase inhibitor 51 OS=Arabidopsis thaliana GN=PME51 PE=2 SV=1</t>
  </si>
  <si>
    <t>c44183_g2</t>
  </si>
  <si>
    <t>Q9LJ42</t>
  </si>
  <si>
    <t>Probable pectate lyase 10 OS=Arabidopsis thaliana GN=At3g24670 PE=2 SV=2</t>
  </si>
  <si>
    <t>c63390_g12</t>
  </si>
  <si>
    <t>c18833_g1</t>
  </si>
  <si>
    <t>O80339</t>
  </si>
  <si>
    <t>Ethylene-responsive transcription factor 3 OS=Arabidopsis thaliana GN=ERF3 PE=1 SV=1</t>
  </si>
  <si>
    <t>c56114_g1</t>
  </si>
  <si>
    <t>c57004_g4</t>
  </si>
  <si>
    <t>c43712_g2</t>
  </si>
  <si>
    <t>c45772_g1</t>
  </si>
  <si>
    <t>c62151_g10</t>
  </si>
  <si>
    <t>c20037_g1</t>
  </si>
  <si>
    <t>c62267_g3</t>
  </si>
  <si>
    <t>c122690_g1</t>
  </si>
  <si>
    <t>Q9ZSY9</t>
  </si>
  <si>
    <t>Linolenate hydroperoxide lyase, chloroplastic OS=Arabidopsis thaliana GN=CYP74B2 PE=1 SV=1</t>
  </si>
  <si>
    <t>c54107_g5</t>
  </si>
  <si>
    <t>c15973_g1</t>
  </si>
  <si>
    <t>c63390_g13</t>
  </si>
  <si>
    <t>c51824_g4</t>
  </si>
  <si>
    <t>O24543</t>
  </si>
  <si>
    <t>Auxin-induced protein 22E OS=Vigna radiata var. radiata GN=AUX22E PE=2 SV=1</t>
  </si>
  <si>
    <t>c37522_g1</t>
  </si>
  <si>
    <t>c83253_g1</t>
  </si>
  <si>
    <t>Q9FZP1</t>
  </si>
  <si>
    <t>Heparanase-like protein 3 OS=Arabidopsis thaliana GN=At5g34940 PE=2 SV=2</t>
  </si>
  <si>
    <t>c39867_g1</t>
  </si>
  <si>
    <t>c115022_g1</t>
  </si>
  <si>
    <t>Q9FII5</t>
  </si>
  <si>
    <t>Leucine-rich repeat receptor-like protein kinase TDR OS=Arabidopsis thaliana GN=TDR PE=1 SV=1</t>
  </si>
  <si>
    <t>c120757_g1</t>
  </si>
  <si>
    <t>c45016_g1</t>
  </si>
  <si>
    <t>Q93VK8</t>
  </si>
  <si>
    <t>Root meristem growth factor 6 OS=Arabidopsis thaliana GN=RGF6 PE=3 SV=1</t>
  </si>
  <si>
    <t>c50114_g1</t>
  </si>
  <si>
    <t>A0A151RQ34</t>
  </si>
  <si>
    <t>Retrotransposable element Tf2 OS=Cajanus cajan GN=KK1_033819 PE=4 SV=1</t>
  </si>
  <si>
    <t>c37844_g1</t>
  </si>
  <si>
    <t>c18322_g1</t>
  </si>
  <si>
    <t>c33358_g2</t>
  </si>
  <si>
    <t>Q03411</t>
  </si>
  <si>
    <t>Sucrose transport protein OS=Spinacia oleracea PE=2 SV=1</t>
  </si>
  <si>
    <t>c78231_g1</t>
  </si>
  <si>
    <t>c41894_g1</t>
  </si>
  <si>
    <t>Q84KP0</t>
  </si>
  <si>
    <t>Bifunctional dihydroflavonol 4-reductase/flavanone 4-reductase OS=Pyrus communis GN=DFR PE=1 SV=1</t>
  </si>
  <si>
    <t>c106597_g1</t>
  </si>
  <si>
    <t>c34042_g1</t>
  </si>
  <si>
    <t>c68567_g1</t>
  </si>
  <si>
    <t>c120631_g1</t>
  </si>
  <si>
    <t>O50001</t>
  </si>
  <si>
    <t>Major allergen Pru ar 1 OS=Prunus armeniaca PE=1 SV=1</t>
  </si>
  <si>
    <t>c58481_g1</t>
  </si>
  <si>
    <t>O80366</t>
  </si>
  <si>
    <t>Two-component response regulator ARR9 OS=Arabidopsis thaliana GN=ARR9 PE=1 SV=1</t>
  </si>
  <si>
    <t>c62634_g1</t>
  </si>
  <si>
    <t>Q67YU0</t>
  </si>
  <si>
    <t>Cytokinin dehydrogenase 5 OS=Arabidopsis thaliana GN=CKX5 PE=2 SV=1</t>
  </si>
  <si>
    <t>c57280_g3</t>
  </si>
  <si>
    <t>Q9XI33</t>
  </si>
  <si>
    <t>Ethylene-responsive transcription factor WIN1 OS=Arabidopsis thaliana GN=WIN1 PE=2 SV=1</t>
  </si>
  <si>
    <t>c59848_g2</t>
  </si>
  <si>
    <t>c134834_g1</t>
  </si>
  <si>
    <t>c33807_g2</t>
  </si>
  <si>
    <t>c54957_g3</t>
  </si>
  <si>
    <t>c136197_g1</t>
  </si>
  <si>
    <t>c80384_g1</t>
  </si>
  <si>
    <t>c31424_g1</t>
  </si>
  <si>
    <t>c43848_g1</t>
  </si>
  <si>
    <t>c93506_g1</t>
  </si>
  <si>
    <t>O23038</t>
  </si>
  <si>
    <t>Probable pectinesterase 8 OS=Arabidopsis thaliana GN=PME8 PE=2 SV=2</t>
  </si>
  <si>
    <t>c47076_g1</t>
  </si>
  <si>
    <t>Q9ZWA1</t>
  </si>
  <si>
    <t>Zinc finger CCCH domain-containing protein 2 OS=Arabidopsis thaliana GN=At1g03790 PE=2 SV=1</t>
  </si>
  <si>
    <t>c83947_g1</t>
  </si>
  <si>
    <t>D4Q9Z5</t>
  </si>
  <si>
    <t>Soyasaponin III rhamnosyltransferase OS=Glycine max GN=GmSGT3 PE=1 SV=1</t>
  </si>
  <si>
    <t>c3753_g2</t>
  </si>
  <si>
    <t>c33360_g1</t>
  </si>
  <si>
    <t>c106834_g1</t>
  </si>
  <si>
    <t>Q96324</t>
  </si>
  <si>
    <t>Glutathione S-transferase F11 OS=Arabidopsis thaliana GN=GSTF11 PE=2 SV=1</t>
  </si>
  <si>
    <t>c48522_g1</t>
  </si>
  <si>
    <t>A0ZZ76</t>
  </si>
  <si>
    <t>50S ribosomal protein L2, chloroplastic OS=Gossypium barbadense GN=rpl2-A PE=3 SV=1</t>
  </si>
  <si>
    <t>c62139_g5</t>
  </si>
  <si>
    <t>c42610_g1</t>
  </si>
  <si>
    <t>c121810_g1</t>
  </si>
  <si>
    <t>Q27GI3</t>
  </si>
  <si>
    <t>Nucleobase-ascorbate transporter 6 OS=Arabidopsis thaliana GN=NAT6 PE=2 SV=2</t>
  </si>
  <si>
    <t>A0A151R5J8</t>
  </si>
  <si>
    <t>Retrotransposable element Tf2 OS=Cajanus cajan GN=KK1_041028 PE=4 SV=1</t>
  </si>
  <si>
    <t>c60616_g1</t>
  </si>
  <si>
    <t>Q9ZVC7</t>
  </si>
  <si>
    <t>Xylogen-like protein 11 OS=Arabidopsis thaliana GN=XYP11 PE=1 SV=2</t>
  </si>
  <si>
    <t>c26717_g1</t>
  </si>
  <si>
    <t>c84087_g1</t>
  </si>
  <si>
    <t>Q84KJ6</t>
  </si>
  <si>
    <t>Ammonium transporter 3 member 1 OS=Oryza sativa subsp. japonica GN=AMT3-1 PE=2 SV=1</t>
  </si>
  <si>
    <t>c94132_g1</t>
  </si>
  <si>
    <t>c64767_g1</t>
  </si>
  <si>
    <t>F4JIF4</t>
  </si>
  <si>
    <t>Protein NETWORKED 1B OS=Arabidopsis thaliana GN=NET1B PE=2 SV=1</t>
  </si>
  <si>
    <t>c48743_g1</t>
  </si>
  <si>
    <t>P23472</t>
  </si>
  <si>
    <t>Hevamine-A OS=Hevea brasiliensis PE=1 SV=2</t>
  </si>
  <si>
    <t>c49450_g3</t>
  </si>
  <si>
    <t>O48947</t>
  </si>
  <si>
    <t>Cellulose synthase A catalytic subunit 2 [UDP-forming] OS=Arabidopsis thaliana GN=CESA2 PE=1 SV=1</t>
  </si>
  <si>
    <t>c85966_g1</t>
  </si>
  <si>
    <t>c44664_g1</t>
  </si>
  <si>
    <t>A7QEU4</t>
  </si>
  <si>
    <t>Peroxidase 5 OS=Vitis vinifera GN=GSVIVT00037159001 PE=1 SV=2</t>
  </si>
  <si>
    <t>c58540_g1</t>
  </si>
  <si>
    <t>Q3E9D5</t>
  </si>
  <si>
    <t>S-adenosylmethionine decarboxylase proenzyme 4 OS=Arabidopsis thaliana GN=SAMDC4 PE=1 SV=1</t>
  </si>
  <si>
    <t>c51635_g1</t>
  </si>
  <si>
    <t>Q9CAH1</t>
  </si>
  <si>
    <t>Putative receptor-like protein kinase At1g72540 OS=Arabidopsis thaliana GN=At1g72540 PE=2 SV=1</t>
  </si>
  <si>
    <t>c23630_g1</t>
  </si>
  <si>
    <t>Q8LDI5</t>
  </si>
  <si>
    <t>Thioredoxin-like protein CXXS1 OS=Arabidopsis thaliana GN=CXXS1 PE=2 SV=2</t>
  </si>
  <si>
    <t>c8573_g1</t>
  </si>
  <si>
    <t>P24068</t>
  </si>
  <si>
    <t>Ocs element-binding factor 1 OS=Zea mays GN=OBF1 PE=2 SV=2</t>
  </si>
  <si>
    <t>c86391_g1</t>
  </si>
  <si>
    <t>P19456</t>
  </si>
  <si>
    <t>ATPase 2, plasma membrane-type OS=Arabidopsis thaliana GN=AHA2 PE=1 SV=2</t>
  </si>
  <si>
    <t>c8357_g1</t>
  </si>
  <si>
    <t>c57024_g5</t>
  </si>
  <si>
    <t>P46690</t>
  </si>
  <si>
    <t>Gibberellin-regulated protein 4 OS=Arabidopsis thaliana GN=GASA4 PE=1 SV=2</t>
  </si>
  <si>
    <t>c45233_g1</t>
  </si>
  <si>
    <t>c40558_g1</t>
  </si>
  <si>
    <t>c48726_g2</t>
  </si>
  <si>
    <t>c46233_g1</t>
  </si>
  <si>
    <t>c37935_g2</t>
  </si>
  <si>
    <t>c59028_g3</t>
  </si>
  <si>
    <t>c104664_g1</t>
  </si>
  <si>
    <t>O23147</t>
  </si>
  <si>
    <t>Polygalacturonase ADPG1 OS=Arabidopsis thaliana GN=ADPG1 PE=2 SV=1</t>
  </si>
  <si>
    <t>c2332_g1</t>
  </si>
  <si>
    <t>c38994_g1</t>
  </si>
  <si>
    <t>Q8W2F1</t>
  </si>
  <si>
    <t>Transcription factor MYC1 OS=Arabidopsis thaliana GN=BHLH12 PE=1 SV=1</t>
  </si>
  <si>
    <t>c59225_g1</t>
  </si>
  <si>
    <t>c55747_g3</t>
  </si>
  <si>
    <t>Q9LTS3</t>
  </si>
  <si>
    <t>Cytokinin dehydrogenase 3 OS=Arabidopsis thaliana GN=CKX3 PE=1 SV=1</t>
  </si>
  <si>
    <t>c36446_g1</t>
  </si>
  <si>
    <t>Q9SUQ2</t>
  </si>
  <si>
    <t>Ethylene-responsive transcription factor CRF2 OS=Arabidopsis thaliana GN=CRF2 PE=1 SV=1</t>
  </si>
  <si>
    <t>c54032_g3</t>
  </si>
  <si>
    <t>c65261_g1</t>
  </si>
  <si>
    <t>Q9T076</t>
  </si>
  <si>
    <t>Early nodulin-like protein 2 OS=Arabidopsis thaliana GN=At4g27520 PE=1 SV=1</t>
  </si>
  <si>
    <t>c51131_g1</t>
  </si>
  <si>
    <t>O80959</t>
  </si>
  <si>
    <t>Patatin-like protein 6 OS=Arabidopsis thaliana GN=PLP6 PE=2 SV=1</t>
  </si>
  <si>
    <t>c61722_g6</t>
  </si>
  <si>
    <t>P28523</t>
  </si>
  <si>
    <t>Casein kinase II subunit alpha OS=Zea mays GN=ACK2 PE=1 SV=1</t>
  </si>
  <si>
    <t>c28822_g1</t>
  </si>
  <si>
    <t>c26122_g2</t>
  </si>
  <si>
    <t>Q6NQG7</t>
  </si>
  <si>
    <t>RING-H2 finger protein ATL78 OS=Arabidopsis thaliana GN=ATL78 PE=2 SV=1</t>
  </si>
  <si>
    <t>c45846_g2</t>
  </si>
  <si>
    <t>c31339_g1</t>
  </si>
  <si>
    <t>I1KND7</t>
  </si>
  <si>
    <t>Uncharacterized protein OS=Glycine max GN=GLYMA_07G261200 PE=4 SV=2</t>
  </si>
  <si>
    <t>c59220_g3</t>
  </si>
  <si>
    <t>Q9SZM1</t>
  </si>
  <si>
    <t>Expansin-A20 OS=Arabidopsis thaliana GN=EXPA20 PE=2 SV=1</t>
  </si>
  <si>
    <t>c11718_g1</t>
  </si>
  <si>
    <t>c61831_g2</t>
  </si>
  <si>
    <t>O48927</t>
  </si>
  <si>
    <t>Cytochrome P450 78A3 OS=Glycine max GN=CYP78A3 PE=2 SV=1</t>
  </si>
  <si>
    <t>c35434_g1</t>
  </si>
  <si>
    <t>B9GXD6</t>
  </si>
  <si>
    <t>CASP-like protein 3A1 OS=Populus trichocarpa GN=POPTRDRAFT_553757 PE=3 SV=2</t>
  </si>
  <si>
    <t>c137109_g1</t>
  </si>
  <si>
    <t>c59502_g2</t>
  </si>
  <si>
    <t>c55894_g1</t>
  </si>
  <si>
    <t>c57992_g1</t>
  </si>
  <si>
    <t>Q8RXR6</t>
  </si>
  <si>
    <t>BTB/POZ domain-containing protein At1g50280 OS=Arabidopsis thaliana GN=At1g50280 PE=2 SV=1</t>
  </si>
  <si>
    <t>c57299_g2</t>
  </si>
  <si>
    <t>c60228_g3</t>
  </si>
  <si>
    <t>Q9SWI1</t>
  </si>
  <si>
    <t>Protein PHYTOCHROME KINASE SUBSTRATE 1 OS=Arabidopsis thaliana GN=PKS1 PE=1 SV=2</t>
  </si>
  <si>
    <t>c19457_g1</t>
  </si>
  <si>
    <t>c139258_g1</t>
  </si>
  <si>
    <t>c23958_g1</t>
  </si>
  <si>
    <t>c58479_g2</t>
  </si>
  <si>
    <t>c135429_g1</t>
  </si>
  <si>
    <t>c88549_g1</t>
  </si>
  <si>
    <t>c106517_g1</t>
  </si>
  <si>
    <t>P17407</t>
  </si>
  <si>
    <t>21 kDa protein OS=Daucus carota PE=2 SV=1</t>
  </si>
  <si>
    <t>c60347_g8</t>
  </si>
  <si>
    <t>A0A0B2SBN4</t>
  </si>
  <si>
    <t>Acyl-protein thioesterase 2 OS=Glycine soja GN=glysoja_031817 PE=4 SV=1</t>
  </si>
  <si>
    <t>c60339_g8</t>
  </si>
  <si>
    <t>c66890_g1</t>
  </si>
  <si>
    <t>c51824_g1</t>
  </si>
  <si>
    <t>O24542</t>
  </si>
  <si>
    <t>Auxin-induced protein 22D OS=Vigna radiata var. radiata GN=AUX22D PE=2 SV=1</t>
  </si>
  <si>
    <t>c58540_g5</t>
  </si>
  <si>
    <t>c61340_g12</t>
  </si>
  <si>
    <t>I1N462</t>
  </si>
  <si>
    <t>Subtilisin-like protease Glyma18g48580 OS=Glycine max GN=Glyma18g48580 PE=1 SV=3</t>
  </si>
  <si>
    <t>c58613_g3</t>
  </si>
  <si>
    <t>Q8RWW0</t>
  </si>
  <si>
    <t>Receptor-like serine/threonine-protein kinase ALE2 OS=Arabidopsis thaliana GN=ALE2 PE=1 SV=1</t>
  </si>
  <si>
    <t>c60826_g3</t>
  </si>
  <si>
    <t>Q9LFE4</t>
  </si>
  <si>
    <t>WEB family protein At5g16730, chloroplastic OS=Arabidopsis thaliana GN=At5g16730 PE=1 SV=1</t>
  </si>
  <si>
    <t>c49546_g1</t>
  </si>
  <si>
    <t>Q9FZ22</t>
  </si>
  <si>
    <t>Probable glycerol-3-phosphate acyltransferase 2 OS=Arabidopsis thaliana GN=GPAT2 PE=2 SV=1</t>
  </si>
  <si>
    <t>c58186_g1</t>
  </si>
  <si>
    <t>c55747_g1</t>
  </si>
  <si>
    <t>c61739_g3</t>
  </si>
  <si>
    <t>Q8L9A9</t>
  </si>
  <si>
    <t>Probable xyloglucan endotransglucosylase/hydrolase protein 8 OS=Arabidopsis thaliana GN=XTH8 PE=2 SV=2</t>
  </si>
  <si>
    <t>c54070_g3</t>
  </si>
  <si>
    <t>c53407_g1</t>
  </si>
  <si>
    <t>Q9SRK7</t>
  </si>
  <si>
    <t>Adenine/guanine permease AZG1 OS=Arabidopsis thaliana GN=AZG1 PE=2 SV=1</t>
  </si>
  <si>
    <t>c57024_g8</t>
  </si>
  <si>
    <t>c79536_g1</t>
  </si>
  <si>
    <t>c55853_g2</t>
  </si>
  <si>
    <t>c70757_g1</t>
  </si>
  <si>
    <t>c38064_g2</t>
  </si>
  <si>
    <t>c42205_g1</t>
  </si>
  <si>
    <t>c96980_g1</t>
  </si>
  <si>
    <t>Q9SUM5</t>
  </si>
  <si>
    <t>Uncharacterized protein At4g30180 OS=Arabidopsis thaliana GN=At4g30180 PE=2 SV=1</t>
  </si>
  <si>
    <t>c56562_g1</t>
  </si>
  <si>
    <t>P42753</t>
  </si>
  <si>
    <t>Cyclin-D3-1 OS=Arabidopsis thaliana GN=CYCD3-1 PE=1 SV=3</t>
  </si>
  <si>
    <t>c61804_g1</t>
  </si>
  <si>
    <t>Q8LL69</t>
  </si>
  <si>
    <t>3'-N-debenzoyl-2'-deoxytaxol N-benzoyltransferase OS=Taxus canadensis GN=TAX10 PE=1 SV=1</t>
  </si>
  <si>
    <t>c23730_g1</t>
  </si>
  <si>
    <t>c32123_g1</t>
  </si>
  <si>
    <t>P32293</t>
  </si>
  <si>
    <t>Auxin-induced protein 22A OS=Vigna radiata var. radiata GN=AUX22A PE=2 SV=1</t>
  </si>
  <si>
    <t>c56321_g1</t>
  </si>
  <si>
    <t>Q8LBQ7</t>
  </si>
  <si>
    <t>Ethylene-responsive transcription factor ERF034 OS=Arabidopsis thaliana GN=ERF034 PE=2 SV=2</t>
  </si>
  <si>
    <t>c106788_g1</t>
  </si>
  <si>
    <t>Q9C8X2</t>
  </si>
  <si>
    <t>Sucrose transport protein SUC5 OS=Arabidopsis thaliana GN=SUC5 PE=1 SV=1</t>
  </si>
  <si>
    <t>c107106_g1</t>
  </si>
  <si>
    <t>c124699_g1</t>
  </si>
  <si>
    <t>c63719_g2</t>
  </si>
  <si>
    <t>A0A151SQW2</t>
  </si>
  <si>
    <t>3-oxoacyl-[acyl-carrier-protein] reductase OS=Cajanus cajan GN=KK1_003433 PE=4 SV=1</t>
  </si>
  <si>
    <t>c56150_g1</t>
  </si>
  <si>
    <t>Q8LC79</t>
  </si>
  <si>
    <t>GATA transcription factor 18 OS=Arabidopsis thaliana GN=GATA18 PE=2 SV=2</t>
  </si>
  <si>
    <t>c52298_g1</t>
  </si>
  <si>
    <t>c58059_g1</t>
  </si>
  <si>
    <t>Q9ZRA4</t>
  </si>
  <si>
    <t>Auxin-binding protein ABP19a OS=Prunus persica GN=ABP19A PE=3 SV=1</t>
  </si>
  <si>
    <t>c54885_g1</t>
  </si>
  <si>
    <t>c128028_g1</t>
  </si>
  <si>
    <t>c135946_g1</t>
  </si>
  <si>
    <t>P33079</t>
  </si>
  <si>
    <t>Auxin-induced protein 10A5 OS=Glycine max PE=2 SV=1</t>
  </si>
  <si>
    <t>c54326_g1</t>
  </si>
  <si>
    <t>c58606_g3</t>
  </si>
  <si>
    <t>c45621_g1</t>
  </si>
  <si>
    <t>c47850_g2</t>
  </si>
  <si>
    <t>c14748_g1</t>
  </si>
  <si>
    <t>c54534_g1</t>
  </si>
  <si>
    <t>c2884_g1</t>
  </si>
  <si>
    <t>c33167_g1</t>
  </si>
  <si>
    <t>A0A151QNK8</t>
  </si>
  <si>
    <t>Uncharacterized protein OS=Cajanus cajan GN=KK1_047566 PE=4 SV=1</t>
  </si>
  <si>
    <t>c52334_g1</t>
  </si>
  <si>
    <t>c76735_g1</t>
  </si>
  <si>
    <t>c13057_g1</t>
  </si>
  <si>
    <t>c96347_g1</t>
  </si>
  <si>
    <t>O81270</t>
  </si>
  <si>
    <t>Peroxygenase 1 OS=Arabidopsis thaliana GN=PXG1 PE=1 SV=1</t>
  </si>
  <si>
    <t>c60808_g4</t>
  </si>
  <si>
    <t>Q9T050</t>
  </si>
  <si>
    <t>SPX domain-containing membrane protein At4g11810 OS=Arabidopsis thaliana GN=At4g11810 PE=3 SV=1</t>
  </si>
  <si>
    <t>c65967_g1</t>
  </si>
  <si>
    <t>c7901_g1</t>
  </si>
  <si>
    <t>c62846_g14</t>
  </si>
  <si>
    <t>c44183_g3</t>
  </si>
  <si>
    <t>Q93WF1</t>
  </si>
  <si>
    <t>Probable pectate lyase 20 OS=Arabidopsis thaliana GN=At5g48900 PE=2 SV=1</t>
  </si>
  <si>
    <t>c53762_g3</t>
  </si>
  <si>
    <t>Q8GWK7</t>
  </si>
  <si>
    <t>Transcription factor BEE 3 OS=Arabidopsis thaliana GN=BEE3 PE=2 SV=1</t>
  </si>
  <si>
    <t>c109883_g1</t>
  </si>
  <si>
    <t>c59848_g1</t>
  </si>
  <si>
    <t>c115352_g1</t>
  </si>
  <si>
    <t>c344_g1</t>
  </si>
  <si>
    <t>Q9LNU1</t>
  </si>
  <si>
    <t>CO(2)-response secreted protease OS=Arabidopsis thaliana GN=CRSP PE=2 SV=1</t>
  </si>
  <si>
    <t>c2527_g1</t>
  </si>
  <si>
    <t>c62516_g11</t>
  </si>
  <si>
    <t>Q9M205</t>
  </si>
  <si>
    <t>Cyclin-U2-2 OS=Arabidopsis thaliana GN=CYCU2-2 PE=1 SV=1</t>
  </si>
  <si>
    <t>c46400_g2</t>
  </si>
  <si>
    <t>Q9M306</t>
  </si>
  <si>
    <t>Probable protein S-acyltransferase 5 OS=Arabidopsis thaliana GN=PAT05 PE=1 SV=2</t>
  </si>
  <si>
    <t>c45399_g1</t>
  </si>
  <si>
    <t>Q9LYW0</t>
  </si>
  <si>
    <t>BTB/POZ domain-containing protein At5g03250 OS=Arabidopsis thaliana GN=At5g03250 PE=2 SV=1</t>
  </si>
  <si>
    <t>c45190_g1</t>
  </si>
  <si>
    <t>c61804_g3</t>
  </si>
  <si>
    <t>c11165_g1</t>
  </si>
  <si>
    <t>Q8L884</t>
  </si>
  <si>
    <t>Auxin transporter-like protein 4 OS=Medicago truncatula GN=LAX4 PE=2 SV=1</t>
  </si>
  <si>
    <t>c55374_g6</t>
  </si>
  <si>
    <t>c6925_g1</t>
  </si>
  <si>
    <t>c55086_g1</t>
  </si>
  <si>
    <t>Q9ZUA5</t>
  </si>
  <si>
    <t>Vacuolar iron transporter 1 OS=Arabidopsis thaliana GN=VIT1 PE=2 SV=1</t>
  </si>
  <si>
    <t>c37198_g1</t>
  </si>
  <si>
    <t>c139105_g1</t>
  </si>
  <si>
    <t>c80188_g1</t>
  </si>
  <si>
    <t>Q9ZWA8</t>
  </si>
  <si>
    <t>Fasciclin-like arabinogalactan protein 9 OS=Arabidopsis thaliana GN=FLA9 PE=1 SV=1</t>
  </si>
  <si>
    <t>c33906_g1</t>
  </si>
  <si>
    <t>c122970_g1</t>
  </si>
  <si>
    <t>Q9T048</t>
  </si>
  <si>
    <t>Disease resistance protein At4g27190 OS=Arabidopsis thaliana GN=At4g27190 PE=2 SV=1</t>
  </si>
  <si>
    <t>c121089_g1</t>
  </si>
  <si>
    <t>c60447_g5</t>
  </si>
  <si>
    <t>Q9ZSY8</t>
  </si>
  <si>
    <t>Auxin-responsive protein IAA27 OS=Arabidopsis thaliana GN=IAA27 PE=1 SV=1</t>
  </si>
  <si>
    <t>c57790_g8</t>
  </si>
  <si>
    <t>Q56XP4</t>
  </si>
  <si>
    <t>Sodium/hydrogen exchanger 2 OS=Arabidopsis thaliana GN=NHX2 PE=2 SV=2</t>
  </si>
  <si>
    <t>c58073_g1</t>
  </si>
  <si>
    <t>Q6E2Z6</t>
  </si>
  <si>
    <t>1-Cys peroxiredoxin OS=Medicago truncatula PE=2 SV=1</t>
  </si>
  <si>
    <t>c55381_g1</t>
  </si>
  <si>
    <t>O02414</t>
  </si>
  <si>
    <t>Dynein light chain LC6, flagellar outer arm OS=Heliocidaris crassispina PE=3 SV=1</t>
  </si>
  <si>
    <t>c36800_g1</t>
  </si>
  <si>
    <t>P22503</t>
  </si>
  <si>
    <t>Endoglucanase OS=Phaseolus vulgaris PE=2 SV=2</t>
  </si>
  <si>
    <t>c46082_g1</t>
  </si>
  <si>
    <t>c36305_g1</t>
  </si>
  <si>
    <t>O23044</t>
  </si>
  <si>
    <t>Peroxidase 3 OS=Arabidopsis thaliana GN=PER3 PE=2 SV=1</t>
  </si>
  <si>
    <t>c45798_g1</t>
  </si>
  <si>
    <t>c135032_g1</t>
  </si>
  <si>
    <t>Q7XAQ6</t>
  </si>
  <si>
    <t>Transcription factor LAX PANICLE OS=Oryza sativa subsp. japonica GN=LAX PE=1 SV=1</t>
  </si>
  <si>
    <t>c63959_g1</t>
  </si>
  <si>
    <t>c39181_g1</t>
  </si>
  <si>
    <t>Q9FMY3</t>
  </si>
  <si>
    <t>Serine/threonine-protein kinase-like protein At5g23170 OS=Arabidopsis thaliana GN=At5g23170 PE=2 SV=1</t>
  </si>
  <si>
    <t>c46082_g3</t>
  </si>
  <si>
    <t>c135957_g1</t>
  </si>
  <si>
    <t>O82318</t>
  </si>
  <si>
    <t>Probably inactive leucine-rich repeat receptor-like protein kinase At2g25790 OS=Arabidopsis thaliana GN=At2g25790 PE=2 SV=1</t>
  </si>
  <si>
    <t>c120559_g1</t>
  </si>
  <si>
    <t>Q05091</t>
  </si>
  <si>
    <t>Polygalacturonase inhibitor OS=Pyrus communis GN=PGIP PE=1 SV=1</t>
  </si>
  <si>
    <t>c59436_g1</t>
  </si>
  <si>
    <t>c61283_g9</t>
  </si>
  <si>
    <t>c59220_g2</t>
  </si>
  <si>
    <t>Q69XV9</t>
  </si>
  <si>
    <t>Expansin-A16 OS=Oryza sativa subsp. japonica GN=EXPA16 PE=2 SV=1</t>
  </si>
  <si>
    <t>c756_g1</t>
  </si>
  <si>
    <t>c50342_g2</t>
  </si>
  <si>
    <t>c66868_g1</t>
  </si>
  <si>
    <t>Q9SZF7</t>
  </si>
  <si>
    <t>Protein SHORT-ROOT OS=Arabidopsis thaliana GN=SHR PE=1 SV=1</t>
  </si>
  <si>
    <t>c124065_g1</t>
  </si>
  <si>
    <t>c78686_g1</t>
  </si>
  <si>
    <t>c69373_g1</t>
  </si>
  <si>
    <t>c48030_g1</t>
  </si>
  <si>
    <t>c59761_g5</t>
  </si>
  <si>
    <t>Q9C635</t>
  </si>
  <si>
    <t>Heat stress transcription factor B-4 OS=Arabidopsis thaliana GN=HSFB4 PE=2 SV=1</t>
  </si>
  <si>
    <t>c50193_g1</t>
  </si>
  <si>
    <t>Q9FNI7</t>
  </si>
  <si>
    <t>Glucomannan 4-beta-mannosyltransferase 2 OS=Arabidopsis thaliana GN=CSLA2 PE=2 SV=1</t>
  </si>
  <si>
    <t>c46393_g1</t>
  </si>
  <si>
    <t>Q9C6W5</t>
  </si>
  <si>
    <t>ABC transporter G family member 14 OS=Arabidopsis thaliana GN=ABCG14 PE=2 SV=1</t>
  </si>
  <si>
    <t>c88988_g1</t>
  </si>
  <si>
    <t>c85474_g1</t>
  </si>
  <si>
    <t>c61311_g2</t>
  </si>
  <si>
    <t>c99625_g1</t>
  </si>
  <si>
    <t>c59954_g2</t>
  </si>
  <si>
    <t>c86275_g1</t>
  </si>
  <si>
    <t>c20768_g1</t>
  </si>
  <si>
    <t>c94250_g1</t>
  </si>
  <si>
    <t>c37254_g1</t>
  </si>
  <si>
    <t>c52077_g1</t>
  </si>
  <si>
    <t>c121525_g1</t>
  </si>
  <si>
    <t>c83259_g1</t>
  </si>
  <si>
    <t>Q9LPC1</t>
  </si>
  <si>
    <t>UDP-glucuronate 4-epimerase 2 OS=Arabidopsis thaliana GN=GAE2 PE=2 SV=1</t>
  </si>
  <si>
    <t>c60457_g2</t>
  </si>
  <si>
    <t>c56165_g3</t>
  </si>
  <si>
    <t>O49621</t>
  </si>
  <si>
    <t>MLO-like protein 1 OS=Arabidopsis thaliana GN=MLO1 PE=1 SV=1</t>
  </si>
  <si>
    <t>c62014_g7</t>
  </si>
  <si>
    <t>Q8RUN2</t>
  </si>
  <si>
    <t>Cytokinin riboside 5'-monophosphate phosphoribohydrolase LOG1 OS=Arabidopsis thaliana GN=LOG1 PE=1 SV=1</t>
  </si>
  <si>
    <t>c47602_g1</t>
  </si>
  <si>
    <t>c141377_g1</t>
  </si>
  <si>
    <t>c55286_g4</t>
  </si>
  <si>
    <t>c28983_g1</t>
  </si>
  <si>
    <t>c134887_g1</t>
  </si>
  <si>
    <t>c38900_g1</t>
  </si>
  <si>
    <t>c21599_g1</t>
  </si>
  <si>
    <t>c22602_g1</t>
  </si>
  <si>
    <t>c83402_g1</t>
  </si>
  <si>
    <t>Q9LZ31</t>
  </si>
  <si>
    <t>Cytochrome P450 77A4 OS=Arabidopsis thaliana GN=CYP77A4 PE=2 SV=1</t>
  </si>
  <si>
    <t>c23389_g1</t>
  </si>
  <si>
    <t>c61059_g4</t>
  </si>
  <si>
    <t>Q8L883</t>
  </si>
  <si>
    <t>Auxin transporter-like protein 5 OS=Medicago truncatula GN=LAX5 PE=2 SV=1</t>
  </si>
  <si>
    <t>c49372_g1</t>
  </si>
  <si>
    <t>c57883_g1</t>
  </si>
  <si>
    <t>Q9SJL9</t>
  </si>
  <si>
    <t>Probable xyloglucan endotransglucosylase/hydrolase protein 32 OS=Arabidopsis thaliana GN=XTH32 PE=2 SV=1</t>
  </si>
  <si>
    <t>c112803_g1</t>
  </si>
  <si>
    <t>c56679_g2</t>
  </si>
  <si>
    <t>Q50EX6</t>
  </si>
  <si>
    <t>Protein ODORANT1 OS=Petunia hybrida GN=ODO1 PE=2 SV=1</t>
  </si>
  <si>
    <t>c18885_g1</t>
  </si>
  <si>
    <t>c25763_g1</t>
  </si>
  <si>
    <t>c12677_g1</t>
  </si>
  <si>
    <t>c30502_g1</t>
  </si>
  <si>
    <t>Q8VZ17</t>
  </si>
  <si>
    <t>Histone-lysine N-methyltransferase, H3 lysine-9 specific SUVH6 OS=Arabidopsis thaliana GN=SUVH6 PE=2 SV=2</t>
  </si>
  <si>
    <t>c53900_g1</t>
  </si>
  <si>
    <t>c31998_g1</t>
  </si>
  <si>
    <t>Q9ATM6</t>
  </si>
  <si>
    <t>Aquaporin PIP2-4 OS=Zea mays GN=PIP2-4 PE=1 SV=1</t>
  </si>
  <si>
    <t>c23566_g2</t>
  </si>
  <si>
    <t>P32291</t>
  </si>
  <si>
    <t>Omega-3 fatty acid desaturase, endoplasmic reticulum OS=Vigna radiata var. radiata GN=ARG1 PE=2 SV=1</t>
  </si>
  <si>
    <t>c55286_g7</t>
  </si>
  <si>
    <t>c3533_g2</t>
  </si>
  <si>
    <t>c62440_g8</t>
  </si>
  <si>
    <t>c31410_g1</t>
  </si>
  <si>
    <t>P80728</t>
  </si>
  <si>
    <t>Mavicyanin OS=Cucurbita pepo PE=1 SV=1</t>
  </si>
  <si>
    <t>c53900_g2</t>
  </si>
  <si>
    <t>P92990</t>
  </si>
  <si>
    <t>Probable polygalacturonase non-catalytic subunit JP650 OS=Arabidopsis thaliana GN=JP650 PE=2 SV=2</t>
  </si>
  <si>
    <t>c58276_g2</t>
  </si>
  <si>
    <t>Q9LNU3</t>
  </si>
  <si>
    <t>Expansin-A11 OS=Arabidopsis thaliana GN=EXPA11 PE=2 SV=1</t>
  </si>
  <si>
    <t>c42876_g2</t>
  </si>
  <si>
    <t>c48839_g1</t>
  </si>
  <si>
    <t>c16476_g1</t>
  </si>
  <si>
    <t>c42894_g2</t>
  </si>
  <si>
    <t>c54236_g3</t>
  </si>
  <si>
    <t>c27299_g1</t>
  </si>
  <si>
    <t>Q9LF64</t>
  </si>
  <si>
    <t>RING-H2 finger protein ATL52 OS=Arabidopsis thaliana GN=ATL52 PE=2 SV=1</t>
  </si>
  <si>
    <t>c54238_g3</t>
  </si>
  <si>
    <t>c47633_g3</t>
  </si>
  <si>
    <t>c57893_g2</t>
  </si>
  <si>
    <t>c54615_g2</t>
  </si>
  <si>
    <t>Q9SK27</t>
  </si>
  <si>
    <t>Early nodulin-like protein 1 OS=Arabidopsis thaliana GN=At2g25060 PE=1 SV=2</t>
  </si>
  <si>
    <t>c62647_g4</t>
  </si>
  <si>
    <t>c39239_g2</t>
  </si>
  <si>
    <t>Q9XIN8</t>
  </si>
  <si>
    <t>F-box protein At2g27310 OS=Arabidopsis thaliana GN=At2g27310 PE=2 SV=1</t>
  </si>
  <si>
    <t>c56621_g5</t>
  </si>
  <si>
    <t>c135643_g1</t>
  </si>
  <si>
    <t>c18401_g1</t>
  </si>
  <si>
    <t>c125285_g1</t>
  </si>
  <si>
    <t>c44768_g1</t>
  </si>
  <si>
    <t>c81760_g1</t>
  </si>
  <si>
    <t>c255_g1</t>
  </si>
  <si>
    <t>c52721_g2</t>
  </si>
  <si>
    <t>O81081</t>
  </si>
  <si>
    <t>Laccase-2 OS=Arabidopsis thaliana GN=LAC2 PE=2 SV=1</t>
  </si>
  <si>
    <t>c29040_g2</t>
  </si>
  <si>
    <t>c37026_g3</t>
  </si>
  <si>
    <t>O80970</t>
  </si>
  <si>
    <t>BTB/POZ domain-containing protein NPY2 OS=Arabidopsis thaliana GN=NPY2 PE=2 SV=1</t>
  </si>
  <si>
    <t>c127646_g1</t>
  </si>
  <si>
    <t>Q8H5N9</t>
  </si>
  <si>
    <t>Probable aquaporin PIP2-1 OS=Oryza sativa subsp. japonica GN=PIP2-1 PE=2 SV=1</t>
  </si>
  <si>
    <t>c46297_g1</t>
  </si>
  <si>
    <t>P29136</t>
  </si>
  <si>
    <t>Metalloendoproteinase 1 OS=Glycine max PE=1 SV=2</t>
  </si>
  <si>
    <t>c49636_g1</t>
  </si>
  <si>
    <t>c57727_g1</t>
  </si>
  <si>
    <t>c88691_g1</t>
  </si>
  <si>
    <t>c49011_g1</t>
  </si>
  <si>
    <t>c20356_g1</t>
  </si>
  <si>
    <t>c33445_g1</t>
  </si>
  <si>
    <t>Q9FLN8</t>
  </si>
  <si>
    <t>Indole-3-acetate O-methyltransferase 1 OS=Arabidopsis thaliana GN=IAMT1 PE=1 SV=1</t>
  </si>
  <si>
    <t>c60661_g8</t>
  </si>
  <si>
    <t>c93938_g1</t>
  </si>
  <si>
    <t>c34042_g3</t>
  </si>
  <si>
    <t>c19328_g1</t>
  </si>
  <si>
    <t>c54296_g1</t>
  </si>
  <si>
    <t>c43845_g1</t>
  </si>
  <si>
    <t>c43246_g1</t>
  </si>
  <si>
    <t>c40122_g1</t>
  </si>
  <si>
    <t>Q06850</t>
  </si>
  <si>
    <t>Calcium-dependent protein kinase 1 OS=Arabidopsis thaliana GN=CPK1 PE=1 SV=1</t>
  </si>
  <si>
    <t>c49029_g1</t>
  </si>
  <si>
    <t>O48822</t>
  </si>
  <si>
    <t>WEB family protein At2g17940 OS=Arabidopsis thaliana GN=At2g17940 PE=2 SV=1</t>
  </si>
  <si>
    <t>c58636_g2</t>
  </si>
  <si>
    <t>c58056_g1</t>
  </si>
  <si>
    <t>Q94AW5</t>
  </si>
  <si>
    <t>Ethylene-responsive transcription factor ERF003 OS=Arabidopsis thaliana GN=ERF003 PE=2 SV=1</t>
  </si>
  <si>
    <t>c53073_g1</t>
  </si>
  <si>
    <t>Q9SS80</t>
  </si>
  <si>
    <t>UPF0503 protein At3g09070, chloroplastic OS=Arabidopsis thaliana GN=At3g09070 PE=1 SV=1</t>
  </si>
  <si>
    <t>c51929_g1</t>
  </si>
  <si>
    <t>Q940Y1</t>
  </si>
  <si>
    <t>Oxysterol-binding protein-related protein 2A OS=Arabidopsis thaliana GN=ORP2A PE=2 SV=1</t>
  </si>
  <si>
    <t>c61127_g1</t>
  </si>
  <si>
    <t>Q9LJK2</t>
  </si>
  <si>
    <t>Abscisic acid 8'-hydroxylase 4 OS=Arabidopsis thaliana GN=CYP707A4 PE=2 SV=2</t>
  </si>
  <si>
    <t>c60430_g1</t>
  </si>
  <si>
    <t>c57461_g1</t>
  </si>
  <si>
    <t>c40158_g3</t>
  </si>
  <si>
    <t>F4IH21</t>
  </si>
  <si>
    <t>Protein trichome birefringence-like 33 OS=Arabidopsis thaliana GN=TBL33 PE=2 SV=1</t>
  </si>
  <si>
    <t>c57928_g1</t>
  </si>
  <si>
    <t>c13795_g2</t>
  </si>
  <si>
    <t>c108913_g1</t>
  </si>
  <si>
    <t>c56562_g2</t>
  </si>
  <si>
    <t>c49316_g1</t>
  </si>
  <si>
    <t>C4B8C4</t>
  </si>
  <si>
    <t>EPIDERMAL PATTERNING FACTOR-like protein 3 OS=Arabidopsis thaliana GN=EPFL3 PE=1 SV=1</t>
  </si>
  <si>
    <t>c57153_g1</t>
  </si>
  <si>
    <t>c59610_g3</t>
  </si>
  <si>
    <t>O23969</t>
  </si>
  <si>
    <t>Pollen-specific protein SF21 OS=Helianthus annuus GN=SF21 PE=2 SV=1</t>
  </si>
  <si>
    <t>c48077_g2</t>
  </si>
  <si>
    <t>O81221</t>
  </si>
  <si>
    <t>Actin OS=Gossypium hirsutum PE=3 SV=1</t>
  </si>
  <si>
    <t>c34009_g1</t>
  </si>
  <si>
    <t>c35372_g2</t>
  </si>
  <si>
    <t>Q9LYD3</t>
  </si>
  <si>
    <t>Dehydration-responsive element-binding protein 3 OS=Arabidopsis thaliana GN=DREB3 PE=2 SV=1</t>
  </si>
  <si>
    <t>c38590_g1</t>
  </si>
  <si>
    <t>P0C8Q4</t>
  </si>
  <si>
    <t>Uncharacterized protein At4g19900 OS=Arabidopsis thaliana GN=At4g19900 PE=2 SV=1</t>
  </si>
  <si>
    <t>c59211_g1</t>
  </si>
  <si>
    <t>c61340_g11</t>
  </si>
  <si>
    <t>c58540_g2</t>
  </si>
  <si>
    <t>c47316_g1</t>
  </si>
  <si>
    <t>O64722</t>
  </si>
  <si>
    <t>Zinc-finger homeodomain protein 3 OS=Arabidopsis thaliana GN=ZHD3 PE=1 SV=1</t>
  </si>
  <si>
    <t>c93927_g1</t>
  </si>
  <si>
    <t>c114342_g1</t>
  </si>
  <si>
    <t>c136733_g1</t>
  </si>
  <si>
    <t>c55331_g1</t>
  </si>
  <si>
    <t>Q0WPS2</t>
  </si>
  <si>
    <t>Cytochrome b561 domain-containing protein At4g18260 OS=Arabidopsis thaliana GN=At4g18260 PE=2 SV=1</t>
  </si>
  <si>
    <t>c55071_g6</t>
  </si>
  <si>
    <t>Q0WQ57</t>
  </si>
  <si>
    <t>Auxilin-related protein 2 OS=Arabidopsis thaliana GN=At4g12770 PE=1 SV=1</t>
  </si>
  <si>
    <t>c60368_g1</t>
  </si>
  <si>
    <t>Q9SPV4</t>
  </si>
  <si>
    <t>Salicylate carboxymethyltransferase OS=Clarkia breweri GN=SAMT PE=1 SV=1</t>
  </si>
  <si>
    <t>c35343_g1</t>
  </si>
  <si>
    <t>c17722_g1</t>
  </si>
  <si>
    <t>c57878_g2</t>
  </si>
  <si>
    <t>c60798_g16</t>
  </si>
  <si>
    <t>c53443_g1</t>
  </si>
  <si>
    <t>c15786_g2</t>
  </si>
  <si>
    <t>Q9ZNQ7</t>
  </si>
  <si>
    <t>Hydrophobic protein RCI2A OS=Arabidopsis thaliana GN=RCI2A PE=2 SV=1</t>
  </si>
  <si>
    <t>c47238_g2</t>
  </si>
  <si>
    <t>c107840_g1</t>
  </si>
  <si>
    <t>c98491_g1</t>
  </si>
  <si>
    <t>c107380_g1</t>
  </si>
  <si>
    <t>c41257_g1</t>
  </si>
  <si>
    <t>c65414_g1</t>
  </si>
  <si>
    <t>c54070_g1</t>
  </si>
  <si>
    <t>c49147_g4</t>
  </si>
  <si>
    <t>Q67YF8</t>
  </si>
  <si>
    <t>Sucrose transport protein SUC7 OS=Arabidopsis thaliana GN=SUC7 PE=2 SV=2</t>
  </si>
  <si>
    <t>c4076_g1</t>
  </si>
  <si>
    <t>Q9LDT3</t>
  </si>
  <si>
    <t>Axial regulator YABBY 4 OS=Arabidopsis thaliana GN=YAB4 PE=1 SV=2</t>
  </si>
  <si>
    <t>c51134_g1</t>
  </si>
  <si>
    <t>Q94IA6</t>
  </si>
  <si>
    <t>3-epi-6-deoxocathasterone 23-monooxygenase OS=Arabidopsis thaliana GN=CYP90D1 PE=2 SV=1</t>
  </si>
  <si>
    <t>c50212_g1</t>
  </si>
  <si>
    <t>c80538_g1</t>
  </si>
  <si>
    <t>Q43143</t>
  </si>
  <si>
    <t>Pectinesterase/pectinesterase inhibitor U1 OS=Solanum lycopersicum GN=PMEU1 PE=2 SV=1</t>
  </si>
  <si>
    <t>c106897_g1</t>
  </si>
  <si>
    <t>c116642_g1</t>
  </si>
  <si>
    <t>c60447_g2</t>
  </si>
  <si>
    <t>c27253_g1</t>
  </si>
  <si>
    <t>c19286_g1</t>
  </si>
  <si>
    <t>c43046_g1</t>
  </si>
  <si>
    <t>Q9LIF1</t>
  </si>
  <si>
    <t>Monothiol glutaredoxin-S10 OS=Arabidopsis thaliana GN=GRXS10 PE=3 SV=1</t>
  </si>
  <si>
    <t>c48197_g1</t>
  </si>
  <si>
    <t>c44733_g1</t>
  </si>
  <si>
    <t>c37026_g1</t>
  </si>
  <si>
    <t>O64814</t>
  </si>
  <si>
    <t>BTB/POZ domain-containing protein NPY4 OS=Arabidopsis thaliana GN=NPY4 PE=2 SV=1</t>
  </si>
  <si>
    <t>c23945_g1</t>
  </si>
  <si>
    <t>c118548_g1</t>
  </si>
  <si>
    <t>c18933_g1</t>
  </si>
  <si>
    <t>c1935_g1</t>
  </si>
  <si>
    <t>c43317_g1</t>
  </si>
  <si>
    <t>c33035_g1</t>
  </si>
  <si>
    <t>c138326_g1</t>
  </si>
  <si>
    <t>c19630_g1</t>
  </si>
  <si>
    <t>Q9ZWQ9</t>
  </si>
  <si>
    <t>Flavonol synthase/flavanone 3-hydroxylase OS=Citrus unshiu GN=FLS PE=1 SV=1</t>
  </si>
  <si>
    <t>c45759_g1</t>
  </si>
  <si>
    <t>c47846_g3</t>
  </si>
  <si>
    <t>c72337_g1</t>
  </si>
  <si>
    <t>c63546_g7</t>
  </si>
  <si>
    <t>c57704_g1</t>
  </si>
  <si>
    <t>c42131_g1</t>
  </si>
  <si>
    <t>O82337</t>
  </si>
  <si>
    <t>Arabinogalactan peptide 16 OS=Arabidopsis thaliana GN=AGP16 PE=1 SV=1</t>
  </si>
  <si>
    <t>c134798_g1</t>
  </si>
  <si>
    <t>c70734_g1</t>
  </si>
  <si>
    <t>c61634_g5</t>
  </si>
  <si>
    <t>c61488_g3</t>
  </si>
  <si>
    <t>Q8LPH6</t>
  </si>
  <si>
    <t>Transcription factor MYB86 OS=Arabidopsis thaliana GN=MYB86 PE=2 SV=1</t>
  </si>
  <si>
    <t>c61627_g5</t>
  </si>
  <si>
    <t>c35217_g1</t>
  </si>
  <si>
    <t>Q0WPN8</t>
  </si>
  <si>
    <t>Cysteine-rich repeat secretory protein 60 OS=Arabidopsis thaliana GN=CRRSP60 PE=1 SV=1</t>
  </si>
  <si>
    <t>c45707_g5</t>
  </si>
  <si>
    <t>c142514_g1</t>
  </si>
  <si>
    <t>Q9FII2</t>
  </si>
  <si>
    <t>F-box/kelch-repeat protein At5g42350 OS=Arabidopsis thaliana GN=At5g42350 PE=2 SV=1</t>
  </si>
  <si>
    <t>c82746_g1</t>
  </si>
  <si>
    <t>Q9M0G7</t>
  </si>
  <si>
    <t>Leucine-rich repeat receptor-like protein kinase PXL2 OS=Arabidopsis thaliana GN=PXL2 PE=2 SV=1</t>
  </si>
  <si>
    <t>c57430_g1</t>
  </si>
  <si>
    <t>Q9LT67</t>
  </si>
  <si>
    <t>Transcription factor bHLH113 OS=Arabidopsis thaliana GN=BHLH113 PE=2 SV=1</t>
  </si>
  <si>
    <t>c39254_g1</t>
  </si>
  <si>
    <t>Q9T041</t>
  </si>
  <si>
    <t>Microtubule-associated protein TORTIFOLIA1 OS=Arabidopsis thaliana GN=TOR1 PE=1 SV=2</t>
  </si>
  <si>
    <t>c24039_g1</t>
  </si>
  <si>
    <t>c60688_g10</t>
  </si>
  <si>
    <t>Q9FG14</t>
  </si>
  <si>
    <t>Myosin-binding protein 7 OS=Arabidopsis thaliana GN=MYOB7 PE=1 SV=1</t>
  </si>
  <si>
    <t>c60329_g2</t>
  </si>
  <si>
    <t>Q6PQQ3</t>
  </si>
  <si>
    <t>AP2-like ethylene-responsive transcription factor AIL5 OS=Arabidopsis thaliana GN=AIL5 PE=2 SV=2</t>
  </si>
  <si>
    <t>c45358_g1</t>
  </si>
  <si>
    <t>c53287_g1</t>
  </si>
  <si>
    <t>c60447_g6</t>
  </si>
  <si>
    <t>c59822_g1</t>
  </si>
  <si>
    <t>c57794_g2</t>
  </si>
  <si>
    <t>c506_g1</t>
  </si>
  <si>
    <t>c18098_g1</t>
  </si>
  <si>
    <t>c57790_g11</t>
  </si>
  <si>
    <t>Q84WG1</t>
  </si>
  <si>
    <t>Sodium/hydrogen exchanger 3 OS=Arabidopsis thaliana GN=NHX3 PE=2 SV=2</t>
  </si>
  <si>
    <t>c125497_g1</t>
  </si>
  <si>
    <t>Q6NMQ7</t>
  </si>
  <si>
    <t>Gibberellin-regulated protein 6 OS=Arabidopsis thaliana GN=GASA6 PE=3 SV=1</t>
  </si>
  <si>
    <t>c30326_g1</t>
  </si>
  <si>
    <t>Q00874</t>
  </si>
  <si>
    <t>DNA-damage-repair/toleration protein DRT100 OS=Arabidopsis thaliana GN=DRT100 PE=2 SV=2</t>
  </si>
  <si>
    <t>c60884_g2</t>
  </si>
  <si>
    <t>c36775_g2</t>
  </si>
  <si>
    <t>c16272_g1</t>
  </si>
  <si>
    <t>Q9FM65</t>
  </si>
  <si>
    <t>Fasciclin-like arabinogalactan protein 1 OS=Arabidopsis thaliana GN=FLA1 PE=1 SV=1</t>
  </si>
  <si>
    <t>c121854_g1</t>
  </si>
  <si>
    <t>c2333_g2</t>
  </si>
  <si>
    <t>P20649</t>
  </si>
  <si>
    <t>ATPase 1, plasma membrane-type OS=Arabidopsis thaliana GN=AHA1 PE=1 SV=3</t>
  </si>
  <si>
    <t>c17643_g2</t>
  </si>
  <si>
    <t>Q9SZB9</t>
  </si>
  <si>
    <t>Peroxidase 47 OS=Arabidopsis thaliana GN=PER47 PE=2 SV=2</t>
  </si>
  <si>
    <t>c49073_g1</t>
  </si>
  <si>
    <t>Q8H174</t>
  </si>
  <si>
    <t>Auxin-responsive protein IAA31 OS=Arabidopsis thaliana GN=IAA31 PE=2 SV=2</t>
  </si>
  <si>
    <t>c50317_g1</t>
  </si>
  <si>
    <t>c93856_g1</t>
  </si>
  <si>
    <t>c7022_g1</t>
  </si>
  <si>
    <t>Q8LA14</t>
  </si>
  <si>
    <t>Putative phytosulfokines 6 OS=Arabidopsis thaliana GN=PSK6 PE=2 SV=2</t>
  </si>
  <si>
    <t>c2333_g1</t>
  </si>
  <si>
    <t>c124727_g1</t>
  </si>
  <si>
    <t>c36215_g1</t>
  </si>
  <si>
    <t>c14433_g1</t>
  </si>
  <si>
    <t>c60822_g3</t>
  </si>
  <si>
    <t>Q6WUC2</t>
  </si>
  <si>
    <t>(R,S)-reticuline 7-O-methyltransferase OS=Papaver somniferum GN=PSOMT1 PE=1 SV=1</t>
  </si>
  <si>
    <t>c127260_g1</t>
  </si>
  <si>
    <t>Q651X6</t>
  </si>
  <si>
    <t>Cellulose synthase-like protein E6 OS=Oryza sativa subsp. japonica GN=CSLE6 PE=2 SV=1</t>
  </si>
  <si>
    <t>c60590_g2</t>
  </si>
  <si>
    <t>c42099_g1</t>
  </si>
  <si>
    <t>Q9SU40</t>
  </si>
  <si>
    <t>Monocopper oxidase-like protein SKU5 OS=Arabidopsis thaliana GN=SKU5 PE=1 SV=1</t>
  </si>
  <si>
    <t>c15746_g1</t>
  </si>
  <si>
    <t>c100470_g1</t>
  </si>
  <si>
    <t>c64926_g1</t>
  </si>
  <si>
    <t>c61634_g11</t>
  </si>
  <si>
    <t>c15968_g1</t>
  </si>
  <si>
    <t>c122356_g1</t>
  </si>
  <si>
    <t>O80760</t>
  </si>
  <si>
    <t>Probable polygalacturonase non-catalytic subunit At1g60390 OS=Arabidopsis thaliana GN=At1g60390 PE=2 SV=1</t>
  </si>
  <si>
    <t>c42754_g2</t>
  </si>
  <si>
    <t>c51913_g1</t>
  </si>
  <si>
    <t>c60478_g2</t>
  </si>
  <si>
    <t>c121422_g1</t>
  </si>
  <si>
    <t>c51226_g2</t>
  </si>
  <si>
    <t>c107508_g1</t>
  </si>
  <si>
    <t>Q9SB61</t>
  </si>
  <si>
    <t>Zinc-finger homeodomain protein 2 OS=Arabidopsis thaliana GN=ZHD1 PE=1 SV=1</t>
  </si>
  <si>
    <t>c54752_g2</t>
  </si>
  <si>
    <t>c51101_g1</t>
  </si>
  <si>
    <t>Q40161</t>
  </si>
  <si>
    <t>Polygalacturonase-1 non-catalytic subunit beta OS=Solanum lycopersicum GN=GP1 PE=1 SV=1</t>
  </si>
  <si>
    <t>c62313_g1</t>
  </si>
  <si>
    <t>c9472_g2</t>
  </si>
  <si>
    <t>c49108_g3</t>
  </si>
  <si>
    <t>c147371_g1</t>
  </si>
  <si>
    <t>c52421_g1</t>
  </si>
  <si>
    <t>c62543_g8</t>
  </si>
  <si>
    <t>Q9M0E2</t>
  </si>
  <si>
    <t>60S ribosomal protein L28-2 OS=Arabidopsis thaliana GN=RPL28C PE=2 SV=1</t>
  </si>
  <si>
    <t>c20513_g1</t>
  </si>
  <si>
    <t>c33745_g1</t>
  </si>
  <si>
    <t>c2569_g2</t>
  </si>
  <si>
    <t>Q9MA74</t>
  </si>
  <si>
    <t>Serine decarboxylase OS=Arabidopsis thaliana GN=SDC PE=1 SV=1</t>
  </si>
  <si>
    <t>c38006_g1</t>
  </si>
  <si>
    <t>c53614_g1</t>
  </si>
  <si>
    <t>Q9FND6</t>
  </si>
  <si>
    <t>Pentatricopeptide repeat-containing protein At5g40410, mitochondrial OS=Arabidopsis thaliana GN=PCMP-H15 PE=2 SV=1</t>
  </si>
  <si>
    <t>c112534_g1</t>
  </si>
  <si>
    <t>c4742_g1</t>
  </si>
  <si>
    <t>P69781</t>
  </si>
  <si>
    <t>GATA transcription factor 12 OS=Arabidopsis thaliana GN=GATA12 PE=2 SV=1</t>
  </si>
  <si>
    <t>c64946_g1</t>
  </si>
  <si>
    <t>Q6ESZ9</t>
  </si>
  <si>
    <t>Serine decarboxylase 1 OS=Oryza sativa subsp. japonica GN=SDC1 PE=3 SV=1</t>
  </si>
  <si>
    <t>c61932_g3</t>
  </si>
  <si>
    <t>O81001</t>
  </si>
  <si>
    <t>Growth-regulating factor 1 OS=Arabidopsis thaliana GN=GRF1 PE=1 SV=1</t>
  </si>
  <si>
    <t>c117647_g1</t>
  </si>
  <si>
    <t>Q9FJZ3</t>
  </si>
  <si>
    <t>Mannan endo-1,4-beta-mannosidase 7 OS=Arabidopsis thaliana GN=MAN7 PE=2 SV=1</t>
  </si>
  <si>
    <t>c62977_g4</t>
  </si>
  <si>
    <t>c52543_g2</t>
  </si>
  <si>
    <t>c1793_g1</t>
  </si>
  <si>
    <t>c52270_g2</t>
  </si>
  <si>
    <t>c121892_g1</t>
  </si>
  <si>
    <t>c52354_g3</t>
  </si>
  <si>
    <t>P30171</t>
  </si>
  <si>
    <t>Actin-97 OS=Solanum tuberosum GN=AC97 PE=1 SV=1</t>
  </si>
  <si>
    <t>c59212_g1</t>
  </si>
  <si>
    <t>Q6NKN9</t>
  </si>
  <si>
    <t>Transcription factor bHLH74 OS=Arabidopsis thaliana GN=BHLH74 PE=1 SV=1</t>
  </si>
  <si>
    <t>c22763_g2</t>
  </si>
  <si>
    <t>Q9LFS4</t>
  </si>
  <si>
    <t>Protein NSP-INTERACTING KINASE 1 OS=Arabidopsis thaliana GN=NIK1 PE=1 SV=1</t>
  </si>
  <si>
    <t>c136316_g1</t>
  </si>
  <si>
    <t>Q03194</t>
  </si>
  <si>
    <t>Plasma membrane ATPase 4 OS=Nicotiana plumbaginifolia GN=PMA4 PE=2 SV=1</t>
  </si>
  <si>
    <t>c79338_g1</t>
  </si>
  <si>
    <t>Q8L9J9</t>
  </si>
  <si>
    <t>Probable carbohydrate esterase At4g34215 OS=Arabidopsis thaliana GN=At4g34215 PE=1 SV=2</t>
  </si>
  <si>
    <t>c56072_g3</t>
  </si>
  <si>
    <t>c42610_g2</t>
  </si>
  <si>
    <t>O48818</t>
  </si>
  <si>
    <t>Expansin-A4 OS=Arabidopsis thaliana GN=EXPA4 PE=1 SV=1</t>
  </si>
  <si>
    <t>c94791_g1</t>
  </si>
  <si>
    <t>Q9M2A0</t>
  </si>
  <si>
    <t>ATPase 8, plasma membrane-type OS=Arabidopsis thaliana GN=AHA8 PE=3 SV=1</t>
  </si>
  <si>
    <t>c57893_g1</t>
  </si>
  <si>
    <t>c63215_g2</t>
  </si>
  <si>
    <t>Q941L0</t>
  </si>
  <si>
    <t>Cellulose synthase A catalytic subunit 3 [UDP-forming] OS=Arabidopsis thaliana GN=CESA3 PE=1 SV=2</t>
  </si>
  <si>
    <t>c83470_g1</t>
  </si>
  <si>
    <t>Q6WFW1</t>
  </si>
  <si>
    <t>Crocetin glucosyltransferase 3 OS=Crocus sativus GN=GLT3 PE=1 SV=1</t>
  </si>
  <si>
    <t>c49075_g1</t>
  </si>
  <si>
    <t>c57616_g1</t>
  </si>
  <si>
    <t>c52721_g1</t>
  </si>
  <si>
    <t>c99428_g1</t>
  </si>
  <si>
    <t>Q84RF2</t>
  </si>
  <si>
    <t>Transcription repressor OFP17 OS=Arabidopsis thaliana GN=OFP17 PE=2 SV=1</t>
  </si>
  <si>
    <t>c61766_g3</t>
  </si>
  <si>
    <t>c39472_g1</t>
  </si>
  <si>
    <t>c60712_g4</t>
  </si>
  <si>
    <t>c48077_g1</t>
  </si>
  <si>
    <t>P24902</t>
  </si>
  <si>
    <t>Actin (Fragment) OS=Pinus contorta PE=3 SV=1</t>
  </si>
  <si>
    <t>c52121_g1</t>
  </si>
  <si>
    <t>c47012_g2</t>
  </si>
  <si>
    <t>c57157_g1</t>
  </si>
  <si>
    <t>c23395_g1</t>
  </si>
  <si>
    <t>c62762_g10</t>
  </si>
  <si>
    <t>c56896_g1</t>
  </si>
  <si>
    <t>Q9XIN1</t>
  </si>
  <si>
    <t>Aluminum-activated malate transporter 7 OS=Arabidopsis thaliana GN=ALMT7 PE=3 SV=1</t>
  </si>
  <si>
    <t>c18722_g1</t>
  </si>
  <si>
    <t>c49147_g1</t>
  </si>
  <si>
    <t>c16186_g2</t>
  </si>
  <si>
    <t>c32096_g1</t>
  </si>
  <si>
    <t>Q9FFD5</t>
  </si>
  <si>
    <t>CRIB domain-containing protein RIC4 OS=Arabidopsis thaliana GN=RIC4 PE=1 SV=1</t>
  </si>
  <si>
    <t>c82318_g1</t>
  </si>
  <si>
    <t>c110842_g1</t>
  </si>
  <si>
    <t>c123823_g1</t>
  </si>
  <si>
    <t>Q3S4A7</t>
  </si>
  <si>
    <t>Histidine kinase 5 OS=Arabidopsis thaliana GN=AHK5 PE=1 SV=1</t>
  </si>
  <si>
    <t>c2569_g1</t>
  </si>
  <si>
    <t>c47638_g1</t>
  </si>
  <si>
    <t>c61950_g8</t>
  </si>
  <si>
    <t>c43051_g1</t>
  </si>
  <si>
    <t>c41203_g1</t>
  </si>
  <si>
    <t>c61427_g2</t>
  </si>
  <si>
    <t>c45349_g1</t>
  </si>
  <si>
    <t>c109658_g1</t>
  </si>
  <si>
    <t>P28493</t>
  </si>
  <si>
    <t>Pathogenesis-related protein 5 OS=Arabidopsis thaliana GN=At1g75040 PE=1 SV=1</t>
  </si>
  <si>
    <t>c136011_g1</t>
  </si>
  <si>
    <t>c17455_g1</t>
  </si>
  <si>
    <t>c51698_g3</t>
  </si>
  <si>
    <t>c32232_g1</t>
  </si>
  <si>
    <t>c43113_g1</t>
  </si>
  <si>
    <t>Q9SK52</t>
  </si>
  <si>
    <t>Peroxidase 18 OS=Arabidopsis thaliana GN=PER18 PE=3 SV=1</t>
  </si>
  <si>
    <t>c52088_g1</t>
  </si>
  <si>
    <t>c121024_g1</t>
  </si>
  <si>
    <t>c56377_g2</t>
  </si>
  <si>
    <t>c41196_g1</t>
  </si>
  <si>
    <t>c49670_g2</t>
  </si>
  <si>
    <t>c97264_g1</t>
  </si>
  <si>
    <t>Q3E7Q9</t>
  </si>
  <si>
    <t>Probable glycosyltransferase At5g25310 OS=Arabidopsis thaliana GN=At5g25310 PE=3 SV=2</t>
  </si>
  <si>
    <t>c40179_g1</t>
  </si>
  <si>
    <t>c60438_g1</t>
  </si>
  <si>
    <t>Q8LPG9</t>
  </si>
  <si>
    <t>Protein IQ-DOMAIN 14 OS=Arabidopsis thaliana GN=IQD14 PE=1 SV=1</t>
  </si>
  <si>
    <t>c79038_g1</t>
  </si>
  <si>
    <t>c122173_g1</t>
  </si>
  <si>
    <t>c47028_g1</t>
  </si>
  <si>
    <t>c40297_g3</t>
  </si>
  <si>
    <t>c128819_g1</t>
  </si>
  <si>
    <t>c63284_g1</t>
  </si>
  <si>
    <t>c60798_g19</t>
  </si>
  <si>
    <t>c20521_g1</t>
  </si>
  <si>
    <t>C6T636</t>
  </si>
  <si>
    <t>Putative uncharacterized protein OS=Glycine max PE=2 SV=1</t>
  </si>
  <si>
    <t>c15169_g1</t>
  </si>
  <si>
    <t>O24407</t>
  </si>
  <si>
    <t>Auxin-responsive protein IAA16 OS=Arabidopsis thaliana GN=IAA16 PE=1 SV=1</t>
  </si>
  <si>
    <t>c25398_g1</t>
  </si>
  <si>
    <t>Q94EJ6</t>
  </si>
  <si>
    <t>Probable methyltransferase PMT14 OS=Arabidopsis thaliana GN=At4g18030 PE=2 SV=1</t>
  </si>
  <si>
    <t>c55868_g2</t>
  </si>
  <si>
    <t>A0A0B2P1W0</t>
  </si>
  <si>
    <t>RNA-binding protein 38 OS=Glycine soja GN=glysoja_009690 PE=4 SV=1</t>
  </si>
  <si>
    <t>c49147_g3</t>
  </si>
  <si>
    <t>c51164_g2</t>
  </si>
  <si>
    <t>c32884_g1</t>
  </si>
  <si>
    <t>c57970_g7</t>
  </si>
  <si>
    <t>c56264_g1</t>
  </si>
  <si>
    <t>c55422_g1</t>
  </si>
  <si>
    <t>G7JHI3</t>
  </si>
  <si>
    <t>Alpha/beta fold hydrolase OS=Medicago truncatula GN=MTR_4g083080 PE=4 SV=1</t>
  </si>
  <si>
    <t>c58620_g1</t>
  </si>
  <si>
    <t>A9X7L0</t>
  </si>
  <si>
    <t>Anthranilate N-methyltransferase OS=Ruta graveolens PE=1 SV=1</t>
  </si>
  <si>
    <t>c63226_g3</t>
  </si>
  <si>
    <t>Q7XPY2</t>
  </si>
  <si>
    <t>Plasma membrane ATPase OS=Oryza sativa subsp. japonica GN=Os04g0656100 PE=2 SV=1</t>
  </si>
  <si>
    <t>c61607_g3</t>
  </si>
  <si>
    <t>c60873_g1</t>
  </si>
  <si>
    <t>Q9SLX0</t>
  </si>
  <si>
    <t>Importin subunit alpha-1b OS=Oryza sativa subsp. japonica GN=Os05g0155500 PE=1 SV=2</t>
  </si>
  <si>
    <t>c653_g1</t>
  </si>
  <si>
    <t>c30430_g1</t>
  </si>
  <si>
    <t>c69430_g1</t>
  </si>
  <si>
    <t>c29934_g1</t>
  </si>
  <si>
    <t>c50082_g3</t>
  </si>
  <si>
    <t>C0LGS3</t>
  </si>
  <si>
    <t>Probable LRR receptor-like serine/threonine-protein kinase At4g37250 OS=Arabidopsis thaliana GN=At4g37250 PE=2 SV=1</t>
  </si>
  <si>
    <t>c51285_g1</t>
  </si>
  <si>
    <t>c63302_g2</t>
  </si>
  <si>
    <t>Q09WV7</t>
  </si>
  <si>
    <t>Protein Ycf2 OS=Morus indica GN=ycf2-A PE=3 SV=1</t>
  </si>
  <si>
    <t>c58984_g1</t>
  </si>
  <si>
    <t>Q9FJD6</t>
  </si>
  <si>
    <t>Putative respiratory burst oxidase homolog protein H OS=Arabidopsis thaliana GN=RBOHH PE=3 SV=1</t>
  </si>
  <si>
    <t>c79416_g1</t>
  </si>
  <si>
    <t>Q43137</t>
  </si>
  <si>
    <t>Probable mannitol dehydrogenase 1 OS=Stylosanthes humilis GN=CAD1 PE=2 SV=1</t>
  </si>
  <si>
    <t>c117584_g1</t>
  </si>
  <si>
    <t>c48878_g1</t>
  </si>
  <si>
    <t>Q9FNL7</t>
  </si>
  <si>
    <t>Protein NRT1/ PTR FAMILY 5.2 OS=Arabidopsis thaliana GN=NPF5.2 PE=2 SV=1</t>
  </si>
  <si>
    <t>c28685_g1</t>
  </si>
  <si>
    <t>Q7Y214</t>
  </si>
  <si>
    <t>Transcription factor GTE7 OS=Arabidopsis thaliana GN=GTE7 PE=2 SV=1</t>
  </si>
  <si>
    <t>c59732_g2</t>
  </si>
  <si>
    <t>Q9FE79</t>
  </si>
  <si>
    <t>Ras-related protein RABA4c OS=Arabidopsis thaliana GN=RABA4C PE=2 SV=1</t>
  </si>
  <si>
    <t>c38813_g1</t>
  </si>
  <si>
    <t>O64682</t>
  </si>
  <si>
    <t>Protein kinase PINOID OS=Arabidopsis thaliana GN=PID PE=1 SV=1</t>
  </si>
  <si>
    <t>c34042_g2</t>
  </si>
  <si>
    <t>c54300_g1</t>
  </si>
  <si>
    <t>Q9ZWS9</t>
  </si>
  <si>
    <t>Two-component response regulator ARR3 OS=Arabidopsis thaliana GN=ARR3 PE=2 SV=1</t>
  </si>
  <si>
    <t>c49773_g3</t>
  </si>
  <si>
    <t>c48878_g4</t>
  </si>
  <si>
    <t>c25124_g1</t>
  </si>
  <si>
    <t>c21136_g1</t>
  </si>
  <si>
    <t>c64542_g1</t>
  </si>
  <si>
    <t>c57347_g1</t>
  </si>
  <si>
    <t>c80079_g1</t>
  </si>
  <si>
    <t>c58397_g4</t>
  </si>
  <si>
    <t>Q8LDW9</t>
  </si>
  <si>
    <t>Xyloglucan endotransglucosylase/hydrolase protein 9 OS=Arabidopsis thaliana GN=XTH9 PE=2 SV=2</t>
  </si>
  <si>
    <t>c56179_g2</t>
  </si>
  <si>
    <t>c129955_g1</t>
  </si>
  <si>
    <t>c52141_g1</t>
  </si>
  <si>
    <t>Q9LFT5</t>
  </si>
  <si>
    <t>EPIDERMAL PATTERNING FACTOR-like protein 1 OS=Arabidopsis thaliana GN=EPFL1 PE=1 SV=1</t>
  </si>
  <si>
    <t>c58871_g1</t>
  </si>
  <si>
    <t>Q5XQC7</t>
  </si>
  <si>
    <t>Protein BONZAI 3 OS=Arabidopsis thaliana GN=BON3 PE=1 SV=1</t>
  </si>
  <si>
    <t>c61428_g9</t>
  </si>
  <si>
    <t>c43130_g1</t>
  </si>
  <si>
    <t>Q9LZV3</t>
  </si>
  <si>
    <t>Mannan endo-1,4-beta-mannosidase 6 OS=Arabidopsis thaliana GN=MAN6 PE=2 SV=1</t>
  </si>
  <si>
    <t>c119471_g1</t>
  </si>
  <si>
    <t>Q9LJP4</t>
  </si>
  <si>
    <t>Xyloglucan glycosyltransferase 4 OS=Arabidopsis thaliana GN=CSLC4 PE=1 SV=1</t>
  </si>
  <si>
    <t>c23209_g2</t>
  </si>
  <si>
    <t>c10411_g1</t>
  </si>
  <si>
    <t>c62395_g1</t>
  </si>
  <si>
    <t>Q56YP2</t>
  </si>
  <si>
    <t>Phosphatidylinositol 4-phosphate 5-kinase 1 OS=Arabidopsis thaliana GN=PIP5K1 PE=1 SV=1</t>
  </si>
  <si>
    <t>c64572_g1</t>
  </si>
  <si>
    <t>c55293_g3</t>
  </si>
  <si>
    <t>c134900_g1</t>
  </si>
  <si>
    <t>c56577_g1</t>
  </si>
  <si>
    <t>Q8GYX8</t>
  </si>
  <si>
    <t>Chaperone protein dnaJ 10 OS=Arabidopsis thaliana GN=ATJ10 PE=2 SV=2</t>
  </si>
  <si>
    <t>c92688_g1</t>
  </si>
  <si>
    <t>Q9FZ96</t>
  </si>
  <si>
    <t>Purine permease 1 OS=Arabidopsis thaliana GN=PUP1 PE=1 SV=1</t>
  </si>
  <si>
    <t>c58862_g4</t>
  </si>
  <si>
    <t>Q39123</t>
  </si>
  <si>
    <t>Homeobox-leucine zipper protein ATHB-8 OS=Arabidopsis thaliana GN=ATHB-8 PE=1 SV=1</t>
  </si>
  <si>
    <t>c60345_g4</t>
  </si>
  <si>
    <t>c45649_g1</t>
  </si>
  <si>
    <t>c52459_g1</t>
  </si>
  <si>
    <t>P32294</t>
  </si>
  <si>
    <t>Auxin-induced protein 22B OS=Vigna radiata var. radiata GN=AUX22B PE=2 SV=1</t>
  </si>
  <si>
    <t>c52520_g1</t>
  </si>
  <si>
    <t>Q9LHK4</t>
  </si>
  <si>
    <t>Putative ABC transporter B family member 8 OS=Arabidopsis thaliana GN=ABCB8 PE=5 SV=1</t>
  </si>
  <si>
    <t>c49379_g1</t>
  </si>
  <si>
    <t>Q5XF09</t>
  </si>
  <si>
    <t>Probable sugar phosphate/phosphate translocator At3g11320 OS=Arabidopsis thaliana GN=At3g11320 PE=2 SV=1</t>
  </si>
  <si>
    <t>c54992_g1</t>
  </si>
  <si>
    <t>c8159_g1</t>
  </si>
  <si>
    <t>c120723_g1</t>
  </si>
  <si>
    <t>Q9LHF1</t>
  </si>
  <si>
    <t>Leucine-rich repeat extensin-like protein 4 OS=Arabidopsis thaliana GN=LRX4 PE=2 SV=1</t>
  </si>
  <si>
    <t>c51698_g2</t>
  </si>
  <si>
    <t>c81176_g1</t>
  </si>
  <si>
    <t>Q43019</t>
  </si>
  <si>
    <t>Non-specific lipid-transfer protein 3 OS=Prunus dulcis PE=2 SV=1</t>
  </si>
  <si>
    <t>c58978_g2</t>
  </si>
  <si>
    <t>O64782</t>
  </si>
  <si>
    <t>G-type lectin S-receptor-like serine/threonine-protein kinase SD1-29 OS=Arabidopsis thaliana GN=SD129 PE=1 SV=1</t>
  </si>
  <si>
    <t>c47012_g1</t>
  </si>
  <si>
    <t>c46713_g1</t>
  </si>
  <si>
    <t>c56810_g1</t>
  </si>
  <si>
    <t>c54277_g2</t>
  </si>
  <si>
    <t>c53083_g1</t>
  </si>
  <si>
    <t>Q9SJ81</t>
  </si>
  <si>
    <t>Fasciclin-like arabinogalactan protein 7 OS=Arabidopsis thaliana GN=FLA7 PE=1 SV=1</t>
  </si>
  <si>
    <t>c31319_g1</t>
  </si>
  <si>
    <t>G7ZZ33</t>
  </si>
  <si>
    <t>3-oxo-5-alpha-steroid 4-dehydrogenase OS=Medicago truncatula GN=MTR_8g023760 PE=4 SV=1</t>
  </si>
  <si>
    <t>c58357_g2</t>
  </si>
  <si>
    <t>c48368_g2</t>
  </si>
  <si>
    <t>Q8L8A5</t>
  </si>
  <si>
    <t>GRF1-interacting factor 1 OS=Arabidopsis thaliana GN=GIF1 PE=1 SV=1</t>
  </si>
  <si>
    <t>c18383_g1</t>
  </si>
  <si>
    <t>c46576_g1</t>
  </si>
  <si>
    <t>c58463_g1</t>
  </si>
  <si>
    <t>c136666_g1</t>
  </si>
  <si>
    <t>c55308_g4</t>
  </si>
  <si>
    <t>c128926_g1</t>
  </si>
  <si>
    <t>c31201_g1</t>
  </si>
  <si>
    <t>c56682_g1</t>
  </si>
  <si>
    <t>c16668_g1</t>
  </si>
  <si>
    <t>c52095_g1</t>
  </si>
  <si>
    <t>c58479_g3</t>
  </si>
  <si>
    <t>c59079_g1</t>
  </si>
  <si>
    <t>Q9SU13</t>
  </si>
  <si>
    <t>Fasciclin-like arabinogalactan protein 2 OS=Arabidopsis thaliana GN=FLA2 PE=1 SV=1</t>
  </si>
  <si>
    <t>c68340_g1</t>
  </si>
  <si>
    <t>Q9LUC5</t>
  </si>
  <si>
    <t>Cytochrome P450 72A15 OS=Arabidopsis thaliana GN=CYP72A15 PE=2 SV=1</t>
  </si>
  <si>
    <t>c43007_g2</t>
  </si>
  <si>
    <t>c10258_g1</t>
  </si>
  <si>
    <t>O80932</t>
  </si>
  <si>
    <t>Expansin-A3 OS=Arabidopsis thaliana GN=EXPA3 PE=2 SV=1</t>
  </si>
  <si>
    <t>c61641_g2</t>
  </si>
  <si>
    <t>c36708_g1</t>
  </si>
  <si>
    <t>Q9LQ32</t>
  </si>
  <si>
    <t>Glucuronoxylan 4-O-methyltransferase 3 OS=Arabidopsis thaliana GN=GXM3 PE=1 SV=1</t>
  </si>
  <si>
    <t>c41196_g2</t>
  </si>
  <si>
    <t>c26758_g2</t>
  </si>
  <si>
    <t>Q8LQ92</t>
  </si>
  <si>
    <t>Endoglucanase 3 OS=Oryza sativa subsp. japonica GN=GLU8 PE=2 SV=1</t>
  </si>
  <si>
    <t>c30514_g1</t>
  </si>
  <si>
    <t>Q9LY46</t>
  </si>
  <si>
    <t>Protein ESKIMO 1 OS=Arabidopsis thaliana GN=ESK1 PE=1 SV=1</t>
  </si>
  <si>
    <t>c53118_g2</t>
  </si>
  <si>
    <t>Q93VV5</t>
  </si>
  <si>
    <t>Protein NRT1/ PTR FAMILY 4.3 OS=Arabidopsis thaliana GN=NPF4.3 PE=2 SV=1</t>
  </si>
  <si>
    <t>c27254_g2</t>
  </si>
  <si>
    <t>A0A151UFF8</t>
  </si>
  <si>
    <t>Protein CREG1 OS=Cajanus cajan GN=KK1_047406 PE=4 SV=1</t>
  </si>
  <si>
    <t>c125467_g1</t>
  </si>
  <si>
    <t>c52897_g1</t>
  </si>
  <si>
    <t>c63696_g7</t>
  </si>
  <si>
    <t>c38708_g1</t>
  </si>
  <si>
    <t>c53462_g1</t>
  </si>
  <si>
    <t>Q9FHK7</t>
  </si>
  <si>
    <t>Probable leucine-rich repeat receptor-like protein kinase At5g05160 OS=Arabidopsis thaliana GN=At5g05160 PE=2 SV=1</t>
  </si>
  <si>
    <t>c14417_g1</t>
  </si>
  <si>
    <t>O82533</t>
  </si>
  <si>
    <t>Cell division protein FtsZ homolog 2-1, chloroplastic OS=Arabidopsis thaliana GN=FTSZ2-1 PE=1 SV=2</t>
  </si>
  <si>
    <t>c34272_g1</t>
  </si>
  <si>
    <t>c120707_g1</t>
  </si>
  <si>
    <t>c60896_g9</t>
  </si>
  <si>
    <t>c45701_g1</t>
  </si>
  <si>
    <t>c47814_g1</t>
  </si>
  <si>
    <t>c51405_g1</t>
  </si>
  <si>
    <t>P23244</t>
  </si>
  <si>
    <t>Hemoglobin-2 OS=Casuarina glauca GN=HBII PE=3 SV=1</t>
  </si>
  <si>
    <t>c52897_g3</t>
  </si>
  <si>
    <t>c4501_g1</t>
  </si>
  <si>
    <t>Q9CAJ9</t>
  </si>
  <si>
    <t>BTB/POZ domain-containing protein At1g63850 OS=Arabidopsis thaliana GN=At1g63850 PE=1 SV=1</t>
  </si>
  <si>
    <t>c39467_g2</t>
  </si>
  <si>
    <t>c58236_g3</t>
  </si>
  <si>
    <t>Q3E958</t>
  </si>
  <si>
    <t>Ethylene-responsive transcription factor SHINE 3 OS=Arabidopsis thaliana GN=SHN3 PE=2 SV=1</t>
  </si>
  <si>
    <t>c52468_g1</t>
  </si>
  <si>
    <t>c60947_g1</t>
  </si>
  <si>
    <t>c45884_g1</t>
  </si>
  <si>
    <t>c62252_g3</t>
  </si>
  <si>
    <t>Q564G7</t>
  </si>
  <si>
    <t>Galactomannan galactosyltransferase 1 OS=Cyamopsis tetragonoloba GN=GMGT1 PE=1 SV=1</t>
  </si>
  <si>
    <t>c136359_g1</t>
  </si>
  <si>
    <t>c48313_g1</t>
  </si>
  <si>
    <t>c56060_g1</t>
  </si>
  <si>
    <t>c59590_g1</t>
  </si>
  <si>
    <t>Q2QS13</t>
  </si>
  <si>
    <t>UDP-glucose 6-dehydrogenase 5 OS=Oryza sativa subsp. japonica GN=UGD5 PE=2 SV=1</t>
  </si>
  <si>
    <t>c58276_g1</t>
  </si>
  <si>
    <t>c49636_g2</t>
  </si>
  <si>
    <t>Q8GZM7</t>
  </si>
  <si>
    <t>Transcription factor PIF1 OS=Arabidopsis thaliana GN=PIF1 PE=1 SV=1</t>
  </si>
  <si>
    <t>c62878_g4</t>
  </si>
  <si>
    <t>Q0V7T5</t>
  </si>
  <si>
    <t>Probable receptor-like protein kinase At1g80640 OS=Arabidopsis thaliana GN=At1g80640 PE=2 SV=1</t>
  </si>
  <si>
    <t>c56641_g1</t>
  </si>
  <si>
    <t>c40816_g1</t>
  </si>
  <si>
    <t>c43417_g1</t>
  </si>
  <si>
    <t>c60958_g2</t>
  </si>
  <si>
    <t>P52409</t>
  </si>
  <si>
    <t>Glucan endo-1,3-beta-glucosidase OS=Triticum aestivum GN=GLC1 PE=2 SV=1</t>
  </si>
  <si>
    <t>c84703_g1</t>
  </si>
  <si>
    <t>c52354_g1</t>
  </si>
  <si>
    <t>c47587_g1</t>
  </si>
  <si>
    <t>c57750_g1</t>
  </si>
  <si>
    <t>c64282_g1</t>
  </si>
  <si>
    <t>c34419_g1</t>
  </si>
  <si>
    <t>c121050_g1</t>
  </si>
  <si>
    <t>O82515</t>
  </si>
  <si>
    <t>Probable mannitol dehydrogenase OS=Medicago sativa GN=CAD1 PE=1 SV=1</t>
  </si>
  <si>
    <t>c129671_g1</t>
  </si>
  <si>
    <t>P29162</t>
  </si>
  <si>
    <t>L-ascorbate oxidase homolog OS=Nicotiana tabacum PE=1 SV=1</t>
  </si>
  <si>
    <t>c45771_g1</t>
  </si>
  <si>
    <t>c47353_g1</t>
  </si>
  <si>
    <t>c59992_g1</t>
  </si>
  <si>
    <t>Q9SB75</t>
  </si>
  <si>
    <t>Probable xyloglucan glycosyltransferase 5 OS=Arabidopsis thaliana GN=CSLC5 PE=1 SV=1</t>
  </si>
  <si>
    <t>c47679_g1</t>
  </si>
  <si>
    <t>c55982_g1</t>
  </si>
  <si>
    <t>P27061</t>
  </si>
  <si>
    <t>Acid phosphatase 1 OS=Solanum lycopersicum GN=APS1 PE=2 SV=1</t>
  </si>
  <si>
    <t>c80481_g1</t>
  </si>
  <si>
    <t>A0A151RJD0</t>
  </si>
  <si>
    <t>Putative ankyrin repeat protein RF-0381 OS=Cajanus cajan GN=KK1_036000 PE=4 SV=1</t>
  </si>
  <si>
    <t>c58851_g3</t>
  </si>
  <si>
    <t>P22195</t>
  </si>
  <si>
    <t>Cationic peroxidase 1 OS=Arachis hypogaea GN=PNC1 PE=1 SV=2</t>
  </si>
  <si>
    <t>c32800_g1</t>
  </si>
  <si>
    <t>Q9SIA4</t>
  </si>
  <si>
    <t>MATE efflux family protein 5 OS=Arabidopsis thaliana GN=DTXL1 PE=3 SV=1</t>
  </si>
  <si>
    <t>c110890_g1</t>
  </si>
  <si>
    <t>Q5N8X6</t>
  </si>
  <si>
    <t>Beta-galactosidase 3 OS=Oryza sativa subsp. japonica GN=Os01g0875500 PE=3 SV=1</t>
  </si>
  <si>
    <t>c59660_g8</t>
  </si>
  <si>
    <t>Q9M2U1</t>
  </si>
  <si>
    <t>Dof zinc finger protein DOF3.6 OS=Arabidopsis thaliana GN=DOF3.6 PE=1 SV=2</t>
  </si>
  <si>
    <t>c55854_g1</t>
  </si>
  <si>
    <t>c38443_g2</t>
  </si>
  <si>
    <t>c49773_g2</t>
  </si>
  <si>
    <t>Q93Z32</t>
  </si>
  <si>
    <t>Signal peptide peptidase-like 1 OS=Arabidopsis thaliana GN=SPPL1 PE=2 SV=1</t>
  </si>
  <si>
    <t>c59224_g2</t>
  </si>
  <si>
    <t>c60345_g5</t>
  </si>
  <si>
    <t>c56560_g1</t>
  </si>
  <si>
    <t>c29657_g1</t>
  </si>
  <si>
    <t>c98681_g1</t>
  </si>
  <si>
    <t>c43007_g1</t>
  </si>
  <si>
    <t>c55104_g1</t>
  </si>
  <si>
    <t>c102552_g1</t>
  </si>
  <si>
    <t>Q94JQ4</t>
  </si>
  <si>
    <t>Reactive Intermediate Deaminase A, chloroplastic OS=Arabidopsis thaliana GN=RIDA PE=1 SV=1</t>
  </si>
  <si>
    <t>c135105_g1</t>
  </si>
  <si>
    <t>Q9SJ74</t>
  </si>
  <si>
    <t>Cytochrome b561 and DOMON domain-containing protein At2g04850 OS=Arabidopsis thaliana GN=At2g04850 PE=2 SV=2</t>
  </si>
  <si>
    <t>c143371_g1</t>
  </si>
  <si>
    <t>Q9LU18</t>
  </si>
  <si>
    <t>Ethylene-responsive transcription factor ERF036 OS=Arabidopsis thaliana GN=ERF036 PE=2 SV=2</t>
  </si>
  <si>
    <t>c110607_g1</t>
  </si>
  <si>
    <t>c63226_g7</t>
  </si>
  <si>
    <t>c51436_g1</t>
  </si>
  <si>
    <t>Q941R6</t>
  </si>
  <si>
    <t>MLP-like protein 31 OS=Arabidopsis thaliana GN=MLP31 PE=2 SV=2</t>
  </si>
  <si>
    <t>c98290_g1</t>
  </si>
  <si>
    <t>c23945_g2</t>
  </si>
  <si>
    <t>c62858_g1</t>
  </si>
  <si>
    <t>A2RVM0</t>
  </si>
  <si>
    <t>Short-chain dehydrogenase TIC 32, chloroplastic OS=Arabidopsis thaliana GN=TIC32 PE=2 SV=1</t>
  </si>
  <si>
    <t>c33464_g2</t>
  </si>
  <si>
    <t>c32105_g1</t>
  </si>
  <si>
    <t>I1M885</t>
  </si>
  <si>
    <t>Uncharacterized protein OS=Glycine max GN=GLYMA_14G071100 PE=4 SV=1</t>
  </si>
  <si>
    <t>c7964_g1</t>
  </si>
  <si>
    <t>Q75HE6</t>
  </si>
  <si>
    <t>Probable methylenetetrahydrofolate reductase OS=Oryza sativa subsp. japonica GN=Os03g0815200 PE=2 SV=1</t>
  </si>
  <si>
    <t>c70806_g1</t>
  </si>
  <si>
    <t>c94968_g1</t>
  </si>
  <si>
    <t>c53544_g1</t>
  </si>
  <si>
    <t>Q9FG34</t>
  </si>
  <si>
    <t>Peroxidase 54 OS=Arabidopsis thaliana GN=PER54 PE=2 SV=1</t>
  </si>
  <si>
    <t>c41140_g1</t>
  </si>
  <si>
    <t>Q0V865</t>
  </si>
  <si>
    <t>Protein FAF-like, chloroplastic OS=Arabidopsis thaliana GN=At5g22090 PE=2 SV=1</t>
  </si>
  <si>
    <t>c57255_g2</t>
  </si>
  <si>
    <t>c39286_g1</t>
  </si>
  <si>
    <t>c23614_g2</t>
  </si>
  <si>
    <t>Q40220</t>
  </si>
  <si>
    <t>Rac-like GTP-binding protein RAC2 OS=Lotus japonicus GN=RAC2 PE=2 SV=1</t>
  </si>
  <si>
    <t>c16512_g1</t>
  </si>
  <si>
    <t>c57748_g1</t>
  </si>
  <si>
    <t>c111124_g1</t>
  </si>
  <si>
    <t>c50920_g2</t>
  </si>
  <si>
    <t>c53077_g1</t>
  </si>
  <si>
    <t>c47510_g2</t>
  </si>
  <si>
    <t>c4332_g1</t>
  </si>
  <si>
    <t>c8787_g2</t>
  </si>
  <si>
    <t>c55497_g2</t>
  </si>
  <si>
    <t>c118697_g1</t>
  </si>
  <si>
    <t>c59822_g3</t>
  </si>
  <si>
    <t>c107810_g1</t>
  </si>
  <si>
    <t>c21789_g1</t>
  </si>
  <si>
    <t>Q93VG8</t>
  </si>
  <si>
    <t>DeSI-like protein At4g17486 OS=Arabidopsis thaliana GN=At4g17486 PE=2 SV=1</t>
  </si>
  <si>
    <t>c2560_g1</t>
  </si>
  <si>
    <t>c52535_g1</t>
  </si>
  <si>
    <t>A4IJ27</t>
  </si>
  <si>
    <t>Rop guanine nucleotide exchange factor 3 OS=Arabidopsis thaliana GN=ROPGEF3 PE=2 SV=1</t>
  </si>
  <si>
    <t>c12987_g1</t>
  </si>
  <si>
    <t>Q8L7I0</t>
  </si>
  <si>
    <t>Endoglucanase 19 OS=Arabidopsis thaliana GN=At4g11050 PE=2 SV=1</t>
  </si>
  <si>
    <t>c49450_g1</t>
  </si>
  <si>
    <t>c33263_g2</t>
  </si>
  <si>
    <t>I1KT36</t>
  </si>
  <si>
    <t>Uncharacterized protein OS=Glycine max GN=GLYMA_08G137000 PE=4 SV=1</t>
  </si>
  <si>
    <t>c64945_g1</t>
  </si>
  <si>
    <t>Q9S746</t>
  </si>
  <si>
    <t>Protein HOTHEAD OS=Arabidopsis thaliana GN=HTH PE=1 SV=1</t>
  </si>
  <si>
    <t>c44397_g1</t>
  </si>
  <si>
    <t>c45895_g2</t>
  </si>
  <si>
    <t>c57750_g3</t>
  </si>
  <si>
    <t>c60947_g4</t>
  </si>
  <si>
    <t>c60661_g16</t>
  </si>
  <si>
    <t>c66482_g1</t>
  </si>
  <si>
    <t>Q9FM03</t>
  </si>
  <si>
    <t>Dof zinc finger protein DOF5.6 OS=Arabidopsis thaliana GN=DOF5.6 PE=2 SV=2</t>
  </si>
  <si>
    <t>c61144_g1</t>
  </si>
  <si>
    <t>Q96519</t>
  </si>
  <si>
    <t>Peroxidase 11 OS=Arabidopsis thaliana GN=PER11 PE=1 SV=1</t>
  </si>
  <si>
    <t>c106884_g1</t>
  </si>
  <si>
    <t>c61132_g4</t>
  </si>
  <si>
    <t>c61106_g1</t>
  </si>
  <si>
    <t>c33461_g1</t>
  </si>
  <si>
    <t>c53729_g1</t>
  </si>
  <si>
    <t>c62200_g4</t>
  </si>
  <si>
    <t>Q9SX98</t>
  </si>
  <si>
    <t>Lysine histidine transporter-like 8 OS=Arabidopsis thaliana GN=AATL1 PE=1 SV=1</t>
  </si>
  <si>
    <t>c61283_g4</t>
  </si>
  <si>
    <t>c59753_g2</t>
  </si>
  <si>
    <t>Q9ZV88</t>
  </si>
  <si>
    <t>BES1/BZR1 homolog protein 4 OS=Arabidopsis thaliana GN=BEH4 PE=1 SV=1</t>
  </si>
  <si>
    <t>c26731_g2</t>
  </si>
  <si>
    <t>c59761_g1</t>
  </si>
  <si>
    <t>Q7XHZ0</t>
  </si>
  <si>
    <t>Heat stress transcription factor B-4b OS=Oryza sativa subsp. japonica GN=HSFB4B PE=1 SV=1</t>
  </si>
  <si>
    <t>c57075_g1</t>
  </si>
  <si>
    <t>Q1PFD9</t>
  </si>
  <si>
    <t>Protein trichome birefringence-like 31 OS=Arabidopsis thaliana GN=TBL31 PE=2 SV=1</t>
  </si>
  <si>
    <t>c53729_g2</t>
  </si>
  <si>
    <t>Q9T0I5</t>
  </si>
  <si>
    <t>Proline-rich protein 4 OS=Arabidopsis thaliana GN=PRP4 PE=2 SV=1</t>
  </si>
  <si>
    <t>c46247_g1</t>
  </si>
  <si>
    <t>c34383_g1</t>
  </si>
  <si>
    <t>c61247_g11</t>
  </si>
  <si>
    <t>c63284_g6</t>
  </si>
  <si>
    <t>c124906_g1</t>
  </si>
  <si>
    <t>c52536_g4</t>
  </si>
  <si>
    <t>c50920_g1</t>
  </si>
  <si>
    <t>P93830</t>
  </si>
  <si>
    <t>Auxin-responsive protein IAA17 OS=Arabidopsis thaliana GN=IAA17 PE=1 SV=2</t>
  </si>
  <si>
    <t>c55879_g3</t>
  </si>
  <si>
    <t>Q9M1K1</t>
  </si>
  <si>
    <t>Transcription factor ORG2 OS=Arabidopsis thaliana GN=ORG2 PE=1 SV=1</t>
  </si>
  <si>
    <t>c78407_g1</t>
  </si>
  <si>
    <t>c21465_g1</t>
  </si>
  <si>
    <t>Q9XHC6</t>
  </si>
  <si>
    <t>Beta-amyrin 24-hydroxylase OS=Glycine max GN=CYP93E1 PE=1 SV=1</t>
  </si>
  <si>
    <t>c56563_g2</t>
  </si>
  <si>
    <t>c60436_g1</t>
  </si>
  <si>
    <t>c9486_g1</t>
  </si>
  <si>
    <t>c61100_g5</t>
  </si>
  <si>
    <t>Q8RX66</t>
  </si>
  <si>
    <t>Serine/threonine-protein kinase Nek3 OS=Arabidopsis thaliana GN=NEK3 PE=2 SV=1</t>
  </si>
  <si>
    <t>c51107_g1</t>
  </si>
  <si>
    <t>c16844_g2</t>
  </si>
  <si>
    <t>Q04108</t>
  </si>
  <si>
    <t>Pathogenesis-related leaf protein 4 OS=Solanum lycopersicum PE=2 SV=1</t>
  </si>
  <si>
    <t>c33263_g1</t>
  </si>
  <si>
    <t>c57677_g1</t>
  </si>
  <si>
    <t>Q9MAP7</t>
  </si>
  <si>
    <t>Subtilisin-like protease SBT3.5 OS=Arabidopsis thaliana GN=SBT3.5 PE=1 SV=1</t>
  </si>
  <si>
    <t>c61247_g9</t>
  </si>
  <si>
    <t>c106663_g1</t>
  </si>
  <si>
    <t>c129791_g1</t>
  </si>
  <si>
    <t>c56404_g1</t>
  </si>
  <si>
    <t>c56247_g2</t>
  </si>
  <si>
    <t>Q9C7G1</t>
  </si>
  <si>
    <t>U-box domain-containing protein 45 OS=Arabidopsis thaliana GN=PUB45 PE=1 SV=1</t>
  </si>
  <si>
    <t>c27192_g1</t>
  </si>
  <si>
    <t>c134545_g1</t>
  </si>
  <si>
    <t>c52291_g1</t>
  </si>
  <si>
    <t>c56559_g2</t>
  </si>
  <si>
    <t>c55336_g1</t>
  </si>
  <si>
    <t>Q9SHE9</t>
  </si>
  <si>
    <t>LOB domain-containing protein 4 OS=Arabidopsis thaliana GN=LBD4 PE=2 SV=1</t>
  </si>
  <si>
    <t>c47929_g3</t>
  </si>
  <si>
    <t>c60648_g1</t>
  </si>
  <si>
    <t>Q9FYJ6</t>
  </si>
  <si>
    <t>Transcription factor bHLH111 OS=Arabidopsis thaliana GN=BHLH111 PE=2 SV=1</t>
  </si>
  <si>
    <t>c53101_g1</t>
  </si>
  <si>
    <t>c53407_g3</t>
  </si>
  <si>
    <t>c55759_g1</t>
  </si>
  <si>
    <t>Q9LVZ8</t>
  </si>
  <si>
    <t>Protein LURP-one-related 12 OS=Arabidopsis thaliana GN=At3g15810 PE=2 SV=1</t>
  </si>
  <si>
    <t>c73656_g1</t>
  </si>
  <si>
    <t>c58730_g6</t>
  </si>
  <si>
    <t>c121863_g1</t>
  </si>
  <si>
    <t>c23614_g1</t>
  </si>
  <si>
    <t>c37817_g1</t>
  </si>
  <si>
    <t>c40133_g1</t>
  </si>
  <si>
    <t>c55293_g4</t>
  </si>
  <si>
    <t>c97804_g1</t>
  </si>
  <si>
    <t>c41407_g2</t>
  </si>
  <si>
    <t>c62529_g4</t>
  </si>
  <si>
    <t>Q38914</t>
  </si>
  <si>
    <t>AP2-like ethylene-responsive transcription factor ANT OS=Arabidopsis thaliana GN=ANT PE=1 SV=2</t>
  </si>
  <si>
    <t>c19652_g1</t>
  </si>
  <si>
    <t>Q6DR24</t>
  </si>
  <si>
    <t>Uncharacterized protein At3g17950 OS=Arabidopsis thaliana GN=Y-3 PE=1 SV=1</t>
  </si>
  <si>
    <t>c54534_g4</t>
  </si>
  <si>
    <t>Q8GYY5</t>
  </si>
  <si>
    <t>Rho GTPase-activating protein 3 OS=Arabidopsis thaliana GN=ROPGAP3 PE=2 SV=1</t>
  </si>
  <si>
    <t>c55518_g4</t>
  </si>
  <si>
    <t>P32295</t>
  </si>
  <si>
    <t>Indole-3-acetic acid-induced protein ARG7 OS=Vigna radiata var. radiata GN=ARG7 PE=2 SV=1</t>
  </si>
  <si>
    <t>c79605_g1</t>
  </si>
  <si>
    <t>c56240_g3</t>
  </si>
  <si>
    <t>c81485_g1</t>
  </si>
  <si>
    <t>O23617</t>
  </si>
  <si>
    <t>Alpha,alpha-trehalose-phosphate synthase [UDP-forming] 5 OS=Arabidopsis thaliana GN=TPS5 PE=1 SV=2</t>
  </si>
  <si>
    <t>c62529_g3</t>
  </si>
  <si>
    <t>c134417_g1</t>
  </si>
  <si>
    <t>c134451_g1</t>
  </si>
  <si>
    <t>c55992_g4</t>
  </si>
  <si>
    <t>c122308_g1</t>
  </si>
  <si>
    <t>c67118_g1</t>
  </si>
  <si>
    <t>Q9C7R6</t>
  </si>
  <si>
    <t>U-box domain-containing protein 17 OS=Arabidopsis thaliana GN=PUB17 PE=2 SV=1</t>
  </si>
  <si>
    <t>c57889_g3</t>
  </si>
  <si>
    <t>c54236_g1</t>
  </si>
  <si>
    <t>c28593_g1</t>
  </si>
  <si>
    <t>Q9FHQ1</t>
  </si>
  <si>
    <t>GDSL esterase/lipase At5g37690 OS=Arabidopsis thaliana GN=At5g37690 PE=2 SV=1</t>
  </si>
  <si>
    <t>c32913_g1</t>
  </si>
  <si>
    <t>c36104_g1</t>
  </si>
  <si>
    <t>Q9LY41</t>
  </si>
  <si>
    <t>E3 ubiquitin-protein ligase ATL4 OS=Arabidopsis thaliana GN=ATL4 PE=1 SV=1</t>
  </si>
  <si>
    <t>c49184_g1</t>
  </si>
  <si>
    <t>P45458</t>
  </si>
  <si>
    <t>Malate synthase, glyoxysomal (Fragment) OS=Glycine max PE=2 SV=1</t>
  </si>
  <si>
    <t>c59251_g1</t>
  </si>
  <si>
    <t>O23693</t>
  </si>
  <si>
    <t>MLO-like protein 4 OS=Arabidopsis thaliana GN=MLO4 PE=2 SV=2</t>
  </si>
  <si>
    <t>c80656_g1</t>
  </si>
  <si>
    <t>c55816_g2</t>
  </si>
  <si>
    <t>c36775_g1</t>
  </si>
  <si>
    <t>c145339_g1</t>
  </si>
  <si>
    <t>O04886</t>
  </si>
  <si>
    <t>Pectinesterase 1 OS=Citrus sinensis GN=PECS-1.1 PE=2 SV=1</t>
  </si>
  <si>
    <t>c79099_g1</t>
  </si>
  <si>
    <t>c57328_g1</t>
  </si>
  <si>
    <t>Q9XGW1</t>
  </si>
  <si>
    <t>Protein argonaute 10 OS=Arabidopsis thaliana GN=AGO10 PE=2 SV=1</t>
  </si>
  <si>
    <t>c51816_g2</t>
  </si>
  <si>
    <t>c54236_g2</t>
  </si>
  <si>
    <t>c15002_g1</t>
  </si>
  <si>
    <t>c60208_g5</t>
  </si>
  <si>
    <t>c120680_g1</t>
  </si>
  <si>
    <t>c132703_g1</t>
  </si>
  <si>
    <t>Q6NQE2</t>
  </si>
  <si>
    <t>Probable NAD(P)H dehydrogenase (quinone) FQR1-like 1 OS=Arabidopsis thaliana GN=At4g27270 PE=2 SV=1</t>
  </si>
  <si>
    <t>c48178_g1</t>
  </si>
  <si>
    <t>c49560_g2</t>
  </si>
  <si>
    <t>c48124_g1</t>
  </si>
  <si>
    <t>Q8S8N6</t>
  </si>
  <si>
    <t>Phospholipase A2-alpha OS=Arabidopsis thaliana GN=PLA2-ALPHA PE=1 SV=1</t>
  </si>
  <si>
    <t>c45895_g1</t>
  </si>
  <si>
    <t>c50003_g2</t>
  </si>
  <si>
    <t>c137377_g1</t>
  </si>
  <si>
    <t>Q8H038</t>
  </si>
  <si>
    <t>Xyloglucan galactosyltransferase KATAMARI1 homolog OS=Oryza sativa subsp. japonica GN=Os03g0144800 PE=2 SV=1</t>
  </si>
  <si>
    <t>c34455_g1</t>
  </si>
  <si>
    <t>Q9M401</t>
  </si>
  <si>
    <t>Branched-chain-amino-acid aminotransferase 3, chloroplastic OS=Arabidopsis thaliana GN=BCAT3 PE=1 SV=1</t>
  </si>
  <si>
    <t>c56813_g1</t>
  </si>
  <si>
    <t>F4I037</t>
  </si>
  <si>
    <t>Protein trichome berefringence-like 7 OS=Arabidopsis thaliana GN=TBL7 PE=3 SV=1</t>
  </si>
  <si>
    <t>c55071_g4</t>
  </si>
  <si>
    <t>c59502_g3</t>
  </si>
  <si>
    <t>c42619_g1</t>
  </si>
  <si>
    <t>O22881</t>
  </si>
  <si>
    <t>Potassium transporter 2 OS=Arabidopsis thaliana GN=POT2 PE=1 SV=2</t>
  </si>
  <si>
    <t>c61764_g1</t>
  </si>
  <si>
    <t>c126985_g1</t>
  </si>
  <si>
    <t>O82232</t>
  </si>
  <si>
    <t>UPF0057 membrane protein At2g24040 OS=Arabidopsis thaliana GN=At2g24040 PE=3 SV=1</t>
  </si>
  <si>
    <t>c29125_g1</t>
  </si>
  <si>
    <t>c60914_g12</t>
  </si>
  <si>
    <t>Q6LA43</t>
  </si>
  <si>
    <t>Two-component response regulator-like APRR2 OS=Arabidopsis thaliana GN=APRR2 PE=2 SV=2</t>
  </si>
  <si>
    <t>c43702_g1</t>
  </si>
  <si>
    <t>c62360_g3</t>
  </si>
  <si>
    <t>Q9ZPS9</t>
  </si>
  <si>
    <t>Serine/threonine-protein kinase BRI1-like 2 OS=Arabidopsis thaliana GN=BRL2 PE=1 SV=1</t>
  </si>
  <si>
    <t>c128452_g1</t>
  </si>
  <si>
    <t>c61100_g2</t>
  </si>
  <si>
    <t>c39225_g2</t>
  </si>
  <si>
    <t>c51797_g2</t>
  </si>
  <si>
    <t>c59182_g2</t>
  </si>
  <si>
    <t>Q5HZ36</t>
  </si>
  <si>
    <t>GATA transcription factor 21 OS=Arabidopsis thaliana GN=GATA21 PE=1 SV=2</t>
  </si>
  <si>
    <t>c60740_g1</t>
  </si>
  <si>
    <t>c33747_g2</t>
  </si>
  <si>
    <t>c47663_g1</t>
  </si>
  <si>
    <t>c50790_g2</t>
  </si>
  <si>
    <t>O24541</t>
  </si>
  <si>
    <t>Auxin-induced protein 22C OS=Vigna radiata var. radiata GN=AUX22C PE=2 SV=1</t>
  </si>
  <si>
    <t>c27929_g1</t>
  </si>
  <si>
    <t>c40158_g2</t>
  </si>
  <si>
    <t>c62560_g2</t>
  </si>
  <si>
    <t>Q9M4A2</t>
  </si>
  <si>
    <t>Meiotic recombination protein SPO11-1 OS=Arabidopsis thaliana GN=SPO11-1 PE=1 SV=1</t>
  </si>
  <si>
    <t>c44616_g1</t>
  </si>
  <si>
    <t>c58294_g2</t>
  </si>
  <si>
    <t>O22227</t>
  </si>
  <si>
    <t>Protein MIZU-KUSSEI 1 OS=Arabidopsis thaliana GN=MIZ1 PE=1 SV=1</t>
  </si>
  <si>
    <t>c134356_g1</t>
  </si>
  <si>
    <t>c98632_g1</t>
  </si>
  <si>
    <t>Q8GT41</t>
  </si>
  <si>
    <t>Putative invertase inhibitor OS=Platanus acerifolia PE=1 SV=1</t>
  </si>
  <si>
    <t>c135731_g1</t>
  </si>
  <si>
    <t>c22090_g1</t>
  </si>
  <si>
    <t>c51436_g4</t>
  </si>
  <si>
    <t>c61129_g2</t>
  </si>
  <si>
    <t>Q9LUI1</t>
  </si>
  <si>
    <t>Leucine-rich repeat extensin-like protein 6 OS=Arabidopsis thaliana GN=LRX6 PE=2 SV=1</t>
  </si>
  <si>
    <t>c11859_g1</t>
  </si>
  <si>
    <t>c56546_g2</t>
  </si>
  <si>
    <t>c36158_g2</t>
  </si>
  <si>
    <t>c51731_g1</t>
  </si>
  <si>
    <t>c60782_g4</t>
  </si>
  <si>
    <t>c60491_g2</t>
  </si>
  <si>
    <t>Q0WUU6</t>
  </si>
  <si>
    <t>Probable polyol transporter 4 OS=Arabidopsis thaliana GN=PLT4 PE=2 SV=1</t>
  </si>
  <si>
    <t>c62277_g11</t>
  </si>
  <si>
    <t>Q9LVM0</t>
  </si>
  <si>
    <t>Probable inactive receptor kinase At5g58300 OS=Arabidopsis thaliana GN=At5g58300 PE=2 SV=1</t>
  </si>
  <si>
    <t>c34842_g1</t>
  </si>
  <si>
    <t>Q9SJ22</t>
  </si>
  <si>
    <t>Probable cellulose synthase A catalytic subunit 9 [UDP-forming] OS=Arabidopsis thaliana GN=CESA9 PE=2 SV=1</t>
  </si>
  <si>
    <t>c52354_g2</t>
  </si>
  <si>
    <t>c59186_g1</t>
  </si>
  <si>
    <t>O80823</t>
  </si>
  <si>
    <t>Cytochrome P450 86A8 OS=Arabidopsis thaliana GN=CYP86A8 PE=2 SV=1</t>
  </si>
  <si>
    <t>c94383_g1</t>
  </si>
  <si>
    <t>c56915_g2</t>
  </si>
  <si>
    <t>Q9ZQC5</t>
  </si>
  <si>
    <t>Interactor of constitutive active ROPs 2, chloroplastic OS=Arabidopsis thaliana GN=ICR2 PE=1 SV=1</t>
  </si>
  <si>
    <t>c107836_g1</t>
  </si>
  <si>
    <t>c40360_g1</t>
  </si>
  <si>
    <t>c94575_g1</t>
  </si>
  <si>
    <t>c9093_g1</t>
  </si>
  <si>
    <t>Q940Z5</t>
  </si>
  <si>
    <t>Phenolic glucoside malonyltransferase 1 OS=Arabidopsis thaliana GN=PMAT1 PE=1 SV=1</t>
  </si>
  <si>
    <t>c49543_g4</t>
  </si>
  <si>
    <t>Q9C5U0</t>
  </si>
  <si>
    <t>Histidine kinase 4 OS=Arabidopsis thaliana GN=AHK4 PE=1 SV=1</t>
  </si>
  <si>
    <t>c60384_g1</t>
  </si>
  <si>
    <t>A0A0B2SA26</t>
  </si>
  <si>
    <t>ELMO domain-containing protein A OS=Glycine soja GN=glysoja_017183 PE=4 SV=1</t>
  </si>
  <si>
    <t>c44862_g1</t>
  </si>
  <si>
    <t>Q8L8B8</t>
  </si>
  <si>
    <t>Cytokinin riboside 5'-monophosphate phosphoribohydrolase LOG3 OS=Arabidopsis thaliana GN=LOG3 PE=1 SV=1</t>
  </si>
  <si>
    <t>c56540_g4</t>
  </si>
  <si>
    <t>c37525_g1</t>
  </si>
  <si>
    <t>A0A0R0FEG5</t>
  </si>
  <si>
    <t>Uncharacterized protein OS=Glycine max GN=GLYMA_17G176200 PE=4 SV=1</t>
  </si>
  <si>
    <t>c62762_g9</t>
  </si>
  <si>
    <t>c60112_g1</t>
  </si>
  <si>
    <t>c122260_g1</t>
  </si>
  <si>
    <t>c55745_g2</t>
  </si>
  <si>
    <t>A2WSD3</t>
  </si>
  <si>
    <t>Bidirectional sugar transporter SWEET6b OS=Oryza sativa subsp. indica GN=SWEET6B PE=3 SV=1</t>
  </si>
  <si>
    <t>c108532_g1</t>
  </si>
  <si>
    <t>c49182_g1</t>
  </si>
  <si>
    <t>c32914_g1</t>
  </si>
  <si>
    <t>c130700_g1</t>
  </si>
  <si>
    <t>c107320_g1</t>
  </si>
  <si>
    <t>O81032</t>
  </si>
  <si>
    <t>Probable L-gulonolactone oxidase 6 OS=Arabidopsis thaliana GN=GULLO6 PE=3 SV=1</t>
  </si>
  <si>
    <t>c73500_g1</t>
  </si>
  <si>
    <t>c60460_g1</t>
  </si>
  <si>
    <t>Q6NMB7</t>
  </si>
  <si>
    <t>WAT1-related protein At1g43650 OS=Arabidopsis thaliana GN=At1g43650 PE=2 SV=1</t>
  </si>
  <si>
    <t>c58840_g1</t>
  </si>
  <si>
    <t>c122250_g1</t>
  </si>
  <si>
    <t>c53251_g1</t>
  </si>
  <si>
    <t>c56256_g1</t>
  </si>
  <si>
    <t>Q9SVY1</t>
  </si>
  <si>
    <t>Zinc finger protein WIP2 OS=Arabidopsis thaliana GN=WIP2 PE=1 SV=1</t>
  </si>
  <si>
    <t>c48517_g1</t>
  </si>
  <si>
    <t>c67368_g1</t>
  </si>
  <si>
    <t>Q5E930</t>
  </si>
  <si>
    <t>S-type anion channel SLAH1 OS=Arabidopsis thaliana GN=SLAH1 PE=2 SV=1</t>
  </si>
  <si>
    <t>c57179_g2</t>
  </si>
  <si>
    <t>c39220_g2</t>
  </si>
  <si>
    <t>C6TBD0</t>
  </si>
  <si>
    <t>CASP-like protein 1E1 OS=Glycine max PE=2 SV=1</t>
  </si>
  <si>
    <t>c56439_g1</t>
  </si>
  <si>
    <t>c5903_g1</t>
  </si>
  <si>
    <t>c56230_g1</t>
  </si>
  <si>
    <t>Q8LE43</t>
  </si>
  <si>
    <t>Dof zinc finger protein DOF2.1 OS=Arabidopsis thaliana GN=DOF2.1 PE=2 SV=2</t>
  </si>
  <si>
    <t>c106324_g1</t>
  </si>
  <si>
    <t>O23262</t>
  </si>
  <si>
    <t>Protein RALF-like 32 OS=Arabidopsis thaliana GN=RALFL32 PE=3 SV=1</t>
  </si>
  <si>
    <t>c53923_g4</t>
  </si>
  <si>
    <t>Q8L6J4</t>
  </si>
  <si>
    <t>DNA-directed RNA polymerase 1A (Fragment) OS=Nicotiana tabacum GN=RPOT1-SYL PE=3 SV=2</t>
  </si>
  <si>
    <t>c43311_g1</t>
  </si>
  <si>
    <t>c58014_g1</t>
  </si>
  <si>
    <t>c93165_g1</t>
  </si>
  <si>
    <t>c2766_g1</t>
  </si>
  <si>
    <t>O22300</t>
  </si>
  <si>
    <t>Homeobox protein knotted-1-like LET12 OS=Solanum lycopersicum GN=LET12 PE=2 SV=1</t>
  </si>
  <si>
    <t>c110152_g1</t>
  </si>
  <si>
    <t>c63778_g2</t>
  </si>
  <si>
    <t>c38211_g1</t>
  </si>
  <si>
    <t>Q9ZSI7</t>
  </si>
  <si>
    <t>Probable WRKY transcription factor 47 OS=Arabidopsis thaliana GN=WRKY47 PE=2 SV=2</t>
  </si>
  <si>
    <t>c56987_g4</t>
  </si>
  <si>
    <t>Q8GV43</t>
  </si>
  <si>
    <t>Phosphoinositide phospholipase C 6 OS=Arabidopsis thaliana GN=PLC6 PE=2 SV=2</t>
  </si>
  <si>
    <t>c23532_g1</t>
  </si>
  <si>
    <t>c60200_g6</t>
  </si>
  <si>
    <t>P49044</t>
  </si>
  <si>
    <t>Vacuolar-processing enzyme OS=Vicia sativa PE=1 SV=1</t>
  </si>
  <si>
    <t>c61512_g8</t>
  </si>
  <si>
    <t>c124232_g1</t>
  </si>
  <si>
    <t>c2886_g1</t>
  </si>
  <si>
    <t>c56688_g1</t>
  </si>
  <si>
    <t>Q9SZ42</t>
  </si>
  <si>
    <t>Fatty acid desaturase 4, chloroplastic OS=Arabidopsis thaliana GN=FAD4 PE=2 SV=1</t>
  </si>
  <si>
    <t>c61536_g14</t>
  </si>
  <si>
    <t>c130624_g1</t>
  </si>
  <si>
    <t>c16015_g1</t>
  </si>
  <si>
    <t>c121267_g1</t>
  </si>
  <si>
    <t>Q9LVC0</t>
  </si>
  <si>
    <t>Arabinogalactan peptide 14 OS=Arabidopsis thaliana GN=AGP14 PE=1 SV=1</t>
  </si>
  <si>
    <t>c52841_g1</t>
  </si>
  <si>
    <t>c27490_g1</t>
  </si>
  <si>
    <t>c93992_g1</t>
  </si>
  <si>
    <t>Q0DXZ1</t>
  </si>
  <si>
    <t>Cellulose synthase-like protein E2 OS=Oryza sativa subsp. japonica GN=CSLE2 PE=2 SV=1</t>
  </si>
  <si>
    <t>c55159_g1</t>
  </si>
  <si>
    <t>O49841</t>
  </si>
  <si>
    <t>Ras-related protein RABC2a OS=Arabidopsis thaliana GN=RABC2A PE=1 SV=1</t>
  </si>
  <si>
    <t>c5346_g1</t>
  </si>
  <si>
    <t>Q9SAG8</t>
  </si>
  <si>
    <t>Chaperone protein dnaJ 8, chloroplastic OS=Arabidopsis thaliana GN=ATJ8 PE=2 SV=1</t>
  </si>
  <si>
    <t>c55963_g2</t>
  </si>
  <si>
    <t>c55037_g4</t>
  </si>
  <si>
    <t>C0LGD7</t>
  </si>
  <si>
    <t>Probable LRR receptor-like serine/threonine-protein kinase At1g06840 OS=Arabidopsis thaliana GN=At1g06840 PE=2 SV=2</t>
  </si>
  <si>
    <t>c47270_g1</t>
  </si>
  <si>
    <t>Q93VD3</t>
  </si>
  <si>
    <t>CBL-interacting serine/threonine-protein kinase 23 OS=Arabidopsis thaliana GN=CIPK23 PE=1 SV=1</t>
  </si>
  <si>
    <t>c55021_g1</t>
  </si>
  <si>
    <t>Q40541</t>
  </si>
  <si>
    <t>Mitogen-activated protein kinase kinase kinase NPK1 OS=Nicotiana tabacum GN=NPK1 PE=1 SV=1</t>
  </si>
  <si>
    <t>c107222_g1</t>
  </si>
  <si>
    <t>c104384_g1</t>
  </si>
  <si>
    <t>c56721_g1</t>
  </si>
  <si>
    <t>Q56WD9</t>
  </si>
  <si>
    <t>3-ketoacyl-CoA thiolase 2, peroxisomal OS=Arabidopsis thaliana GN=PED1 PE=1 SV=2</t>
  </si>
  <si>
    <t>c41611_g1</t>
  </si>
  <si>
    <t>c58099_g1</t>
  </si>
  <si>
    <t>Q8VWZ7</t>
  </si>
  <si>
    <t>Geraniol 8-hydroxylase OS=Catharanthus roseus GN=CYP76B6 PE=1 SV=1</t>
  </si>
  <si>
    <t>c49763_g1</t>
  </si>
  <si>
    <t>c79327_g1</t>
  </si>
  <si>
    <t>c136912_g1</t>
  </si>
  <si>
    <t>c58971_g1</t>
  </si>
  <si>
    <t>A0A151TCL0</t>
  </si>
  <si>
    <t>Hippocampus abundant transcript-like protein 1 OS=Cajanus cajan GN=KK1_019395 PE=4 SV=1</t>
  </si>
  <si>
    <t>c57752_g1</t>
  </si>
  <si>
    <t>c48265_g1</t>
  </si>
  <si>
    <t>c54903_g1</t>
  </si>
  <si>
    <t>c62097_g5</t>
  </si>
  <si>
    <t>c59155_g1</t>
  </si>
  <si>
    <t>c106461_g1</t>
  </si>
  <si>
    <t>Q67YC0</t>
  </si>
  <si>
    <t>Inorganic pyrophosphatase 1 OS=Arabidopsis thaliana GN=PS2 PE=1 SV=1</t>
  </si>
  <si>
    <t>c52232_g1</t>
  </si>
  <si>
    <t>P27054</t>
  </si>
  <si>
    <t>Endochitinase PR4 OS=Phaseolus vulgaris GN=CHI4 PE=2 SV=1</t>
  </si>
  <si>
    <t>c52071_g1</t>
  </si>
  <si>
    <t>Q6NLC8</t>
  </si>
  <si>
    <t>Uncharacterized protein At1g66480 OS=Arabidopsis thaliana GN=At1g66480 PE=2 SV=1</t>
  </si>
  <si>
    <t>c36306_g1</t>
  </si>
  <si>
    <t>A0A0B2RU89</t>
  </si>
  <si>
    <t>Peroxisomal membrane protein 2 OS=Glycine soja GN=glysoja_001346 PE=4 SV=1</t>
  </si>
  <si>
    <t>c61020_g4</t>
  </si>
  <si>
    <t>c135310_g1</t>
  </si>
  <si>
    <t>Q6AVI0</t>
  </si>
  <si>
    <t>Zinc finger BED domain-containing protein RICESLEEPER 2 OS=Oryza sativa subsp. japonica GN=Os03g0733400 PE=2 SV=1</t>
  </si>
  <si>
    <t>c44479_g1</t>
  </si>
  <si>
    <t>c59706_g1</t>
  </si>
  <si>
    <t>Q42572</t>
  </si>
  <si>
    <t>DNA ligase 1 OS=Arabidopsis thaliana GN=LIG1 PE=2 SV=2</t>
  </si>
  <si>
    <t>c112788_g1</t>
  </si>
  <si>
    <t>Q9ZQG9</t>
  </si>
  <si>
    <t>Glucan endo-1,3-beta-glucosidase 14 OS=Arabidopsis thaliana GN=At2g27500 PE=1 SV=2</t>
  </si>
  <si>
    <t>c46899_g2</t>
  </si>
  <si>
    <t>Q6Z1D5</t>
  </si>
  <si>
    <t>Autophagy-related protein 8C OS=Oryza sativa subsp. japonica GN=ATG8C PE=2 SV=1</t>
  </si>
  <si>
    <t>c63602_g9</t>
  </si>
  <si>
    <t>O24059</t>
  </si>
  <si>
    <t>Metallothionein-like protein type 3 OS=Malus domestica GN=MT2 PE=3 SV=1</t>
  </si>
  <si>
    <t>c137429_g1</t>
  </si>
  <si>
    <t>c107472_g1</t>
  </si>
  <si>
    <t>Q84JK8</t>
  </si>
  <si>
    <t>Probable membrane-associated kinase regulator 6 OS=Arabidopsis thaliana GN=MAKR6 PE=2 SV=1</t>
  </si>
  <si>
    <t>c58926_g1</t>
  </si>
  <si>
    <t>c13389_g1</t>
  </si>
  <si>
    <t>c42750_g1</t>
  </si>
  <si>
    <t>c140755_g1</t>
  </si>
  <si>
    <t>Q1ECI2</t>
  </si>
  <si>
    <t>Ethylene-responsive transcription factor ERF023 OS=Arabidopsis thaliana GN=ERF023 PE=2 SV=1</t>
  </si>
  <si>
    <t>c57433_g2</t>
  </si>
  <si>
    <t>Q9STX0</t>
  </si>
  <si>
    <t>Probable WRKY transcription factor 7 OS=Arabidopsis thaliana GN=WRKY7 PE=2 SV=1</t>
  </si>
  <si>
    <t>c30298_g1</t>
  </si>
  <si>
    <t>c8636_g1</t>
  </si>
  <si>
    <t>c106262_g1</t>
  </si>
  <si>
    <t>c59189_g2</t>
  </si>
  <si>
    <t>Q6R567</t>
  </si>
  <si>
    <t>E3 ubiquitin-protein ligase RMA1H1 OS=Capsicum annuum GN=RMA1H1 PE=1 SV=1</t>
  </si>
  <si>
    <t>c61094_g1</t>
  </si>
  <si>
    <t>c63327_g16</t>
  </si>
  <si>
    <t>Q9LM15</t>
  </si>
  <si>
    <t>Ethylene-responsive transcription factor RAP2-13 OS=Arabidopsis thaliana GN=RAP2-13 PE=1 SV=1</t>
  </si>
  <si>
    <t>c43359_g3</t>
  </si>
  <si>
    <t>Q9LQ10</t>
  </si>
  <si>
    <t>Probable aminotransferase ACS10 OS=Arabidopsis thaliana GN=ACS10 PE=1 SV=1</t>
  </si>
  <si>
    <t>c84804_g1</t>
  </si>
  <si>
    <t>c3157_g1</t>
  </si>
  <si>
    <t>F8WKW0</t>
  </si>
  <si>
    <t>Crocetin glucosyltransferase, chloroplastic OS=Gardenia jasminoides GN=UGT75L6 PE=1 SV=1</t>
  </si>
  <si>
    <t>c125117_g1</t>
  </si>
  <si>
    <t>c3350_g1</t>
  </si>
  <si>
    <t>Q8H1S0</t>
  </si>
  <si>
    <t>Inositol oxygenase 4 OS=Arabidopsis thaliana GN=MIOX4 PE=2 SV=1</t>
  </si>
  <si>
    <t>c54129_g1</t>
  </si>
  <si>
    <t>Q9LMK2</t>
  </si>
  <si>
    <t>Protein LIGHT-DEPENDENT SHORT HYPOCOTYLS 6 OS=Arabidopsis thaliana GN=LSH6 PE=1 SV=1</t>
  </si>
  <si>
    <t>c119967_g1</t>
  </si>
  <si>
    <t>c56135_g2</t>
  </si>
  <si>
    <t>c53058_g1</t>
  </si>
  <si>
    <t>A0A0B2QR79</t>
  </si>
  <si>
    <t>Vacuolar amino acid transporter 1 (Fragment) OS=Glycine soja GN=glysoja_033056 PE=4 SV=1</t>
  </si>
  <si>
    <t>c66600_g1</t>
  </si>
  <si>
    <t>c54622_g2</t>
  </si>
  <si>
    <t>P80022</t>
  </si>
  <si>
    <t>Extracellular ribonuclease LE OS=Solanum lycopersicum PE=1 SV=2</t>
  </si>
  <si>
    <t>c41931_g1</t>
  </si>
  <si>
    <t>c4939_g1</t>
  </si>
  <si>
    <t>c55758_g2</t>
  </si>
  <si>
    <t>c32274_g1</t>
  </si>
  <si>
    <t>c70605_g1</t>
  </si>
  <si>
    <t>c4561_g1</t>
  </si>
  <si>
    <t>P49299</t>
  </si>
  <si>
    <t>Citrate synthase, glyoxysomal OS=Cucurbita maxima PE=1 SV=1</t>
  </si>
  <si>
    <t>c38919_g1</t>
  </si>
  <si>
    <t>A0A0B2SQ15</t>
  </si>
  <si>
    <t>DnaJ like subfamily B member 13 OS=Glycine soja GN=glysoja_018377 PE=4 SV=1</t>
  </si>
  <si>
    <t>c58704_g1</t>
  </si>
  <si>
    <t>c25230_g1</t>
  </si>
  <si>
    <t>P09886</t>
  </si>
  <si>
    <t>Small heat shock protein, chloroplastic OS=Pisum sativum GN=HSP21 PE=2 SV=1</t>
  </si>
  <si>
    <t>c62072_g1</t>
  </si>
  <si>
    <t>c20284_g1</t>
  </si>
  <si>
    <t>c120483_g1</t>
  </si>
  <si>
    <t>c49620_g1</t>
  </si>
  <si>
    <t>c9835_g1</t>
  </si>
  <si>
    <t>Q9ZW82</t>
  </si>
  <si>
    <t>Pirin-like protein At2g43120 OS=Arabidopsis thaliana GN=At2g43120 PE=2 SV=3</t>
  </si>
  <si>
    <t>c51703_g1</t>
  </si>
  <si>
    <t>c56504_g2</t>
  </si>
  <si>
    <t>P51273</t>
  </si>
  <si>
    <t>Uncharacterized protein ycf36 OS=Porphyra purpurea GN=ycf36 PE=3 SV=1</t>
  </si>
  <si>
    <t>c59136_g2</t>
  </si>
  <si>
    <t>Q0WQQ1</t>
  </si>
  <si>
    <t>Probable ADP-ribosylation factor GTPase-activating protein AGD15 OS=Arabidopsis thaliana GN=AGD15 PE=2 SV=1</t>
  </si>
  <si>
    <t>c54962_g2</t>
  </si>
  <si>
    <t>c52961_g2</t>
  </si>
  <si>
    <t>Q05349</t>
  </si>
  <si>
    <t>Auxin-repressed 12.5 kDa protein OS=Fragaria ananassa PE=2 SV=1</t>
  </si>
  <si>
    <t>c46429_g1</t>
  </si>
  <si>
    <t>c18471_g1</t>
  </si>
  <si>
    <t>Q3ECH2</t>
  </si>
  <si>
    <t>Probable receptor-like protein kinase At1g67000 OS=Arabidopsis thaliana GN=At1g67000 PE=2 SV=2</t>
  </si>
  <si>
    <t>c57645_g2</t>
  </si>
  <si>
    <t>B3SGL0</t>
  </si>
  <si>
    <t>Beta-carotene 3-hydroxylase, chloroplastic OS=Gentiana lutea GN=BHY PE=2 SV=1</t>
  </si>
  <si>
    <t>c60749_g3</t>
  </si>
  <si>
    <t>c121797_g1</t>
  </si>
  <si>
    <t>c69624_g1</t>
  </si>
  <si>
    <t>c64597_g1</t>
  </si>
  <si>
    <t>c60981_g6</t>
  </si>
  <si>
    <t>P57758</t>
  </si>
  <si>
    <t>Cystinosin homolog OS=Arabidopsis thaliana GN=At5g40670 PE=2 SV=1</t>
  </si>
  <si>
    <t>c92748_g1</t>
  </si>
  <si>
    <t>c62123_g3</t>
  </si>
  <si>
    <t>c128482_g1</t>
  </si>
  <si>
    <t>c60409_g3</t>
  </si>
  <si>
    <t>Q84MB3</t>
  </si>
  <si>
    <t>1-aminocyclopropane-1-carboxylate oxidase homolog 1 OS=Arabidopsis thaliana GN=At1g06620 PE=2 SV=1</t>
  </si>
  <si>
    <t>c30002_g1</t>
  </si>
  <si>
    <t>c9191_g1</t>
  </si>
  <si>
    <t>c60823_g1</t>
  </si>
  <si>
    <t>D7SFH9</t>
  </si>
  <si>
    <t>Glycerophosphodiester phosphodiesterase protein kinase domain-containing GDPDL2 OS=Arabidopsis thaliana GN=GDPDL2 PE=1 SV=1</t>
  </si>
  <si>
    <t>c57076_g4</t>
  </si>
  <si>
    <t>Q9SXB4</t>
  </si>
  <si>
    <t>G-type lectin S-receptor-like serine/threonine-protein kinase At1g11300 OS=Arabidopsis thaliana GN=At1g11300 PE=2 SV=1</t>
  </si>
  <si>
    <t>c60201_g1</t>
  </si>
  <si>
    <t>Q9FH32</t>
  </si>
  <si>
    <t>Autophagy-related protein 18f OS=Arabidopsis thaliana GN=ATG18F PE=2 SV=1</t>
  </si>
  <si>
    <t>c93207_g1</t>
  </si>
  <si>
    <t>c60327_g5</t>
  </si>
  <si>
    <t>A0A0B2ST24</t>
  </si>
  <si>
    <t>SH3 domain-containing protein OS=Glycine soja GN=glysoja_020255 PE=4 SV=1</t>
  </si>
  <si>
    <t>c52043_g1</t>
  </si>
  <si>
    <t>c78217_g1</t>
  </si>
  <si>
    <t>Q9FPN0</t>
  </si>
  <si>
    <t>Bidirectional sugar transporter NEC1 OS=Petunia hybrida GN=NEC1 PE=2 SV=1</t>
  </si>
  <si>
    <t>c55646_g2</t>
  </si>
  <si>
    <t>Q93VH2</t>
  </si>
  <si>
    <t>Bifunctional nuclease 2 OS=Arabidopsis thaliana GN=BBD2 PE=2 SV=1</t>
  </si>
  <si>
    <t>c50460_g3</t>
  </si>
  <si>
    <t>A0A151R9J6</t>
  </si>
  <si>
    <t>Putative transporter C5D6.04 OS=Cajanus cajan GN=KK1_039542 PE=4 SV=1</t>
  </si>
  <si>
    <t>c47184_g2</t>
  </si>
  <si>
    <t>c49681_g1</t>
  </si>
  <si>
    <t>c95266_g1</t>
  </si>
  <si>
    <t>c23330_g1</t>
  </si>
  <si>
    <t>c55097_g3</t>
  </si>
  <si>
    <t>c64030_g1</t>
  </si>
  <si>
    <t>c122085_g1</t>
  </si>
  <si>
    <t>c61269_g1</t>
  </si>
  <si>
    <t>c65506_g1</t>
  </si>
  <si>
    <t>c47206_g2</t>
  </si>
  <si>
    <t>Q9LSW8</t>
  </si>
  <si>
    <t>Electron transfer flavoprotein subunit beta, mitochondrial OS=Arabidopsis thaliana GN=ETFB PE=1 SV=1</t>
  </si>
  <si>
    <t>c45396_g2</t>
  </si>
  <si>
    <t>P93788</t>
  </si>
  <si>
    <t>Remorin OS=Solanum tuberosum PE=1 SV=1</t>
  </si>
  <si>
    <t>c78262_g1</t>
  </si>
  <si>
    <t>P49045</t>
  </si>
  <si>
    <t>Vacuolar-processing enzyme OS=Glycine max PE=2 SV=1</t>
  </si>
  <si>
    <t>c136863_g1</t>
  </si>
  <si>
    <t>c128258_g1</t>
  </si>
  <si>
    <t>c137783_g1</t>
  </si>
  <si>
    <t>c120360_g1</t>
  </si>
  <si>
    <t>c72589_g1</t>
  </si>
  <si>
    <t>c60845_g5</t>
  </si>
  <si>
    <t>P92983</t>
  </si>
  <si>
    <t>Proline dehydrogenase 1, mitochondrial OS=Arabidopsis thaliana GN=POX1 PE=1 SV=2</t>
  </si>
  <si>
    <t>c443_g1</t>
  </si>
  <si>
    <t>Q9FGK4</t>
  </si>
  <si>
    <t>Cytochrome b561 and DOMON domain-containing protein At5g47530 OS=Arabidopsis thaliana GN=At5g47530 PE=2 SV=1</t>
  </si>
  <si>
    <t>c37093_g1</t>
  </si>
  <si>
    <t>c64205_g1</t>
  </si>
  <si>
    <t>c47761_g1</t>
  </si>
  <si>
    <t>c49847_g2</t>
  </si>
  <si>
    <t>c50060_g3</t>
  </si>
  <si>
    <t>Q93WT0</t>
  </si>
  <si>
    <t>Probable WRKY transcription factor 31 OS=Arabidopsis thaliana GN=WRKY31 PE=2 SV=1</t>
  </si>
  <si>
    <t>c60751_g9</t>
  </si>
  <si>
    <t>c61610_g5</t>
  </si>
  <si>
    <t>Q9SCY5</t>
  </si>
  <si>
    <t>SNF1-related protein kinase regulatory subunit beta-2 OS=Arabidopsis thaliana GN=KINB2 PE=1 SV=1</t>
  </si>
  <si>
    <t>c134902_g1</t>
  </si>
  <si>
    <t>c60985_g13</t>
  </si>
  <si>
    <t>Q8GWP0</t>
  </si>
  <si>
    <t>Transcription factor MYB39 OS=Arabidopsis thaliana GN=MYB39 PE=2 SV=1</t>
  </si>
  <si>
    <t>c62886_g2</t>
  </si>
  <si>
    <t>c47184_g1</t>
  </si>
  <si>
    <t>O49286</t>
  </si>
  <si>
    <t>F-box protein SKP2B OS=Arabidopsis thaliana GN=SKP2B PE=1 SV=1</t>
  </si>
  <si>
    <t>c107460_g1</t>
  </si>
  <si>
    <t>P32765</t>
  </si>
  <si>
    <t>21 kDa seed protein OS=Theobroma cacao GN=ASP PE=2 SV=1</t>
  </si>
  <si>
    <t>c54768_g1</t>
  </si>
  <si>
    <t>c56327_g1</t>
  </si>
  <si>
    <t>c43264_g1</t>
  </si>
  <si>
    <t>Q0V842</t>
  </si>
  <si>
    <t>Protein NEN2 OS=Arabidopsis thaliana GN=NEN2 PE=2 SV=1</t>
  </si>
  <si>
    <t>c62517_g3</t>
  </si>
  <si>
    <t>c92439_g1</t>
  </si>
  <si>
    <t>c92536_g1</t>
  </si>
  <si>
    <t>c21527_g1</t>
  </si>
  <si>
    <t>A0A0B2QAL0</t>
  </si>
  <si>
    <t>Phosphorylated carbohydrates phosphatase OS=Glycine soja GN=glysoja_002919 PE=4 SV=1</t>
  </si>
  <si>
    <t>c37743_g1</t>
  </si>
  <si>
    <t>c36916_g1</t>
  </si>
  <si>
    <t>Q9STJ8</t>
  </si>
  <si>
    <t>Receptor-like serine/threonine-protein kinase At4g25390 OS=Arabidopsis thaliana GN=At4g25390 PE=2 SV=1</t>
  </si>
  <si>
    <t>c79976_g1</t>
  </si>
  <si>
    <t>Q9XIJ5</t>
  </si>
  <si>
    <t>U-box domain-containing protein 18 OS=Arabidopsis thaliana GN=PUB18 PE=2 SV=1</t>
  </si>
  <si>
    <t>c15996_g1</t>
  </si>
  <si>
    <t>Q8VZK9</t>
  </si>
  <si>
    <t>Cellulose synthase-like protein E1 OS=Arabidopsis thaliana GN=CSLE1 PE=2 SV=1</t>
  </si>
  <si>
    <t>c57198_g1</t>
  </si>
  <si>
    <t>O65755</t>
  </si>
  <si>
    <t>Putative deoxycytidylate deaminase (Putative cytidine deaminase) (Fragment) OS=Cicer arietinum PE=2 SV=1</t>
  </si>
  <si>
    <t>c63106_g3</t>
  </si>
  <si>
    <t>Q3EBR6</t>
  </si>
  <si>
    <t>Phospholipase A1-Igamma2, chloroplastic OS=Arabidopsis thaliana GN=At2g30550 PE=1 SV=2</t>
  </si>
  <si>
    <t>c130868_g1</t>
  </si>
  <si>
    <t>Q8W3M6</t>
  </si>
  <si>
    <t>Ubiquitin-like domain-containing CTD phosphatase OS=Arabidopsis thaliana GN=At4g06599 PE=2 SV=1</t>
  </si>
  <si>
    <t>c21898_g2</t>
  </si>
  <si>
    <t>c16437_g1</t>
  </si>
  <si>
    <t>c16285_g1</t>
  </si>
  <si>
    <t>c60468_g2</t>
  </si>
  <si>
    <t>c134474_g1</t>
  </si>
  <si>
    <t>c45529_g1</t>
  </si>
  <si>
    <t>c46232_g1</t>
  </si>
  <si>
    <t>Q9SUQ3</t>
  </si>
  <si>
    <t>Probable inactive receptor kinase At4g23740 OS=Arabidopsis thaliana GN=At4g23740 PE=2 SV=1</t>
  </si>
  <si>
    <t>c59165_g3</t>
  </si>
  <si>
    <t>Q9SX20</t>
  </si>
  <si>
    <t>Protein NRT1/ PTR FAMILY 3.1 OS=Arabidopsis thaliana GN=NPF3.1 PE=2 SV=1</t>
  </si>
  <si>
    <t>c29708_g1</t>
  </si>
  <si>
    <t>c71680_g1</t>
  </si>
  <si>
    <t>Q96471</t>
  </si>
  <si>
    <t>S-adenosylmethionine decarboxylase proenzyme OS=Ipomoea nil GN=SAMDC PE=3 SV=1</t>
  </si>
  <si>
    <t>c49941_g1</t>
  </si>
  <si>
    <t>O48723</t>
  </si>
  <si>
    <t>Patatin-like protein 2 OS=Arabidopsis thaliana GN=PLP2 PE=1 SV=1</t>
  </si>
  <si>
    <t>c51162_g2</t>
  </si>
  <si>
    <t>c62796_g5</t>
  </si>
  <si>
    <t>Q8S8P5</t>
  </si>
  <si>
    <t>Probable WRKY transcription factor 33 OS=Arabidopsis thaliana GN=WRKY33 PE=1 SV=2</t>
  </si>
  <si>
    <t>c60580_g14</t>
  </si>
  <si>
    <t>c62398_g1</t>
  </si>
  <si>
    <t>c107202_g1</t>
  </si>
  <si>
    <t>O04136</t>
  </si>
  <si>
    <t>Homeobox protein knotted-1-like 3 OS=Malus domestica PE=2 SV=1</t>
  </si>
  <si>
    <t>c58655_g1</t>
  </si>
  <si>
    <t>c54953_g2</t>
  </si>
  <si>
    <t>Q9XIH7</t>
  </si>
  <si>
    <t>Putative polyol transporter 1 OS=Arabidopsis thaliana GN=PLT1 PE=3 SV=1</t>
  </si>
  <si>
    <t>c78609_g1</t>
  </si>
  <si>
    <t>c57255_g1</t>
  </si>
  <si>
    <t>c61955_g2</t>
  </si>
  <si>
    <t>c59307_g1</t>
  </si>
  <si>
    <t>A0A151QR33</t>
  </si>
  <si>
    <t>IST1-like protein OS=Cajanus cajan GN=KK1_046528 PE=4 SV=1</t>
  </si>
  <si>
    <t>c60400_g9</t>
  </si>
  <si>
    <t>c60751_g2</t>
  </si>
  <si>
    <t>c47398_g1</t>
  </si>
  <si>
    <t>c8935_g1</t>
  </si>
  <si>
    <t>Q9SAA2</t>
  </si>
  <si>
    <t>ATP-dependent Clp protease proteolytic subunit 6, chloroplastic OS=Arabidopsis thaliana GN=CLPP6 PE=1 SV=1</t>
  </si>
  <si>
    <t>c56838_g1</t>
  </si>
  <si>
    <t>Q8L7R5</t>
  </si>
  <si>
    <t>CASP-like protein 5B3 OS=Arabidopsis thaliana GN=At3g23200 PE=2 SV=1</t>
  </si>
  <si>
    <t>c99221_g1</t>
  </si>
  <si>
    <t>c33377_g1</t>
  </si>
  <si>
    <t>c91161_g1</t>
  </si>
  <si>
    <t>Q9FKJ0</t>
  </si>
  <si>
    <t>F-box/kelch-repeat protein At5g60570 OS=Arabidopsis thaliana GN=At5g60570 PE=2 SV=1</t>
  </si>
  <si>
    <t>c78451_g1</t>
  </si>
  <si>
    <t>c92549_g1</t>
  </si>
  <si>
    <t>Q93ZA0</t>
  </si>
  <si>
    <t>Probable chlorophyll(ide) b reductase NYC1, chloroplastic OS=Arabidopsis thaliana GN=NYC1 PE=1 SV=1</t>
  </si>
  <si>
    <t>c92327_g1</t>
  </si>
  <si>
    <t>Q9FY48</t>
  </si>
  <si>
    <t>E3 ubiquitin-protein ligase KEG OS=Arabidopsis thaliana GN=KEG PE=1 SV=2</t>
  </si>
  <si>
    <t>c59537_g4</t>
  </si>
  <si>
    <t>O23264</t>
  </si>
  <si>
    <t>Selenium-binding protein 1 OS=Arabidopsis thaliana GN=SBP1 PE=1 SV=1</t>
  </si>
  <si>
    <t>c96806_g1</t>
  </si>
  <si>
    <t>c52431_g1</t>
  </si>
  <si>
    <t>c63647_g2</t>
  </si>
  <si>
    <t>c51473_g2</t>
  </si>
  <si>
    <t>Q8VYZ2</t>
  </si>
  <si>
    <t>Purple acid phosphatase 8 OS=Arabidopsis thaliana GN=PAP8 PE=2 SV=1</t>
  </si>
  <si>
    <t>c64993_g1</t>
  </si>
  <si>
    <t>c36227_g1</t>
  </si>
  <si>
    <t>Q2EF88</t>
  </si>
  <si>
    <t>Metal-nicotianamine transporter YSL3 OS=Arabidopsis thaliana GN=YSL3 PE=2 SV=1</t>
  </si>
  <si>
    <t>c59117_g1</t>
  </si>
  <si>
    <t>c57177_g3</t>
  </si>
  <si>
    <t>A0A0B2Q2A6</t>
  </si>
  <si>
    <t>CRAL-TRIO domain-containing protein OS=Glycine soja GN=glysoja_036328 PE=4 SV=1</t>
  </si>
  <si>
    <t>c22756_g1</t>
  </si>
  <si>
    <t>P25804</t>
  </si>
  <si>
    <t>Cysteine proteinase 15A OS=Pisum sativum PE=2 SV=1</t>
  </si>
  <si>
    <t>c61854_g10</t>
  </si>
  <si>
    <t>c106287_g1</t>
  </si>
  <si>
    <t>Q9LW57</t>
  </si>
  <si>
    <t>Probable plastid-lipid-associated protein 6, chloroplastic OS=Arabidopsis thaliana GN=PAP6 PE=1 SV=1</t>
  </si>
  <si>
    <t>c54851_g1</t>
  </si>
  <si>
    <t>A0A0S3SSA0</t>
  </si>
  <si>
    <t>Uncharacterized protein OS=Vigna angularis var. angularis GN=Vigan.08G248600 PE=4 SV=1</t>
  </si>
  <si>
    <t>c60981_g11</t>
  </si>
  <si>
    <t>c62398_g2</t>
  </si>
  <si>
    <t>c54666_g5</t>
  </si>
  <si>
    <t>c30829_g1</t>
  </si>
  <si>
    <t>c48054_g1</t>
  </si>
  <si>
    <t>c25862_g1</t>
  </si>
  <si>
    <t>c45824_g1</t>
  </si>
  <si>
    <t>Q9XGI7</t>
  </si>
  <si>
    <t>Nicotianamine synthase OS=Solanum lycopersicum GN=CHLN PE=2 SV=1</t>
  </si>
  <si>
    <t>c24967_g1</t>
  </si>
  <si>
    <t>c53737_g2</t>
  </si>
  <si>
    <t>Q39237</t>
  </si>
  <si>
    <t>Transcription factor TGA1 OS=Arabidopsis thaliana GN=TGA1 PE=1 SV=2</t>
  </si>
  <si>
    <t>c65456_g1</t>
  </si>
  <si>
    <t>c50996_g2</t>
  </si>
  <si>
    <t>F4IDI6</t>
  </si>
  <si>
    <t>Probable BOI-related E3 ubiquitin-protein ligase 2 OS=Arabidopsis thaliana GN=BRG2 PE=1 SV=1</t>
  </si>
  <si>
    <t>c60201_g3</t>
  </si>
  <si>
    <t>c106776_g1</t>
  </si>
  <si>
    <t>A7NY33</t>
  </si>
  <si>
    <t>Peroxidase 4 OS=Vitis vinifera GN=GSVIVT00023967001 PE=1 SV=1</t>
  </si>
  <si>
    <t>c42955_g1</t>
  </si>
  <si>
    <t>A7VLV1</t>
  </si>
  <si>
    <t>Protein STAY-GREEN, chloroplastic OS=Pisum sativum GN=SGR PE=2 SV=1</t>
  </si>
  <si>
    <t>c62105_g2</t>
  </si>
  <si>
    <t>Q96262</t>
  </si>
  <si>
    <t>Plasma membrane-associated cation-binding protein 1 OS=Arabidopsis thaliana GN=PCAP1 PE=1 SV=1</t>
  </si>
  <si>
    <t>c60744_g1</t>
  </si>
  <si>
    <t>c59537_g2</t>
  </si>
  <si>
    <t>c42379_g1</t>
  </si>
  <si>
    <t>P37273</t>
  </si>
  <si>
    <t>Phytoene synthase 2, chloroplastic (Fragment) OS=Solanum lycopersicum GN=PSY2 PE=2 SV=1</t>
  </si>
  <si>
    <t>c39093_g1</t>
  </si>
  <si>
    <t>c68376_g1</t>
  </si>
  <si>
    <t>c107831_g1</t>
  </si>
  <si>
    <t>c69312_g1</t>
  </si>
  <si>
    <t>c119710_g1</t>
  </si>
  <si>
    <t>c32353_g1</t>
  </si>
  <si>
    <t>c121839_g1</t>
  </si>
  <si>
    <t>c65329_g1</t>
  </si>
  <si>
    <t>c55978_g2</t>
  </si>
  <si>
    <t>c60211_g6</t>
  </si>
  <si>
    <t>Q8RYC8</t>
  </si>
  <si>
    <t>Auxin response factor 19 OS=Arabidopsis thaliana GN=ARF19 PE=1 SV=2</t>
  </si>
  <si>
    <t>c51138_g2</t>
  </si>
  <si>
    <t>c60989_g5</t>
  </si>
  <si>
    <t>c93908_g1</t>
  </si>
  <si>
    <t>c38066_g1</t>
  </si>
  <si>
    <t>O80725</t>
  </si>
  <si>
    <t>ABC transporter B family member 4 OS=Arabidopsis thaliana GN=ABCB4 PE=1 SV=1</t>
  </si>
  <si>
    <t>c27148_g2</t>
  </si>
  <si>
    <t>c72427_g1</t>
  </si>
  <si>
    <t>Q8W3Z2</t>
  </si>
  <si>
    <t>Lupeol synthase OS=Betula platyphylla GN=OSCBPW PE=1 SV=1</t>
  </si>
  <si>
    <t>c51898_g1</t>
  </si>
  <si>
    <t>P48631</t>
  </si>
  <si>
    <t>Omega-6 fatty acid desaturase, endoplasmic reticulum isozyme 2 OS=Glycine max GN=FAD2-2 PE=2 SV=1</t>
  </si>
  <si>
    <t>c60362_g2</t>
  </si>
  <si>
    <t>Q9SS90</t>
  </si>
  <si>
    <t>E3 ubiquitin-protein ligase RGLG1 OS=Arabidopsis thaliana GN=RGLG1 PE=1 SV=1</t>
  </si>
  <si>
    <t>c64267_g1</t>
  </si>
  <si>
    <t>Q9LXJ0</t>
  </si>
  <si>
    <t>Cell division protein FtsZ homolog 2-2, chloroplastic OS=Arabidopsis thaliana GN=FTSZ2-2 PE=1 SV=1</t>
  </si>
  <si>
    <t>c121413_g1</t>
  </si>
  <si>
    <t>O64636</t>
  </si>
  <si>
    <t>Cytochrome P450 76C1 OS=Arabidopsis thaliana GN=CYP76C1 PE=2 SV=1</t>
  </si>
  <si>
    <t>c120615_g1</t>
  </si>
  <si>
    <t>c10126_g1</t>
  </si>
  <si>
    <t>c55051_g4</t>
  </si>
  <si>
    <t>c60432_g3</t>
  </si>
  <si>
    <t>c53144_g1</t>
  </si>
  <si>
    <t>Q9S7W5</t>
  </si>
  <si>
    <t>Transcription factor TCP13 OS=Arabidopsis thaliana GN=TCP13 PE=1 SV=1</t>
  </si>
  <si>
    <t>c78580_g1</t>
  </si>
  <si>
    <t>O65782</t>
  </si>
  <si>
    <t>Cytochrome P450 83B1 OS=Arabidopsis thaliana GN=CYP83B1 PE=1 SV=1</t>
  </si>
  <si>
    <t>c49069_g1</t>
  </si>
  <si>
    <t>c97934_g1</t>
  </si>
  <si>
    <t>Q0WP36</t>
  </si>
  <si>
    <t>Molybdate transporter 2 OS=Arabidopsis thaliana GN=MOT2 PE=1 SV=2</t>
  </si>
  <si>
    <t>c53895_g1</t>
  </si>
  <si>
    <t>c128025_g1</t>
  </si>
  <si>
    <t>c24119_g1</t>
  </si>
  <si>
    <t>c52219_g1</t>
  </si>
  <si>
    <t>Q9ZQ96</t>
  </si>
  <si>
    <t>UDP-glycosyltransferase 73C3 OS=Arabidopsis thaliana GN=UGT73C3 PE=2 SV=1</t>
  </si>
  <si>
    <t>c56987_g3</t>
  </si>
  <si>
    <t>c53135_g1</t>
  </si>
  <si>
    <t>P04078</t>
  </si>
  <si>
    <t>Glutamine synthetase cytosolic isozyme OS=Medicago sativa PE=2 SV=1</t>
  </si>
  <si>
    <t>c79649_g1</t>
  </si>
  <si>
    <t>Q8L850</t>
  </si>
  <si>
    <t>Phosphatidylinositol 4-phosphate 5-kinase 9 OS=Arabidopsis thaliana GN=PIP5K9 PE=1 SV=2</t>
  </si>
  <si>
    <t>c57393_g4</t>
  </si>
  <si>
    <t>c121364_g1</t>
  </si>
  <si>
    <t>Q84M24</t>
  </si>
  <si>
    <t>ABC transporter A family member 1 OS=Arabidopsis thaliana GN=ABCA1 PE=2 SV=2</t>
  </si>
  <si>
    <t>c116057_g1</t>
  </si>
  <si>
    <t>c57929_g3</t>
  </si>
  <si>
    <t>c58494_g1</t>
  </si>
  <si>
    <t>c4676_g1</t>
  </si>
  <si>
    <t>A2YNT8</t>
  </si>
  <si>
    <t>Serine/threonine-protein kinase SAPK2 OS=Oryza sativa subsp. indica GN=SAPK2 PE=2 SV=2</t>
  </si>
  <si>
    <t>c63198_g1</t>
  </si>
  <si>
    <t>G7JMT7</t>
  </si>
  <si>
    <t>Component of IIS longevity pathway SMK-1 domain protein OS=Medicago truncatula GN=MTR_4g121890 PE=4 SV=1</t>
  </si>
  <si>
    <t>c106515_g1</t>
  </si>
  <si>
    <t>c59848_g4</t>
  </si>
  <si>
    <t>c15559_g1</t>
  </si>
  <si>
    <t>c59928_g2</t>
  </si>
  <si>
    <t>Q9ZNU2</t>
  </si>
  <si>
    <t>NAC domain-containing protein 18 OS=Arabidopsis thaliana GN=NAC018 PE=2 SV=1</t>
  </si>
  <si>
    <t>c93139_g1</t>
  </si>
  <si>
    <t>P48001</t>
  </si>
  <si>
    <t>Homeobox protein knotted-1-like 4 OS=Arabidopsis thaliana GN=KNAT4 PE=1 SV=3</t>
  </si>
  <si>
    <t>c55075_g2</t>
  </si>
  <si>
    <t>Q9LJW5</t>
  </si>
  <si>
    <t>Mini zinc finger protein 2 OS=Arabidopsis thaliana GN=MIF2 PE=1 SV=1</t>
  </si>
  <si>
    <t>c78304_g1</t>
  </si>
  <si>
    <t>c61723_g4</t>
  </si>
  <si>
    <t>Q9CAV6</t>
  </si>
  <si>
    <t>Serine/threonine-protein kinase WNK1 OS=Arabidopsis thaliana GN=WNK1 PE=1 SV=1</t>
  </si>
  <si>
    <t>c46062_g1</t>
  </si>
  <si>
    <t>Q94AC1</t>
  </si>
  <si>
    <t>Rhodanese-like domain-containing protein 6 OS=Arabidopsis thaliana GN=STR6 PE=2 SV=1</t>
  </si>
  <si>
    <t>c54412_g1</t>
  </si>
  <si>
    <t>Q6NQ99</t>
  </si>
  <si>
    <t>Protein POLAR LOCALIZATION DURING ASYMMETRIC DIVISION AND REDISTRIBUTION OS=Arabidopsis thaliana GN=POLAR PE=2 SV=1</t>
  </si>
  <si>
    <t>c58203_g1</t>
  </si>
  <si>
    <t>c63843_g2</t>
  </si>
  <si>
    <t>c78498_g1</t>
  </si>
  <si>
    <t>c129807_g1</t>
  </si>
  <si>
    <t>Q764T8</t>
  </si>
  <si>
    <t>Lupeol synthase OS=Glycyrrhiza glabra GN=LUS1 PE=1 SV=1</t>
  </si>
  <si>
    <t>c55352_g1</t>
  </si>
  <si>
    <t>O04609</t>
  </si>
  <si>
    <t>WRKY transcription factor 22 OS=Arabidopsis thaliana GN=WRKY22 PE=2 SV=1</t>
  </si>
  <si>
    <t>c42874_g1</t>
  </si>
  <si>
    <t>B9RW00</t>
  </si>
  <si>
    <t>CASP-like protein 1C1 OS=Ricinus communis GN=RCOM_1174750 PE=2 SV=1</t>
  </si>
  <si>
    <t>c70880_g1</t>
  </si>
  <si>
    <t>c45038_g1</t>
  </si>
  <si>
    <t>Q9M2C3</t>
  </si>
  <si>
    <t>Vacuolar iron transporter homolog 3 OS=Arabidopsis thaliana GN=At3g43630 PE=3 SV=1</t>
  </si>
  <si>
    <t>c31053_g1</t>
  </si>
  <si>
    <t>c59673_g3</t>
  </si>
  <si>
    <t>c9646_g1</t>
  </si>
  <si>
    <t>c62846_g3</t>
  </si>
  <si>
    <t>c47034_g2</t>
  </si>
  <si>
    <t>c96636_g1</t>
  </si>
  <si>
    <t>Q9FYC2</t>
  </si>
  <si>
    <t>Pheophorbide a oxygenase, chloroplastic OS=Arabidopsis thaliana GN=PAO PE=1 SV=1</t>
  </si>
  <si>
    <t>c97481_g1</t>
  </si>
  <si>
    <t>Q9FHQ3</t>
  </si>
  <si>
    <t>15.7 kDa heat shock protein, peroxisomal OS=Arabidopsis thaliana GN=HSP15.7 PE=2 SV=1</t>
  </si>
  <si>
    <t>c39196_g2</t>
  </si>
  <si>
    <t>c17344_g1</t>
  </si>
  <si>
    <t>c140762_g1</t>
  </si>
  <si>
    <t>c38211_g2</t>
  </si>
  <si>
    <t>c52227_g1</t>
  </si>
  <si>
    <t>c53031_g4</t>
  </si>
  <si>
    <t>Q6NMR9</t>
  </si>
  <si>
    <t>GDSL esterase/lipase At5g45920 OS=Arabidopsis thaliana GN=At5g45920 PE=2 SV=1</t>
  </si>
  <si>
    <t>c53662_g2</t>
  </si>
  <si>
    <t>c112357_g1</t>
  </si>
  <si>
    <t>Q8W413</t>
  </si>
  <si>
    <t>Beta-fructofuranosidase, insoluble isoenzyme CWINV4 OS=Arabidopsis thaliana GN=CWINV4 PE=2 SV=1</t>
  </si>
  <si>
    <t>c61446_g4</t>
  </si>
  <si>
    <t>c15607_g1</t>
  </si>
  <si>
    <t>c94105_g1</t>
  </si>
  <si>
    <t>P42762</t>
  </si>
  <si>
    <t>Chaperone protein ClpD, chloroplastic OS=Arabidopsis thaliana GN=CLPD PE=1 SV=1</t>
  </si>
  <si>
    <t>c122141_g1</t>
  </si>
  <si>
    <t>c29189_g1</t>
  </si>
  <si>
    <t>Q8L7Y9</t>
  </si>
  <si>
    <t>Non-specific phospholipase C1 OS=Arabidopsis thaliana GN=NPC1 PE=2 SV=1</t>
  </si>
  <si>
    <t>c59427_g5</t>
  </si>
  <si>
    <t>c60256_g6</t>
  </si>
  <si>
    <t>c57129_g1</t>
  </si>
  <si>
    <t>c79861_g1</t>
  </si>
  <si>
    <t>c51071_g2</t>
  </si>
  <si>
    <t>Q9SLG8</t>
  </si>
  <si>
    <t>Protein STRICTOSIDINE SYNTHASE-LIKE 2 OS=Arabidopsis thaliana GN=SSL2 PE=2 SV=1</t>
  </si>
  <si>
    <t>c61020_g2</t>
  </si>
  <si>
    <t>Q39817</t>
  </si>
  <si>
    <t>Calnexin homolog OS=Glycine max PE=2 SV=1</t>
  </si>
  <si>
    <t>c43504_g1</t>
  </si>
  <si>
    <t>c16058_g1</t>
  </si>
  <si>
    <t>Q84WW1</t>
  </si>
  <si>
    <t>F-box protein At3g12350 OS=Arabidopsis thaliana GN=At3g12350 PE=2 SV=1</t>
  </si>
  <si>
    <t>c25141_g1</t>
  </si>
  <si>
    <t>c143506_g1</t>
  </si>
  <si>
    <t>c53330_g1</t>
  </si>
  <si>
    <t>Q93ZB9</t>
  </si>
  <si>
    <t>Fatty acyl-CoA reductase 3 OS=Arabidopsis thaliana GN=FAR3 PE=2 SV=1</t>
  </si>
  <si>
    <t>c36889_g1</t>
  </si>
  <si>
    <t>c141656_g1</t>
  </si>
  <si>
    <t>Q6DR10</t>
  </si>
  <si>
    <t>Protein trichome birefringence-like 43 OS=Arabidopsis thaliana GN=TBL43 PE=2 SV=1</t>
  </si>
  <si>
    <t>c57929_g2</t>
  </si>
  <si>
    <t>c16427_g1</t>
  </si>
  <si>
    <t>c31169_g1</t>
  </si>
  <si>
    <t>c49221_g1</t>
  </si>
  <si>
    <t>c47614_g1</t>
  </si>
  <si>
    <t>c55717_g1</t>
  </si>
  <si>
    <t>Q9SBQ9</t>
  </si>
  <si>
    <t>Flavonoid 3'-monooxygenase OS=Petunia hybrida GN=CYP75B2 PE=2 SV=1</t>
  </si>
  <si>
    <t>c110280_g1</t>
  </si>
  <si>
    <t>c47206_g1</t>
  </si>
  <si>
    <t>A2XQV4</t>
  </si>
  <si>
    <t>Electron transfer flavoprotein subunit beta, mitochondrial OS=Oryza sativa subsp. indica GN=ETFB PE=3 SV=1</t>
  </si>
  <si>
    <t>c95577_g1</t>
  </si>
  <si>
    <t>G7IU15</t>
  </si>
  <si>
    <t>DUF1230 family protein OS=Medicago truncatula GN=MTR_5g016100 PE=2 SV=1</t>
  </si>
  <si>
    <t>c56236_g1</t>
  </si>
  <si>
    <t>Q9LVJ3</t>
  </si>
  <si>
    <t>Probable GTP diphosphokinase RSH2, chloroplastic OS=Arabidopsis thaliana GN=RSH2 PE=2 SV=1</t>
  </si>
  <si>
    <t>c26652_g2</t>
  </si>
  <si>
    <t>I1JUW8</t>
  </si>
  <si>
    <t>Uncharacterized protein OS=Glycine max GN=GLYMA_04G085500 PE=4 SV=1</t>
  </si>
  <si>
    <t>c60563_g2</t>
  </si>
  <si>
    <t>c21766_g1</t>
  </si>
  <si>
    <t>c39446_g1</t>
  </si>
  <si>
    <t>P93732</t>
  </si>
  <si>
    <t>Proline iminopeptidase OS=Arabidopsis thaliana GN=PIP PE=2 SV=3</t>
  </si>
  <si>
    <t>c57770_g2</t>
  </si>
  <si>
    <t>B9DFI7</t>
  </si>
  <si>
    <t>Probable methyltransferase PMT2 OS=Arabidopsis thaliana GN=At1g26850 PE=2 SV=2</t>
  </si>
  <si>
    <t>c33224_g1</t>
  </si>
  <si>
    <t>c67153_g1</t>
  </si>
  <si>
    <t>Q9SGP6</t>
  </si>
  <si>
    <t>Glutaredoxin-C9 OS=Arabidopsis thaliana GN=GRXC9 PE=1 SV=1</t>
  </si>
  <si>
    <t>c33129_g2</t>
  </si>
  <si>
    <t>O65554</t>
  </si>
  <si>
    <t>CBL-interacting serine/threonine-protein kinase 6 OS=Arabidopsis thaliana GN=CIPK6 PE=1 SV=1</t>
  </si>
  <si>
    <t>c35269_g1</t>
  </si>
  <si>
    <t>Q9SEY5</t>
  </si>
  <si>
    <t>Probable acyl-activating enzyme 2 OS=Arabidopsis thaliana GN=AAE2 PE=2 SV=1</t>
  </si>
  <si>
    <t>c60404_g9</t>
  </si>
  <si>
    <t>C0LGN2</t>
  </si>
  <si>
    <t>Probable leucine-rich repeat receptor-like serine/threonine-protein kinase At3g14840 OS=Arabidopsis thaliana GN=LRR-RLK PE=2 SV=1</t>
  </si>
  <si>
    <t>c67302_g1</t>
  </si>
  <si>
    <t>c47062_g1</t>
  </si>
  <si>
    <t>Q9FKB0</t>
  </si>
  <si>
    <t>Sm-like protein LSM5 OS=Arabidopsis thaliana GN=LSM5 PE=1 SV=1</t>
  </si>
  <si>
    <t>c43271_g1</t>
  </si>
  <si>
    <t>c58368_g1</t>
  </si>
  <si>
    <t>Q6NLQ3</t>
  </si>
  <si>
    <t>Glycolipid transfer protein 2 OS=Arabidopsis thaliana GN=GLTP2 PE=2 SV=1</t>
  </si>
  <si>
    <t>c127843_g1</t>
  </si>
  <si>
    <t>c54045_g1</t>
  </si>
  <si>
    <t>c53351_g2</t>
  </si>
  <si>
    <t>c3675_g1</t>
  </si>
  <si>
    <t>O64518</t>
  </si>
  <si>
    <t>Metacaspase-5 OS=Arabidopsis thaliana GN=AMC5 PE=1 SV=1</t>
  </si>
  <si>
    <t>c9750_g1</t>
  </si>
  <si>
    <t>c38892_g1</t>
  </si>
  <si>
    <t>c95990_g1</t>
  </si>
  <si>
    <t>c25651_g1</t>
  </si>
  <si>
    <t>A0A0B2PU23</t>
  </si>
  <si>
    <t>Lipase OS=Glycine soja GN=glysoja_008754 PE=4 SV=1</t>
  </si>
  <si>
    <t>c57752_g4</t>
  </si>
  <si>
    <t>c52242_g3</t>
  </si>
  <si>
    <t>Q94AG2</t>
  </si>
  <si>
    <t>Somatic embryogenesis receptor kinase 1 OS=Arabidopsis thaliana GN=SERK1 PE=1 SV=2</t>
  </si>
  <si>
    <t>c59132_g1</t>
  </si>
  <si>
    <t>Q6RVV4</t>
  </si>
  <si>
    <t>Short-chain dehydrogenase TIC 32, chloroplastic OS=Pisum sativum GN=TIC32 PE=1 SV=1</t>
  </si>
  <si>
    <t>c20531_g2</t>
  </si>
  <si>
    <t>c41760_g1</t>
  </si>
  <si>
    <t>A0A0L9TAE1</t>
  </si>
  <si>
    <t>Uncharacterized protein OS=Phaseolus angularis GN=LR48_Vigan393s002800 PE=4 SV=1</t>
  </si>
  <si>
    <t>c59654_g1</t>
  </si>
  <si>
    <t>c44440_g2</t>
  </si>
  <si>
    <t>Q9C6I6</t>
  </si>
  <si>
    <t>Electron transfer flavoprotein subunit alpha, mitochondrial OS=Arabidopsis thaliana GN=ETFA PE=1 SV=1</t>
  </si>
  <si>
    <t>c45656_g1</t>
  </si>
  <si>
    <t>Q9SLC4</t>
  </si>
  <si>
    <t>RING-H2 finger protein ATL40 OS=Arabidopsis thaliana GN=ATL40 PE=2 SV=1</t>
  </si>
  <si>
    <t>c4922_g1</t>
  </si>
  <si>
    <t>c49829_g2</t>
  </si>
  <si>
    <t>c56327_g2</t>
  </si>
  <si>
    <t>c55585_g1</t>
  </si>
  <si>
    <t>c96042_g1</t>
  </si>
  <si>
    <t>c59368_g2</t>
  </si>
  <si>
    <t>c57929_g1</t>
  </si>
  <si>
    <t>B6TZ45</t>
  </si>
  <si>
    <t>Cell number regulator 1 OS=Zea mays GN=CNR1 PE=2 SV=1</t>
  </si>
  <si>
    <t>c101910_g1</t>
  </si>
  <si>
    <t>c79461_g1</t>
  </si>
  <si>
    <t>c69895_g1</t>
  </si>
  <si>
    <t>c51420_g1</t>
  </si>
  <si>
    <t>c22419_g1</t>
  </si>
  <si>
    <t>c8873_g1</t>
  </si>
  <si>
    <t>c59248_g2</t>
  </si>
  <si>
    <t>Q9SGP2</t>
  </si>
  <si>
    <t>Receptor-like protein kinase HSL1 OS=Arabidopsis thaliana GN=HSL1 PE=2 SV=1</t>
  </si>
  <si>
    <t>c78377_g1</t>
  </si>
  <si>
    <t>c13053_g1</t>
  </si>
  <si>
    <t>c135853_g1</t>
  </si>
  <si>
    <t>c34653_g1</t>
  </si>
  <si>
    <t>K7KHU9</t>
  </si>
  <si>
    <t>Uncharacterized protein OS=Glycine max GN=GLYMA_04G031800 PE=4 SV=1</t>
  </si>
  <si>
    <t>c78834_g1</t>
  </si>
  <si>
    <t>P33629</t>
  </si>
  <si>
    <t>Tubulin alpha chain OS=Prunus dulcis GN=TUBA PE=2 SV=1</t>
  </si>
  <si>
    <t>c134387_g1</t>
  </si>
  <si>
    <t>c52891_g1</t>
  </si>
  <si>
    <t>c57583_g1</t>
  </si>
  <si>
    <t>c50501_g3</t>
  </si>
  <si>
    <t>Q9SGU9</t>
  </si>
  <si>
    <t>Methionine gamma-lyase OS=Arabidopsis thaliana GN=MGL PE=1 SV=1</t>
  </si>
  <si>
    <t>c55935_g1</t>
  </si>
  <si>
    <t>c51718_g1</t>
  </si>
  <si>
    <t>Q9LMR5</t>
  </si>
  <si>
    <t>F-box/kelch-repeat protein At1g15670 OS=Arabidopsis thaliana GN=At1g15670 PE=2 SV=1</t>
  </si>
  <si>
    <t>c128837_g1</t>
  </si>
  <si>
    <t>c46712_g1</t>
  </si>
  <si>
    <t>c61517_g2</t>
  </si>
  <si>
    <t>Q9FL41</t>
  </si>
  <si>
    <t>WAT1-related protein At5g07050 OS=Arabidopsis thaliana GN=At5g07050 PE=2 SV=1</t>
  </si>
  <si>
    <t>c50387_g3</t>
  </si>
  <si>
    <t>c57918_g1</t>
  </si>
  <si>
    <t>Q9SDQ3</t>
  </si>
  <si>
    <t>Scarecrow-like protein 1 OS=Arabidopsis thaliana GN=SCL1 PE=2 SV=1</t>
  </si>
  <si>
    <t>c54875_g1</t>
  </si>
  <si>
    <t>Q9SXB8</t>
  </si>
  <si>
    <t>G-type lectin S-receptor-like serine/threonine-protein kinase At1g11330 OS=Arabidopsis thaliana GN=At1g11330 PE=2 SV=3</t>
  </si>
  <si>
    <t>c15897_g1</t>
  </si>
  <si>
    <t>c60201_g5</t>
  </si>
  <si>
    <t>c120356_g1</t>
  </si>
  <si>
    <t>Q8S3D1</t>
  </si>
  <si>
    <t>Transcription factor bHLH68 OS=Arabidopsis thaliana GN=BHLH68 PE=2 SV=2</t>
  </si>
  <si>
    <t>c96238_g1</t>
  </si>
  <si>
    <t>c38786_g1</t>
  </si>
  <si>
    <t>c96784_g1</t>
  </si>
  <si>
    <t>c51310_g1</t>
  </si>
  <si>
    <t>c56987_g1</t>
  </si>
  <si>
    <t>Q944C1</t>
  </si>
  <si>
    <t>Phosphoinositide phospholipase C 4 OS=Arabidopsis thaliana GN=PLC4 PE=2 SV=2</t>
  </si>
  <si>
    <t>c46789_g1</t>
  </si>
  <si>
    <t>c134654_g1</t>
  </si>
  <si>
    <t>c53756_g1</t>
  </si>
  <si>
    <t>A0SPJ4</t>
  </si>
  <si>
    <t>NAC transcription factor NAM-B1 OS=Triticum dicoccoides GN=NAM-B1 PE=3 SV=1</t>
  </si>
  <si>
    <t>c134316_g1</t>
  </si>
  <si>
    <t>Q42798</t>
  </si>
  <si>
    <t>3,9-dihydroxypterocarpan 6A-monooxygenase OS=Glycine max GN=CYP93A1 PE=1 SV=1</t>
  </si>
  <si>
    <t>c62535_g1</t>
  </si>
  <si>
    <t>Q9SYH1</t>
  </si>
  <si>
    <t>Probable GTP diphosphokinase RSH3, chloroplastic OS=Arabidopsis thaliana GN=RSH3 PE=2 SV=1</t>
  </si>
  <si>
    <t>c33456_g1</t>
  </si>
  <si>
    <t>P05522</t>
  </si>
  <si>
    <t>Endoglucanase 1 OS=Persea americana GN=CEL1 PE=2 SV=1</t>
  </si>
  <si>
    <t>c33940_g1</t>
  </si>
  <si>
    <t>Q6XBF8</t>
  </si>
  <si>
    <t>Aspartic proteinase CDR1 OS=Arabidopsis thaliana GN=CDR1 PE=1 SV=1</t>
  </si>
  <si>
    <t>c57953_g1</t>
  </si>
  <si>
    <t>P24397</t>
  </si>
  <si>
    <t>Hyoscyamine 6-dioxygenase OS=Hyoscyamus niger GN=H6H PE=1 SV=1</t>
  </si>
  <si>
    <t>c56135_g4</t>
  </si>
  <si>
    <t>Q38910</t>
  </si>
  <si>
    <t>Probable xyloglucan endotransglucosylase/hydrolase protein 23 OS=Arabidopsis thaliana GN=XTH23 PE=2 SV=1</t>
  </si>
  <si>
    <t>c61131_g1</t>
  </si>
  <si>
    <t>Q8CWR6</t>
  </si>
  <si>
    <t>Alpha-monoglucosyldiacylglycerol synthase OS=Streptococcus pneumoniae (strain ATCC BAA-255 / R6) GN=spr0982 PE=3 SV=1</t>
  </si>
  <si>
    <t>c86684_g1</t>
  </si>
  <si>
    <t>c21088_g1</t>
  </si>
  <si>
    <t>Q8LBA0</t>
  </si>
  <si>
    <t>NEP1-interacting protein-like 2 OS=Arabidopsis thaliana GN=ATL24 PE=1 SV=2</t>
  </si>
  <si>
    <t>c60493_g1</t>
  </si>
  <si>
    <t>Q9S9T7</t>
  </si>
  <si>
    <t>Vacuolar protein sorting-associated protein 28 homolog 2 OS=Arabidopsis thaliana GN=VPS28-2 PE=1 SV=2</t>
  </si>
  <si>
    <t>c51019_g1</t>
  </si>
  <si>
    <t>Q8L518</t>
  </si>
  <si>
    <t>Probable choline kinase 2 OS=Arabidopsis thaliana GN=At1g74320 PE=2 SV=1</t>
  </si>
  <si>
    <t>c118801_g1</t>
  </si>
  <si>
    <t>c22384_g1</t>
  </si>
  <si>
    <t>O04084</t>
  </si>
  <si>
    <t>Serine carboxypeptidase-like 31 OS=Arabidopsis thaliana GN=SCPL31 PE=2 SV=2</t>
  </si>
  <si>
    <t>c63228_g5</t>
  </si>
  <si>
    <t>c41428_g1</t>
  </si>
  <si>
    <t>c92591_g1</t>
  </si>
  <si>
    <t>c59291_g2</t>
  </si>
  <si>
    <t>Q9SKT1</t>
  </si>
  <si>
    <t>Ethylene-responsive transcription factor ERF053 OS=Arabidopsis thaliana GN=ERF053 PE=2 SV=1</t>
  </si>
  <si>
    <t>c61240_g3</t>
  </si>
  <si>
    <t>c43688_g1</t>
  </si>
  <si>
    <t>Q2V6K0</t>
  </si>
  <si>
    <t>UDP-glucose flavonoid 3-O-glucosyltransferase 6 OS=Fragaria ananassa GN=GT6 PE=1 SV=1</t>
  </si>
  <si>
    <t>c59928_g3</t>
  </si>
  <si>
    <t>A0SPJ6</t>
  </si>
  <si>
    <t>NAC transcription factor NAM-B2 OS=Triticum turgidum subsp. durum GN=NAM-B2 PE=2 SV=1</t>
  </si>
  <si>
    <t>c58740_g1</t>
  </si>
  <si>
    <t>c47369_g2</t>
  </si>
  <si>
    <t>c58912_g1</t>
  </si>
  <si>
    <t>Q6R3L0</t>
  </si>
  <si>
    <t>Metal-nicotianamine transporter YSL1 OS=Arabidopsis thaliana GN=YSL1 PE=2 SV=2</t>
  </si>
  <si>
    <t>c47263_g1</t>
  </si>
  <si>
    <t>c35092_g1</t>
  </si>
  <si>
    <t>c58494_g2</t>
  </si>
  <si>
    <t>c54851_g2</t>
  </si>
  <si>
    <t>Q8LGG8</t>
  </si>
  <si>
    <t>Universal stress protein A-like protein OS=Arabidopsis thaliana GN=At3g01520 PE=1 SV=2</t>
  </si>
  <si>
    <t>c56504_g3</t>
  </si>
  <si>
    <t>c38223_g2</t>
  </si>
  <si>
    <t>c98565_g1</t>
  </si>
  <si>
    <t>Q9ZQE6</t>
  </si>
  <si>
    <t>Calmodulin-like protein 1 OS=Arabidopsis thaliana GN=CML1 PE=2 SV=1</t>
  </si>
  <si>
    <t>c16661_g1</t>
  </si>
  <si>
    <t>c31207_g1</t>
  </si>
  <si>
    <t>c96471_g1</t>
  </si>
  <si>
    <t>c57806_g5</t>
  </si>
  <si>
    <t>Q9SIN2</t>
  </si>
  <si>
    <t>Protein trichome birefringence-like 39 OS=Arabidopsis thaliana GN=TBL39 PE=2 SV=1</t>
  </si>
  <si>
    <t>c22376_g1</t>
  </si>
  <si>
    <t>c85189_g1</t>
  </si>
  <si>
    <t>c59134_g3</t>
  </si>
  <si>
    <t>Q9SYI2</t>
  </si>
  <si>
    <t>ABC transporter B family member 3 OS=Arabidopsis thaliana GN=ABCB3 PE=3 SV=1</t>
  </si>
  <si>
    <t>c54846_g1</t>
  </si>
  <si>
    <t>c59253_g2</t>
  </si>
  <si>
    <t>c48889_g1</t>
  </si>
  <si>
    <t>c135222_g1</t>
  </si>
  <si>
    <t>c52978_g1</t>
  </si>
  <si>
    <t>c145442_g1</t>
  </si>
  <si>
    <t>F4IH31</t>
  </si>
  <si>
    <t>Staphylococcal-like nuclease CAN2 OS=Arabidopsis thaliana GN=CAN2 PE=1 SV=1</t>
  </si>
  <si>
    <t>c56923_g1</t>
  </si>
  <si>
    <t>c47366_g1</t>
  </si>
  <si>
    <t>Q3E8X3</t>
  </si>
  <si>
    <t>Protein NRT1/ PTR FAMILY 2.8 OS=Arabidopsis thaliana GN=NPF2.8 PE=2 SV=2</t>
  </si>
  <si>
    <t>c15688_g1</t>
  </si>
  <si>
    <t>P28583</t>
  </si>
  <si>
    <t>Calcium-dependent protein kinase SK5 OS=Glycine max PE=1 SV=1</t>
  </si>
  <si>
    <t>c10205_g1</t>
  </si>
  <si>
    <t>c136897_g1</t>
  </si>
  <si>
    <t>c57724_g2</t>
  </si>
  <si>
    <t>P29602</t>
  </si>
  <si>
    <t>Cucumber peeling cupredoxin OS=Cucumis sativus PE=1 SV=3</t>
  </si>
  <si>
    <t>c55722_g1</t>
  </si>
  <si>
    <t>c123847_g1</t>
  </si>
  <si>
    <t>c26471_g1</t>
  </si>
  <si>
    <t>c99095_g1</t>
  </si>
  <si>
    <t>Q9LVE0</t>
  </si>
  <si>
    <t>Protein NRT1/ PTR FAMILY 6.4 OS=Arabidopsis thaliana GN=NPF6.4 PE=1 SV=1</t>
  </si>
  <si>
    <t>c121588_g1</t>
  </si>
  <si>
    <t>c63156_g3</t>
  </si>
  <si>
    <t>Q9SCW1</t>
  </si>
  <si>
    <t>Beta-galactosidase 1 OS=Arabidopsis thaliana GN=BGAL1 PE=1 SV=1</t>
  </si>
  <si>
    <t>c58413_g4</t>
  </si>
  <si>
    <t>c92849_g1</t>
  </si>
  <si>
    <t>c52923_g1</t>
  </si>
  <si>
    <t>c57404_g1</t>
  </si>
  <si>
    <t>Q9M2Y9</t>
  </si>
  <si>
    <t>Transcription factor RAX3 OS=Arabidopsis thaliana GN=RAX3 PE=2 SV=1</t>
  </si>
  <si>
    <t>c49851_g1</t>
  </si>
  <si>
    <t>c37940_g1</t>
  </si>
  <si>
    <t>c101647_g1</t>
  </si>
  <si>
    <t>Q9ASS4</t>
  </si>
  <si>
    <t>Probably inactive leucine-rich repeat receptor-like protein kinase At5g48380 OS=Arabidopsis thaliana GN=At5g48380 PE=1 SV=1</t>
  </si>
  <si>
    <t>c24924_g1</t>
  </si>
  <si>
    <t>Q9C523</t>
  </si>
  <si>
    <t>Dirigent protein 19 OS=Arabidopsis thaliana GN=DIR19 PE=2 SV=1</t>
  </si>
  <si>
    <t>c61908_g4</t>
  </si>
  <si>
    <t>Q2RAC5</t>
  </si>
  <si>
    <t>Cyclin-T1-3 OS=Oryza sativa subsp. japonica GN=CYCT1-3 PE=3 SV=2</t>
  </si>
  <si>
    <t>c93711_g1</t>
  </si>
  <si>
    <t>c67908_g1</t>
  </si>
  <si>
    <t>P51850</t>
  </si>
  <si>
    <t>Pyruvate decarboxylase 1 OS=Pisum sativum GN=PDC1 PE=2 SV=1</t>
  </si>
  <si>
    <t>c51808_g3</t>
  </si>
  <si>
    <t>c60801_g1</t>
  </si>
  <si>
    <t>c55191_g2</t>
  </si>
  <si>
    <t>Q9ZVN4</t>
  </si>
  <si>
    <t>Probable tyrosine-protein phosphatase At1g05000 OS=Arabidopsis thaliana GN=At1g05000 PE=1 SV=1</t>
  </si>
  <si>
    <t>c33744_g1</t>
  </si>
  <si>
    <t>c13661_g1</t>
  </si>
  <si>
    <t>c25071_g1</t>
  </si>
  <si>
    <t>c93184_g1</t>
  </si>
  <si>
    <t>c42998_g1</t>
  </si>
  <si>
    <t>c58426_g2</t>
  </si>
  <si>
    <t>c54953_g3</t>
  </si>
  <si>
    <t>Q8VZ80</t>
  </si>
  <si>
    <t>Polyol transporter 5 OS=Arabidopsis thaliana GN=PLT5 PE=1 SV=2</t>
  </si>
  <si>
    <t>c38896_g1</t>
  </si>
  <si>
    <t>c56135_g3</t>
  </si>
  <si>
    <t>c32544_g1</t>
  </si>
  <si>
    <t>Q9LI74</t>
  </si>
  <si>
    <t>Protein CHUP1, chloroplastic OS=Arabidopsis thaliana GN=CHUP1 PE=1 SV=1</t>
  </si>
  <si>
    <t>c19681_g1</t>
  </si>
  <si>
    <t>c50912_g1</t>
  </si>
  <si>
    <t>O22213</t>
  </si>
  <si>
    <t>Cytokinin dehydrogenase 1 OS=Arabidopsis thaliana GN=CKX1 PE=1 SV=1</t>
  </si>
  <si>
    <t>c57790_g5</t>
  </si>
  <si>
    <t>Q94BZ1</t>
  </si>
  <si>
    <t>Protein ZINC INDUCED FACILITATOR-LIKE 1 OS=Arabidopsis thaliana GN=ZIFL1 PE=2 SV=1</t>
  </si>
  <si>
    <t>c30329_g1</t>
  </si>
  <si>
    <t>c40843_g1</t>
  </si>
  <si>
    <t>c43856_g2</t>
  </si>
  <si>
    <t>c27918_g1</t>
  </si>
  <si>
    <t>c41475_g3</t>
  </si>
  <si>
    <t>c62221_g2</t>
  </si>
  <si>
    <t>A0A0B2RES1</t>
  </si>
  <si>
    <t>Alpha-glucosidase yihQ OS=Glycine soja GN=glysoja_025849 PE=3 SV=1</t>
  </si>
  <si>
    <t>c120987_g1</t>
  </si>
  <si>
    <t>c36072_g2</t>
  </si>
  <si>
    <t>O64517</t>
  </si>
  <si>
    <t>Metacaspase-4 OS=Arabidopsis thaliana GN=AMC4 PE=1 SV=1</t>
  </si>
  <si>
    <t>c60580_g5</t>
  </si>
  <si>
    <t>Q2HV09</t>
  </si>
  <si>
    <t>Peptidase C1A, papain; Somatotropin hormone; Peptidase C1, propeptide OS=Medicago truncatula GN=MtrDRAFT_AC149038g3v2 PE=3 SV=1</t>
  </si>
  <si>
    <t>c65606_g1</t>
  </si>
  <si>
    <t>c63198_g5</t>
  </si>
  <si>
    <t>Q40392</t>
  </si>
  <si>
    <t>TMV resistance protein N OS=Nicotiana glutinosa GN=N PE=1 SV=1</t>
  </si>
  <si>
    <t>c2688_g1</t>
  </si>
  <si>
    <t>c45950_g2</t>
  </si>
  <si>
    <t>P98204</t>
  </si>
  <si>
    <t>Phospholipid-transporting ATPase 1 OS=Arabidopsis thaliana GN=ALA1 PE=2 SV=1</t>
  </si>
  <si>
    <t>c63318_g1</t>
  </si>
  <si>
    <t>c66503_g1</t>
  </si>
  <si>
    <t>Q8L3W1</t>
  </si>
  <si>
    <t>B3 domain-containing transcription factor VRN1 OS=Arabidopsis thaliana GN=VRN1 PE=1 SV=1</t>
  </si>
  <si>
    <t>c57790_g1</t>
  </si>
  <si>
    <t>c135444_g1</t>
  </si>
  <si>
    <t>P49293</t>
  </si>
  <si>
    <t>Phytoene synthase, chloroplastic OS=Cucumis melo GN=PSY PE=2 SV=1</t>
  </si>
  <si>
    <t>c127965_g1</t>
  </si>
  <si>
    <t>c52325_g1</t>
  </si>
  <si>
    <t>c60914_g15</t>
  </si>
  <si>
    <t>c36317_g1</t>
  </si>
  <si>
    <t>Q9SAK5</t>
  </si>
  <si>
    <t>Myb family transcription factor APL OS=Arabidopsis thaliana GN=APL PE=2 SV=2</t>
  </si>
  <si>
    <t>c61512_g3</t>
  </si>
  <si>
    <t>c60575_g8</t>
  </si>
  <si>
    <t>Q681X4</t>
  </si>
  <si>
    <t>Zinc finger protein ZAT5 OS=Arabidopsis thaliana GN=ZAT5 PE=2 SV=1</t>
  </si>
  <si>
    <t>c139561_g1</t>
  </si>
  <si>
    <t>Q9FLC0</t>
  </si>
  <si>
    <t>Peroxidase 52 OS=Arabidopsis thaliana GN=PER52 PE=2 SV=1</t>
  </si>
  <si>
    <t>c109244_g1</t>
  </si>
  <si>
    <t>c125954_g1</t>
  </si>
  <si>
    <t>Q9ZT50</t>
  </si>
  <si>
    <t>E3 ubiquitin-protein ligase RHA2A OS=Arabidopsis thaliana GN=RHA2A PE=1 SV=1</t>
  </si>
  <si>
    <t>c125940_g1</t>
  </si>
  <si>
    <t>c60304_g1</t>
  </si>
  <si>
    <t>c55051_g2</t>
  </si>
  <si>
    <t>c65874_g1</t>
  </si>
  <si>
    <t>c27426_g1</t>
  </si>
  <si>
    <t>c57874_g2</t>
  </si>
  <si>
    <t>Q94CD5</t>
  </si>
  <si>
    <t>Ubiquitin-like modifier-activating enzyme atg7 OS=Arabidopsis thaliana GN=ATG7 PE=1 SV=1</t>
  </si>
  <si>
    <t>c61003_g1</t>
  </si>
  <si>
    <t>O48837</t>
  </si>
  <si>
    <t>Receptor like protein kinase S.2 OS=Arabidopsis thaliana GN=LECRKS2 PE=2 SV=2</t>
  </si>
  <si>
    <t>c64293_g1</t>
  </si>
  <si>
    <t>Q9SGS5</t>
  </si>
  <si>
    <t>Uncharacterized protein At1g76070 OS=Arabidopsis thaliana GN=At1g76070 PE=1 SV=1</t>
  </si>
  <si>
    <t>c106314_g1</t>
  </si>
  <si>
    <t>c55472_g1</t>
  </si>
  <si>
    <t>A0A151TWB0</t>
  </si>
  <si>
    <t>RNA polymerase-associated protein C651.09c family OS=Cajanus cajan GN=KK1_010566 PE=4 SV=1</t>
  </si>
  <si>
    <t>c60861_g6</t>
  </si>
  <si>
    <t>Q8RX77</t>
  </si>
  <si>
    <t>Protein NRT1/ PTR FAMILY 2.13 OS=Arabidopsis thaliana GN=NPF2.13 PE=1 SV=1</t>
  </si>
  <si>
    <t>c9297_g1</t>
  </si>
  <si>
    <t>c61582_g8</t>
  </si>
  <si>
    <t>c78328_g1</t>
  </si>
  <si>
    <t>c54170_g1</t>
  </si>
  <si>
    <t>Q9SUR3</t>
  </si>
  <si>
    <t>Reticulon-like protein B1 OS=Arabidopsis thaliana GN=RTNLB1 PE=1 SV=1</t>
  </si>
  <si>
    <t>c147261_g1</t>
  </si>
  <si>
    <t>c62741_g6</t>
  </si>
  <si>
    <t>c46113_g1</t>
  </si>
  <si>
    <t>c55382_g2</t>
  </si>
  <si>
    <t>Q8VWJ2</t>
  </si>
  <si>
    <t>Probable WRKY transcription factor 28 OS=Arabidopsis thaliana GN=WRKY28 PE=2 SV=1</t>
  </si>
  <si>
    <t>c86331_g1</t>
  </si>
  <si>
    <t>c144183_g1</t>
  </si>
  <si>
    <t>c41475_g1</t>
  </si>
  <si>
    <t>c563_g1</t>
  </si>
  <si>
    <t>Q9M7J9</t>
  </si>
  <si>
    <t>Potassium transporter 8 OS=Arabidopsis thaliana GN=POT8 PE=2 SV=2</t>
  </si>
  <si>
    <t>c47702_g1</t>
  </si>
  <si>
    <t>Q8VZG8</t>
  </si>
  <si>
    <t>Probable LRR receptor-like serine/threonine-protein kinase At4g08850 OS=Arabidopsis thaliana GN=At4g08850 PE=2 SV=3</t>
  </si>
  <si>
    <t>c62949_g1</t>
  </si>
  <si>
    <t>c61233_g1</t>
  </si>
  <si>
    <t>Q06548</t>
  </si>
  <si>
    <t>Protein kinase APK1A, chloroplastic OS=Arabidopsis thaliana GN=APK1A PE=2 SV=1</t>
  </si>
  <si>
    <t>c59250_g3</t>
  </si>
  <si>
    <t>c7426_g1</t>
  </si>
  <si>
    <t>c60211_g10</t>
  </si>
  <si>
    <t>c61017_g1</t>
  </si>
  <si>
    <t>c48122_g1</t>
  </si>
  <si>
    <t>c59673_g5</t>
  </si>
  <si>
    <t>P32292</t>
  </si>
  <si>
    <t>Indole-3-acetic acid-induced protein ARG2 OS=Vigna radiata var. radiata GN=ARG2 PE=2 SV=1</t>
  </si>
  <si>
    <t>c86879_g1</t>
  </si>
  <si>
    <t>P53393</t>
  </si>
  <si>
    <t>Low affinity sulfate transporter 3 OS=Stylosanthes hamata GN=ST3 PE=2 SV=1</t>
  </si>
  <si>
    <t>c121740_g1</t>
  </si>
  <si>
    <t>c106274_g1</t>
  </si>
  <si>
    <t>Q56XJ7</t>
  </si>
  <si>
    <t>Uncharacterized protein At4g22758 OS=Arabidopsis thaliana GN=At4g22758 PE=2 SV=1</t>
  </si>
  <si>
    <t>c44756_g1</t>
  </si>
  <si>
    <t>c62516_g7</t>
  </si>
  <si>
    <t>c56527_g1</t>
  </si>
  <si>
    <t>c101716_g1</t>
  </si>
  <si>
    <t>c38550_g1</t>
  </si>
  <si>
    <t>Q9CAB7</t>
  </si>
  <si>
    <t>Probable peroxygenase 4 OS=Arabidopsis thaliana GN=PXG4 PE=1 SV=1</t>
  </si>
  <si>
    <t>c53442_g2</t>
  </si>
  <si>
    <t>A0A0B2PHS5</t>
  </si>
  <si>
    <t>Chaperone protein dnaJ 20, chloroplastic OS=Glycine soja GN=glysoja_027339 PE=4 SV=1</t>
  </si>
  <si>
    <t>c47682_g1</t>
  </si>
  <si>
    <t>Q8LPR5</t>
  </si>
  <si>
    <t>Transcription factor TCP4 OS=Arabidopsis thaliana GN=TCP4 PE=1 SV=1</t>
  </si>
  <si>
    <t>c67944_g1</t>
  </si>
  <si>
    <t>c49278_g1</t>
  </si>
  <si>
    <t>c79711_g1</t>
  </si>
  <si>
    <t>c111311_g1</t>
  </si>
  <si>
    <t>c56135_g1</t>
  </si>
  <si>
    <t>c26652_g1</t>
  </si>
  <si>
    <t>c92455_g1</t>
  </si>
  <si>
    <t>c11417_g1</t>
  </si>
  <si>
    <t>c58498_g3</t>
  </si>
  <si>
    <t>c73035_g1</t>
  </si>
  <si>
    <t>O81902</t>
  </si>
  <si>
    <t>U-box domain-containing protein 8 OS=Arabidopsis thaliana GN=PUB8 PE=2 SV=1</t>
  </si>
  <si>
    <t>c57767_g3</t>
  </si>
  <si>
    <t>Q43147</t>
  </si>
  <si>
    <t>Cytochrome P450 85A1 OS=Solanum lycopersicum GN=CYP85A1 PE=2 SV=1</t>
  </si>
  <si>
    <t>c65121_g1</t>
  </si>
  <si>
    <t>c58655_g2</t>
  </si>
  <si>
    <t>c55097_g4</t>
  </si>
  <si>
    <t>c54899_g2</t>
  </si>
  <si>
    <t>Q9LRZ5</t>
  </si>
  <si>
    <t>Phospholipase D p1 OS=Arabidopsis thaliana GN=PLDP1 PE=1 SV=1</t>
  </si>
  <si>
    <t>c54931_g4</t>
  </si>
  <si>
    <t>Q9LPL4</t>
  </si>
  <si>
    <t>F-box protein SKP2A OS=Arabidopsis thaliana GN=SKP2A PE=1 SV=1</t>
  </si>
  <si>
    <t>c26844_g1</t>
  </si>
  <si>
    <t>Q9LVL5</t>
  </si>
  <si>
    <t>Probable serine/threonine-protein kinase WNK4 OS=Arabidopsis thaliana GN=WNK4 PE=1 SV=1</t>
  </si>
  <si>
    <t>c30107_g1</t>
  </si>
  <si>
    <t>c43965_g1</t>
  </si>
  <si>
    <t>c57676_g2</t>
  </si>
  <si>
    <t>c47788_g1</t>
  </si>
  <si>
    <t>c40703_g1</t>
  </si>
  <si>
    <t>c124736_g1</t>
  </si>
  <si>
    <t>c51566_g1</t>
  </si>
  <si>
    <t>c38704_g1</t>
  </si>
  <si>
    <t>c93224_g1</t>
  </si>
  <si>
    <t>c93265_g1</t>
  </si>
  <si>
    <t>Q850K7</t>
  </si>
  <si>
    <t>Expansin-like B1 OS=Oryza sativa subsp. japonica GN=EXLB1 PE=2 SV=2</t>
  </si>
  <si>
    <t>c112348_g1</t>
  </si>
  <si>
    <t>c51948_g2</t>
  </si>
  <si>
    <t>Q8GXL3</t>
  </si>
  <si>
    <t>Squamosa promoter-binding-like protein 8 OS=Arabidopsis thaliana GN=SPL8 PE=1 SV=2</t>
  </si>
  <si>
    <t>c62772_g13</t>
  </si>
  <si>
    <t>c88411_g1</t>
  </si>
  <si>
    <t>c61800_g3</t>
  </si>
  <si>
    <t>c700_g1</t>
  </si>
  <si>
    <t>Q9SCN8</t>
  </si>
  <si>
    <t>Cell division control protein 48 homolog D OS=Arabidopsis thaliana GN=CDC48D PE=1 SV=1</t>
  </si>
  <si>
    <t>c47168_g2</t>
  </si>
  <si>
    <t>c48506_g2</t>
  </si>
  <si>
    <t>Q67YE6</t>
  </si>
  <si>
    <t>Zinc finger AN1 domain-containing stress-associated protein 12 OS=Arabidopsis thaliana GN=SAP12 PE=2 SV=2</t>
  </si>
  <si>
    <t>c94339_g1</t>
  </si>
  <si>
    <t>P43082</t>
  </si>
  <si>
    <t>Hevein-like preproprotein OS=Arabidopsis thaliana GN=HEL PE=1 SV=1</t>
  </si>
  <si>
    <t>c25021_g1</t>
  </si>
  <si>
    <t>c61585_g2</t>
  </si>
  <si>
    <t>c53852_g2</t>
  </si>
  <si>
    <t>c99703_g1</t>
  </si>
  <si>
    <t>c60861_g2</t>
  </si>
  <si>
    <t>c34044_g1</t>
  </si>
  <si>
    <t>Q9SJG4</t>
  </si>
  <si>
    <t>AT-hook motif nuclear-localized protein 16 OS=Arabidopsis thaliana GN=AHL16 PE=1 SV=1</t>
  </si>
  <si>
    <t>c15227_g1</t>
  </si>
  <si>
    <t>c45960_g1</t>
  </si>
  <si>
    <t>c85774_g1</t>
  </si>
  <si>
    <t>Q9LHL6</t>
  </si>
  <si>
    <t>Protein trichome birefringence-like 1 OS=Arabidopsis thaliana GN=TBL1 PE=2 SV=1</t>
  </si>
  <si>
    <t>c141403_g1</t>
  </si>
  <si>
    <t>Q9C8M2</t>
  </si>
  <si>
    <t>Peptide methionine sulfoxide reductase B1, chloroplastic OS=Arabidopsis thaliana GN=MSRB1 PE=1 SV=1</t>
  </si>
  <si>
    <t>c60711_g4</t>
  </si>
  <si>
    <t>c47714_g3</t>
  </si>
  <si>
    <t>c18769_g1</t>
  </si>
  <si>
    <t>c49937_g2</t>
  </si>
  <si>
    <t>c35678_g1</t>
  </si>
  <si>
    <t>c37676_g1</t>
  </si>
  <si>
    <t>c56168_g1</t>
  </si>
  <si>
    <t>Q8GUM4</t>
  </si>
  <si>
    <t>Uncharacterized membrane protein At3g27390 OS=Arabidopsis thaliana GN=At3g27390 PE=1 SV=2</t>
  </si>
  <si>
    <t>c39821_g1</t>
  </si>
  <si>
    <t>c58124_g4</t>
  </si>
  <si>
    <t>Q93YS4</t>
  </si>
  <si>
    <t>ABC transporter G family member 22 OS=Arabidopsis thaliana GN=ABCG22 PE=1 SV=1</t>
  </si>
  <si>
    <t>c36297_g1</t>
  </si>
  <si>
    <t>c98172_g1</t>
  </si>
  <si>
    <t>P33082</t>
  </si>
  <si>
    <t>Auxin-induced protein X15 OS=Glycine max PE=2 SV=1</t>
  </si>
  <si>
    <t>c46180_g1</t>
  </si>
  <si>
    <t>C6SZ04</t>
  </si>
  <si>
    <t>CASP-like protein 2C1 OS=Glycine max PE=2 SV=1</t>
  </si>
  <si>
    <t>c64173_g1</t>
  </si>
  <si>
    <t>Q94CL9</t>
  </si>
  <si>
    <t>Cyclin-dependent kinase inhibitor 7 OS=Arabidopsis thaliana GN=KRP7 PE=1 SV=2</t>
  </si>
  <si>
    <t>c32515_g1</t>
  </si>
  <si>
    <t>O80961</t>
  </si>
  <si>
    <t>MLO-like protein 12 OS=Arabidopsis thaliana GN=MLO12 PE=2 SV=2</t>
  </si>
  <si>
    <t>c136120_g1</t>
  </si>
  <si>
    <t>c58662_g8</t>
  </si>
  <si>
    <t>c53074_g5</t>
  </si>
  <si>
    <t>Q9LZS0</t>
  </si>
  <si>
    <t>Trihelix transcription factor PTL OS=Arabidopsis thaliana GN=PTL PE=2 SV=1</t>
  </si>
  <si>
    <t>c14591_g1</t>
  </si>
  <si>
    <t>F4HY61</t>
  </si>
  <si>
    <t>NAC domain-containing protein 10 OS=Arabidopsis thaliana GN=NAC010 PE=2 SV=1</t>
  </si>
  <si>
    <t>c36777_g2</t>
  </si>
  <si>
    <t>c18092_g1</t>
  </si>
  <si>
    <t>c61060_g9</t>
  </si>
  <si>
    <t>Q680Z7</t>
  </si>
  <si>
    <t>Pentatricopeptide repeat-containing protein At1g09220, mitochondrial OS=Arabidopsis thaliana GN=PCMP-E25 PE=2 SV=1</t>
  </si>
  <si>
    <t>c2101_g1</t>
  </si>
  <si>
    <t>c33129_g3</t>
  </si>
  <si>
    <t>c62487_g2</t>
  </si>
  <si>
    <t>P26204</t>
  </si>
  <si>
    <t>Non-cyanogenic beta-glucosidase OS=Trifolium repens PE=1 SV=1</t>
  </si>
  <si>
    <t>c51316_g1</t>
  </si>
  <si>
    <t>c18306_g1</t>
  </si>
  <si>
    <t>c62280_g2</t>
  </si>
  <si>
    <t>c65969_g1</t>
  </si>
  <si>
    <t>Q5S4V7</t>
  </si>
  <si>
    <t>F-box protein At2g39490 OS=Arabidopsis thaliana GN=At2g39490 PE=2 SV=1</t>
  </si>
  <si>
    <t>c65520_g1</t>
  </si>
  <si>
    <t>c121623_g1</t>
  </si>
  <si>
    <t>c115591_g1</t>
  </si>
  <si>
    <t>c60751_g6</t>
  </si>
  <si>
    <t>c54635_g1</t>
  </si>
  <si>
    <t>c53837_g2</t>
  </si>
  <si>
    <t>O22822</t>
  </si>
  <si>
    <t>UDP-glycosyltransferase 74F2 OS=Arabidopsis thaliana GN=UGT74F2 PE=1 SV=1</t>
  </si>
  <si>
    <t>c134342_g1</t>
  </si>
  <si>
    <t>O04722</t>
  </si>
  <si>
    <t>Sulfate transporter 2.1 OS=Arabidopsis thaliana GN=SULTR2;1 PE=2 SV=1</t>
  </si>
  <si>
    <t>c107615_g1</t>
  </si>
  <si>
    <t>c61200_g4</t>
  </si>
  <si>
    <t>Q9ZV48</t>
  </si>
  <si>
    <t>Probable alpha,alpha-trehalose-phosphate synthase [UDP-forming] 11 OS=Arabidopsis thaliana GN=TPS11 PE=2 SV=1</t>
  </si>
  <si>
    <t>c57926_g2</t>
  </si>
  <si>
    <t>Q9SK55</t>
  </si>
  <si>
    <t>Transcription factor JUNGBRUNNEN 1 OS=Arabidopsis thaliana GN=JUB1 PE=1 SV=1</t>
  </si>
  <si>
    <t>c63235_g9</t>
  </si>
  <si>
    <t>c45937_g1</t>
  </si>
  <si>
    <t>A0A151SGF0</t>
  </si>
  <si>
    <t>RING finger protein 141 family OS=Cajanus cajan GN=KK1_024392 PE=4 SV=1</t>
  </si>
  <si>
    <t>c136335_g1</t>
  </si>
  <si>
    <t>c53943_g1</t>
  </si>
  <si>
    <t>c122721_g1</t>
  </si>
  <si>
    <t>c46014_g1</t>
  </si>
  <si>
    <t>c69166_g1</t>
  </si>
  <si>
    <t>c44079_g2</t>
  </si>
  <si>
    <t>P42751</t>
  </si>
  <si>
    <t>Cyclin-D1-1 OS=Arabidopsis thaliana GN=CYCD1-1 PE=1 SV=3</t>
  </si>
  <si>
    <t>c38739_g1</t>
  </si>
  <si>
    <t>Q7XA06</t>
  </si>
  <si>
    <t>Synaptotagmin-3 OS=Arabidopsis thaliana GN=SYT3 PE=2 SV=1</t>
  </si>
  <si>
    <t>c120678_g1</t>
  </si>
  <si>
    <t>P25317</t>
  </si>
  <si>
    <t>Probable glutathione S-transferase parA OS=Nicotiana tabacum GN=PARA PE=2 SV=1</t>
  </si>
  <si>
    <t>c61269_g3</t>
  </si>
  <si>
    <t>c120505_g1</t>
  </si>
  <si>
    <t>c61957_g3</t>
  </si>
  <si>
    <t>c60751_g7</t>
  </si>
  <si>
    <t>c142757_g1</t>
  </si>
  <si>
    <t>c46240_g1</t>
  </si>
  <si>
    <t>Q9LIR9</t>
  </si>
  <si>
    <t>Probable magnesium transporter NIPA1 OS=Arabidopsis thaliana GN=At3g23870 PE=2 SV=1</t>
  </si>
  <si>
    <t>c61094_g9</t>
  </si>
  <si>
    <t>c80842_g1</t>
  </si>
  <si>
    <t>c54217_g1</t>
  </si>
  <si>
    <t>c36701_g2</t>
  </si>
  <si>
    <t>Q9LY29</t>
  </si>
  <si>
    <t>Ethylene-responsive transcription factor ERF115 OS=Arabidopsis thaliana GN=ERF115 PE=1 SV=1</t>
  </si>
  <si>
    <t>c114916_g1</t>
  </si>
  <si>
    <t>c127125_g1</t>
  </si>
  <si>
    <t>c60766_g5</t>
  </si>
  <si>
    <t>c44530_g2</t>
  </si>
  <si>
    <t>c47649_g1</t>
  </si>
  <si>
    <t>P34802</t>
  </si>
  <si>
    <t>Heterodimeric geranylgeranyl pyrophosphate synthase large subunit 1, chloroplastic OS=Arabidopsis thaliana GN=GGPPS1 PE=1 SV=2</t>
  </si>
  <si>
    <t>c60861_g4</t>
  </si>
  <si>
    <t>c55838_g2</t>
  </si>
  <si>
    <t>c40612_g1</t>
  </si>
  <si>
    <t>G7L823</t>
  </si>
  <si>
    <t>Transcription regulator OS=Medicago truncatula GN=MTR_8g088170 PE=4 SV=1</t>
  </si>
  <si>
    <t>c50745_g1</t>
  </si>
  <si>
    <t>c33743_g2</t>
  </si>
  <si>
    <t>Q9LN49</t>
  </si>
  <si>
    <t>3-ketoacyl-CoA synthase 4 OS=Arabidopsis thaliana GN=KCS4 PE=2 SV=1</t>
  </si>
  <si>
    <t>c18682_g1</t>
  </si>
  <si>
    <t>c60861_g5</t>
  </si>
  <si>
    <t>c115955_g1</t>
  </si>
  <si>
    <t>Q9M439</t>
  </si>
  <si>
    <t>Branched-chain-amino-acid aminotransferase 2, chloroplastic OS=Arabidopsis thaliana GN=BCAT2 PE=1 SV=1</t>
  </si>
  <si>
    <t>c61689_g9</t>
  </si>
  <si>
    <t>c59618_g2</t>
  </si>
  <si>
    <t>c46147_g1</t>
  </si>
  <si>
    <t>Q9SVM8</t>
  </si>
  <si>
    <t>Glycine-rich RNA-binding protein 2, mitochondrial OS=Arabidopsis thaliana GN=RBG2 PE=1 SV=1</t>
  </si>
  <si>
    <t>c95810_g1</t>
  </si>
  <si>
    <t>c62280_g4</t>
  </si>
  <si>
    <t>c15488_g1</t>
  </si>
  <si>
    <t>Q96522</t>
  </si>
  <si>
    <t>Peroxidase 45 OS=Arabidopsis thaliana GN=PER45 PE=1 SV=1</t>
  </si>
  <si>
    <t>c42875_g1</t>
  </si>
  <si>
    <t>c59626_g1</t>
  </si>
  <si>
    <t>Q9M276</t>
  </si>
  <si>
    <t>Homeobox-leucine zipper protein ATHB-12 OS=Arabidopsis thaliana GN=ATHB-12 PE=2 SV=1</t>
  </si>
  <si>
    <t>c41956_g3</t>
  </si>
  <si>
    <t>Q9FGQ2</t>
  </si>
  <si>
    <t>Bidirectional sugar transporter SWEET13 OS=Arabidopsis thaliana GN=SWEET13 PE=2 SV=1</t>
  </si>
  <si>
    <t>c59713_g3</t>
  </si>
  <si>
    <t>Q9LU33</t>
  </si>
  <si>
    <t>Glycolipid transfer protein 3 OS=Arabidopsis thaliana GN=GLTP3 PE=2 SV=1</t>
  </si>
  <si>
    <t>c63356_g5</t>
  </si>
  <si>
    <t>Q8RY67</t>
  </si>
  <si>
    <t>Wall-associated receptor kinase-like 14 OS=Arabidopsis thaliana GN=WAKL14 PE=2 SV=2</t>
  </si>
  <si>
    <t>c49121_g2</t>
  </si>
  <si>
    <t>Q8GXZ3</t>
  </si>
  <si>
    <t>Serine/threonine-protein kinase At5g01020 OS=Arabidopsis thaliana GN=At5g01020 PE=1 SV=1</t>
  </si>
  <si>
    <t>c54067_g1</t>
  </si>
  <si>
    <t>A6P6V9</t>
  </si>
  <si>
    <t>Cannabidiolic acid synthase OS=Cannabis sativa GN=CBDAS PE=1 SV=1</t>
  </si>
  <si>
    <t>c39004_g1</t>
  </si>
  <si>
    <t>Q9AVK0</t>
  </si>
  <si>
    <t>7-methylxanthosine synthase 1 OS=Coffea arabica GN=XMT1 PE=1 SV=1</t>
  </si>
  <si>
    <t>c33532_g1</t>
  </si>
  <si>
    <t>c32459_g1</t>
  </si>
  <si>
    <t>c50501_g2</t>
  </si>
  <si>
    <t>c35695_g1</t>
  </si>
  <si>
    <t>c28095_g1</t>
  </si>
  <si>
    <t>Q9LR67</t>
  </si>
  <si>
    <t>Pentatricopeptide repeat-containing protein At1g03560, mitochondrial OS=Arabidopsis thaliana GN=At1g03560 PE=2 SV=1</t>
  </si>
  <si>
    <t>c55287_g2</t>
  </si>
  <si>
    <t>c39175_g2</t>
  </si>
  <si>
    <t>c92245_g1</t>
  </si>
  <si>
    <t>c20927_g1</t>
  </si>
  <si>
    <t>c60061_g8</t>
  </si>
  <si>
    <t>c48288_g1</t>
  </si>
  <si>
    <t>c62280_g5</t>
  </si>
  <si>
    <t>c6187_g1</t>
  </si>
  <si>
    <t>c53801_g1</t>
  </si>
  <si>
    <t>c68316_g1</t>
  </si>
  <si>
    <t>Q8VZS8</t>
  </si>
  <si>
    <t>Abscisic acid receptor PYL1 OS=Arabidopsis thaliana GN=PYL1 PE=1 SV=1</t>
  </si>
  <si>
    <t>c80818_g1</t>
  </si>
  <si>
    <t>c46912_g1</t>
  </si>
  <si>
    <t>A0A151TKN2</t>
  </si>
  <si>
    <t>Endoglucanase E1 OS=Cajanus cajan GN=KK1_023958 PE=3 SV=1</t>
  </si>
  <si>
    <t>c49069_g2</t>
  </si>
  <si>
    <t>c52911_g2</t>
  </si>
  <si>
    <t>c54723_g1</t>
  </si>
  <si>
    <t>c28609_g1</t>
  </si>
  <si>
    <t>Q93VY3</t>
  </si>
  <si>
    <t>NAC domain-containing protein 72 OS=Arabidopsis thaliana GN=NAC072 PE=2 SV=1</t>
  </si>
  <si>
    <t>c35640_g1</t>
  </si>
  <si>
    <t>c47134_g1</t>
  </si>
  <si>
    <t>Q9SD62</t>
  </si>
  <si>
    <t>Putative receptor-like protein kinase At3g47110 OS=Arabidopsis thaliana GN=At3g47110 PE=3 SV=1</t>
  </si>
  <si>
    <t>c80646_g1</t>
  </si>
  <si>
    <t>c33743_g1</t>
  </si>
  <si>
    <t>c92331_g1</t>
  </si>
  <si>
    <t>Q9FYB5</t>
  </si>
  <si>
    <t>Chaperone protein dnaJ 11, chloroplastic OS=Arabidopsis thaliana GN=ATJ11 PE=1 SV=2</t>
  </si>
  <si>
    <t>c931_g1</t>
  </si>
  <si>
    <t>c62060_g7</t>
  </si>
  <si>
    <t>Q04672</t>
  </si>
  <si>
    <t>Sucrose-binding protein OS=Glycine max GN=SBP PE=1 SV=1</t>
  </si>
  <si>
    <t>c56202_g3</t>
  </si>
  <si>
    <t>Q9FF99</t>
  </si>
  <si>
    <t>Probable amino acid permease 7 OS=Arabidopsis thaliana GN=AAP7 PE=2 SV=1</t>
  </si>
  <si>
    <t>c65880_g1</t>
  </si>
  <si>
    <t>c96364_g1</t>
  </si>
  <si>
    <t>c3161_g1</t>
  </si>
  <si>
    <t>c4716_g1</t>
  </si>
  <si>
    <t>c124980_g1</t>
  </si>
  <si>
    <t>c48737_g4</t>
  </si>
  <si>
    <t>Q9FFZ1</t>
  </si>
  <si>
    <t>Pheophytinase, chloroplastic OS=Arabidopsis thaliana GN=PPH PE=1 SV=1</t>
  </si>
  <si>
    <t>c36779_g1</t>
  </si>
  <si>
    <t>c3493_g1</t>
  </si>
  <si>
    <t>Q6DBP4</t>
  </si>
  <si>
    <t>Pectin acetylesterase 8 OS=Arabidopsis thaliana GN=PAE8 PE=2 SV=1</t>
  </si>
  <si>
    <t>c61281_g6</t>
  </si>
  <si>
    <t>c48791_g1</t>
  </si>
  <si>
    <t>Q9LUE3</t>
  </si>
  <si>
    <t>Bidirectional sugar transporter SWEET10 OS=Arabidopsis thaliana GN=SWEET10 PE=2 SV=1</t>
  </si>
  <si>
    <t>c41304_g1</t>
  </si>
  <si>
    <t>A0A0B2RAA5</t>
  </si>
  <si>
    <t>Putative N-acetyltransferase p20 OS=Glycine soja GN=glysoja_033223 PE=4 SV=1</t>
  </si>
  <si>
    <t>c36912_g1</t>
  </si>
  <si>
    <t>Q9M0G0</t>
  </si>
  <si>
    <t>Gamma-glutamyltranspeptidase 3 OS=Arabidopsis thaliana GN=GGT3 PE=2 SV=1</t>
  </si>
  <si>
    <t>c50200_g2</t>
  </si>
  <si>
    <t>c201_g1</t>
  </si>
  <si>
    <t>c61609_g8</t>
  </si>
  <si>
    <t>c97488_g1</t>
  </si>
  <si>
    <t>Q9SZ67</t>
  </si>
  <si>
    <t>Probable WRKY transcription factor 19 OS=Arabidopsis thaliana GN=WRKY19 PE=2 SV=1</t>
  </si>
  <si>
    <t>c98739_g1</t>
  </si>
  <si>
    <t>c45335_g3</t>
  </si>
  <si>
    <t>c142194_g1</t>
  </si>
  <si>
    <t>c14549_g1</t>
  </si>
  <si>
    <t>c25795_g1</t>
  </si>
  <si>
    <t>Q6NMF0</t>
  </si>
  <si>
    <t>CLAVATA3/ESR (CLE)-related protein 13 OS=Arabidopsis thaliana GN=CLE13 PE=2 SV=1</t>
  </si>
  <si>
    <t>c41564_g1</t>
  </si>
  <si>
    <t>c60256_g5</t>
  </si>
  <si>
    <t>Q8RXC8</t>
  </si>
  <si>
    <t>Receptor-like cytosolic serine/threonine-protein kinase RBK2 OS=Arabidopsis thaliana GN=RBK2 PE=1 SV=1</t>
  </si>
  <si>
    <t>c14130_g1</t>
  </si>
  <si>
    <t>c50929_g1</t>
  </si>
  <si>
    <t>c108361_g1</t>
  </si>
  <si>
    <t>c38451_g4</t>
  </si>
  <si>
    <t>Q9SUS5</t>
  </si>
  <si>
    <t>E3 ubiquitin-protein ligase RHA1B OS=Arabidopsis thaliana GN=RHA1B PE=2 SV=1</t>
  </si>
  <si>
    <t>c54551_g1</t>
  </si>
  <si>
    <t>c47674_g1</t>
  </si>
  <si>
    <t>Q8LPQ8</t>
  </si>
  <si>
    <t>Monosaccharide-sensing protein 2 OS=Arabidopsis thaliana GN=MSSP2 PE=1 SV=2</t>
  </si>
  <si>
    <t>c38786_g2</t>
  </si>
  <si>
    <t>c43025_g1</t>
  </si>
  <si>
    <t>c121490_g1</t>
  </si>
  <si>
    <t>c50912_g4</t>
  </si>
  <si>
    <t>c145991_g1</t>
  </si>
  <si>
    <t>Q949R4</t>
  </si>
  <si>
    <t>Extradiol ring-cleavage dioxygenase OS=Arabidopsis thaliana GN=LIGB PE=2 SV=1</t>
  </si>
  <si>
    <t>c15488_g2</t>
  </si>
  <si>
    <t>Q96518</t>
  </si>
  <si>
    <t>Peroxidase 16 OS=Arabidopsis thaliana GN=PER16 PE=1 SV=2</t>
  </si>
  <si>
    <t>c39980_g1</t>
  </si>
  <si>
    <t>c30195_g1</t>
  </si>
  <si>
    <t>c60914_g7</t>
  </si>
  <si>
    <t>c15688_g2</t>
  </si>
  <si>
    <t>c15934_g1</t>
  </si>
  <si>
    <t>c60271_g1</t>
  </si>
  <si>
    <t>Q8GXU5</t>
  </si>
  <si>
    <t>Protein SULFUR DEFICIENCY-INDUCED 1 OS=Arabidopsis thaliana GN=SDI1 PE=2 SV=1</t>
  </si>
  <si>
    <t>c53218_g5</t>
  </si>
  <si>
    <t>c66142_g1</t>
  </si>
  <si>
    <t>Q38908</t>
  </si>
  <si>
    <t>Probable xyloglucan endotransglucosylase/hydrolase protein 30 OS=Arabidopsis thaliana GN=XTH30 PE=2 SV=2</t>
  </si>
  <si>
    <t>c108376_g1</t>
  </si>
  <si>
    <t>c59067_g1</t>
  </si>
  <si>
    <t>Q9SWB4</t>
  </si>
  <si>
    <t>Poly [ADP-ribose] polymerase 3 OS=Glycine max GN=PARP3 PE=2 SV=1</t>
  </si>
  <si>
    <t>c82926_g1</t>
  </si>
  <si>
    <t>c53940_g1</t>
  </si>
  <si>
    <t>Q9FMW4</t>
  </si>
  <si>
    <t>Putative GEM-like protein 8 OS=Arabidopsis thaliana GN=At5g23370 PE=3 SV=1</t>
  </si>
  <si>
    <t>c50263_g1</t>
  </si>
  <si>
    <t>c53181_g1</t>
  </si>
  <si>
    <t>c41940_g1</t>
  </si>
  <si>
    <t>c35313_g1</t>
  </si>
  <si>
    <t>c38891_g1</t>
  </si>
  <si>
    <t>c40283_g1</t>
  </si>
  <si>
    <t>c38941_g2</t>
  </si>
  <si>
    <t>c56145_g1</t>
  </si>
  <si>
    <t>c54552_g1</t>
  </si>
  <si>
    <t>Q9FPT1</t>
  </si>
  <si>
    <t>Ubiquitin carboxyl-terminal hydrolase 12 OS=Arabidopsis thaliana GN=UBP12 PE=1 SV=2</t>
  </si>
  <si>
    <t>c107198_g1</t>
  </si>
  <si>
    <t>c17906_g1</t>
  </si>
  <si>
    <t>c32826_g1</t>
  </si>
  <si>
    <t>c54076_g2</t>
  </si>
  <si>
    <t>c37185_g1</t>
  </si>
  <si>
    <t>c42689_g1</t>
  </si>
  <si>
    <t>c36343_g1</t>
  </si>
  <si>
    <t>c104283_g1</t>
  </si>
  <si>
    <t>c38283_g1</t>
  </si>
  <si>
    <t>c63367_g16</t>
  </si>
  <si>
    <t>c59427_g2</t>
  </si>
  <si>
    <t>c136976_g1</t>
  </si>
  <si>
    <t>c45821_g1</t>
  </si>
  <si>
    <t>c59072_g11</t>
  </si>
  <si>
    <t>P52178</t>
  </si>
  <si>
    <t>Triose phosphate/phosphate translocator, non-green plastid, chloroplastic OS=Brassica oleracea var. botrytis GN=NGTPT PE=2 SV=1</t>
  </si>
  <si>
    <t>c124283_g1</t>
  </si>
  <si>
    <t>Q9SBJ1</t>
  </si>
  <si>
    <t>[Pyruvate dehydrogenase (acetyl-transferring)] kinase, mitochondrial OS=Arabidopsis thaliana GN=PDK PE=1 SV=1</t>
  </si>
  <si>
    <t>c61133_g1</t>
  </si>
  <si>
    <t>P53392</t>
  </si>
  <si>
    <t>High affinity sulfate transporter 2 OS=Stylosanthes hamata GN=ST2 PE=2 SV=1</t>
  </si>
  <si>
    <t>c21300_g1</t>
  </si>
  <si>
    <t>c120974_g1</t>
  </si>
  <si>
    <t>c53271_g2</t>
  </si>
  <si>
    <t>B6SGC5</t>
  </si>
  <si>
    <t>Cell number regulator 6 OS=Zea mays GN=CNR6 PE=2 SV=1</t>
  </si>
  <si>
    <t>c41956_g2</t>
  </si>
  <si>
    <t>c24204_g1</t>
  </si>
  <si>
    <t>c63973_g1</t>
  </si>
  <si>
    <t>F4KD71</t>
  </si>
  <si>
    <t>Urea-proton symporter DUR3 OS=Arabidopsis thaliana GN=DUR3 PE=1 SV=1</t>
  </si>
  <si>
    <t>c14746_g1</t>
  </si>
  <si>
    <t>Q9FNB5</t>
  </si>
  <si>
    <t>ABC transporter G family member 6 OS=Arabidopsis thaliana GN=ABCG6 PE=2 SV=1</t>
  </si>
  <si>
    <t>c62066_g1</t>
  </si>
  <si>
    <t>Q8RWN2</t>
  </si>
  <si>
    <t>Protein ZINC INDUCED FACILITATOR 1 OS=Arabidopsis thaliana GN=ZIF1 PE=1 SV=2</t>
  </si>
  <si>
    <t>c30431_g1</t>
  </si>
  <si>
    <t>c94559_g1</t>
  </si>
  <si>
    <t>Q6R3K6</t>
  </si>
  <si>
    <t>Probable metal-nicotianamine transporter YSL6 OS=Arabidopsis thaliana GN=YSL6 PE=2 SV=2</t>
  </si>
  <si>
    <t>c60580_g13</t>
  </si>
  <si>
    <t>c54569_g1</t>
  </si>
  <si>
    <t>c137102_g1</t>
  </si>
  <si>
    <t>c144612_g1</t>
  </si>
  <si>
    <t>Q03467</t>
  </si>
  <si>
    <t>Glucan endo-1,3-beta-glucosidase OS=Pisum sativum PE=2 SV=1</t>
  </si>
  <si>
    <t>c57820_g1</t>
  </si>
  <si>
    <t>Q43191</t>
  </si>
  <si>
    <t>Probable linoleate 9S-lipoxygenase 5 OS=Solanum tuberosum GN=LOX1.5 PE=2 SV=1</t>
  </si>
  <si>
    <t>c16120_g2</t>
  </si>
  <si>
    <t>c52195_g1</t>
  </si>
  <si>
    <t>Q8LCY2</t>
  </si>
  <si>
    <t>Iron-sulfur assembly protein IscA-like 2, mitochondrial OS=Arabidopsis thaliana GN=At5g03905 PE=2 SV=2</t>
  </si>
  <si>
    <t>c41956_g4</t>
  </si>
  <si>
    <t>c100642_g1</t>
  </si>
  <si>
    <t>A0A0L9V1X8</t>
  </si>
  <si>
    <t>Uncharacterized protein OS=Phaseolus angularis GN=LR48_Vigan07g258100 PE=4 SV=1</t>
  </si>
  <si>
    <t>c55191_g1</t>
  </si>
  <si>
    <t>c124307_g1</t>
  </si>
  <si>
    <t>O48782</t>
  </si>
  <si>
    <t>Heme oxygenase 1, chloroplastic OS=Arabidopsis thaliana GN=HO1 PE=1 SV=2</t>
  </si>
  <si>
    <t>c20829_g1</t>
  </si>
  <si>
    <t>c92471_g1</t>
  </si>
  <si>
    <t>P49598</t>
  </si>
  <si>
    <t>Protein phosphatase 2C 37 OS=Arabidopsis thaliana GN=PP2CA PE=1 SV=1</t>
  </si>
  <si>
    <t>c61957_g2</t>
  </si>
  <si>
    <t>c62309_g2</t>
  </si>
  <si>
    <t>O48724</t>
  </si>
  <si>
    <t>Protein WEAK CHLOROPLAST MOVEMENT UNDER BLUE LIGHT 1 OS=Arabidopsis thaliana GN=WEB1 PE=1 SV=1</t>
  </si>
  <si>
    <t>c63947_g1</t>
  </si>
  <si>
    <t>c143079_g1</t>
  </si>
  <si>
    <t>c34474_g1</t>
  </si>
  <si>
    <t>c60870_g2</t>
  </si>
  <si>
    <t>c106304_g1</t>
  </si>
  <si>
    <t>Q9SR86</t>
  </si>
  <si>
    <t>Alanine--glyoxylate aminotransferase 2 homolog 3, mitochondrial OS=Arabidopsis thaliana GN=At3g08860 PE=2 SV=1</t>
  </si>
  <si>
    <t>c61196_g21</t>
  </si>
  <si>
    <t>c128302_g1</t>
  </si>
  <si>
    <t>c49156_g3</t>
  </si>
  <si>
    <t>Q9LYL9</t>
  </si>
  <si>
    <t>BTB/POZ domain-containing protein At3g56230 OS=Arabidopsis thaliana GN=At3g56230 PE=2 SV=1</t>
  </si>
  <si>
    <t>c46944_g2</t>
  </si>
  <si>
    <t>O64837</t>
  </si>
  <si>
    <t>Reticulon-like protein B13 OS=Arabidopsis thaliana GN=RTNLB13 PE=2 SV=1</t>
  </si>
  <si>
    <t>c99589_g1</t>
  </si>
  <si>
    <t>c43383_g1</t>
  </si>
  <si>
    <t>c108414_g1</t>
  </si>
  <si>
    <t>P43211</t>
  </si>
  <si>
    <t>Major allergen Mal d 1 OS=Malus domestica GN=MALD1 PE=1 SV=2</t>
  </si>
  <si>
    <t>c49763_g3</t>
  </si>
  <si>
    <t>c120721_g1</t>
  </si>
  <si>
    <t>Q9LUR0</t>
  </si>
  <si>
    <t>Condensin-2 complex subunit H2 OS=Arabidopsis thaliana GN=CAPH2 PE=2 SV=1</t>
  </si>
  <si>
    <t>c57753_g1</t>
  </si>
  <si>
    <t>c34402_g1</t>
  </si>
  <si>
    <t>c66698_g1</t>
  </si>
  <si>
    <t>c142216_g1</t>
  </si>
  <si>
    <t>c29672_g1</t>
  </si>
  <si>
    <t>c60139_g13</t>
  </si>
  <si>
    <t>c61200_g3</t>
  </si>
  <si>
    <t>c41956_g1</t>
  </si>
  <si>
    <t>c81945_g1</t>
  </si>
  <si>
    <t>Q94AB5</t>
  </si>
  <si>
    <t>UDP-glycosyltransferase 76E12 OS=Arabidopsis thaliana GN=UGT76E12 PE=2 SV=1</t>
  </si>
  <si>
    <t>c55676_g2</t>
  </si>
  <si>
    <t>c18245_g1</t>
  </si>
  <si>
    <t>c60523_g4</t>
  </si>
  <si>
    <t>c87463_g1</t>
  </si>
  <si>
    <t>c46240_g2</t>
  </si>
  <si>
    <t>B3LFA3</t>
  </si>
  <si>
    <t>Probable magnesium transporter NIPA2 OS=Arabidopsis thaliana GN=At4g13800 PE=2 SV=1</t>
  </si>
  <si>
    <t>c53758_g4</t>
  </si>
  <si>
    <t>B9RT06</t>
  </si>
  <si>
    <t>Zinc finger protein, putative OS=Ricinus communis GN=RCOM_0680200 PE=4 SV=1</t>
  </si>
  <si>
    <t>c47692_g1</t>
  </si>
  <si>
    <t>c120815_g1</t>
  </si>
  <si>
    <t>c23623_g1</t>
  </si>
  <si>
    <t>Q9LDY8</t>
  </si>
  <si>
    <t>NAC domain-containing protein 55 OS=Arabidopsis thaliana GN=NAC055 PE=2 SV=1</t>
  </si>
  <si>
    <t>c49197_g1</t>
  </si>
  <si>
    <t>c48448_g1</t>
  </si>
  <si>
    <t>c39162_g1</t>
  </si>
  <si>
    <t>c124249_g1</t>
  </si>
  <si>
    <t>c55676_g1</t>
  </si>
  <si>
    <t>c54845_g3</t>
  </si>
  <si>
    <t>c62072_g8</t>
  </si>
  <si>
    <t>c48301_g1</t>
  </si>
  <si>
    <t>Q9SV60</t>
  </si>
  <si>
    <t>Xyloglucan endotransglucosylase/hydrolase protein 2 OS=Arabidopsis thaliana GN=XTH2 PE=2 SV=1</t>
  </si>
  <si>
    <t>c54940_g1</t>
  </si>
  <si>
    <t>c48776_g1</t>
  </si>
  <si>
    <t>c45998_g2</t>
  </si>
  <si>
    <t>c58124_g5</t>
  </si>
  <si>
    <t>c97667_g1</t>
  </si>
  <si>
    <t>c59153_g1</t>
  </si>
  <si>
    <t>c36072_g1</t>
  </si>
  <si>
    <t>c46087_g1</t>
  </si>
  <si>
    <t>c27773_g1</t>
  </si>
  <si>
    <t>c63956_g1</t>
  </si>
  <si>
    <t>c57694_g1</t>
  </si>
  <si>
    <t>Q9LIR8</t>
  </si>
  <si>
    <t>F-box/kelch-repeat protein At3g23880 OS=Arabidopsis thaliana GN=At3g23880 PE=2 SV=1</t>
  </si>
  <si>
    <t>c55751_g4</t>
  </si>
  <si>
    <t>O80536</t>
  </si>
  <si>
    <t>Transcription factor PIF3 OS=Arabidopsis thaliana GN=PIF3 PE=1 SV=1</t>
  </si>
  <si>
    <t>c50227_g1</t>
  </si>
  <si>
    <t>c100114_g1</t>
  </si>
  <si>
    <t>c44764_g1</t>
  </si>
  <si>
    <t>c58639_g1</t>
  </si>
  <si>
    <t>Q9SPL2</t>
  </si>
  <si>
    <t>E3 ubiquitin-protein ligase CIP8 OS=Arabidopsis thaliana GN=CIP8 PE=1 SV=1</t>
  </si>
  <si>
    <t>c52358_g1</t>
  </si>
  <si>
    <t>c60840_g6</t>
  </si>
  <si>
    <t>c45038_g2</t>
  </si>
  <si>
    <t>c47691_g1</t>
  </si>
  <si>
    <t>c15989_g1</t>
  </si>
  <si>
    <t>P29421</t>
  </si>
  <si>
    <t>Alpha-amylase/subtilisin inhibitor OS=Oryza sativa subsp. japonica GN=RASI PE=1 SV=2</t>
  </si>
  <si>
    <t>c55329_g1</t>
  </si>
  <si>
    <t>P17859</t>
  </si>
  <si>
    <t>Alpha-amylase OS=Vigna mungo GN=AMY1.1 PE=2 SV=1</t>
  </si>
  <si>
    <t>c69401_g1</t>
  </si>
  <si>
    <t>c45342_g1</t>
  </si>
  <si>
    <t>Q9AR73</t>
  </si>
  <si>
    <t>Hydroquinone glucosyltransferase OS=Rauvolfia serpentina GN=AS PE=1 SV=1</t>
  </si>
  <si>
    <t>c135104_g1</t>
  </si>
  <si>
    <t>c78492_g1</t>
  </si>
  <si>
    <t>c62626_g4</t>
  </si>
  <si>
    <t>c54635_g4</t>
  </si>
  <si>
    <t>c60683_g5</t>
  </si>
  <si>
    <t>Q7XWP3</t>
  </si>
  <si>
    <t>Probable protein transport Sec1a OS=Oryza sativa subsp. japonica GN=Os04g0252400 PE=3 SV=2</t>
  </si>
  <si>
    <t>c2110_g1</t>
  </si>
  <si>
    <t>c76093_g1</t>
  </si>
  <si>
    <t>c59167_g10</t>
  </si>
  <si>
    <t>c42638_g1</t>
  </si>
  <si>
    <t>c121372_g1</t>
  </si>
  <si>
    <t>c49545_g1</t>
  </si>
  <si>
    <t>A0A0B2NW74</t>
  </si>
  <si>
    <t>Cell differentiation protein RCD1 like OS=Glycine soja GN=glysoja_006376 PE=4 SV=1</t>
  </si>
  <si>
    <t>c50959_g1</t>
  </si>
  <si>
    <t>Q9LQR0</t>
  </si>
  <si>
    <t>LOB domain-containing protein 1 OS=Arabidopsis thaliana GN=LBD1 PE=2 SV=1</t>
  </si>
  <si>
    <t>c60782_g1</t>
  </si>
  <si>
    <t>c47242_g1</t>
  </si>
  <si>
    <t>c54918_g5</t>
  </si>
  <si>
    <t>c62141_g1</t>
  </si>
  <si>
    <t>K7MIM2</t>
  </si>
  <si>
    <t>Protein DETOXIFICATION OS=Glycine max GN=GLYMA_16G198700 PE=3 SV=1</t>
  </si>
  <si>
    <t>c50570_g2</t>
  </si>
  <si>
    <t>O23116</t>
  </si>
  <si>
    <t>ETHYLENE INSENSITIVE 3-like 3 protein OS=Arabidopsis thaliana GN=EIL3 PE=1 SV=1</t>
  </si>
  <si>
    <t>c53635_g1</t>
  </si>
  <si>
    <t>c62796_g6</t>
  </si>
  <si>
    <t>Q9FYA2</t>
  </si>
  <si>
    <t>Probable WRKY transcription factor 75 OS=Arabidopsis thaliana GN=WRKY75 PE=2 SV=1</t>
  </si>
  <si>
    <t>c53951_g1</t>
  </si>
  <si>
    <t>c46396_g1</t>
  </si>
  <si>
    <t>c124244_g1</t>
  </si>
  <si>
    <t>A2Q6D4</t>
  </si>
  <si>
    <t>RNA-directed DNA polymerase (Reverse transcriptase) OS=Medicago truncatula GN=MtrDRAFT_AC174468g19v1 PE=4 SV=1</t>
  </si>
  <si>
    <t>c55585_g3</t>
  </si>
  <si>
    <t>c10514_g2</t>
  </si>
  <si>
    <t>c21768_g1</t>
  </si>
  <si>
    <t>c18001_g1</t>
  </si>
  <si>
    <t>c25108_g1</t>
  </si>
  <si>
    <t>Q8LPB4</t>
  </si>
  <si>
    <t>Phytosulfokine receptor 1 OS=Daucus carota GN=PSKR PE=1 SV=1</t>
  </si>
  <si>
    <t>c6271_g1</t>
  </si>
  <si>
    <t>c32515_g2</t>
  </si>
  <si>
    <t>c60878_g11</t>
  </si>
  <si>
    <t>c57791_g2</t>
  </si>
  <si>
    <t>c22337_g1</t>
  </si>
  <si>
    <t>c44525_g2</t>
  </si>
  <si>
    <t>c31407_g1</t>
  </si>
  <si>
    <t>c59060_g4</t>
  </si>
  <si>
    <t>c41154_g1</t>
  </si>
  <si>
    <t>c136962_g1</t>
  </si>
  <si>
    <t>c12480_g1</t>
  </si>
  <si>
    <t>c54500_g1</t>
  </si>
  <si>
    <t>c106305_g1</t>
  </si>
  <si>
    <t>Q9MAP5</t>
  </si>
  <si>
    <t>Subtilisin-like protease SBT3.3 OS=Arabidopsis thaliana GN=SBT3.3 PE=2 SV=1</t>
  </si>
  <si>
    <t>c63933_g1</t>
  </si>
  <si>
    <t>Q8H1H9</t>
  </si>
  <si>
    <t>Primary amine oxidase OS=Arabidopsis thaliana GN=At1g62810 PE=2 SV=1</t>
  </si>
  <si>
    <t>c107982_g1</t>
  </si>
  <si>
    <t>F4HWQ8</t>
  </si>
  <si>
    <t>Cell wall / vacuolar inhibitor of fructosidase 1 OS=Arabidopsis thaliana GN=C/VIF1 PE=1 SV=1</t>
  </si>
  <si>
    <t>c61200_g2</t>
  </si>
  <si>
    <t>c16394_g1</t>
  </si>
  <si>
    <t>c61957_g6</t>
  </si>
  <si>
    <t>c47728_g1</t>
  </si>
  <si>
    <t>A0A151RYE7</t>
  </si>
  <si>
    <t>E3 ubiquitin-protein ligase MARCH2 OS=Cajanus cajan GN=KK1_030763 PE=4 SV=1</t>
  </si>
  <si>
    <t>c55781_g2</t>
  </si>
  <si>
    <t>Q7Y0B9</t>
  </si>
  <si>
    <t>Serine/threonine-protein kinase SAPK8 OS=Oryza sativa subsp. japonica GN=SAPK8 PE=2 SV=1</t>
  </si>
  <si>
    <t>c61661_g1</t>
  </si>
  <si>
    <t>c65824_g1</t>
  </si>
  <si>
    <t>c62060_g19</t>
  </si>
  <si>
    <t>Q940T9</t>
  </si>
  <si>
    <t>Zinc finger protein CONSTANS-LIKE 4 OS=Arabidopsis thaliana GN=COL4 PE=2 SV=2</t>
  </si>
  <si>
    <t>c33973_g2</t>
  </si>
  <si>
    <t>Q9ZNS4</t>
  </si>
  <si>
    <t>Pathogenesis-related protein 1 OS=Arabidopsis thaliana GN=PRB1 PE=2 SV=1</t>
  </si>
  <si>
    <t>c122015_g1</t>
  </si>
  <si>
    <t>c47384_g2</t>
  </si>
  <si>
    <t>Q9LZW3</t>
  </si>
  <si>
    <t>U-box domain-containing protein 16 OS=Arabidopsis thaliana GN=PUB16 PE=2 SV=1</t>
  </si>
  <si>
    <t>c58279_g2</t>
  </si>
  <si>
    <t>c107145_g1</t>
  </si>
  <si>
    <t>A2WWV5</t>
  </si>
  <si>
    <t>Elicitor-responsive protein 1 OS=Oryza sativa subsp. indica GN=ERG1 PE=2 SV=2</t>
  </si>
  <si>
    <t>c18976_g1</t>
  </si>
  <si>
    <t>P83344</t>
  </si>
  <si>
    <t>Putative beta-D-xylosidase (Fragment) OS=Prunus persica PE=2 SV=1</t>
  </si>
  <si>
    <t>c55670_g1</t>
  </si>
  <si>
    <t>A0A151SK65</t>
  </si>
  <si>
    <t>UPF0695 membrane protein C977.11/PB8B6.06c family OS=Cajanus cajan GN=KK1_001395 PE=4 SV=1</t>
  </si>
  <si>
    <t>c121620_g1</t>
  </si>
  <si>
    <t>c102343_g1</t>
  </si>
  <si>
    <t>c84493_g1</t>
  </si>
  <si>
    <t>Q9LHQ6</t>
  </si>
  <si>
    <t>Organic cation/carnitine transporter 4 OS=Arabidopsis thaliana GN=OCT4 PE=2 SV=1</t>
  </si>
  <si>
    <t>c120380_g1</t>
  </si>
  <si>
    <t>P51281</t>
  </si>
  <si>
    <t>Uncharacterized protein ycf45 OS=Porphyra purpurea GN=ycf45 PE=3 SV=1</t>
  </si>
  <si>
    <t>c61200_g6</t>
  </si>
  <si>
    <t>c60319_g2</t>
  </si>
  <si>
    <t>Q9SK53</t>
  </si>
  <si>
    <t>Zinc finger protein CONSTANS-LIKE 3 OS=Arabidopsis thaliana GN=COL3 PE=1 SV=1</t>
  </si>
  <si>
    <t>c142179_g1</t>
  </si>
  <si>
    <t>c69680_g1</t>
  </si>
  <si>
    <t>c26439_g1</t>
  </si>
  <si>
    <t>O81045</t>
  </si>
  <si>
    <t>Transmembrane emp24 domain-containing protein p24delta8 OS=Arabidopsis thaliana GN=At2g03290 PE=1 SV=1</t>
  </si>
  <si>
    <t>c59852_g2</t>
  </si>
  <si>
    <t>A0A0B2SNT7</t>
  </si>
  <si>
    <t>OTU domain-containing protein OS=Glycine soja GN=glysoja_007925 PE=4 SV=1</t>
  </si>
  <si>
    <t>c51195_g2</t>
  </si>
  <si>
    <t>c52661_g2</t>
  </si>
  <si>
    <t>c141522_g1</t>
  </si>
  <si>
    <t>c131454_g1</t>
  </si>
  <si>
    <t>c101534_g1</t>
  </si>
  <si>
    <t>Q9FHM7</t>
  </si>
  <si>
    <t>Hypersensitive-induced response protein 4 OS=Arabidopsis thaliana GN=HIR4 PE=1 SV=1</t>
  </si>
  <si>
    <t>c46717_g1</t>
  </si>
  <si>
    <t>c110539_g1</t>
  </si>
  <si>
    <t>c60044_g3</t>
  </si>
  <si>
    <t>c28380_g1</t>
  </si>
  <si>
    <t>c66772_g1</t>
  </si>
  <si>
    <t>c51884_g3</t>
  </si>
  <si>
    <t>c115268_g1</t>
  </si>
  <si>
    <t>c46037_g1</t>
  </si>
  <si>
    <t>c29675_g1</t>
  </si>
  <si>
    <t>c56168_g2</t>
  </si>
  <si>
    <t>c61137_g1</t>
  </si>
  <si>
    <t>c107750_g1</t>
  </si>
  <si>
    <t>c45150_g1</t>
  </si>
  <si>
    <t>c4778_g1</t>
  </si>
  <si>
    <t>c60913_g2</t>
  </si>
  <si>
    <t>Q9FFN2</t>
  </si>
  <si>
    <t>Probable glycosyltransferase At5g03795 OS=Arabidopsis thaliana GN=At5g03795 PE=3 SV=2</t>
  </si>
  <si>
    <t>c24891_g1</t>
  </si>
  <si>
    <t>c52233_g3</t>
  </si>
  <si>
    <t>Q4F883</t>
  </si>
  <si>
    <t>Senescence-associated carboxylesterase 101 OS=Arabidopsis thaliana GN=SAG101 PE=1 SV=1</t>
  </si>
  <si>
    <t>c53442_g1</t>
  </si>
  <si>
    <t>c60400_g2</t>
  </si>
  <si>
    <t>Q84TE6</t>
  </si>
  <si>
    <t>NAC domain-containing protein 21/22 OS=Arabidopsis thaliana GN=NAC021 PE=1 SV=2</t>
  </si>
  <si>
    <t>c125023_g1</t>
  </si>
  <si>
    <t>c49590_g2</t>
  </si>
  <si>
    <t>c52197_g1</t>
  </si>
  <si>
    <t>c35991_g1</t>
  </si>
  <si>
    <t>c124995_g1</t>
  </si>
  <si>
    <t>P51614</t>
  </si>
  <si>
    <t>Acidic endochitinase OS=Vitis vinifera GN=CHIT3 PE=2 SV=1</t>
  </si>
  <si>
    <t>c61200_g5</t>
  </si>
  <si>
    <t>c60139_g14</t>
  </si>
  <si>
    <t>c66874_g1</t>
  </si>
  <si>
    <t>c55843_g1</t>
  </si>
  <si>
    <t>c24571_g1</t>
  </si>
  <si>
    <t>c8622_g1</t>
  </si>
  <si>
    <t>G7ZZ42</t>
  </si>
  <si>
    <t>Ribosome production factor OS=Medicago truncatula GN=MTR_082s0025 PE=4 SV=1</t>
  </si>
  <si>
    <t>c96722_g1</t>
  </si>
  <si>
    <t>c38391_g1</t>
  </si>
  <si>
    <t>Q9FYE1</t>
  </si>
  <si>
    <t>Metacaspase-9 OS=Arabidopsis thaliana GN=AMC9 PE=1 SV=1</t>
  </si>
  <si>
    <t>c109056_g1</t>
  </si>
  <si>
    <t>c55928_g2</t>
  </si>
  <si>
    <t>c14938_g1</t>
  </si>
  <si>
    <t>c50228_g1</t>
  </si>
  <si>
    <t>c130835_g1</t>
  </si>
  <si>
    <t>c64200_g1</t>
  </si>
  <si>
    <t>c31023_g1</t>
  </si>
  <si>
    <t>c137095_g1</t>
  </si>
  <si>
    <t>P53682</t>
  </si>
  <si>
    <t>Calcium-dependent protein kinase isoform 1 OS=Oryza sativa subsp. japonica GN=SPK PE=2 SV=2</t>
  </si>
  <si>
    <t>c38965_g2</t>
  </si>
  <si>
    <t>Q8VY63</t>
  </si>
  <si>
    <t>Mannose-P-dolichol utilization defect 1 protein homolog 2 OS=Arabidopsis thaliana GN=At4g07390 PE=2 SV=1</t>
  </si>
  <si>
    <t>c47801_g1</t>
  </si>
  <si>
    <t>c101535_g1</t>
  </si>
  <si>
    <t>c27808_g1</t>
  </si>
  <si>
    <t>c95946_g1</t>
  </si>
  <si>
    <t>c83783_g1</t>
  </si>
  <si>
    <t>c121729_g1</t>
  </si>
  <si>
    <t>c78364_g1</t>
  </si>
  <si>
    <t>c52006_g2</t>
  </si>
  <si>
    <t>Q2HRL2</t>
  </si>
  <si>
    <t>RNA-directed DNA polymerase (Reverse transcriptase) OS=Medicago truncatula GN=MtrDRAFT_AC158465g14v2 PE=4 SV=1</t>
  </si>
  <si>
    <t>c38451_g1</t>
  </si>
  <si>
    <t>c49532_g1</t>
  </si>
  <si>
    <t>Q9SUW0</t>
  </si>
  <si>
    <t>Probable trehalose-phosphate phosphatase G OS=Arabidopsis thaliana GN=TPPG PE=2 SV=1</t>
  </si>
  <si>
    <t>c60484_g1</t>
  </si>
  <si>
    <t>Q43383</t>
  </si>
  <si>
    <t>1-aminocyclopropane-1-carboxylate oxidase homolog 5 OS=Arabidopsis thaliana GN=2A6 PE=2 SV=2</t>
  </si>
  <si>
    <t>c55053_g1</t>
  </si>
  <si>
    <t>c93321_g1</t>
  </si>
  <si>
    <t>c29585_g1</t>
  </si>
  <si>
    <t>Q9ZUV3</t>
  </si>
  <si>
    <t>Probable glucuronoxylan glucuronosyltransferase IRX7 OS=Arabidopsis thaliana GN=IRX7 PE=2 SV=1</t>
  </si>
  <si>
    <t>c55816_g3</t>
  </si>
  <si>
    <t>c53689_g1</t>
  </si>
  <si>
    <t>c63234_g7</t>
  </si>
  <si>
    <t>c47441_g1</t>
  </si>
  <si>
    <t>c138282_g1</t>
  </si>
  <si>
    <t>c61949_g1</t>
  </si>
  <si>
    <t>P0C7Q8</t>
  </si>
  <si>
    <t>Protein DA1 OS=Arabidopsis thaliana GN=DA1 PE=1 SV=1</t>
  </si>
  <si>
    <t>c54918_g1</t>
  </si>
  <si>
    <t>c63156_g8</t>
  </si>
  <si>
    <t>c56202_g1</t>
  </si>
  <si>
    <t>c46180_g2</t>
  </si>
  <si>
    <t>c92994_g1</t>
  </si>
  <si>
    <t>Q9FGY1</t>
  </si>
  <si>
    <t>Beta-D-xylosidase 1 OS=Arabidopsis thaliana GN=BXL1 PE=1 SV=1</t>
  </si>
  <si>
    <t>c60389_g1</t>
  </si>
  <si>
    <t>Q9FRL3</t>
  </si>
  <si>
    <t>Sugar transporter ERD6-like 6 OS=Arabidopsis thaliana GN=At1g75220 PE=1 SV=1</t>
  </si>
  <si>
    <t>c123450_g1</t>
  </si>
  <si>
    <t>c129433_g1</t>
  </si>
  <si>
    <t>c61444_g1</t>
  </si>
  <si>
    <t>Q93V56</t>
  </si>
  <si>
    <t>Soluble inorganic pyrophosphatase 1 OS=Arabidopsis thaliana GN=PPA1 PE=1 SV=1</t>
  </si>
  <si>
    <t>c56573_g3</t>
  </si>
  <si>
    <t>B0M3E8</t>
  </si>
  <si>
    <t>Bifunctional UDP-glucose 4-epimerase and UDP-xylose 4-epimerase 1 OS=Pisum sativum GN=UGE1 PE=1 SV=2</t>
  </si>
  <si>
    <t>c56179_g1</t>
  </si>
  <si>
    <t>c63013_g3</t>
  </si>
  <si>
    <t>Q949R9</t>
  </si>
  <si>
    <t>Mitochondrial pyruvate carrier 1 OS=Arabidopsis thaliana GN=MPC1 PE=3 SV=1</t>
  </si>
  <si>
    <t>c53237_g1</t>
  </si>
  <si>
    <t>c29589_g1</t>
  </si>
  <si>
    <t>c44638_g1</t>
  </si>
  <si>
    <t>Q9SRQ6</t>
  </si>
  <si>
    <t>Non-specific phospholipase C3 OS=Arabidopsis thaliana GN=NPC3 PE=2 SV=1</t>
  </si>
  <si>
    <t>c31173_g1</t>
  </si>
  <si>
    <t>c9340_g1</t>
  </si>
  <si>
    <t>c49987_g1</t>
  </si>
  <si>
    <t>c51979_g1</t>
  </si>
  <si>
    <t>c60801_g4</t>
  </si>
  <si>
    <t>c78248_g1</t>
  </si>
  <si>
    <t>c40535_g1</t>
  </si>
  <si>
    <t>c123715_g1</t>
  </si>
  <si>
    <t>c52716_g1</t>
  </si>
  <si>
    <t>G7KEK1</t>
  </si>
  <si>
    <t>Nucleotide-sugar transporter family protein OS=Medicago truncatula GN=MTR_5g096310 PE=4 SV=2</t>
  </si>
  <si>
    <t>c1311_g1</t>
  </si>
  <si>
    <t>c42292_g1</t>
  </si>
  <si>
    <t>c130757_g1</t>
  </si>
  <si>
    <t>c110774_g1</t>
  </si>
  <si>
    <t>c60914_g5</t>
  </si>
  <si>
    <t>c58225_g1</t>
  </si>
  <si>
    <t>c59873_g1</t>
  </si>
  <si>
    <t>c59816_g1</t>
  </si>
  <si>
    <t>c61281_g5</t>
  </si>
  <si>
    <t>c68684_g1</t>
  </si>
  <si>
    <t>c98504_g1</t>
  </si>
  <si>
    <t>c60400_g3</t>
  </si>
  <si>
    <t>c58542_g4</t>
  </si>
  <si>
    <t>Q99090</t>
  </si>
  <si>
    <t>Light-inducible protein CPRF2 OS=Petroselinum crispum GN=CPRF2 PE=2 SV=2</t>
  </si>
  <si>
    <t>c49276_g1</t>
  </si>
  <si>
    <t>A0A072UR60</t>
  </si>
  <si>
    <t>Glycoside hydrolase family 18 protein OS=Medicago truncatula GN=MTR_4g116920 PE=4 SV=1</t>
  </si>
  <si>
    <t>c37619_g1</t>
  </si>
  <si>
    <t>Q8RXN0</t>
  </si>
  <si>
    <t>ABC transporter G family member 11 OS=Arabidopsis thaliana GN=ABCG11 PE=1 SV=1</t>
  </si>
  <si>
    <t>c122556_g1</t>
  </si>
  <si>
    <t>c62447_g2</t>
  </si>
  <si>
    <t>c53218_g2</t>
  </si>
  <si>
    <t>c107425_g1</t>
  </si>
  <si>
    <t>c41298_g2</t>
  </si>
  <si>
    <t>Q9M052</t>
  </si>
  <si>
    <t>UDP-glycosyltransferase 76F1 OS=Arabidopsis thaliana GN=UGT76F1 PE=2 SV=1</t>
  </si>
  <si>
    <t>c54543_g1</t>
  </si>
  <si>
    <t>c70998_g1</t>
  </si>
  <si>
    <t>c62146_g1</t>
  </si>
  <si>
    <t>Q06215</t>
  </si>
  <si>
    <t>Polyphenol oxidase A1, chloroplastic OS=Vicia faba PE=1 SV=1</t>
  </si>
  <si>
    <t>c122358_g1</t>
  </si>
  <si>
    <t>c78644_g1</t>
  </si>
  <si>
    <t>Q39117</t>
  </si>
  <si>
    <t>Trihelix transcription factor GT-2 OS=Arabidopsis thaliana GN=GT-2 PE=2 SV=1</t>
  </si>
  <si>
    <t>c34274_g1</t>
  </si>
  <si>
    <t>c64712_g1</t>
  </si>
  <si>
    <t>c43145_g1</t>
  </si>
  <si>
    <t>c57139_g2</t>
  </si>
  <si>
    <t>Q8H129</t>
  </si>
  <si>
    <t>Purple acid phosphatase 3 OS=Arabidopsis thaliana GN=PAP3 PE=2 SV=1</t>
  </si>
  <si>
    <t>c56893_g1</t>
  </si>
  <si>
    <t>C0LGX3</t>
  </si>
  <si>
    <t>LRR receptor-like serine/threonine-protein kinase HSL2 OS=Arabidopsis thaliana GN=HSL2 PE=2 SV=1</t>
  </si>
  <si>
    <t>c19245_g1</t>
  </si>
  <si>
    <t>c94133_g1</t>
  </si>
  <si>
    <t>c96875_g1</t>
  </si>
  <si>
    <t>c9511_g1</t>
  </si>
  <si>
    <t>c39165_g2</t>
  </si>
  <si>
    <t>O04211</t>
  </si>
  <si>
    <t>Protein EARLY FLOWERING 4 OS=Arabidopsis thaliana GN=ELF4 PE=1 SV=1</t>
  </si>
  <si>
    <t>c64330_g1</t>
  </si>
  <si>
    <t>c48856_g1</t>
  </si>
  <si>
    <t>c96174_g1</t>
  </si>
  <si>
    <t>c31571_g1</t>
  </si>
  <si>
    <t>c53726_g2</t>
  </si>
  <si>
    <t>F4IN23</t>
  </si>
  <si>
    <t>Basic leucine zipper 34 OS=Arabidopsis thaliana GN=BZIP34 PE=1 SV=1</t>
  </si>
  <si>
    <t>c16020_g1</t>
  </si>
  <si>
    <t>Q9C992</t>
  </si>
  <si>
    <t>3-ketoacyl-CoA synthase 7 OS=Arabidopsis thaliana GN=KCS7 PE=2 SV=1</t>
  </si>
  <si>
    <t>c60368_g10</t>
  </si>
  <si>
    <t>c97428_g1</t>
  </si>
  <si>
    <t>c33000_g1</t>
  </si>
  <si>
    <t>Q94A78</t>
  </si>
  <si>
    <t>1-aminocyclopropane-1-carboxylate oxidase homolog 4 OS=Arabidopsis thaliana GN=At1g03400 PE=2 SV=1</t>
  </si>
  <si>
    <t>c6125_g1</t>
  </si>
  <si>
    <t>c39579_g2</t>
  </si>
  <si>
    <t>Q9SMQ4</t>
  </si>
  <si>
    <t>Serine/threonine-protein kinase SRK2F OS=Arabidopsis thaliana GN=SRK2F PE=1 SV=1</t>
  </si>
  <si>
    <t>c46574_g1</t>
  </si>
  <si>
    <t>c35409_g1</t>
  </si>
  <si>
    <t>c17290_g1</t>
  </si>
  <si>
    <t>c55666_g1</t>
  </si>
  <si>
    <t>c62470_g1</t>
  </si>
  <si>
    <t>c92345_g1</t>
  </si>
  <si>
    <t>c62891_g9</t>
  </si>
  <si>
    <t>Q9ZVQ8</t>
  </si>
  <si>
    <t>Putative F-box protein PP2-B8 OS=Arabidopsis thaliana GN=PP2B8 PE=3 SV=1</t>
  </si>
  <si>
    <t>c37471_g1</t>
  </si>
  <si>
    <t>c36297_g2</t>
  </si>
  <si>
    <t>Q9FNL8</t>
  </si>
  <si>
    <t>Protein NRT1/ PTR FAMILY 5.3 OS=Arabidopsis thaliana GN=NPF5.3 PE=2 SV=1</t>
  </si>
  <si>
    <t>c63356_g1</t>
  </si>
  <si>
    <t>c75284_g1</t>
  </si>
  <si>
    <t>c51988_g1</t>
  </si>
  <si>
    <t>Q7XJJ7</t>
  </si>
  <si>
    <t>Fatty acid amide hydrolase OS=Arabidopsis thaliana GN=FAAH PE=1 SV=1</t>
  </si>
  <si>
    <t>c20531_g1</t>
  </si>
  <si>
    <t>c8861_g1</t>
  </si>
  <si>
    <t>c36227_g3</t>
  </si>
  <si>
    <t>c56573_g2</t>
  </si>
  <si>
    <t>c134407_g1</t>
  </si>
  <si>
    <t>c1538_g1</t>
  </si>
  <si>
    <t>Q9LV40</t>
  </si>
  <si>
    <t>Rho guanine nucleotide exchange factor 8 OS=Arabidopsis thaliana GN=ROPGEF8 PE=1 SV=1</t>
  </si>
  <si>
    <t>c62476_g4</t>
  </si>
  <si>
    <t>c64197_g1</t>
  </si>
  <si>
    <t>c59244_g3</t>
  </si>
  <si>
    <t>Q96303</t>
  </si>
  <si>
    <t>Inorganic phosphate transporter 1-4 OS=Arabidopsis thaliana GN=PHT1-4 PE=1 SV=1</t>
  </si>
  <si>
    <t>c134705_g1</t>
  </si>
  <si>
    <t>Q9FIA1</t>
  </si>
  <si>
    <t>GDSL esterase/lipase At5g55050 OS=Arabidopsis thaliana GN=At5g55050 PE=2 SV=1</t>
  </si>
  <si>
    <t>c78155_g1</t>
  </si>
  <si>
    <t>c41477_g1</t>
  </si>
  <si>
    <t>c110176_g1</t>
  </si>
  <si>
    <t>Q9SRU2</t>
  </si>
  <si>
    <t>Auxin transport protein BIG OS=Arabidopsis thaliana GN=BIG PE=1 SV=2</t>
  </si>
  <si>
    <t>c40886_g1</t>
  </si>
  <si>
    <t>c64062_g1</t>
  </si>
  <si>
    <t>Q8S340</t>
  </si>
  <si>
    <t>Purple acid phosphatase 22 OS=Arabidopsis thaliana GN=PAP22 PE=2 SV=1</t>
  </si>
  <si>
    <t>c121187_g1</t>
  </si>
  <si>
    <t>c71700_g1</t>
  </si>
  <si>
    <t>c14872_g1</t>
  </si>
  <si>
    <t>Q96509</t>
  </si>
  <si>
    <t>Peroxidase 55 OS=Arabidopsis thaliana GN=PER55 PE=1 SV=1</t>
  </si>
  <si>
    <t>c61582_g11</t>
  </si>
  <si>
    <t>c30662_g1</t>
  </si>
  <si>
    <t>c53217_g1</t>
  </si>
  <si>
    <t>Q9LQZ7</t>
  </si>
  <si>
    <t>B-box zinc finger protein 21 OS=Arabidopsis thaliana GN=BBX21 PE=1 SV=1</t>
  </si>
  <si>
    <t>c25056_g1</t>
  </si>
  <si>
    <t>c34467_g1</t>
  </si>
  <si>
    <t>Q9LDD1</t>
  </si>
  <si>
    <t>Probable BOI-related E3 ubiquitin-protein ligase 3 OS=Arabidopsis thaliana GN=BRG3 PE=1 SV=1</t>
  </si>
  <si>
    <t>c62105_g3</t>
  </si>
  <si>
    <t>c53758_g2</t>
  </si>
  <si>
    <t>G7ISH8</t>
  </si>
  <si>
    <t>CHY and CTCHY and RING-type zinc finger protein OS=Medicago truncatula GN=MTR_2g020040 PE=4 SV=1</t>
  </si>
  <si>
    <t>c50568_g1</t>
  </si>
  <si>
    <t>c111867_g1</t>
  </si>
  <si>
    <t>c46075_g2</t>
  </si>
  <si>
    <t>c63225_g3</t>
  </si>
  <si>
    <t>c57026_g2</t>
  </si>
  <si>
    <t>c81522_g1</t>
  </si>
  <si>
    <t>c123537_g1</t>
  </si>
  <si>
    <t>c50355_g3</t>
  </si>
  <si>
    <t>Q9SRX4</t>
  </si>
  <si>
    <t>Probable pectinesterase/pectinesterase inhibitor 7 OS=Arabidopsis thaliana GN=PME7 PE=2 SV=1</t>
  </si>
  <si>
    <t>c60717_g7</t>
  </si>
  <si>
    <t>A0A151U330</t>
  </si>
  <si>
    <t>Retrotransposable element Tf2 (Fragment) OS=Cajanus cajan GN=KK1_006351 PE=4 SV=1</t>
  </si>
  <si>
    <t>c16145_g1</t>
  </si>
  <si>
    <t>c15858_g1</t>
  </si>
  <si>
    <t>c14872_g2</t>
  </si>
  <si>
    <t>c83686_g1</t>
  </si>
  <si>
    <t>c54851_g4</t>
  </si>
  <si>
    <t>c50926_g1</t>
  </si>
  <si>
    <t>Q9FQA3</t>
  </si>
  <si>
    <t>Glutathione transferase GST 23 OS=Zea mays PE=2 SV=1</t>
  </si>
  <si>
    <t>c112425_g1</t>
  </si>
  <si>
    <t>c63741_g5</t>
  </si>
  <si>
    <t>c53218_g4</t>
  </si>
  <si>
    <t>c60411_g1</t>
  </si>
  <si>
    <t>c136140_g1</t>
  </si>
  <si>
    <t>c60044_g1</t>
  </si>
  <si>
    <t>c33224_g2</t>
  </si>
  <si>
    <t>c47716_g1</t>
  </si>
  <si>
    <t>c56862_g1</t>
  </si>
  <si>
    <t>c63156_g1</t>
  </si>
  <si>
    <t>c108053_g1</t>
  </si>
  <si>
    <t>Q75K78</t>
  </si>
  <si>
    <t>Cytokinin dehydrogenase 9 OS=Oryza sativa subsp. japonica GN=CKX9 PE=2 SV=1</t>
  </si>
  <si>
    <t>c106469_g1</t>
  </si>
  <si>
    <t>c11604_g1</t>
  </si>
  <si>
    <t>Q9SA38</t>
  </si>
  <si>
    <t>Organic cation/carnitine transporter 3 OS=Arabidopsis thaliana GN=OCT3 PE=2 SV=1</t>
  </si>
  <si>
    <t>c52197_g2</t>
  </si>
  <si>
    <t>Q9SXB6</t>
  </si>
  <si>
    <t>MLO-like protein 2 OS=Arabidopsis thaliana GN=MLO2 PE=1 SV=1</t>
  </si>
  <si>
    <t>c61825_g6</t>
  </si>
  <si>
    <t>c123121_g1</t>
  </si>
  <si>
    <t>c16536_g1</t>
  </si>
  <si>
    <t>c63565_g3</t>
  </si>
  <si>
    <t>c72327_g1</t>
  </si>
  <si>
    <t>c94489_g1</t>
  </si>
  <si>
    <t>c61689_g6</t>
  </si>
  <si>
    <t>c15379_g1</t>
  </si>
  <si>
    <t>c108642_g1</t>
  </si>
  <si>
    <t>Q940Q2</t>
  </si>
  <si>
    <t>Pentatricopeptide repeat-containing protein At1g07590, mitochondrial OS=Arabidopsis thaliana GN=At1g07590 PE=2 SV=1</t>
  </si>
  <si>
    <t>c20825_g1</t>
  </si>
  <si>
    <t>Q9SEE4</t>
  </si>
  <si>
    <t>Pirin-like protein OS=Solanum lycopersicum PE=2 SV=1</t>
  </si>
  <si>
    <t>c83288_g1</t>
  </si>
  <si>
    <t>c54465_g1</t>
  </si>
  <si>
    <t>c8716_g1</t>
  </si>
  <si>
    <t>c43109_g1</t>
  </si>
  <si>
    <t>P42813</t>
  </si>
  <si>
    <t>Ribonuclease 1 OS=Arabidopsis thaliana GN=RNS1 PE=1 SV=1</t>
  </si>
  <si>
    <t>c87028_g1</t>
  </si>
  <si>
    <t>c63225_g1</t>
  </si>
  <si>
    <t>Q9LJM4</t>
  </si>
  <si>
    <t>Receptor-like protein kinase HAIKU2 OS=Arabidopsis thaliana GN=IKU2 PE=1 SV=1</t>
  </si>
  <si>
    <t>c58853_g2</t>
  </si>
  <si>
    <t>Q0WU02</t>
  </si>
  <si>
    <t>Metal tolerance protein 10 OS=Arabidopsis thaliana GN=MTP10 PE=2 SV=1</t>
  </si>
  <si>
    <t>c104192_g1</t>
  </si>
  <si>
    <t>Q944A6</t>
  </si>
  <si>
    <t>Sucrose nonfermenting 4-like protein OS=Arabidopsis thaliana GN=SNF4 PE=1 SV=1</t>
  </si>
  <si>
    <t>c51381_g1</t>
  </si>
  <si>
    <t>c57512_g2</t>
  </si>
  <si>
    <t>c55382_g3</t>
  </si>
  <si>
    <t>c140425_g1</t>
  </si>
  <si>
    <t>Q9MB94</t>
  </si>
  <si>
    <t>1-aminocyclopropane-1-carboxylate oxidase OS=Prunus mume GN=ACO1 PE=2 SV=1</t>
  </si>
  <si>
    <t>c35958_g1</t>
  </si>
  <si>
    <t>c52972_g1</t>
  </si>
  <si>
    <t>Q8L5T5</t>
  </si>
  <si>
    <t>LOB domain-containing protein 15 OS=Arabidopsis thaliana GN=LBD15 PE=2 SV=2</t>
  </si>
  <si>
    <t>c9128_g1</t>
  </si>
  <si>
    <t>c60400_g1</t>
  </si>
  <si>
    <t>c55410_g2</t>
  </si>
  <si>
    <t>c107747_g1</t>
  </si>
  <si>
    <t>Q5PP62</t>
  </si>
  <si>
    <t>SPX domain-containing protein 3 OS=Arabidopsis thaliana GN=SPX3 PE=2 SV=1</t>
  </si>
  <si>
    <t>c120682_g1</t>
  </si>
  <si>
    <t>c89362_g1</t>
  </si>
  <si>
    <t>c93547_g1</t>
  </si>
  <si>
    <t>c61833_g1</t>
  </si>
  <si>
    <t>c29462_g1</t>
  </si>
  <si>
    <t>Q9M096</t>
  </si>
  <si>
    <t>Putative F-box/LRR-repeat protein 19 OS=Arabidopsis thaliana GN=FBL19 PE=4 SV=1</t>
  </si>
  <si>
    <t>c33142_g1</t>
  </si>
  <si>
    <t>c71069_g1</t>
  </si>
  <si>
    <t>c59174_g2</t>
  </si>
  <si>
    <t>c42469_g1</t>
  </si>
  <si>
    <t>c58279_g3</t>
  </si>
  <si>
    <t>c60519_g4</t>
  </si>
  <si>
    <t>c127098_g1</t>
  </si>
  <si>
    <t>Q9SXS2</t>
  </si>
  <si>
    <t>Probable sulfate transporter 3.3 OS=Arabidopsis thaliana GN=SULTR3;3 PE=2 SV=2</t>
  </si>
  <si>
    <t>c69994_g1</t>
  </si>
  <si>
    <t>c125764_g1</t>
  </si>
  <si>
    <t>c54569_g3</t>
  </si>
  <si>
    <t>c32605_g1</t>
  </si>
  <si>
    <t>c9301_g1</t>
  </si>
  <si>
    <t>c58169_g1</t>
  </si>
  <si>
    <t>c61636_g4</t>
  </si>
  <si>
    <t>Q9LH79</t>
  </si>
  <si>
    <t>Bidirectional sugar transporter SWEET2 OS=Arabidopsis thaliana GN=SWEET2 PE=2 SV=1</t>
  </si>
  <si>
    <t>c62842_g7</t>
  </si>
  <si>
    <t>c34189_g1</t>
  </si>
  <si>
    <t>c92570_g1</t>
  </si>
  <si>
    <t>Q96242</t>
  </si>
  <si>
    <t>Allene oxide synthase, chloroplastic OS=Arabidopsis thaliana GN=CYP74A PE=1 SV=3</t>
  </si>
  <si>
    <t>c120926_g1</t>
  </si>
  <si>
    <t>c45665_g1</t>
  </si>
  <si>
    <t>c17922_g1</t>
  </si>
  <si>
    <t>Q6K5X1</t>
  </si>
  <si>
    <t>Protein G1-like6 OS=Oryza sativa subsp. japonica GN=G1L6 PE=1 SV=1</t>
  </si>
  <si>
    <t>c79037_g1</t>
  </si>
  <si>
    <t>c59014_g1</t>
  </si>
  <si>
    <t>c18688_g1</t>
  </si>
  <si>
    <t>c20714_g1</t>
  </si>
  <si>
    <t>c94377_g1</t>
  </si>
  <si>
    <t>c46587_g1</t>
  </si>
  <si>
    <t>Q8VYR4</t>
  </si>
  <si>
    <t>Cellulose synthase-like protein G2 OS=Arabidopsis thaliana GN=CSLG2 PE=2 SV=1</t>
  </si>
  <si>
    <t>c107253_g1</t>
  </si>
  <si>
    <t>c52765_g1</t>
  </si>
  <si>
    <t>A0A151QXI7</t>
  </si>
  <si>
    <t>Gamma-interferon-inducible lysosomal thiol reductase OS=Cajanus cajan GN=KK1_043965 PE=4 SV=1</t>
  </si>
  <si>
    <t>c99799_g1</t>
  </si>
  <si>
    <t>P51819</t>
  </si>
  <si>
    <t>Heat shock protein 83 OS=Ipomoea nil GN=HSP83A PE=2 SV=1</t>
  </si>
  <si>
    <t>c14473_g1</t>
  </si>
  <si>
    <t>c125865_g1</t>
  </si>
  <si>
    <t>A0A151SKG2</t>
  </si>
  <si>
    <t>Dynein light chain LC6, flagellar outer arm OS=Cajanus cajan GN=KK1_001519 PE=4 SV=1</t>
  </si>
  <si>
    <t>c61648_g1</t>
  </si>
  <si>
    <t>P0C5E2</t>
  </si>
  <si>
    <t>Probable serine/threonine-protein kinase At1g18390 OS=Arabidopsis thaliana GN=At1g18390 PE=2 SV=2</t>
  </si>
  <si>
    <t>c45350_g1</t>
  </si>
  <si>
    <t>c56156_g1</t>
  </si>
  <si>
    <t>O23086</t>
  </si>
  <si>
    <t>Aluminum-activated malate transporter 10 OS=Arabidopsis thaliana GN=ALMT10 PE=3 SV=2</t>
  </si>
  <si>
    <t>c26476_g1</t>
  </si>
  <si>
    <t>Q9ZSP5</t>
  </si>
  <si>
    <t>Subtilisin-like protease SBT5.3 OS=Arabidopsis thaliana GN=AIR3 PE=2 SV=1</t>
  </si>
  <si>
    <t>c48298_g1</t>
  </si>
  <si>
    <t>c63156_g5</t>
  </si>
  <si>
    <t>c51966_g2</t>
  </si>
  <si>
    <t>c40042_g1</t>
  </si>
  <si>
    <t>c29702_g1</t>
  </si>
  <si>
    <t>c50495_g1</t>
  </si>
  <si>
    <t>c22290_g1</t>
  </si>
  <si>
    <t>c29172_g1</t>
  </si>
  <si>
    <t>Q8LPK5</t>
  </si>
  <si>
    <t>Cellulose synthase A catalytic subunit 8 [UDP-forming] OS=Arabidopsis thaliana GN=CESA8 PE=1 SV=1</t>
  </si>
  <si>
    <t>c38418_g1</t>
  </si>
  <si>
    <t>c28547_g2</t>
  </si>
  <si>
    <t>c51950_g2</t>
  </si>
  <si>
    <t>c49389_g2</t>
  </si>
  <si>
    <t>c22941_g1</t>
  </si>
  <si>
    <t>A0A072TSN0</t>
  </si>
  <si>
    <t>Epoxide hydrolase OS=Medicago truncatula GN=MTR_8g076680 PE=4 SV=1</t>
  </si>
  <si>
    <t>c45284_g2</t>
  </si>
  <si>
    <t>c53512_g1</t>
  </si>
  <si>
    <t>A0A151T0I5</t>
  </si>
  <si>
    <t>Monoacylglycerol lipase ABHD6 OS=Cajanus cajan GN=KK1_022970 PE=4 SV=1</t>
  </si>
  <si>
    <t>c50178_g1</t>
  </si>
  <si>
    <t>c68092_g1</t>
  </si>
  <si>
    <t>c59177_g3</t>
  </si>
  <si>
    <t>Q9FN30</t>
  </si>
  <si>
    <t>Probable aminotransferase TAT2 OS=Arabidopsis thaliana GN=At5g53970 PE=2 SV=1</t>
  </si>
  <si>
    <t>c57333_g1</t>
  </si>
  <si>
    <t>Q9FIU7</t>
  </si>
  <si>
    <t>Putative beta-glucosidase 41 OS=Arabidopsis thaliana GN=BGLU41 PE=3 SV=2</t>
  </si>
  <si>
    <t>c41992_g1</t>
  </si>
  <si>
    <t>c139107_g1</t>
  </si>
  <si>
    <t>c129155_g1</t>
  </si>
  <si>
    <t>c122811_g1</t>
  </si>
  <si>
    <t>c112865_g1</t>
  </si>
  <si>
    <t>c48319_g2</t>
  </si>
  <si>
    <t>c63225_g5</t>
  </si>
  <si>
    <t>c54164_g1</t>
  </si>
  <si>
    <t>C0LGE0</t>
  </si>
  <si>
    <t>Probable LRR receptor-like serine/threonine-protein kinase At1g07650 OS=Arabidopsis thaliana GN=At1g07650 PE=1 SV=1</t>
  </si>
  <si>
    <t>c94910_g1</t>
  </si>
  <si>
    <t>c106476_g1</t>
  </si>
  <si>
    <t>c95886_g1</t>
  </si>
  <si>
    <t>c61825_g2</t>
  </si>
  <si>
    <t>c62752_g2</t>
  </si>
  <si>
    <t>c50426_g1</t>
  </si>
  <si>
    <t>Q5MAU8</t>
  </si>
  <si>
    <t>Probable inactive purple acid phosphatase 27 OS=Arabidopsis thaliana GN=PAP27 PE=2 SV=1</t>
  </si>
  <si>
    <t>c60878_g10</t>
  </si>
  <si>
    <t>c35456_g2</t>
  </si>
  <si>
    <t>c55383_g1</t>
  </si>
  <si>
    <t>c20553_g1</t>
  </si>
  <si>
    <t>Q56WF8</t>
  </si>
  <si>
    <t>Serine carboxypeptidase-like 48 OS=Arabidopsis thaliana GN=SCPL48 PE=2 SV=2</t>
  </si>
  <si>
    <t>c56727_g1</t>
  </si>
  <si>
    <t>F4I6M4</t>
  </si>
  <si>
    <t>Microtubule-associated protein SPIRAL2-like OS=Arabidopsis thaliana GN=SP2L PE=2 SV=1</t>
  </si>
  <si>
    <t>c59952_g2</t>
  </si>
  <si>
    <t>c1329_g1</t>
  </si>
  <si>
    <t>c93153_g1</t>
  </si>
  <si>
    <t>Q6RYA0</t>
  </si>
  <si>
    <t>Salicylic acid-binding protein 2 OS=Nicotiana tabacum GN=SABP2 PE=1 SV=1</t>
  </si>
  <si>
    <t>c20220_g1</t>
  </si>
  <si>
    <t>c61661_g2</t>
  </si>
  <si>
    <t>c43364_g1</t>
  </si>
  <si>
    <t>c86370_g1</t>
  </si>
  <si>
    <t>c61444_g2</t>
  </si>
  <si>
    <t>c25138_g2</t>
  </si>
  <si>
    <t>Q93Z81</t>
  </si>
  <si>
    <t>Vacuolar cation/proton exchanger 3 OS=Arabidopsis thaliana GN=CAX3 PE=1 SV=1</t>
  </si>
  <si>
    <t>c60405_g2</t>
  </si>
  <si>
    <t>c56202_g2</t>
  </si>
  <si>
    <t>c59601_g1</t>
  </si>
  <si>
    <t>c21337_g1</t>
  </si>
  <si>
    <t>Q8GYA4</t>
  </si>
  <si>
    <t>Cysteine-rich receptor-like protein kinase 10 OS=Arabidopsis thaliana GN=CRK10 PE=1 SV=3</t>
  </si>
  <si>
    <t>c61444_g3</t>
  </si>
  <si>
    <t>c47241_g1</t>
  </si>
  <si>
    <t>Q84MA5</t>
  </si>
  <si>
    <t>Cationic amino acid transporter 1 OS=Arabidopsis thaliana GN=CAT1 PE=1 SV=1</t>
  </si>
  <si>
    <t>c34107_g1</t>
  </si>
  <si>
    <t>P46897</t>
  </si>
  <si>
    <t>Homeobox-leucine zipper protein ATHB-7 OS=Arabidopsis thaliana GN=ATHB-7 PE=2 SV=2</t>
  </si>
  <si>
    <t>c120760_g1</t>
  </si>
  <si>
    <t>Q9SUF1</t>
  </si>
  <si>
    <t>WAT1-related protein At4g08290 OS=Arabidopsis thaliana GN=At4g08290 PE=2 SV=1</t>
  </si>
  <si>
    <t>c60377_g4</t>
  </si>
  <si>
    <t>c16098_g1</t>
  </si>
  <si>
    <t>c48730_g1</t>
  </si>
  <si>
    <t>c63065_g2</t>
  </si>
  <si>
    <t>P26690</t>
  </si>
  <si>
    <t>NAD(P)H-dependent 6'-deoxychalcone synthase OS=Glycine max PE=1 SV=1</t>
  </si>
  <si>
    <t>c61094_g4</t>
  </si>
  <si>
    <t>Q9C9U7</t>
  </si>
  <si>
    <t>Ras-related protein RABA6a OS=Arabidopsis thaliana GN=RABA6A PE=2 SV=1</t>
  </si>
  <si>
    <t>c59905_g5</t>
  </si>
  <si>
    <t>c57475_g1</t>
  </si>
  <si>
    <t>c58161_g1</t>
  </si>
  <si>
    <t>Q94AZ2</t>
  </si>
  <si>
    <t>Sugar transport protein 13 OS=Arabidopsis thaliana GN=STP13 PE=1 SV=2</t>
  </si>
  <si>
    <t>c68975_g1</t>
  </si>
  <si>
    <t>Q53P98</t>
  </si>
  <si>
    <t>Signal peptide peptidase-like 2 OS=Oryza sativa subsp. japonica GN=SPPL2 PE=2 SV=1</t>
  </si>
  <si>
    <t>c53148_g3</t>
  </si>
  <si>
    <t>P20024</t>
  </si>
  <si>
    <t>Myb-related protein Zm1 OS=Zea mays PE=2 SV=1</t>
  </si>
  <si>
    <t>c33869_g1</t>
  </si>
  <si>
    <t>c60878_g1</t>
  </si>
  <si>
    <t>c60751_g8</t>
  </si>
  <si>
    <t>c120899_g1</t>
  </si>
  <si>
    <t>Q9LQL2</t>
  </si>
  <si>
    <t>Protein NRT1/ PTR FAMILY 7.3 OS=Arabidopsis thaliana GN=NPF7.3 PE=1 SV=2</t>
  </si>
  <si>
    <t>c120424_g1</t>
  </si>
  <si>
    <t>c52661_g1</t>
  </si>
  <si>
    <t>c127296_g1</t>
  </si>
  <si>
    <t>c19181_g1</t>
  </si>
  <si>
    <t>c61825_g1</t>
  </si>
  <si>
    <t>c59014_g5</t>
  </si>
  <si>
    <t>Q94CE3</t>
  </si>
  <si>
    <t>Beta carbonic anhydrase 5, chloroplastic OS=Arabidopsis thaliana GN=BCA5 PE=2 SV=1</t>
  </si>
  <si>
    <t>c64174_g1</t>
  </si>
  <si>
    <t>Q8VY22</t>
  </si>
  <si>
    <t>Protein trichome birefringence-like 38 OS=Arabidopsis thaliana GN=TBL38 PE=2 SV=1</t>
  </si>
  <si>
    <t>c34368_g2</t>
  </si>
  <si>
    <t>c3935_g1</t>
  </si>
  <si>
    <t>c110536_g1</t>
  </si>
  <si>
    <t>c136489_g1</t>
  </si>
  <si>
    <t>c32856_g1</t>
  </si>
  <si>
    <t>c36415_g1</t>
  </si>
  <si>
    <t>Q9LW68</t>
  </si>
  <si>
    <t>Protein LIGHT-DEPENDENT SHORT HYPOCOTYLS 4 OS=Arabidopsis thaliana GN=LSH4 PE=1 SV=1</t>
  </si>
  <si>
    <t>c15921_g1</t>
  </si>
  <si>
    <t>Q9LZM4</t>
  </si>
  <si>
    <t>Wall-associated receptor kinase-like 20 OS=Arabidopsis thaliana GN=WAKL20 PE=2 SV=1</t>
  </si>
  <si>
    <t>c48264_g1</t>
  </si>
  <si>
    <t>P36908</t>
  </si>
  <si>
    <t>Acidic endochitinase OS=Cicer arietinum PE=2 SV=1</t>
  </si>
  <si>
    <t>c42351_g1</t>
  </si>
  <si>
    <t>c43421_g3</t>
  </si>
  <si>
    <t>c108991_g1</t>
  </si>
  <si>
    <t>c55319_g1</t>
  </si>
  <si>
    <t>c60776_g1</t>
  </si>
  <si>
    <t>O23920</t>
  </si>
  <si>
    <t>4-hydroxyphenylpyruvate dioxygenase OS=Daucus carota PE=2 SV=1</t>
  </si>
  <si>
    <t>c44002_g1</t>
  </si>
  <si>
    <t>U3UA11</t>
  </si>
  <si>
    <t>UDP-glucose iridoid glucosyltransferase OS=Catharanthus roseus GN=UGT76A2 PE=1 SV=1</t>
  </si>
  <si>
    <t>c63899_g1</t>
  </si>
  <si>
    <t>Q9FH99</t>
  </si>
  <si>
    <t>F-box protein At5g67140 OS=Arabidopsis thaliana GN=At5g67140 PE=2 SV=1</t>
  </si>
  <si>
    <t>c48378_g1</t>
  </si>
  <si>
    <t>c56504_g1</t>
  </si>
  <si>
    <t>c21429_g1</t>
  </si>
  <si>
    <t>c58266_g1</t>
  </si>
  <si>
    <t>c108460_g1</t>
  </si>
  <si>
    <t>c54139_g1</t>
  </si>
  <si>
    <t>c33762_g1</t>
  </si>
  <si>
    <t>c134484_g1</t>
  </si>
  <si>
    <t>Q9SRQ7</t>
  </si>
  <si>
    <t>Non-specific phospholipase C4 OS=Arabidopsis thaliana GN=NPC4 PE=1 SV=1</t>
  </si>
  <si>
    <t>c11314_g1</t>
  </si>
  <si>
    <t>c110641_g1</t>
  </si>
  <si>
    <t>c107016_g1</t>
  </si>
  <si>
    <t>c56062_g2</t>
  </si>
  <si>
    <t>c63318_g11</t>
  </si>
  <si>
    <t>c59913_g1</t>
  </si>
  <si>
    <t>c59816_g2</t>
  </si>
  <si>
    <t>c59427_g3</t>
  </si>
  <si>
    <t>Q8VZN1</t>
  </si>
  <si>
    <t>Transcription repressor OFP5 OS=Arabidopsis thaliana GN=OFP5 PE=1 SV=1</t>
  </si>
  <si>
    <t>c46419_g1</t>
  </si>
  <si>
    <t>Q9SD02</t>
  </si>
  <si>
    <t>Probable protein phosphatase 2C 47 OS=Arabidopsis thaliana GN=At3g51470 PE=1 SV=1</t>
  </si>
  <si>
    <t>c45411_g1</t>
  </si>
  <si>
    <t>Q9C5S1</t>
  </si>
  <si>
    <t>Protein-tyrosine-phosphatase MKP1 OS=Arabidopsis thaliana GN=MKP1 PE=1 SV=1</t>
  </si>
  <si>
    <t>c40075_g1</t>
  </si>
  <si>
    <t>c57694_g4</t>
  </si>
  <si>
    <t>Q9FT50</t>
  </si>
  <si>
    <t>Putative F-box protein At3g52320 OS=Arabidopsis thaliana GN=At3g52320 PE=3 SV=1</t>
  </si>
  <si>
    <t>c56782_g2</t>
  </si>
  <si>
    <t>c54932_g2</t>
  </si>
  <si>
    <t>c95706_g1</t>
  </si>
  <si>
    <t>c36214_g1</t>
  </si>
  <si>
    <t>c40260_g1</t>
  </si>
  <si>
    <t>Q42602</t>
  </si>
  <si>
    <t>Cytochrome P450 89A2 OS=Arabidopsis thaliana GN=CYP89A2 PE=2 SV=2</t>
  </si>
  <si>
    <t>c62014_g4</t>
  </si>
  <si>
    <t>c38407_g1</t>
  </si>
  <si>
    <t>c79488_g1</t>
  </si>
  <si>
    <t>Q42371</t>
  </si>
  <si>
    <t>LRR receptor-like serine/threonine-protein kinase ERECTA OS=Arabidopsis thaliana GN=ERECTA PE=1 SV=1</t>
  </si>
  <si>
    <t>c53035_g1</t>
  </si>
  <si>
    <t>c61458_g2</t>
  </si>
  <si>
    <t>Q6K602</t>
  </si>
  <si>
    <t>Bidirectional sugar transporter SWEET15 OS=Oryza sativa subsp. japonica GN=SWEET15 PE=2 SV=1</t>
  </si>
  <si>
    <t>c44545_g1</t>
  </si>
  <si>
    <t>c62829_g3</t>
  </si>
  <si>
    <t>c62284_g1</t>
  </si>
  <si>
    <t>Q8RY89</t>
  </si>
  <si>
    <t>Phosphatidylinositol 4-phosphate 5-kinase 8 OS=Arabidopsis thaliana GN=PIP5K8 PE=1 SV=1</t>
  </si>
  <si>
    <t>c16313_g1</t>
  </si>
  <si>
    <t>P35336</t>
  </si>
  <si>
    <t>Polygalacturonase OS=Actinidia deliciosa PE=2 SV=1</t>
  </si>
  <si>
    <t>c79112_g1</t>
  </si>
  <si>
    <t>O24338</t>
  </si>
  <si>
    <t>Asparagine synthetase [glutamine-hydrolyzing] OS=Sandersonia aurantiaca GN=AND1 PE=2 SV=3</t>
  </si>
  <si>
    <t>c61197_g9</t>
  </si>
  <si>
    <t>c80996_g1</t>
  </si>
  <si>
    <t>c57676_g6</t>
  </si>
  <si>
    <t>c1609_g1</t>
  </si>
  <si>
    <t>c92482_g1</t>
  </si>
  <si>
    <t>c48953_g1</t>
  </si>
  <si>
    <t>c57694_g2</t>
  </si>
  <si>
    <t>c31960_g1</t>
  </si>
  <si>
    <t>c62105_g1</t>
  </si>
  <si>
    <t>c54957_g1</t>
  </si>
  <si>
    <t>c120548_g1</t>
  </si>
  <si>
    <t>c137353_g1</t>
  </si>
  <si>
    <t>c104266_g1</t>
  </si>
  <si>
    <t>c33437_g1</t>
  </si>
  <si>
    <t>c63318_g10</t>
  </si>
  <si>
    <t>B8B4D0</t>
  </si>
  <si>
    <t>SPX domain-containing protein 1 OS=Oryza sativa subsp. indica GN=SPX1 PE=3 SV=1</t>
  </si>
  <si>
    <t>c63786_g1</t>
  </si>
  <si>
    <t>c59292_g2</t>
  </si>
  <si>
    <t>Q9SZJ6</t>
  </si>
  <si>
    <t>Agamous-like MADS-box protein AGL21 OS=Arabidopsis thaliana GN=AGL21 PE=1 SV=1</t>
  </si>
  <si>
    <t>c59020_g2</t>
  </si>
  <si>
    <t>A0A151TBL3</t>
  </si>
  <si>
    <t>KDEL motif-containing protein 1 OS=Cajanus cajan GN=KK1_019019 PE=4 SV=1</t>
  </si>
  <si>
    <t>c106836_g1</t>
  </si>
  <si>
    <t>Q9SUS1</t>
  </si>
  <si>
    <t>Probable WRKY transcription factor 29 OS=Arabidopsis thaliana GN=WRKY29 PE=2 SV=1</t>
  </si>
  <si>
    <t>c81691_g1</t>
  </si>
  <si>
    <t>P49043</t>
  </si>
  <si>
    <t>Vacuolar-processing enzyme OS=Citrus sinensis PE=2 SV=1</t>
  </si>
  <si>
    <t>c25011_g1</t>
  </si>
  <si>
    <t>c41115_g1</t>
  </si>
  <si>
    <t>P50700</t>
  </si>
  <si>
    <t>Osmotin-like protein OSM34 OS=Arabidopsis thaliana GN=OSM34 PE=2 SV=2</t>
  </si>
  <si>
    <t>c60786_g7</t>
  </si>
  <si>
    <t>c52618_g1</t>
  </si>
  <si>
    <t>A0A0L9UDE4</t>
  </si>
  <si>
    <t>Uncharacterized protein OS=Phaseolus angularis GN=LR48_Vigan04g076000 PE=4 SV=1</t>
  </si>
  <si>
    <t>c59849_g1</t>
  </si>
  <si>
    <t>c121730_g1</t>
  </si>
  <si>
    <t>c58759_g1</t>
  </si>
  <si>
    <t>c2938_g1</t>
  </si>
  <si>
    <t>c58547_g2</t>
  </si>
  <si>
    <t>c38081_g3</t>
  </si>
  <si>
    <t>c52006_g1</t>
  </si>
  <si>
    <t>c92711_g1</t>
  </si>
  <si>
    <t>c64769_g1</t>
  </si>
  <si>
    <t>Q5N806</t>
  </si>
  <si>
    <t>Cysteine proteinase inhibitor 4 OS=Oryza sativa subsp. japonica GN=Os01g0915200 PE=2 SV=1</t>
  </si>
  <si>
    <t>c59734_g1</t>
  </si>
  <si>
    <t>c36135_g2</t>
  </si>
  <si>
    <t>c47640_g1</t>
  </si>
  <si>
    <t>P42815</t>
  </si>
  <si>
    <t>Ribonuclease 3 OS=Arabidopsis thaliana GN=RNS3 PE=2 SV=1</t>
  </si>
  <si>
    <t>c92631_g1</t>
  </si>
  <si>
    <t>c62246_g3</t>
  </si>
  <si>
    <t>O65201</t>
  </si>
  <si>
    <t>Acyl-coenzyme A oxidase 2, peroxisomal OS=Arabidopsis thaliana GN=ACX2 PE=1 SV=2</t>
  </si>
  <si>
    <t>c62221_g1</t>
  </si>
  <si>
    <t>G7KQR9</t>
  </si>
  <si>
    <t>Family 31 glycosyl hydrolase, alpha-glucosidase OS=Medicago truncatula GN=MTR_7g089780 PE=3 SV=1</t>
  </si>
  <si>
    <t>c57971_g2</t>
  </si>
  <si>
    <t>Q9LQ02</t>
  </si>
  <si>
    <t>DNA-directed RNA polymerase IV subunit 1 OS=Arabidopsis thaliana GN=NRPD1 PE=1 SV=1</t>
  </si>
  <si>
    <t>c61526_g4</t>
  </si>
  <si>
    <t>c51453_g2</t>
  </si>
  <si>
    <t>c58991_g1</t>
  </si>
  <si>
    <t>Q9FXA7</t>
  </si>
  <si>
    <t>UDP-D-xylose:L-fucose alpha-1,3-D-xylosyltransferase 3 OS=Arabidopsis thaliana GN=RGXT3 PE=1 SV=1</t>
  </si>
  <si>
    <t>c56772_g1</t>
  </si>
  <si>
    <t>c50653_g1</t>
  </si>
  <si>
    <t>c109676_g1</t>
  </si>
  <si>
    <t>Q96316</t>
  </si>
  <si>
    <t>Uclacyanin-3 OS=Arabidopsis thaliana GN=UCC3 PE=2 SV=1</t>
  </si>
  <si>
    <t>c53619_g1</t>
  </si>
  <si>
    <t>c54622_g3</t>
  </si>
  <si>
    <t>c21882_g1</t>
  </si>
  <si>
    <t>c53629_g1</t>
  </si>
  <si>
    <t>c37906_g1</t>
  </si>
  <si>
    <t>c43421_g2</t>
  </si>
  <si>
    <t>c57668_g1</t>
  </si>
  <si>
    <t>c11322_g1</t>
  </si>
  <si>
    <t>c48129_g2</t>
  </si>
  <si>
    <t>c65200_g1</t>
  </si>
  <si>
    <t>P20346</t>
  </si>
  <si>
    <t>Defensin-like protein P322 OS=Solanum tuberosum PE=2 SV=1</t>
  </si>
  <si>
    <t>c22836_g1</t>
  </si>
  <si>
    <t>Q9LZX1</t>
  </si>
  <si>
    <t>Protein LURP-one-related 15 OS=Arabidopsis thaliana GN=At5g01750 PE=1 SV=1</t>
  </si>
  <si>
    <t>c9689_g1</t>
  </si>
  <si>
    <t>c78170_g1</t>
  </si>
  <si>
    <t>c59849_g2</t>
  </si>
  <si>
    <t>c63352_g4</t>
  </si>
  <si>
    <t>c38862_g2</t>
  </si>
  <si>
    <t>c96619_g1</t>
  </si>
  <si>
    <t>c120688_g1</t>
  </si>
  <si>
    <t>c43873_g1</t>
  </si>
  <si>
    <t>c108565_g1</t>
  </si>
  <si>
    <t>c115156_g1</t>
  </si>
  <si>
    <t>c43416_g2</t>
  </si>
  <si>
    <t>c38116_g1</t>
  </si>
  <si>
    <t>c55858_g2</t>
  </si>
  <si>
    <t>c93391_g1</t>
  </si>
  <si>
    <t>c36740_g3</t>
  </si>
  <si>
    <t>c33408_g1</t>
  </si>
  <si>
    <t>c56151_g1</t>
  </si>
  <si>
    <t>Q9M0X5</t>
  </si>
  <si>
    <t>Cysteine-rich receptor-like protein kinase 25 OS=Arabidopsis thaliana GN=CRK25 PE=3 SV=1</t>
  </si>
  <si>
    <t>c58843_g2</t>
  </si>
  <si>
    <t>O22230</t>
  </si>
  <si>
    <t>Heat stress transcription factor B-3 OS=Arabidopsis thaliana GN=HSFB3 PE=2 SV=1</t>
  </si>
  <si>
    <t>c52433_g2</t>
  </si>
  <si>
    <t>c29445_g1</t>
  </si>
  <si>
    <t>c110567_g1</t>
  </si>
  <si>
    <t>c1959_g1</t>
  </si>
  <si>
    <t>c40102_g2</t>
  </si>
  <si>
    <t>c15818_g1</t>
  </si>
  <si>
    <t>c54918_g4</t>
  </si>
  <si>
    <t>c45411_g2</t>
  </si>
  <si>
    <t>c36825_g1</t>
  </si>
  <si>
    <t>c50219_g1</t>
  </si>
  <si>
    <t>P24076</t>
  </si>
  <si>
    <t>Glu S.griseus protease inhibitor OS=Momordica charantia PE=1 SV=1</t>
  </si>
  <si>
    <t>c56573_g1</t>
  </si>
  <si>
    <t>c136039_g1</t>
  </si>
  <si>
    <t>c51165_g1</t>
  </si>
  <si>
    <t>c29580_g4</t>
  </si>
  <si>
    <t>P48981</t>
  </si>
  <si>
    <t>Beta-galactosidase OS=Malus domestica PE=1 SV=1</t>
  </si>
  <si>
    <t>c58416_g1</t>
  </si>
  <si>
    <t>c136777_g1</t>
  </si>
  <si>
    <t>c124286_g1</t>
  </si>
  <si>
    <t>c59115_g1</t>
  </si>
  <si>
    <t>B5WWZ8</t>
  </si>
  <si>
    <t>Long-chain-alcohol oxidase FAO1 OS=Lotus japonicus GN=FAO1 PE=1 SV=1</t>
  </si>
  <si>
    <t>c60263_g1</t>
  </si>
  <si>
    <t>c52052_g1</t>
  </si>
  <si>
    <t>c60368_g2</t>
  </si>
  <si>
    <t>c134317_g1</t>
  </si>
  <si>
    <t>c17826_g1</t>
  </si>
  <si>
    <t>c114244_g1</t>
  </si>
  <si>
    <t>c36740_g1</t>
  </si>
  <si>
    <t>c16177_g1</t>
  </si>
  <si>
    <t>c12999_g1</t>
  </si>
  <si>
    <t>c9138_g1</t>
  </si>
  <si>
    <t>c29580_g3</t>
  </si>
  <si>
    <t>c51453_g1</t>
  </si>
  <si>
    <t>c58902_g2</t>
  </si>
  <si>
    <t>Q9SVV2</t>
  </si>
  <si>
    <t>Probable xyloglucan endotransglucosylase/hydrolase protein 26 OS=Arabidopsis thaliana GN=XTH26 PE=2 SV=1</t>
  </si>
  <si>
    <t>c61751_g7</t>
  </si>
  <si>
    <t>c43109_g2</t>
  </si>
  <si>
    <t>c52168_g1</t>
  </si>
  <si>
    <t>Q39218</t>
  </si>
  <si>
    <t>Serine acetyltransferase 3, mitochondrial OS=Arabidopsis thaliana GN=SAT3 PE=1 SV=3</t>
  </si>
  <si>
    <t>c82237_g1</t>
  </si>
  <si>
    <t>c92643_g1</t>
  </si>
  <si>
    <t>c56936_g4</t>
  </si>
  <si>
    <t>Q9SFB7</t>
  </si>
  <si>
    <t>Polygalacturonase QRT2 OS=Arabidopsis thaliana GN=QRT2 PE=1 SV=2</t>
  </si>
  <si>
    <t>c59177_g1</t>
  </si>
  <si>
    <t>c108593_g1</t>
  </si>
  <si>
    <t>c53207_g1</t>
  </si>
  <si>
    <t>Q9T074</t>
  </si>
  <si>
    <t>Phosphoenolpyruvate carboxykinase [ATP] OS=Arabidopsis thaliana GN=PCKA PE=1 SV=1</t>
  </si>
  <si>
    <t>c51703_g2</t>
  </si>
  <si>
    <t>c49157_g1</t>
  </si>
  <si>
    <t>F4HSD5</t>
  </si>
  <si>
    <t>Protein TRM32 OS=Arabidopsis thaliana GN=TRM32 PE=2 SV=1</t>
  </si>
  <si>
    <t>c93518_g1</t>
  </si>
  <si>
    <t>Q6H9K0</t>
  </si>
  <si>
    <t>Exopolygalacturonase (Fragment) OS=Platanus acerifolia GN=plaa2 PE=1 SV=1</t>
  </si>
  <si>
    <t>c134331_g1</t>
  </si>
  <si>
    <t>c48999_g1</t>
  </si>
  <si>
    <t>c78243_g1</t>
  </si>
  <si>
    <t>c35750_g1</t>
  </si>
  <si>
    <t>c107740_g1</t>
  </si>
  <si>
    <t>Q9LRJ9</t>
  </si>
  <si>
    <t>Cysteine-rich repeat secretory protein 38 OS=Arabidopsis thaliana GN=CRRSP38 PE=2 SV=1</t>
  </si>
  <si>
    <t>c135481_g1</t>
  </si>
  <si>
    <t>c106902_g1</t>
  </si>
  <si>
    <t>c42479_g1</t>
  </si>
  <si>
    <t>Q9SDN0</t>
  </si>
  <si>
    <t>Chaperone protein dnaJ 20, chloroplastic OS=Arabidopsis thaliana GN=ATJ20 PE=1 SV=2</t>
  </si>
  <si>
    <t>c60368_g7</t>
  </si>
  <si>
    <t>c36740_g2</t>
  </si>
  <si>
    <t>c42715_g1</t>
  </si>
  <si>
    <t>c136919_g1</t>
  </si>
  <si>
    <t>c245_g1</t>
  </si>
  <si>
    <t>Q9LHN7</t>
  </si>
  <si>
    <t>Probable polyamine transporter At3g13620 OS=Arabidopsis thaliana GN=At3g13620 PE=2 SV=1</t>
  </si>
  <si>
    <t>c135670_g1</t>
  </si>
  <si>
    <t>c92240_g1</t>
  </si>
  <si>
    <t>c101431_g1</t>
  </si>
  <si>
    <t>c136274_g1</t>
  </si>
  <si>
    <t>c79709_g1</t>
  </si>
  <si>
    <t>c135294_g1</t>
  </si>
  <si>
    <t>Q01784</t>
  </si>
  <si>
    <t>Defensin-like protein 39 OS=Pisum sativum GN=PI39 PE=2 SV=1</t>
  </si>
  <si>
    <t>c64044_g1</t>
  </si>
  <si>
    <t>c26343_g2</t>
  </si>
  <si>
    <t>c64259_g1</t>
  </si>
  <si>
    <t>c57357_g4</t>
  </si>
  <si>
    <t>c64051_g1</t>
  </si>
  <si>
    <t>c56497_g1</t>
  </si>
  <si>
    <t>c142502_g1</t>
  </si>
  <si>
    <t>C6SVQ5</t>
  </si>
  <si>
    <t>CASP-like protein 1D2 OS=Glycine max PE=2 SV=1</t>
  </si>
  <si>
    <t>c56351_g1</t>
  </si>
  <si>
    <t>P52711</t>
  </si>
  <si>
    <t>Serine carboxypeptidase II-3 OS=Hordeum vulgare GN=CXP;2-3 PE=2 SV=1</t>
  </si>
  <si>
    <t>c48207_g1</t>
  </si>
  <si>
    <t>A0A0B2SE66</t>
  </si>
  <si>
    <t>Epoxide hydrolase 2 OS=Glycine soja GN=glysoja_001898 PE=4 SV=1</t>
  </si>
  <si>
    <t>c16177_g2</t>
  </si>
  <si>
    <t>c59254_g2</t>
  </si>
  <si>
    <t>c49709_g1</t>
  </si>
  <si>
    <t>c56157_g1</t>
  </si>
  <si>
    <t>c107801_g1</t>
  </si>
  <si>
    <t>Q8GS60</t>
  </si>
  <si>
    <t>7-hydroxymethyl chlorophyll a reductase, chloroplastic OS=Arabidopsis thaliana GN=HCAR PE=1 SV=1</t>
  </si>
  <si>
    <t>c120645_g1</t>
  </si>
  <si>
    <t>O49859</t>
  </si>
  <si>
    <t>Cytochrome P450 82A4 OS=Glycine max GN=CYP82A4 PE=2 SV=1</t>
  </si>
  <si>
    <t>c46828_g2</t>
  </si>
  <si>
    <t>c120618_g1</t>
  </si>
  <si>
    <t>c79284_g1</t>
  </si>
  <si>
    <t>c42008_g2</t>
  </si>
  <si>
    <t>C6SXZ3</t>
  </si>
  <si>
    <t>CASP-like protein 1D1 OS=Glycine max PE=2 SV=1</t>
  </si>
  <si>
    <t>c37797_g2</t>
  </si>
  <si>
    <t>c54691_g1</t>
  </si>
  <si>
    <t>Q84JL2</t>
  </si>
  <si>
    <t>2-oxoisovalerate dehydrogenase subunit alpha 2, mitochondrial OS=Arabidopsis thaliana GN=At5g09300 PE=1 SV=1</t>
  </si>
  <si>
    <t>c137814_g1</t>
  </si>
  <si>
    <t>c120335_g1</t>
  </si>
  <si>
    <t>P48979</t>
  </si>
  <si>
    <t>Polygalacturonase OS=Prunus persica PE=2 SV=1</t>
  </si>
  <si>
    <t>c29580_g1</t>
  </si>
  <si>
    <t>c50479_g1</t>
  </si>
  <si>
    <t>c135469_g1</t>
  </si>
  <si>
    <t>c79706_g1</t>
  </si>
  <si>
    <t>c57961_g1</t>
  </si>
  <si>
    <t>Q9T072</t>
  </si>
  <si>
    <t>Transcription factor bHLH25 OS=Arabidopsis thaliana GN=BHLH25 PE=2 SV=2</t>
  </si>
  <si>
    <t>c141118_g1</t>
  </si>
  <si>
    <t>c65465_g1</t>
  </si>
  <si>
    <t>c32187_g1</t>
  </si>
  <si>
    <t>Q9SXA6</t>
  </si>
  <si>
    <t>Endonuclease 1 OS=Arabidopsis thaliana GN=ENDO1 PE=1 SV=1</t>
  </si>
  <si>
    <t>c11429_g1</t>
  </si>
  <si>
    <t>c12991_g1</t>
  </si>
  <si>
    <t>c139036_g1</t>
  </si>
  <si>
    <t>c96144_g1</t>
  </si>
  <si>
    <t>c32259_g1</t>
  </si>
  <si>
    <t>c15684_g1</t>
  </si>
  <si>
    <t>c120448_g1</t>
  </si>
  <si>
    <t>Q42580</t>
  </si>
  <si>
    <t>Peroxidase 21 OS=Arabidopsis thaliana GN=PER21 PE=1 SV=1</t>
  </si>
  <si>
    <t>c79346_g1</t>
  </si>
  <si>
    <t>c47658_g2</t>
  </si>
  <si>
    <t>c45959_g2</t>
  </si>
  <si>
    <t>c47422_g1</t>
  </si>
  <si>
    <t>c51504_g1</t>
  </si>
  <si>
    <t>c78376_g1</t>
  </si>
  <si>
    <t>c79295_g1</t>
  </si>
  <si>
    <t>Q43502</t>
  </si>
  <si>
    <t>Proteinase inhibitor type-2 CEVI57 OS=Solanum lycopersicum GN=CEVI57 PE=2 SV=1</t>
  </si>
  <si>
    <t>c56772_g2</t>
  </si>
  <si>
    <t>c48789_g1</t>
  </si>
  <si>
    <t>c63708_g1</t>
  </si>
  <si>
    <t>c78182_g1</t>
  </si>
  <si>
    <t>c3355_g1</t>
  </si>
  <si>
    <t>Q9LZJ6</t>
  </si>
  <si>
    <t>RING-H2 finger protein ATL5 OS=Arabidopsis thaliana GN=ATL5 PE=2 SV=1</t>
  </si>
  <si>
    <t>c57616_g2</t>
  </si>
  <si>
    <t>c19889_g2</t>
  </si>
  <si>
    <t>Q67X99</t>
  </si>
  <si>
    <t>Probable trehalose-phosphate phosphatase E OS=Arabidopsis thaliana GN=TPPE PE=2 SV=1</t>
  </si>
  <si>
    <t>c87893_g1</t>
  </si>
  <si>
    <t>c15254_g1</t>
  </si>
  <si>
    <t>A7DY56</t>
  </si>
  <si>
    <t>Tropinone reductase OS=Cochlearia officinalis GN=TR PE=1 SV=1</t>
  </si>
  <si>
    <t>c61825_g3</t>
  </si>
  <si>
    <t>c129740_g1</t>
  </si>
  <si>
    <t>c2601_g1</t>
  </si>
  <si>
    <t>c56936_g5</t>
  </si>
  <si>
    <t>c24709_g1</t>
  </si>
  <si>
    <t>O24648</t>
  </si>
  <si>
    <t>Gibberellin 3-beta-dioxygenase 1 OS=Pisum sativum GN=LE PE=1 SV=1</t>
  </si>
  <si>
    <t>c64001_g1</t>
  </si>
  <si>
    <t>P93331</t>
  </si>
  <si>
    <t>Nodulin-1 OS=Medicago truncatula GN=N1 PE=2 SV=1</t>
  </si>
  <si>
    <t>c42008_g1</t>
  </si>
  <si>
    <t>c32795_g2</t>
  </si>
  <si>
    <t>P49093</t>
  </si>
  <si>
    <t>Asparagine synthetase [glutamine-hydrolyzing] 2 OS=Lotus japonicus GN=AS2 PE=2 SV=2</t>
  </si>
  <si>
    <t>c61825_g5</t>
  </si>
  <si>
    <t>c60377_g10</t>
  </si>
  <si>
    <t>c92297_g1</t>
  </si>
  <si>
    <t>c18900_g2</t>
  </si>
  <si>
    <t>c134489_g1</t>
  </si>
  <si>
    <t>c60210_g2</t>
  </si>
  <si>
    <t>Q9SUD5</t>
  </si>
  <si>
    <t>WAT1-related protein At4g28040 OS=Arabidopsis thaliana GN=At4g28040 PE=2 SV=1</t>
  </si>
  <si>
    <t>c122498_g1</t>
  </si>
  <si>
    <t>c47625_g1</t>
  </si>
  <si>
    <t>c24315_g1</t>
  </si>
  <si>
    <t>c33142_g2</t>
  </si>
  <si>
    <t>c92722_g1</t>
  </si>
  <si>
    <t>c61094_g15</t>
  </si>
  <si>
    <t>c24486_g1</t>
  </si>
  <si>
    <t>c9292_g1</t>
  </si>
  <si>
    <t>c31908_g1</t>
  </si>
  <si>
    <t>c60377_g1</t>
  </si>
  <si>
    <t>Q9LW83</t>
  </si>
  <si>
    <t>G-type lectin S-receptor-like serine/threonine-protein kinase CES101 OS=Arabidopsis thaliana GN=CES101 PE=2 SV=2</t>
  </si>
  <si>
    <t>c54622_g5</t>
  </si>
  <si>
    <t>c19889_g1</t>
  </si>
  <si>
    <t>F4KFG5</t>
  </si>
  <si>
    <t>Probable trehalose-phosphate phosphatase I OS=Arabidopsis thaliana GN=TPPI PE=2 SV=1</t>
  </si>
  <si>
    <t>c47457_g1</t>
  </si>
  <si>
    <t>O23547</t>
  </si>
  <si>
    <t>Expansin-like B1 OS=Arabidopsis thaliana GN=EXLB1 PE=2 SV=2</t>
  </si>
  <si>
    <t>c92819_g1</t>
  </si>
  <si>
    <t>c60414_g2</t>
  </si>
  <si>
    <t>Q94A65</t>
  </si>
  <si>
    <t>Rhodanese-like domain-containing protein 14, chloroplastic OS=Arabidopsis thaliana GN=At4g27700 PE=2 SV=1</t>
  </si>
  <si>
    <t>c50748_g1</t>
  </si>
  <si>
    <t>O24325</t>
  </si>
  <si>
    <t>Vacuolar-processing enzyme OS=Phaseolus vulgaris PE=1 SV=1</t>
  </si>
  <si>
    <t>c61825_g4</t>
  </si>
  <si>
    <t>c46927_g1</t>
  </si>
  <si>
    <t>c32795_g1</t>
  </si>
  <si>
    <t>O24661</t>
  </si>
  <si>
    <t>Asparagine synthetase [glutamine-hydrolyzing] OS=Triphysaria versicolor GN=AS PE=2 SV=3</t>
  </si>
  <si>
    <t>c58019_g1</t>
  </si>
  <si>
    <t>Q9ZRF1</t>
  </si>
  <si>
    <t>Probable mannitol dehydrogenase OS=Fragaria ananassa GN=CAD PE=2 SV=1</t>
  </si>
  <si>
    <t>c46819_g1</t>
  </si>
  <si>
    <t>K7KBX6</t>
  </si>
  <si>
    <t>Uncharacterized protein OS=Glycine max GN=GLYMA_03G004600 PE=4 SV=1</t>
  </si>
  <si>
    <t>c135141_g1</t>
  </si>
  <si>
    <t>Q9SYG1</t>
  </si>
  <si>
    <t>17.4 kDa class III heat shock protein OS=Arabidopsis thaliana GN=HSP17.4B PE=2 SV=1</t>
  </si>
  <si>
    <t>c53065_g1</t>
  </si>
  <si>
    <t>c53837_g4</t>
  </si>
  <si>
    <t>c64493_g1</t>
  </si>
  <si>
    <t>A0A078FDJ8</t>
  </si>
  <si>
    <t>BnaA09g39620D protein OS=Brassica napus GN=BnaA09g39620D PE=4 SV=1</t>
  </si>
  <si>
    <t>c7146_g1</t>
  </si>
  <si>
    <t>c59014_g2</t>
  </si>
  <si>
    <t>c66809_g1</t>
  </si>
  <si>
    <t>Q9SBA5</t>
  </si>
  <si>
    <t>Inositol-tetrakisphosphate 1-kinase 1 OS=Arabidopsis thaliana GN=ITPK1 PE=1 SV=1</t>
  </si>
  <si>
    <t>c53597_g1</t>
  </si>
  <si>
    <t>O22820</t>
  </si>
  <si>
    <t>UDP-glycosyltransferase 74F1 OS=Arabidopsis thaliana GN=UGT74F1 PE=1 SV=1</t>
  </si>
  <si>
    <t>c80898_g1</t>
  </si>
  <si>
    <t>c32777_g1</t>
  </si>
  <si>
    <t>A0A076KWH5</t>
  </si>
  <si>
    <t>Chitinase OS=Cicer arietinum PE=3 SV=1</t>
  </si>
  <si>
    <t>c31908_g2</t>
  </si>
  <si>
    <t>c121748_g1</t>
  </si>
  <si>
    <t>c62305_g7</t>
  </si>
  <si>
    <t>c60377_g2</t>
  </si>
  <si>
    <t>c89428_g1</t>
  </si>
  <si>
    <t>c39261_g1</t>
  </si>
  <si>
    <t>c78341_g1</t>
  </si>
  <si>
    <t>c28706_g1</t>
  </si>
  <si>
    <t>c34011_g1</t>
  </si>
  <si>
    <t>c46828_g4</t>
  </si>
  <si>
    <t>c106423_g1</t>
  </si>
  <si>
    <t>c30932_g1</t>
  </si>
  <si>
    <t>c94124_g1</t>
  </si>
  <si>
    <t>c92346_g1</t>
  </si>
  <si>
    <t>c59646_g2</t>
  </si>
  <si>
    <t>c56315_g2</t>
  </si>
  <si>
    <t>c55688_g1</t>
  </si>
  <si>
    <t>c55972_g1</t>
  </si>
  <si>
    <t>c47085_g1</t>
  </si>
  <si>
    <t>c33206_g1</t>
  </si>
  <si>
    <t>c59893_g2</t>
  </si>
  <si>
    <t>c141625_g1</t>
  </si>
  <si>
    <t>Q9LZX4</t>
  </si>
  <si>
    <t>Fasciclin-like arabinogalactan protein 10 OS=Arabidopsis thaliana GN=FLA10 PE=1 SV=1</t>
  </si>
  <si>
    <t>c59718_g1</t>
  </si>
  <si>
    <t>Q9FKK2</t>
  </si>
  <si>
    <t>Agamous-like MADS-box protein AGL62 OS=Arabidopsis thaliana GN=AGL62 PE=1 SV=1</t>
  </si>
  <si>
    <t>c79451_g1</t>
  </si>
  <si>
    <t>c113050_g1</t>
  </si>
  <si>
    <t>c39089_g1</t>
  </si>
  <si>
    <t>c16874_g1</t>
  </si>
  <si>
    <t>P60496</t>
  </si>
  <si>
    <t>Chemocyanin OS=Lilium longiflorum PE=1 SV=1</t>
  </si>
  <si>
    <t>c61069_g1</t>
  </si>
  <si>
    <t>Q40901</t>
  </si>
  <si>
    <t>Defensin-like protein OS=Petunia integrifolia PE=2 SV=1</t>
  </si>
  <si>
    <t>c99329_g1</t>
  </si>
  <si>
    <t>c34229_g1</t>
  </si>
  <si>
    <t>c109809_g1</t>
  </si>
  <si>
    <t>c59787_g2</t>
  </si>
  <si>
    <t>P27057</t>
  </si>
  <si>
    <t>Protein GAST1 OS=Solanum lycopersicum GN=GAST1 PE=2 SV=1</t>
  </si>
  <si>
    <t>c55738_g1</t>
  </si>
  <si>
    <t>c125703_g1</t>
  </si>
  <si>
    <t>c16180_g1</t>
  </si>
  <si>
    <t>c21937_g1</t>
  </si>
  <si>
    <t>c54927_g1</t>
  </si>
  <si>
    <t>Q6TLJ2</t>
  </si>
  <si>
    <t>Protein TAPETUM DETERMINANT 1 OS=Arabidopsis thaliana GN=TPD1 PE=1 SV=1</t>
  </si>
  <si>
    <t>c15014_g1</t>
  </si>
  <si>
    <t>c58356_g1</t>
  </si>
  <si>
    <t>c35897_g2</t>
  </si>
  <si>
    <t>c55210_g1</t>
  </si>
  <si>
    <t>c92621_g1</t>
  </si>
  <si>
    <t>P94111</t>
  </si>
  <si>
    <t>Protein STRICTOSIDINE SYNTHASE-LIKE 12 OS=Arabidopsis thaliana GN=SSL12 PE=2 SV=2</t>
  </si>
  <si>
    <t>c8500_g1</t>
  </si>
  <si>
    <t>c48699_g1</t>
  </si>
  <si>
    <t>c56081_g1</t>
  </si>
  <si>
    <t>Q39548</t>
  </si>
  <si>
    <t>Ent-kaur-16-ene synthase, chloroplastic OS=Cucurbita maxima PE=1 SV=1</t>
  </si>
  <si>
    <t>c107232_g1</t>
  </si>
  <si>
    <t>Q93ZB2</t>
  </si>
  <si>
    <t>Ent-kaurene oxidase, chloroplastic OS=Arabidopsis thaliana GN=KO PE=1 SV=2</t>
  </si>
  <si>
    <t>c60410_g2</t>
  </si>
  <si>
    <t>P82007</t>
  </si>
  <si>
    <t>Non-specific lipid-transfer protein AP10 OS=Helianthus annuus PE=1 SV=2</t>
  </si>
  <si>
    <t>c48035_g1</t>
  </si>
  <si>
    <t>O04408</t>
  </si>
  <si>
    <t>Ent-copalyl diphosphate synthase, chloroplastic OS=Pisum sativum PE=2 SV=1</t>
  </si>
  <si>
    <t>c115202_g1</t>
  </si>
  <si>
    <t>c39931_g1</t>
  </si>
  <si>
    <t>c62155_g3</t>
  </si>
  <si>
    <t>c52420_g3</t>
  </si>
  <si>
    <t>Q94JM3</t>
  </si>
  <si>
    <t>Auxin response factor 2 OS=Arabidopsis thaliana GN=ARF2 PE=1 SV=2</t>
  </si>
  <si>
    <t>c59449_g2</t>
  </si>
  <si>
    <t>c63240_g1</t>
  </si>
  <si>
    <t>c61034_g1</t>
  </si>
  <si>
    <t>c48699_g2</t>
  </si>
  <si>
    <t>c121540_g1</t>
  </si>
  <si>
    <t>F4JXC5</t>
  </si>
  <si>
    <t>Subtilisin-like protease SBT5.4 OS=Arabidopsis thaliana GN=SBT5.4 PE=1 SV=1</t>
  </si>
  <si>
    <t>c40957_g1</t>
  </si>
  <si>
    <t>Q6ID70</t>
  </si>
  <si>
    <t>Uncharacterized protein At3g03773 OS=Arabidopsis thaliana GN=At3g03773 PE=1 SV=1</t>
  </si>
  <si>
    <t>c33391_g1</t>
  </si>
  <si>
    <t>P54767</t>
  </si>
  <si>
    <t>Glutamate decarboxylase OS=Solanum lycopersicum PE=1 SV=1</t>
  </si>
  <si>
    <t>c42384_g1</t>
  </si>
  <si>
    <t>Q9ZQI8</t>
  </si>
  <si>
    <t>Non-specific lipid-transfer protein-like protein At2g13820 OS=Arabidopsis thaliana GN=At2g13820 PE=1 SV=1</t>
  </si>
  <si>
    <t>c58446_g1</t>
  </si>
  <si>
    <t>c29720_g1</t>
  </si>
  <si>
    <t>c52420_g4</t>
  </si>
  <si>
    <t>c60701_g4</t>
  </si>
  <si>
    <t>Q84WP6</t>
  </si>
  <si>
    <t>NAC domain-containing protein 43 OS=Arabidopsis thaliana GN=NAC043 PE=2 SV=2</t>
  </si>
  <si>
    <t>c63550_g1</t>
  </si>
  <si>
    <t>P25974</t>
  </si>
  <si>
    <t>Beta-conglycinin, beta chain OS=Glycine max GN=CG-4 PE=1 SV=1</t>
  </si>
  <si>
    <t>c57196_g1</t>
  </si>
  <si>
    <t>Q2QYH7</t>
  </si>
  <si>
    <t>Cytochrome P450 714C2 OS=Oryza sativa subsp. japonica GN=CYP714C2 PE=2 SV=1</t>
  </si>
  <si>
    <t>c62105_g16</t>
  </si>
  <si>
    <t>Q9M0H6</t>
  </si>
  <si>
    <t>Mannan endo-1,4-beta-mannosidase 5 OS=Arabidopsis thaliana GN=MAN5 PE=2 SV=1</t>
  </si>
  <si>
    <t>c59493_g2</t>
  </si>
  <si>
    <t>c54902_g1</t>
  </si>
  <si>
    <t>Q9FLX8</t>
  </si>
  <si>
    <t>Probable WRKY transcription factor 27 OS=Arabidopsis thaliana GN=WRKY27 PE=2 SV=1</t>
  </si>
  <si>
    <t>c143209_g1</t>
  </si>
  <si>
    <t>c106347_g1</t>
  </si>
  <si>
    <t>c23862_g1</t>
  </si>
  <si>
    <t>M5WS10</t>
  </si>
  <si>
    <t>Uncharacterized protein OS=Prunus persica GN=PRUPE_ppa005895mg PE=4 SV=1</t>
  </si>
  <si>
    <t>c41074_g2</t>
  </si>
  <si>
    <t>Q8SAG3</t>
  </si>
  <si>
    <t>Actin-depolymerizing factor OS=Vitis vinifera PE=2 SV=1</t>
  </si>
  <si>
    <t>c13619_g1</t>
  </si>
  <si>
    <t>c96141_g1</t>
  </si>
  <si>
    <t>F4KDH9</t>
  </si>
  <si>
    <t>FIP1[V]-like protein OS=Arabidopsis thaliana GN=FIPS5 PE=1 SV=1</t>
  </si>
  <si>
    <t>c30397_g1</t>
  </si>
  <si>
    <t>c110000_g1</t>
  </si>
  <si>
    <t>c96574_g1</t>
  </si>
  <si>
    <t>O49687</t>
  </si>
  <si>
    <t>Transcription factor MYC4 OS=Arabidopsis thaliana GN=MYC4 PE=1 SV=1</t>
  </si>
  <si>
    <t>c62015_g1</t>
  </si>
  <si>
    <t>Q5YGP7</t>
  </si>
  <si>
    <t>AP2-like ethylene-responsive transcription factor PLT2 OS=Arabidopsis thaliana GN=PLT2 PE=2 SV=1</t>
  </si>
  <si>
    <t>c22524_g1</t>
  </si>
  <si>
    <t>c58189_g1</t>
  </si>
  <si>
    <t>c62268_g2</t>
  </si>
  <si>
    <t>c63740_g1</t>
  </si>
  <si>
    <t>c57844_g3</t>
  </si>
  <si>
    <t>Q9FUY2</t>
  </si>
  <si>
    <t>Transcriptional corepressor LEUNIG OS=Arabidopsis thaliana GN=LUG PE=1 SV=2</t>
  </si>
  <si>
    <t>c57844_g1</t>
  </si>
  <si>
    <t>c11951_g1</t>
  </si>
  <si>
    <t>c62026_g1</t>
  </si>
  <si>
    <t>P17067</t>
  </si>
  <si>
    <t>Carbonic anhydrase, chloroplastic OS=Pisum sativum PE=1 SV=1</t>
  </si>
  <si>
    <t>c20371_g1</t>
  </si>
  <si>
    <t>c51626_g2</t>
  </si>
  <si>
    <t>c47416_g1</t>
  </si>
  <si>
    <t>P16273</t>
  </si>
  <si>
    <t>Pathogen-related protein OS=Hordeum vulgare PE=2 SV=2</t>
  </si>
  <si>
    <t>c56108_g2</t>
  </si>
  <si>
    <t>Q8VXX5</t>
  </si>
  <si>
    <t>Monocopper oxidase-like protein SKS1 OS=Arabidopsis thaliana GN=SKS1 PE=1 SV=1</t>
  </si>
  <si>
    <t>c62989_g1</t>
  </si>
  <si>
    <t>c53128_g2</t>
  </si>
  <si>
    <t>c59691_g1</t>
  </si>
  <si>
    <t>c110674_g1</t>
  </si>
  <si>
    <t>c61117_g1</t>
  </si>
  <si>
    <t>Q01593</t>
  </si>
  <si>
    <t>B3 domain-containing transcription factor ABI3 OS=Arabidopsis thaliana GN=ABI3 PE=1 SV=1</t>
  </si>
  <si>
    <t>c55453_g2</t>
  </si>
  <si>
    <t>Q6BE23</t>
  </si>
  <si>
    <t>Probable oxidosqualene cyclase OS=Cucurbita pepo GN=CPR PE=2 SV=1</t>
  </si>
  <si>
    <t>c135705_g1</t>
  </si>
  <si>
    <t>O04500</t>
  </si>
  <si>
    <t>COBRA-like protein 6 OS=Arabidopsis thaliana GN=COBL6 PE=2 SV=2</t>
  </si>
  <si>
    <t>c53566_g1</t>
  </si>
  <si>
    <t>Q9LFP7</t>
  </si>
  <si>
    <t>Probable receptor-like protein kinase At5g15080 OS=Arabidopsis thaliana GN=At5g15080 PE=2 SV=1</t>
  </si>
  <si>
    <t>c120726_g1</t>
  </si>
  <si>
    <t>Q07502</t>
  </si>
  <si>
    <t>Defensin-like protein OS=Glycine max PE=3 SV=1</t>
  </si>
  <si>
    <t>c59903_g1</t>
  </si>
  <si>
    <t>A0A059CTN6</t>
  </si>
  <si>
    <t>Uncharacterized protein OS=Eucalyptus grandis GN=EUGRSUZ_C03191 PE=4 SV=1</t>
  </si>
  <si>
    <t>c107772_g1</t>
  </si>
  <si>
    <t>Q1PF50</t>
  </si>
  <si>
    <t>Probable serine protease EDA2 OS=Arabidopsis thaliana GN=EDA2 PE=2 SV=2</t>
  </si>
  <si>
    <t>c59403_g1</t>
  </si>
  <si>
    <t>c57486_g1</t>
  </si>
  <si>
    <t>c46115_g3</t>
  </si>
  <si>
    <t>Q9ZPE4</t>
  </si>
  <si>
    <t>F-box protein FBW2 OS=Arabidopsis thaliana GN=FBW2 PE=1 SV=1</t>
  </si>
  <si>
    <t>c48623_g1</t>
  </si>
  <si>
    <t>Q93Z79</t>
  </si>
  <si>
    <t>Cytochrome P450 714A1 OS=Arabidopsis thaliana GN=CYP714A1 PE=2 SV=1</t>
  </si>
  <si>
    <t>c9457_g1</t>
  </si>
  <si>
    <t>Q9ZTN2</t>
  </si>
  <si>
    <t>ER lumen protein-retaining receptor OS=Petunia hybrida GN=ERD2 PE=2 SV=1</t>
  </si>
  <si>
    <t>c9394_g1</t>
  </si>
  <si>
    <t>c135844_g1</t>
  </si>
  <si>
    <t>P40267</t>
  </si>
  <si>
    <t>Histone H1 OS=Solanum pennellii PE=2 SV=1</t>
  </si>
  <si>
    <t>c58535_g2</t>
  </si>
  <si>
    <t>c35710_g1</t>
  </si>
  <si>
    <t>c65053_g1</t>
  </si>
  <si>
    <t>c135881_g1</t>
  </si>
  <si>
    <t>Q9SY73</t>
  </si>
  <si>
    <t>NADPH-dependent pterin aldehyde reductase OS=Arabidopsis thaliana GN=At1g10310 PE=1 SV=1</t>
  </si>
  <si>
    <t>c33795_g1</t>
  </si>
  <si>
    <t>c1300_g1</t>
  </si>
  <si>
    <t>P08548</t>
  </si>
  <si>
    <t>LINE-1 reverse transcriptase homolog OS=Nycticebus coucang PE=3 SV=1</t>
  </si>
  <si>
    <t>c39322_g3</t>
  </si>
  <si>
    <t>Q9LYT3</t>
  </si>
  <si>
    <t>Protein TRANSPARENT TESTA 12 OS=Arabidopsis thaliana GN=TT12 PE=2 SV=1</t>
  </si>
  <si>
    <t>c31795_g1</t>
  </si>
  <si>
    <t>Q39182</t>
  </si>
  <si>
    <t>Defensin-like protein 2 OS=Arabidopsis thaliana GN=PDF2.2 PE=2 SV=1</t>
  </si>
  <si>
    <t>c425_g1</t>
  </si>
  <si>
    <t>c65907_g1</t>
  </si>
  <si>
    <t>c42227_g1</t>
  </si>
  <si>
    <t>Q9LF10</t>
  </si>
  <si>
    <t>Chloroplastic group IIA intron splicing facilitator CRS1, chloroplastic OS=Arabidopsis thaliana GN=At5g16180 PE=3 SV=2</t>
  </si>
  <si>
    <t>c34246_g1</t>
  </si>
  <si>
    <t>c129041_g1</t>
  </si>
  <si>
    <t>c39099_g1</t>
  </si>
  <si>
    <t>Q9LQM1</t>
  </si>
  <si>
    <t>Probable FBD-associated F-box protein At1g32375 OS=Arabidopsis thaliana GN=At1g32375 PE=3 SV=2</t>
  </si>
  <si>
    <t>c61214_g3</t>
  </si>
  <si>
    <t>P38417</t>
  </si>
  <si>
    <t>Linoleate 9S-lipoxygenase-4 OS=Glycine max GN=LOX1.5 PE=1 SV=1</t>
  </si>
  <si>
    <t>c41074_g1</t>
  </si>
  <si>
    <t>c58664_g1</t>
  </si>
  <si>
    <t>c113588_g1</t>
  </si>
  <si>
    <t>c17157_g1</t>
  </si>
  <si>
    <t>Q8H0F2</t>
  </si>
  <si>
    <t>Anthocyanin 3'-O-beta-glucosyltransferase OS=Gentiana triflora PE=1 SV=1</t>
  </si>
  <si>
    <t>c19329_g1</t>
  </si>
  <si>
    <t>c50971_g1</t>
  </si>
  <si>
    <t>P0C945</t>
  </si>
  <si>
    <t>Uncharacterized protein At1g21580 OS=Arabidopsis thaliana GN=At1g21580 PE=1 SV=1</t>
  </si>
  <si>
    <t>c108754_g1</t>
  </si>
  <si>
    <t>c64873_g1</t>
  </si>
  <si>
    <t>c124379_g1</t>
  </si>
  <si>
    <t>c32552_g1</t>
  </si>
  <si>
    <t>c28982_g1</t>
  </si>
  <si>
    <t>c48142_g2</t>
  </si>
  <si>
    <t>G7J032</t>
  </si>
  <si>
    <t>Phytohormone-binding protein OS=Medicago truncatula GN=MTR_3g055120 PE=1 SV=1</t>
  </si>
  <si>
    <t>c41139_g2</t>
  </si>
  <si>
    <t>Q1PEY6</t>
  </si>
  <si>
    <t>EPIDERMAL PATTERNING FACTOR-like protein 6 OS=Arabidopsis thaliana GN=EPFL6 PE=1 SV=1</t>
  </si>
  <si>
    <t>c57883_g2</t>
  </si>
  <si>
    <t>P93046</t>
  </si>
  <si>
    <t>Probable xyloglucan endotransglucosylase/hydrolase protein 31 OS=Arabidopsis thaliana GN=XTH31 PE=2 SV=2</t>
  </si>
  <si>
    <t>c122077_g1</t>
  </si>
  <si>
    <t>c42188_g1</t>
  </si>
  <si>
    <t>c50347_g2</t>
  </si>
  <si>
    <t>c2928_g1</t>
  </si>
  <si>
    <t>c55468_g1</t>
  </si>
  <si>
    <t>Q9SD84</t>
  </si>
  <si>
    <t>PLASMODESMATA CALLOSE-BINDING PROTEIN 2 OS=Arabidopsis thaliana GN=PDCB2 PE=1 SV=1</t>
  </si>
  <si>
    <t>c41600_g1</t>
  </si>
  <si>
    <t>Q9LMH6</t>
  </si>
  <si>
    <t>Factor of DNA methylation 4 OS=Arabidopsis thaliana GN=FDM4 PE=4 SV=1</t>
  </si>
  <si>
    <t>c47363_g1</t>
  </si>
  <si>
    <t>c123072_g1</t>
  </si>
  <si>
    <t>c38862_g1</t>
  </si>
  <si>
    <t>c74095_g1</t>
  </si>
  <si>
    <t>P49689</t>
  </si>
  <si>
    <t>40S ribosomal protein S30 OS=Arabidopsis thaliana GN=RPS30A PE=3 SV=3</t>
  </si>
  <si>
    <t>c5161_g1</t>
  </si>
  <si>
    <t>Q9FJZ9</t>
  </si>
  <si>
    <t>Peroxidase 72 OS=Arabidopsis thaliana GN=PER72 PE=1 SV=1</t>
  </si>
  <si>
    <t>c39640_g1</t>
  </si>
  <si>
    <t>O04200</t>
  </si>
  <si>
    <t>Peroxisomal nicotinamide adenine dinucleotide carrier OS=Arabidopsis thaliana GN=PXN PE=1 SV=1</t>
  </si>
  <si>
    <t>c54984_g1</t>
  </si>
  <si>
    <t>c114514_g1</t>
  </si>
  <si>
    <t>c127998_g1</t>
  </si>
  <si>
    <t>c57345_g1</t>
  </si>
  <si>
    <t>c28403_g1</t>
  </si>
  <si>
    <t>Q8H0T4</t>
  </si>
  <si>
    <t>E3 ubiquitin-protein ligase UPL2 OS=Arabidopsis thaliana GN=UPL2 PE=1 SV=3</t>
  </si>
  <si>
    <t>c16024_g1</t>
  </si>
  <si>
    <t>c135617_g1</t>
  </si>
  <si>
    <t>Q9M263</t>
  </si>
  <si>
    <t>Germin-like protein subfamily 2 member 4 OS=Arabidopsis thaliana GN=GLP10 PE=2 SV=1</t>
  </si>
  <si>
    <t>c60193_g1</t>
  </si>
  <si>
    <t>A0A151RNG8</t>
  </si>
  <si>
    <t>Protein MCM10 isogeny OS=Cajanus cajan GN=KK1_034436 PE=4 SV=1</t>
  </si>
  <si>
    <t>c43250_g2</t>
  </si>
  <si>
    <t>c99466_g1</t>
  </si>
  <si>
    <t>c36869_g1</t>
  </si>
  <si>
    <t>Q8VYJ2</t>
  </si>
  <si>
    <t>AT-hook motif nuclear-localized protein 1 OS=Arabidopsis thaliana GN=AHL1 PE=1 SV=1</t>
  </si>
  <si>
    <t>c52420_g1</t>
  </si>
  <si>
    <t>Q2QQX6</t>
  </si>
  <si>
    <t>Auxin response factor 24 OS=Oryza sativa subsp. japonica GN=ARF24 PE=2 SV=1</t>
  </si>
  <si>
    <t>c136070_g1</t>
  </si>
  <si>
    <t>Q8L9J7</t>
  </si>
  <si>
    <t>Bidirectional sugar transporter SWEET1 OS=Arabidopsis thaliana GN=SWEET1 PE=1 SV=1</t>
  </si>
  <si>
    <t>c34326_g1</t>
  </si>
  <si>
    <t>F4IVI0</t>
  </si>
  <si>
    <t>Mitotic checkpoint serine/threonine-protein kinase BUB1 OS=Arabidopsis thaliana GN=BUB1 PE=1 SV=1</t>
  </si>
  <si>
    <t>c59493_g1</t>
  </si>
  <si>
    <t>c80609_g1</t>
  </si>
  <si>
    <t>P42774</t>
  </si>
  <si>
    <t>G-box-binding factor 1 OS=Arabidopsis thaliana GN=GBF1 PE=2 SV=2</t>
  </si>
  <si>
    <t>c112051_g1</t>
  </si>
  <si>
    <t>Q39222</t>
  </si>
  <si>
    <t>Ras-related protein RABA1b OS=Arabidopsis thaliana GN=RABA1B PE=2 SV=1</t>
  </si>
  <si>
    <t>c78176_g1</t>
  </si>
  <si>
    <t>Q42059</t>
  </si>
  <si>
    <t>Endoglucanase 6 OS=Arabidopsis thaliana GN=At1g64390 PE=2 SV=2</t>
  </si>
  <si>
    <t>c127571_g1</t>
  </si>
  <si>
    <t>I1M332</t>
  </si>
  <si>
    <t>Uncharacterized protein OS=Glycine max PE=4 SV=1</t>
  </si>
  <si>
    <t>c55251_g2</t>
  </si>
  <si>
    <t>c310_g1</t>
  </si>
  <si>
    <t>O23627</t>
  </si>
  <si>
    <t>Glycine--tRNA ligase 1, mitochondrial OS=Arabidopsis thaliana GN=GLYRS-1 PE=2 SV=1</t>
  </si>
  <si>
    <t>c61325_g1</t>
  </si>
  <si>
    <t>c58334_g1</t>
  </si>
  <si>
    <t>Q9LY84</t>
  </si>
  <si>
    <t>GDSL esterase/lipase At5g14450 OS=Arabidopsis thaliana GN=At5g14450 PE=2 SV=1</t>
  </si>
  <si>
    <t>c23975_g1</t>
  </si>
  <si>
    <t>Q9SYK9</t>
  </si>
  <si>
    <t>UDP-glycosyltransferase 74E2 OS=Arabidopsis thaliana GN=UGT74E2 PE=1 SV=1</t>
  </si>
  <si>
    <t>c52156_g1</t>
  </si>
  <si>
    <t>P51074</t>
  </si>
  <si>
    <t>Annexin-like protein RJ4 OS=Fragaria ananassa PE=2 SV=2</t>
  </si>
  <si>
    <t>c63628_g3</t>
  </si>
  <si>
    <t>M0XM41</t>
  </si>
  <si>
    <t>Uncharacterized protein OS=Hordeum vulgare var. distichum PE=4 SV=1</t>
  </si>
  <si>
    <t>c15984_g1</t>
  </si>
  <si>
    <t>c102747_g1</t>
  </si>
  <si>
    <t>c45841_g2</t>
  </si>
  <si>
    <t>Q42699</t>
  </si>
  <si>
    <t>5-methyltetrahydropteroyltriglutamate--homocysteine methyltransferase OS=Catharanthus roseus GN=METE PE=2 SV=1</t>
  </si>
  <si>
    <t>c41162_g2</t>
  </si>
  <si>
    <t>c96748_g1</t>
  </si>
  <si>
    <t>Q41328</t>
  </si>
  <si>
    <t>Pto-interacting protein 1 OS=Solanum lycopersicum GN=PTI1 PE=1 SV=2</t>
  </si>
  <si>
    <t>c47882_g2</t>
  </si>
  <si>
    <t>c3666_g1</t>
  </si>
  <si>
    <t>c37143_g1</t>
  </si>
  <si>
    <t>c54306_g1</t>
  </si>
  <si>
    <t>c58801_g1</t>
  </si>
  <si>
    <t>c120577_g1</t>
  </si>
  <si>
    <t>c52156_g2</t>
  </si>
  <si>
    <t>c110689_g1</t>
  </si>
  <si>
    <t>c52420_g5</t>
  </si>
  <si>
    <t>c56222_g1</t>
  </si>
  <si>
    <t>c2768_g1</t>
  </si>
  <si>
    <t>Q9MA50</t>
  </si>
  <si>
    <t>Pentatricopeptide repeat-containing protein At1g05750, chloroplastic OS=Arabidopsis thaliana GN=PDE247 PE=2 SV=1</t>
  </si>
  <si>
    <t>c63213_g1</t>
  </si>
  <si>
    <t>Q9C5Q8</t>
  </si>
  <si>
    <t>Small RNA 2'-O-methyltransferase OS=Arabidopsis thaliana GN=HEN1 PE=1 SV=1</t>
  </si>
  <si>
    <t>c62049_g3</t>
  </si>
  <si>
    <t>c39271_g2</t>
  </si>
  <si>
    <t>Q9FG72</t>
  </si>
  <si>
    <t>Oligopeptide transporter 1 OS=Arabidopsis thaliana GN=OPT1 PE=2 SV=1</t>
  </si>
  <si>
    <t>c12118_g2</t>
  </si>
  <si>
    <t>c135116_g1</t>
  </si>
  <si>
    <t>Q43872</t>
  </si>
  <si>
    <t>Peroxidase 64 OS=Arabidopsis thaliana GN=PER64 PE=1 SV=1</t>
  </si>
  <si>
    <t>c31182_g1</t>
  </si>
  <si>
    <t>c49085_g2</t>
  </si>
  <si>
    <t>c62804_g6</t>
  </si>
  <si>
    <t>c62152_g1</t>
  </si>
  <si>
    <t>A0A151SEN3</t>
  </si>
  <si>
    <t>RNA polymerase-associated protein RTF1 isogeny OS=Cajanus cajan GN=KK1_024870 PE=4 SV=1</t>
  </si>
  <si>
    <t>c50934_g1</t>
  </si>
  <si>
    <t>c66738_g1</t>
  </si>
  <si>
    <t>Q9FG13</t>
  </si>
  <si>
    <t>Probable carboxylesterase 15 OS=Arabidopsis thaliana GN=CXE15 PE=2 SV=1</t>
  </si>
  <si>
    <t>c49978_g1</t>
  </si>
  <si>
    <t>Q8GXG1</t>
  </si>
  <si>
    <t>Probable isoaspartyl peptidase/L-asparaginase 2 OS=Arabidopsis thaliana GN=At3g16150 PE=2 SV=2</t>
  </si>
  <si>
    <t>c63445_g2</t>
  </si>
  <si>
    <t>Q9FX31</t>
  </si>
  <si>
    <t>Homeobox-leucine zipper protein HDG11 OS=Arabidopsis thaliana GN=HDG11 PE=1 SV=1</t>
  </si>
  <si>
    <t>c23975_g2</t>
  </si>
  <si>
    <t>Q9SKC1</t>
  </si>
  <si>
    <t>UDP-glycosyltransferase 74C1 OS=Arabidopsis thaliana GN=UGT74C1 PE=2 SV=1</t>
  </si>
  <si>
    <t>c40794_g1</t>
  </si>
  <si>
    <t>Q949P1</t>
  </si>
  <si>
    <t>Abscisic acid 8'-hydroxylase 1 OS=Arabidopsis thaliana GN=CYP707A1 PE=2 SV=1</t>
  </si>
  <si>
    <t>c28519_g1</t>
  </si>
  <si>
    <t>P54970</t>
  </si>
  <si>
    <t>IAA-amino acid hydrolase ILR1-like 2 OS=Arabidopsis thaliana GN=ILL2 PE=1 SV=2</t>
  </si>
  <si>
    <t>c83287_g1</t>
  </si>
  <si>
    <t>Q43062</t>
  </si>
  <si>
    <t>Pectinesterase/pectinesterase inhibitor PPE8B OS=Prunus persica PE=2 SV=1</t>
  </si>
  <si>
    <t>c58650_g2</t>
  </si>
  <si>
    <t>Q8BV79</t>
  </si>
  <si>
    <t>TPR and ankyrin repeat-containing protein 1 OS=Mus musculus GN=Trank1 PE=2 SV=3</t>
  </si>
  <si>
    <t>c56915_g1</t>
  </si>
  <si>
    <t>c109115_g1</t>
  </si>
  <si>
    <t>c35354_g1</t>
  </si>
  <si>
    <t>c54004_g1</t>
  </si>
  <si>
    <t>c58231_g1</t>
  </si>
  <si>
    <t>Q9SSE9</t>
  </si>
  <si>
    <t>Lysine-specific demethylase JMJ25 OS=Arabidopsis thaliana GN=JMJ25 PE=1 SV=1</t>
  </si>
  <si>
    <t>c92206_g1</t>
  </si>
  <si>
    <t>P27480</t>
  </si>
  <si>
    <t>Linoleate 9S-lipoxygenase 1 OS=Phaseolus vulgaris GN=LOXA PE=1 SV=1</t>
  </si>
  <si>
    <t>c85967_g1</t>
  </si>
  <si>
    <t>c65737_g1</t>
  </si>
  <si>
    <t>c47314_g1</t>
  </si>
  <si>
    <t>Q94G86</t>
  </si>
  <si>
    <t>Glucan endo-1,3-beta-D-glucosidase OS=Olea europaea GN=OLE9 PE=1 SV=1</t>
  </si>
  <si>
    <t>c15375_g1</t>
  </si>
  <si>
    <t>c21334_g2</t>
  </si>
  <si>
    <t>B3GS44</t>
  </si>
  <si>
    <t>GPI-anchored protein LORELEI OS=Arabidopsis thaliana GN=LRE PE=2 SV=1</t>
  </si>
  <si>
    <t>c45252_g1</t>
  </si>
  <si>
    <t>c55392_g1</t>
  </si>
  <si>
    <t>Q94AI4</t>
  </si>
  <si>
    <t>Methyltransferase-like protein 1 OS=Arabidopsis thaliana GN=EMB1691 PE=2 SV=1</t>
  </si>
  <si>
    <t>c62816_g1</t>
  </si>
  <si>
    <t>Q9FLP0</t>
  </si>
  <si>
    <t>65-kDa microtubule-associated protein 1 OS=Arabidopsis thaliana GN=MAP65-1 PE=1 SV=1</t>
  </si>
  <si>
    <t>c92210_g1</t>
  </si>
  <si>
    <t>P52578</t>
  </si>
  <si>
    <t>Isoflavone reductase homolog OS=Solanum tuberosum PE=2 SV=1</t>
  </si>
  <si>
    <t>c19501_g1</t>
  </si>
  <si>
    <t>c45797_g1</t>
  </si>
  <si>
    <t>c40950_g1</t>
  </si>
  <si>
    <t>c57345_g2</t>
  </si>
  <si>
    <t>c61039_g5</t>
  </si>
  <si>
    <t>c117071_g1</t>
  </si>
  <si>
    <t>c49763_g2</t>
  </si>
  <si>
    <t>c49601_g1</t>
  </si>
  <si>
    <t>Q42381</t>
  </si>
  <si>
    <t>Probable N-acetyltransferase HLS1 OS=Arabidopsis thaliana GN=HLS1 PE=1 SV=1</t>
  </si>
  <si>
    <t>c23951_g1</t>
  </si>
  <si>
    <t>Q9C9H7</t>
  </si>
  <si>
    <t>Receptor-like protein 12 OS=Arabidopsis thaliana GN=RLP12 PE=2 SV=2</t>
  </si>
  <si>
    <t>c59504_g2</t>
  </si>
  <si>
    <t>P37829</t>
  </si>
  <si>
    <t>Fructokinase OS=Solanum tuberosum PE=1 SV=1</t>
  </si>
  <si>
    <t>c95718_g1</t>
  </si>
  <si>
    <t>c45029_g2</t>
  </si>
  <si>
    <t>c59122_g2</t>
  </si>
  <si>
    <t>I1LIN2</t>
  </si>
  <si>
    <t>Uncharacterized protein OS=Glycine max GN=GLYMA_11G096400 PE=4 SV=1</t>
  </si>
  <si>
    <t>c59970_g2</t>
  </si>
  <si>
    <t>Q9LR47</t>
  </si>
  <si>
    <t>Type I inositol 1,4,5-trisphosphate 5-phosphatase CVP2 OS=Arabidopsis thaliana GN=CVP2 PE=1 SV=2</t>
  </si>
  <si>
    <t>c4952_g1</t>
  </si>
  <si>
    <t>E1U332</t>
  </si>
  <si>
    <t>Isoflavone reductase-like protein OS=Olea europaea PE=1 SV=1</t>
  </si>
  <si>
    <t>c63287_g3</t>
  </si>
  <si>
    <t>Q5W6B9</t>
  </si>
  <si>
    <t>Protein HAPLESS 2-A OS=Oryza sativa subsp. japonica GN=HAP2A PE=2 SV=1</t>
  </si>
  <si>
    <t>c123178_g1</t>
  </si>
  <si>
    <t>c62911_g6</t>
  </si>
  <si>
    <t>c51626_g1</t>
  </si>
  <si>
    <t>c45600_g1</t>
  </si>
  <si>
    <t>c47663_g2</t>
  </si>
  <si>
    <t>c44096_g2</t>
  </si>
  <si>
    <t>c44173_g1</t>
  </si>
  <si>
    <t>Q9FMF5</t>
  </si>
  <si>
    <t>Root phototropism protein 3 OS=Arabidopsis thaliana GN=RPT3 PE=1 SV=2</t>
  </si>
  <si>
    <t>c56087_g1</t>
  </si>
  <si>
    <t>c87870_g1</t>
  </si>
  <si>
    <t>A2XAZ3</t>
  </si>
  <si>
    <t>Alcohol dehydrogenase class-3 OS=Oryza sativa subsp. indica GN=ADHIII PE=3 SV=1</t>
  </si>
  <si>
    <t>c37508_g2</t>
  </si>
  <si>
    <t>Q9SIA1</t>
  </si>
  <si>
    <t>MATE efflux family protein 8 OS=Arabidopsis thaliana GN=DTXL4 PE=3 SV=2</t>
  </si>
  <si>
    <t>c59817_g1</t>
  </si>
  <si>
    <t>Q9LZ72</t>
  </si>
  <si>
    <t>3-ketoacyl-CoA synthase 21 OS=Arabidopsis thaliana GN=KCS21 PE=2 SV=1</t>
  </si>
  <si>
    <t>c136409_g1</t>
  </si>
  <si>
    <t>c61139_g2</t>
  </si>
  <si>
    <t>A0A151QWC6</t>
  </si>
  <si>
    <t>Retrovirus-related Pol polyprotein from transposon 297 family (Fragment) OS=Cajanus cajan GN=KK1_046429 PE=4 SV=1</t>
  </si>
  <si>
    <t>c108360_g1</t>
  </si>
  <si>
    <t>O64733</t>
  </si>
  <si>
    <t>UDP-glycosyltransferase 87A2 OS=Arabidopsis thaliana GN=UGT87A2 PE=1 SV=1</t>
  </si>
  <si>
    <t>c23644_g1</t>
  </si>
  <si>
    <t>c54910_g1</t>
  </si>
  <si>
    <t>Q9LJX5</t>
  </si>
  <si>
    <t>Probable mitochondrial adenine nucleotide transporter BTL1 OS=Arabidopsis thaliana GN=At3g20240 PE=2 SV=1</t>
  </si>
  <si>
    <t>c60920_g3</t>
  </si>
  <si>
    <t>Q5H7P5</t>
  </si>
  <si>
    <t>Mannosylglycoprotein endo-beta-mannosidase OS=Lilium longiflorum GN=EBM PE=1 SV=4</t>
  </si>
  <si>
    <t>c54938_g1</t>
  </si>
  <si>
    <t>c47292_g1</t>
  </si>
  <si>
    <t>c14497_g1</t>
  </si>
  <si>
    <t>A1L4Y2</t>
  </si>
  <si>
    <t>Alcohol dehydrogenase-like 3 OS=Arabidopsis thaliana GN=At1g32780 PE=2 SV=1</t>
  </si>
  <si>
    <t>c45193_g1</t>
  </si>
  <si>
    <t>c15940_g1</t>
  </si>
  <si>
    <t>c130775_g1</t>
  </si>
  <si>
    <t>c50535_g1</t>
  </si>
  <si>
    <t>Q39189</t>
  </si>
  <si>
    <t>DEAD-box ATP-dependent RNA helicase 7 OS=Arabidopsis thaliana GN=RH7 PE=1 SV=2</t>
  </si>
  <si>
    <t>c59340_g3</t>
  </si>
  <si>
    <t>c137299_g1</t>
  </si>
  <si>
    <t>c15780_g1</t>
  </si>
  <si>
    <t>c55358_g1</t>
  </si>
  <si>
    <t>c42326_g1</t>
  </si>
  <si>
    <t>O48946</t>
  </si>
  <si>
    <t>Cellulose synthase A catalytic subunit 1 [UDP-forming] OS=Arabidopsis thaliana GN=CESA1 PE=1 SV=1</t>
  </si>
  <si>
    <t>c59685_g3</t>
  </si>
  <si>
    <t>c49291_g1</t>
  </si>
  <si>
    <t>Q3E9A4</t>
  </si>
  <si>
    <t>Probable glycosyltransferase At5g20260 OS=Arabidopsis thaliana GN=At5g20260 PE=3 SV=3</t>
  </si>
  <si>
    <t>c63757_g7</t>
  </si>
  <si>
    <t>c50711_g1</t>
  </si>
  <si>
    <t>c63448_g1</t>
  </si>
  <si>
    <t>O50008</t>
  </si>
  <si>
    <t>5-methyltetrahydropteroyltriglutamate--homocysteine methyltransferase 1 OS=Arabidopsis thaliana GN=MS1 PE=1 SV=1</t>
  </si>
  <si>
    <t>c64299_g1</t>
  </si>
  <si>
    <t>c29258_g1</t>
  </si>
  <si>
    <t>Q9S7M9</t>
  </si>
  <si>
    <t>Transmembrane emp24 domain-containing protein p24beta2 OS=Arabidopsis thaliana GN=At3g07680 PE=1 SV=1</t>
  </si>
  <si>
    <t>c121010_g1</t>
  </si>
  <si>
    <t>P25795</t>
  </si>
  <si>
    <t>Aldehyde dehydrogenase family 7 member A1 OS=Pisum sativum PE=1 SV=3</t>
  </si>
  <si>
    <t>c56206_g1</t>
  </si>
  <si>
    <t>O04251</t>
  </si>
  <si>
    <t>BRCT domain-containing protein At4g02110 OS=Arabidopsis thaliana GN=At4g02110 PE=3 SV=3</t>
  </si>
  <si>
    <t>c83592_g1</t>
  </si>
  <si>
    <t>P20075</t>
  </si>
  <si>
    <t>Embryonic protein DC-8 OS=Daucus carota PE=3 SV=1</t>
  </si>
  <si>
    <t>c55690_g4</t>
  </si>
  <si>
    <t>c62015_g5</t>
  </si>
  <si>
    <t>c34000_g2</t>
  </si>
  <si>
    <t>c81172_g1</t>
  </si>
  <si>
    <t>c70262_g1</t>
  </si>
  <si>
    <t>c56096_g2</t>
  </si>
  <si>
    <t>Q9LX29</t>
  </si>
  <si>
    <t>Serine/threonine-protein kinase-like protein ACR4 OS=Arabidopsis thaliana GN=ACR4 PE=1 SV=1</t>
  </si>
  <si>
    <t>c39100_g2</t>
  </si>
  <si>
    <t>Q0WRX3</t>
  </si>
  <si>
    <t>Serine carboxypeptidase-like 40 OS=Arabidopsis thaliana GN=SCPL40 PE=2 SV=2</t>
  </si>
  <si>
    <t>c6521_g1</t>
  </si>
  <si>
    <t>c53418_g1</t>
  </si>
  <si>
    <t>c62886_g7</t>
  </si>
  <si>
    <t>c57972_g1</t>
  </si>
  <si>
    <t>Q7XZQ7</t>
  </si>
  <si>
    <t>Flavanone 3-dioxygenase OS=Petroselinum crispum GN=FHT PE=1 SV=1</t>
  </si>
  <si>
    <t>c27254_g1</t>
  </si>
  <si>
    <t>c75348_g1</t>
  </si>
  <si>
    <t>Q8L7A4</t>
  </si>
  <si>
    <t>Probable ADP-ribosylation factor GTPase-activating protein AGD11 OS=Arabidopsis thaliana GN=AGD11 PE=2 SV=1</t>
  </si>
  <si>
    <t>c57355_g1</t>
  </si>
  <si>
    <t>Q9XIE6</t>
  </si>
  <si>
    <t>Phospholipid-transporting ATPase 3 OS=Arabidopsis thaliana GN=ALA3 PE=1 SV=2</t>
  </si>
  <si>
    <t>c62989_g2</t>
  </si>
  <si>
    <t>c44765_g1</t>
  </si>
  <si>
    <t>Q07761</t>
  </si>
  <si>
    <t>60S ribosomal protein L23a OS=Nicotiana tabacum GN=RPL23A PE=2 SV=1</t>
  </si>
  <si>
    <t>c54118_g2</t>
  </si>
  <si>
    <t>Q19KC1</t>
  </si>
  <si>
    <t>Aquaporin NIP2-1 OS=Zea mays GN=NIP2-1 PE=2 SV=2</t>
  </si>
  <si>
    <t>c60856_g4</t>
  </si>
  <si>
    <t>c29626_g1</t>
  </si>
  <si>
    <t>c16756_g1</t>
  </si>
  <si>
    <t>c134488_g1</t>
  </si>
  <si>
    <t>c94242_g1</t>
  </si>
  <si>
    <t>Q9S7I8</t>
  </si>
  <si>
    <t>Cell division cycle 20.2, cofactor of APC complex OS=Arabidopsis thaliana GN=CDC20-2 PE=1 SV=1</t>
  </si>
  <si>
    <t>c141168_g1</t>
  </si>
  <si>
    <t>Q38922</t>
  </si>
  <si>
    <t>Ras-related protein RABB1b OS=Arabidopsis thaliana GN=RABB1B PE=2 SV=1</t>
  </si>
  <si>
    <t>c99691_g1</t>
  </si>
  <si>
    <t>c81851_g1</t>
  </si>
  <si>
    <t>P35016</t>
  </si>
  <si>
    <t>Endoplasmin homolog OS=Catharanthus roseus GN=HSP90 PE=2 SV=1</t>
  </si>
  <si>
    <t>c61495_g1</t>
  </si>
  <si>
    <t>Q944A9</t>
  </si>
  <si>
    <t>Novel plant SNARE 11 OS=Arabidopsis thaliana GN=NPSN11 PE=1 SV=2</t>
  </si>
  <si>
    <t>c60240_g1</t>
  </si>
  <si>
    <t>c50270_g1</t>
  </si>
  <si>
    <t>c51266_g2</t>
  </si>
  <si>
    <t>c61901_g7</t>
  </si>
  <si>
    <t>c49098_g1</t>
  </si>
  <si>
    <t>Q945B6</t>
  </si>
  <si>
    <t>Probable 2-oxoglutarate-dependent dioxygenase AOP1.2 OS=Arabidopsis thaliana GN=AOP1.2 PE=2 SV=1</t>
  </si>
  <si>
    <t>c18184_g1</t>
  </si>
  <si>
    <t>c63284_g7</t>
  </si>
  <si>
    <t>c43486_g2</t>
  </si>
  <si>
    <t>Q9AR07</t>
  </si>
  <si>
    <t>Jasmonate O-methyltransferase OS=Arabidopsis thaliana GN=JMT PE=1 SV=3</t>
  </si>
  <si>
    <t>c48894_g1</t>
  </si>
  <si>
    <t>Q9SA69</t>
  </si>
  <si>
    <t>BTB/POZ domain-containing protein At1g03010 OS=Arabidopsis thaliana GN=At1g03010 PE=2 SV=1</t>
  </si>
  <si>
    <t>c16392_g1</t>
  </si>
  <si>
    <t>c59352_g2</t>
  </si>
  <si>
    <t>D2WL32</t>
  </si>
  <si>
    <t>1,4-alpha-glucan-branching enzyme 3, chloroplastic/amyloplastic OS=Arabidopsis thaliana GN=SBE3 PE=1 SV=1</t>
  </si>
  <si>
    <t>c81897_g1</t>
  </si>
  <si>
    <t>c60417_g2</t>
  </si>
  <si>
    <t>Q9FXA4</t>
  </si>
  <si>
    <t>U-box domain-containing protein 26 OS=Arabidopsis thaliana GN=PUB26 PE=2 SV=1</t>
  </si>
  <si>
    <t>c62884_g9</t>
  </si>
  <si>
    <t>Q8H1D6</t>
  </si>
  <si>
    <t>Receptor-like cytosolic serine/threonine-protein kinase RBK1 OS=Arabidopsis thaliana GN=RBK1 PE=1 SV=1</t>
  </si>
  <si>
    <t>c61499_g2</t>
  </si>
  <si>
    <t>P0CH30</t>
  </si>
  <si>
    <t>E3 ubiquitin-protein ligase RING1 OS=Gossypium hirsutum GN=RING1 PE=1 SV=1</t>
  </si>
  <si>
    <t>c134648_g1</t>
  </si>
  <si>
    <t>Q8RXL8</t>
  </si>
  <si>
    <t>Uncharacterized membrane protein At1g06890 OS=Arabidopsis thaliana GN=At1g06890 PE=1 SV=1</t>
  </si>
  <si>
    <t>c19233_g1</t>
  </si>
  <si>
    <t>c38791_g1</t>
  </si>
  <si>
    <t>c60365_g3</t>
  </si>
  <si>
    <t>c62096_g1</t>
  </si>
  <si>
    <t>c123449_g1</t>
  </si>
  <si>
    <t>c41233_g1</t>
  </si>
  <si>
    <t>Q03460</t>
  </si>
  <si>
    <t>Glutamate synthase [NADH], amyloplastic OS=Medicago sativa PE=1 SV=1</t>
  </si>
  <si>
    <t>c60138_g1</t>
  </si>
  <si>
    <t>c10179_g1</t>
  </si>
  <si>
    <t>Q9LZ06</t>
  </si>
  <si>
    <t>Glutathione S-transferase L3 OS=Arabidopsis thaliana GN=GSTL3 PE=2 SV=1</t>
  </si>
  <si>
    <t>c30841_g1</t>
  </si>
  <si>
    <t>c54183_g1</t>
  </si>
  <si>
    <t>Q9CAD5</t>
  </si>
  <si>
    <t>Mitogen-activated protein kinase kinase kinase YODA OS=Arabidopsis thaliana GN=YDA PE=1 SV=1</t>
  </si>
  <si>
    <t>c61860_g1</t>
  </si>
  <si>
    <t>c121308_g1</t>
  </si>
  <si>
    <t>c45495_g1</t>
  </si>
  <si>
    <t>Q8GX29</t>
  </si>
  <si>
    <t>F-box/kelch-repeat protein SKIP25 OS=Arabidopsis thaliana GN=SKIP25 PE=1 SV=1</t>
  </si>
  <si>
    <t>c50188_g1</t>
  </si>
  <si>
    <t>F4INW9</t>
  </si>
  <si>
    <t>Probable myosin-binding protein 4 OS=Arabidopsis thaliana GN=MYOB4 PE=3 SV=1</t>
  </si>
  <si>
    <t>c60287_g1</t>
  </si>
  <si>
    <t>Q5JK32</t>
  </si>
  <si>
    <t>Potassium transporter 5 OS=Oryza sativa subsp. japonica GN=HAK5 PE=2 SV=2</t>
  </si>
  <si>
    <t>c28525_g1</t>
  </si>
  <si>
    <t>c63478_g4</t>
  </si>
  <si>
    <t>Q02909</t>
  </si>
  <si>
    <t>Phosphoenolpyruvate carboxylase, housekeeping isozyme OS=Glycine max GN=PPC16 PE=1 SV=1</t>
  </si>
  <si>
    <t>c60313_g3</t>
  </si>
  <si>
    <t>Q9MB95</t>
  </si>
  <si>
    <t>1-aminocyclopropane-1-carboxylate synthase 1 OS=Prunus mume GN=ACS1 PE=2 SV=1</t>
  </si>
  <si>
    <t>c45940_g1</t>
  </si>
  <si>
    <t>c9615_g1</t>
  </si>
  <si>
    <t>Q5Z8T3</t>
  </si>
  <si>
    <t>Probable inositol oxygenase OS=Oryza sativa subsp. japonica GN=Os06g0561000 PE=2 SV=1</t>
  </si>
  <si>
    <t>c56445_g2</t>
  </si>
  <si>
    <t>c122353_g1</t>
  </si>
  <si>
    <t>c77492_g1</t>
  </si>
  <si>
    <t>c42579_g1</t>
  </si>
  <si>
    <t>c58986_g1</t>
  </si>
  <si>
    <t>P31531</t>
  </si>
  <si>
    <t>1-aminocyclopropane-1-carboxylate synthase OS=Glycine max GN=ACS1 PE=2 SV=1</t>
  </si>
  <si>
    <t>c100918_g1</t>
  </si>
  <si>
    <t>Q9C9X3</t>
  </si>
  <si>
    <t>Annexin D5 OS=Arabidopsis thaliana GN=ANN5 PE=2 SV=2</t>
  </si>
  <si>
    <t>c115011_g1</t>
  </si>
  <si>
    <t>Q8VYW2</t>
  </si>
  <si>
    <t>Inactive beta-amylase 9 OS=Arabidopsis thaliana GN=BAM9 PE=2 SV=1</t>
  </si>
  <si>
    <t>c42836_g1</t>
  </si>
  <si>
    <t>c49569_g2</t>
  </si>
  <si>
    <t>c62770_g1</t>
  </si>
  <si>
    <t>P48977</t>
  </si>
  <si>
    <t>Alcohol dehydrogenase OS=Malus domestica GN=ADH PE=2 SV=1</t>
  </si>
  <si>
    <t>c81444_g1</t>
  </si>
  <si>
    <t>A2WY46</t>
  </si>
  <si>
    <t>Protein terminal ear1 homolog OS=Oryza sativa subsp. indica GN=PLA2 PE=2 SV=1</t>
  </si>
  <si>
    <t>c5952_g1</t>
  </si>
  <si>
    <t>c2698_g1</t>
  </si>
  <si>
    <t>V7BAZ9</t>
  </si>
  <si>
    <t>Uncharacterized protein OS=Phaseolus vulgaris GN=PHAVU_007G014300g PE=4 SV=1</t>
  </si>
  <si>
    <t>c24237_g2</t>
  </si>
  <si>
    <t>c59450_g1</t>
  </si>
  <si>
    <t>Q3EBF7</t>
  </si>
  <si>
    <t>Delta(8)-fatty-acid desaturase 2 OS=Arabidopsis thaliana GN=SLD2 PE=1 SV=1</t>
  </si>
  <si>
    <t>c47756_g2</t>
  </si>
  <si>
    <t>Q8H115</t>
  </si>
  <si>
    <t>NAC domain-containing protein 102 OS=Arabidopsis thaliana GN=NAC102 PE=1 SV=1</t>
  </si>
  <si>
    <t>c136856_g1</t>
  </si>
  <si>
    <t>Q8L5Z1</t>
  </si>
  <si>
    <t>GDSL esterase/lipase At1g33811 OS=Arabidopsis thaliana GN=At1g33811 PE=2 SV=1</t>
  </si>
  <si>
    <t>c62281_g4</t>
  </si>
  <si>
    <t>Q9FE59</t>
  </si>
  <si>
    <t>Sucrose transport protein SUC4 OS=Arabidopsis thaliana GN=SUC4 PE=1 SV=2</t>
  </si>
  <si>
    <t>c79065_g1</t>
  </si>
  <si>
    <t>P30181</t>
  </si>
  <si>
    <t>DNA topoisomerase 1 OS=Arabidopsis thaliana GN=TOP1 PE=1 SV=1</t>
  </si>
  <si>
    <t>c61555_g2</t>
  </si>
  <si>
    <t>Q96328</t>
  </si>
  <si>
    <t>Phosphoinositide phosphatase SAC8 OS=Arabidopsis thaliana GN=SAC8 PE=2 SV=1</t>
  </si>
  <si>
    <t>c54482_g2</t>
  </si>
  <si>
    <t>c68144_g1</t>
  </si>
  <si>
    <t>c63135_g5</t>
  </si>
  <si>
    <t>P43298</t>
  </si>
  <si>
    <t>Probable receptor protein kinase TMK1 OS=Arabidopsis thaliana GN=TMK1 PE=1 SV=1</t>
  </si>
  <si>
    <t>c33756_g1</t>
  </si>
  <si>
    <t>c24685_g1</t>
  </si>
  <si>
    <t>c54510_g2</t>
  </si>
  <si>
    <t>P93541</t>
  </si>
  <si>
    <t>Glutamate dehydrogenase OS=Solanum lycopersicum GN=GDH1 PE=2 SV=1</t>
  </si>
  <si>
    <t>c52939_g1</t>
  </si>
  <si>
    <t>c8385_g1</t>
  </si>
  <si>
    <t>D7SMF8</t>
  </si>
  <si>
    <t>uncharacterized protein OS=Vitis vinifera GN=VIT_01s0137g00230 PE=4 SV=1</t>
  </si>
  <si>
    <t>c64357_g1</t>
  </si>
  <si>
    <t>P31169</t>
  </si>
  <si>
    <t>Stress-induced protein KIN2 OS=Arabidopsis thaliana GN=KIN2 PE=2 SV=1</t>
  </si>
  <si>
    <t>c45320_g1</t>
  </si>
  <si>
    <t>c37197_g1</t>
  </si>
  <si>
    <t>c69518_g1</t>
  </si>
  <si>
    <t>c120434_g1</t>
  </si>
  <si>
    <t>c49204_g2</t>
  </si>
  <si>
    <t>O80623</t>
  </si>
  <si>
    <t>Probable receptor-like protein kinase At2g39360 OS=Arabidopsis thaliana GN=At2g39360 PE=2 SV=1</t>
  </si>
  <si>
    <t>c52677_g1</t>
  </si>
  <si>
    <t>Q9S7A0</t>
  </si>
  <si>
    <t>Probable glutamate dehydrogenase 3 OS=Arabidopsis thaliana GN=GSH3 PE=3 SV=1</t>
  </si>
  <si>
    <t>c63099_g14</t>
  </si>
  <si>
    <t>I1LEF9</t>
  </si>
  <si>
    <t>Uncharacterized protein OS=Glycine max GN=GLYMA_10G258700 PE=3 SV=1</t>
  </si>
  <si>
    <t>c16023_g1</t>
  </si>
  <si>
    <t>c63288_g3</t>
  </si>
  <si>
    <t>Q9SGW8</t>
  </si>
  <si>
    <t>Phosphatidylinositol 4-kinase gamma 2 OS=Arabidopsis thaliana GN=PI4KG2 PE=1 SV=2</t>
  </si>
  <si>
    <t>c55743_g4</t>
  </si>
  <si>
    <t>Q9T0J1</t>
  </si>
  <si>
    <t>Cysteine-rich receptor-like protein kinase 26 OS=Arabidopsis thaliana GN=CRK26 PE=2 SV=1</t>
  </si>
  <si>
    <t>c125077_g1</t>
  </si>
  <si>
    <t>Q96502</t>
  </si>
  <si>
    <t>Zinc finger protein CONSTANS-LIKE 2 OS=Arabidopsis thaliana GN=COL2 PE=1 SV=1</t>
  </si>
  <si>
    <t>c64976_g1</t>
  </si>
  <si>
    <t>Q8H074</t>
  </si>
  <si>
    <t>Probable inorganic phosphate transporter 1-12 OS=Oryza sativa subsp. japonica GN=PHT1-12 PE=2 SV=1</t>
  </si>
  <si>
    <t>c8323_g1</t>
  </si>
  <si>
    <t>c50522_g1</t>
  </si>
  <si>
    <t>Q9SE42</t>
  </si>
  <si>
    <t>Ribulose-phosphate 3-epimerase, cytoplasmic isoform OS=Oryza sativa subsp. japonica GN=Os09g0505700 PE=1 SV=1</t>
  </si>
  <si>
    <t>c63459_g5</t>
  </si>
  <si>
    <t>P30170</t>
  </si>
  <si>
    <t>Actin-85C (Fragment) OS=Solanum tuberosum GN=AC85C PE=3 SV=1</t>
  </si>
  <si>
    <t>c137204_g1</t>
  </si>
  <si>
    <t>c106520_g1</t>
  </si>
  <si>
    <t>Q8GYF4</t>
  </si>
  <si>
    <t>Probable inorganic phosphate transporter 1-5 OS=Arabidopsis thaliana GN=PHT1-5 PE=2 SV=2</t>
  </si>
  <si>
    <t>c76570_g1</t>
  </si>
  <si>
    <t>c37533_g1</t>
  </si>
  <si>
    <t>c62757_g3</t>
  </si>
  <si>
    <t>Q9LE73</t>
  </si>
  <si>
    <t>Nudix hydrolase 4 OS=Arabidopsis thaliana GN=NUDT4 PE=1 SV=1</t>
  </si>
  <si>
    <t>c59535_g3</t>
  </si>
  <si>
    <t>c81001_g1</t>
  </si>
  <si>
    <t>O80337</t>
  </si>
  <si>
    <t>Ethylene-responsive transcription factor 1A OS=Arabidopsis thaliana GN=ERF1A PE=1 SV=2</t>
  </si>
  <si>
    <t>c62157_g1</t>
  </si>
  <si>
    <t>c47701_g1</t>
  </si>
  <si>
    <t>c54185_g1</t>
  </si>
  <si>
    <t>c108886_g1</t>
  </si>
  <si>
    <t>c101567_g1</t>
  </si>
  <si>
    <t>c47756_g1</t>
  </si>
  <si>
    <t>Q39013</t>
  </si>
  <si>
    <t>NAC domain-containing protein 2 OS=Arabidopsis thaliana GN=NAC002 PE=2 SV=2</t>
  </si>
  <si>
    <t>c56514_g2</t>
  </si>
  <si>
    <t>c37118_g1</t>
  </si>
  <si>
    <t>c62844_g3</t>
  </si>
  <si>
    <t>H1A988</t>
  </si>
  <si>
    <t>11-oxo-beta-amyrin 30-oxidase OS=Glycyrrhiza uralensis GN=CYP72A154 PE=1 SV=1</t>
  </si>
  <si>
    <t>c55912_g3</t>
  </si>
  <si>
    <t>Q8VWQ5</t>
  </si>
  <si>
    <t>Probable WRKY transcription factor 50 OS=Arabidopsis thaliana GN=WRKY50 PE=2 SV=1</t>
  </si>
  <si>
    <t>c50472_g4</t>
  </si>
  <si>
    <t>C0LGU0</t>
  </si>
  <si>
    <t>Pollen receptor-like kinase 1 OS=Arabidopsis thaliana GN=PRK1 PE=1 SV=1</t>
  </si>
  <si>
    <t>c140863_g1</t>
  </si>
  <si>
    <t>c41141_g1</t>
  </si>
  <si>
    <t>c83806_g1</t>
  </si>
  <si>
    <t>c69985_g1</t>
  </si>
  <si>
    <t>c41193_g2</t>
  </si>
  <si>
    <t>c61125_g2</t>
  </si>
  <si>
    <t>c65974_g1</t>
  </si>
  <si>
    <t>c54944_g1</t>
  </si>
  <si>
    <t>Q8LPN7</t>
  </si>
  <si>
    <t>E3 ubiquitin-protein ligase RING1-like OS=Arabidopsis thaliana GN=At3g19950 PE=1 SV=1</t>
  </si>
  <si>
    <t>c42824_g3</t>
  </si>
  <si>
    <t>c56392_g4</t>
  </si>
  <si>
    <t>c60520_g4</t>
  </si>
  <si>
    <t>c64886_g1</t>
  </si>
  <si>
    <t>c61251_g4</t>
  </si>
  <si>
    <t>c10880_g2</t>
  </si>
  <si>
    <t>c94713_g1</t>
  </si>
  <si>
    <t>c134766_g1</t>
  </si>
  <si>
    <t>Q9FY71</t>
  </si>
  <si>
    <t>Protein EXORDIUM-like 4 OS=Arabidopsis thaliana GN=EXL4 PE=2 SV=1</t>
  </si>
  <si>
    <t>c63063_g12</t>
  </si>
  <si>
    <t>c63235_g13</t>
  </si>
  <si>
    <t>c71846_g1</t>
  </si>
  <si>
    <t>Q38997</t>
  </si>
  <si>
    <t>SNF1-related protein kinase catalytic subunit alpha KIN10 OS=Arabidopsis thaliana GN=KIN10 PE=1 SV=2</t>
  </si>
  <si>
    <t>c121012_g1</t>
  </si>
  <si>
    <t>c83449_g1</t>
  </si>
  <si>
    <t>P02519</t>
  </si>
  <si>
    <t>17.3 kDa class I heat shock protein OS=Glycine max GN=HSP17.3-B PE=3 SV=1</t>
  </si>
  <si>
    <t>c60069_g2</t>
  </si>
  <si>
    <t>c52183_g1</t>
  </si>
  <si>
    <t>c59796_g1</t>
  </si>
  <si>
    <t>Q9FSG7</t>
  </si>
  <si>
    <t>Thaumatin-like protein 1a OS=Malus domestica GN=TL1 PE=1 SV=1</t>
  </si>
  <si>
    <t>c60285_g2</t>
  </si>
  <si>
    <t>O49696</t>
  </si>
  <si>
    <t>Aluminum-activated malate transporter 12 OS=Arabidopsis thaliana GN=ALMT12 PE=2 SV=1</t>
  </si>
  <si>
    <t>c31947_g1</t>
  </si>
  <si>
    <t>c2919_g1</t>
  </si>
  <si>
    <t>Q9C5L3</t>
  </si>
  <si>
    <t>Putative glycerol-3-phosphate transporter 1 OS=Arabidopsis thaliana GN=At3g47420 PE=2 SV=1</t>
  </si>
  <si>
    <t>c61246_g3</t>
  </si>
  <si>
    <t>Q93ZE9</t>
  </si>
  <si>
    <t>Phosphatidylinositol/phosphatidylcholine transfer protein SFH3 OS=Arabidopsis thaliana GN=SFH3 PE=2 SV=1</t>
  </si>
  <si>
    <t>c120907_g1</t>
  </si>
  <si>
    <t>O22768</t>
  </si>
  <si>
    <t>Transcription factor UNE12 OS=Arabidopsis thaliana GN=UNE12 PE=2 SV=2</t>
  </si>
  <si>
    <t>c50575_g1</t>
  </si>
  <si>
    <t>c135179_g1</t>
  </si>
  <si>
    <t>F4I5N6</t>
  </si>
  <si>
    <t>CRIB domain-containing protein RIC3 OS=Arabidopsis thaliana GN=RIC3 PE=1 SV=1</t>
  </si>
  <si>
    <t>c61798_g14</t>
  </si>
  <si>
    <t>O48916</t>
  </si>
  <si>
    <t>Fatty acid 2-hydroxylase 1 OS=Arabidopsis thaliana GN=FAH1 PE=1 SV=1</t>
  </si>
  <si>
    <t>c64083_g1</t>
  </si>
  <si>
    <t>c38863_g2</t>
  </si>
  <si>
    <t>c28238_g1</t>
  </si>
  <si>
    <t>Q109R6</t>
  </si>
  <si>
    <t>Protein CutA 1, chloroplastic OS=Oryza sativa subsp. japonica GN=CUTA1 PE=1 SV=1</t>
  </si>
  <si>
    <t>c61331_g2</t>
  </si>
  <si>
    <t>c1657_g1</t>
  </si>
  <si>
    <t>c57317_g5</t>
  </si>
  <si>
    <t>c108281_g1</t>
  </si>
  <si>
    <t>I1NCL7</t>
  </si>
  <si>
    <t>Uncharacterized protein OS=Glycine max GN=GLYMA_19G256000 PE=4 SV=1</t>
  </si>
  <si>
    <t>c121073_g1</t>
  </si>
  <si>
    <t>c69029_g1</t>
  </si>
  <si>
    <t>c63465_g5</t>
  </si>
  <si>
    <t>c33405_g1</t>
  </si>
  <si>
    <t>c8375_g1</t>
  </si>
  <si>
    <t>c63501_g4</t>
  </si>
  <si>
    <t>Q3E8W4</t>
  </si>
  <si>
    <t>Receptor-like protein kinase ANXUR2 OS=Arabidopsis thaliana GN=ANX2 PE=2 SV=1</t>
  </si>
  <si>
    <t>c62986_g1</t>
  </si>
  <si>
    <t>c25425_g1</t>
  </si>
  <si>
    <t>c56886_g2</t>
  </si>
  <si>
    <t>c17008_g1</t>
  </si>
  <si>
    <t>c80352_g1</t>
  </si>
  <si>
    <t>A0A151R218</t>
  </si>
  <si>
    <t>Proton-coupled amino acid transporter 1 OS=Cajanus cajan GN=KK1_042300 PE=4 SV=1</t>
  </si>
  <si>
    <t>c126811_g1</t>
  </si>
  <si>
    <t>c61990_g3</t>
  </si>
  <si>
    <t>P0DH79</t>
  </si>
  <si>
    <t>CBS domain-containing protein CBSCBSPB5 OS=Arabidopsis thaliana GN=CBSCBSPB5 PE=1 SV=1</t>
  </si>
  <si>
    <t>c110358_g1</t>
  </si>
  <si>
    <t>c57716_g1</t>
  </si>
  <si>
    <t>Q9LE59</t>
  </si>
  <si>
    <t>Polygalacturonate 4-alpha-galacturonosyltransferase OS=Arabidopsis thaliana GN=GAUT1 PE=1 SV=1</t>
  </si>
  <si>
    <t>c35486_g1</t>
  </si>
  <si>
    <t>Q9SZH0</t>
  </si>
  <si>
    <t>V-type proton ATPase subunit G3 OS=Arabidopsis thaliana GN=VHA-G3 PE=3 SV=1</t>
  </si>
  <si>
    <t>c138303_g1</t>
  </si>
  <si>
    <t>P09114</t>
  </si>
  <si>
    <t>Acetolactate synthase 2, chloroplastic OS=Nicotiana tabacum GN=ALS SURB PE=1 SV=1</t>
  </si>
  <si>
    <t>c21197_g1</t>
  </si>
  <si>
    <t>c56707_g1</t>
  </si>
  <si>
    <t>c45319_g1</t>
  </si>
  <si>
    <t>c60710_g3</t>
  </si>
  <si>
    <t>O64645</t>
  </si>
  <si>
    <t>MADS-box protein SOC1 OS=Arabidopsis thaliana GN=SOC1 PE=1 SV=1</t>
  </si>
  <si>
    <t>c91739_g1</t>
  </si>
  <si>
    <t>Q6V4H0</t>
  </si>
  <si>
    <t>8-hydroxygeraniol dehydrogenase OS=Catharanthus roseus GN=10HGO PE=1 SV=1</t>
  </si>
  <si>
    <t>c60072_g1</t>
  </si>
  <si>
    <t>C0LGJ1</t>
  </si>
  <si>
    <t>Probable LRR receptor-like serine/threonine-protein kinase At1g74360 OS=Arabidopsis thaliana GN=At1g74360 PE=2 SV=1</t>
  </si>
  <si>
    <t>c60985_g12</t>
  </si>
  <si>
    <t>c22889_g1</t>
  </si>
  <si>
    <t>Q5XVA8</t>
  </si>
  <si>
    <t>Uncharacterized protein At3g49055 OS=Arabidopsis thaliana GN=At3g49055 PE=2 SV=1</t>
  </si>
  <si>
    <t>c50188_g2</t>
  </si>
  <si>
    <t>Q9CAC4</t>
  </si>
  <si>
    <t>Myosin-binding protein 2 OS=Arabidopsis thaliana GN=MYOB2 PE=1 SV=1</t>
  </si>
  <si>
    <t>c125811_g1</t>
  </si>
  <si>
    <t>Q0JL44</t>
  </si>
  <si>
    <t>Protein SGT1 homolog OS=Oryza sativa subsp. japonica GN=SGT1 PE=1 SV=1</t>
  </si>
  <si>
    <t>c58699_g2</t>
  </si>
  <si>
    <t>G7I595</t>
  </si>
  <si>
    <t>Transducin/WD40 repeat protein OS=Medicago truncatula GN=MTR_1g021590 PE=4 SV=1</t>
  </si>
  <si>
    <t>c60831_g1</t>
  </si>
  <si>
    <t>c61564_g13</t>
  </si>
  <si>
    <t>c140713_g1</t>
  </si>
  <si>
    <t>c9914_g1</t>
  </si>
  <si>
    <t>c63501_g3</t>
  </si>
  <si>
    <t>Q9SR05</t>
  </si>
  <si>
    <t>Receptor-like protein kinase ANXUR1 OS=Arabidopsis thaliana GN=ANX1 PE=2 SV=1</t>
  </si>
  <si>
    <t>c44120_g1</t>
  </si>
  <si>
    <t>Q8GY60</t>
  </si>
  <si>
    <t>Probable protein phosphatase 2C 52 OS=Arabidopsis thaliana GN=At4g03415 PE=2 SV=1</t>
  </si>
  <si>
    <t>c123243_g1</t>
  </si>
  <si>
    <t>c40131_g1</t>
  </si>
  <si>
    <t>Q0JIC2</t>
  </si>
  <si>
    <t>Transcription factor GAMYB OS=Oryza sativa subsp. japonica GN=GAM1 PE=2 SV=1</t>
  </si>
  <si>
    <t>c68609_g1</t>
  </si>
  <si>
    <t>Q9THX6</t>
  </si>
  <si>
    <t>Thylakoid lumenal 29 kDa protein, chloroplastic OS=Solanum lycopersicum GN=CLEB3J9 PE=3 SV=1</t>
  </si>
  <si>
    <t>c61125_g1</t>
  </si>
  <si>
    <t>c58881_g2</t>
  </si>
  <si>
    <t>Q9LJ64</t>
  </si>
  <si>
    <t>Pollen-specific leucine-rich repeat extensin-like protein 1 OS=Arabidopsis thaliana GN=PEX1 PE=2 SV=1</t>
  </si>
  <si>
    <t>c121320_g1</t>
  </si>
  <si>
    <t>c38333_g1</t>
  </si>
  <si>
    <t>c50731_g1</t>
  </si>
  <si>
    <t>P0C883</t>
  </si>
  <si>
    <t>Scarecrow-like protein 33 OS=Arabidopsis thaliana GN=SCL33 PE=1 SV=1</t>
  </si>
  <si>
    <t>c42462_g1</t>
  </si>
  <si>
    <t>c58402_g2</t>
  </si>
  <si>
    <t>O81765</t>
  </si>
  <si>
    <t>Pollen-specific leucine-rich repeat extensin-like protein 4 OS=Arabidopsis thaliana GN=PEX4 PE=2 SV=1</t>
  </si>
  <si>
    <t>c94865_g1</t>
  </si>
  <si>
    <t>Q9SA68</t>
  </si>
  <si>
    <t>Monothiol glutaredoxin-S1 OS=Arabidopsis thaliana GN=GRXS1 PE=3 SV=1</t>
  </si>
  <si>
    <t>c58040_g3</t>
  </si>
  <si>
    <t>Q9FGH9</t>
  </si>
  <si>
    <t>Exocyst complex component EXO70B1 OS=Arabidopsis thaliana GN=EXO70B1 PE=1 SV=1</t>
  </si>
  <si>
    <t>c9202_g1</t>
  </si>
  <si>
    <t>I1LRR2</t>
  </si>
  <si>
    <t>Uncharacterized protein OS=Glycine max GN=GLYMA_12G099700 PE=4 SV=1</t>
  </si>
  <si>
    <t>c39572_g1</t>
  </si>
  <si>
    <t>c80173_g1</t>
  </si>
  <si>
    <t>F4JUF8</t>
  </si>
  <si>
    <t>Dirigent protein 15 OS=Arabidopsis thaliana GN=DIR15 PE=3 SV=1</t>
  </si>
  <si>
    <t>c48763_g1</t>
  </si>
  <si>
    <t>c59584_g7</t>
  </si>
  <si>
    <t>c60935_g1</t>
  </si>
  <si>
    <t>P25848</t>
  </si>
  <si>
    <t>Light-sensor Protein kinase OS=Ceratodon purpureus GN=PHY1 PE=3 SV=3</t>
  </si>
  <si>
    <t>c51527_g1</t>
  </si>
  <si>
    <t>c37880_g2</t>
  </si>
  <si>
    <t>c45310_g1</t>
  </si>
  <si>
    <t>c94743_g1</t>
  </si>
  <si>
    <t>Q9SMN0</t>
  </si>
  <si>
    <t>Probable carboxylesterase 12 OS=Arabidopsis thaliana GN=CXE12 PE=1 SV=1</t>
  </si>
  <si>
    <t>c142547_g1</t>
  </si>
  <si>
    <t>Q9LZA6</t>
  </si>
  <si>
    <t>Triacylglycerol lipase SDP1 OS=Arabidopsis thaliana GN=SDP1 PE=1 SV=1</t>
  </si>
  <si>
    <t>c94204_g1</t>
  </si>
  <si>
    <t>Q9ZVM9</t>
  </si>
  <si>
    <t>Probable serine/threonine-protein kinase At1g54610 OS=Arabidopsis thaliana GN=At1g54610 PE=1 SV=1</t>
  </si>
  <si>
    <t>c541_g1</t>
  </si>
  <si>
    <t>c46375_g1</t>
  </si>
  <si>
    <t>c8144_g1</t>
  </si>
  <si>
    <t>c58898_g2</t>
  </si>
  <si>
    <t>c53985_g1</t>
  </si>
  <si>
    <t>Q9SAH7</t>
  </si>
  <si>
    <t>Probable WRKY transcription factor 40 OS=Arabidopsis thaliana GN=WRKY40 PE=1 SV=1</t>
  </si>
  <si>
    <t>c95057_g1</t>
  </si>
  <si>
    <t>c49721_g3</t>
  </si>
  <si>
    <t>c48266_g1</t>
  </si>
  <si>
    <t>c58688_g2</t>
  </si>
  <si>
    <t>F6GV04</t>
  </si>
  <si>
    <t>Rhomboid-like protein OS=Vitis vinifera GN=VIT_06s0004g04890 PE=3 SV=1</t>
  </si>
  <si>
    <t>c31634_g1</t>
  </si>
  <si>
    <t>Q41062</t>
  </si>
  <si>
    <t>Protein translocase subunit SecA, chloroplastic OS=Pisum sativum GN=secA PE=2 SV=1</t>
  </si>
  <si>
    <t>c1040_g1</t>
  </si>
  <si>
    <t>c40271_g2</t>
  </si>
  <si>
    <t>Q9LT89</t>
  </si>
  <si>
    <t>Transcription factor TCP19 OS=Arabidopsis thaliana GN=TCP19 PE=2 SV=1</t>
  </si>
  <si>
    <t>c61533_g6</t>
  </si>
  <si>
    <t>c37365_g1</t>
  </si>
  <si>
    <t>c68227_g1</t>
  </si>
  <si>
    <t>c60285_g3</t>
  </si>
  <si>
    <t>c12911_g1</t>
  </si>
  <si>
    <t>c55560_g2</t>
  </si>
  <si>
    <t>c52526_g1</t>
  </si>
  <si>
    <t>Q8VYI9</t>
  </si>
  <si>
    <t>Non-specific lipid-transfer protein-like protein At5g64080 OS=Arabidopsis thaliana GN=At5g64080 PE=1 SV=1</t>
  </si>
  <si>
    <t>c50751_g1</t>
  </si>
  <si>
    <t>c79250_g1</t>
  </si>
  <si>
    <t>c37334_g1</t>
  </si>
  <si>
    <t>c60337_g2</t>
  </si>
  <si>
    <t>O64791</t>
  </si>
  <si>
    <t>Syntaxin-124 OS=Arabidopsis thaliana GN=SYP124 PE=2 SV=1</t>
  </si>
  <si>
    <t>c62771_g1</t>
  </si>
  <si>
    <t>Q9ZSY2</t>
  </si>
  <si>
    <t>Chaperone protein dnaJ 15 OS=Arabidopsis thaliana GN=ATJ15 PE=1 SV=1</t>
  </si>
  <si>
    <t>c59641_g1</t>
  </si>
  <si>
    <t>Q94K98</t>
  </si>
  <si>
    <t>UPF0392 protein At1g27200 OS=Arabidopsis thaliana GN=At1g27200 PE=2 SV=2</t>
  </si>
  <si>
    <t>c36882_g1</t>
  </si>
  <si>
    <t>Q9SXS3</t>
  </si>
  <si>
    <t>2-hydroxyisoflavanone synthase OS=Glycyrrhiza echinata GN=CYP93C2 PE=1 SV=1</t>
  </si>
  <si>
    <t>c45518_g1</t>
  </si>
  <si>
    <t>Q8VZF6</t>
  </si>
  <si>
    <t>Protein ENHANCED DISEASE RESISTANCE 2-like OS=Arabidopsis thaliana GN=EDR2L PE=2 SV=1</t>
  </si>
  <si>
    <t>c61399_g9</t>
  </si>
  <si>
    <t>c33126_g1</t>
  </si>
  <si>
    <t>Q9M0B6</t>
  </si>
  <si>
    <t>UDP-glucuronate 4-epimerase 1 OS=Arabidopsis thaliana GN=GAE1 PE=1 SV=1</t>
  </si>
  <si>
    <t>c63734_g2</t>
  </si>
  <si>
    <t>Q9LSY7</t>
  </si>
  <si>
    <t>Peroxidase 30 OS=Arabidopsis thaliana GN=PER30 PE=1 SV=1</t>
  </si>
  <si>
    <t>c89863_g1</t>
  </si>
  <si>
    <t>c63300_g1</t>
  </si>
  <si>
    <t>Q9FMP5</t>
  </si>
  <si>
    <t>Calcium-dependent protein kinase 17 OS=Arabidopsis thaliana GN=CPK17 PE=2 SV=1</t>
  </si>
  <si>
    <t>c57764_g2</t>
  </si>
  <si>
    <t>Q8LFP7</t>
  </si>
  <si>
    <t>Aquaporin NIP1-2 OS=Arabidopsis thaliana GN=NIP1-2 PE=2 SV=2</t>
  </si>
  <si>
    <t>c61246_g2</t>
  </si>
  <si>
    <t>Q94A34</t>
  </si>
  <si>
    <t>Phosphatidylinositol/phosphatidylcholine transfer protein SFH12 OS=Arabidopsis thaliana GN=SFH12 PE=2 SV=1</t>
  </si>
  <si>
    <t>c49229_g1</t>
  </si>
  <si>
    <t>c70679_g1</t>
  </si>
  <si>
    <t>Q41014</t>
  </si>
  <si>
    <t>Ferredoxin--NADP reductase, root isozyme, chloroplastic OS=Pisum sativum PE=2 SV=2</t>
  </si>
  <si>
    <t>c47652_g1</t>
  </si>
  <si>
    <t>G7JCR3</t>
  </si>
  <si>
    <t>LMBR1 integral membrane-like protein OS=Medicago truncatula GN=MTR_4g094110 PE=4 SV=2</t>
  </si>
  <si>
    <t>c59951_g2</t>
  </si>
  <si>
    <t>c33428_g1</t>
  </si>
  <si>
    <t>c33504_g2</t>
  </si>
  <si>
    <t>c51444_g1</t>
  </si>
  <si>
    <t>A0A0R0JZE7</t>
  </si>
  <si>
    <t>Uncharacterized protein OS=Glycine max GN=GLYMA_05G215000 PE=4 SV=1</t>
  </si>
  <si>
    <t>c50474_g1</t>
  </si>
  <si>
    <t>P15722</t>
  </si>
  <si>
    <t>Probable pectate lyase P59 OS=Solanum lycopersicum GN=LAT59 PE=2 SV=1</t>
  </si>
  <si>
    <t>c57848_g1</t>
  </si>
  <si>
    <t>c47789_g1</t>
  </si>
  <si>
    <t>c25425_g2</t>
  </si>
  <si>
    <t>Q9FJ21</t>
  </si>
  <si>
    <t>Probable pectinesterase/pectinesterase inhibitor 58 OS=Arabidopsis thaliana GN=PME58 PE=2 SV=1</t>
  </si>
  <si>
    <t>c95486_g1</t>
  </si>
  <si>
    <t>Q8LC45</t>
  </si>
  <si>
    <t>Probable xyloglucan endotransglucosylase/hydrolase protein 33 OS=Arabidopsis thaliana GN=XTH33 PE=2 SV=2</t>
  </si>
  <si>
    <t>c53791_g2</t>
  </si>
  <si>
    <t>c53940_g2</t>
  </si>
  <si>
    <t>c24748_g1</t>
  </si>
  <si>
    <t>c69729_g1</t>
  </si>
  <si>
    <t>c45986_g1</t>
  </si>
  <si>
    <t>c54224_g2</t>
  </si>
  <si>
    <t>c47710_g1</t>
  </si>
  <si>
    <t>c30459_g1</t>
  </si>
  <si>
    <t>c58040_g2</t>
  </si>
  <si>
    <t>c59622_g2</t>
  </si>
  <si>
    <t>Q9SRR7</t>
  </si>
  <si>
    <t>Calmodulin-like protein 3 OS=Arabidopsis thaliana GN=CML3 PE=2 SV=1</t>
  </si>
  <si>
    <t>c63169_g4</t>
  </si>
  <si>
    <t>c60337_g4</t>
  </si>
  <si>
    <t>c64177_g1</t>
  </si>
  <si>
    <t>c78409_g1</t>
  </si>
  <si>
    <t>Q6H5U3</t>
  </si>
  <si>
    <t>Sphingolipid delta(4)-desaturase DES1-like OS=Oryza sativa subsp. japonica GN=Os02g0639600 PE=2 SV=1</t>
  </si>
  <si>
    <t>c56690_g3</t>
  </si>
  <si>
    <t>Q8S8S7</t>
  </si>
  <si>
    <t>U-box domain-containing protein 34 OS=Arabidopsis thaliana GN=PUB34 PE=3 SV=1</t>
  </si>
  <si>
    <t>c94570_g1</t>
  </si>
  <si>
    <t>c42445_g1</t>
  </si>
  <si>
    <t>B9HH77</t>
  </si>
  <si>
    <t>Uncharacterized protein OS=Populus trichocarpa GN=POPTR_0007s02190g PE=4 SV=1</t>
  </si>
  <si>
    <t>c33793_g2</t>
  </si>
  <si>
    <t>c93713_g1</t>
  </si>
  <si>
    <t>O48809</t>
  </si>
  <si>
    <t>Leucine-rich repeat extensin-like protein 2 OS=Arabidopsis thaliana GN=LRX2 PE=2 SV=1</t>
  </si>
  <si>
    <t>c62425_g1</t>
  </si>
  <si>
    <t>Q94A08</t>
  </si>
  <si>
    <t>Probable galactinol--sucrose galactosyltransferase 2 OS=Arabidopsis thaliana GN=RFS2 PE=2 SV=2</t>
  </si>
  <si>
    <t>c64097_g1</t>
  </si>
  <si>
    <t>c120902_g1</t>
  </si>
  <si>
    <t>Q9SIT5</t>
  </si>
  <si>
    <t>Cation/H(+) antiporter 15 OS=Arabidopsis thaliana GN=CHX15 PE=2 SV=1</t>
  </si>
  <si>
    <t>c106669_g1</t>
  </si>
  <si>
    <t>P52425</t>
  </si>
  <si>
    <t>Glycerol-3-phosphate dehydrogenase [NAD(+)] OS=Cuphea lanceolata GN=GPDH PE=2 SV=1</t>
  </si>
  <si>
    <t>c84214_g1</t>
  </si>
  <si>
    <t>Q9XHP4</t>
  </si>
  <si>
    <t>Amine oxidase OS=Glycine max GN=PAO1 PE=2 SV=1</t>
  </si>
  <si>
    <t>c60520_g2</t>
  </si>
  <si>
    <t>Q7Y201</t>
  </si>
  <si>
    <t>Probable pectinesterase/pectinesterase inhibitor 13 OS=Arabidopsis thaliana GN=PME13 PE=2 SV=2</t>
  </si>
  <si>
    <t>c41615_g1</t>
  </si>
  <si>
    <t>c135338_g1</t>
  </si>
  <si>
    <t>c8924_g1</t>
  </si>
  <si>
    <t>Q42438</t>
  </si>
  <si>
    <t>Calcium-dependent protein kinase 8 OS=Arabidopsis thaliana GN=CPK8 PE=1 SV=1</t>
  </si>
  <si>
    <t>c65474_g1</t>
  </si>
  <si>
    <t>Q9ZQH1</t>
  </si>
  <si>
    <t>Probable calcium-binding protein CML48 OS=Arabidopsis thaliana GN=CML48 PE=2 SV=2</t>
  </si>
  <si>
    <t>c63406_g2</t>
  </si>
  <si>
    <t>Q9SJT0</t>
  </si>
  <si>
    <t>Probable receptor-like protein kinase At2g21480 OS=Arabidopsis thaliana GN=At2g21480 PE=3 SV=1</t>
  </si>
  <si>
    <t>c68269_g1</t>
  </si>
  <si>
    <t>c107411_g1</t>
  </si>
  <si>
    <t>c60220_g1</t>
  </si>
  <si>
    <t>Q9SGS2</t>
  </si>
  <si>
    <t>High mobility group B protein 9 OS=Arabidopsis thaliana GN=HMGB9 PE=2 SV=1</t>
  </si>
  <si>
    <t>c29487_g1</t>
  </si>
  <si>
    <t>c94267_g1</t>
  </si>
  <si>
    <t>Q9FYK2</t>
  </si>
  <si>
    <t>Probable calcium-binding protein CML25 OS=Arabidopsis thaliana GN=CML25 PE=2 SV=1</t>
  </si>
  <si>
    <t>c53620_g1</t>
  </si>
  <si>
    <t>P48480</t>
  </si>
  <si>
    <t>Serine/threonine-protein phosphatase PP1 isozyme 1 OS=Acetabularia peniculus PE=3 SV=1</t>
  </si>
  <si>
    <t>c63997_g1</t>
  </si>
  <si>
    <t>c57476_g1</t>
  </si>
  <si>
    <t>c94199_g1</t>
  </si>
  <si>
    <t>c120560_g1</t>
  </si>
  <si>
    <t>Q949G5</t>
  </si>
  <si>
    <t>MOB kinase activator-like 1A OS=Medicago sativa subsp. falcata GN=MOB1-A PE=2 SV=2</t>
  </si>
  <si>
    <t>c63045_g3</t>
  </si>
  <si>
    <t>Q9FXH6</t>
  </si>
  <si>
    <t>Putative cyclic nucleotide-gated ion channel 8 OS=Arabidopsis thaliana GN=CNGC8 PE=3 SV=2</t>
  </si>
  <si>
    <t>c42903_g1</t>
  </si>
  <si>
    <t>c37147_g1</t>
  </si>
  <si>
    <t>Q84JQ4</t>
  </si>
  <si>
    <t>Pollen receptor-like kinase 2 OS=Arabidopsis thaliana GN=PRK2 PE=1 SV=1</t>
  </si>
  <si>
    <t>c37645_g1</t>
  </si>
  <si>
    <t>C6TBN2</t>
  </si>
  <si>
    <t>Probable aldo-keto reductase 1 OS=Glycine max GN=AKR1 PE=2 SV=1</t>
  </si>
  <si>
    <t>c62445_g5</t>
  </si>
  <si>
    <t>c28417_g1</t>
  </si>
  <si>
    <t>c14459_g1</t>
  </si>
  <si>
    <t>c59880_g5</t>
  </si>
  <si>
    <t>Q9LSP1</t>
  </si>
  <si>
    <t>Probable pectinesterase 67 OS=Arabidopsis thaliana GN=PME67 PE=2 SV=1</t>
  </si>
  <si>
    <t>c49180_g1</t>
  </si>
  <si>
    <t>c63299_g8</t>
  </si>
  <si>
    <t>c109159_g1</t>
  </si>
  <si>
    <t>c7336_g1</t>
  </si>
  <si>
    <t>Q9SPK4</t>
  </si>
  <si>
    <t>Phosphoenolpyruvate carboxylase kinase 1 OS=Arabidopsis thaliana GN=PPCK1 PE=1 SV=1</t>
  </si>
  <si>
    <t>c57626_g3</t>
  </si>
  <si>
    <t>Q9SYM5</t>
  </si>
  <si>
    <t>Trifunctional UDP-glucose 4,6-dehydratase/UDP-4-keto-6-deoxy-D-glucose 3,5-epimerase/UDP-4-keto-L-rhamnose-reductase RHM1 OS=Arabidopsis thaliana GN=RHM1 PE=1 SV=1</t>
  </si>
  <si>
    <t>c57614_g1</t>
  </si>
  <si>
    <t>c78383_g1</t>
  </si>
  <si>
    <t>A0A0R0K9R9</t>
  </si>
  <si>
    <t>Uncharacterized protein OS=Glycine max GN=GLYMA_04G183400 PE=4 SV=1</t>
  </si>
  <si>
    <t>c64662_g1</t>
  </si>
  <si>
    <t>Q9LNE7</t>
  </si>
  <si>
    <t>Calmodulin-like protein 7 OS=Arabidopsis thaliana GN=CML7 PE=2 SV=1</t>
  </si>
  <si>
    <t>c61237_g1</t>
  </si>
  <si>
    <t>c42694_g1</t>
  </si>
  <si>
    <t>c94134_g1</t>
  </si>
  <si>
    <t>c106343_g1</t>
  </si>
  <si>
    <t>Q9SF29</t>
  </si>
  <si>
    <t>Syntaxin-71 OS=Arabidopsis thaliana GN=SYP71 PE=1 SV=1</t>
  </si>
  <si>
    <t>c37381_g1</t>
  </si>
  <si>
    <t>P52780</t>
  </si>
  <si>
    <t>Glutamine--tRNA ligase OS=Lupinus luteus PE=2 SV=2</t>
  </si>
  <si>
    <t>c15667_g1</t>
  </si>
  <si>
    <t>c55615_g4</t>
  </si>
  <si>
    <t>Q9LVD8</t>
  </si>
  <si>
    <t>Putative clathrin assembly protein At5g57200 OS=Arabidopsis thaliana GN=At5g57200 PE=3 SV=1</t>
  </si>
  <si>
    <t>c52920_g1</t>
  </si>
  <si>
    <t>c52706_g1</t>
  </si>
  <si>
    <t>c60495_g2</t>
  </si>
  <si>
    <t>c32883_g2</t>
  </si>
  <si>
    <t>Q9LTW9</t>
  </si>
  <si>
    <t>Fasciclin-like arabinogalactan protein 14 OS=Arabidopsis thaliana GN=FLA14 PE=2 SV=1</t>
  </si>
  <si>
    <t>c44484_g1</t>
  </si>
  <si>
    <t>c60009_g1</t>
  </si>
  <si>
    <t>Q9FUB7</t>
  </si>
  <si>
    <t>Chalcone synthase OS=Hypericum androsaemum PE=1 SV=1</t>
  </si>
  <si>
    <t>c53401_g1</t>
  </si>
  <si>
    <t>Q39766</t>
  </si>
  <si>
    <t>Polygalacturonase OS=Gossypium barbadense GN=G9 PE=2 SV=1</t>
  </si>
  <si>
    <t>c94067_g1</t>
  </si>
  <si>
    <t>Q38JC8</t>
  </si>
  <si>
    <t>Temperature-induced lipocalin OS=Medicago truncatula GN=TIL PE=2 SV=1</t>
  </si>
  <si>
    <t>c38995_g1</t>
  </si>
  <si>
    <t>c39000_g1</t>
  </si>
  <si>
    <t>Q8GX86</t>
  </si>
  <si>
    <t>Probable pectinesterase/pectinesterase inhibitor 21 OS=Arabidopsis thaliana GN=PME21 PE=2 SV=2</t>
  </si>
  <si>
    <t>c56012_g2</t>
  </si>
  <si>
    <t>Q9M8J2</t>
  </si>
  <si>
    <t>Probable galacturonosyltransferase-like 4 OS=Arabidopsis thaliana GN=GATL4 PE=2 SV=1</t>
  </si>
  <si>
    <t>c37060_g1</t>
  </si>
  <si>
    <t>Q9LFP5</t>
  </si>
  <si>
    <t>Probable pectate lyase 19 OS=Arabidopsis thaliana GN=At5g15110 PE=2 SV=1</t>
  </si>
  <si>
    <t>c83984_g1</t>
  </si>
  <si>
    <t>Q9M7K4</t>
  </si>
  <si>
    <t>Potassium transporter 5 OS=Arabidopsis thaliana GN=POT5 PE=1 SV=1</t>
  </si>
  <si>
    <t>c60960_g1</t>
  </si>
  <si>
    <t>Q9SIQ7</t>
  </si>
  <si>
    <t>Calcium-dependent protein kinase 24 OS=Arabidopsis thaliana GN=CPK24 PE=2 SV=1</t>
  </si>
  <si>
    <t>c55175_g1</t>
  </si>
  <si>
    <t>A0A0D2ZVE2</t>
  </si>
  <si>
    <t>Uncharacterized protein OS=Brassica oleracea var. oleracea PE=4 SV=1</t>
  </si>
  <si>
    <t>c107142_g1</t>
  </si>
  <si>
    <t>Q9LI84</t>
  </si>
  <si>
    <t>Probable calcium-binding protein CML16 OS=Arabidopsis thaliana GN=CML16 PE=2 SV=2</t>
  </si>
  <si>
    <t>c60428_g3</t>
  </si>
  <si>
    <t>c121583_g1</t>
  </si>
  <si>
    <t>Q94JX5</t>
  </si>
  <si>
    <t>LIM domain-containing protein WLIM1 OS=Arabidopsis thaliana GN=WLIM1 PE=1 SV=1</t>
  </si>
  <si>
    <t>c50881_g1</t>
  </si>
  <si>
    <t>c15343_g1</t>
  </si>
  <si>
    <t>c47093_g1</t>
  </si>
  <si>
    <t>c81215_g1</t>
  </si>
  <si>
    <t>c17358_g1</t>
  </si>
  <si>
    <t>c42022_g1</t>
  </si>
  <si>
    <t>P83326</t>
  </si>
  <si>
    <t>Pectinesterase inhibitor OS=Actinidia deliciosa GN=PMEI PE=1 SV=2</t>
  </si>
  <si>
    <t>c105268_g1</t>
  </si>
  <si>
    <t>Q8LDQ4</t>
  </si>
  <si>
    <t>PP2A regulatory subunit TAP46 OS=Arabidopsis thaliana GN=TAP46 PE=1 SV=2</t>
  </si>
  <si>
    <t>c102004_g1</t>
  </si>
  <si>
    <t>c60040_g1</t>
  </si>
  <si>
    <t>O22815</t>
  </si>
  <si>
    <t>MLO-like protein 5 OS=Arabidopsis thaliana GN=MLO5 PE=2 SV=1</t>
  </si>
  <si>
    <t>c39029_g1</t>
  </si>
  <si>
    <t>Q9FWW5</t>
  </si>
  <si>
    <t>WEB family protein At1g12150 OS=Arabidopsis thaliana GN=At1g12150 PE=2 SV=1</t>
  </si>
  <si>
    <t>c92692_g1</t>
  </si>
  <si>
    <t>c9154_g1</t>
  </si>
  <si>
    <t>c59584_g10</t>
  </si>
  <si>
    <t>Q9M2S4</t>
  </si>
  <si>
    <t>L-type lectin-domain containing receptor kinase S.4 OS=Arabidopsis thaliana GN=LECRKS4 PE=2 SV=1</t>
  </si>
  <si>
    <t>c22441_g1</t>
  </si>
  <si>
    <t>c107774_g1</t>
  </si>
  <si>
    <t>c52876_g1</t>
  </si>
  <si>
    <t>O82352</t>
  </si>
  <si>
    <t>Reticulon-like protein B5 OS=Arabidopsis thaliana GN=RTNLB5 PE=1 SV=1</t>
  </si>
  <si>
    <t>c59204_g2</t>
  </si>
  <si>
    <t>c61068_g2</t>
  </si>
  <si>
    <t>Q42920</t>
  </si>
  <si>
    <t>Pectinesterase/pectinesterase inhibitor OS=Medicago sativa PE=2 SV=1</t>
  </si>
  <si>
    <t>c32636_g3</t>
  </si>
  <si>
    <t>c59487_g7</t>
  </si>
  <si>
    <t>F4JQ95</t>
  </si>
  <si>
    <t>Diacylglycerol kinase 7 OS=Arabidopsis thaliana GN=DGK7 PE=1 SV=1</t>
  </si>
  <si>
    <t>c131747_g1</t>
  </si>
  <si>
    <t>Q84VX0</t>
  </si>
  <si>
    <t>Probable galactinol--sucrose galactosyltransferase 1 OS=Arabidopsis thaliana GN=RFS1 PE=2 SV=1</t>
  </si>
  <si>
    <t>c62622_g2</t>
  </si>
  <si>
    <t>O49323</t>
  </si>
  <si>
    <t>Cellulose synthase-like protein D1 OS=Arabidopsis thaliana GN=CSLD1 PE=2 SV=1</t>
  </si>
  <si>
    <t>c44442_g2</t>
  </si>
  <si>
    <t>P20026</t>
  </si>
  <si>
    <t>Myb-related protein Hv1 OS=Hordeum vulgare GN=MYB1 PE=2 SV=1</t>
  </si>
  <si>
    <t>c33412_g1</t>
  </si>
  <si>
    <t>c27401_g1</t>
  </si>
  <si>
    <t>Q9FRH3</t>
  </si>
  <si>
    <t>Putative clathrin assembly protein At1g25240 OS=Arabidopsis thaliana GN=At1g25240 PE=3 SV=1</t>
  </si>
  <si>
    <t>c49954_g1</t>
  </si>
  <si>
    <t>P0C550</t>
  </si>
  <si>
    <t>Potassium channel AKT1 OS=Oryza sativa subsp. indica GN=AKT1 PE=2 SV=1</t>
  </si>
  <si>
    <t>c58058_g1</t>
  </si>
  <si>
    <t>c62736_g1</t>
  </si>
  <si>
    <t>c10529_g2</t>
  </si>
  <si>
    <t>c80823_g1</t>
  </si>
  <si>
    <t>c45010_g2</t>
  </si>
  <si>
    <t>c58044_g1</t>
  </si>
  <si>
    <t>c36552_g1</t>
  </si>
  <si>
    <t>Q9FJR1</t>
  </si>
  <si>
    <t>Peroxidase 65 OS=Arabidopsis thaliana GN=PER65 PE=2 SV=2</t>
  </si>
  <si>
    <t>c45521_g1</t>
  </si>
  <si>
    <t>Q9SY14</t>
  </si>
  <si>
    <t>CSC1-like protein At4g02900 OS=Arabidopsis thaliana GN=At4g02900 PE=3 SV=1</t>
  </si>
  <si>
    <t>c82733_g1</t>
  </si>
  <si>
    <t>c37165_g1</t>
  </si>
  <si>
    <t>Q9MA63</t>
  </si>
  <si>
    <t>REF/SRPP-like protein At3g05500 OS=Arabidopsis thaliana GN=At3g05500 PE=1 SV=1</t>
  </si>
  <si>
    <t>c85593_g1</t>
  </si>
  <si>
    <t>H2DH24</t>
  </si>
  <si>
    <t>Cytochrome P450 CYP82D47 OS=Panax ginseng PE=2 SV=1</t>
  </si>
  <si>
    <t>c79289_g1</t>
  </si>
  <si>
    <t>Q0DWQ1</t>
  </si>
  <si>
    <t>Probable monogalactosyldiacylglycerol synthase 3, chloroplastic OS=Oryza sativa subsp. japonica GN=MGD3 PE=3 SV=2</t>
  </si>
  <si>
    <t>c34298_g1</t>
  </si>
  <si>
    <t>c60520_g6</t>
  </si>
  <si>
    <t>c43318_g2</t>
  </si>
  <si>
    <t>Q9SMY6</t>
  </si>
  <si>
    <t>Putative pectinesterase/pectinesterase inhibitor 45 OS=Arabidopsis thaliana GN=PME45 PE=2 SV=1</t>
  </si>
  <si>
    <t>c22079_g1</t>
  </si>
  <si>
    <t>Q9SU64</t>
  </si>
  <si>
    <t>Probable cyclic nucleotide-gated ion channel 16 OS=Arabidopsis thaliana GN=CNGC16 PE=2 SV=1</t>
  </si>
  <si>
    <t>c109869_g1</t>
  </si>
  <si>
    <t>c120412_g1</t>
  </si>
  <si>
    <t>Q93Z27</t>
  </si>
  <si>
    <t>Probable calcium-binding protein CML45 OS=Arabidopsis thaliana GN=CML45 PE=1 SV=1</t>
  </si>
  <si>
    <t>c93519_g1</t>
  </si>
  <si>
    <t>O80482</t>
  </si>
  <si>
    <t>Transcription factor bHLH149 OS=Arabidopsis thaliana GN=BHLH149 PE=1 SV=1</t>
  </si>
  <si>
    <t>c16775_g1</t>
  </si>
  <si>
    <t>c60845_g3</t>
  </si>
  <si>
    <t>c62729_g2</t>
  </si>
  <si>
    <t>A0A151SKJ0</t>
  </si>
  <si>
    <t>GTPase-activating protein GYP7 OS=Cajanus cajan GN=KK1_001528 PE=4 SV=1</t>
  </si>
  <si>
    <t>c135750_g1</t>
  </si>
  <si>
    <t>c52753_g1</t>
  </si>
  <si>
    <t>c128285_g1</t>
  </si>
  <si>
    <t>Q39287</t>
  </si>
  <si>
    <t>Omega-6 fatty acid desaturase, endoplasmic reticulum OS=Brassica juncea PE=2 SV=1</t>
  </si>
  <si>
    <t>c24237_g1</t>
  </si>
  <si>
    <t>P00302</t>
  </si>
  <si>
    <t>Stellacyanin OS=Toxicodendron vernicifluum PE=1 SV=1</t>
  </si>
  <si>
    <t>c135698_g1</t>
  </si>
  <si>
    <t>c106895_g1</t>
  </si>
  <si>
    <t>c59614_g2</t>
  </si>
  <si>
    <t>c5190_g1</t>
  </si>
  <si>
    <t>c62525_g2</t>
  </si>
  <si>
    <t>c63063_g6</t>
  </si>
  <si>
    <t>c15115_g1</t>
  </si>
  <si>
    <t>c68119_g1</t>
  </si>
  <si>
    <t>Q5EAE9</t>
  </si>
  <si>
    <t>RING-H2 finger protein ATL43 OS=Arabidopsis thaliana GN=ATL43 PE=2 SV=2</t>
  </si>
  <si>
    <t>c64852_g1</t>
  </si>
  <si>
    <t>c64166_g1</t>
  </si>
  <si>
    <t>Q0WRY5</t>
  </si>
  <si>
    <t>Serine/threonine-protein kinase CDL1 OS=Arabidopsis thaliana GN=CDL1 PE=1 SV=1</t>
  </si>
  <si>
    <t>c60667_g1</t>
  </si>
  <si>
    <t>c61362_g5</t>
  </si>
  <si>
    <t>Q39108</t>
  </si>
  <si>
    <t>Heterodimeric geranylgeranyl pyrophosphate synthase small subunit, chloroplastic OS=Arabidopsis thaliana GN=GGR PE=1 SV=2</t>
  </si>
  <si>
    <t>c60145_g2</t>
  </si>
  <si>
    <t>Q9LMC8</t>
  </si>
  <si>
    <t>Probable myosin-binding protein 5 OS=Arabidopsis thaliana GN=MYOB5 PE=2 SV=1</t>
  </si>
  <si>
    <t>c62063_g1</t>
  </si>
  <si>
    <t>Q5PNZ1</t>
  </si>
  <si>
    <t>Probable protein S-acyltransferase 3 OS=Arabidopsis thaliana GN=PAT03 PE=2 SV=1</t>
  </si>
  <si>
    <t>c60461_g1</t>
  </si>
  <si>
    <t>Q67ZM4</t>
  </si>
  <si>
    <t>Actin-depolymerizing factor 7 OS=Arabidopsis thaliana GN=ADF7 PE=2 SV=1</t>
  </si>
  <si>
    <t>c64515_g1</t>
  </si>
  <si>
    <t>c92486_g1</t>
  </si>
  <si>
    <t>F4JIK2</t>
  </si>
  <si>
    <t>Alpha carbonic anhydrase 4 OS=Arabidopsis thaliana GN=ACA4 PE=3 SV=1</t>
  </si>
  <si>
    <t>c61394_g8</t>
  </si>
  <si>
    <t>c134516_g1</t>
  </si>
  <si>
    <t>c47812_g1</t>
  </si>
  <si>
    <t>c61372_g3</t>
  </si>
  <si>
    <t>c73997_g1</t>
  </si>
  <si>
    <t>c107301_g1</t>
  </si>
  <si>
    <t>Q9STR4</t>
  </si>
  <si>
    <t>1-aminocyclopropane-1-carboxylate synthase 7 OS=Arabidopsis thaliana GN=ACS7 PE=1 SV=1</t>
  </si>
  <si>
    <t>c50815_g3</t>
  </si>
  <si>
    <t>Q9ZUL3</t>
  </si>
  <si>
    <t>Protein indeterminate-domain 5, chloroplastic OS=Arabidopsis thaliana GN=IDD5 PE=1 SV=1</t>
  </si>
  <si>
    <t>c58785_g6</t>
  </si>
  <si>
    <t>c83179_g1</t>
  </si>
  <si>
    <t>c51703_g4</t>
  </si>
  <si>
    <t>c36814_g2</t>
  </si>
  <si>
    <t>Q84W04</t>
  </si>
  <si>
    <t>Protein cornichon homolog 4 OS=Arabidopsis thaliana GN=At1g12390 PE=1 SV=1</t>
  </si>
  <si>
    <t>c54749_g1</t>
  </si>
  <si>
    <t>c59269_g5</t>
  </si>
  <si>
    <t>Q9SYG9</t>
  </si>
  <si>
    <t>Cation/calcium exchanger 4 OS=Arabidopsis thaliana GN=CCX4 PE=2 SV=1</t>
  </si>
  <si>
    <t>c61347_g1</t>
  </si>
  <si>
    <t>Q9CA89</t>
  </si>
  <si>
    <t>Rop guanine nucleotide exchange factor 12 OS=Arabidopsis thaliana GN=ROPGEF12 PE=1 SV=1</t>
  </si>
  <si>
    <t>c45609_g1</t>
  </si>
  <si>
    <t>c52739_g1</t>
  </si>
  <si>
    <t>K7N4L6</t>
  </si>
  <si>
    <t>Uncharacterized protein OS=Glycine max GN=GLYMA_20G199700 PE=4 SV=1</t>
  </si>
  <si>
    <t>c134717_g1</t>
  </si>
  <si>
    <t>c16131_g1</t>
  </si>
  <si>
    <t>Q10PI5</t>
  </si>
  <si>
    <t>Heptahelical transmembrane protein ADIPOR3 OS=Oryza sativa subsp. japonica GN=ADIPOR3 PE=2 SV=1</t>
  </si>
  <si>
    <t>c68768_g1</t>
  </si>
  <si>
    <t>c63902_g1</t>
  </si>
  <si>
    <t>O49006</t>
  </si>
  <si>
    <t>Pectinesterase/pectinesterase inhibitor 3 OS=Arabidopsis thaliana GN=PME3 PE=2 SV=2</t>
  </si>
  <si>
    <t>c79147_g1</t>
  </si>
  <si>
    <t>Q9M015</t>
  </si>
  <si>
    <t>Uncharacterized protein At5g01610 OS=Arabidopsis thaliana GN=At5g01610 PE=1 SV=1</t>
  </si>
  <si>
    <t>c79821_g1</t>
  </si>
  <si>
    <t>c110170_g1</t>
  </si>
  <si>
    <t>Q9XEE6</t>
  </si>
  <si>
    <t>Zinc finger CCCH domain-containing protein 29 OS=Arabidopsis thaliana GN=At2g40140 PE=2 SV=1</t>
  </si>
  <si>
    <t>c32407_g1</t>
  </si>
  <si>
    <t>Q6NKW9</t>
  </si>
  <si>
    <t>Glucan endo-1,3-beta-glucosidase 8 OS=Arabidopsis thaliana GN=At1g64760 PE=1 SV=2</t>
  </si>
  <si>
    <t>c54937_g1</t>
  </si>
  <si>
    <t>c60495_g3</t>
  </si>
  <si>
    <t>c106953_g1</t>
  </si>
  <si>
    <t>A0A0S3RV01</t>
  </si>
  <si>
    <t>Uncharacterized protein OS=Vigna angularis var. angularis GN=Vigan.04G181500 PE=4 SV=1</t>
  </si>
  <si>
    <t>c62432_g5</t>
  </si>
  <si>
    <t>Q9LVN0</t>
  </si>
  <si>
    <t>Glycerophosphodiester phosphodiesterase GDPDL7 OS=Arabidopsis thaliana GN=GDPDL7 PE=2 SV=1</t>
  </si>
  <si>
    <t>c93133_g1</t>
  </si>
  <si>
    <t>Q9FYC0</t>
  </si>
  <si>
    <t>Cation/H(+) antiporter 12 OS=Arabidopsis thaliana GN=CHX12 PE=2 SV=2</t>
  </si>
  <si>
    <t>c80448_g1</t>
  </si>
  <si>
    <t>c63246_g8</t>
  </si>
  <si>
    <t>c46230_g2</t>
  </si>
  <si>
    <t>Q9C757</t>
  </si>
  <si>
    <t>Probable inositol transporter 2 OS=Arabidopsis thaliana GN=INT2 PE=1 SV=1</t>
  </si>
  <si>
    <t>c60510_g8</t>
  </si>
  <si>
    <t>c56677_g1</t>
  </si>
  <si>
    <t>A0A0B2NXZ3</t>
  </si>
  <si>
    <t>Protein unc-45 like A OS=Glycine soja GN=glysoja_036700 PE=4 SV=1</t>
  </si>
  <si>
    <t>c60547_g2</t>
  </si>
  <si>
    <t>c63501_g1</t>
  </si>
  <si>
    <t>c120834_g1</t>
  </si>
  <si>
    <t>Q9LT15</t>
  </si>
  <si>
    <t>Sugar transport protein 10 OS=Arabidopsis thaliana GN=STP10 PE=2 SV=1</t>
  </si>
  <si>
    <t>c22362_g1</t>
  </si>
  <si>
    <t>c47235_g1</t>
  </si>
  <si>
    <t>c85345_g1</t>
  </si>
  <si>
    <t>Q570C0</t>
  </si>
  <si>
    <t>Protein TRANSPORT INHIBITOR RESPONSE 1 OS=Arabidopsis thaliana GN=TIR1 PE=1 SV=2</t>
  </si>
  <si>
    <t>c122432_g1</t>
  </si>
  <si>
    <t>Q9FGD7</t>
  </si>
  <si>
    <t>Putative U-box domain-containing protein 50 OS=Arabidopsis thaliana GN=PUB50 PE=3 SV=1</t>
  </si>
  <si>
    <t>c60191_g1</t>
  </si>
  <si>
    <t>I1K701</t>
  </si>
  <si>
    <t>Uncharacterized protein OS=Glycine max GN=GLYMA_06G004700 PE=4 SV=2</t>
  </si>
  <si>
    <t>c79086_g1</t>
  </si>
  <si>
    <t>c66448_g1</t>
  </si>
  <si>
    <t>c56690_g2</t>
  </si>
  <si>
    <t>Q9SW11</t>
  </si>
  <si>
    <t>U-box domain-containing protein 35 OS=Arabidopsis thaliana GN=PUB35 PE=1 SV=2</t>
  </si>
  <si>
    <t>c17727_g2</t>
  </si>
  <si>
    <t>Q9LSF1</t>
  </si>
  <si>
    <t>Serine/threonine-protein kinase OXI1 OS=Arabidopsis thaliana GN=OXI1 PE=1 SV=1</t>
  </si>
  <si>
    <t>c39983_g3</t>
  </si>
  <si>
    <t>c93466_g1</t>
  </si>
  <si>
    <t>c62345_g8</t>
  </si>
  <si>
    <t>P27401</t>
  </si>
  <si>
    <t>Pro-Pol polyprotein OS=Simian foamy virus type 3 (strain LK3) GN=pol PE=3 SV=2</t>
  </si>
  <si>
    <t>c9561_g1</t>
  </si>
  <si>
    <t>c93640_g1</t>
  </si>
  <si>
    <t>c106450_g1</t>
  </si>
  <si>
    <t>Q9LMG8</t>
  </si>
  <si>
    <t>Putative SNAP25 homologous protein SNAP30 OS=Arabidopsis thaliana GN=SNAP30 PE=3 SV=1</t>
  </si>
  <si>
    <t>c27903_g1</t>
  </si>
  <si>
    <t>c60968_g7</t>
  </si>
  <si>
    <t>c59055_g1</t>
  </si>
  <si>
    <t>c43846_g1</t>
  </si>
  <si>
    <t>Q94A20</t>
  </si>
  <si>
    <t>BI1-like protein OS=Arabidopsis thaliana GN=At4g15470 PE=2 SV=1</t>
  </si>
  <si>
    <t>c61160_g9</t>
  </si>
  <si>
    <t>Q3E8Z8</t>
  </si>
  <si>
    <t>Putative pectinesterase/pectinesterase inhibitor 28 OS=Arabidopsis thaliana GN=PME28 PE=2 SV=1</t>
  </si>
  <si>
    <t>c58898_g3</t>
  </si>
  <si>
    <t>c138607_g1</t>
  </si>
  <si>
    <t>c45420_g2</t>
  </si>
  <si>
    <t>c58752_g1</t>
  </si>
  <si>
    <t>c122039_g1</t>
  </si>
  <si>
    <t>Q9SFT7</t>
  </si>
  <si>
    <t>Serine/threonine-protein kinase At3g07070 OS=Arabidopsis thaliana GN=At3g07070 PE=2 SV=1</t>
  </si>
  <si>
    <t>c16128_g1</t>
  </si>
  <si>
    <t>c53791_g3</t>
  </si>
  <si>
    <t>A0A0R0I3W0</t>
  </si>
  <si>
    <t>Uncharacterized protein OS=Glycine max GN=GLYMA_09G048200 PE=4 SV=1</t>
  </si>
  <si>
    <t>c37887_g1</t>
  </si>
  <si>
    <t>c60565_g3</t>
  </si>
  <si>
    <t>c7166_g1</t>
  </si>
  <si>
    <t>c56380_g1</t>
  </si>
  <si>
    <t>c107154_g1</t>
  </si>
  <si>
    <t>c62109_g3</t>
  </si>
  <si>
    <t>Q8GX47</t>
  </si>
  <si>
    <t>Putative clathrin assembly protein At4g02650 OS=Arabidopsis thaliana GN=At4g02650 PE=2 SV=2</t>
  </si>
  <si>
    <t>c24264_g1</t>
  </si>
  <si>
    <t>c17626_g1</t>
  </si>
  <si>
    <t>Q9C9Y6</t>
  </si>
  <si>
    <t>Thioredoxin H9 OS=Arabidopsis thaliana GN=TRX9 PE=1 SV=1</t>
  </si>
  <si>
    <t>c28959_g1</t>
  </si>
  <si>
    <t>c57898_g6</t>
  </si>
  <si>
    <t>O49840</t>
  </si>
  <si>
    <t>Protein kinase 2B, chloroplastic OS=Arabidopsis thaliana GN=APK2B PE=2 SV=1</t>
  </si>
  <si>
    <t>c134743_g1</t>
  </si>
  <si>
    <t>I1M7E7</t>
  </si>
  <si>
    <t>Uncharacterized protein OS=Glycine max GN=GLYMA_14G046100 PE=4 SV=1</t>
  </si>
  <si>
    <t>c39877_g1</t>
  </si>
  <si>
    <t>c63229_g1</t>
  </si>
  <si>
    <t>c42529_g1</t>
  </si>
  <si>
    <t>Q3EBM5</t>
  </si>
  <si>
    <t>Probable aspartic protease At2g35615 OS=Arabidopsis thaliana GN=At2g35615 PE=3 SV=1</t>
  </si>
  <si>
    <t>c23896_g1</t>
  </si>
  <si>
    <t>Q9FKG5</t>
  </si>
  <si>
    <t>U-box domain-containing protein 51 OS=Arabidopsis thaliana GN=PUB51 PE=2 SV=2</t>
  </si>
  <si>
    <t>c29808_g1</t>
  </si>
  <si>
    <t>c120526_g1</t>
  </si>
  <si>
    <t>c61068_g3</t>
  </si>
  <si>
    <t>c64879_g1</t>
  </si>
  <si>
    <t>c35386_g1</t>
  </si>
  <si>
    <t>c61980_g4</t>
  </si>
  <si>
    <t>P40973</t>
  </si>
  <si>
    <t>Pectate lyase OS=Lilium longiflorum PE=2 SV=1</t>
  </si>
  <si>
    <t>c53726_g1</t>
  </si>
  <si>
    <t>c106541_g1</t>
  </si>
  <si>
    <t>c116681_g1</t>
  </si>
  <si>
    <t>c78253_g1</t>
  </si>
  <si>
    <t>c60069_g1</t>
  </si>
  <si>
    <t>Q1ECF5</t>
  </si>
  <si>
    <t>LIM domain-containing protein PLIM2b OS=Arabidopsis thaliana GN=PLIM2B PE=1 SV=1</t>
  </si>
  <si>
    <t>c57898_g2</t>
  </si>
  <si>
    <t>c80671_g1</t>
  </si>
  <si>
    <t>c78912_g1</t>
  </si>
  <si>
    <t>c120432_g1</t>
  </si>
  <si>
    <t>c9561_g2</t>
  </si>
  <si>
    <t>Q9ZQ23</t>
  </si>
  <si>
    <t>Fasciclin-like arabinogalactan protein 3 OS=Arabidopsis thaliana GN=FLA3 PE=2 SV=1</t>
  </si>
  <si>
    <t>c57024_g9</t>
  </si>
  <si>
    <t>Q8GU88</t>
  </si>
  <si>
    <t>Putative pleiotropic drug resistance protein 7 OS=Oryza sativa subsp. japonica GN=PDR7 PE=3 SV=1</t>
  </si>
  <si>
    <t>c52116_g4</t>
  </si>
  <si>
    <t>Q38857</t>
  </si>
  <si>
    <t>Xyloglucan endotransglucosylase/hydrolase protein 22 OS=Arabidopsis thaliana GN=XTH22 PE=1 SV=1</t>
  </si>
  <si>
    <t>c69256_g1</t>
  </si>
  <si>
    <t>c15821_g1</t>
  </si>
  <si>
    <t>Q09011</t>
  </si>
  <si>
    <t>Calcium-binding protein CAST OS=Solanum tuberosum PE=2 SV=1</t>
  </si>
  <si>
    <t>c61329_g2</t>
  </si>
  <si>
    <t>c53401_g2</t>
  </si>
  <si>
    <t>c40443_g1</t>
  </si>
  <si>
    <t>O80742</t>
  </si>
  <si>
    <t>U-box domain-containing protein 19 OS=Arabidopsis thaliana GN=PUB19 PE=2 SV=1</t>
  </si>
  <si>
    <t>c121825_g1</t>
  </si>
  <si>
    <t>c63300_g2</t>
  </si>
  <si>
    <t>c16991_g1</t>
  </si>
  <si>
    <t>Q6R2K1</t>
  </si>
  <si>
    <t>Protein STRUBBELIG-RECEPTOR FAMILY 5 OS=Arabidopsis thaliana GN=SRF5 PE=2 SV=1</t>
  </si>
  <si>
    <t>c79067_g1</t>
  </si>
  <si>
    <t>Q9SSD1</t>
  </si>
  <si>
    <t>Protein TOO MANY MOUTHS OS=Arabidopsis thaliana GN=TMM PE=1 SV=1</t>
  </si>
  <si>
    <t>c59131_g3</t>
  </si>
  <si>
    <t>G7L452</t>
  </si>
  <si>
    <t>Calcium/lipid-binding (CaLB) phosphatase OS=Medicago truncatula GN=MTR_7g012250 PE=4 SV=1</t>
  </si>
  <si>
    <t>c63406_g3</t>
  </si>
  <si>
    <t>Q9T020</t>
  </si>
  <si>
    <t>Probable receptor-like protein kinase At4g39110 OS=Arabidopsis thaliana GN=At4g39110 PE=3 SV=1</t>
  </si>
  <si>
    <t>c78252_g1</t>
  </si>
  <si>
    <t>c38646_g2</t>
  </si>
  <si>
    <t>c122957_g1</t>
  </si>
  <si>
    <t>c61889_g11</t>
  </si>
  <si>
    <t>c47789_g2</t>
  </si>
  <si>
    <t>c120369_g1</t>
  </si>
  <si>
    <t>P26792</t>
  </si>
  <si>
    <t>Beta-fructofuranosidase, insoluble isoenzyme 1 OS=Daucus carota GN=INV1 PE=1 SV=1</t>
  </si>
  <si>
    <t>c25047_g2</t>
  </si>
  <si>
    <t>c55042_g3</t>
  </si>
  <si>
    <t>c34404_g1</t>
  </si>
  <si>
    <t>c16058_g2</t>
  </si>
  <si>
    <t>c122515_g1</t>
  </si>
  <si>
    <t>c55528_g1</t>
  </si>
  <si>
    <t>Q9LHS0</t>
  </si>
  <si>
    <t>Putative clathrin assembly protein At5g35200 OS=Arabidopsis thaliana GN=At5g35200 PE=1 SV=1</t>
  </si>
  <si>
    <t>c136066_g1</t>
  </si>
  <si>
    <t>Q9FY61</t>
  </si>
  <si>
    <t>Trafficking protein particle complex II-specific subunit 120 homolog OS=Arabidopsis thaliana GN=TRS120 PE=1 SV=1</t>
  </si>
  <si>
    <t>c848_g1</t>
  </si>
  <si>
    <t>Q9SYY4</t>
  </si>
  <si>
    <t>Elongation of fatty acids protein 3-like OS=Arabidopsis thaliana GN=HOS3 PE=2 SV=1</t>
  </si>
  <si>
    <t>c43318_g1</t>
  </si>
  <si>
    <t>c48255_g1</t>
  </si>
  <si>
    <t>c53195_g1</t>
  </si>
  <si>
    <t>c41873_g1</t>
  </si>
  <si>
    <t>Q8GX23</t>
  </si>
  <si>
    <t>Proline-rich receptor-like protein kinase PERK5 OS=Arabidopsis thaliana GN=PERK5 PE=2 SV=1</t>
  </si>
  <si>
    <t>c9834_g1</t>
  </si>
  <si>
    <t>F4KEW8</t>
  </si>
  <si>
    <t>Protein NETWORKED 4A OS=Arabidopsis thaliana GN=NET4A PE=2 SV=1</t>
  </si>
  <si>
    <t>c64060_g1</t>
  </si>
  <si>
    <t>Q9LUN4</t>
  </si>
  <si>
    <t>Cation/H(+) antiporter 19 OS=Arabidopsis thaliana GN=CHX19 PE=2 SV=1</t>
  </si>
  <si>
    <t>c64532_g1</t>
  </si>
  <si>
    <t>c2629_g1</t>
  </si>
  <si>
    <t>c92518_g1</t>
  </si>
  <si>
    <t>c34421_g2</t>
  </si>
  <si>
    <t>c124278_g1</t>
  </si>
  <si>
    <t>c37280_g1</t>
  </si>
  <si>
    <t>Q9LFD5</t>
  </si>
  <si>
    <t>Binding partner of ACD11 1 OS=Arabidopsis thaliana GN=BPA1 PE=1 SV=1</t>
  </si>
  <si>
    <t>c106279_g1</t>
  </si>
  <si>
    <t>c46442_g1</t>
  </si>
  <si>
    <t>c65186_g1</t>
  </si>
  <si>
    <t>c47652_g2</t>
  </si>
  <si>
    <t>A0A0B2SPY1</t>
  </si>
  <si>
    <t>LMBR1 domain-containing protein 2 like A OS=Glycine soja GN=glysoja_034605 PE=4 SV=1</t>
  </si>
  <si>
    <t>c61740_g5</t>
  </si>
  <si>
    <t>Q9SZL9</t>
  </si>
  <si>
    <t>Cellulose synthase-like protein D4 OS=Arabidopsis thaliana GN=CSLD4 PE=2 SV=1</t>
  </si>
  <si>
    <t>c134928_g1</t>
  </si>
  <si>
    <t>c38838_g1</t>
  </si>
  <si>
    <t>c51203_g1</t>
  </si>
  <si>
    <t>c63476_g6</t>
  </si>
  <si>
    <t>c62021_g2</t>
  </si>
  <si>
    <t>C0LGQ4</t>
  </si>
  <si>
    <t>Probable LRR receptor-like serine/threonine-protein kinase MRH1 OS=Arabidopsis thaliana GN=MRH1 PE=2 SV=1</t>
  </si>
  <si>
    <t>c134746_g1</t>
  </si>
  <si>
    <t>Q9SS67</t>
  </si>
  <si>
    <t>Peroxidase 28 OS=Arabidopsis thaliana GN=PER28 PE=2 SV=1</t>
  </si>
  <si>
    <t>c55969_g2</t>
  </si>
  <si>
    <t>c106313_g1</t>
  </si>
  <si>
    <t>c62819_g3</t>
  </si>
  <si>
    <t>Q9SCU9</t>
  </si>
  <si>
    <t>Beta-galactosidase 13 OS=Arabidopsis thaliana GN=BGAL13 PE=2 SV=1</t>
  </si>
  <si>
    <t>c122228_g1</t>
  </si>
  <si>
    <t>c61980_g2</t>
  </si>
  <si>
    <t>c45986_g2</t>
  </si>
  <si>
    <t>c93911_g1</t>
  </si>
  <si>
    <t>Q84WM7</t>
  </si>
  <si>
    <t>Pectinesterase PPME1 OS=Arabidopsis thaliana GN=PPME1 PE=1 SV=1</t>
  </si>
  <si>
    <t>c120741_g1</t>
  </si>
  <si>
    <t>Q9LEQ3</t>
  </si>
  <si>
    <t>Putative cyclic nucleotide-gated ion channel 18 OS=Arabidopsis thaliana GN=CNGC18 PE=3 SV=1</t>
  </si>
  <si>
    <t>c120392_g1</t>
  </si>
  <si>
    <t>O49813</t>
  </si>
  <si>
    <t>Olee1-like protein OS=Betula pendula PE=2 SV=1</t>
  </si>
  <si>
    <t>c47201_g1</t>
  </si>
  <si>
    <t>c54224_g1</t>
  </si>
  <si>
    <t>c38161_g1</t>
  </si>
  <si>
    <t>c55042_g2</t>
  </si>
  <si>
    <t>c61068_g5</t>
  </si>
  <si>
    <t>c25047_g1</t>
  </si>
  <si>
    <t>c57037_g1</t>
  </si>
  <si>
    <t>c46595_g2</t>
  </si>
  <si>
    <t>c51982_g1</t>
  </si>
  <si>
    <t>c18792_g1</t>
  </si>
  <si>
    <t>c61495_g2</t>
  </si>
  <si>
    <t>c64211_g1</t>
  </si>
  <si>
    <t>c32349_g1</t>
  </si>
  <si>
    <t>Q9SFC6</t>
  </si>
  <si>
    <t>Rho GDP-dissociation inhibitor 1 OS=Arabidopsis thaliana GN=GDI1 PE=1 SV=1</t>
  </si>
  <si>
    <t>c112599_g1</t>
  </si>
  <si>
    <t>c122464_g1</t>
  </si>
  <si>
    <t>c52878_g2</t>
  </si>
  <si>
    <t>Q9SHH6</t>
  </si>
  <si>
    <t>Glutathione S-transferase U24 OS=Arabidopsis thaliana GN=GSTU24 PE=2 SV=1</t>
  </si>
  <si>
    <t>c46530_g1</t>
  </si>
  <si>
    <t>c134689_g1</t>
  </si>
  <si>
    <t>P43297</t>
  </si>
  <si>
    <t>Cysteine proteinase RD21a OS=Arabidopsis thaliana GN=RD21A PE=1 SV=1</t>
  </si>
  <si>
    <t>c3667_g1</t>
  </si>
  <si>
    <t>A0A151R7E6</t>
  </si>
  <si>
    <t>Retrotransposable element Tf2 (Fragment) OS=Cajanus cajan GN=KK1_040325 PE=4 SV=1</t>
  </si>
  <si>
    <t>c106421_g1</t>
  </si>
  <si>
    <t>c121721_g1</t>
  </si>
  <si>
    <t>Q42556</t>
  </si>
  <si>
    <t>ATPase 9, plasma membrane-type OS=Arabidopsis thaliana GN=AHA9 PE=2 SV=2</t>
  </si>
  <si>
    <t>c120746_g1</t>
  </si>
  <si>
    <t>P35694</t>
  </si>
  <si>
    <t>Xyloglucan endotransglucosylase/hydrolase 2 OS=Glycine max PE=2 SV=1</t>
  </si>
  <si>
    <t>c136281_g1</t>
  </si>
  <si>
    <t>A0A072TH41</t>
  </si>
  <si>
    <t>MAP3K-like kinase OS=Medicago truncatula GN=MTR_0154s0020 PE=3 SV=1</t>
  </si>
  <si>
    <t>c53356_g1</t>
  </si>
  <si>
    <t>B6TYV8</t>
  </si>
  <si>
    <t>Cell number regulator 2 OS=Zea mays GN=CNR2 PE=2 SV=1</t>
  </si>
  <si>
    <t>c106266_g1</t>
  </si>
  <si>
    <t>c38675_g1</t>
  </si>
  <si>
    <t>c59131_g2</t>
  </si>
  <si>
    <t>c58881_g1</t>
  </si>
  <si>
    <t>c143131_g1</t>
  </si>
  <si>
    <t>c80546_g1</t>
  </si>
  <si>
    <t>c39638_g1</t>
  </si>
  <si>
    <t>c35088_g2</t>
  </si>
  <si>
    <t>c61068_g7</t>
  </si>
  <si>
    <t>c59435_g1</t>
  </si>
  <si>
    <t>Q40193</t>
  </si>
  <si>
    <t>Ras-related protein Rab11C OS=Lotus japonicus GN=RAB11C PE=2 SV=1</t>
  </si>
  <si>
    <t>c47919_g1</t>
  </si>
  <si>
    <t>c59506_g1</t>
  </si>
  <si>
    <t>Q9LJU0</t>
  </si>
  <si>
    <t>COBRA-like protein 10 OS=Arabidopsis thaliana GN=COBL10 PE=2 SV=1</t>
  </si>
  <si>
    <t>c60565_g1</t>
  </si>
  <si>
    <t>c16081_g1</t>
  </si>
  <si>
    <t>c134862_g1</t>
  </si>
  <si>
    <t>c50472_g1</t>
  </si>
  <si>
    <t>c59134_g5</t>
  </si>
  <si>
    <t>Q9M0M2</t>
  </si>
  <si>
    <t>ABC transporter B family member 9 OS=Arabidopsis thaliana GN=ABCB9 PE=3 SV=2</t>
  </si>
  <si>
    <t>c22489_g1</t>
  </si>
  <si>
    <t>c120469_g1</t>
  </si>
  <si>
    <t>c60520_g5</t>
  </si>
  <si>
    <t>c63161_g3</t>
  </si>
  <si>
    <t>c52739_g2</t>
  </si>
  <si>
    <t>c63476_g3</t>
  </si>
  <si>
    <t>c107767_g1</t>
  </si>
  <si>
    <t>V7CID4</t>
  </si>
  <si>
    <t>Uncharacterized protein OS=Phaseolus vulgaris GN=PHAVU_002G044900g PE=4 SV=1</t>
  </si>
  <si>
    <t>c9858_g1</t>
  </si>
  <si>
    <t>Q8GYN5</t>
  </si>
  <si>
    <t>RPM1-interacting protein 4 OS=Arabidopsis thaliana GN=RIN4 PE=1 SV=1</t>
  </si>
  <si>
    <t>c52753_g2</t>
  </si>
  <si>
    <t>c2159_g1</t>
  </si>
  <si>
    <t>c55969_g1</t>
  </si>
  <si>
    <t>c5115_g1</t>
  </si>
  <si>
    <t>c134466_g1</t>
  </si>
  <si>
    <t>P49062</t>
  </si>
  <si>
    <t>Exopolygalacturonase clone GBGE184 OS=Arabidopsis thaliana GN=PGA3 PE=2 SV=1</t>
  </si>
  <si>
    <t>c55042_g1</t>
  </si>
  <si>
    <t>c61068_g8</t>
  </si>
  <si>
    <t>c60162_g3</t>
  </si>
  <si>
    <t>c70577_g1</t>
  </si>
  <si>
    <t>c37118_g3</t>
  </si>
  <si>
    <t>c61806_g1</t>
  </si>
  <si>
    <t>c62588_g2</t>
  </si>
  <si>
    <t>c110359_g1</t>
  </si>
  <si>
    <t>c50638_g1</t>
  </si>
  <si>
    <t>A0A0B2QMZ8</t>
  </si>
  <si>
    <t>Septum-promoting GTP-binding protein 1 OS=Glycine soja GN=glysoja_006717 PE=4 SV=1</t>
  </si>
  <si>
    <t>c78229_g1</t>
  </si>
  <si>
    <t>Q9SAI4</t>
  </si>
  <si>
    <t>Aquaporin NIP6-1 OS=Arabidopsis thaliana GN=NIP6-1 PE=1 SV=1</t>
  </si>
  <si>
    <t>c135634_g1</t>
  </si>
  <si>
    <t>Q9XG80</t>
  </si>
  <si>
    <t>Probable phospholipase A2 homolog 1 OS=Oryza sativa subsp. japonica GN=PLA2-I PE=2 SV=1</t>
  </si>
  <si>
    <t>c58964_g8</t>
  </si>
  <si>
    <t>c61068_g6</t>
  </si>
  <si>
    <t>c68747_g1</t>
  </si>
  <si>
    <t>c117982_g1</t>
  </si>
  <si>
    <t>c55062_g3</t>
  </si>
  <si>
    <t>c58695_g1</t>
  </si>
  <si>
    <t>c7258_g1</t>
  </si>
  <si>
    <t>c51208_g1</t>
  </si>
  <si>
    <t>c49180_g2</t>
  </si>
  <si>
    <t>c120523_g1</t>
  </si>
  <si>
    <t>c78913_g1</t>
  </si>
  <si>
    <t>c109507_g1</t>
  </si>
  <si>
    <t>c49375_g2</t>
  </si>
  <si>
    <t>c48253_g1</t>
  </si>
  <si>
    <t>c53581_g2</t>
  </si>
  <si>
    <t>c16342_g1</t>
  </si>
  <si>
    <t>c81894_g1</t>
  </si>
  <si>
    <t>c47582_g3</t>
  </si>
  <si>
    <t>Q8L7L1</t>
  </si>
  <si>
    <t>Sphingosine kinase 1 OS=Arabidopsis thaliana GN=SPHK1 PE=1 SV=1</t>
  </si>
  <si>
    <t>c35016_g2</t>
  </si>
  <si>
    <t>c107674_g1</t>
  </si>
  <si>
    <t>c78389_g1</t>
  </si>
  <si>
    <t>c16500_g1</t>
  </si>
  <si>
    <t>c314_g1</t>
  </si>
  <si>
    <t>Q9FL79</t>
  </si>
  <si>
    <t>Expansin-A23 OS=Arabidopsis thaliana GN=EXPA23 PE=2 SV=3</t>
  </si>
  <si>
    <t>c59539_g2</t>
  </si>
  <si>
    <t>Q9SYM1</t>
  </si>
  <si>
    <t>Mechanosensitive ion channel protein 6 OS=Arabidopsis thaliana GN=MSL6 PE=1 SV=1</t>
  </si>
  <si>
    <t>c61160_g10</t>
  </si>
  <si>
    <t>c140440_g1</t>
  </si>
  <si>
    <t>c135880_g1</t>
  </si>
  <si>
    <t>c58267_g2</t>
  </si>
  <si>
    <t>c52110_g1</t>
  </si>
  <si>
    <t>c72756_g1</t>
  </si>
  <si>
    <t>c106428_g1</t>
  </si>
  <si>
    <t>C6T784</t>
  </si>
  <si>
    <t>c51208_g2</t>
  </si>
  <si>
    <t>c83897_g1</t>
  </si>
  <si>
    <t>c136132_g1</t>
  </si>
  <si>
    <t>c105532_g1</t>
  </si>
  <si>
    <t>c60495_g1</t>
  </si>
  <si>
    <t>c70936_g1</t>
  </si>
  <si>
    <t>c78703_g1</t>
  </si>
  <si>
    <t>Q9M088</t>
  </si>
  <si>
    <t>Glucan endo-1,3-beta-glucosidase 5 OS=Arabidopsis thaliana GN=At4g31140 PE=1 SV=1</t>
  </si>
  <si>
    <t>c51910_g3</t>
  </si>
  <si>
    <t>c56489_g1</t>
  </si>
  <si>
    <t>c62139_g7</t>
  </si>
  <si>
    <t>Q9M1L7</t>
  </si>
  <si>
    <t>Pollen receptor-like kinase 3 OS=Arabidopsis thaliana GN=PRK3 PE=1 SV=1</t>
  </si>
  <si>
    <t>c61160_g14</t>
  </si>
  <si>
    <t>P41510</t>
  </si>
  <si>
    <t>Probable pectinesterase/pectinesterase inhibitor OS=Brassica napus GN=BP19 PE=2 SV=1</t>
  </si>
  <si>
    <t>c59622_g1</t>
  </si>
  <si>
    <t>c82456_g1</t>
  </si>
  <si>
    <t>c60162_g4</t>
  </si>
  <si>
    <t>c127753_g1</t>
  </si>
  <si>
    <t>c33959_g1</t>
  </si>
  <si>
    <t>c51083_g2</t>
  </si>
  <si>
    <t>c49978_g2</t>
  </si>
  <si>
    <t>c9529_g1</t>
  </si>
  <si>
    <t>c124533_g1</t>
  </si>
  <si>
    <t>c106425_g1</t>
  </si>
  <si>
    <t>c53081_g1</t>
  </si>
  <si>
    <t>c52776_g1</t>
  </si>
  <si>
    <t>c47333_g1</t>
  </si>
  <si>
    <t>c51448_g1</t>
  </si>
  <si>
    <t>c51122_g1</t>
  </si>
  <si>
    <t>c27996_g1</t>
  </si>
  <si>
    <t>c134402_g1</t>
  </si>
  <si>
    <t>c51866_g2</t>
  </si>
  <si>
    <t>F4IVV0</t>
  </si>
  <si>
    <t>CRIB domain-containing protein RIC1 OS=Arabidopsis thaliana GN=RIC1 PE=1 SV=1</t>
  </si>
  <si>
    <t>c63135_g7</t>
  </si>
  <si>
    <t>c58785_g5</t>
  </si>
  <si>
    <t>Q6GZT3</t>
  </si>
  <si>
    <t>Uncharacterized protein 043R OS=Frog virus 3 (isolate Goorha) GN=FV3-043R PE=4 SV=1</t>
  </si>
  <si>
    <t>c97973_g1</t>
  </si>
  <si>
    <t>c63497_g4</t>
  </si>
  <si>
    <t>Q6WNR0</t>
  </si>
  <si>
    <t>Isoflavone 2'-hydroxylase OS=Medicago truncatula GN=CYP81E7 PE=1 SV=1</t>
  </si>
  <si>
    <t>c63459_g3</t>
  </si>
  <si>
    <t>c39011_g2</t>
  </si>
  <si>
    <t>c134600_g1</t>
  </si>
  <si>
    <t>c43006_g1</t>
  </si>
  <si>
    <t>c55789_g2</t>
  </si>
  <si>
    <t>P11670</t>
  </si>
  <si>
    <t>Basic form of pathogenesis-related protein 1 OS=Nicotiana tabacum PE=3 SV=1</t>
  </si>
  <si>
    <t>c106802_g1</t>
  </si>
  <si>
    <t>c10005_g1</t>
  </si>
  <si>
    <t>Q9SKX5</t>
  </si>
  <si>
    <t>Probable polyamine oxidase 2 OS=Arabidopsis thaliana GN=PAO2 PE=2 SV=1</t>
  </si>
  <si>
    <t>c29015_g1</t>
  </si>
  <si>
    <t>c78701_g1</t>
  </si>
  <si>
    <t>Q9LIK5</t>
  </si>
  <si>
    <t>Calmodulin-like protein 11 OS=Arabidopsis thaliana GN=CML11 PE=2 SV=1</t>
  </si>
  <si>
    <t>c34131_g1</t>
  </si>
  <si>
    <t>c37147_g2</t>
  </si>
  <si>
    <t>c64007_g1</t>
  </si>
  <si>
    <t>c64037_g1</t>
  </si>
  <si>
    <t>c35901_g1</t>
  </si>
  <si>
    <t>c78545_g1</t>
  </si>
  <si>
    <t>c45870_g1</t>
  </si>
  <si>
    <t>c105161_g1</t>
  </si>
  <si>
    <t>c65415_g1</t>
  </si>
  <si>
    <t>c89394_g1</t>
  </si>
  <si>
    <t>c124200_g1</t>
  </si>
  <si>
    <t>c53076_g1</t>
  </si>
  <si>
    <t>c60363_g2</t>
  </si>
  <si>
    <t>c136068_g1</t>
  </si>
  <si>
    <t>Q9FZB8</t>
  </si>
  <si>
    <t>Probable LRR receptor-like serine/threonine-protein kinase At1g51810 OS=Arabidopsis thaliana GN=At1g51810 PE=2 SV=1</t>
  </si>
  <si>
    <t>c58381_g1</t>
  </si>
  <si>
    <t>c58881_g4</t>
  </si>
  <si>
    <t>Q9XIL9</t>
  </si>
  <si>
    <t>Pollen-specific leucine-rich repeat extensin-like protein 3 OS=Arabidopsis thaliana GN=PEX3 PE=2 SV=1</t>
  </si>
  <si>
    <t>c120409_g1</t>
  </si>
  <si>
    <t>c78265_g1</t>
  </si>
  <si>
    <t>Q9FZA0</t>
  </si>
  <si>
    <t>Protein RALF-like 4 OS=Arabidopsis thaliana GN=RALFL4 PE=3 SV=1</t>
  </si>
  <si>
    <t>c58381_g2</t>
  </si>
  <si>
    <t>c134373_g1</t>
  </si>
  <si>
    <t>c29544_g1</t>
  </si>
  <si>
    <t>c122794_g1</t>
  </si>
  <si>
    <t>Q9C7F7</t>
  </si>
  <si>
    <t>Non-specific lipid transfer protein GPI-anchored 1 OS=Arabidopsis thaliana GN=LTPG1 PE=1 SV=1</t>
  </si>
  <si>
    <t>c62109_g4</t>
  </si>
  <si>
    <t>Q9SA65</t>
  </si>
  <si>
    <t>Putative clathrin assembly protein At1g03050 OS=Arabidopsis thaliana GN=At1g03050 PE=2 SV=1</t>
  </si>
  <si>
    <t>c58635_g2</t>
  </si>
  <si>
    <t>O65468</t>
  </si>
  <si>
    <t>Cysteine-rich receptor-like protein kinase 8 OS=Arabidopsis thaliana GN=CRK8 PE=3 SV=2</t>
  </si>
  <si>
    <t>c57261_g1</t>
  </si>
  <si>
    <t>c51724_g1</t>
  </si>
  <si>
    <t>c78365_g1</t>
  </si>
  <si>
    <t>A0A0B2PZM8</t>
  </si>
  <si>
    <t>Galactose oxidase OS=Glycine soja GN=glysoja_045776 PE=4 SV=1</t>
  </si>
  <si>
    <t>c35016_g1</t>
  </si>
  <si>
    <t>c135046_g1</t>
  </si>
  <si>
    <t>c63991_g1</t>
  </si>
  <si>
    <t>c78367_g1</t>
  </si>
  <si>
    <t>Q67ZU1</t>
  </si>
  <si>
    <t>Triacylglycerol lipase 2 OS=Arabidopsis thaliana GN=LIP2 PE=2 SV=1</t>
  </si>
  <si>
    <t>c56284_g1</t>
  </si>
  <si>
    <t>c43911_g1</t>
  </si>
  <si>
    <t>c39011_g1</t>
  </si>
  <si>
    <t>c106952_g1</t>
  </si>
  <si>
    <t>c63476_g4</t>
  </si>
  <si>
    <t>c46830_g3</t>
  </si>
  <si>
    <t>c53814_g2</t>
  </si>
  <si>
    <t>c123319_g1</t>
  </si>
  <si>
    <t>c60337_g3</t>
  </si>
  <si>
    <t>c56618_g3</t>
  </si>
  <si>
    <t>c57627_g2</t>
  </si>
  <si>
    <t>c2609_g1</t>
  </si>
  <si>
    <t>c41615_g2</t>
  </si>
  <si>
    <t>c78591_g1</t>
  </si>
  <si>
    <t>Q9SVT8</t>
  </si>
  <si>
    <t>Ammonium transporter 1 member 4 OS=Arabidopsis thaliana GN=AMT1-4 PE=1 SV=1</t>
  </si>
  <si>
    <t>c39763_g1</t>
  </si>
  <si>
    <t>c84941_g1</t>
  </si>
  <si>
    <t>P47192</t>
  </si>
  <si>
    <t>Vesicle-associated membrane protein 722 OS=Arabidopsis thaliana GN=VAMP722 PE=2 SV=2</t>
  </si>
  <si>
    <t>c47983_g1</t>
  </si>
  <si>
    <t>c53484_g2</t>
  </si>
  <si>
    <t>c63950_g1</t>
  </si>
  <si>
    <t>c33666_g1</t>
  </si>
  <si>
    <t>c48809_g2</t>
  </si>
  <si>
    <t>c63476_g2</t>
  </si>
  <si>
    <t>c56485_g3</t>
  </si>
  <si>
    <t>c64842_g1</t>
  </si>
  <si>
    <t>c67051_g1</t>
  </si>
  <si>
    <t>c31233_g1</t>
  </si>
  <si>
    <t>c51623_g2</t>
  </si>
  <si>
    <t>Q40312</t>
  </si>
  <si>
    <t>Polygalacturonase OS=Medicago sativa PE=2 SV=1</t>
  </si>
  <si>
    <t>c57764_g1</t>
  </si>
  <si>
    <t>c38785_g1</t>
  </si>
  <si>
    <t>c63229_g5</t>
  </si>
  <si>
    <t>c107075_g1</t>
  </si>
  <si>
    <t>c61068_g4</t>
  </si>
  <si>
    <t>c36417_g1</t>
  </si>
  <si>
    <t>c52549_g2</t>
  </si>
  <si>
    <t>c62098_g1</t>
  </si>
  <si>
    <t>c127133_g1</t>
  </si>
  <si>
    <t>c48809_g1</t>
  </si>
  <si>
    <t>c134784_g1</t>
  </si>
  <si>
    <t>c57240_g1</t>
  </si>
  <si>
    <t>c33684_g1</t>
  </si>
  <si>
    <t>A0A0B2PH87</t>
  </si>
  <si>
    <t>ATP synthase subunit b', chloroplastic OS=Glycine soja GN=glysoja_023252 PE=4 SV=1</t>
  </si>
  <si>
    <t>c63231_g3</t>
  </si>
  <si>
    <t>c60444_g1</t>
  </si>
  <si>
    <t>Q9FLH8</t>
  </si>
  <si>
    <t>Probable fructokinase-7 OS=Arabidopsis thaliana GN=At5g51830 PE=1 SV=1</t>
  </si>
  <si>
    <t>c61380_g1</t>
  </si>
  <si>
    <t>O23609</t>
  </si>
  <si>
    <t>Peroxidase 41 OS=Arabidopsis thaliana GN=PER41 PE=3 SV=1</t>
  </si>
  <si>
    <t>c79332_g1</t>
  </si>
  <si>
    <t>c16060_g1</t>
  </si>
  <si>
    <t>M4DZD0</t>
  </si>
  <si>
    <t>Uncharacterized protein OS=Brassica rapa subsp. pekinensis PE=4 SV=1</t>
  </si>
  <si>
    <t>c35769_g1</t>
  </si>
  <si>
    <t>c48186_g1</t>
  </si>
  <si>
    <t>c56398_g2</t>
  </si>
  <si>
    <t>c107176_g1</t>
  </si>
  <si>
    <t>c16128_g2</t>
  </si>
  <si>
    <t>c61145_g4</t>
  </si>
  <si>
    <t>P93749</t>
  </si>
  <si>
    <t>Probable protein kinase At2g41970 OS=Arabidopsis thaliana GN=At2g41970 PE=2 SV=1</t>
  </si>
  <si>
    <t>c122673_g1</t>
  </si>
  <si>
    <t>c101554_g1</t>
  </si>
  <si>
    <t>c61980_g3</t>
  </si>
  <si>
    <t>c106368_g1</t>
  </si>
  <si>
    <t>c38646_g1</t>
  </si>
  <si>
    <t>c33403_g2</t>
  </si>
  <si>
    <t>c59026_g3</t>
  </si>
  <si>
    <t>c63459_g2</t>
  </si>
  <si>
    <t>P93376</t>
  </si>
  <si>
    <t>Actin-103 (Fragment) OS=Nicotiana tabacum PE=3 SV=1</t>
  </si>
  <si>
    <t>c4112_g1</t>
  </si>
  <si>
    <t>c121096_g1</t>
  </si>
  <si>
    <t>c22284_g2</t>
  </si>
  <si>
    <t>Q9LX27</t>
  </si>
  <si>
    <t>Calmodulin-like protein 4 OS=Arabidopsis thaliana GN=CML4 PE=2 SV=1</t>
  </si>
  <si>
    <t>c41661_g1</t>
  </si>
  <si>
    <t>c53791_g1</t>
  </si>
  <si>
    <t>c144675_g1</t>
  </si>
  <si>
    <t>c54454_g1</t>
  </si>
  <si>
    <t>Q9FMU6</t>
  </si>
  <si>
    <t>Mitochondrial phosphate carrier protein 3, mitochondrial OS=Arabidopsis thaliana GN=MPT3 PE=2 SV=1</t>
  </si>
  <si>
    <t>c36610_g1</t>
  </si>
  <si>
    <t>c35088_g1</t>
  </si>
  <si>
    <t>c59568_g1</t>
  </si>
  <si>
    <t>c36768_g1</t>
  </si>
  <si>
    <t>Q0WNG6</t>
  </si>
  <si>
    <t>Probable lipid phosphate phosphatase 4 OS=Arabidopsis thaliana GN=LPP4 PE=2 SV=1</t>
  </si>
  <si>
    <t>c53606_g3</t>
  </si>
  <si>
    <t>c106259_g1</t>
  </si>
  <si>
    <t>c107340_g1</t>
  </si>
  <si>
    <t>c63501_g2</t>
  </si>
  <si>
    <t>c44428_g1</t>
  </si>
  <si>
    <t>c87689_g1</t>
  </si>
  <si>
    <t>c93414_g1</t>
  </si>
  <si>
    <t>c79912_g1</t>
  </si>
  <si>
    <t>Q25AG5</t>
  </si>
  <si>
    <t>Elicitor-responsive protein 3 OS=Oryza sativa subsp. indica GN=ERG3 PE=2 SV=1</t>
  </si>
  <si>
    <t>c63476_g5</t>
  </si>
  <si>
    <t>c74956_g1</t>
  </si>
  <si>
    <t>Q9ZWC5</t>
  </si>
  <si>
    <t>Scarecrow-like protein 18 OS=Arabidopsis thaliana GN=SCL18 PE=2 SV=1</t>
  </si>
  <si>
    <t>c48151_g1</t>
  </si>
  <si>
    <t>c81942_g1</t>
  </si>
  <si>
    <t>Q9SR32</t>
  </si>
  <si>
    <t>UPF0161 protein At3g09310 OS=Arabidopsis thaliana GN=At3g09310 PE=2 SV=2</t>
  </si>
  <si>
    <t>c44704_g1</t>
  </si>
  <si>
    <t>c58785_g2</t>
  </si>
  <si>
    <t>c92675_g1</t>
  </si>
  <si>
    <t>c92377_g1</t>
  </si>
  <si>
    <t>c58300_g1</t>
  </si>
  <si>
    <t>A8MQL7</t>
  </si>
  <si>
    <t>Protein RALF-like 20 OS=Arabidopsis thaliana GN=RALFL20 PE=3 SV=1</t>
  </si>
  <si>
    <t>c63231_g4</t>
  </si>
  <si>
    <t>c120363_g1</t>
  </si>
  <si>
    <t>c39169_g1</t>
  </si>
  <si>
    <t>c18469_g1</t>
  </si>
  <si>
    <t>c55789_g1</t>
  </si>
  <si>
    <t>c67057_g1</t>
  </si>
  <si>
    <t>P22242</t>
  </si>
  <si>
    <t>Desiccation-related protein PCC13-62 OS=Craterostigma plantagineum PE=2 SV=1</t>
  </si>
  <si>
    <t>c93076_g1</t>
  </si>
  <si>
    <t>c36459_g3</t>
  </si>
  <si>
    <t>c41193_g1</t>
  </si>
  <si>
    <t>c60985_g11</t>
  </si>
  <si>
    <t>c56543_g2</t>
  </si>
  <si>
    <t>O22773</t>
  </si>
  <si>
    <t>Thylakoid lumenal 16.5 kDa protein, chloroplastic OS=Arabidopsis thaliana GN=At4g02530 PE=1 SV=3</t>
  </si>
  <si>
    <t>c36163_g2</t>
  </si>
  <si>
    <t>c79937_g1</t>
  </si>
  <si>
    <t>c60926_g1</t>
  </si>
  <si>
    <t>c35777_g1</t>
  </si>
  <si>
    <t>c92806_g1</t>
  </si>
  <si>
    <t>Q6NME6</t>
  </si>
  <si>
    <t>Protein RALF-like 19 OS=Arabidopsis thaliana GN=RALFL19 PE=3 SV=1</t>
  </si>
  <si>
    <t>c51220_g2</t>
  </si>
  <si>
    <t>c63246_g5</t>
  </si>
  <si>
    <t>c37118_g2</t>
  </si>
  <si>
    <t>c51484_g2</t>
  </si>
  <si>
    <t>c120336_g1</t>
  </si>
  <si>
    <t>c60495_g4</t>
  </si>
  <si>
    <t>c100891_g1</t>
  </si>
  <si>
    <t>c57041_g1</t>
  </si>
  <si>
    <t>c115490_g1</t>
  </si>
  <si>
    <t>c53124_g2</t>
  </si>
  <si>
    <t>c58267_g1</t>
  </si>
  <si>
    <t>c64035_g1</t>
  </si>
  <si>
    <t>c61362_g4</t>
  </si>
  <si>
    <t>c81598_g1</t>
  </si>
  <si>
    <t>c39011_g3</t>
  </si>
  <si>
    <t>c62204_g2</t>
  </si>
  <si>
    <t>Q9SUU1</t>
  </si>
  <si>
    <t>Probable boron transporter 7 OS=Arabidopsis thaliana GN=BOR7 PE=2 SV=3</t>
  </si>
  <si>
    <t>c128715_g1</t>
  </si>
  <si>
    <t>c59997_g5</t>
  </si>
  <si>
    <t>Q1PEB4</t>
  </si>
  <si>
    <t>Uncharacterized protein At4g04980 OS=Arabidopsis thaliana GN=At4g04980 PE=2 SV=1</t>
  </si>
  <si>
    <t>c103088_g1</t>
  </si>
  <si>
    <t>c42688_g1</t>
  </si>
  <si>
    <t>P68350</t>
  </si>
  <si>
    <t>Dof zinc finger protein DOF1.5 OS=Arabidopsis thaliana GN=DOF1.5 PE=1 SV=1</t>
  </si>
  <si>
    <t>c32636_g2</t>
  </si>
  <si>
    <t>c42237_g1</t>
  </si>
  <si>
    <t>Q9FJX6</t>
  </si>
  <si>
    <t>Formin-like protein 6 OS=Arabidopsis thaliana GN=FH6 PE=2 SV=1</t>
  </si>
  <si>
    <t>c62139_g1</t>
  </si>
  <si>
    <t>c82680_g1</t>
  </si>
  <si>
    <t>c80113_g1</t>
  </si>
  <si>
    <t>c38580_g1</t>
  </si>
  <si>
    <t>c82047_g1</t>
  </si>
  <si>
    <t>c34131_g2</t>
  </si>
  <si>
    <t>c37338_g1</t>
  </si>
  <si>
    <t>c56128_g1</t>
  </si>
  <si>
    <t>P25696</t>
  </si>
  <si>
    <t>Bifunctional enolase 2/transcriptional activator OS=Arabidopsis thaliana GN=ENO2 PE=1 SV=1</t>
  </si>
  <si>
    <t>c40553_g1</t>
  </si>
  <si>
    <t>c63147_g11</t>
  </si>
  <si>
    <t>c35338_g1</t>
  </si>
  <si>
    <t>c49986_g1</t>
  </si>
  <si>
    <t>c16500_g2</t>
  </si>
  <si>
    <t>c61237_g2</t>
  </si>
  <si>
    <t>c61829_g4</t>
  </si>
  <si>
    <t>c44817_g1</t>
  </si>
  <si>
    <t>c56052_g3</t>
  </si>
  <si>
    <t>c47591_g1</t>
  </si>
  <si>
    <t>c135773_g1</t>
  </si>
  <si>
    <t>c16045_g1</t>
  </si>
  <si>
    <t>Q9SVG9</t>
  </si>
  <si>
    <t>Calcium-binding protein CML42 OS=Arabidopsis thaliana GN=CML42 PE=1 SV=1</t>
  </si>
  <si>
    <t>c39572_g2</t>
  </si>
  <si>
    <t>c106680_g1</t>
  </si>
  <si>
    <t>c50751_g2</t>
  </si>
  <si>
    <t>c87188_g1</t>
  </si>
  <si>
    <t>c59244_g1</t>
  </si>
  <si>
    <t>c40513_g1</t>
  </si>
  <si>
    <t>c46971_g1</t>
  </si>
  <si>
    <t>c52920_g2</t>
  </si>
  <si>
    <t>c55042_g4</t>
  </si>
  <si>
    <t>c112372_g1</t>
  </si>
  <si>
    <t>c140799_g1</t>
  </si>
  <si>
    <t>c20187_g1</t>
  </si>
  <si>
    <t>c47903_g1</t>
  </si>
  <si>
    <t>c134581_g1</t>
  </si>
  <si>
    <t>c57187_g1</t>
  </si>
  <si>
    <t>O49816</t>
  </si>
  <si>
    <t>Late embryogenesis abundant protein 1 OS=Cicer arietinum PE=2 SV=1</t>
  </si>
  <si>
    <t>c29526_g1</t>
  </si>
  <si>
    <t>c32077_g1</t>
  </si>
  <si>
    <t>c94325_g1</t>
  </si>
  <si>
    <t>c134890_g1</t>
  </si>
  <si>
    <t>c24834_g1</t>
  </si>
  <si>
    <t>c61806_g2</t>
  </si>
  <si>
    <t>c97441_g1</t>
  </si>
  <si>
    <t>Q9ZRP7</t>
  </si>
  <si>
    <t>Delta(8)-fatty-acid desaturase 1 OS=Arabidopsis thaliana GN=SLD1 PE=1 SV=1</t>
  </si>
  <si>
    <t>c135866_g1</t>
  </si>
  <si>
    <t>c45839_g2</t>
  </si>
  <si>
    <t>c61697_g6</t>
  </si>
  <si>
    <t>Q1PFB9</t>
  </si>
  <si>
    <t>Serine/threonine-protein kinase AGC1-7 OS=Arabidopsis thaliana GN=AGC1-7 PE=1 SV=1</t>
  </si>
  <si>
    <t>c78474_g1</t>
  </si>
  <si>
    <t>c108280_g1</t>
  </si>
  <si>
    <t>c74397_g1</t>
  </si>
  <si>
    <t>c62598_g1</t>
  </si>
  <si>
    <t>c51915_g2</t>
  </si>
  <si>
    <t>c108870_g1</t>
  </si>
  <si>
    <t>c93162_g1</t>
  </si>
  <si>
    <t>c135690_g1</t>
  </si>
  <si>
    <t>Q43867</t>
  </si>
  <si>
    <t>Pectinesterase 1 OS=Arabidopsis thaliana GN=PME1 PE=1 SV=1</t>
  </si>
  <si>
    <t>c86701_g1</t>
  </si>
  <si>
    <t>c78324_g1</t>
  </si>
  <si>
    <t>c107322_g1</t>
  </si>
  <si>
    <t>O80722</t>
  </si>
  <si>
    <t>Pectinesterase 4 OS=Arabidopsis thaliana GN=PME4 PE=2 SV=1</t>
  </si>
  <si>
    <t>c93687_g1</t>
  </si>
  <si>
    <t>c60766_g21</t>
  </si>
  <si>
    <t>c38394_g1</t>
  </si>
  <si>
    <t>c61372_g7</t>
  </si>
  <si>
    <t>c62670_g1</t>
  </si>
  <si>
    <t>c47390_g1</t>
  </si>
  <si>
    <t>c48211_g1</t>
  </si>
  <si>
    <t>c8487_g1</t>
  </si>
  <si>
    <t>c58402_g1</t>
  </si>
  <si>
    <t>c61394_g10</t>
  </si>
  <si>
    <t>c68185_g1</t>
  </si>
  <si>
    <t>c33110_g1</t>
  </si>
  <si>
    <t>c63300_g4</t>
  </si>
  <si>
    <t>c50746_g1</t>
  </si>
  <si>
    <t>c32640_g1</t>
  </si>
  <si>
    <t>c63231_g1</t>
  </si>
  <si>
    <t>c57513_g1</t>
  </si>
  <si>
    <t>Q1G3K8</t>
  </si>
  <si>
    <t>CRIB domain-containing protein RIC7 OS=Arabidopsis thaliana GN=RIC7 PE=1 SV=1</t>
  </si>
  <si>
    <t>c62525_g3</t>
  </si>
  <si>
    <t>c40675_g1</t>
  </si>
  <si>
    <t>c61829_g1</t>
  </si>
  <si>
    <t>c39006_g1</t>
  </si>
  <si>
    <t>c135499_g1</t>
  </si>
  <si>
    <t>c8947_g1</t>
  </si>
  <si>
    <t>c112820_g1</t>
  </si>
  <si>
    <t>c40544_g2</t>
  </si>
  <si>
    <t>c38761_g1</t>
  </si>
  <si>
    <t>Q9XEL8</t>
  </si>
  <si>
    <t>3-hydroxy-3-methylglutaryl-coenzyme A reductase 2 OS=Capsicum annuum GN=HMGR2 PE=2 SV=1</t>
  </si>
  <si>
    <t>c50231_g1</t>
  </si>
  <si>
    <t>Q03666</t>
  </si>
  <si>
    <t>Probable glutathione S-transferase OS=Nicotiana tabacum PE=2 SV=1</t>
  </si>
  <si>
    <t>c60520_g3</t>
  </si>
  <si>
    <t>c28028_g1</t>
  </si>
  <si>
    <t>c62884_g2</t>
  </si>
  <si>
    <t>c124468_g1</t>
  </si>
  <si>
    <t>c78310_g1</t>
  </si>
  <si>
    <t>c43112_g2</t>
  </si>
  <si>
    <t>c92433_g1</t>
  </si>
  <si>
    <t>c65325_g1</t>
  </si>
  <si>
    <t>c61362_g3</t>
  </si>
  <si>
    <t>c93919_g1</t>
  </si>
  <si>
    <t>c42830_g1</t>
  </si>
  <si>
    <t>c58964_g3</t>
  </si>
  <si>
    <t>c41189_g1</t>
  </si>
  <si>
    <t>c137337_g1</t>
  </si>
  <si>
    <t>c63147_g10</t>
  </si>
  <si>
    <t>A0A072VGM2</t>
  </si>
  <si>
    <t>Peptidoglycan-binding LysM domain protein, putative OS=Medicago truncatula GN=MTR_1g037450 PE=4 SV=1</t>
  </si>
  <si>
    <t>c83581_g1</t>
  </si>
  <si>
    <t>c120378_g1</t>
  </si>
  <si>
    <t>c54418_g1</t>
  </si>
  <si>
    <t>Q9LNI5</t>
  </si>
  <si>
    <t>MYB-like transcription factor ETC1 OS=Arabidopsis thaliana GN=ETC1 PE=2 SV=1</t>
  </si>
  <si>
    <t>c107137_g1</t>
  </si>
  <si>
    <t>Q9XHG2</t>
  </si>
  <si>
    <t>Flavonol synthase/flavanone 3-hydroxylase OS=Malus domestica GN=FLS PE=2 SV=1</t>
  </si>
  <si>
    <t>c60337_g1</t>
  </si>
  <si>
    <t>c51428_g3</t>
  </si>
  <si>
    <t>Q8VWY6</t>
  </si>
  <si>
    <t>Polcalcin Nic t 1 OS=Nicotiana tabacum GN=Nict1 PE=1 SV=1</t>
  </si>
  <si>
    <t>c58785_g3</t>
  </si>
  <si>
    <t>c125399_g1</t>
  </si>
  <si>
    <t>O80763</t>
  </si>
  <si>
    <t>Probable nucleoredoxin 1 OS=Arabidopsis thaliana GN=At1g60420 PE=1 SV=1</t>
  </si>
  <si>
    <t>c63692_g6</t>
  </si>
  <si>
    <t>c8720_g1</t>
  </si>
  <si>
    <t>c55859_g2</t>
  </si>
  <si>
    <t>Q93Z38</t>
  </si>
  <si>
    <t>Tryptophan aminotransferase-related protein 4 OS=Arabidopsis thaliana GN=TAR4 PE=2 SV=2</t>
  </si>
  <si>
    <t>c122286_g1</t>
  </si>
  <si>
    <t>c62819_g2</t>
  </si>
  <si>
    <t>c47462_g1</t>
  </si>
  <si>
    <t>c61448_g3</t>
  </si>
  <si>
    <t>c109810_g1</t>
  </si>
  <si>
    <t>c27436_g1</t>
  </si>
  <si>
    <t>c63501_g6</t>
  </si>
  <si>
    <t>c45596_g2</t>
  </si>
  <si>
    <t>c16280_g1</t>
  </si>
  <si>
    <t>c95871_g1</t>
  </si>
  <si>
    <t>c47917_g1</t>
  </si>
  <si>
    <t>Q7XZQ6</t>
  </si>
  <si>
    <t>Flavonol synthase/flavanone 3-hydroxylase OS=Petroselinum crispum GN=FLS PE=1 SV=1</t>
  </si>
  <si>
    <t>c100685_g1</t>
  </si>
  <si>
    <t>c37777_g1</t>
  </si>
  <si>
    <t>c69604_g1</t>
  </si>
  <si>
    <t>c34516_g1</t>
  </si>
  <si>
    <t>c138317_g1</t>
  </si>
  <si>
    <t>c14627_g1</t>
  </si>
  <si>
    <t>c29526_g2</t>
  </si>
  <si>
    <t>c63161_g4</t>
  </si>
  <si>
    <t>c42419_g1</t>
  </si>
  <si>
    <t>c63501_g8</t>
  </si>
  <si>
    <t>c61399_g8</t>
  </si>
  <si>
    <t>c42655_g1</t>
  </si>
  <si>
    <t>c135694_g1</t>
  </si>
  <si>
    <t>c34463_g1</t>
  </si>
  <si>
    <t>Q9FXE3</t>
  </si>
  <si>
    <t>SufE-like protein 2, chloroplastic OS=Arabidopsis thaliana GN=SUFE2 PE=2 SV=1</t>
  </si>
  <si>
    <t>c63142_g6</t>
  </si>
  <si>
    <t>P35100</t>
  </si>
  <si>
    <t>Chaperone protein ClpC, chloroplastic OS=Pisum sativum PE=2 SV=1</t>
  </si>
  <si>
    <t>c17851_g1</t>
  </si>
  <si>
    <t>c58964_g7</t>
  </si>
  <si>
    <t>c106532_g1</t>
  </si>
  <si>
    <t>c13660_g1</t>
  </si>
  <si>
    <t>Q9SZA7</t>
  </si>
  <si>
    <t>Probable disease resistance protein At4g33300 OS=Arabidopsis thaliana GN=At4g33300 PE=2 SV=3</t>
  </si>
  <si>
    <t>c56694_g1</t>
  </si>
  <si>
    <t>c62986_g11</t>
  </si>
  <si>
    <t>c73956_g1</t>
  </si>
  <si>
    <t>c51623_g3</t>
  </si>
  <si>
    <t>c143609_g1</t>
  </si>
  <si>
    <t>c31349_g1</t>
  </si>
  <si>
    <t>c146242_g1</t>
  </si>
  <si>
    <t>P19873</t>
  </si>
  <si>
    <t>Inhibitor of trypsin and hageman factor OS=Cucurbita maxima PE=1 SV=1</t>
  </si>
  <si>
    <t>c51208_g4</t>
  </si>
  <si>
    <t>c54788_g1</t>
  </si>
  <si>
    <t>c92407_g1</t>
  </si>
  <si>
    <t>c62861_g1</t>
  </si>
  <si>
    <t>c37170_g1</t>
  </si>
  <si>
    <t>c39632_g1</t>
  </si>
  <si>
    <t>Term ID</t>
  </si>
  <si>
    <t>KEGG Pathway</t>
  </si>
  <si>
    <t>Odds ratio</t>
  </si>
  <si>
    <t>p-value</t>
  </si>
  <si>
    <t>FDR</t>
  </si>
  <si>
    <t xml:space="preserve"> no. up-regulated DEGs</t>
  </si>
  <si>
    <t>no. down-regulated DEGs</t>
  </si>
  <si>
    <t>General pathway</t>
  </si>
  <si>
    <t>Major pathway</t>
  </si>
  <si>
    <t>set</t>
  </si>
  <si>
    <t>genome</t>
  </si>
  <si>
    <t>set%</t>
  </si>
  <si>
    <t>genome%</t>
  </si>
  <si>
    <t>gmx01100</t>
  </si>
  <si>
    <t>Metabolic pathways - Glycine max (soybean)</t>
  </si>
  <si>
    <t>Global and overview maps</t>
  </si>
  <si>
    <t>Metabolism</t>
  </si>
  <si>
    <t>gmx01110</t>
  </si>
  <si>
    <t>Biosynthesis of secondary metabolites - Glycine max (soybean)</t>
  </si>
  <si>
    <t>gmx03030</t>
  </si>
  <si>
    <t>DNA replication - Glycine max (soybean)</t>
  </si>
  <si>
    <t>Replication and repair</t>
  </si>
  <si>
    <t>Genetic Information Processing</t>
  </si>
  <si>
    <t>gmx01130</t>
  </si>
  <si>
    <t>Biosynthesis of antibiotics - Glycine max (soybean)</t>
  </si>
  <si>
    <t>gmx03008</t>
  </si>
  <si>
    <t>Ribosome biogenesis in eukaryotes - Glycine max (soybean)</t>
  </si>
  <si>
    <t>Translation</t>
  </si>
  <si>
    <t>gmx00900</t>
  </si>
  <si>
    <t>Terpenoid backbone biosynthesis - Glycine max (soybean)</t>
  </si>
  <si>
    <t>Metabolism of terpenoids and polyketides</t>
  </si>
  <si>
    <t>gmx00902</t>
  </si>
  <si>
    <t>Monoterpenoid biosynthesis - Glycine max (soybean)</t>
  </si>
  <si>
    <t>gmx00040</t>
  </si>
  <si>
    <t>Pentose and glucuronate interconversions - Glycine max (soybean)</t>
  </si>
  <si>
    <t>Carbohydrate metabolism</t>
  </si>
  <si>
    <t>gmx00730</t>
  </si>
  <si>
    <t>Thiamine metabolism - Glycine max (soybean)</t>
  </si>
  <si>
    <t>Metabolism of cofactors and vitamins</t>
  </si>
  <si>
    <t>gmx00240</t>
  </si>
  <si>
    <t>Pyrimidine metabolism - Glycine max (soybean)</t>
  </si>
  <si>
    <t>Nucleotide metabolism</t>
  </si>
  <si>
    <t>gmx00500</t>
  </si>
  <si>
    <t>Starch and sucrose metabolism - Glycine max (soybean)</t>
  </si>
  <si>
    <t>gmx03430</t>
  </si>
  <si>
    <t>Mismatch repair - Glycine max (soybean)</t>
  </si>
  <si>
    <t>gmx00904</t>
  </si>
  <si>
    <t>Diterpenoid biosynthesis - Glycine max (soybean)</t>
  </si>
  <si>
    <t>gmx00950</t>
  </si>
  <si>
    <t>Isoquinoline alkaloid biosynthesis - Glycine max (soybean)</t>
  </si>
  <si>
    <t>Biosynthesis of other secondary metabolites</t>
  </si>
  <si>
    <t>gmx04145</t>
  </si>
  <si>
    <t>Phagosome - Glycine max (soybean)</t>
  </si>
  <si>
    <t>Transport and catabolism</t>
  </si>
  <si>
    <t>Cellular Processes</t>
  </si>
  <si>
    <t>gmx00909</t>
  </si>
  <si>
    <t>Sesquiterpenoid and triterpenoid biosynthesis - Glycine max (soybean)</t>
  </si>
  <si>
    <t>gmx00400</t>
  </si>
  <si>
    <t>Phenylalanine, tyrosine and tryptophan biosynthesis - Glycine max (soybean)</t>
  </si>
  <si>
    <t>Amino acid metabolism</t>
  </si>
  <si>
    <t>gmx00350</t>
  </si>
  <si>
    <t>Tyrosine metabolism - Glycine max (soybean)</t>
  </si>
  <si>
    <t>gmx00410</t>
  </si>
  <si>
    <t>beta-Alanine metabolism - Glycine max (soybean)</t>
  </si>
  <si>
    <t>Metabolism of other amino acids</t>
  </si>
  <si>
    <t>gmx00073</t>
  </si>
  <si>
    <t>Cutin, suberine and wax biosynthesis - Glycine max (soybean)</t>
  </si>
  <si>
    <t>Lipid metabolism</t>
  </si>
  <si>
    <t>gmx03410</t>
  </si>
  <si>
    <t>Base excision repair - Glycine max (soybean)</t>
  </si>
  <si>
    <t>gmx03420</t>
  </si>
  <si>
    <t>Nucleotide excision repair - Glycine max (soybean)</t>
  </si>
  <si>
    <t>gmx00062</t>
  </si>
  <si>
    <t>Fatty acid elongation - Glycine max (soybean)</t>
  </si>
  <si>
    <t>gmx01230</t>
  </si>
  <si>
    <t>Biosynthesis of amino acids - Glycine max (soybean)</t>
  </si>
  <si>
    <t>gmx00903</t>
  </si>
  <si>
    <t>Limonene and pinene degradation - Glycine max (soybean)</t>
  </si>
  <si>
    <t>gmx00520</t>
  </si>
  <si>
    <t>Amino sugar and nucleotide sugar metabolism - Glycine max (soybean)</t>
  </si>
  <si>
    <t>gmx00290</t>
  </si>
  <si>
    <t>Valine, leucine and isoleucine biosynthesis - Glycine max (soybean)</t>
  </si>
  <si>
    <t>gmx00230</t>
  </si>
  <si>
    <t>Purine metabolism - Glycine max (soybean)</t>
  </si>
  <si>
    <t>gmx00330</t>
  </si>
  <si>
    <t>Arginine and proline metabolism - Glycine max (soybean)</t>
  </si>
  <si>
    <t>gmx00360</t>
  </si>
  <si>
    <t>Phenylalanine metabolism - Glycine max (soybean)</t>
  </si>
  <si>
    <t>gmx04075</t>
  </si>
  <si>
    <t>Plant hormone signal transduction - Glycine max (soybean)</t>
  </si>
  <si>
    <t>Signal transduction</t>
  </si>
  <si>
    <t>Environmental Information Processing</t>
  </si>
  <si>
    <t>gmx00908</t>
  </si>
  <si>
    <t>Zeatin biosynthesis - Glycine max (soybean)</t>
  </si>
  <si>
    <t>gmx00906</t>
  </si>
  <si>
    <t>Carotenoid biosynthesis - Glycine max (soybean)</t>
  </si>
  <si>
    <t>gmx00280</t>
  </si>
  <si>
    <t>Valine, leucine and isoleucine degradation - Glycine max (soybean)</t>
  </si>
  <si>
    <t>gmx00790</t>
  </si>
  <si>
    <t>Folate biosynthesis - Glycine max (soybean)</t>
  </si>
  <si>
    <t>gmx00920</t>
  </si>
  <si>
    <t>Sulfur metabolism - Glycine max (soybean)</t>
  </si>
  <si>
    <t>Energy metabolism</t>
  </si>
  <si>
    <t>gmx00750</t>
  </si>
  <si>
    <t>Vitamin B6 metabolism - Glycine max (soybean)</t>
  </si>
  <si>
    <t>gmx00380</t>
  </si>
  <si>
    <t>Tryptophan metabolism - Glycine max (soybean)</t>
  </si>
  <si>
    <t>gmx03440</t>
  </si>
  <si>
    <t>Homologous recombination - Glycine max (soybean)</t>
  </si>
  <si>
    <t>gmx00510</t>
  </si>
  <si>
    <t>N-Glycan biosynthesis - Glycine max (soybean)</t>
  </si>
  <si>
    <t>Glycan biosynthesis and metabolism</t>
  </si>
  <si>
    <t>no. down-regelated DEGs</t>
  </si>
  <si>
    <t>genome %</t>
  </si>
  <si>
    <t>gmx00940</t>
  </si>
  <si>
    <t>Phenylpropanoid biosynthesis - Glycine max (soybean)</t>
  </si>
  <si>
    <t>gmx00562</t>
  </si>
  <si>
    <t>Inositol phosphate metabolism - Glycine max (soybean)</t>
  </si>
  <si>
    <t>gmx01040</t>
  </si>
  <si>
    <t>Biosynthesis of unsaturated fatty acids - Glycine max (soybean)</t>
  </si>
  <si>
    <t>gmx00960</t>
  </si>
  <si>
    <t>Tropane, piperidine and pyridine alkaloid biosynthesis - Glycine max (soybean)</t>
  </si>
  <si>
    <t>gmx00905</t>
  </si>
  <si>
    <t>Brassinosteroid biosynthesis - Glycine max (soybean)</t>
  </si>
  <si>
    <t>gmx00270</t>
  </si>
  <si>
    <t>Cysteine and methionine metabolism - Glycine max (soybean)</t>
  </si>
  <si>
    <t>gmx00564</t>
  </si>
  <si>
    <t>Glycerophospholipid metabolism - Glycine max (soybean)</t>
  </si>
  <si>
    <t>gmx00565</t>
  </si>
  <si>
    <t>Ether lipid metabolism - Glycine max (soybean)</t>
  </si>
  <si>
    <t>gmx00945</t>
  </si>
  <si>
    <t>Stilbenoid, diarylheptanoid and gingerol biosynthesis - Glycine max (soybean)</t>
  </si>
  <si>
    <t>gmx00514</t>
  </si>
  <si>
    <t>Other types of O-glycan biosynthesis - Glycine max (soybean)</t>
  </si>
  <si>
    <t>gmx00910</t>
  </si>
  <si>
    <t>Nitrogen metabolism - Glycine max (soybean)</t>
  </si>
  <si>
    <t>gmx01212</t>
  </si>
  <si>
    <t>Fatty acid metabolism - Glycine max (soybean)</t>
  </si>
  <si>
    <t>gmx00190</t>
  </si>
  <si>
    <t>Oxidative phosphorylation - Glycine max (soybean)</t>
  </si>
  <si>
    <t>gmx00450</t>
  </si>
  <si>
    <t>Selenocompound metabolism - Glycine max (soybean)</t>
  </si>
  <si>
    <t>gmx00592</t>
  </si>
  <si>
    <t>alpha-Linolenic acid metabolism - Glycine max (soybean)</t>
  </si>
  <si>
    <t>gmx00340</t>
  </si>
  <si>
    <t>Histidine metabolism - Glycine max (soybean)</t>
  </si>
  <si>
    <t>gmx01210</t>
  </si>
  <si>
    <t>2-Oxocarboxylic acid metabolism - Glycine max (soybean)</t>
  </si>
  <si>
    <t>gmx04070</t>
  </si>
  <si>
    <t>Phosphatidylinositol signaling system - Glycine max (soybean)</t>
  </si>
  <si>
    <t>gmx00261</t>
  </si>
  <si>
    <t>Monobactam biosynthesis - Glycine max (soybean)</t>
  </si>
  <si>
    <t>gmx00770</t>
  </si>
  <si>
    <t>Pantothenate and CoA biosynthesis - Glycine max (soybean)</t>
  </si>
  <si>
    <t>gmx02010</t>
  </si>
  <si>
    <t>ABC transporters - Glycine max (soybean)</t>
  </si>
  <si>
    <t>Membrane transport</t>
  </si>
  <si>
    <t>gmx00130</t>
  </si>
  <si>
    <t>Ubiquinone and other terpenoid-quinone biosynthesis - Glycine max (soybean)</t>
  </si>
  <si>
    <t>gmx00480</t>
  </si>
  <si>
    <t>Glutathione metabolism - Glycine max (soybean)</t>
  </si>
  <si>
    <t>gmx00591</t>
  </si>
  <si>
    <t>Linoleic acid metabolism - Glycine max (soybean)</t>
  </si>
  <si>
    <t>gmx00260</t>
  </si>
  <si>
    <t>Glycine, serine and threonine metabolism - Glycine max (soybean)</t>
  </si>
  <si>
    <t>gmx00460</t>
  </si>
  <si>
    <t>Cyanoamino acid metabolism - Glycine max (soybean)</t>
  </si>
  <si>
    <t>gmx00944</t>
  </si>
  <si>
    <t>Flavone and flavonol biosynthesis - Glycine max (soybean)</t>
  </si>
  <si>
    <t>gmx00250</t>
  </si>
  <si>
    <t>Alanine, aspartate and glutamate metabolism - Glycine max (soybean)</t>
  </si>
  <si>
    <t>gmx00061</t>
  </si>
  <si>
    <t>Fatty acid biosynthesis - Glycine max (soybean)</t>
  </si>
  <si>
    <t>gmx00590</t>
  </si>
  <si>
    <t>Arachidonic acid metabolism - Glycine max (soybean)</t>
  </si>
  <si>
    <t>gmx00860</t>
  </si>
  <si>
    <t>Porphyrin and chlorophyll metabolism - Glycine max (soybean)</t>
  </si>
  <si>
    <t>gmx00310</t>
  </si>
  <si>
    <t>Lysine degradation - Glycine max (soybean)</t>
  </si>
  <si>
    <t>gmx00603</t>
  </si>
  <si>
    <t>Glycosphingolipid biosynthesis - globo series - Glycine max (soybean)</t>
  </si>
  <si>
    <t>gmx04626</t>
  </si>
  <si>
    <t>Plant-pathogen interaction - Glycine max (soybean)</t>
  </si>
  <si>
    <t>Environmental adaptation</t>
  </si>
  <si>
    <t>Organismal Systems</t>
  </si>
  <si>
    <t>gmx00941</t>
  </si>
  <si>
    <t>Flavonoid biosynthesis - Glycine max (soybean)</t>
  </si>
  <si>
    <t>gmx00430</t>
  </si>
  <si>
    <t>Taurine and hypotaurine metabolism - Glycine max (soybean)</t>
  </si>
  <si>
    <t>gmx04140</t>
  </si>
  <si>
    <t>Regulation of autophagy - Glycine max (soybean)</t>
  </si>
  <si>
    <t>geneset %</t>
  </si>
  <si>
    <t>gmx00053</t>
  </si>
  <si>
    <t>Ascorbate and aldarate metabolism - Glycine max (soybean)</t>
  </si>
  <si>
    <t>gmx04130</t>
  </si>
  <si>
    <t>SNARE interactions in vesicular transport - Glycine max (soybean)</t>
  </si>
  <si>
    <t>Folding, sorting and degradation</t>
  </si>
  <si>
    <t>gmx01220</t>
  </si>
  <si>
    <t>Degradation of aromatic compounds - Glycine max (soybean)</t>
  </si>
  <si>
    <t>gmx00052</t>
  </si>
  <si>
    <t>Galactose metabolism - Glycine max (soybean)</t>
  </si>
  <si>
    <t>gmx00561</t>
  </si>
  <si>
    <t>Glycerolipid metabolism - Glycine max (soybean)</t>
  </si>
  <si>
    <t>gmx00010</t>
  </si>
  <si>
    <t>Glycolysis / Gluconeogenesis - Glycine max (soybean)</t>
  </si>
  <si>
    <t>Expansins</t>
  </si>
  <si>
    <t xml:space="preserve">Expansin-A15 </t>
  </si>
  <si>
    <t xml:space="preserve">Expansin-A10 </t>
  </si>
  <si>
    <t xml:space="preserve">Expansin-B3 </t>
  </si>
  <si>
    <t>Xyloglucan endotransglucosylase/hydrolases</t>
  </si>
  <si>
    <t xml:space="preserve">Probable xyloglucan endotransglucosylase/hydrolase protein 6 </t>
  </si>
  <si>
    <t>Endoglucanases</t>
  </si>
  <si>
    <t>P23548</t>
  </si>
  <si>
    <t>Endoglucanase</t>
  </si>
  <si>
    <t>Polygalacturonases</t>
  </si>
  <si>
    <t xml:space="preserve">Probable polygalacturonase </t>
  </si>
  <si>
    <t xml:space="preserve">Polygalacturonase </t>
  </si>
  <si>
    <t xml:space="preserve">Probable polygalacturonase non-catalytic subunit JP630 </t>
  </si>
  <si>
    <t xml:space="preserve">Polygalacturonase At1g48100 </t>
  </si>
  <si>
    <t>Beta-galactosidases</t>
  </si>
  <si>
    <t xml:space="preserve">Beta-galactosidase 3 </t>
  </si>
  <si>
    <t xml:space="preserve">Beta-galactosidase 5 </t>
  </si>
  <si>
    <t xml:space="preserve">Beta-galactosidase 16 </t>
  </si>
  <si>
    <t>Pectinesterases</t>
  </si>
  <si>
    <t xml:space="preserve">Pectinesterase 2.1 </t>
  </si>
  <si>
    <t xml:space="preserve">Pectinesterase 2.2 </t>
  </si>
  <si>
    <t xml:space="preserve">Probable pectinesterase/pectinesterase inhibitor 6 </t>
  </si>
  <si>
    <t xml:space="preserve">Pectinesterase 3 </t>
  </si>
  <si>
    <t xml:space="preserve">Probable pectinesterase 68 </t>
  </si>
  <si>
    <t xml:space="preserve">Probable pectinesterase/pectinesterase inhibitor 40 </t>
  </si>
  <si>
    <t xml:space="preserve">Probable pectinesterase/pectinesterase inhibitor 12 </t>
  </si>
  <si>
    <t xml:space="preserve">Putative pectinesterase 52 </t>
  </si>
  <si>
    <t xml:space="preserve">Pectinesterase 2 </t>
  </si>
  <si>
    <t xml:space="preserve">Probable pectinesterase/pectinesterase inhibitor 60 </t>
  </si>
  <si>
    <t>Pectin acetylesterases</t>
  </si>
  <si>
    <t xml:space="preserve">Pectin acetylesterase 10 </t>
  </si>
  <si>
    <t>Pectate lyases</t>
  </si>
  <si>
    <t xml:space="preserve">Probable pectate lyase 12 </t>
  </si>
  <si>
    <t xml:space="preserve">Expansin-A20 </t>
  </si>
  <si>
    <t xml:space="preserve">Expansin-A16 </t>
  </si>
  <si>
    <t xml:space="preserve">Expansin-A11 </t>
  </si>
  <si>
    <t xml:space="preserve">Expansin-A4 </t>
  </si>
  <si>
    <t xml:space="preserve">Expansin-A3 </t>
  </si>
  <si>
    <t xml:space="preserve">Expansin-like B1 </t>
  </si>
  <si>
    <t>Expansin-like B1</t>
  </si>
  <si>
    <t xml:space="preserve">Probable xyloglucan endotransglucosylase/hydrolase protein 8 </t>
  </si>
  <si>
    <t xml:space="preserve">Probable xyloglucan endotransglucosylase/hydrolase protein 32 </t>
  </si>
  <si>
    <t xml:space="preserve">Xyloglucan endotransglucosylase/hydrolase protein 9 </t>
  </si>
  <si>
    <t xml:space="preserve">Xyloglucan glycosyltransferase 4 </t>
  </si>
  <si>
    <t xml:space="preserve">Probable xyloglucan glycosyltransferase 5 </t>
  </si>
  <si>
    <t xml:space="preserve">Xyloglucan galactosyltransferase KATAMARI1 homolog </t>
  </si>
  <si>
    <t xml:space="preserve">Probable xyloglucan endotransglucosylase/hydrolase protein 23 </t>
  </si>
  <si>
    <t xml:space="preserve">Probable xyloglucan endotransglucosylase/hydrolase protein 30 </t>
  </si>
  <si>
    <t xml:space="preserve">Xyloglucan endotransglucosylase/hydrolase protein 2 </t>
  </si>
  <si>
    <t xml:space="preserve">Probable xyloglucan endotransglucosylase/hydrolase protein 26 </t>
  </si>
  <si>
    <t xml:space="preserve">Endoglucanase </t>
  </si>
  <si>
    <t xml:space="preserve">Endoglucanase 3 </t>
  </si>
  <si>
    <t xml:space="preserve">Endoglucanase 19 </t>
  </si>
  <si>
    <t xml:space="preserve">Endoglucanase 1 </t>
  </si>
  <si>
    <t xml:space="preserve">Polygalacturonase ADPG1 </t>
  </si>
  <si>
    <t xml:space="preserve">Polygalacturonase inhibitor </t>
  </si>
  <si>
    <t xml:space="preserve">Probable polygalacturonase non-catalytic subunit JP650 </t>
  </si>
  <si>
    <t xml:space="preserve">Probable polygalacturonase non-catalytic subunit At1g60390 </t>
  </si>
  <si>
    <t xml:space="preserve">Polygalacturonase-1 non-catalytic subunit beta </t>
  </si>
  <si>
    <t xml:space="preserve">Polygalacturonase QRT2 </t>
  </si>
  <si>
    <t xml:space="preserve">Exopolygalacturonase </t>
  </si>
  <si>
    <t xml:space="preserve">Beta-galactosidase 1 </t>
  </si>
  <si>
    <t>Beta-galactosidase</t>
  </si>
  <si>
    <t xml:space="preserve">Beta-galactosidase </t>
  </si>
  <si>
    <t xml:space="preserve">Probable pectinesterase/pectinesterase inhibitor 47 </t>
  </si>
  <si>
    <t xml:space="preserve">Probable pectinesterase 53 </t>
  </si>
  <si>
    <t xml:space="preserve">Probable pectinesterase/pectinesterase inhibitor 51 </t>
  </si>
  <si>
    <t xml:space="preserve">Probable pectinesterase 8 </t>
  </si>
  <si>
    <t xml:space="preserve">Pectinesterase/pectinesterase inhibitor U1 </t>
  </si>
  <si>
    <t>Probable pectinesterase 8 OS=Arabidopsis thaliana</t>
  </si>
  <si>
    <t xml:space="preserve">Pectinesterase 1 </t>
  </si>
  <si>
    <t xml:space="preserve">Probable pectinesterase/pectinesterase inhibitor 7 </t>
  </si>
  <si>
    <t xml:space="preserve">Pectin acetylesterase 8 </t>
  </si>
  <si>
    <t xml:space="preserve">Probable pectate lyase 8 </t>
  </si>
  <si>
    <t xml:space="preserve">Probable pectate lyase 10 </t>
  </si>
  <si>
    <t xml:space="preserve">Probable pectate lyase 20 </t>
  </si>
  <si>
    <t xml:space="preserve">Expansin-A23 </t>
  </si>
  <si>
    <t xml:space="preserve">Xyloglucan endotransglucosylase/hydrolase protein 22 </t>
  </si>
  <si>
    <t xml:space="preserve">Xyloglucan endotransglucosylase/hydrolase 2 </t>
  </si>
  <si>
    <t xml:space="preserve">Probable xyloglucan endotransglucosylase/hydrolase protein 33 </t>
  </si>
  <si>
    <t xml:space="preserve">Probable xyloglucan endotransglucosylase/hydrolase protein 31 </t>
  </si>
  <si>
    <t xml:space="preserve">Endoglucanase 6 </t>
  </si>
  <si>
    <t xml:space="preserve">Polygalacturonate 4-alpha-galacturonosyltransferase </t>
  </si>
  <si>
    <t xml:space="preserve">Beta-galactosidase 13 </t>
  </si>
  <si>
    <t xml:space="preserve">Pectinesterase/pectinesterase inhibitor PPE8B </t>
  </si>
  <si>
    <t xml:space="preserve">Probable pectinesterase/pectinesterase inhibitor 58 </t>
  </si>
  <si>
    <t xml:space="preserve">Probable pectinesterase/pectinesterase inhibitor 13 </t>
  </si>
  <si>
    <t xml:space="preserve">Probable pectinesterase 67 </t>
  </si>
  <si>
    <t xml:space="preserve">Probable pectinesterase/pectinesterase inhibitor 21 </t>
  </si>
  <si>
    <t xml:space="preserve">Pectinesterase inhibitor </t>
  </si>
  <si>
    <t xml:space="preserve">Pectinesterase/pectinesterase inhibitor </t>
  </si>
  <si>
    <t xml:space="preserve">Putative pectinesterase/pectinesterase inhibitor 45 </t>
  </si>
  <si>
    <t xml:space="preserve">Pectinesterase/pectinesterase inhibitor 3 </t>
  </si>
  <si>
    <t xml:space="preserve">Putative pectinesterase/pectinesterase inhibitor 28 </t>
  </si>
  <si>
    <t>Pectinesterase/pectinesterase inhibitor</t>
  </si>
  <si>
    <t>Pectinesterase PPME1</t>
  </si>
  <si>
    <t xml:space="preserve">Probable pectinesterase/pectinesterase inhibitor </t>
  </si>
  <si>
    <t xml:space="preserve">Pectinesterase 4 </t>
  </si>
  <si>
    <t xml:space="preserve">Probable pectate lyase P59 </t>
  </si>
  <si>
    <t xml:space="preserve">Probable pectate lyase 19 </t>
  </si>
  <si>
    <t xml:space="preserve">Pectate lyase </t>
  </si>
  <si>
    <t>Regulation</t>
  </si>
  <si>
    <t>Function</t>
  </si>
  <si>
    <t>IAA</t>
  </si>
  <si>
    <t xml:space="preserve">Auxin-induced protein X10A </t>
  </si>
  <si>
    <t>Q9ZSY8.1</t>
  </si>
  <si>
    <t xml:space="preserve">Auxin-responsive protein IAA27 </t>
  </si>
  <si>
    <t xml:space="preserve">Auxin-induced protein 6B </t>
  </si>
  <si>
    <t xml:space="preserve">Auxin-induced protein AUX28 </t>
  </si>
  <si>
    <t xml:space="preserve">Auxin-responsive protein IAA33 </t>
  </si>
  <si>
    <t xml:space="preserve">Auxin response factor 7 (ARF7) </t>
  </si>
  <si>
    <t>Auxin response factor 4 (ARF4)</t>
  </si>
  <si>
    <t>Protein TORNADO 2 (TRN2)</t>
  </si>
  <si>
    <t xml:space="preserve">Transport </t>
  </si>
  <si>
    <t xml:space="preserve">2-oxoglutarate-dependent dioxygenase DAO </t>
  </si>
  <si>
    <t>Catabolism</t>
  </si>
  <si>
    <t>Probable indole-3-pyruvate monooxygenase YUCCA8 (YUC8)</t>
  </si>
  <si>
    <t>Biosynthesis.</t>
  </si>
  <si>
    <t>ET</t>
  </si>
  <si>
    <t xml:space="preserve">Ethylene-responsive transcription factor ERF119 </t>
  </si>
  <si>
    <t xml:space="preserve">Mitogen-activated protein kinase 6 (MPK6) </t>
  </si>
  <si>
    <t>Ethylene-responsive transcription factor 5 (ERF5)</t>
  </si>
  <si>
    <t>JA</t>
  </si>
  <si>
    <t xml:space="preserve">Protein TIFY 10A </t>
  </si>
  <si>
    <t>Lipoxygenase 6, chloroplastic (LOX6)</t>
  </si>
  <si>
    <t>Jasmonate O-methyltransferase (JMT)</t>
  </si>
  <si>
    <t>ABA</t>
  </si>
  <si>
    <t xml:space="preserve">Abscisic acid receptor PYL2 </t>
  </si>
  <si>
    <t>GA</t>
  </si>
  <si>
    <t xml:space="preserve">DELLA protein GAI </t>
  </si>
  <si>
    <t>Gibberellin-regulated protein 12 (GASA12)</t>
  </si>
  <si>
    <t>Gibberellin-regulated protein 14 (GASA14)</t>
  </si>
  <si>
    <t>Ent-kaurenoic acid oxidase 2 (KAO2)</t>
  </si>
  <si>
    <t>Gibberellin 20 oxidase 2 (GA20OX2)</t>
  </si>
  <si>
    <t>Gibberellin 20 oxidase 1 (GA20OX1)</t>
  </si>
  <si>
    <t>Gibberellin 2-beta-dioxygenase 1 (GA2OX1)</t>
  </si>
  <si>
    <t>BR</t>
  </si>
  <si>
    <t>Cyclin-D3-3 (CYCD3-3)</t>
  </si>
  <si>
    <t>Cyclin-D3-2 (CYCD3-2)</t>
  </si>
  <si>
    <t>CK</t>
  </si>
  <si>
    <t>Cytokinin hydroxylase (CYP735A1)</t>
  </si>
  <si>
    <t>SA</t>
  </si>
  <si>
    <t xml:space="preserve">Pathogenesis-related protein PR-1 </t>
  </si>
  <si>
    <t xml:space="preserve">Probable strigolactone esterase DAD2 </t>
  </si>
  <si>
    <t>2-oxoglutarate-dependent dioxygenase DAO (DAO)</t>
  </si>
  <si>
    <t>Indole-3-acetate O-methyltransferase 1 (IAMT1)</t>
  </si>
  <si>
    <t>Auxin-induced protein 22A (AUX22A)</t>
  </si>
  <si>
    <t xml:space="preserve">Auxin-induced protein X15 </t>
  </si>
  <si>
    <t xml:space="preserve">Auxin-responsive protein IAA31 </t>
  </si>
  <si>
    <t xml:space="preserve">Auxin-responsive protein IAA17 </t>
  </si>
  <si>
    <t>Auxin-induced protein 22E (AUX22E)</t>
  </si>
  <si>
    <t>Auxin-induced protein 22B (AUX22B)</t>
  </si>
  <si>
    <t xml:space="preserve">Indole-3-acetic acid-induced protein ARG7  </t>
  </si>
  <si>
    <t xml:space="preserve">Auxin-responsive protein IAA27  </t>
  </si>
  <si>
    <t xml:space="preserve">Auxin-responsive protein IAA17  </t>
  </si>
  <si>
    <t xml:space="preserve">Auxin-induced protein 10A5  </t>
  </si>
  <si>
    <t>Auxin-induced protein 22D (AUX22D)</t>
  </si>
  <si>
    <t xml:space="preserve">Auxin-responsive protein IAA16  </t>
  </si>
  <si>
    <t xml:space="preserve">Auxin-induced protein AUX28  </t>
  </si>
  <si>
    <t>Auxin-induced protein 22C (AUX22C)</t>
  </si>
  <si>
    <t xml:space="preserve">Auxin-repressed 12.5 kDa protein  </t>
  </si>
  <si>
    <t xml:space="preserve">Indole-3-acetic acid-induced protein ARG2  </t>
  </si>
  <si>
    <t>Auxin response factor 7 (ARF7)</t>
  </si>
  <si>
    <t>Auxin response factor 19 (ARF19)</t>
  </si>
  <si>
    <t xml:space="preserve">F-box protein SKP2A  </t>
  </si>
  <si>
    <t xml:space="preserve">Auxin-binding protein ABP19a  </t>
  </si>
  <si>
    <t xml:space="preserve">Auxin transport protein BIG  </t>
  </si>
  <si>
    <t>Auxin transporter-like protein 5 (LAX5)</t>
  </si>
  <si>
    <t>Auxin transporter-like protein 4 (LAX4)</t>
  </si>
  <si>
    <t>Protein kinase PINOID (PID)</t>
  </si>
  <si>
    <t>ETHYLENE INSENSITIVE 3-like 3 (EIL3)</t>
  </si>
  <si>
    <t xml:space="preserve">Ethylene-responsive transcription factor TINY  </t>
  </si>
  <si>
    <t>Ethylene-responsive transcription factor 3 (ERF3)</t>
  </si>
  <si>
    <t xml:space="preserve">Ethylene-responsive transcription factor WIN1  </t>
  </si>
  <si>
    <t xml:space="preserve">Ethylene-responsive transcription factor CRF2  </t>
  </si>
  <si>
    <t xml:space="preserve">Ethylene-responsive transcription factor ERF034  </t>
  </si>
  <si>
    <t xml:space="preserve">Ethylene-responsive transcription factor ERF003  </t>
  </si>
  <si>
    <t>Ethylene-responsive transcription factor SHINE 3 (SHN3)</t>
  </si>
  <si>
    <t xml:space="preserve">Ethylene-responsive transcription factor ERF036 </t>
  </si>
  <si>
    <t xml:space="preserve">Ethylene-responsive transcription factor ERF023 </t>
  </si>
  <si>
    <t xml:space="preserve">Ethylene-responsive transcription factor RAP2-13 </t>
  </si>
  <si>
    <t xml:space="preserve">Ethylene-responsive transcription factor ERF053 </t>
  </si>
  <si>
    <t xml:space="preserve">Ethylene-responsive transcription factor ERF115 </t>
  </si>
  <si>
    <t xml:space="preserve">1-aminocyclopropane-1-carboxylate oxidase homolog 1 </t>
  </si>
  <si>
    <t>1-aminocyclopropane-1-carboxylate oxidase (ACO1)</t>
  </si>
  <si>
    <t xml:space="preserve">1-aminocyclopropane-1-carboxylate oxidase homolog 1  </t>
  </si>
  <si>
    <t>Q9LUW0</t>
  </si>
  <si>
    <t>Linoleate 9S-lipoxygenase 5, chloroplastic (LOX5)</t>
  </si>
  <si>
    <t>Allene oxide synthase, chloroplastic (CYP74A)</t>
  </si>
  <si>
    <t>Protein phosphatase 2C 37 (PP2CA)</t>
  </si>
  <si>
    <t xml:space="preserve">Serine/threonine-protein kinase SAPK2 </t>
  </si>
  <si>
    <t xml:space="preserve">Serine/threonine-protein kinase SAPK8 </t>
  </si>
  <si>
    <t xml:space="preserve">Abscisic acid receptor PYL1 </t>
  </si>
  <si>
    <t>Abscisic acid 8'-hydroxylase 4 (CYP707A4)</t>
  </si>
  <si>
    <t xml:space="preserve">Transcription factor PIF3 </t>
  </si>
  <si>
    <t>Gibberellin-regulated protein 4 (GASA4)</t>
  </si>
  <si>
    <t>Gibberellin-regulated protein 6 (GASA6)</t>
  </si>
  <si>
    <t>Gibberellin 3-beta-dioxygenase 1 (LE)</t>
  </si>
  <si>
    <t>Cytochrome P450 85A (BA13)</t>
  </si>
  <si>
    <t>Cyclin-D3-1 (CYCD3-1)</t>
  </si>
  <si>
    <t>3-epi-6-deoxocathasterone 23-monooxygenase (CYP90D1)</t>
  </si>
  <si>
    <t>Cytochrome P450 85A1 (CYP85A1)</t>
  </si>
  <si>
    <t>Histidine kinase 4 (AHK4)</t>
  </si>
  <si>
    <t>Cytokinin dehydrogenase 5 (CKX5)</t>
  </si>
  <si>
    <t>Cytokinin dehydrogenase 3 (CKX3)</t>
  </si>
  <si>
    <t>Cytokinin dehydrogenase 1 (CKX1)</t>
  </si>
  <si>
    <t>Cytokinin dehydrogenase 9 (CKX9)</t>
  </si>
  <si>
    <t xml:space="preserve">Cytokinin riboside 5'-monophosphate phosphoribohydrolase LOG1 </t>
  </si>
  <si>
    <t xml:space="preserve">Cytokinin riboside 5'-monophosphate phosphoribohydrolase LOG3 </t>
  </si>
  <si>
    <t xml:space="preserve">Transcription factor TGA1 </t>
  </si>
  <si>
    <t>Salicylic acid-binding protein 2 (SABP2)</t>
  </si>
  <si>
    <t>Pathogenesis-related protein 1 (PRB1)</t>
  </si>
  <si>
    <t>B7F8P5</t>
  </si>
  <si>
    <t>Auxin-responsive protein SAUR36</t>
  </si>
  <si>
    <t xml:space="preserve">Indole-3-acetic acid-induced protein ARG7 </t>
  </si>
  <si>
    <t>Auxin response factor 2 (ARF2)</t>
  </si>
  <si>
    <t>Protein TRANSPORT INHIBITOR RESPONSE 1 (TIR1)</t>
  </si>
  <si>
    <t>Auxin-binding protein ABP19a (ABP19A)</t>
  </si>
  <si>
    <t>F-box protein SKP2A (SKP2A)</t>
  </si>
  <si>
    <t>IAA-amino acid hydrolase ILR1-like 2 (ILL2)</t>
  </si>
  <si>
    <t>1-aminocyclopropane-1-carboxylate synthase 1 (ACS1)</t>
  </si>
  <si>
    <t>1-aminocyclopropane-1-carboxylate synthase (ACS1)</t>
  </si>
  <si>
    <t>1-aminocyclopropane-1-carboxylate synthase 7 (ACS7)</t>
  </si>
  <si>
    <t>Ethylene-responsive transcription factor 1A (ERF1A)</t>
  </si>
  <si>
    <t xml:space="preserve">Transcription factor MYC4 </t>
  </si>
  <si>
    <t>Linoleate 9S-lipoxygenase-4 (LOX4)</t>
  </si>
  <si>
    <t>Linoleate 9S-lipoxygenase 1 (LOX1)</t>
  </si>
  <si>
    <t xml:space="preserve">B3 domain-containing transcription factor ABI3 </t>
  </si>
  <si>
    <t>Abscisic acid 8'-hydroxylase 1 (CYP707A1)</t>
  </si>
  <si>
    <t xml:space="preserve">Ent-kaur-16-ene synthase, chloroplastic </t>
  </si>
  <si>
    <t>Ent-kaurene oxidase, chloroplastic (KO)</t>
  </si>
  <si>
    <t>Ent-copalyl diphosphate synthase</t>
  </si>
  <si>
    <t xml:space="preserve">Transcription factor GAMYB </t>
  </si>
  <si>
    <t xml:space="preserve">Pathogenesis-related protein 1 </t>
  </si>
  <si>
    <t xml:space="preserve">Basic form of pathogenesis-related protein 1 </t>
  </si>
  <si>
    <t>EGL11</t>
  </si>
  <si>
    <t>Hormone</t>
  </si>
  <si>
    <t>SL</t>
  </si>
  <si>
    <t>Comparison</t>
  </si>
  <si>
    <t xml:space="preserve">FAB  </t>
  </si>
  <si>
    <t xml:space="preserve">PAB </t>
  </si>
  <si>
    <t>Type</t>
  </si>
  <si>
    <t>FAB_vs_FNAB</t>
  </si>
  <si>
    <t>FPAB_vs_FPNAB</t>
  </si>
  <si>
    <t>PAB_vs_PNAB</t>
  </si>
  <si>
    <t>Total number of DEGs</t>
  </si>
  <si>
    <t>No. of up-regulated unigenes</t>
  </si>
  <si>
    <t>No. of down-regulateduni genes</t>
  </si>
  <si>
    <r>
      <t xml:space="preserve">No. of DEGs with [log2 ratio] </t>
    </r>
    <r>
      <rPr>
        <sz val="11"/>
        <color theme="1"/>
        <rFont val="Czcionka tekstu podstawowego"/>
        <charset val="238"/>
      </rPr>
      <t>≥</t>
    </r>
    <r>
      <rPr>
        <sz val="11"/>
        <color theme="1"/>
        <rFont val="Calibri"/>
        <family val="2"/>
        <scheme val="minor"/>
      </rPr>
      <t xml:space="preserve"> 5</t>
    </r>
  </si>
  <si>
    <t>Unigene</t>
  </si>
  <si>
    <t>Tm</t>
  </si>
  <si>
    <t xml:space="preserve"> UPL probe</t>
  </si>
  <si>
    <t>c51606_g1_i1</t>
  </si>
  <si>
    <t>c55641_g3_i3</t>
  </si>
  <si>
    <t>c86078_g1_i1</t>
  </si>
  <si>
    <t>c125095_g1_i1</t>
  </si>
  <si>
    <t>TADA</t>
  </si>
  <si>
    <t>c107017_g1_i1</t>
  </si>
  <si>
    <t>93 nt</t>
  </si>
  <si>
    <t>TTGAAGAGGCATATAAAGGGGTA</t>
  </si>
  <si>
    <t>TGTGAGAGCTAGCAACTACTTCATC</t>
  </si>
  <si>
    <t>ACA13</t>
  </si>
  <si>
    <t>c16039_g1_i1</t>
  </si>
  <si>
    <t>75 nt</t>
  </si>
  <si>
    <t>GGTATACTCCAGCCGAACCA</t>
  </si>
  <si>
    <t>CTCGGGCGTGTAGTTTCG</t>
  </si>
  <si>
    <t>ZAT12</t>
  </si>
  <si>
    <t>c29048_g1_i1</t>
  </si>
  <si>
    <t>70 nt</t>
  </si>
  <si>
    <t>CATTGAGTTTGTGTCTGGACTTG</t>
  </si>
  <si>
    <t>CAAACAGGTTTCCTTGGCTTA</t>
  </si>
  <si>
    <t>5PTASE11</t>
  </si>
  <si>
    <t>c3490_g1_i1</t>
  </si>
  <si>
    <t>83 nt</t>
  </si>
  <si>
    <t>ACTTATACCTGTTTGGGACAAAGAA</t>
  </si>
  <si>
    <t>TCCATAGCCACCAACAGATTC</t>
  </si>
  <si>
    <t>RCI2B</t>
  </si>
  <si>
    <t>c51152_g1_i3</t>
  </si>
  <si>
    <t>62 nt</t>
  </si>
  <si>
    <t>AGAGGGGGAAGGATGATAGC</t>
  </si>
  <si>
    <t>ATGGCCAGTGAAGGTACAGC</t>
  </si>
  <si>
    <t>DC2.15</t>
  </si>
  <si>
    <t>c52215_g2_i1</t>
  </si>
  <si>
    <t>72 nt</t>
  </si>
  <si>
    <t>GCCTATGCACTGCCCTAAAA</t>
  </si>
  <si>
    <t>GAAGCAAGCTAAGTGAGATTGGA</t>
  </si>
  <si>
    <t>SPX3</t>
  </si>
  <si>
    <t>c53596_g1_i1</t>
  </si>
  <si>
    <t>78 nt</t>
  </si>
  <si>
    <t>GATGAAATTTGGGAAGAGATTGA</t>
  </si>
  <si>
    <t>TTGTAACATAAGTAATTGTCCCTCCA</t>
  </si>
  <si>
    <t>ACT</t>
  </si>
  <si>
    <t>TGGACGTACTACAGGTATTGTGC</t>
  </si>
  <si>
    <t>ATGGGCACTGTATGGCTCAC</t>
  </si>
  <si>
    <t>Table S1. List of primers used for the RT-qPCR validation and RT-qPCR validation results.</t>
  </si>
  <si>
    <r>
      <t xml:space="preserve">Table S2. Quality filtering and statistics of raw reads obtained in eight transcriptome libraries of </t>
    </r>
    <r>
      <rPr>
        <i/>
        <sz val="12"/>
        <color theme="1"/>
        <rFont val="Times New Roman"/>
        <family val="1"/>
        <charset val="238"/>
      </rPr>
      <t>L</t>
    </r>
    <r>
      <rPr>
        <sz val="12"/>
        <color theme="1"/>
        <rFont val="Times New Roman"/>
        <family val="1"/>
        <charset val="238"/>
      </rPr>
      <t xml:space="preserve">. </t>
    </r>
    <r>
      <rPr>
        <i/>
        <sz val="12"/>
        <color theme="1"/>
        <rFont val="Times New Roman"/>
        <family val="1"/>
        <charset val="238"/>
      </rPr>
      <t>luteus</t>
    </r>
    <r>
      <rPr>
        <sz val="12"/>
        <color theme="1"/>
        <rFont val="Times New Roman"/>
        <family val="1"/>
        <charset val="238"/>
      </rPr>
      <t>.</t>
    </r>
  </si>
  <si>
    <r>
      <t xml:space="preserve">Table S3. Statistical analysis of differentially expressed gene in compared libraries of </t>
    </r>
    <r>
      <rPr>
        <i/>
        <sz val="12"/>
        <color theme="1"/>
        <rFont val="Times New Roman"/>
        <family val="1"/>
        <charset val="238"/>
      </rPr>
      <t>L</t>
    </r>
    <r>
      <rPr>
        <sz val="12"/>
        <color theme="1"/>
        <rFont val="Times New Roman"/>
        <family val="1"/>
        <charset val="238"/>
      </rPr>
      <t xml:space="preserve">. </t>
    </r>
    <r>
      <rPr>
        <i/>
        <sz val="12"/>
        <color theme="1"/>
        <rFont val="Times New Roman"/>
        <family val="1"/>
        <charset val="238"/>
      </rPr>
      <t>luteus</t>
    </r>
    <r>
      <rPr>
        <sz val="12"/>
        <color theme="1"/>
        <rFont val="Times New Roman"/>
        <family val="1"/>
        <charset val="238"/>
      </rPr>
      <t>.</t>
    </r>
  </si>
  <si>
    <t>Table S4. Differential expression patterns of cell wall-related genes in comparison of libraries FAB vs FNAB, FPAB vs FPNAB, PAB vs PNAB.</t>
  </si>
  <si>
    <t>Table S5. Differential expression patterns of plant hormone signaling-related genes in comparison of libraries FAB vs FNAB.</t>
  </si>
  <si>
    <t>Table S6. Differential expression patterns of plant hormone signaling-related genes in comparison of libraries FPAB vs FPNAB.</t>
  </si>
  <si>
    <t>Table S7. Differential expression patterns of plant hormone signaling-related genes in comparison of libraries PAB vs PNAB.</t>
  </si>
  <si>
    <t>Table S8. List and annotation of differentially expressed genes (DEGs) between FAB and FNAB with PPDE &lt; 0.05.</t>
  </si>
  <si>
    <t>Table S9. List and annotation of differentially expressed genes (DEGs) between FPAB and FPNAB with PPDE &lt; 0.05.</t>
  </si>
  <si>
    <t>Table S10. List and annotation of differentially expressed genes (DEGs) between PAB and PNAB with PPDE &lt; 0.05.</t>
  </si>
  <si>
    <t xml:space="preserve">Table S11. List and annotation of common DEGs identified in all three comparison of libraries FAB vs FNAB, FPAB vs FPNAB, PAB vs PNAB with FPKM (Fragment Per Kilobase of exon per Million fragments mapped) in each libraries. </t>
  </si>
  <si>
    <t xml:space="preserve">Table S12. The enriched pathways (KEGG) of DEGs from comparison of libraries FAB vs FNAB. </t>
  </si>
  <si>
    <t>Table S13. The enriched pathways (KEGG) of DEGs from comparison of libraries FPAB vs FPNAB.</t>
  </si>
  <si>
    <t>Table S14. The enriched pathways (KEGG) of DEGs from comparison of libraries PAB vs PNAB.</t>
  </si>
</sst>
</file>

<file path=xl/styles.xml><?xml version="1.0" encoding="utf-8"?>
<styleSheet xmlns="http://schemas.openxmlformats.org/spreadsheetml/2006/main">
  <numFmts count="3">
    <numFmt numFmtId="164" formatCode="0.0000"/>
    <numFmt numFmtId="165" formatCode="0.000"/>
    <numFmt numFmtId="166" formatCode="0.00000"/>
  </numFmts>
  <fonts count="16">
    <font>
      <sz val="11"/>
      <color theme="1"/>
      <name val="Calibri"/>
      <family val="2"/>
      <scheme val="minor"/>
    </font>
    <font>
      <sz val="11"/>
      <color theme="1"/>
      <name val="Calibri"/>
      <family val="2"/>
      <charset val="238"/>
      <scheme val="minor"/>
    </font>
    <font>
      <sz val="11"/>
      <color theme="1"/>
      <name val="Calibri"/>
      <family val="2"/>
      <charset val="238"/>
      <scheme val="minor"/>
    </font>
    <font>
      <sz val="11"/>
      <color rgb="FF000000"/>
      <name val="Calibri"/>
      <family val="2"/>
      <charset val="238"/>
      <scheme val="minor"/>
    </font>
    <font>
      <u/>
      <sz val="11"/>
      <color theme="10"/>
      <name val="Czcionka tekstu podstawowego"/>
      <family val="2"/>
      <charset val="238"/>
    </font>
    <font>
      <sz val="11"/>
      <name val="Calibri"/>
      <family val="2"/>
      <charset val="238"/>
      <scheme val="minor"/>
    </font>
    <font>
      <sz val="11"/>
      <color rgb="FFFF0000"/>
      <name val="Calibri"/>
      <family val="2"/>
      <charset val="238"/>
      <scheme val="minor"/>
    </font>
    <font>
      <sz val="11"/>
      <color indexed="8"/>
      <name val="Calibri"/>
      <family val="2"/>
      <charset val="238"/>
      <scheme val="minor"/>
    </font>
    <font>
      <b/>
      <sz val="11"/>
      <color theme="1"/>
      <name val="Calibri"/>
      <family val="2"/>
      <charset val="238"/>
      <scheme val="minor"/>
    </font>
    <font>
      <u/>
      <sz val="11"/>
      <color theme="10"/>
      <name val="Calibri"/>
      <family val="2"/>
      <charset val="238"/>
      <scheme val="minor"/>
    </font>
    <font>
      <sz val="12"/>
      <color theme="1"/>
      <name val="Times New Roman"/>
      <family val="1"/>
      <charset val="238"/>
    </font>
    <font>
      <i/>
      <sz val="12"/>
      <color theme="1"/>
      <name val="Times New Roman"/>
      <family val="1"/>
      <charset val="238"/>
    </font>
    <font>
      <i/>
      <sz val="11"/>
      <color theme="1"/>
      <name val="Calibri"/>
      <family val="2"/>
      <charset val="238"/>
      <scheme val="minor"/>
    </font>
    <font>
      <sz val="11"/>
      <color theme="1"/>
      <name val="Czcionka tekstu podstawowego"/>
      <charset val="238"/>
    </font>
    <font>
      <i/>
      <sz val="11"/>
      <color rgb="FF000000"/>
      <name val="Calibri"/>
      <family val="2"/>
      <charset val="238"/>
      <scheme val="minor"/>
    </font>
    <font>
      <sz val="11"/>
      <color rgb="FF000000"/>
      <name val="Calibri"/>
      <family val="2"/>
      <scheme val="minor"/>
    </font>
  </fonts>
  <fills count="2">
    <fill>
      <patternFill patternType="none"/>
    </fill>
    <fill>
      <patternFill patternType="gray125"/>
    </fill>
  </fills>
  <borders count="5">
    <border>
      <left/>
      <right/>
      <top/>
      <bottom/>
      <diagonal/>
    </border>
    <border>
      <left/>
      <right/>
      <top/>
      <bottom style="medium">
        <color indexed="64"/>
      </bottom>
      <diagonal/>
    </border>
    <border>
      <left style="thick">
        <color rgb="FFF1F1F1"/>
      </left>
      <right style="thick">
        <color rgb="FFF1F1F1"/>
      </right>
      <top style="thick">
        <color rgb="FFF1F1F1"/>
      </top>
      <bottom style="thick">
        <color rgb="FFF1F1F1"/>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89">
    <xf numFmtId="0" fontId="0" fillId="0" borderId="0" xfId="0"/>
    <xf numFmtId="0" fontId="3" fillId="0" borderId="0" xfId="0" applyFont="1" applyAlignment="1">
      <alignment vertical="center"/>
    </xf>
    <xf numFmtId="0" fontId="2" fillId="0" borderId="0" xfId="0" applyFont="1"/>
    <xf numFmtId="0" fontId="0" fillId="0" borderId="0" xfId="0" applyAlignment="1">
      <alignment horizontal="left"/>
    </xf>
    <xf numFmtId="0" fontId="0" fillId="0" borderId="0" xfId="0" applyAlignment="1">
      <alignment horizontal="center"/>
    </xf>
    <xf numFmtId="0" fontId="0" fillId="0" borderId="0" xfId="0" applyFont="1"/>
    <xf numFmtId="0" fontId="0" fillId="0" borderId="0" xfId="0" applyFont="1" applyFill="1"/>
    <xf numFmtId="0" fontId="5" fillId="0" borderId="0" xfId="0" applyFont="1"/>
    <xf numFmtId="2" fontId="5" fillId="0" borderId="0" xfId="0" applyNumberFormat="1" applyFont="1"/>
    <xf numFmtId="11" fontId="5" fillId="0" borderId="0" xfId="0" applyNumberFormat="1" applyFont="1"/>
    <xf numFmtId="0" fontId="6" fillId="0" borderId="0" xfId="0" applyFont="1"/>
    <xf numFmtId="2" fontId="6" fillId="0" borderId="0" xfId="0" applyNumberFormat="1" applyFont="1"/>
    <xf numFmtId="2" fontId="2" fillId="0" borderId="0" xfId="0" applyNumberFormat="1" applyFont="1"/>
    <xf numFmtId="11" fontId="2" fillId="0" borderId="0" xfId="0" applyNumberFormat="1" applyFont="1"/>
    <xf numFmtId="0" fontId="2" fillId="0" borderId="0" xfId="0" applyFont="1" applyFill="1"/>
    <xf numFmtId="166" fontId="2" fillId="0" borderId="0" xfId="0" applyNumberFormat="1" applyFont="1"/>
    <xf numFmtId="166" fontId="2" fillId="0" borderId="0" xfId="0" applyNumberFormat="1" applyFont="1" applyFill="1"/>
    <xf numFmtId="164" fontId="2" fillId="0" borderId="0" xfId="0" applyNumberFormat="1" applyFont="1"/>
    <xf numFmtId="165" fontId="5" fillId="0" borderId="0" xfId="0" applyNumberFormat="1" applyFont="1"/>
    <xf numFmtId="165" fontId="2" fillId="0" borderId="0" xfId="0" applyNumberFormat="1" applyFont="1"/>
    <xf numFmtId="165" fontId="2" fillId="0" borderId="0" xfId="0" applyNumberFormat="1" applyFont="1" applyFill="1"/>
    <xf numFmtId="2" fontId="2" fillId="0" borderId="0" xfId="0" applyNumberFormat="1" applyFont="1" applyFill="1"/>
    <xf numFmtId="0" fontId="2" fillId="0" borderId="0" xfId="0" applyFont="1" applyAlignment="1">
      <alignment horizontal="right"/>
    </xf>
    <xf numFmtId="0" fontId="5" fillId="0" borderId="0" xfId="0" applyFont="1" applyAlignment="1">
      <alignment horizontal="right"/>
    </xf>
    <xf numFmtId="0" fontId="2" fillId="0" borderId="0" xfId="0" applyFont="1" applyAlignment="1">
      <alignment horizontal="center"/>
    </xf>
    <xf numFmtId="0" fontId="2" fillId="0" borderId="0" xfId="0" applyFont="1" applyAlignment="1">
      <alignment horizontal="left"/>
    </xf>
    <xf numFmtId="0" fontId="0" fillId="0" borderId="0" xfId="0" applyFont="1" applyAlignment="1">
      <alignment horizontal="center"/>
    </xf>
    <xf numFmtId="0" fontId="7" fillId="0" borderId="0" xfId="0" applyNumberFormat="1" applyFont="1" applyFill="1" applyBorder="1" applyAlignment="1" applyProtection="1">
      <alignment horizontal="center"/>
    </xf>
    <xf numFmtId="0" fontId="2" fillId="0" borderId="0" xfId="0" applyFont="1" applyFill="1" applyAlignment="1">
      <alignment horizontal="center"/>
    </xf>
    <xf numFmtId="0" fontId="7" fillId="0" borderId="0" xfId="0" applyNumberFormat="1" applyFont="1" applyFill="1" applyBorder="1" applyAlignment="1" applyProtection="1"/>
    <xf numFmtId="0" fontId="5" fillId="0" borderId="0" xfId="1" applyFont="1" applyFill="1" applyAlignment="1">
      <alignment horizontal="center"/>
    </xf>
    <xf numFmtId="10" fontId="0" fillId="0" borderId="0" xfId="0" applyNumberFormat="1" applyFont="1"/>
    <xf numFmtId="0" fontId="0" fillId="0" borderId="0" xfId="0" applyFont="1" applyBorder="1"/>
    <xf numFmtId="0" fontId="2" fillId="0" borderId="0" xfId="0" applyFont="1" applyFill="1" applyAlignment="1">
      <alignment horizontal="left"/>
    </xf>
    <xf numFmtId="0" fontId="3" fillId="0" borderId="0" xfId="0" applyFont="1" applyFill="1" applyAlignment="1">
      <alignment vertical="center"/>
    </xf>
    <xf numFmtId="0" fontId="5" fillId="0" borderId="2" xfId="1" applyFont="1" applyFill="1" applyBorder="1" applyAlignment="1">
      <alignment horizontal="center" vertical="top" wrapText="1"/>
    </xf>
    <xf numFmtId="0" fontId="0" fillId="0" borderId="0" xfId="0" applyAlignment="1">
      <alignment horizontal="right"/>
    </xf>
    <xf numFmtId="0" fontId="8" fillId="0" borderId="0" xfId="0" applyFont="1"/>
    <xf numFmtId="0" fontId="8" fillId="0" borderId="0" xfId="0" applyFont="1" applyAlignment="1">
      <alignment horizontal="center"/>
    </xf>
    <xf numFmtId="0" fontId="2" fillId="0" borderId="0" xfId="0" applyNumberFormat="1" applyFont="1" applyFill="1"/>
    <xf numFmtId="0" fontId="9" fillId="0" borderId="0" xfId="1" applyFont="1"/>
    <xf numFmtId="0" fontId="5" fillId="0" borderId="0" xfId="0" applyFont="1" applyFill="1"/>
    <xf numFmtId="0" fontId="0" fillId="0" borderId="0" xfId="0" applyNumberFormat="1" applyFont="1"/>
    <xf numFmtId="165" fontId="0" fillId="0" borderId="0" xfId="0" applyNumberFormat="1" applyFont="1"/>
    <xf numFmtId="0" fontId="0" fillId="0" borderId="0" xfId="0" applyFont="1" applyFill="1" applyAlignment="1">
      <alignment horizontal="center"/>
    </xf>
    <xf numFmtId="0" fontId="0" fillId="0" borderId="0" xfId="0" applyFont="1" applyFill="1" applyAlignment="1"/>
    <xf numFmtId="0" fontId="8" fillId="0" borderId="0" xfId="0" applyFont="1" applyAlignment="1">
      <alignment horizontal="left"/>
    </xf>
    <xf numFmtId="0" fontId="8" fillId="0" borderId="0" xfId="0" applyNumberFormat="1" applyFont="1"/>
    <xf numFmtId="0" fontId="2" fillId="0" borderId="3" xfId="0" applyFont="1" applyBorder="1" applyAlignment="1">
      <alignment horizontal="center"/>
    </xf>
    <xf numFmtId="0" fontId="2" fillId="0" borderId="0" xfId="0" applyFont="1" applyBorder="1" applyAlignment="1">
      <alignment horizontal="center"/>
    </xf>
    <xf numFmtId="2" fontId="2" fillId="0" borderId="0" xfId="0" applyNumberFormat="1" applyFont="1" applyBorder="1" applyAlignment="1">
      <alignment horizontal="center"/>
    </xf>
    <xf numFmtId="0" fontId="2" fillId="0" borderId="4" xfId="0" applyFont="1" applyBorder="1" applyAlignment="1">
      <alignment horizontal="center"/>
    </xf>
    <xf numFmtId="0" fontId="8" fillId="0" borderId="0" xfId="0" applyFont="1" applyBorder="1" applyAlignment="1">
      <alignment horizontal="left"/>
    </xf>
    <xf numFmtId="0" fontId="8" fillId="0" borderId="4"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8" fillId="0" borderId="0" xfId="0" applyFont="1" applyBorder="1"/>
    <xf numFmtId="0" fontId="8" fillId="0" borderId="4" xfId="0" applyFont="1" applyBorder="1"/>
    <xf numFmtId="0" fontId="8" fillId="0" borderId="1" xfId="0" applyFont="1" applyBorder="1"/>
    <xf numFmtId="0" fontId="8" fillId="0" borderId="1" xfId="0" applyFont="1" applyBorder="1" applyAlignment="1">
      <alignment horizontal="center"/>
    </xf>
    <xf numFmtId="0" fontId="8" fillId="0" borderId="1" xfId="0" applyFont="1" applyFill="1" applyBorder="1"/>
    <xf numFmtId="0" fontId="8" fillId="0" borderId="1" xfId="0" applyFont="1" applyBorder="1" applyAlignment="1">
      <alignment horizontal="left"/>
    </xf>
    <xf numFmtId="2" fontId="0" fillId="0" borderId="0" xfId="0" applyNumberFormat="1"/>
    <xf numFmtId="0" fontId="0" fillId="0" borderId="0" xfId="0" applyNumberFormat="1"/>
    <xf numFmtId="11" fontId="0" fillId="0" borderId="0" xfId="0" applyNumberFormat="1"/>
    <xf numFmtId="0" fontId="0" fillId="0" borderId="0" xfId="0" applyBorder="1"/>
    <xf numFmtId="0" fontId="0" fillId="0" borderId="0" xfId="0" applyFill="1" applyBorder="1" applyAlignment="1">
      <alignment horizontal="left"/>
    </xf>
    <xf numFmtId="0" fontId="10" fillId="0" borderId="0" xfId="0" applyFont="1"/>
    <xf numFmtId="10" fontId="0" fillId="0" borderId="0" xfId="0" applyNumberFormat="1"/>
    <xf numFmtId="0" fontId="0" fillId="0" borderId="1" xfId="0" applyBorder="1" applyAlignment="1">
      <alignment horizontal="center"/>
    </xf>
    <xf numFmtId="0" fontId="1" fillId="0" borderId="1" xfId="0" applyFont="1" applyFill="1" applyBorder="1" applyAlignment="1">
      <alignment horizontal="center"/>
    </xf>
    <xf numFmtId="0" fontId="1" fillId="0" borderId="0" xfId="0" applyFont="1" applyFill="1" applyAlignment="1">
      <alignment horizontal="left"/>
    </xf>
    <xf numFmtId="0" fontId="0" fillId="0" borderId="0" xfId="0" applyFill="1" applyAlignment="1">
      <alignment horizontal="left"/>
    </xf>
    <xf numFmtId="0" fontId="0" fillId="0" borderId="0" xfId="0" applyFill="1" applyAlignment="1">
      <alignment horizontal="center"/>
    </xf>
    <xf numFmtId="0" fontId="12" fillId="0" borderId="0" xfId="0" applyFont="1" applyAlignment="1">
      <alignment horizontal="left"/>
    </xf>
    <xf numFmtId="0" fontId="12" fillId="0" borderId="0" xfId="0" applyFont="1" applyFill="1" applyAlignment="1">
      <alignment horizontal="left"/>
    </xf>
    <xf numFmtId="0" fontId="15" fillId="0" borderId="0" xfId="0" applyFont="1" applyAlignment="1">
      <alignment horizontal="center" vertical="center"/>
    </xf>
    <xf numFmtId="0" fontId="15" fillId="0" borderId="0" xfId="0" applyFont="1" applyAlignment="1">
      <alignment vertical="center"/>
    </xf>
    <xf numFmtId="0" fontId="12" fillId="0" borderId="0" xfId="0" applyFont="1"/>
    <xf numFmtId="0" fontId="14" fillId="0" borderId="0" xfId="0" applyFont="1" applyAlignment="1">
      <alignment horizontal="left" vertical="center"/>
    </xf>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center"/>
    </xf>
    <xf numFmtId="0" fontId="1" fillId="0" borderId="0" xfId="0" applyFont="1"/>
    <xf numFmtId="164" fontId="1" fillId="0" borderId="0" xfId="0" applyNumberFormat="1" applyFont="1" applyAlignment="1">
      <alignment horizontal="right"/>
    </xf>
    <xf numFmtId="0" fontId="1" fillId="0" borderId="0" xfId="0" applyFont="1" applyFill="1"/>
    <xf numFmtId="0" fontId="8" fillId="0" borderId="3" xfId="0" applyFont="1" applyBorder="1" applyAlignment="1">
      <alignment horizontal="center"/>
    </xf>
    <xf numFmtId="0" fontId="8" fillId="0" borderId="0" xfId="0" applyFont="1" applyBorder="1" applyAlignment="1">
      <alignment horizontal="center"/>
    </xf>
    <xf numFmtId="0" fontId="8" fillId="0" borderId="4" xfId="0" applyFont="1" applyBorder="1" applyAlignment="1">
      <alignment horizontal="center"/>
    </xf>
  </cellXfs>
  <cellStyles count="2">
    <cellStyle name="Hiperłącze" xfId="1" builtinId="8"/>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http://www.uniprot.org/uniprot/V7CPK7" TargetMode="External"/><Relationship Id="rId3" Type="http://schemas.openxmlformats.org/officeDocument/2006/relationships/hyperlink" Target="http://www.uniprot.org/uniprot/I1M5R2" TargetMode="External"/><Relationship Id="rId7" Type="http://schemas.openxmlformats.org/officeDocument/2006/relationships/hyperlink" Target="http://www.uniprot.org/uniprot/A0A072TTI4" TargetMode="External"/><Relationship Id="rId2" Type="http://schemas.openxmlformats.org/officeDocument/2006/relationships/hyperlink" Target="http://www.uniprot.org/uniprot/V7B5W5" TargetMode="External"/><Relationship Id="rId1" Type="http://schemas.openxmlformats.org/officeDocument/2006/relationships/hyperlink" Target="http://www.uniprot.org/uniprot/A0A151SJX7" TargetMode="External"/><Relationship Id="rId6" Type="http://schemas.openxmlformats.org/officeDocument/2006/relationships/hyperlink" Target="http://www.uniprot.org/uniprot/V7B154" TargetMode="External"/><Relationship Id="rId5" Type="http://schemas.openxmlformats.org/officeDocument/2006/relationships/hyperlink" Target="http://www.uniprot.org/uniprot/A0A068UI78" TargetMode="External"/><Relationship Id="rId4" Type="http://schemas.openxmlformats.org/officeDocument/2006/relationships/hyperlink" Target="http://www.uniprot.org/uniprot/A0A0B2PRA9" TargetMode="External"/><Relationship Id="rId9"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3" Type="http://schemas.openxmlformats.org/officeDocument/2006/relationships/hyperlink" Target="http://www.uniprot.org/uniprot/G7ZZ33" TargetMode="External"/><Relationship Id="rId18" Type="http://schemas.openxmlformats.org/officeDocument/2006/relationships/hyperlink" Target="http://www.uniprot.org/uniprot/V7CPK7" TargetMode="External"/><Relationship Id="rId26" Type="http://schemas.openxmlformats.org/officeDocument/2006/relationships/hyperlink" Target="http://www.uniprot.org/uniprot/O65755" TargetMode="External"/><Relationship Id="rId39" Type="http://schemas.openxmlformats.org/officeDocument/2006/relationships/hyperlink" Target="http://www.uniprot.org/uniprot/Q2HV09" TargetMode="External"/><Relationship Id="rId21" Type="http://schemas.openxmlformats.org/officeDocument/2006/relationships/hyperlink" Target="http://www.uniprot.org/uniprot/A0A0B2RU89" TargetMode="External"/><Relationship Id="rId34" Type="http://schemas.openxmlformats.org/officeDocument/2006/relationships/hyperlink" Target="http://www.uniprot.org/uniprot/A0A0B2PU23" TargetMode="External"/><Relationship Id="rId42" Type="http://schemas.openxmlformats.org/officeDocument/2006/relationships/hyperlink" Target="http://www.uniprot.org/uniprot/A0A151SGF0" TargetMode="External"/><Relationship Id="rId47" Type="http://schemas.openxmlformats.org/officeDocument/2006/relationships/hyperlink" Target="http://www.uniprot.org/uniprot/A0A0L9V1X8" TargetMode="External"/><Relationship Id="rId50" Type="http://schemas.openxmlformats.org/officeDocument/2006/relationships/hyperlink" Target="http://www.uniprot.org/uniprot/K7MIM2" TargetMode="External"/><Relationship Id="rId55" Type="http://schemas.openxmlformats.org/officeDocument/2006/relationships/hyperlink" Target="http://www.uniprot.org/uniprot/G7ZZ42" TargetMode="External"/><Relationship Id="rId63" Type="http://schemas.openxmlformats.org/officeDocument/2006/relationships/hyperlink" Target="http://www.uniprot.org/uniprot/A0A151SKG2" TargetMode="External"/><Relationship Id="rId68" Type="http://schemas.openxmlformats.org/officeDocument/2006/relationships/hyperlink" Target="http://www.uniprot.org/uniprot/G7KQR9" TargetMode="External"/><Relationship Id="rId76" Type="http://schemas.openxmlformats.org/officeDocument/2006/relationships/hyperlink" Target="http://www.uniprot.org/uniprot/A0A0B2SQ15" TargetMode="External"/><Relationship Id="rId7" Type="http://schemas.openxmlformats.org/officeDocument/2006/relationships/hyperlink" Target="http://www.uniprot.org/uniprot/A0A0B2SBN4" TargetMode="External"/><Relationship Id="rId71" Type="http://schemas.openxmlformats.org/officeDocument/2006/relationships/hyperlink" Target="http://www.uniprot.org/uniprot/A0A0B2SE66" TargetMode="External"/><Relationship Id="rId2" Type="http://schemas.openxmlformats.org/officeDocument/2006/relationships/hyperlink" Target="http://www.uniprot.org/uniprot/I1M5R2" TargetMode="External"/><Relationship Id="rId16" Type="http://schemas.openxmlformats.org/officeDocument/2006/relationships/hyperlink" Target="http://www.uniprot.org/uniprot/I1M885" TargetMode="External"/><Relationship Id="rId29" Type="http://schemas.openxmlformats.org/officeDocument/2006/relationships/hyperlink" Target="http://www.uniprot.org/uniprot/A0A0S3SSA0" TargetMode="External"/><Relationship Id="rId11" Type="http://schemas.openxmlformats.org/officeDocument/2006/relationships/hyperlink" Target="http://www.uniprot.org/uniprot/A0A0B2P1W0" TargetMode="External"/><Relationship Id="rId24" Type="http://schemas.openxmlformats.org/officeDocument/2006/relationships/hyperlink" Target="http://www.uniprot.org/uniprot/A0A151R9J6" TargetMode="External"/><Relationship Id="rId32" Type="http://schemas.openxmlformats.org/officeDocument/2006/relationships/hyperlink" Target="http://www.uniprot.org/uniprot/G7IU15" TargetMode="External"/><Relationship Id="rId37" Type="http://schemas.openxmlformats.org/officeDocument/2006/relationships/hyperlink" Target="http://www.uniprot.org/uniprot/A0A072TTI4" TargetMode="External"/><Relationship Id="rId40" Type="http://schemas.openxmlformats.org/officeDocument/2006/relationships/hyperlink" Target="http://www.uniprot.org/uniprot/A0A151TWB0" TargetMode="External"/><Relationship Id="rId45" Type="http://schemas.openxmlformats.org/officeDocument/2006/relationships/hyperlink" Target="http://www.uniprot.org/uniprot/A0A151TKN2" TargetMode="External"/><Relationship Id="rId53" Type="http://schemas.openxmlformats.org/officeDocument/2006/relationships/hyperlink" Target="http://www.uniprot.org/uniprot/A0A151SK65" TargetMode="External"/><Relationship Id="rId58" Type="http://schemas.openxmlformats.org/officeDocument/2006/relationships/hyperlink" Target="http://www.uniprot.org/uniprot/A0A072UR60" TargetMode="External"/><Relationship Id="rId66" Type="http://schemas.openxmlformats.org/officeDocument/2006/relationships/hyperlink" Target="http://www.uniprot.org/uniprot/A0A151TBL3" TargetMode="External"/><Relationship Id="rId74" Type="http://schemas.openxmlformats.org/officeDocument/2006/relationships/hyperlink" Target="http://www.uniprot.org/uniprot/A0A078FDJ8" TargetMode="External"/><Relationship Id="rId5" Type="http://schemas.openxmlformats.org/officeDocument/2006/relationships/hyperlink" Target="http://www.uniprot.org/uniprot/A0A151R5J8" TargetMode="External"/><Relationship Id="rId15" Type="http://schemas.openxmlformats.org/officeDocument/2006/relationships/hyperlink" Target="http://www.uniprot.org/uniprot/A0A151RJD0" TargetMode="External"/><Relationship Id="rId23" Type="http://schemas.openxmlformats.org/officeDocument/2006/relationships/hyperlink" Target="http://www.uniprot.org/uniprot/A0A0B2ST24" TargetMode="External"/><Relationship Id="rId28" Type="http://schemas.openxmlformats.org/officeDocument/2006/relationships/hyperlink" Target="http://www.uniprot.org/uniprot/A0A0B2Q2A6" TargetMode="External"/><Relationship Id="rId36" Type="http://schemas.openxmlformats.org/officeDocument/2006/relationships/hyperlink" Target="http://www.uniprot.org/uniprot/K7KHU9" TargetMode="External"/><Relationship Id="rId49" Type="http://schemas.openxmlformats.org/officeDocument/2006/relationships/hyperlink" Target="http://www.uniprot.org/uniprot/A0A0B2NW74" TargetMode="External"/><Relationship Id="rId57" Type="http://schemas.openxmlformats.org/officeDocument/2006/relationships/hyperlink" Target="http://www.uniprot.org/uniprot/G7KEK1" TargetMode="External"/><Relationship Id="rId61" Type="http://schemas.openxmlformats.org/officeDocument/2006/relationships/hyperlink" Target="http://www.uniprot.org/uniprot/V7B154" TargetMode="External"/><Relationship Id="rId10" Type="http://schemas.openxmlformats.org/officeDocument/2006/relationships/hyperlink" Target="http://www.uniprot.org/uniprot/C6T636" TargetMode="External"/><Relationship Id="rId19" Type="http://schemas.openxmlformats.org/officeDocument/2006/relationships/hyperlink" Target="http://www.uniprot.org/uniprot/A0A0R0FEG5" TargetMode="External"/><Relationship Id="rId31" Type="http://schemas.openxmlformats.org/officeDocument/2006/relationships/hyperlink" Target="http://www.uniprot.org/uniprot/A0A068UI78" TargetMode="External"/><Relationship Id="rId44" Type="http://schemas.openxmlformats.org/officeDocument/2006/relationships/hyperlink" Target="http://www.uniprot.org/uniprot/G7L823" TargetMode="External"/><Relationship Id="rId52" Type="http://schemas.openxmlformats.org/officeDocument/2006/relationships/hyperlink" Target="http://www.uniprot.org/uniprot/A0A151RYE7" TargetMode="External"/><Relationship Id="rId60" Type="http://schemas.openxmlformats.org/officeDocument/2006/relationships/hyperlink" Target="http://www.uniprot.org/uniprot/A0A151U330" TargetMode="External"/><Relationship Id="rId65" Type="http://schemas.openxmlformats.org/officeDocument/2006/relationships/hyperlink" Target="http://www.uniprot.org/uniprot/A0A151T0I5" TargetMode="External"/><Relationship Id="rId73" Type="http://schemas.openxmlformats.org/officeDocument/2006/relationships/hyperlink" Target="http://www.uniprot.org/uniprot/K7KBX6" TargetMode="External"/><Relationship Id="rId4" Type="http://schemas.openxmlformats.org/officeDocument/2006/relationships/hyperlink" Target="http://www.uniprot.org/uniprot/A0A151RQ34" TargetMode="External"/><Relationship Id="rId9" Type="http://schemas.openxmlformats.org/officeDocument/2006/relationships/hyperlink" Target="http://www.uniprot.org/uniprot/A0A151QNK8" TargetMode="External"/><Relationship Id="rId14" Type="http://schemas.openxmlformats.org/officeDocument/2006/relationships/hyperlink" Target="http://www.uniprot.org/uniprot/A0A151UFF8" TargetMode="External"/><Relationship Id="rId22" Type="http://schemas.openxmlformats.org/officeDocument/2006/relationships/hyperlink" Target="http://www.uniprot.org/uniprot/A0A0B2QR79" TargetMode="External"/><Relationship Id="rId27" Type="http://schemas.openxmlformats.org/officeDocument/2006/relationships/hyperlink" Target="http://www.uniprot.org/uniprot/A0A151QR33" TargetMode="External"/><Relationship Id="rId30" Type="http://schemas.openxmlformats.org/officeDocument/2006/relationships/hyperlink" Target="http://www.uniprot.org/uniprot/G7JMT7" TargetMode="External"/><Relationship Id="rId35" Type="http://schemas.openxmlformats.org/officeDocument/2006/relationships/hyperlink" Target="http://www.uniprot.org/uniprot/A0A0L9TAE1" TargetMode="External"/><Relationship Id="rId43" Type="http://schemas.openxmlformats.org/officeDocument/2006/relationships/hyperlink" Target="http://www.uniprot.org/uniprot/A0A0B2RES1" TargetMode="External"/><Relationship Id="rId48" Type="http://schemas.openxmlformats.org/officeDocument/2006/relationships/hyperlink" Target="http://www.uniprot.org/uniprot/B9RT06" TargetMode="External"/><Relationship Id="rId56" Type="http://schemas.openxmlformats.org/officeDocument/2006/relationships/hyperlink" Target="http://www.uniprot.org/uniprot/Q2HRL2" TargetMode="External"/><Relationship Id="rId64" Type="http://schemas.openxmlformats.org/officeDocument/2006/relationships/hyperlink" Target="http://www.uniprot.org/uniprot/A0A072TSN0" TargetMode="External"/><Relationship Id="rId69" Type="http://schemas.openxmlformats.org/officeDocument/2006/relationships/hyperlink" Target="http://www.uniprot.org/uniprot/A0A0B2PRA9" TargetMode="External"/><Relationship Id="rId8" Type="http://schemas.openxmlformats.org/officeDocument/2006/relationships/hyperlink" Target="http://www.uniprot.org/uniprot/A0A151SQW2" TargetMode="External"/><Relationship Id="rId51" Type="http://schemas.openxmlformats.org/officeDocument/2006/relationships/hyperlink" Target="http://www.uniprot.org/uniprot/A2Q6D4" TargetMode="External"/><Relationship Id="rId72" Type="http://schemas.openxmlformats.org/officeDocument/2006/relationships/hyperlink" Target="http://www.uniprot.org/uniprot/V7CPK7" TargetMode="External"/><Relationship Id="rId3" Type="http://schemas.openxmlformats.org/officeDocument/2006/relationships/hyperlink" Target="http://www.uniprot.org/uniprot/V7B5W5" TargetMode="External"/><Relationship Id="rId12" Type="http://schemas.openxmlformats.org/officeDocument/2006/relationships/hyperlink" Target="http://www.uniprot.org/uniprot/G7JHI3" TargetMode="External"/><Relationship Id="rId17" Type="http://schemas.openxmlformats.org/officeDocument/2006/relationships/hyperlink" Target="http://www.uniprot.org/uniprot/I1KT36" TargetMode="External"/><Relationship Id="rId25" Type="http://schemas.openxmlformats.org/officeDocument/2006/relationships/hyperlink" Target="http://www.uniprot.org/uniprot/A0A0B2QAL0" TargetMode="External"/><Relationship Id="rId33" Type="http://schemas.openxmlformats.org/officeDocument/2006/relationships/hyperlink" Target="http://www.uniprot.org/uniprot/I1JUW8" TargetMode="External"/><Relationship Id="rId38" Type="http://schemas.openxmlformats.org/officeDocument/2006/relationships/hyperlink" Target="http://www.uniprot.org/uniprot/A0A0B2RES1" TargetMode="External"/><Relationship Id="rId46" Type="http://schemas.openxmlformats.org/officeDocument/2006/relationships/hyperlink" Target="http://www.uniprot.org/uniprot/A0A0B2RAA5" TargetMode="External"/><Relationship Id="rId59" Type="http://schemas.openxmlformats.org/officeDocument/2006/relationships/hyperlink" Target="http://www.uniprot.org/uniprot/G7ISH8" TargetMode="External"/><Relationship Id="rId67" Type="http://schemas.openxmlformats.org/officeDocument/2006/relationships/hyperlink" Target="http://www.uniprot.org/uniprot/A0A0L9UDE4" TargetMode="External"/><Relationship Id="rId20" Type="http://schemas.openxmlformats.org/officeDocument/2006/relationships/hyperlink" Target="http://www.uniprot.org/uniprot/A0A151TCL0" TargetMode="External"/><Relationship Id="rId41" Type="http://schemas.openxmlformats.org/officeDocument/2006/relationships/hyperlink" Target="http://www.uniprot.org/uniprot/A0A0B2PHS5" TargetMode="External"/><Relationship Id="rId54" Type="http://schemas.openxmlformats.org/officeDocument/2006/relationships/hyperlink" Target="http://www.uniprot.org/uniprot/A0A0B2SNT7" TargetMode="External"/><Relationship Id="rId62" Type="http://schemas.openxmlformats.org/officeDocument/2006/relationships/hyperlink" Target="http://www.uniprot.org/uniprot/A0A151QXI7" TargetMode="External"/><Relationship Id="rId70" Type="http://schemas.openxmlformats.org/officeDocument/2006/relationships/hyperlink" Target="http://www.uniprot.org/uniprot/A0A0B2SE66" TargetMode="External"/><Relationship Id="rId75" Type="http://schemas.openxmlformats.org/officeDocument/2006/relationships/hyperlink" Target="http://www.uniprot.org/uniprot/A0A076KWH5" TargetMode="External"/><Relationship Id="rId1" Type="http://schemas.openxmlformats.org/officeDocument/2006/relationships/hyperlink" Target="http://www.uniprot.org/uniprot/G7K2E3" TargetMode="External"/><Relationship Id="rId6" Type="http://schemas.openxmlformats.org/officeDocument/2006/relationships/hyperlink" Target="http://www.uniprot.org/uniprot/I1KND7"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www.uniprot.org/uniprot/V7BAZ9" TargetMode="External"/><Relationship Id="rId18" Type="http://schemas.openxmlformats.org/officeDocument/2006/relationships/hyperlink" Target="http://www.uniprot.org/uniprot/V7CKE8" TargetMode="External"/><Relationship Id="rId26" Type="http://schemas.openxmlformats.org/officeDocument/2006/relationships/hyperlink" Target="http://www.uniprot.org/uniprot/B9HH77" TargetMode="External"/><Relationship Id="rId39" Type="http://schemas.openxmlformats.org/officeDocument/2006/relationships/hyperlink" Target="http://www.uniprot.org/uniprot/I1M7E7" TargetMode="External"/><Relationship Id="rId21" Type="http://schemas.openxmlformats.org/officeDocument/2006/relationships/hyperlink" Target="http://www.uniprot.org/uniprot/G7I595" TargetMode="External"/><Relationship Id="rId34" Type="http://schemas.openxmlformats.org/officeDocument/2006/relationships/hyperlink" Target="http://www.uniprot.org/uniprot/A0A0S3RV01" TargetMode="External"/><Relationship Id="rId42" Type="http://schemas.openxmlformats.org/officeDocument/2006/relationships/hyperlink" Target="http://www.uniprot.org/uniprot/K7KHU9" TargetMode="External"/><Relationship Id="rId47" Type="http://schemas.openxmlformats.org/officeDocument/2006/relationships/hyperlink" Target="http://www.uniprot.org/uniprot/V7CID4" TargetMode="External"/><Relationship Id="rId50" Type="http://schemas.openxmlformats.org/officeDocument/2006/relationships/hyperlink" Target="http://www.uniprot.org/uniprot/A0A0B2PZM8" TargetMode="External"/><Relationship Id="rId55" Type="http://schemas.openxmlformats.org/officeDocument/2006/relationships/hyperlink" Target="http://www.uniprot.org/uniprot/A2Q6D4" TargetMode="External"/><Relationship Id="rId7" Type="http://schemas.openxmlformats.org/officeDocument/2006/relationships/hyperlink" Target="http://www.uniprot.org/uniprot/A0A151SEN3" TargetMode="External"/><Relationship Id="rId12" Type="http://schemas.openxmlformats.org/officeDocument/2006/relationships/hyperlink" Target="http://www.uniprot.org/uniprot/A0A151T0I5" TargetMode="External"/><Relationship Id="rId17" Type="http://schemas.openxmlformats.org/officeDocument/2006/relationships/hyperlink" Target="http://www.uniprot.org/uniprot/A0A151QR33" TargetMode="External"/><Relationship Id="rId25" Type="http://schemas.openxmlformats.org/officeDocument/2006/relationships/hyperlink" Target="http://www.uniprot.org/uniprot/G7JCR3" TargetMode="External"/><Relationship Id="rId33" Type="http://schemas.openxmlformats.org/officeDocument/2006/relationships/hyperlink" Target="http://www.uniprot.org/uniprot/K7N4L6" TargetMode="External"/><Relationship Id="rId38" Type="http://schemas.openxmlformats.org/officeDocument/2006/relationships/hyperlink" Target="http://www.uniprot.org/uniprot/A0A0R0I3W0" TargetMode="External"/><Relationship Id="rId46" Type="http://schemas.openxmlformats.org/officeDocument/2006/relationships/hyperlink" Target="http://www.uniprot.org/uniprot/K7N4L6" TargetMode="External"/><Relationship Id="rId2" Type="http://schemas.openxmlformats.org/officeDocument/2006/relationships/hyperlink" Target="http://www.uniprot.org/uniprot/A0A151RE46" TargetMode="External"/><Relationship Id="rId16" Type="http://schemas.openxmlformats.org/officeDocument/2006/relationships/hyperlink" Target="http://www.uniprot.org/uniprot/I1LEF9" TargetMode="External"/><Relationship Id="rId20" Type="http://schemas.openxmlformats.org/officeDocument/2006/relationships/hyperlink" Target="http://www.uniprot.org/uniprot/A0A151R218" TargetMode="External"/><Relationship Id="rId29" Type="http://schemas.openxmlformats.org/officeDocument/2006/relationships/hyperlink" Target="http://www.uniprot.org/uniprot/A0A0R0K9R9" TargetMode="External"/><Relationship Id="rId41" Type="http://schemas.openxmlformats.org/officeDocument/2006/relationships/hyperlink" Target="http://www.uniprot.org/uniprot/A0A0B2SPY1" TargetMode="External"/><Relationship Id="rId54" Type="http://schemas.openxmlformats.org/officeDocument/2006/relationships/hyperlink" Target="http://www.uniprot.org/uniprot/A0A072VGM2" TargetMode="External"/><Relationship Id="rId1" Type="http://schemas.openxmlformats.org/officeDocument/2006/relationships/hyperlink" Target="http://www.uniprot.org/uniprot/M5WS10" TargetMode="External"/><Relationship Id="rId6" Type="http://schemas.openxmlformats.org/officeDocument/2006/relationships/hyperlink" Target="http://www.uniprot.org/uniprot/M0XM41" TargetMode="External"/><Relationship Id="rId11" Type="http://schemas.openxmlformats.org/officeDocument/2006/relationships/hyperlink" Target="http://www.uniprot.org/uniprot/I1KND7" TargetMode="External"/><Relationship Id="rId24" Type="http://schemas.openxmlformats.org/officeDocument/2006/relationships/hyperlink" Target="http://www.uniprot.org/uniprot/F6GV04" TargetMode="External"/><Relationship Id="rId32" Type="http://schemas.openxmlformats.org/officeDocument/2006/relationships/hyperlink" Target="http://www.uniprot.org/uniprot/A0A151SKJ0" TargetMode="External"/><Relationship Id="rId37" Type="http://schemas.openxmlformats.org/officeDocument/2006/relationships/hyperlink" Target="http://www.uniprot.org/uniprot/I1K701" TargetMode="External"/><Relationship Id="rId40" Type="http://schemas.openxmlformats.org/officeDocument/2006/relationships/hyperlink" Target="http://www.uniprot.org/uniprot/G7L452" TargetMode="External"/><Relationship Id="rId45" Type="http://schemas.openxmlformats.org/officeDocument/2006/relationships/hyperlink" Target="http://www.uniprot.org/uniprot/G7L452" TargetMode="External"/><Relationship Id="rId53" Type="http://schemas.openxmlformats.org/officeDocument/2006/relationships/hyperlink" Target="http://www.uniprot.org/uniprot/A0A0B2SQ15" TargetMode="External"/><Relationship Id="rId5" Type="http://schemas.openxmlformats.org/officeDocument/2006/relationships/hyperlink" Target="http://www.uniprot.org/uniprot/I1M332" TargetMode="External"/><Relationship Id="rId15" Type="http://schemas.openxmlformats.org/officeDocument/2006/relationships/hyperlink" Target="http://www.uniprot.org/uniprot/D7SMF8" TargetMode="External"/><Relationship Id="rId23" Type="http://schemas.openxmlformats.org/officeDocument/2006/relationships/hyperlink" Target="http://www.uniprot.org/uniprot/G7I595" TargetMode="External"/><Relationship Id="rId28" Type="http://schemas.openxmlformats.org/officeDocument/2006/relationships/hyperlink" Target="http://www.uniprot.org/uniprot/A0A151R9J6" TargetMode="External"/><Relationship Id="rId36" Type="http://schemas.openxmlformats.org/officeDocument/2006/relationships/hyperlink" Target="http://www.uniprot.org/uniprot/A0A076KWH5" TargetMode="External"/><Relationship Id="rId49" Type="http://schemas.openxmlformats.org/officeDocument/2006/relationships/hyperlink" Target="http://www.uniprot.org/uniprot/C6T784" TargetMode="External"/><Relationship Id="rId10" Type="http://schemas.openxmlformats.org/officeDocument/2006/relationships/hyperlink" Target="http://www.uniprot.org/uniprot/A0A151QWC6" TargetMode="External"/><Relationship Id="rId19" Type="http://schemas.openxmlformats.org/officeDocument/2006/relationships/hyperlink" Target="http://www.uniprot.org/uniprot/I1NCL7" TargetMode="External"/><Relationship Id="rId31" Type="http://schemas.openxmlformats.org/officeDocument/2006/relationships/hyperlink" Target="http://www.uniprot.org/uniprot/A0A0D2ZVE2" TargetMode="External"/><Relationship Id="rId44" Type="http://schemas.openxmlformats.org/officeDocument/2006/relationships/hyperlink" Target="http://www.uniprot.org/uniprot/A0A072TH41" TargetMode="External"/><Relationship Id="rId52" Type="http://schemas.openxmlformats.org/officeDocument/2006/relationships/hyperlink" Target="http://www.uniprot.org/uniprot/M4DZD0" TargetMode="External"/><Relationship Id="rId4" Type="http://schemas.openxmlformats.org/officeDocument/2006/relationships/hyperlink" Target="http://www.uniprot.org/uniprot/A0A151RNG8" TargetMode="External"/><Relationship Id="rId9" Type="http://schemas.openxmlformats.org/officeDocument/2006/relationships/hyperlink" Target="http://www.uniprot.org/uniprot/I1LIN2" TargetMode="External"/><Relationship Id="rId14" Type="http://schemas.openxmlformats.org/officeDocument/2006/relationships/hyperlink" Target="http://www.uniprot.org/uniprot/Q2HV09" TargetMode="External"/><Relationship Id="rId22" Type="http://schemas.openxmlformats.org/officeDocument/2006/relationships/hyperlink" Target="http://www.uniprot.org/uniprot/I1LRR2" TargetMode="External"/><Relationship Id="rId27" Type="http://schemas.openxmlformats.org/officeDocument/2006/relationships/hyperlink" Target="http://www.uniprot.org/uniprot/Q9XHP4" TargetMode="External"/><Relationship Id="rId30" Type="http://schemas.openxmlformats.org/officeDocument/2006/relationships/hyperlink" Target="http://www.uniprot.org/uniprot/Q38JC8" TargetMode="External"/><Relationship Id="rId35" Type="http://schemas.openxmlformats.org/officeDocument/2006/relationships/hyperlink" Target="http://www.uniprot.org/uniprot/A0A0B2NXZ3" TargetMode="External"/><Relationship Id="rId43" Type="http://schemas.openxmlformats.org/officeDocument/2006/relationships/hyperlink" Target="http://www.uniprot.org/uniprot/A0A151R7E6" TargetMode="External"/><Relationship Id="rId48" Type="http://schemas.openxmlformats.org/officeDocument/2006/relationships/hyperlink" Target="http://www.uniprot.org/uniprot/A0A0B2QMZ8" TargetMode="External"/><Relationship Id="rId8" Type="http://schemas.openxmlformats.org/officeDocument/2006/relationships/hyperlink" Target="http://www.uniprot.org/uniprot/A0A151SJX7" TargetMode="External"/><Relationship Id="rId51" Type="http://schemas.openxmlformats.org/officeDocument/2006/relationships/hyperlink" Target="http://www.uniprot.org/uniprot/A0A0B2PH87" TargetMode="External"/><Relationship Id="rId3" Type="http://schemas.openxmlformats.org/officeDocument/2006/relationships/hyperlink" Target="http://www.uniprot.org/uniprot/A0A059CTN6" TargetMode="External"/></Relationships>
</file>

<file path=xl/worksheets/sheet1.xml><?xml version="1.0" encoding="utf-8"?>
<worksheet xmlns="http://schemas.openxmlformats.org/spreadsheetml/2006/main" xmlns:r="http://schemas.openxmlformats.org/officeDocument/2006/relationships">
  <dimension ref="A1:P29"/>
  <sheetViews>
    <sheetView zoomScaleNormal="100" workbookViewId="0">
      <selection activeCell="A2" sqref="A2"/>
    </sheetView>
  </sheetViews>
  <sheetFormatPr defaultRowHeight="15"/>
  <cols>
    <col min="1" max="1" width="9.140625" style="5"/>
    <col min="2" max="2" width="10" style="5" customWidth="1"/>
    <col min="3" max="3" width="13.5703125" style="5" customWidth="1"/>
    <col min="4" max="4" width="10" style="5" customWidth="1"/>
    <col min="5" max="6" width="7.140625" style="5" customWidth="1"/>
    <col min="7" max="7" width="15.7109375" style="5" customWidth="1"/>
    <col min="8" max="8" width="32.85546875" style="5" customWidth="1"/>
    <col min="9" max="9" width="10.7109375" style="5" customWidth="1"/>
    <col min="10" max="10" width="27.140625" style="5" customWidth="1"/>
    <col min="11" max="16384" width="9.140625" style="5"/>
  </cols>
  <sheetData>
    <row r="1" spans="1:16" ht="15.75">
      <c r="A1" s="67" t="s">
        <v>10195</v>
      </c>
    </row>
    <row r="3" spans="1:16" ht="15.75" thickBot="1">
      <c r="B3" s="69" t="s">
        <v>12</v>
      </c>
      <c r="C3" s="70" t="s">
        <v>10150</v>
      </c>
      <c r="D3" s="69" t="s">
        <v>13</v>
      </c>
      <c r="E3" s="69" t="s">
        <v>15</v>
      </c>
      <c r="F3" s="69" t="s">
        <v>10151</v>
      </c>
      <c r="G3" s="69" t="s">
        <v>16</v>
      </c>
      <c r="H3" s="69" t="s">
        <v>14</v>
      </c>
      <c r="I3" s="70" t="s">
        <v>10152</v>
      </c>
      <c r="K3" s="66"/>
      <c r="L3" s="65"/>
      <c r="M3" s="66"/>
      <c r="N3" s="65"/>
      <c r="O3" s="66"/>
      <c r="P3" s="65"/>
    </row>
    <row r="4" spans="1:16">
      <c r="B4" s="74" t="s">
        <v>20</v>
      </c>
      <c r="C4" s="71" t="s">
        <v>10153</v>
      </c>
      <c r="D4" s="4" t="s">
        <v>17</v>
      </c>
      <c r="E4" s="4">
        <v>48</v>
      </c>
      <c r="F4" s="4">
        <v>60</v>
      </c>
      <c r="G4" s="4" t="s">
        <v>22</v>
      </c>
      <c r="H4" t="s">
        <v>21</v>
      </c>
      <c r="I4" s="4">
        <v>5</v>
      </c>
      <c r="J4" s="65"/>
      <c r="K4" s="62"/>
      <c r="L4" s="62"/>
      <c r="M4" s="62"/>
      <c r="N4" s="62"/>
      <c r="O4" s="62"/>
      <c r="P4" s="62"/>
    </row>
    <row r="5" spans="1:16">
      <c r="B5" s="74"/>
      <c r="C5" s="72"/>
      <c r="D5" s="4" t="s">
        <v>19</v>
      </c>
      <c r="E5" s="4">
        <v>48</v>
      </c>
      <c r="F5" s="4">
        <v>59</v>
      </c>
      <c r="G5" s="4"/>
      <c r="H5" t="s">
        <v>23</v>
      </c>
      <c r="I5" s="4"/>
      <c r="J5"/>
      <c r="K5" s="62"/>
      <c r="L5" s="62"/>
      <c r="M5" s="62"/>
      <c r="N5" s="62"/>
      <c r="O5" s="62"/>
      <c r="P5" s="62"/>
    </row>
    <row r="6" spans="1:16">
      <c r="B6" s="74" t="s">
        <v>10136</v>
      </c>
      <c r="C6" s="71" t="s">
        <v>10154</v>
      </c>
      <c r="D6" s="4" t="s">
        <v>17</v>
      </c>
      <c r="E6" s="4">
        <v>45</v>
      </c>
      <c r="F6" s="4">
        <v>59</v>
      </c>
      <c r="G6" s="4" t="s">
        <v>18</v>
      </c>
      <c r="H6" t="s">
        <v>24</v>
      </c>
      <c r="I6" s="4">
        <v>9</v>
      </c>
      <c r="J6"/>
      <c r="K6" s="62"/>
      <c r="L6" s="62"/>
      <c r="M6" s="62"/>
      <c r="N6" s="62"/>
      <c r="O6" s="62"/>
      <c r="P6" s="62"/>
    </row>
    <row r="7" spans="1:16">
      <c r="B7" s="74"/>
      <c r="C7" s="72"/>
      <c r="D7" s="4" t="s">
        <v>19</v>
      </c>
      <c r="E7" s="4">
        <v>43</v>
      </c>
      <c r="F7" s="4">
        <v>59</v>
      </c>
      <c r="G7" s="4"/>
      <c r="H7" t="s">
        <v>25</v>
      </c>
      <c r="I7" s="4"/>
      <c r="J7"/>
      <c r="K7" s="62"/>
      <c r="L7" s="62"/>
      <c r="M7" s="62"/>
      <c r="N7" s="62"/>
      <c r="O7" s="62"/>
      <c r="P7" s="62"/>
    </row>
    <row r="8" spans="1:16">
      <c r="B8" s="74" t="s">
        <v>26</v>
      </c>
      <c r="C8" s="71" t="s">
        <v>10155</v>
      </c>
      <c r="D8" s="4" t="s">
        <v>17</v>
      </c>
      <c r="E8" s="4">
        <v>39</v>
      </c>
      <c r="F8" s="4">
        <v>60</v>
      </c>
      <c r="G8" s="4" t="s">
        <v>22</v>
      </c>
      <c r="H8" t="s">
        <v>27</v>
      </c>
      <c r="I8" s="4">
        <v>9</v>
      </c>
      <c r="J8"/>
      <c r="K8"/>
      <c r="L8" s="62"/>
      <c r="M8" s="62"/>
      <c r="N8" s="62"/>
      <c r="O8" s="62"/>
      <c r="P8" s="62"/>
    </row>
    <row r="9" spans="1:16">
      <c r="B9" s="74"/>
      <c r="C9" s="72"/>
      <c r="D9" s="4" t="s">
        <v>19</v>
      </c>
      <c r="E9" s="4">
        <v>45</v>
      </c>
      <c r="F9" s="4">
        <v>60</v>
      </c>
      <c r="G9" s="4"/>
      <c r="H9" t="s">
        <v>28</v>
      </c>
      <c r="I9" s="4"/>
      <c r="J9"/>
      <c r="K9"/>
      <c r="L9"/>
      <c r="M9"/>
      <c r="N9"/>
      <c r="O9"/>
      <c r="P9"/>
    </row>
    <row r="10" spans="1:16">
      <c r="B10" s="74" t="s">
        <v>29</v>
      </c>
      <c r="C10" s="71" t="s">
        <v>10156</v>
      </c>
      <c r="D10" s="4" t="s">
        <v>17</v>
      </c>
      <c r="E10" s="4">
        <v>38</v>
      </c>
      <c r="F10" s="4">
        <v>59</v>
      </c>
      <c r="G10" s="4" t="s">
        <v>31</v>
      </c>
      <c r="H10" t="s">
        <v>30</v>
      </c>
      <c r="I10" s="4">
        <v>145</v>
      </c>
      <c r="K10" s="66"/>
      <c r="L10" s="65"/>
      <c r="M10" s="66"/>
      <c r="N10" s="65"/>
      <c r="O10" s="66"/>
      <c r="P10" s="65"/>
    </row>
    <row r="11" spans="1:16">
      <c r="B11" s="74"/>
      <c r="C11" s="72"/>
      <c r="D11" s="4" t="s">
        <v>19</v>
      </c>
      <c r="E11" s="4">
        <v>35</v>
      </c>
      <c r="F11" s="4">
        <v>59</v>
      </c>
      <c r="G11" s="4"/>
      <c r="H11" t="s">
        <v>32</v>
      </c>
      <c r="I11" s="4"/>
      <c r="J11" s="65"/>
      <c r="K11" s="62"/>
      <c r="L11" s="62"/>
      <c r="M11" s="62"/>
      <c r="N11" s="62"/>
      <c r="O11" s="62"/>
      <c r="P11" s="62"/>
    </row>
    <row r="12" spans="1:16">
      <c r="B12" s="74" t="s">
        <v>10157</v>
      </c>
      <c r="C12" s="71" t="s">
        <v>10158</v>
      </c>
      <c r="D12" s="4" t="s">
        <v>17</v>
      </c>
      <c r="E12" s="4">
        <v>39</v>
      </c>
      <c r="F12" s="4">
        <v>59</v>
      </c>
      <c r="G12" s="4" t="s">
        <v>10159</v>
      </c>
      <c r="H12" t="s">
        <v>10160</v>
      </c>
      <c r="I12" s="4">
        <v>49</v>
      </c>
      <c r="J12"/>
      <c r="K12" s="62"/>
      <c r="L12" s="62"/>
      <c r="M12" s="62"/>
      <c r="N12" s="62"/>
      <c r="O12" s="62"/>
      <c r="P12" s="62"/>
    </row>
    <row r="13" spans="1:16">
      <c r="B13" s="74"/>
      <c r="C13" s="72"/>
      <c r="D13" s="4" t="s">
        <v>19</v>
      </c>
      <c r="E13" s="4">
        <v>44</v>
      </c>
      <c r="F13" s="4">
        <v>59</v>
      </c>
      <c r="G13" s="4"/>
      <c r="H13" t="s">
        <v>10161</v>
      </c>
      <c r="I13" s="4"/>
      <c r="J13"/>
      <c r="K13" s="62"/>
      <c r="L13" s="62"/>
      <c r="M13" s="62"/>
      <c r="N13" s="62"/>
      <c r="O13" s="62"/>
      <c r="P13" s="62"/>
    </row>
    <row r="14" spans="1:16">
      <c r="B14" s="74" t="s">
        <v>10162</v>
      </c>
      <c r="C14" s="71" t="s">
        <v>10163</v>
      </c>
      <c r="D14" s="4" t="s">
        <v>17</v>
      </c>
      <c r="E14" s="4">
        <v>55</v>
      </c>
      <c r="F14" s="4">
        <v>59</v>
      </c>
      <c r="G14" s="4" t="s">
        <v>10164</v>
      </c>
      <c r="H14" t="s">
        <v>10165</v>
      </c>
      <c r="I14" s="4">
        <v>55</v>
      </c>
      <c r="J14"/>
      <c r="K14" s="62"/>
      <c r="L14" s="62"/>
      <c r="M14" s="62"/>
      <c r="N14" s="62"/>
      <c r="O14" s="62"/>
      <c r="P14" s="62"/>
    </row>
    <row r="15" spans="1:16">
      <c r="B15" s="74"/>
      <c r="C15" s="72"/>
      <c r="D15" s="4" t="s">
        <v>19</v>
      </c>
      <c r="E15" s="4">
        <v>61</v>
      </c>
      <c r="F15" s="4">
        <v>60</v>
      </c>
      <c r="G15" s="4"/>
      <c r="H15" t="s">
        <v>10166</v>
      </c>
      <c r="I15" s="4"/>
      <c r="J15"/>
      <c r="K15"/>
      <c r="L15" s="62"/>
      <c r="M15" s="62"/>
      <c r="N15" s="62"/>
      <c r="O15" s="62"/>
      <c r="P15" s="62"/>
    </row>
    <row r="16" spans="1:16">
      <c r="B16" s="74" t="s">
        <v>10167</v>
      </c>
      <c r="C16" s="71" t="s">
        <v>10168</v>
      </c>
      <c r="D16" s="4" t="s">
        <v>17</v>
      </c>
      <c r="E16" s="4">
        <v>43</v>
      </c>
      <c r="F16" s="4">
        <v>59</v>
      </c>
      <c r="G16" s="4" t="s">
        <v>10169</v>
      </c>
      <c r="H16" t="s">
        <v>10170</v>
      </c>
      <c r="I16" s="4">
        <v>49</v>
      </c>
      <c r="J16"/>
      <c r="K16"/>
      <c r="L16"/>
      <c r="M16"/>
      <c r="N16"/>
      <c r="O16"/>
      <c r="P16"/>
    </row>
    <row r="17" spans="1:16">
      <c r="B17" s="74"/>
      <c r="C17" s="72"/>
      <c r="D17" s="4" t="s">
        <v>19</v>
      </c>
      <c r="E17" s="4">
        <v>43</v>
      </c>
      <c r="F17" s="4">
        <v>59</v>
      </c>
      <c r="G17" s="4"/>
      <c r="H17" t="s">
        <v>10171</v>
      </c>
      <c r="I17" s="4"/>
      <c r="J17"/>
      <c r="K17" s="66"/>
      <c r="L17" s="65"/>
      <c r="M17" s="66"/>
      <c r="N17" s="65"/>
      <c r="O17" s="66"/>
      <c r="P17" s="65"/>
    </row>
    <row r="18" spans="1:16">
      <c r="B18" s="75" t="s">
        <v>10172</v>
      </c>
      <c r="C18" s="71" t="s">
        <v>10173</v>
      </c>
      <c r="D18" s="4" t="s">
        <v>17</v>
      </c>
      <c r="E18" s="4">
        <v>36</v>
      </c>
      <c r="F18" s="4">
        <v>59</v>
      </c>
      <c r="G18" s="4" t="s">
        <v>10174</v>
      </c>
      <c r="H18" t="s">
        <v>10175</v>
      </c>
      <c r="I18" s="4">
        <v>9</v>
      </c>
      <c r="J18" s="65"/>
      <c r="K18" s="62"/>
      <c r="L18" s="62"/>
      <c r="M18" s="62"/>
      <c r="N18" s="62"/>
      <c r="O18" s="62"/>
      <c r="P18" s="62"/>
    </row>
    <row r="19" spans="1:16">
      <c r="B19" s="74"/>
      <c r="C19" s="72"/>
      <c r="D19" s="4" t="s">
        <v>19</v>
      </c>
      <c r="E19" s="4">
        <v>48</v>
      </c>
      <c r="F19" s="4">
        <v>59</v>
      </c>
      <c r="G19" s="4"/>
      <c r="H19" t="s">
        <v>10176</v>
      </c>
      <c r="I19" s="4"/>
      <c r="J19"/>
      <c r="K19" s="62"/>
      <c r="L19" s="62"/>
      <c r="M19" s="62"/>
      <c r="N19" s="62"/>
      <c r="O19" s="62"/>
      <c r="P19" s="62"/>
    </row>
    <row r="20" spans="1:16">
      <c r="B20" s="74" t="s">
        <v>10177</v>
      </c>
      <c r="C20" s="71" t="s">
        <v>10178</v>
      </c>
      <c r="D20" s="4" t="s">
        <v>17</v>
      </c>
      <c r="E20" s="4">
        <v>55</v>
      </c>
      <c r="F20" s="4">
        <v>59</v>
      </c>
      <c r="G20" s="4" t="s">
        <v>10179</v>
      </c>
      <c r="H20" t="s">
        <v>10180</v>
      </c>
      <c r="I20" s="4">
        <v>88</v>
      </c>
      <c r="J20"/>
      <c r="K20" s="62"/>
      <c r="L20" s="62"/>
      <c r="M20" s="62"/>
      <c r="N20" s="62"/>
      <c r="O20" s="62"/>
      <c r="P20" s="62"/>
    </row>
    <row r="21" spans="1:16">
      <c r="B21" s="74"/>
      <c r="C21" s="72"/>
      <c r="D21" s="4" t="s">
        <v>19</v>
      </c>
      <c r="E21" s="4">
        <v>55</v>
      </c>
      <c r="F21" s="4">
        <v>60</v>
      </c>
      <c r="G21" s="4"/>
      <c r="H21" t="s">
        <v>10181</v>
      </c>
      <c r="I21" s="4"/>
      <c r="J21"/>
      <c r="K21" s="63"/>
      <c r="L21" s="63"/>
      <c r="M21" s="63"/>
      <c r="N21" s="63"/>
      <c r="O21" s="63"/>
      <c r="P21" s="63"/>
    </row>
    <row r="22" spans="1:16">
      <c r="B22" s="74" t="s">
        <v>10182</v>
      </c>
      <c r="C22" s="71" t="s">
        <v>10183</v>
      </c>
      <c r="D22" s="4" t="s">
        <v>17</v>
      </c>
      <c r="E22" s="4">
        <v>50</v>
      </c>
      <c r="F22" s="4">
        <v>60</v>
      </c>
      <c r="G22" s="4" t="s">
        <v>10184</v>
      </c>
      <c r="H22" t="s">
        <v>10185</v>
      </c>
      <c r="I22" s="4">
        <v>105</v>
      </c>
      <c r="J22"/>
      <c r="K22" s="64"/>
      <c r="L22" s="62"/>
      <c r="M22" s="62"/>
      <c r="N22" s="62"/>
      <c r="O22" s="62"/>
      <c r="P22" s="62"/>
    </row>
    <row r="23" spans="1:16">
      <c r="B23" s="74"/>
      <c r="C23" s="72"/>
      <c r="D23" s="4" t="s">
        <v>19</v>
      </c>
      <c r="E23" s="4">
        <v>43</v>
      </c>
      <c r="F23" s="4">
        <v>60</v>
      </c>
      <c r="G23" s="4"/>
      <c r="H23" t="s">
        <v>10186</v>
      </c>
      <c r="I23" s="4"/>
      <c r="J23"/>
      <c r="K23"/>
      <c r="L23"/>
      <c r="M23"/>
      <c r="N23"/>
      <c r="O23"/>
      <c r="P23"/>
    </row>
    <row r="24" spans="1:16">
      <c r="B24" s="74" t="s">
        <v>10187</v>
      </c>
      <c r="C24" s="71" t="s">
        <v>10188</v>
      </c>
      <c r="D24" s="4" t="s">
        <v>17</v>
      </c>
      <c r="E24" s="4">
        <v>35</v>
      </c>
      <c r="F24" s="4">
        <v>59</v>
      </c>
      <c r="G24" s="4" t="s">
        <v>10189</v>
      </c>
      <c r="H24" t="s">
        <v>10190</v>
      </c>
      <c r="I24" s="4">
        <v>140</v>
      </c>
      <c r="J24"/>
      <c r="K24" s="66"/>
      <c r="L24" s="65"/>
      <c r="M24" s="66"/>
      <c r="N24" s="65"/>
      <c r="O24" s="66"/>
      <c r="P24" s="65"/>
    </row>
    <row r="25" spans="1:16">
      <c r="B25"/>
      <c r="C25" s="73"/>
      <c r="D25" s="4" t="s">
        <v>19</v>
      </c>
      <c r="E25" s="4">
        <v>35</v>
      </c>
      <c r="F25" s="4">
        <v>60</v>
      </c>
      <c r="G25"/>
      <c r="H25" t="s">
        <v>10191</v>
      </c>
      <c r="I25" s="4"/>
      <c r="J25" s="65"/>
      <c r="K25" s="62"/>
      <c r="L25" s="62"/>
      <c r="M25" s="62"/>
      <c r="N25" s="62"/>
      <c r="O25" s="62"/>
      <c r="P25" s="62"/>
    </row>
    <row r="26" spans="1:16">
      <c r="B26" s="79" t="s">
        <v>10192</v>
      </c>
      <c r="D26" s="76" t="s">
        <v>17</v>
      </c>
      <c r="E26" s="76">
        <v>48</v>
      </c>
      <c r="F26" s="76">
        <v>59</v>
      </c>
      <c r="G26" s="76" t="s">
        <v>18</v>
      </c>
      <c r="H26" s="77" t="s">
        <v>10193</v>
      </c>
      <c r="I26" s="26">
        <v>9</v>
      </c>
      <c r="J26"/>
      <c r="K26" s="62"/>
      <c r="L26" s="62"/>
      <c r="M26" s="62"/>
      <c r="N26" s="62"/>
      <c r="O26" s="62"/>
      <c r="P26" s="62"/>
    </row>
    <row r="27" spans="1:16">
      <c r="B27" s="78"/>
      <c r="D27" s="76" t="s">
        <v>19</v>
      </c>
      <c r="E27" s="76">
        <v>55</v>
      </c>
      <c r="F27" s="76">
        <v>60</v>
      </c>
      <c r="H27" s="77" t="s">
        <v>10194</v>
      </c>
      <c r="J27"/>
      <c r="K27" s="62"/>
      <c r="L27" s="62"/>
      <c r="M27" s="62"/>
      <c r="N27" s="62"/>
      <c r="O27" s="62"/>
      <c r="P27" s="62"/>
    </row>
    <row r="28" spans="1:16" ht="15.75">
      <c r="A28" s="67"/>
      <c r="J28"/>
      <c r="K28" s="62"/>
      <c r="L28" s="62"/>
      <c r="M28" s="62"/>
      <c r="N28" s="62"/>
      <c r="O28" s="62"/>
      <c r="P28" s="62"/>
    </row>
    <row r="29" spans="1:16">
      <c r="J29"/>
      <c r="K29" s="62"/>
      <c r="L29" s="62"/>
      <c r="M29" s="62"/>
      <c r="N29" s="62"/>
      <c r="O29" s="62"/>
      <c r="P29" s="6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S33"/>
  <sheetViews>
    <sheetView tabSelected="1" zoomScaleNormal="100" workbookViewId="0">
      <selection activeCell="A2" sqref="A2"/>
    </sheetView>
  </sheetViews>
  <sheetFormatPr defaultRowHeight="15"/>
  <cols>
    <col min="1" max="1" width="9.140625" style="2"/>
    <col min="2" max="2" width="7.85546875" style="2" customWidth="1"/>
    <col min="3" max="3" width="12.140625" style="2" customWidth="1"/>
    <col min="4" max="6" width="9.140625" style="2"/>
    <col min="7" max="7" width="10.42578125" style="2" customWidth="1"/>
    <col min="8" max="10" width="9.140625" style="2"/>
    <col min="11" max="11" width="10.140625" style="2" customWidth="1"/>
    <col min="12" max="14" width="9.140625" style="2"/>
    <col min="15" max="15" width="10.85546875" style="2" customWidth="1"/>
    <col min="16" max="16" width="14.85546875" style="2" customWidth="1"/>
    <col min="17" max="17" width="19.85546875" style="2" customWidth="1"/>
    <col min="18" max="18" width="66.7109375" style="2" customWidth="1"/>
    <col min="19" max="16384" width="9.140625" style="2"/>
  </cols>
  <sheetData>
    <row r="1" spans="1:19" ht="15.75">
      <c r="A1" s="67" t="s">
        <v>10205</v>
      </c>
    </row>
    <row r="3" spans="1:19">
      <c r="B3" s="38" t="s">
        <v>33</v>
      </c>
      <c r="C3" s="46" t="s">
        <v>34</v>
      </c>
      <c r="D3" s="86" t="s">
        <v>273</v>
      </c>
      <c r="E3" s="87"/>
      <c r="F3" s="87"/>
      <c r="G3" s="88"/>
      <c r="H3" s="86" t="s">
        <v>274</v>
      </c>
      <c r="I3" s="87"/>
      <c r="J3" s="87"/>
      <c r="K3" s="88"/>
      <c r="L3" s="86" t="s">
        <v>275</v>
      </c>
      <c r="M3" s="87"/>
      <c r="N3" s="87"/>
      <c r="O3" s="88"/>
      <c r="P3" s="46" t="s">
        <v>38</v>
      </c>
      <c r="Q3" s="46" t="s">
        <v>39</v>
      </c>
      <c r="R3" s="46" t="s">
        <v>40</v>
      </c>
    </row>
    <row r="4" spans="1:19">
      <c r="B4" s="37"/>
      <c r="C4" s="37"/>
      <c r="D4" s="86" t="s">
        <v>35</v>
      </c>
      <c r="E4" s="87"/>
      <c r="F4" s="52" t="s">
        <v>36</v>
      </c>
      <c r="G4" s="53" t="s">
        <v>37</v>
      </c>
      <c r="H4" s="86" t="s">
        <v>35</v>
      </c>
      <c r="I4" s="87"/>
      <c r="J4" s="52" t="s">
        <v>36</v>
      </c>
      <c r="K4" s="53" t="s">
        <v>37</v>
      </c>
      <c r="L4" s="86" t="s">
        <v>35</v>
      </c>
      <c r="M4" s="87"/>
      <c r="N4" s="52" t="s">
        <v>36</v>
      </c>
      <c r="O4" s="53" t="s">
        <v>37</v>
      </c>
      <c r="P4" s="37"/>
      <c r="Q4" s="37"/>
      <c r="R4" s="37"/>
      <c r="S4" s="24"/>
    </row>
    <row r="5" spans="1:19">
      <c r="B5" s="37"/>
      <c r="C5" s="37"/>
      <c r="D5" s="54" t="s">
        <v>10140</v>
      </c>
      <c r="E5" s="55" t="s">
        <v>6</v>
      </c>
      <c r="F5" s="56"/>
      <c r="G5" s="57"/>
      <c r="H5" s="54" t="s">
        <v>9</v>
      </c>
      <c r="I5" s="56" t="s">
        <v>8</v>
      </c>
      <c r="J5" s="56"/>
      <c r="K5" s="57"/>
      <c r="L5" s="54" t="s">
        <v>10141</v>
      </c>
      <c r="M5" s="55" t="s">
        <v>10</v>
      </c>
      <c r="N5" s="56"/>
      <c r="O5" s="57"/>
      <c r="P5" s="37"/>
      <c r="Q5" s="46"/>
      <c r="R5" s="37"/>
      <c r="S5" s="24"/>
    </row>
    <row r="6" spans="1:19">
      <c r="B6" s="24">
        <v>1</v>
      </c>
      <c r="C6" s="25" t="s">
        <v>41</v>
      </c>
      <c r="D6" s="48" t="s">
        <v>42</v>
      </c>
      <c r="E6" s="49" t="s">
        <v>43</v>
      </c>
      <c r="F6" s="50">
        <v>-7.1660308933061927</v>
      </c>
      <c r="G6" s="51" t="s">
        <v>44</v>
      </c>
      <c r="H6" s="48" t="s">
        <v>45</v>
      </c>
      <c r="I6" s="49" t="s">
        <v>46</v>
      </c>
      <c r="J6" s="50">
        <v>-4.9355243800309196</v>
      </c>
      <c r="K6" s="51" t="s">
        <v>44</v>
      </c>
      <c r="L6" s="48" t="s">
        <v>47</v>
      </c>
      <c r="M6" s="49" t="s">
        <v>48</v>
      </c>
      <c r="N6" s="50">
        <v>-2.8683866545702861</v>
      </c>
      <c r="O6" s="51" t="s">
        <v>44</v>
      </c>
      <c r="P6" s="24" t="s">
        <v>49</v>
      </c>
      <c r="Q6" s="33" t="s">
        <v>50</v>
      </c>
      <c r="R6" s="2" t="s">
        <v>51</v>
      </c>
      <c r="S6" s="24"/>
    </row>
    <row r="7" spans="1:19">
      <c r="B7" s="24">
        <v>2</v>
      </c>
      <c r="C7" s="25" t="s">
        <v>52</v>
      </c>
      <c r="D7" s="48" t="s">
        <v>53</v>
      </c>
      <c r="E7" s="49" t="s">
        <v>46</v>
      </c>
      <c r="F7" s="50">
        <v>-3.824328382518452</v>
      </c>
      <c r="G7" s="51" t="s">
        <v>44</v>
      </c>
      <c r="H7" s="48" t="s">
        <v>54</v>
      </c>
      <c r="I7" s="49" t="s">
        <v>55</v>
      </c>
      <c r="J7" s="50">
        <v>-3.0460914406917068</v>
      </c>
      <c r="K7" s="51" t="s">
        <v>44</v>
      </c>
      <c r="L7" s="48" t="s">
        <v>56</v>
      </c>
      <c r="M7" s="49" t="s">
        <v>57</v>
      </c>
      <c r="N7" s="50">
        <v>-5.5419128433464033</v>
      </c>
      <c r="O7" s="51" t="s">
        <v>44</v>
      </c>
      <c r="P7" s="24" t="s">
        <v>58</v>
      </c>
      <c r="R7" s="25"/>
      <c r="S7" s="24"/>
    </row>
    <row r="8" spans="1:19">
      <c r="B8" s="24">
        <v>3</v>
      </c>
      <c r="C8" s="25" t="s">
        <v>59</v>
      </c>
      <c r="D8" s="48" t="s">
        <v>60</v>
      </c>
      <c r="E8" s="49" t="s">
        <v>61</v>
      </c>
      <c r="F8" s="50">
        <v>-5.6541934667762961</v>
      </c>
      <c r="G8" s="51" t="s">
        <v>44</v>
      </c>
      <c r="H8" s="48" t="s">
        <v>62</v>
      </c>
      <c r="I8" s="49" t="s">
        <v>63</v>
      </c>
      <c r="J8" s="50">
        <v>-2.9352185791024898</v>
      </c>
      <c r="K8" s="51" t="s">
        <v>44</v>
      </c>
      <c r="L8" s="48" t="s">
        <v>64</v>
      </c>
      <c r="M8" s="49" t="s">
        <v>65</v>
      </c>
      <c r="N8" s="50">
        <v>-3.6454865332834125</v>
      </c>
      <c r="O8" s="51" t="s">
        <v>44</v>
      </c>
      <c r="P8" s="24" t="s">
        <v>66</v>
      </c>
      <c r="Q8" s="2" t="s">
        <v>50</v>
      </c>
      <c r="R8" s="2" t="s">
        <v>67</v>
      </c>
      <c r="S8" s="24"/>
    </row>
    <row r="9" spans="1:19">
      <c r="B9" s="24">
        <v>4</v>
      </c>
      <c r="C9" s="25" t="s">
        <v>68</v>
      </c>
      <c r="D9" s="48" t="s">
        <v>69</v>
      </c>
      <c r="E9" s="49" t="s">
        <v>70</v>
      </c>
      <c r="F9" s="50">
        <v>-5.1171220940931219</v>
      </c>
      <c r="G9" s="51" t="s">
        <v>44</v>
      </c>
      <c r="H9" s="48" t="s">
        <v>71</v>
      </c>
      <c r="I9" s="49" t="s">
        <v>55</v>
      </c>
      <c r="J9" s="50">
        <v>-3.2304327824489469</v>
      </c>
      <c r="K9" s="51" t="s">
        <v>44</v>
      </c>
      <c r="L9" s="48" t="s">
        <v>72</v>
      </c>
      <c r="M9" s="49" t="s">
        <v>73</v>
      </c>
      <c r="N9" s="50">
        <v>-3.6897141045933131</v>
      </c>
      <c r="O9" s="51" t="s">
        <v>44</v>
      </c>
      <c r="P9" s="24" t="s">
        <v>74</v>
      </c>
      <c r="Q9" s="25" t="s">
        <v>75</v>
      </c>
      <c r="R9" s="25" t="s">
        <v>76</v>
      </c>
      <c r="S9" s="24"/>
    </row>
    <row r="10" spans="1:19">
      <c r="B10" s="24">
        <v>5</v>
      </c>
      <c r="C10" s="25" t="s">
        <v>77</v>
      </c>
      <c r="D10" s="48" t="s">
        <v>78</v>
      </c>
      <c r="E10" s="49" t="s">
        <v>79</v>
      </c>
      <c r="F10" s="50">
        <v>-6.0252808350000722</v>
      </c>
      <c r="G10" s="51" t="s">
        <v>44</v>
      </c>
      <c r="H10" s="48" t="s">
        <v>80</v>
      </c>
      <c r="I10" s="49" t="s">
        <v>81</v>
      </c>
      <c r="J10" s="50">
        <v>-4.8277647827739472</v>
      </c>
      <c r="K10" s="51" t="s">
        <v>44</v>
      </c>
      <c r="L10" s="48" t="s">
        <v>82</v>
      </c>
      <c r="M10" s="49" t="s">
        <v>83</v>
      </c>
      <c r="N10" s="50">
        <v>-4.721003556412418</v>
      </c>
      <c r="O10" s="51" t="s">
        <v>44</v>
      </c>
      <c r="P10" s="24" t="s">
        <v>58</v>
      </c>
      <c r="Q10" s="25"/>
      <c r="R10" s="25"/>
      <c r="S10" s="24"/>
    </row>
    <row r="11" spans="1:19">
      <c r="B11" s="24">
        <v>6</v>
      </c>
      <c r="C11" s="25" t="s">
        <v>84</v>
      </c>
      <c r="D11" s="48" t="s">
        <v>85</v>
      </c>
      <c r="E11" s="49" t="s">
        <v>86</v>
      </c>
      <c r="F11" s="50">
        <v>-3.8938537318726105</v>
      </c>
      <c r="G11" s="51" t="s">
        <v>44</v>
      </c>
      <c r="H11" s="48" t="s">
        <v>87</v>
      </c>
      <c r="I11" s="49" t="s">
        <v>79</v>
      </c>
      <c r="J11" s="50">
        <v>-8.0044844917482312</v>
      </c>
      <c r="K11" s="51" t="s">
        <v>44</v>
      </c>
      <c r="L11" s="48" t="s">
        <v>88</v>
      </c>
      <c r="M11" s="49" t="s">
        <v>89</v>
      </c>
      <c r="N11" s="50">
        <v>-3.3002307534426074</v>
      </c>
      <c r="O11" s="51" t="s">
        <v>44</v>
      </c>
      <c r="P11" s="24" t="s">
        <v>58</v>
      </c>
      <c r="Q11" s="33" t="s">
        <v>90</v>
      </c>
      <c r="R11" s="2" t="s">
        <v>91</v>
      </c>
      <c r="S11" s="24"/>
    </row>
    <row r="12" spans="1:19">
      <c r="B12" s="24">
        <v>7</v>
      </c>
      <c r="C12" s="25" t="s">
        <v>92</v>
      </c>
      <c r="D12" s="48" t="s">
        <v>93</v>
      </c>
      <c r="E12" s="49" t="s">
        <v>94</v>
      </c>
      <c r="F12" s="50">
        <v>-7.1058664681800066</v>
      </c>
      <c r="G12" s="51" t="s">
        <v>44</v>
      </c>
      <c r="H12" s="48" t="s">
        <v>95</v>
      </c>
      <c r="I12" s="49" t="s">
        <v>96</v>
      </c>
      <c r="J12" s="50">
        <v>-4.2095143941094681</v>
      </c>
      <c r="K12" s="51" t="s">
        <v>44</v>
      </c>
      <c r="L12" s="48" t="s">
        <v>97</v>
      </c>
      <c r="M12" s="49" t="s">
        <v>98</v>
      </c>
      <c r="N12" s="50">
        <v>-3.5716226489990364</v>
      </c>
      <c r="O12" s="51" t="s">
        <v>44</v>
      </c>
      <c r="P12" s="24" t="s">
        <v>99</v>
      </c>
      <c r="Q12" s="25" t="s">
        <v>50</v>
      </c>
      <c r="R12" s="25" t="s">
        <v>100</v>
      </c>
      <c r="S12" s="24"/>
    </row>
    <row r="13" spans="1:19">
      <c r="B13" s="24">
        <v>8</v>
      </c>
      <c r="C13" s="25" t="s">
        <v>101</v>
      </c>
      <c r="D13" s="48" t="s">
        <v>102</v>
      </c>
      <c r="E13" s="49" t="s">
        <v>55</v>
      </c>
      <c r="F13" s="50">
        <v>-4.0072146622944516</v>
      </c>
      <c r="G13" s="51" t="s">
        <v>44</v>
      </c>
      <c r="H13" s="48" t="s">
        <v>103</v>
      </c>
      <c r="I13" s="49" t="s">
        <v>104</v>
      </c>
      <c r="J13" s="50">
        <v>-3.1904348615200995</v>
      </c>
      <c r="K13" s="51" t="s">
        <v>44</v>
      </c>
      <c r="L13" s="48" t="s">
        <v>105</v>
      </c>
      <c r="M13" s="49" t="s">
        <v>106</v>
      </c>
      <c r="N13" s="50">
        <v>-2.8653954118239833</v>
      </c>
      <c r="O13" s="51" t="s">
        <v>44</v>
      </c>
      <c r="P13" s="24" t="s">
        <v>107</v>
      </c>
      <c r="Q13" s="25" t="s">
        <v>50</v>
      </c>
      <c r="R13" s="25" t="s">
        <v>108</v>
      </c>
      <c r="S13" s="24"/>
    </row>
    <row r="14" spans="1:19">
      <c r="B14" s="24">
        <v>9</v>
      </c>
      <c r="C14" s="25" t="s">
        <v>109</v>
      </c>
      <c r="D14" s="48" t="s">
        <v>110</v>
      </c>
      <c r="E14" s="49" t="s">
        <v>111</v>
      </c>
      <c r="F14" s="50">
        <v>-4.1183209029889563</v>
      </c>
      <c r="G14" s="51" t="s">
        <v>44</v>
      </c>
      <c r="H14" s="48" t="s">
        <v>112</v>
      </c>
      <c r="I14" s="49" t="s">
        <v>113</v>
      </c>
      <c r="J14" s="50">
        <v>-2.6548925653403161</v>
      </c>
      <c r="K14" s="51" t="s">
        <v>44</v>
      </c>
      <c r="L14" s="48" t="s">
        <v>114</v>
      </c>
      <c r="M14" s="49" t="s">
        <v>115</v>
      </c>
      <c r="N14" s="50">
        <v>-2.9515178476966226</v>
      </c>
      <c r="O14" s="51" t="s">
        <v>44</v>
      </c>
      <c r="P14" s="24" t="s">
        <v>116</v>
      </c>
      <c r="Q14" s="25" t="s">
        <v>50</v>
      </c>
      <c r="R14" s="25" t="s">
        <v>117</v>
      </c>
      <c r="S14" s="24"/>
    </row>
    <row r="15" spans="1:19">
      <c r="B15" s="24">
        <v>10</v>
      </c>
      <c r="C15" s="25" t="s">
        <v>118</v>
      </c>
      <c r="D15" s="48" t="s">
        <v>119</v>
      </c>
      <c r="E15" s="49" t="s">
        <v>120</v>
      </c>
      <c r="F15" s="50">
        <v>-4.1031335291941673</v>
      </c>
      <c r="G15" s="51" t="s">
        <v>44</v>
      </c>
      <c r="H15" s="48" t="s">
        <v>121</v>
      </c>
      <c r="I15" s="49" t="s">
        <v>122</v>
      </c>
      <c r="J15" s="50">
        <v>-3.7165430320544641</v>
      </c>
      <c r="K15" s="51" t="s">
        <v>44</v>
      </c>
      <c r="L15" s="48" t="s">
        <v>123</v>
      </c>
      <c r="M15" s="49" t="s">
        <v>124</v>
      </c>
      <c r="N15" s="50">
        <v>-2.9407057503834615</v>
      </c>
      <c r="O15" s="51" t="s">
        <v>44</v>
      </c>
      <c r="P15" s="24" t="s">
        <v>125</v>
      </c>
      <c r="Q15" s="25" t="s">
        <v>50</v>
      </c>
      <c r="R15" s="25" t="s">
        <v>126</v>
      </c>
      <c r="S15" s="24"/>
    </row>
    <row r="16" spans="1:19">
      <c r="B16" s="24">
        <v>11</v>
      </c>
      <c r="C16" s="25" t="s">
        <v>127</v>
      </c>
      <c r="D16" s="48" t="s">
        <v>128</v>
      </c>
      <c r="E16" s="49" t="s">
        <v>129</v>
      </c>
      <c r="F16" s="50">
        <v>-4.8131823933935749</v>
      </c>
      <c r="G16" s="51" t="s">
        <v>44</v>
      </c>
      <c r="H16" s="48" t="s">
        <v>130</v>
      </c>
      <c r="I16" s="49" t="s">
        <v>131</v>
      </c>
      <c r="J16" s="50">
        <v>-5.3319158176312031</v>
      </c>
      <c r="K16" s="51" t="s">
        <v>44</v>
      </c>
      <c r="L16" s="48" t="s">
        <v>132</v>
      </c>
      <c r="M16" s="49" t="s">
        <v>133</v>
      </c>
      <c r="N16" s="50">
        <v>-3.0259052734461571</v>
      </c>
      <c r="O16" s="51" t="s">
        <v>44</v>
      </c>
      <c r="P16" s="24" t="s">
        <v>134</v>
      </c>
      <c r="Q16" s="25" t="s">
        <v>50</v>
      </c>
      <c r="R16" s="25" t="s">
        <v>135</v>
      </c>
      <c r="S16" s="24"/>
    </row>
    <row r="17" spans="2:19">
      <c r="B17" s="24">
        <v>12</v>
      </c>
      <c r="C17" s="25" t="s">
        <v>136</v>
      </c>
      <c r="D17" s="48" t="s">
        <v>137</v>
      </c>
      <c r="E17" s="49" t="s">
        <v>138</v>
      </c>
      <c r="F17" s="50">
        <v>-4.3441266150698299</v>
      </c>
      <c r="G17" s="51" t="s">
        <v>44</v>
      </c>
      <c r="H17" s="48" t="s">
        <v>139</v>
      </c>
      <c r="I17" s="49" t="s">
        <v>140</v>
      </c>
      <c r="J17" s="50">
        <v>-7.7056593536595175</v>
      </c>
      <c r="K17" s="51" t="s">
        <v>44</v>
      </c>
      <c r="L17" s="48" t="s">
        <v>141</v>
      </c>
      <c r="M17" s="49" t="s">
        <v>142</v>
      </c>
      <c r="N17" s="50">
        <v>-3.8279552412174898</v>
      </c>
      <c r="O17" s="51" t="s">
        <v>44</v>
      </c>
      <c r="P17" s="24" t="s">
        <v>143</v>
      </c>
      <c r="Q17" s="25" t="s">
        <v>50</v>
      </c>
      <c r="R17" s="25" t="s">
        <v>144</v>
      </c>
      <c r="S17" s="24"/>
    </row>
    <row r="18" spans="2:19">
      <c r="B18" s="24">
        <v>13</v>
      </c>
      <c r="C18" s="25" t="s">
        <v>145</v>
      </c>
      <c r="D18" s="48" t="s">
        <v>146</v>
      </c>
      <c r="E18" s="49" t="s">
        <v>147</v>
      </c>
      <c r="F18" s="50">
        <v>-4.2497455642815769</v>
      </c>
      <c r="G18" s="51" t="s">
        <v>44</v>
      </c>
      <c r="H18" s="48" t="s">
        <v>148</v>
      </c>
      <c r="I18" s="49" t="s">
        <v>149</v>
      </c>
      <c r="J18" s="50">
        <v>-4.0916335992177952</v>
      </c>
      <c r="K18" s="51" t="s">
        <v>44</v>
      </c>
      <c r="L18" s="48" t="s">
        <v>150</v>
      </c>
      <c r="M18" s="49" t="s">
        <v>151</v>
      </c>
      <c r="N18" s="50">
        <v>-3.0881507269884878</v>
      </c>
      <c r="O18" s="51" t="s">
        <v>44</v>
      </c>
      <c r="P18" s="24" t="s">
        <v>152</v>
      </c>
      <c r="Q18" s="25" t="s">
        <v>153</v>
      </c>
      <c r="R18" s="25" t="s">
        <v>154</v>
      </c>
      <c r="S18" s="24"/>
    </row>
    <row r="19" spans="2:19">
      <c r="B19" s="24">
        <v>14</v>
      </c>
      <c r="C19" s="25" t="s">
        <v>155</v>
      </c>
      <c r="D19" s="48" t="s">
        <v>156</v>
      </c>
      <c r="E19" s="49" t="s">
        <v>157</v>
      </c>
      <c r="F19" s="50">
        <v>-4.1380821633935447</v>
      </c>
      <c r="G19" s="51" t="s">
        <v>44</v>
      </c>
      <c r="H19" s="48" t="s">
        <v>158</v>
      </c>
      <c r="I19" s="49" t="s">
        <v>157</v>
      </c>
      <c r="J19" s="50">
        <v>-3.8929898410787027</v>
      </c>
      <c r="K19" s="51" t="s">
        <v>44</v>
      </c>
      <c r="L19" s="48" t="s">
        <v>159</v>
      </c>
      <c r="M19" s="49" t="s">
        <v>160</v>
      </c>
      <c r="N19" s="50">
        <v>-3.3018691859222833</v>
      </c>
      <c r="O19" s="51" t="s">
        <v>44</v>
      </c>
      <c r="P19" s="24" t="s">
        <v>161</v>
      </c>
      <c r="Q19" s="25" t="s">
        <v>50</v>
      </c>
      <c r="R19" s="25" t="s">
        <v>162</v>
      </c>
      <c r="S19" s="24"/>
    </row>
    <row r="20" spans="2:19">
      <c r="B20" s="24">
        <v>15</v>
      </c>
      <c r="C20" s="25" t="s">
        <v>163</v>
      </c>
      <c r="D20" s="48" t="s">
        <v>164</v>
      </c>
      <c r="E20" s="49" t="s">
        <v>165</v>
      </c>
      <c r="F20" s="50">
        <v>-3.9893406174653481</v>
      </c>
      <c r="G20" s="51" t="s">
        <v>44</v>
      </c>
      <c r="H20" s="48" t="s">
        <v>166</v>
      </c>
      <c r="I20" s="49" t="s">
        <v>167</v>
      </c>
      <c r="J20" s="50">
        <v>-2.9763975871603181</v>
      </c>
      <c r="K20" s="51" t="s">
        <v>44</v>
      </c>
      <c r="L20" s="48" t="s">
        <v>168</v>
      </c>
      <c r="M20" s="49" t="s">
        <v>169</v>
      </c>
      <c r="N20" s="50">
        <v>-3.1104253348644457</v>
      </c>
      <c r="O20" s="51" t="s">
        <v>44</v>
      </c>
      <c r="P20" s="24" t="s">
        <v>152</v>
      </c>
      <c r="Q20" s="25" t="s">
        <v>153</v>
      </c>
      <c r="R20" s="25" t="s">
        <v>154</v>
      </c>
      <c r="S20" s="24"/>
    </row>
    <row r="21" spans="2:19">
      <c r="B21" s="24">
        <v>16</v>
      </c>
      <c r="C21" s="25" t="s">
        <v>170</v>
      </c>
      <c r="D21" s="48" t="s">
        <v>171</v>
      </c>
      <c r="E21" s="49" t="s">
        <v>122</v>
      </c>
      <c r="F21" s="50">
        <v>-4.4004629521034886</v>
      </c>
      <c r="G21" s="51" t="s">
        <v>44</v>
      </c>
      <c r="H21" s="48" t="s">
        <v>172</v>
      </c>
      <c r="I21" s="49" t="s">
        <v>140</v>
      </c>
      <c r="J21" s="50">
        <v>-4.4009586029029375</v>
      </c>
      <c r="K21" s="51" t="s">
        <v>44</v>
      </c>
      <c r="L21" s="48" t="s">
        <v>173</v>
      </c>
      <c r="M21" s="49" t="s">
        <v>174</v>
      </c>
      <c r="N21" s="50">
        <v>-2.8526126188922012</v>
      </c>
      <c r="O21" s="51" t="s">
        <v>44</v>
      </c>
      <c r="P21" s="24" t="s">
        <v>175</v>
      </c>
      <c r="Q21" s="2" t="s">
        <v>176</v>
      </c>
      <c r="R21" s="2" t="s">
        <v>177</v>
      </c>
      <c r="S21" s="24"/>
    </row>
    <row r="22" spans="2:19">
      <c r="B22" s="24">
        <v>17</v>
      </c>
      <c r="C22" s="25" t="s">
        <v>178</v>
      </c>
      <c r="D22" s="48" t="s">
        <v>179</v>
      </c>
      <c r="E22" s="49" t="s">
        <v>180</v>
      </c>
      <c r="F22" s="50">
        <v>5.3602080670874379</v>
      </c>
      <c r="G22" s="51" t="s">
        <v>181</v>
      </c>
      <c r="H22" s="48" t="s">
        <v>129</v>
      </c>
      <c r="I22" s="49" t="s">
        <v>182</v>
      </c>
      <c r="J22" s="50">
        <v>3.5196397138479538</v>
      </c>
      <c r="K22" s="51" t="s">
        <v>181</v>
      </c>
      <c r="L22" s="48" t="s">
        <v>46</v>
      </c>
      <c r="M22" s="49" t="s">
        <v>183</v>
      </c>
      <c r="N22" s="50">
        <v>3.6546337177167212</v>
      </c>
      <c r="O22" s="51" t="s">
        <v>181</v>
      </c>
      <c r="P22" s="24" t="s">
        <v>184</v>
      </c>
      <c r="Q22" s="25" t="s">
        <v>185</v>
      </c>
      <c r="R22" s="25" t="s">
        <v>186</v>
      </c>
      <c r="S22" s="24"/>
    </row>
    <row r="23" spans="2:19">
      <c r="B23" s="24">
        <v>18</v>
      </c>
      <c r="C23" s="25" t="s">
        <v>187</v>
      </c>
      <c r="D23" s="48" t="s">
        <v>188</v>
      </c>
      <c r="E23" s="49" t="s">
        <v>122</v>
      </c>
      <c r="F23" s="50">
        <v>-6.4985276350709089</v>
      </c>
      <c r="G23" s="51" t="s">
        <v>44</v>
      </c>
      <c r="H23" s="48" t="s">
        <v>189</v>
      </c>
      <c r="I23" s="49" t="s">
        <v>190</v>
      </c>
      <c r="J23" s="50">
        <v>-4.0604096962451868</v>
      </c>
      <c r="K23" s="51" t="s">
        <v>44</v>
      </c>
      <c r="L23" s="48" t="s">
        <v>191</v>
      </c>
      <c r="M23" s="49" t="s">
        <v>192</v>
      </c>
      <c r="N23" s="50">
        <v>-2.7294091165787782</v>
      </c>
      <c r="O23" s="51" t="s">
        <v>44</v>
      </c>
      <c r="P23" s="24" t="s">
        <v>193</v>
      </c>
      <c r="Q23" s="25" t="s">
        <v>194</v>
      </c>
      <c r="R23" s="25" t="s">
        <v>195</v>
      </c>
      <c r="S23" s="24"/>
    </row>
    <row r="24" spans="2:19">
      <c r="B24" s="24">
        <v>19</v>
      </c>
      <c r="C24" s="25" t="s">
        <v>196</v>
      </c>
      <c r="D24" s="48" t="s">
        <v>197</v>
      </c>
      <c r="E24" s="49" t="s">
        <v>198</v>
      </c>
      <c r="F24" s="50">
        <v>4.2598690376505921</v>
      </c>
      <c r="G24" s="51" t="s">
        <v>181</v>
      </c>
      <c r="H24" s="48" t="s">
        <v>199</v>
      </c>
      <c r="I24" s="49" t="s">
        <v>200</v>
      </c>
      <c r="J24" s="50">
        <v>3.536091937273814</v>
      </c>
      <c r="K24" s="51" t="s">
        <v>181</v>
      </c>
      <c r="L24" s="48" t="s">
        <v>140</v>
      </c>
      <c r="M24" s="49" t="s">
        <v>201</v>
      </c>
      <c r="N24" s="50">
        <v>4.1624227041535224</v>
      </c>
      <c r="O24" s="51" t="s">
        <v>181</v>
      </c>
      <c r="P24" s="24" t="s">
        <v>202</v>
      </c>
      <c r="Q24" s="25" t="s">
        <v>50</v>
      </c>
      <c r="R24" s="25" t="s">
        <v>203</v>
      </c>
      <c r="S24" s="24"/>
    </row>
    <row r="25" spans="2:19">
      <c r="B25" s="24">
        <v>20</v>
      </c>
      <c r="C25" s="25" t="s">
        <v>204</v>
      </c>
      <c r="D25" s="48" t="s">
        <v>205</v>
      </c>
      <c r="E25" s="49" t="s">
        <v>206</v>
      </c>
      <c r="F25" s="50">
        <v>-4.3220136162032095</v>
      </c>
      <c r="G25" s="51" t="s">
        <v>44</v>
      </c>
      <c r="H25" s="48" t="s">
        <v>207</v>
      </c>
      <c r="I25" s="49" t="s">
        <v>208</v>
      </c>
      <c r="J25" s="50">
        <v>-3.6933074145250684</v>
      </c>
      <c r="K25" s="51" t="s">
        <v>44</v>
      </c>
      <c r="L25" s="48" t="s">
        <v>209</v>
      </c>
      <c r="M25" s="49" t="s">
        <v>210</v>
      </c>
      <c r="N25" s="50">
        <v>-3.4566732837083123</v>
      </c>
      <c r="O25" s="51" t="s">
        <v>44</v>
      </c>
      <c r="P25" s="24" t="s">
        <v>58</v>
      </c>
      <c r="Q25" s="25"/>
      <c r="R25" s="25"/>
      <c r="S25" s="24"/>
    </row>
    <row r="26" spans="2:19">
      <c r="B26" s="24">
        <v>21</v>
      </c>
      <c r="C26" s="25" t="s">
        <v>211</v>
      </c>
      <c r="D26" s="48" t="s">
        <v>212</v>
      </c>
      <c r="E26" s="49" t="s">
        <v>206</v>
      </c>
      <c r="F26" s="50">
        <v>-3.9129702216910638</v>
      </c>
      <c r="G26" s="51" t="s">
        <v>44</v>
      </c>
      <c r="H26" s="48" t="s">
        <v>213</v>
      </c>
      <c r="I26" s="49" t="s">
        <v>79</v>
      </c>
      <c r="J26" s="50">
        <v>-5.5442438411907258</v>
      </c>
      <c r="K26" s="51" t="s">
        <v>44</v>
      </c>
      <c r="L26" s="48" t="s">
        <v>214</v>
      </c>
      <c r="M26" s="49" t="s">
        <v>215</v>
      </c>
      <c r="N26" s="50">
        <v>-2.8522575004342832</v>
      </c>
      <c r="O26" s="51" t="s">
        <v>44</v>
      </c>
      <c r="P26" s="24" t="s">
        <v>216</v>
      </c>
      <c r="Q26" s="25" t="s">
        <v>194</v>
      </c>
      <c r="R26" s="25" t="s">
        <v>217</v>
      </c>
      <c r="S26" s="24"/>
    </row>
    <row r="27" spans="2:19">
      <c r="B27" s="24">
        <v>22</v>
      </c>
      <c r="C27" s="25" t="s">
        <v>218</v>
      </c>
      <c r="D27" s="48" t="s">
        <v>219</v>
      </c>
      <c r="E27" s="49" t="s">
        <v>220</v>
      </c>
      <c r="F27" s="50">
        <v>-5.1098412671145956</v>
      </c>
      <c r="G27" s="51" t="s">
        <v>44</v>
      </c>
      <c r="H27" s="48" t="s">
        <v>221</v>
      </c>
      <c r="I27" s="49" t="s">
        <v>222</v>
      </c>
      <c r="J27" s="50">
        <v>-4.5508044296924721</v>
      </c>
      <c r="K27" s="51" t="s">
        <v>44</v>
      </c>
      <c r="L27" s="48" t="s">
        <v>223</v>
      </c>
      <c r="M27" s="49" t="s">
        <v>224</v>
      </c>
      <c r="N27" s="50">
        <v>-4.2376460006250101</v>
      </c>
      <c r="O27" s="51" t="s">
        <v>44</v>
      </c>
      <c r="P27" s="28" t="s">
        <v>225</v>
      </c>
      <c r="Q27" s="33" t="s">
        <v>226</v>
      </c>
      <c r="R27" s="34" t="s">
        <v>227</v>
      </c>
      <c r="S27" s="24"/>
    </row>
    <row r="28" spans="2:19">
      <c r="B28" s="24">
        <v>23</v>
      </c>
      <c r="C28" s="25" t="s">
        <v>228</v>
      </c>
      <c r="D28" s="48" t="s">
        <v>229</v>
      </c>
      <c r="E28" s="49" t="s">
        <v>230</v>
      </c>
      <c r="F28" s="50">
        <v>-4.5737308104046557</v>
      </c>
      <c r="G28" s="51" t="s">
        <v>44</v>
      </c>
      <c r="H28" s="48" t="s">
        <v>231</v>
      </c>
      <c r="I28" s="49" t="s">
        <v>232</v>
      </c>
      <c r="J28" s="50">
        <v>-6.3940606692786108</v>
      </c>
      <c r="K28" s="51" t="s">
        <v>44</v>
      </c>
      <c r="L28" s="48" t="s">
        <v>233</v>
      </c>
      <c r="M28" s="49" t="s">
        <v>234</v>
      </c>
      <c r="N28" s="50">
        <v>-2.9836492109443262</v>
      </c>
      <c r="O28" s="51" t="s">
        <v>44</v>
      </c>
      <c r="P28" s="24" t="s">
        <v>235</v>
      </c>
      <c r="Q28" s="25" t="s">
        <v>194</v>
      </c>
      <c r="R28" s="25" t="s">
        <v>236</v>
      </c>
      <c r="S28" s="24"/>
    </row>
    <row r="29" spans="2:19">
      <c r="B29" s="24">
        <v>24</v>
      </c>
      <c r="C29" s="25" t="s">
        <v>237</v>
      </c>
      <c r="D29" s="48" t="s">
        <v>238</v>
      </c>
      <c r="E29" s="49" t="s">
        <v>201</v>
      </c>
      <c r="F29" s="50">
        <v>-4.0039902965813301</v>
      </c>
      <c r="G29" s="51" t="s">
        <v>44</v>
      </c>
      <c r="H29" s="48" t="s">
        <v>239</v>
      </c>
      <c r="I29" s="49" t="s">
        <v>122</v>
      </c>
      <c r="J29" s="50">
        <v>-5.7126344814266723</v>
      </c>
      <c r="K29" s="51" t="s">
        <v>44</v>
      </c>
      <c r="L29" s="48" t="s">
        <v>240</v>
      </c>
      <c r="M29" s="49" t="s">
        <v>241</v>
      </c>
      <c r="N29" s="50">
        <v>-3.0757218436610385</v>
      </c>
      <c r="O29" s="51" t="s">
        <v>44</v>
      </c>
      <c r="P29" s="24" t="s">
        <v>242</v>
      </c>
      <c r="Q29" s="25"/>
      <c r="R29" s="25"/>
      <c r="S29" s="24"/>
    </row>
    <row r="30" spans="2:19">
      <c r="B30" s="24">
        <v>25</v>
      </c>
      <c r="C30" s="25" t="s">
        <v>243</v>
      </c>
      <c r="D30" s="48" t="s">
        <v>244</v>
      </c>
      <c r="E30" s="49" t="s">
        <v>149</v>
      </c>
      <c r="F30" s="50">
        <v>-4.6387091382094106</v>
      </c>
      <c r="G30" s="51" t="s">
        <v>44</v>
      </c>
      <c r="H30" s="48" t="s">
        <v>245</v>
      </c>
      <c r="I30" s="49" t="s">
        <v>246</v>
      </c>
      <c r="J30" s="50">
        <v>-4.0226353596914777</v>
      </c>
      <c r="K30" s="51" t="s">
        <v>44</v>
      </c>
      <c r="L30" s="48" t="s">
        <v>247</v>
      </c>
      <c r="M30" s="49" t="s">
        <v>248</v>
      </c>
      <c r="N30" s="50">
        <v>-3.4330510782174266</v>
      </c>
      <c r="O30" s="51" t="s">
        <v>44</v>
      </c>
      <c r="P30" s="24" t="s">
        <v>58</v>
      </c>
      <c r="Q30" s="25"/>
      <c r="R30" s="25"/>
    </row>
    <row r="31" spans="2:19">
      <c r="B31" s="24">
        <v>26</v>
      </c>
      <c r="C31" s="25" t="s">
        <v>249</v>
      </c>
      <c r="D31" s="48" t="s">
        <v>250</v>
      </c>
      <c r="E31" s="49" t="s">
        <v>251</v>
      </c>
      <c r="F31" s="50">
        <v>-4.2214120085319724</v>
      </c>
      <c r="G31" s="51" t="s">
        <v>44</v>
      </c>
      <c r="H31" s="48" t="s">
        <v>252</v>
      </c>
      <c r="I31" s="49" t="s">
        <v>253</v>
      </c>
      <c r="J31" s="50">
        <v>2.5016825276795456</v>
      </c>
      <c r="K31" s="51" t="s">
        <v>181</v>
      </c>
      <c r="L31" s="48" t="s">
        <v>254</v>
      </c>
      <c r="M31" s="49" t="s">
        <v>255</v>
      </c>
      <c r="N31" s="50">
        <v>-2.6404419962997769</v>
      </c>
      <c r="O31" s="51" t="s">
        <v>44</v>
      </c>
      <c r="P31" s="24" t="s">
        <v>256</v>
      </c>
      <c r="Q31" s="25" t="s">
        <v>50</v>
      </c>
      <c r="R31" s="25" t="s">
        <v>257</v>
      </c>
    </row>
    <row r="32" spans="2:19">
      <c r="B32" s="24">
        <v>27</v>
      </c>
      <c r="C32" s="25" t="s">
        <v>258</v>
      </c>
      <c r="D32" s="48" t="s">
        <v>259</v>
      </c>
      <c r="E32" s="49" t="s">
        <v>260</v>
      </c>
      <c r="F32" s="50">
        <v>-6.6796525135176976</v>
      </c>
      <c r="G32" s="51" t="s">
        <v>44</v>
      </c>
      <c r="H32" s="48" t="s">
        <v>261</v>
      </c>
      <c r="I32" s="49" t="s">
        <v>262</v>
      </c>
      <c r="J32" s="50">
        <v>-2.5914205160554058</v>
      </c>
      <c r="K32" s="51" t="s">
        <v>44</v>
      </c>
      <c r="L32" s="48" t="s">
        <v>263</v>
      </c>
      <c r="M32" s="49" t="s">
        <v>264</v>
      </c>
      <c r="N32" s="50">
        <v>-3.3151688992952053</v>
      </c>
      <c r="O32" s="51" t="s">
        <v>44</v>
      </c>
      <c r="P32" s="24" t="s">
        <v>265</v>
      </c>
      <c r="Q32" s="25" t="s">
        <v>50</v>
      </c>
      <c r="R32" s="25" t="s">
        <v>266</v>
      </c>
    </row>
    <row r="33" spans="2:17">
      <c r="B33" s="24">
        <v>28</v>
      </c>
      <c r="C33" s="25" t="s">
        <v>267</v>
      </c>
      <c r="D33" s="48" t="s">
        <v>268</v>
      </c>
      <c r="E33" s="49" t="s">
        <v>179</v>
      </c>
      <c r="F33" s="50">
        <v>-5.3569052371315502</v>
      </c>
      <c r="G33" s="51" t="s">
        <v>44</v>
      </c>
      <c r="H33" s="48" t="s">
        <v>269</v>
      </c>
      <c r="I33" s="49" t="s">
        <v>270</v>
      </c>
      <c r="J33" s="50">
        <v>-4.7898428639256085</v>
      </c>
      <c r="K33" s="51" t="s">
        <v>44</v>
      </c>
      <c r="L33" s="48" t="s">
        <v>271</v>
      </c>
      <c r="M33" s="49" t="s">
        <v>272</v>
      </c>
      <c r="N33" s="50">
        <v>-2.7284494310893304</v>
      </c>
      <c r="O33" s="51" t="s">
        <v>44</v>
      </c>
      <c r="P33" s="24" t="s">
        <v>58</v>
      </c>
      <c r="Q33" s="25"/>
    </row>
  </sheetData>
  <mergeCells count="6">
    <mergeCell ref="D3:G3"/>
    <mergeCell ref="H3:K3"/>
    <mergeCell ref="L3:O3"/>
    <mergeCell ref="D4:E4"/>
    <mergeCell ref="H4:I4"/>
    <mergeCell ref="L4:M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T43"/>
  <sheetViews>
    <sheetView zoomScaleNormal="100" workbookViewId="0">
      <selection activeCell="A2" sqref="A2"/>
    </sheetView>
  </sheetViews>
  <sheetFormatPr defaultRowHeight="15"/>
  <cols>
    <col min="1" max="1" width="9.140625" style="2"/>
    <col min="2" max="2" width="11.7109375" style="2" customWidth="1"/>
    <col min="3" max="3" width="70.7109375" style="2" customWidth="1"/>
    <col min="4" max="4" width="6.140625" style="22" customWidth="1"/>
    <col min="5" max="5" width="9" style="2" customWidth="1"/>
    <col min="6" max="6" width="7" style="2" customWidth="1"/>
    <col min="7" max="7" width="10.140625" style="2" customWidth="1"/>
    <col min="8" max="8" width="10.42578125" style="2" customWidth="1"/>
    <col min="9" max="9" width="10.140625" style="2" customWidth="1"/>
    <col min="10" max="10" width="9.42578125" style="2" customWidth="1"/>
    <col min="11" max="11" width="22" style="2" customWidth="1"/>
    <col min="12" max="12" width="23" style="2" customWidth="1"/>
    <col min="13" max="13" width="44" style="2" customWidth="1"/>
    <col min="14" max="14" width="36.7109375" style="2" customWidth="1"/>
    <col min="15" max="16384" width="9.140625" style="2"/>
  </cols>
  <sheetData>
    <row r="1" spans="1:20" ht="15.75">
      <c r="A1" s="67" t="s">
        <v>10206</v>
      </c>
    </row>
    <row r="2" spans="1:20">
      <c r="B2" s="25"/>
      <c r="C2" s="25"/>
      <c r="D2" s="25"/>
    </row>
    <row r="3" spans="1:20" s="37" customFormat="1" ht="15.75" thickBot="1">
      <c r="B3" s="61" t="s">
        <v>9696</v>
      </c>
      <c r="C3" s="61" t="s">
        <v>9697</v>
      </c>
      <c r="D3" s="61" t="s">
        <v>9705</v>
      </c>
      <c r="E3" s="61" t="s">
        <v>9706</v>
      </c>
      <c r="F3" s="61" t="s">
        <v>9707</v>
      </c>
      <c r="G3" s="61" t="s">
        <v>9708</v>
      </c>
      <c r="H3" s="61" t="s">
        <v>9698</v>
      </c>
      <c r="I3" s="61" t="s">
        <v>9699</v>
      </c>
      <c r="J3" s="61" t="s">
        <v>9700</v>
      </c>
      <c r="K3" s="58" t="s">
        <v>9701</v>
      </c>
      <c r="L3" s="58" t="s">
        <v>9702</v>
      </c>
      <c r="M3" s="58" t="s">
        <v>9703</v>
      </c>
      <c r="N3" s="58" t="s">
        <v>9704</v>
      </c>
    </row>
    <row r="4" spans="1:20">
      <c r="B4" s="7" t="s">
        <v>9709</v>
      </c>
      <c r="C4" s="7" t="s">
        <v>9710</v>
      </c>
      <c r="D4" s="23">
        <v>98</v>
      </c>
      <c r="E4" s="7">
        <v>4936</v>
      </c>
      <c r="F4" s="8">
        <v>7.2970960536113179</v>
      </c>
      <c r="G4" s="8">
        <v>2.9650453827347376</v>
      </c>
      <c r="H4" s="18">
        <v>2.5760215997610398</v>
      </c>
      <c r="I4" s="9">
        <v>2.2429355664796298E-15</v>
      </c>
      <c r="J4" s="9">
        <v>2.9158162364235098E-13</v>
      </c>
      <c r="K4" s="7">
        <v>80</v>
      </c>
      <c r="L4" s="7">
        <v>18</v>
      </c>
      <c r="M4" s="7" t="s">
        <v>9711</v>
      </c>
      <c r="N4" s="7" t="s">
        <v>9712</v>
      </c>
      <c r="O4" s="7"/>
      <c r="Q4" s="10"/>
      <c r="R4" s="10"/>
      <c r="S4" s="11"/>
      <c r="T4" s="11"/>
    </row>
    <row r="5" spans="1:20">
      <c r="B5" s="2" t="s">
        <v>9713</v>
      </c>
      <c r="C5" s="2" t="s">
        <v>9714</v>
      </c>
      <c r="D5" s="22">
        <v>68</v>
      </c>
      <c r="E5" s="2">
        <v>2832</v>
      </c>
      <c r="F5" s="12">
        <v>5.0632911392405067</v>
      </c>
      <c r="G5" s="12">
        <v>1.701176767403723</v>
      </c>
      <c r="H5" s="19">
        <v>3.0816593168311801</v>
      </c>
      <c r="I5" s="13">
        <v>1.2118109854367199E-14</v>
      </c>
      <c r="J5" s="13">
        <v>7.8767714053386705E-13</v>
      </c>
      <c r="K5" s="2">
        <v>57</v>
      </c>
      <c r="L5" s="2">
        <v>11</v>
      </c>
      <c r="M5" s="2" t="s">
        <v>9711</v>
      </c>
      <c r="N5" s="2" t="s">
        <v>9712</v>
      </c>
      <c r="S5" s="12"/>
      <c r="T5" s="12"/>
    </row>
    <row r="6" spans="1:20">
      <c r="B6" s="2" t="s">
        <v>9715</v>
      </c>
      <c r="C6" s="2" t="s">
        <v>9716</v>
      </c>
      <c r="D6" s="22">
        <v>10</v>
      </c>
      <c r="E6" s="2">
        <v>88</v>
      </c>
      <c r="F6" s="12">
        <v>0.74460163812360391</v>
      </c>
      <c r="G6" s="12">
        <v>5.2861424975821907E-2</v>
      </c>
      <c r="H6" s="19">
        <v>14.187563153975599</v>
      </c>
      <c r="I6" s="13">
        <v>7.7259949254358097E-9</v>
      </c>
      <c r="J6" s="13">
        <v>3.3479311343555198E-7</v>
      </c>
      <c r="K6" s="2">
        <v>10</v>
      </c>
      <c r="L6" s="2">
        <v>0</v>
      </c>
      <c r="M6" s="2" t="s">
        <v>9717</v>
      </c>
      <c r="N6" s="2" t="s">
        <v>9718</v>
      </c>
      <c r="S6" s="12"/>
      <c r="T6" s="12"/>
    </row>
    <row r="7" spans="1:20">
      <c r="B7" s="2" t="s">
        <v>9719</v>
      </c>
      <c r="C7" s="2" t="s">
        <v>9720</v>
      </c>
      <c r="D7" s="22">
        <v>29</v>
      </c>
      <c r="E7" s="2">
        <v>1211</v>
      </c>
      <c r="F7" s="12">
        <v>2.1593447505584513</v>
      </c>
      <c r="G7" s="12">
        <v>0.72744529142864012</v>
      </c>
      <c r="H7" s="19">
        <v>3.01174109439639</v>
      </c>
      <c r="I7" s="13">
        <v>4.9807599318511904E-7</v>
      </c>
      <c r="J7" s="13">
        <v>1.61874697785164E-5</v>
      </c>
      <c r="K7" s="2">
        <v>23</v>
      </c>
      <c r="L7" s="2">
        <v>6</v>
      </c>
      <c r="M7" s="2" t="s">
        <v>9711</v>
      </c>
      <c r="N7" s="2" t="s">
        <v>9712</v>
      </c>
      <c r="S7" s="12"/>
      <c r="T7" s="12"/>
    </row>
    <row r="8" spans="1:20">
      <c r="B8" s="2" t="s">
        <v>9721</v>
      </c>
      <c r="C8" s="2" t="s">
        <v>9722</v>
      </c>
      <c r="D8" s="22">
        <v>10</v>
      </c>
      <c r="E8" s="2">
        <v>191</v>
      </c>
      <c r="F8" s="12">
        <v>0.74460163812360391</v>
      </c>
      <c r="G8" s="12">
        <v>0.11473332011797709</v>
      </c>
      <c r="H8" s="19">
        <v>6.5307465141719403</v>
      </c>
      <c r="I8" s="13">
        <v>6.21662972307155E-6</v>
      </c>
      <c r="J8" s="15">
        <v>1.6163237279986001E-4</v>
      </c>
      <c r="K8" s="2">
        <v>10</v>
      </c>
      <c r="L8" s="2">
        <v>0</v>
      </c>
      <c r="M8" s="2" t="s">
        <v>9723</v>
      </c>
      <c r="N8" s="2" t="s">
        <v>9718</v>
      </c>
      <c r="S8" s="12"/>
      <c r="T8" s="12"/>
    </row>
    <row r="9" spans="1:20">
      <c r="B9" s="2" t="s">
        <v>9724</v>
      </c>
      <c r="C9" s="2" t="s">
        <v>9725</v>
      </c>
      <c r="D9" s="22">
        <v>8</v>
      </c>
      <c r="E9" s="2">
        <v>137</v>
      </c>
      <c r="F9" s="12">
        <v>0.59568131049888307</v>
      </c>
      <c r="G9" s="12">
        <v>8.2295627519177281E-2</v>
      </c>
      <c r="H9" s="19">
        <v>7.2763528522782899</v>
      </c>
      <c r="I9" s="13">
        <v>2.49647128113221E-5</v>
      </c>
      <c r="J9" s="15">
        <v>4.9448877050560698E-4</v>
      </c>
      <c r="K9" s="2">
        <v>8</v>
      </c>
      <c r="L9" s="2">
        <v>0</v>
      </c>
      <c r="M9" s="2" t="s">
        <v>9726</v>
      </c>
      <c r="N9" s="2" t="s">
        <v>9712</v>
      </c>
      <c r="S9" s="12"/>
      <c r="T9" s="12"/>
    </row>
    <row r="10" spans="1:20">
      <c r="B10" s="2" t="s">
        <v>9727</v>
      </c>
      <c r="C10" s="2" t="s">
        <v>9728</v>
      </c>
      <c r="D10" s="22">
        <v>4</v>
      </c>
      <c r="E10" s="2">
        <v>18</v>
      </c>
      <c r="F10" s="12">
        <v>0.29784065524944153</v>
      </c>
      <c r="G10" s="12">
        <v>1.0812564199599936E-2</v>
      </c>
      <c r="H10" s="19">
        <v>27.6032407182993</v>
      </c>
      <c r="I10" s="13">
        <v>2.6626318411840401E-5</v>
      </c>
      <c r="J10" s="15">
        <v>4.9448877050560698E-4</v>
      </c>
      <c r="K10" s="2">
        <v>4</v>
      </c>
      <c r="L10" s="2">
        <v>0</v>
      </c>
      <c r="M10" s="2" t="s">
        <v>9726</v>
      </c>
      <c r="N10" s="2" t="s">
        <v>9712</v>
      </c>
      <c r="S10" s="12"/>
      <c r="T10" s="12"/>
    </row>
    <row r="11" spans="1:20">
      <c r="B11" s="2" t="s">
        <v>9729</v>
      </c>
      <c r="C11" s="2" t="s">
        <v>9730</v>
      </c>
      <c r="D11" s="22">
        <v>11</v>
      </c>
      <c r="E11" s="2">
        <v>300</v>
      </c>
      <c r="F11" s="12">
        <v>0.81906180193596423</v>
      </c>
      <c r="G11" s="12">
        <v>0.18020940332666557</v>
      </c>
      <c r="H11" s="19">
        <v>4.5737669728337202</v>
      </c>
      <c r="I11" s="13">
        <v>5.1919932241628201E-5</v>
      </c>
      <c r="J11" s="15">
        <v>7.4995457682351901E-4</v>
      </c>
      <c r="K11" s="2">
        <v>9</v>
      </c>
      <c r="L11" s="2">
        <v>2</v>
      </c>
      <c r="M11" s="2" t="s">
        <v>9731</v>
      </c>
      <c r="N11" s="14" t="s">
        <v>9712</v>
      </c>
      <c r="S11" s="12"/>
      <c r="T11" s="12"/>
    </row>
    <row r="12" spans="1:20">
      <c r="B12" s="2" t="s">
        <v>9732</v>
      </c>
      <c r="C12" s="2" t="s">
        <v>9733</v>
      </c>
      <c r="D12" s="22">
        <v>5</v>
      </c>
      <c r="E12" s="2">
        <v>45</v>
      </c>
      <c r="F12" s="12">
        <v>0.37230081906180196</v>
      </c>
      <c r="G12" s="12">
        <v>2.7031410498999837E-2</v>
      </c>
      <c r="H12" s="19">
        <v>13.825344409001101</v>
      </c>
      <c r="I12" s="13">
        <v>5.1208633078876297E-5</v>
      </c>
      <c r="J12" s="15">
        <v>7.4995457682351901E-4</v>
      </c>
      <c r="K12" s="2">
        <v>5</v>
      </c>
      <c r="L12" s="2">
        <v>0</v>
      </c>
      <c r="M12" s="2" t="s">
        <v>9734</v>
      </c>
      <c r="N12" s="2" t="s">
        <v>9712</v>
      </c>
      <c r="S12" s="12"/>
      <c r="T12" s="12"/>
    </row>
    <row r="13" spans="1:20">
      <c r="B13" s="2" t="s">
        <v>9735</v>
      </c>
      <c r="C13" s="2" t="s">
        <v>9736</v>
      </c>
      <c r="D13" s="22">
        <v>10</v>
      </c>
      <c r="E13" s="2">
        <v>253</v>
      </c>
      <c r="F13" s="12">
        <v>0.74460163812360391</v>
      </c>
      <c r="G13" s="12">
        <v>0.15197659680548797</v>
      </c>
      <c r="H13" s="19">
        <v>4.92814441489553</v>
      </c>
      <c r="I13" s="13">
        <v>6.1987028738522902E-5</v>
      </c>
      <c r="J13" s="15">
        <v>8.0583137360079799E-4</v>
      </c>
      <c r="K13" s="2">
        <v>10</v>
      </c>
      <c r="L13" s="2">
        <v>0</v>
      </c>
      <c r="M13" s="14" t="s">
        <v>9737</v>
      </c>
      <c r="N13" s="2" t="s">
        <v>9712</v>
      </c>
      <c r="S13" s="12"/>
      <c r="T13" s="12"/>
    </row>
    <row r="14" spans="1:20">
      <c r="B14" s="2" t="s">
        <v>9738</v>
      </c>
      <c r="C14" s="2" t="s">
        <v>9739</v>
      </c>
      <c r="D14" s="22">
        <v>17</v>
      </c>
      <c r="E14" s="2">
        <v>695</v>
      </c>
      <c r="F14" s="12">
        <v>1.2658227848101267</v>
      </c>
      <c r="G14" s="12">
        <v>0.41748511770677527</v>
      </c>
      <c r="H14" s="19">
        <v>3.0579660264731201</v>
      </c>
      <c r="I14" s="13">
        <v>8.4196773173982606E-5</v>
      </c>
      <c r="J14" s="15">
        <v>9.9505277387434E-4</v>
      </c>
      <c r="K14" s="2">
        <v>14</v>
      </c>
      <c r="L14" s="2">
        <v>3</v>
      </c>
      <c r="M14" s="2" t="s">
        <v>9731</v>
      </c>
      <c r="N14" s="2" t="s">
        <v>9712</v>
      </c>
      <c r="S14" s="12"/>
      <c r="T14" s="12"/>
    </row>
    <row r="15" spans="1:20">
      <c r="B15" s="2" t="s">
        <v>9740</v>
      </c>
      <c r="C15" s="2" t="s">
        <v>9741</v>
      </c>
      <c r="D15" s="22">
        <v>6</v>
      </c>
      <c r="E15" s="2">
        <v>90</v>
      </c>
      <c r="F15" s="12">
        <v>0.44676098287416233</v>
      </c>
      <c r="G15" s="12">
        <v>5.4062820997999674E-2</v>
      </c>
      <c r="H15" s="19">
        <v>8.2974267463021896</v>
      </c>
      <c r="I15" s="15">
        <v>1.3050121032904001E-4</v>
      </c>
      <c r="J15" s="15">
        <v>1.4137631118979401E-3</v>
      </c>
      <c r="K15" s="2">
        <v>6</v>
      </c>
      <c r="L15" s="2">
        <v>0</v>
      </c>
      <c r="M15" s="2" t="s">
        <v>9717</v>
      </c>
      <c r="N15" s="2" t="s">
        <v>9718</v>
      </c>
      <c r="S15" s="12"/>
      <c r="T15" s="12"/>
    </row>
    <row r="16" spans="1:20">
      <c r="B16" s="2" t="s">
        <v>9742</v>
      </c>
      <c r="C16" s="2" t="s">
        <v>9743</v>
      </c>
      <c r="D16" s="22">
        <v>5</v>
      </c>
      <c r="E16" s="2">
        <v>62</v>
      </c>
      <c r="F16" s="12">
        <v>0.37230081906180196</v>
      </c>
      <c r="G16" s="12">
        <v>3.7243276687510887E-2</v>
      </c>
      <c r="H16" s="19">
        <v>10.0293372764535</v>
      </c>
      <c r="I16" s="15">
        <v>2.08650123309158E-4</v>
      </c>
      <c r="J16" s="15">
        <v>2.08650123309158E-3</v>
      </c>
      <c r="K16" s="2">
        <v>3</v>
      </c>
      <c r="L16" s="2">
        <v>2</v>
      </c>
      <c r="M16" s="2" t="s">
        <v>9726</v>
      </c>
      <c r="N16" s="2" t="s">
        <v>9712</v>
      </c>
      <c r="S16" s="12"/>
      <c r="T16" s="12"/>
    </row>
    <row r="17" spans="2:20">
      <c r="B17" s="2" t="s">
        <v>9744</v>
      </c>
      <c r="C17" s="2" t="s">
        <v>9745</v>
      </c>
      <c r="D17" s="22">
        <v>5</v>
      </c>
      <c r="E17" s="2">
        <v>64</v>
      </c>
      <c r="F17" s="12">
        <v>0.37230081906180196</v>
      </c>
      <c r="G17" s="12">
        <v>3.8444672709688661E-2</v>
      </c>
      <c r="H17" s="19">
        <v>9.7133707602477095</v>
      </c>
      <c r="I17" s="15">
        <v>2.3962721783972099E-4</v>
      </c>
      <c r="J17" s="15">
        <v>2.2251098799402698E-3</v>
      </c>
      <c r="K17" s="2">
        <v>4</v>
      </c>
      <c r="L17" s="2">
        <v>1</v>
      </c>
      <c r="M17" s="2" t="s">
        <v>9746</v>
      </c>
      <c r="N17" s="2" t="s">
        <v>9712</v>
      </c>
      <c r="S17" s="12"/>
      <c r="T17" s="12"/>
    </row>
    <row r="18" spans="2:20">
      <c r="B18" s="2" t="s">
        <v>9747</v>
      </c>
      <c r="C18" s="2" t="s">
        <v>9748</v>
      </c>
      <c r="D18" s="22">
        <v>8</v>
      </c>
      <c r="E18" s="2">
        <v>199</v>
      </c>
      <c r="F18" s="12">
        <v>0.59568131049888307</v>
      </c>
      <c r="G18" s="12">
        <v>0.11953890420668817</v>
      </c>
      <c r="H18" s="19">
        <v>5.0076006031748204</v>
      </c>
      <c r="I18" s="15">
        <v>2.9643277681665702E-4</v>
      </c>
      <c r="J18" s="15">
        <v>2.5690840657443602E-3</v>
      </c>
      <c r="K18" s="2">
        <v>8</v>
      </c>
      <c r="L18" s="2">
        <v>0</v>
      </c>
      <c r="M18" s="2" t="s">
        <v>9749</v>
      </c>
      <c r="N18" s="2" t="s">
        <v>9750</v>
      </c>
      <c r="S18" s="12"/>
      <c r="T18" s="12"/>
    </row>
    <row r="19" spans="2:20">
      <c r="B19" s="2" t="s">
        <v>9751</v>
      </c>
      <c r="C19" s="2" t="s">
        <v>9752</v>
      </c>
      <c r="D19" s="22">
        <v>4</v>
      </c>
      <c r="E19" s="2">
        <v>37</v>
      </c>
      <c r="F19" s="12">
        <v>0.29784065524944153</v>
      </c>
      <c r="G19" s="12">
        <v>2.2225826410288755E-2</v>
      </c>
      <c r="H19" s="19">
        <v>13.432651396068399</v>
      </c>
      <c r="I19" s="15">
        <v>3.26677654816612E-4</v>
      </c>
      <c r="J19" s="15">
        <v>2.6542559453849798E-3</v>
      </c>
      <c r="K19" s="2">
        <v>4</v>
      </c>
      <c r="L19" s="2">
        <v>0</v>
      </c>
      <c r="M19" s="2" t="s">
        <v>9726</v>
      </c>
      <c r="N19" s="2" t="s">
        <v>9712</v>
      </c>
      <c r="S19" s="12"/>
      <c r="T19" s="12"/>
    </row>
    <row r="20" spans="2:20">
      <c r="B20" s="2" t="s">
        <v>9753</v>
      </c>
      <c r="C20" s="2" t="s">
        <v>9754</v>
      </c>
      <c r="D20" s="22">
        <v>6</v>
      </c>
      <c r="E20" s="2">
        <v>116</v>
      </c>
      <c r="F20" s="12">
        <v>0.44676098287416233</v>
      </c>
      <c r="G20" s="12">
        <v>6.9680969286310693E-2</v>
      </c>
      <c r="H20" s="19">
        <v>6.4355112721851402</v>
      </c>
      <c r="I20" s="15">
        <v>4.7744283827565301E-4</v>
      </c>
      <c r="J20" s="15">
        <v>3.6510334691667598E-3</v>
      </c>
      <c r="K20" s="2">
        <v>6</v>
      </c>
      <c r="L20" s="2">
        <v>0</v>
      </c>
      <c r="M20" s="2" t="s">
        <v>9755</v>
      </c>
      <c r="N20" s="2" t="s">
        <v>9712</v>
      </c>
      <c r="S20" s="12"/>
      <c r="T20" s="12"/>
    </row>
    <row r="21" spans="2:20">
      <c r="B21" s="2" t="s">
        <v>9756</v>
      </c>
      <c r="C21" s="2" t="s">
        <v>9757</v>
      </c>
      <c r="D21" s="22">
        <v>5</v>
      </c>
      <c r="E21" s="2">
        <v>103</v>
      </c>
      <c r="F21" s="12">
        <v>0.37230081906180196</v>
      </c>
      <c r="G21" s="12">
        <v>6.1871895142155187E-2</v>
      </c>
      <c r="H21" s="19">
        <v>6.0357494175419797</v>
      </c>
      <c r="I21" s="15">
        <v>1.8404410766876399E-3</v>
      </c>
      <c r="J21" s="15">
        <v>1.3292074442744099E-2</v>
      </c>
      <c r="K21" s="2">
        <v>4</v>
      </c>
      <c r="L21" s="2">
        <v>1</v>
      </c>
      <c r="M21" s="2" t="s">
        <v>9755</v>
      </c>
      <c r="N21" s="2" t="s">
        <v>9712</v>
      </c>
      <c r="S21" s="12"/>
      <c r="T21" s="12"/>
    </row>
    <row r="22" spans="2:20">
      <c r="B22" s="2" t="s">
        <v>9758</v>
      </c>
      <c r="C22" s="2" t="s">
        <v>9759</v>
      </c>
      <c r="D22" s="22">
        <v>6</v>
      </c>
      <c r="E22" s="2">
        <v>157</v>
      </c>
      <c r="F22" s="12">
        <v>0.44676098287416233</v>
      </c>
      <c r="G22" s="12">
        <v>9.4309587740954992E-2</v>
      </c>
      <c r="H22" s="19">
        <v>4.7537522388505096</v>
      </c>
      <c r="I22" s="15">
        <v>2.1290541715993099E-3</v>
      </c>
      <c r="J22" s="15">
        <v>1.45672127530479E-2</v>
      </c>
      <c r="K22" s="2">
        <v>5</v>
      </c>
      <c r="L22" s="2">
        <v>1</v>
      </c>
      <c r="M22" s="2" t="s">
        <v>9760</v>
      </c>
      <c r="N22" s="2" t="s">
        <v>9712</v>
      </c>
      <c r="S22" s="12"/>
      <c r="T22" s="12"/>
    </row>
    <row r="23" spans="2:20">
      <c r="B23" s="2" t="s">
        <v>9761</v>
      </c>
      <c r="C23" s="2" t="s">
        <v>9762</v>
      </c>
      <c r="D23" s="22">
        <v>4</v>
      </c>
      <c r="E23" s="2">
        <v>66</v>
      </c>
      <c r="F23" s="12">
        <v>0.29784065524944153</v>
      </c>
      <c r="G23" s="12">
        <v>3.9646068731866428E-2</v>
      </c>
      <c r="H23" s="19">
        <v>7.5320883851487102</v>
      </c>
      <c r="I23" s="15">
        <v>2.4628032287074501E-3</v>
      </c>
      <c r="J23" s="15">
        <v>1.52459247491413E-2</v>
      </c>
      <c r="K23" s="2">
        <v>1</v>
      </c>
      <c r="L23" s="2">
        <v>3</v>
      </c>
      <c r="M23" s="2" t="s">
        <v>9763</v>
      </c>
      <c r="N23" s="2" t="s">
        <v>9712</v>
      </c>
      <c r="S23" s="12"/>
      <c r="T23" s="12"/>
    </row>
    <row r="24" spans="2:20">
      <c r="B24" s="2" t="s">
        <v>9764</v>
      </c>
      <c r="C24" s="2" t="s">
        <v>9765</v>
      </c>
      <c r="D24" s="22">
        <v>4</v>
      </c>
      <c r="E24" s="2">
        <v>66</v>
      </c>
      <c r="F24" s="12">
        <v>0.29784065524944153</v>
      </c>
      <c r="G24" s="12">
        <v>3.9646068731866428E-2</v>
      </c>
      <c r="H24" s="19">
        <v>7.5320883851487102</v>
      </c>
      <c r="I24" s="15">
        <v>2.4628032287074501E-3</v>
      </c>
      <c r="J24" s="15">
        <v>1.52459247491413E-2</v>
      </c>
      <c r="K24" s="2">
        <v>4</v>
      </c>
      <c r="L24" s="2">
        <v>0</v>
      </c>
      <c r="M24" s="2" t="s">
        <v>9717</v>
      </c>
      <c r="N24" s="2" t="s">
        <v>9718</v>
      </c>
      <c r="S24" s="12"/>
      <c r="T24" s="12"/>
    </row>
    <row r="25" spans="2:20">
      <c r="B25" s="2" t="s">
        <v>9766</v>
      </c>
      <c r="C25" s="2" t="s">
        <v>9767</v>
      </c>
      <c r="D25" s="22">
        <v>5</v>
      </c>
      <c r="E25" s="2">
        <v>116</v>
      </c>
      <c r="F25" s="12">
        <v>0.37230081906180196</v>
      </c>
      <c r="G25" s="12">
        <v>6.9680969286310693E-2</v>
      </c>
      <c r="H25" s="19">
        <v>5.35976841922467</v>
      </c>
      <c r="I25" s="15">
        <v>3.0154698939079002E-3</v>
      </c>
      <c r="J25" s="15">
        <v>1.7818685736728498E-2</v>
      </c>
      <c r="K25" s="2">
        <v>5</v>
      </c>
      <c r="L25" s="2">
        <v>0</v>
      </c>
      <c r="M25" s="2" t="s">
        <v>9717</v>
      </c>
      <c r="N25" s="2" t="s">
        <v>9718</v>
      </c>
      <c r="S25" s="12"/>
      <c r="T25" s="12"/>
    </row>
    <row r="26" spans="2:20">
      <c r="B26" s="2" t="s">
        <v>9768</v>
      </c>
      <c r="C26" s="2" t="s">
        <v>9769</v>
      </c>
      <c r="D26" s="22">
        <v>4</v>
      </c>
      <c r="E26" s="2">
        <v>73</v>
      </c>
      <c r="F26" s="12">
        <v>0.29784065524944153</v>
      </c>
      <c r="G26" s="12">
        <v>4.3850954809488626E-2</v>
      </c>
      <c r="H26" s="19">
        <v>6.80881075073275</v>
      </c>
      <c r="I26" s="15">
        <v>3.4785620274227001E-3</v>
      </c>
      <c r="J26" s="15">
        <v>1.9661437546302198E-2</v>
      </c>
      <c r="K26" s="2">
        <v>4</v>
      </c>
      <c r="L26" s="2">
        <v>0</v>
      </c>
      <c r="M26" s="2" t="s">
        <v>9763</v>
      </c>
      <c r="N26" s="2" t="s">
        <v>9712</v>
      </c>
      <c r="S26" s="12"/>
      <c r="T26" s="12"/>
    </row>
    <row r="27" spans="2:20">
      <c r="B27" s="2" t="s">
        <v>9770</v>
      </c>
      <c r="C27" s="2" t="s">
        <v>9771</v>
      </c>
      <c r="D27" s="22">
        <v>13</v>
      </c>
      <c r="E27" s="2">
        <v>688</v>
      </c>
      <c r="F27" s="12">
        <v>0.96798212956068508</v>
      </c>
      <c r="G27" s="12">
        <v>0.41328023162915306</v>
      </c>
      <c r="H27" s="19">
        <v>2.3552088144683299</v>
      </c>
      <c r="I27" s="15">
        <v>4.9335538777337999E-3</v>
      </c>
      <c r="J27" s="15">
        <v>2.6723416837724799E-2</v>
      </c>
      <c r="K27" s="2">
        <v>13</v>
      </c>
      <c r="L27" s="2">
        <v>0</v>
      </c>
      <c r="M27" s="2" t="s">
        <v>9711</v>
      </c>
      <c r="N27" s="2" t="s">
        <v>9712</v>
      </c>
      <c r="S27" s="12"/>
      <c r="T27" s="12"/>
    </row>
    <row r="28" spans="2:20">
      <c r="B28" s="2" t="s">
        <v>9772</v>
      </c>
      <c r="C28" s="2" t="s">
        <v>9773</v>
      </c>
      <c r="D28" s="22">
        <v>3</v>
      </c>
      <c r="E28" s="2">
        <v>47</v>
      </c>
      <c r="F28" s="12">
        <v>0.22338049143708116</v>
      </c>
      <c r="G28" s="12">
        <v>2.8232806521177607E-2</v>
      </c>
      <c r="H28" s="19">
        <v>7.9273163810402201</v>
      </c>
      <c r="I28" s="15">
        <v>7.5780364691407798E-3</v>
      </c>
      <c r="J28" s="15">
        <v>3.9405789639532098E-2</v>
      </c>
      <c r="K28" s="2">
        <v>3</v>
      </c>
      <c r="L28" s="2">
        <v>0</v>
      </c>
      <c r="M28" s="2" t="s">
        <v>9726</v>
      </c>
      <c r="N28" s="2" t="s">
        <v>9712</v>
      </c>
      <c r="S28" s="12"/>
      <c r="T28" s="12"/>
    </row>
    <row r="29" spans="2:20">
      <c r="B29" s="14" t="s">
        <v>9774</v>
      </c>
      <c r="C29" s="14" t="s">
        <v>9775</v>
      </c>
      <c r="D29" s="22">
        <v>8</v>
      </c>
      <c r="E29" s="2">
        <v>362</v>
      </c>
      <c r="F29" s="12">
        <v>0.59568131049888307</v>
      </c>
      <c r="G29" s="12">
        <v>0.21745268001417647</v>
      </c>
      <c r="H29" s="20">
        <v>2.7496426874475102</v>
      </c>
      <c r="I29" s="16">
        <v>1.06651001265789E-2</v>
      </c>
      <c r="J29" s="16">
        <v>5.3325500632894499E-2</v>
      </c>
      <c r="K29" s="14">
        <v>8</v>
      </c>
      <c r="L29" s="14">
        <v>0</v>
      </c>
      <c r="M29" s="2" t="s">
        <v>9731</v>
      </c>
      <c r="N29" s="2" t="s">
        <v>9712</v>
      </c>
      <c r="S29" s="12"/>
      <c r="T29" s="12"/>
    </row>
    <row r="30" spans="2:20">
      <c r="B30" s="14" t="s">
        <v>9776</v>
      </c>
      <c r="C30" s="14" t="s">
        <v>9777</v>
      </c>
      <c r="D30" s="22">
        <v>3</v>
      </c>
      <c r="E30" s="2">
        <v>55</v>
      </c>
      <c r="F30" s="12">
        <v>0.22338049143708116</v>
      </c>
      <c r="G30" s="12">
        <v>3.3038390609888689E-2</v>
      </c>
      <c r="H30" s="20">
        <v>6.7737131733666596</v>
      </c>
      <c r="I30" s="16">
        <v>1.13816255909088E-2</v>
      </c>
      <c r="J30" s="16">
        <v>5.4800419511783098E-2</v>
      </c>
      <c r="K30" s="14">
        <v>3</v>
      </c>
      <c r="L30" s="14">
        <v>0</v>
      </c>
      <c r="M30" s="2" t="s">
        <v>9755</v>
      </c>
      <c r="N30" s="2" t="s">
        <v>9712</v>
      </c>
      <c r="S30" s="12"/>
      <c r="T30" s="12"/>
    </row>
    <row r="31" spans="2:20">
      <c r="B31" s="14" t="s">
        <v>9778</v>
      </c>
      <c r="C31" s="14" t="s">
        <v>9779</v>
      </c>
      <c r="D31" s="22">
        <v>8</v>
      </c>
      <c r="E31" s="2">
        <v>375</v>
      </c>
      <c r="F31" s="12">
        <v>0.59568131049888307</v>
      </c>
      <c r="G31" s="12">
        <v>0.22526175415833199</v>
      </c>
      <c r="H31" s="20">
        <v>2.6541795971485298</v>
      </c>
      <c r="I31" s="16">
        <v>1.2899460601845599E-2</v>
      </c>
      <c r="J31" s="16">
        <v>5.9890352794283001E-2</v>
      </c>
      <c r="K31" s="14">
        <v>8</v>
      </c>
      <c r="L31" s="14">
        <v>0</v>
      </c>
      <c r="M31" s="2" t="s">
        <v>9737</v>
      </c>
      <c r="N31" s="2" t="s">
        <v>9712</v>
      </c>
      <c r="S31" s="12"/>
      <c r="T31" s="12"/>
    </row>
    <row r="32" spans="2:20">
      <c r="B32" s="14" t="s">
        <v>9780</v>
      </c>
      <c r="C32" s="14" t="s">
        <v>9781</v>
      </c>
      <c r="D32" s="22">
        <v>6</v>
      </c>
      <c r="E32" s="2">
        <v>251</v>
      </c>
      <c r="F32" s="12">
        <v>0.44676098287416233</v>
      </c>
      <c r="G32" s="12">
        <v>0.15077520078331019</v>
      </c>
      <c r="H32" s="20">
        <v>2.97180006589211</v>
      </c>
      <c r="I32" s="16">
        <v>1.81502318005324E-2</v>
      </c>
      <c r="J32" s="16">
        <v>8.1363108071351997E-2</v>
      </c>
      <c r="K32" s="14">
        <v>4</v>
      </c>
      <c r="L32" s="14">
        <v>2</v>
      </c>
      <c r="M32" s="2" t="s">
        <v>9755</v>
      </c>
      <c r="N32" s="2" t="s">
        <v>9712</v>
      </c>
      <c r="S32" s="12"/>
      <c r="T32" s="12"/>
    </row>
    <row r="33" spans="2:20">
      <c r="B33" s="14" t="s">
        <v>9782</v>
      </c>
      <c r="C33" s="14" t="s">
        <v>9783</v>
      </c>
      <c r="D33" s="22">
        <v>6</v>
      </c>
      <c r="E33" s="2">
        <v>260</v>
      </c>
      <c r="F33" s="12">
        <v>0.44676098287416233</v>
      </c>
      <c r="G33" s="12">
        <v>0.15618148288311018</v>
      </c>
      <c r="H33" s="20">
        <v>2.8687837773109401</v>
      </c>
      <c r="I33" s="16">
        <v>2.1075802773883202E-2</v>
      </c>
      <c r="J33" s="16">
        <v>9.1328478686827294E-2</v>
      </c>
      <c r="K33" s="14">
        <v>4</v>
      </c>
      <c r="L33" s="14">
        <v>2</v>
      </c>
      <c r="M33" s="2" t="s">
        <v>9755</v>
      </c>
      <c r="N33" s="2" t="s">
        <v>9712</v>
      </c>
      <c r="S33" s="12"/>
      <c r="T33" s="12"/>
    </row>
    <row r="34" spans="2:20">
      <c r="B34" s="14" t="s">
        <v>9784</v>
      </c>
      <c r="C34" s="14" t="s">
        <v>9785</v>
      </c>
      <c r="D34" s="22">
        <v>11</v>
      </c>
      <c r="E34" s="2">
        <v>674</v>
      </c>
      <c r="F34" s="12">
        <v>0.81906180193596423</v>
      </c>
      <c r="G34" s="12">
        <v>0.40487045947390871</v>
      </c>
      <c r="H34" s="20">
        <v>2.03134978237224</v>
      </c>
      <c r="I34" s="16">
        <v>2.3975710234364098E-2</v>
      </c>
      <c r="J34" s="16">
        <v>0.100543300982817</v>
      </c>
      <c r="K34" s="14">
        <v>5</v>
      </c>
      <c r="L34" s="14">
        <v>6</v>
      </c>
      <c r="M34" s="2" t="s">
        <v>9786</v>
      </c>
      <c r="N34" s="2" t="s">
        <v>9787</v>
      </c>
      <c r="S34" s="12"/>
      <c r="T34" s="12"/>
    </row>
    <row r="35" spans="2:20">
      <c r="B35" s="14" t="s">
        <v>9788</v>
      </c>
      <c r="C35" s="14" t="s">
        <v>9789</v>
      </c>
      <c r="D35" s="22">
        <v>3</v>
      </c>
      <c r="E35" s="2">
        <v>75</v>
      </c>
      <c r="F35" s="12">
        <v>0.22338049143708116</v>
      </c>
      <c r="G35" s="12">
        <v>4.5052350831666393E-2</v>
      </c>
      <c r="H35" s="20">
        <v>4.96636067672857</v>
      </c>
      <c r="I35" s="16">
        <v>2.4965278137181E-2</v>
      </c>
      <c r="J35" s="16">
        <v>0.101421442432298</v>
      </c>
      <c r="K35" s="14">
        <v>3</v>
      </c>
      <c r="L35" s="14">
        <v>0</v>
      </c>
      <c r="M35" s="2" t="s">
        <v>9726</v>
      </c>
      <c r="N35" s="2" t="s">
        <v>9712</v>
      </c>
      <c r="S35" s="12"/>
      <c r="T35" s="12"/>
    </row>
    <row r="36" spans="2:20">
      <c r="B36" s="14" t="s">
        <v>9790</v>
      </c>
      <c r="C36" s="14" t="s">
        <v>9791</v>
      </c>
      <c r="D36" s="22">
        <v>3</v>
      </c>
      <c r="E36" s="2">
        <v>83</v>
      </c>
      <c r="F36" s="12">
        <v>0.22338049143708116</v>
      </c>
      <c r="G36" s="12">
        <v>4.9857934920377475E-2</v>
      </c>
      <c r="H36" s="20">
        <v>4.4883825298373603</v>
      </c>
      <c r="I36" s="16">
        <v>3.2059095529920902E-2</v>
      </c>
      <c r="J36" s="16">
        <v>0.12629340663302199</v>
      </c>
      <c r="K36" s="14">
        <v>3</v>
      </c>
      <c r="L36" s="14">
        <v>0</v>
      </c>
      <c r="M36" s="2" t="s">
        <v>9726</v>
      </c>
      <c r="N36" s="2" t="s">
        <v>9712</v>
      </c>
      <c r="S36" s="12"/>
      <c r="T36" s="12"/>
    </row>
    <row r="37" spans="2:20">
      <c r="B37" s="14" t="s">
        <v>9792</v>
      </c>
      <c r="C37" s="14" t="s">
        <v>9793</v>
      </c>
      <c r="D37" s="22">
        <v>4</v>
      </c>
      <c r="E37" s="2">
        <v>151</v>
      </c>
      <c r="F37" s="12">
        <v>0.29784065524944153</v>
      </c>
      <c r="G37" s="12">
        <v>9.0705399674421677E-2</v>
      </c>
      <c r="H37" s="20">
        <v>3.2903516055194402</v>
      </c>
      <c r="I37" s="16">
        <v>3.6658490689252803E-2</v>
      </c>
      <c r="J37" s="16">
        <v>0.13350347121300199</v>
      </c>
      <c r="K37" s="14">
        <v>4</v>
      </c>
      <c r="L37" s="14">
        <v>0</v>
      </c>
      <c r="M37" s="2" t="s">
        <v>9755</v>
      </c>
      <c r="N37" s="2" t="s">
        <v>9712</v>
      </c>
      <c r="S37" s="12"/>
      <c r="T37" s="12"/>
    </row>
    <row r="38" spans="2:20">
      <c r="B38" s="14" t="s">
        <v>9794</v>
      </c>
      <c r="C38" s="14" t="s">
        <v>9795</v>
      </c>
      <c r="D38" s="22">
        <v>2</v>
      </c>
      <c r="E38" s="2">
        <v>35</v>
      </c>
      <c r="F38" s="12">
        <v>0.14892032762472077</v>
      </c>
      <c r="G38" s="12">
        <v>2.1024430388110985E-2</v>
      </c>
      <c r="H38" s="20">
        <v>7.0934877766889501</v>
      </c>
      <c r="I38" s="16">
        <v>3.5430425881976001E-2</v>
      </c>
      <c r="J38" s="16">
        <v>0.13350347121300199</v>
      </c>
      <c r="K38" s="14">
        <v>2</v>
      </c>
      <c r="L38" s="14">
        <v>0</v>
      </c>
      <c r="M38" s="2" t="s">
        <v>9734</v>
      </c>
      <c r="N38" s="2" t="s">
        <v>9712</v>
      </c>
      <c r="S38" s="12"/>
      <c r="T38" s="12"/>
    </row>
    <row r="39" spans="2:20">
      <c r="B39" s="14" t="s">
        <v>9796</v>
      </c>
      <c r="C39" s="14" t="s">
        <v>9797</v>
      </c>
      <c r="D39" s="22">
        <v>3</v>
      </c>
      <c r="E39" s="2">
        <v>88</v>
      </c>
      <c r="F39" s="12">
        <v>0.22338049143708116</v>
      </c>
      <c r="G39" s="12">
        <v>5.2861424975821907E-2</v>
      </c>
      <c r="H39" s="20">
        <v>4.2329213140475002</v>
      </c>
      <c r="I39" s="16">
        <v>3.6970192028216102E-2</v>
      </c>
      <c r="J39" s="16">
        <v>0.13350347121300199</v>
      </c>
      <c r="K39" s="14">
        <v>1</v>
      </c>
      <c r="L39" s="14">
        <v>2</v>
      </c>
      <c r="M39" s="2" t="s">
        <v>9798</v>
      </c>
      <c r="N39" s="2" t="s">
        <v>9712</v>
      </c>
      <c r="S39" s="12"/>
      <c r="T39" s="12"/>
    </row>
    <row r="40" spans="2:20">
      <c r="B40" s="14" t="s">
        <v>9799</v>
      </c>
      <c r="C40" s="14" t="s">
        <v>9800</v>
      </c>
      <c r="D40" s="22">
        <v>2</v>
      </c>
      <c r="E40" s="2">
        <v>37</v>
      </c>
      <c r="F40" s="12">
        <v>0.14892032762472077</v>
      </c>
      <c r="G40" s="12">
        <v>2.2225826410288755E-2</v>
      </c>
      <c r="H40" s="20">
        <v>6.7085537801955599</v>
      </c>
      <c r="I40" s="16">
        <v>3.9011492568978998E-2</v>
      </c>
      <c r="J40" s="16">
        <v>0.13706740632344</v>
      </c>
      <c r="K40" s="14">
        <v>0</v>
      </c>
      <c r="L40" s="14">
        <v>2</v>
      </c>
      <c r="M40" s="2" t="s">
        <v>9734</v>
      </c>
      <c r="N40" s="2" t="s">
        <v>9712</v>
      </c>
      <c r="S40" s="12"/>
      <c r="T40" s="12"/>
    </row>
    <row r="41" spans="2:20">
      <c r="B41" s="14" t="s">
        <v>9801</v>
      </c>
      <c r="C41" s="14" t="s">
        <v>9802</v>
      </c>
      <c r="D41" s="22">
        <v>3</v>
      </c>
      <c r="E41" s="2">
        <v>91</v>
      </c>
      <c r="F41" s="12">
        <v>0.22338049143708116</v>
      </c>
      <c r="G41" s="12">
        <v>5.4663519009088564E-2</v>
      </c>
      <c r="H41" s="20">
        <v>4.0932934128246803</v>
      </c>
      <c r="I41" s="16">
        <v>4.0090759209059697E-2</v>
      </c>
      <c r="J41" s="16">
        <v>0.137152597294152</v>
      </c>
      <c r="K41" s="14">
        <v>3</v>
      </c>
      <c r="L41" s="14">
        <v>0</v>
      </c>
      <c r="M41" s="2" t="s">
        <v>9755</v>
      </c>
      <c r="N41" s="2" t="s">
        <v>9712</v>
      </c>
      <c r="S41" s="12"/>
      <c r="T41" s="12"/>
    </row>
    <row r="42" spans="2:20">
      <c r="B42" s="14" t="s">
        <v>9803</v>
      </c>
      <c r="C42" s="14" t="s">
        <v>9804</v>
      </c>
      <c r="D42" s="22">
        <v>3</v>
      </c>
      <c r="E42" s="2">
        <v>92</v>
      </c>
      <c r="F42" s="12">
        <v>0.22338049143708116</v>
      </c>
      <c r="G42" s="12">
        <v>5.5264217020177447E-2</v>
      </c>
      <c r="H42" s="20">
        <v>4.0492659110088303</v>
      </c>
      <c r="I42" s="16">
        <v>4.1159650097638903E-2</v>
      </c>
      <c r="J42" s="16">
        <v>0.13719883365879601</v>
      </c>
      <c r="K42" s="14">
        <v>3</v>
      </c>
      <c r="L42" s="14">
        <v>0</v>
      </c>
      <c r="M42" s="2" t="s">
        <v>9717</v>
      </c>
      <c r="N42" s="2" t="s">
        <v>9718</v>
      </c>
      <c r="S42" s="12"/>
      <c r="T42" s="12"/>
    </row>
    <row r="43" spans="2:20">
      <c r="B43" s="14" t="s">
        <v>9805</v>
      </c>
      <c r="C43" s="14" t="s">
        <v>9806</v>
      </c>
      <c r="D43" s="22">
        <v>3</v>
      </c>
      <c r="E43" s="2">
        <v>96</v>
      </c>
      <c r="F43" s="12">
        <v>0.22338049143708116</v>
      </c>
      <c r="G43" s="12">
        <v>5.7667009064532988E-2</v>
      </c>
      <c r="H43" s="20">
        <v>3.88001469851821</v>
      </c>
      <c r="I43" s="16">
        <v>4.5577282388672001E-2</v>
      </c>
      <c r="J43" s="16">
        <v>0.14812616776318399</v>
      </c>
      <c r="K43" s="14">
        <v>2</v>
      </c>
      <c r="L43" s="14">
        <v>1</v>
      </c>
      <c r="M43" s="2" t="s">
        <v>9807</v>
      </c>
      <c r="N43" s="2" t="s">
        <v>9712</v>
      </c>
      <c r="S43" s="12"/>
      <c r="T43" s="1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T66"/>
  <sheetViews>
    <sheetView zoomScaleNormal="100" workbookViewId="0">
      <selection activeCell="A2" sqref="A2"/>
    </sheetView>
  </sheetViews>
  <sheetFormatPr defaultRowHeight="15"/>
  <cols>
    <col min="1" max="1" width="9.140625" style="2"/>
    <col min="2" max="2" width="11.7109375" style="2" customWidth="1"/>
    <col min="3" max="3" width="71.28515625" style="2" customWidth="1"/>
    <col min="4" max="4" width="6.42578125" style="2" customWidth="1"/>
    <col min="5" max="6" width="9.140625" style="2"/>
    <col min="7" max="7" width="10.7109375" style="2" customWidth="1"/>
    <col min="8" max="8" width="11.140625" style="2" customWidth="1"/>
    <col min="9" max="9" width="10.28515625" style="2" customWidth="1"/>
    <col min="10" max="10" width="10.5703125" style="2" customWidth="1"/>
    <col min="11" max="11" width="21.5703125" style="2" customWidth="1"/>
    <col min="12" max="12" width="23" style="2" customWidth="1"/>
    <col min="13" max="13" width="43.28515625" style="2" customWidth="1"/>
    <col min="14" max="14" width="38.7109375" style="2" customWidth="1"/>
    <col min="15" max="16384" width="9.140625" style="2"/>
  </cols>
  <sheetData>
    <row r="1" spans="1:19" ht="15.75">
      <c r="A1" s="67" t="s">
        <v>10207</v>
      </c>
    </row>
    <row r="3" spans="1:19" ht="15.75" thickBot="1">
      <c r="B3" s="58" t="s">
        <v>9696</v>
      </c>
      <c r="C3" s="58" t="s">
        <v>9697</v>
      </c>
      <c r="D3" s="58" t="s">
        <v>9705</v>
      </c>
      <c r="E3" s="58" t="s">
        <v>9706</v>
      </c>
      <c r="F3" s="58" t="s">
        <v>9707</v>
      </c>
      <c r="G3" s="58" t="s">
        <v>9809</v>
      </c>
      <c r="H3" s="58" t="s">
        <v>9698</v>
      </c>
      <c r="I3" s="58" t="s">
        <v>9699</v>
      </c>
      <c r="J3" s="58" t="s">
        <v>9700</v>
      </c>
      <c r="K3" s="58" t="s">
        <v>9701</v>
      </c>
      <c r="L3" s="58" t="s">
        <v>9808</v>
      </c>
      <c r="M3" s="58" t="s">
        <v>9703</v>
      </c>
      <c r="N3" s="58" t="s">
        <v>9704</v>
      </c>
    </row>
    <row r="4" spans="1:19">
      <c r="B4" s="2" t="s">
        <v>9713</v>
      </c>
      <c r="C4" s="2" t="s">
        <v>9714</v>
      </c>
      <c r="D4" s="2">
        <v>113</v>
      </c>
      <c r="E4" s="2">
        <v>2832</v>
      </c>
      <c r="F4" s="12">
        <v>3.852710535288101</v>
      </c>
      <c r="G4" s="12">
        <v>1.701176767403723</v>
      </c>
      <c r="H4" s="19">
        <v>2.3153820165899099</v>
      </c>
      <c r="I4" s="13">
        <v>1.32259324108545E-14</v>
      </c>
      <c r="J4" s="13">
        <v>1.71937121341109E-12</v>
      </c>
      <c r="K4" s="2">
        <v>45</v>
      </c>
      <c r="L4" s="2">
        <v>68</v>
      </c>
      <c r="M4" s="2" t="s">
        <v>9711</v>
      </c>
      <c r="N4" s="2" t="s">
        <v>9712</v>
      </c>
      <c r="R4" s="12"/>
      <c r="S4" s="12"/>
    </row>
    <row r="5" spans="1:19">
      <c r="B5" s="2" t="s">
        <v>9782</v>
      </c>
      <c r="C5" s="2" t="s">
        <v>9783</v>
      </c>
      <c r="D5" s="2">
        <v>26</v>
      </c>
      <c r="E5" s="2">
        <v>260</v>
      </c>
      <c r="F5" s="12">
        <v>0.88646437095124442</v>
      </c>
      <c r="G5" s="12">
        <v>0.15618148288311018</v>
      </c>
      <c r="H5" s="19">
        <v>5.7174999127409798</v>
      </c>
      <c r="I5" s="13">
        <v>1.0585076286341701E-11</v>
      </c>
      <c r="J5" s="13">
        <v>6.8802995861221104E-10</v>
      </c>
      <c r="K5" s="2">
        <v>12</v>
      </c>
      <c r="L5" s="2">
        <v>14</v>
      </c>
      <c r="M5" s="2" t="s">
        <v>9755</v>
      </c>
      <c r="N5" s="2" t="s">
        <v>9712</v>
      </c>
      <c r="R5" s="12"/>
      <c r="S5" s="12"/>
    </row>
    <row r="6" spans="1:19">
      <c r="B6" s="7" t="s">
        <v>9709</v>
      </c>
      <c r="C6" s="7" t="s">
        <v>9710</v>
      </c>
      <c r="D6" s="7">
        <v>154</v>
      </c>
      <c r="E6" s="7">
        <v>4936</v>
      </c>
      <c r="F6" s="8">
        <v>5.2505966587112169</v>
      </c>
      <c r="G6" s="8">
        <v>2.9650453827347376</v>
      </c>
      <c r="H6" s="18">
        <v>1.8134602912988</v>
      </c>
      <c r="I6" s="9">
        <v>4.10379301044961E-11</v>
      </c>
      <c r="J6" s="9">
        <v>1.77831030452817E-9</v>
      </c>
      <c r="K6" s="7">
        <v>57</v>
      </c>
      <c r="L6" s="7">
        <v>97</v>
      </c>
      <c r="M6" s="7" t="s">
        <v>9711</v>
      </c>
      <c r="N6" s="7" t="s">
        <v>9712</v>
      </c>
      <c r="P6" s="10"/>
      <c r="Q6" s="10"/>
      <c r="R6" s="11"/>
      <c r="S6" s="11"/>
    </row>
    <row r="7" spans="1:19">
      <c r="B7" s="2" t="s">
        <v>9784</v>
      </c>
      <c r="C7" s="2" t="s">
        <v>9785</v>
      </c>
      <c r="D7" s="2">
        <v>40</v>
      </c>
      <c r="E7" s="2">
        <v>674</v>
      </c>
      <c r="F7" s="12">
        <v>1.3637913399249915</v>
      </c>
      <c r="G7" s="12">
        <v>0.40487045947390871</v>
      </c>
      <c r="H7" s="19">
        <v>3.4011463969634201</v>
      </c>
      <c r="I7" s="13">
        <v>1.84486853628025E-10</v>
      </c>
      <c r="J7" s="13">
        <v>5.9958227429108001E-9</v>
      </c>
      <c r="K7" s="2">
        <v>23</v>
      </c>
      <c r="L7" s="2">
        <v>17</v>
      </c>
      <c r="M7" s="2" t="s">
        <v>9786</v>
      </c>
      <c r="N7" s="2" t="s">
        <v>9787</v>
      </c>
      <c r="R7" s="12"/>
      <c r="S7" s="12"/>
    </row>
    <row r="8" spans="1:19">
      <c r="B8" s="2" t="s">
        <v>9810</v>
      </c>
      <c r="C8" s="2" t="s">
        <v>9811</v>
      </c>
      <c r="D8" s="2">
        <v>27</v>
      </c>
      <c r="E8" s="2">
        <v>340</v>
      </c>
      <c r="F8" s="12">
        <v>0.9205591544493692</v>
      </c>
      <c r="G8" s="12">
        <v>0.204237323770221</v>
      </c>
      <c r="H8" s="19">
        <v>4.5398787109368</v>
      </c>
      <c r="I8" s="13">
        <v>5.1641347621653696E-10</v>
      </c>
      <c r="J8" s="13">
        <v>1.3426750381629999E-8</v>
      </c>
      <c r="K8" s="2">
        <v>14</v>
      </c>
      <c r="L8" s="2">
        <v>13</v>
      </c>
      <c r="M8" s="2" t="s">
        <v>9746</v>
      </c>
      <c r="N8" s="2" t="s">
        <v>9712</v>
      </c>
      <c r="R8" s="12"/>
      <c r="S8" s="12"/>
    </row>
    <row r="9" spans="1:19">
      <c r="B9" s="2" t="s">
        <v>9742</v>
      </c>
      <c r="C9" s="2" t="s">
        <v>9743</v>
      </c>
      <c r="D9" s="2">
        <v>8</v>
      </c>
      <c r="E9" s="2">
        <v>62</v>
      </c>
      <c r="F9" s="12">
        <v>0.2727582679849983</v>
      </c>
      <c r="G9" s="12">
        <v>3.7243276687510887E-2</v>
      </c>
      <c r="H9" s="19">
        <v>7.3422554194310399</v>
      </c>
      <c r="I9" s="13">
        <v>2.91106373018867E-5</v>
      </c>
      <c r="J9" s="15">
        <v>6.3073047487421203E-4</v>
      </c>
      <c r="K9" s="2">
        <v>3</v>
      </c>
      <c r="L9" s="2">
        <v>5</v>
      </c>
      <c r="M9" s="2" t="s">
        <v>9726</v>
      </c>
      <c r="N9" s="2" t="s">
        <v>9712</v>
      </c>
      <c r="R9" s="12"/>
      <c r="S9" s="12"/>
    </row>
    <row r="10" spans="1:19">
      <c r="B10" s="2" t="s">
        <v>9738</v>
      </c>
      <c r="C10" s="2" t="s">
        <v>9739</v>
      </c>
      <c r="D10" s="2">
        <v>28</v>
      </c>
      <c r="E10" s="2">
        <v>695</v>
      </c>
      <c r="F10" s="12">
        <v>0.95465393794749398</v>
      </c>
      <c r="G10" s="12">
        <v>0.41748511770677527</v>
      </c>
      <c r="H10" s="19">
        <v>2.29905229384826</v>
      </c>
      <c r="I10" s="13">
        <v>9.0838954163746901E-5</v>
      </c>
      <c r="J10" s="15">
        <v>1.6870091487552999E-3</v>
      </c>
      <c r="K10" s="2">
        <v>9</v>
      </c>
      <c r="L10" s="2">
        <v>19</v>
      </c>
      <c r="M10" s="2" t="s">
        <v>9731</v>
      </c>
      <c r="N10" s="2" t="s">
        <v>9712</v>
      </c>
      <c r="R10" s="12"/>
      <c r="S10" s="12"/>
    </row>
    <row r="11" spans="1:19">
      <c r="B11" s="2" t="s">
        <v>9729</v>
      </c>
      <c r="C11" s="2" t="s">
        <v>9730</v>
      </c>
      <c r="D11" s="2">
        <v>16</v>
      </c>
      <c r="E11" s="2">
        <v>300</v>
      </c>
      <c r="F11" s="12">
        <v>0.54551653596999661</v>
      </c>
      <c r="G11" s="12">
        <v>0.18020940332666557</v>
      </c>
      <c r="H11" s="19">
        <v>3.0381552320349301</v>
      </c>
      <c r="I11" s="15">
        <v>1.56497596319095E-4</v>
      </c>
      <c r="J11" s="15">
        <v>2.0344687521482302E-3</v>
      </c>
      <c r="K11" s="2">
        <v>11</v>
      </c>
      <c r="L11" s="2">
        <v>5</v>
      </c>
      <c r="M11" s="2" t="s">
        <v>9731</v>
      </c>
      <c r="N11" s="2" t="s">
        <v>9712</v>
      </c>
      <c r="R11" s="12"/>
      <c r="S11" s="12"/>
    </row>
    <row r="12" spans="1:19">
      <c r="B12" s="2" t="s">
        <v>9756</v>
      </c>
      <c r="C12" s="2" t="s">
        <v>9757</v>
      </c>
      <c r="D12" s="2">
        <v>9</v>
      </c>
      <c r="E12" s="2">
        <v>103</v>
      </c>
      <c r="F12" s="12">
        <v>0.30685305148312308</v>
      </c>
      <c r="G12" s="12">
        <v>6.1871895142155187E-2</v>
      </c>
      <c r="H12" s="19">
        <v>4.9714832692511699</v>
      </c>
      <c r="I12" s="15">
        <v>1.5339013797578601E-4</v>
      </c>
      <c r="J12" s="15">
        <v>2.0344687521482302E-3</v>
      </c>
      <c r="K12" s="2">
        <v>2</v>
      </c>
      <c r="L12" s="2">
        <v>7</v>
      </c>
      <c r="M12" s="2" t="s">
        <v>9755</v>
      </c>
      <c r="N12" s="2" t="s">
        <v>9712</v>
      </c>
      <c r="R12" s="12"/>
      <c r="S12" s="12"/>
    </row>
    <row r="13" spans="1:19">
      <c r="B13" s="2" t="s">
        <v>9812</v>
      </c>
      <c r="C13" s="2" t="s">
        <v>9813</v>
      </c>
      <c r="D13" s="2">
        <v>13</v>
      </c>
      <c r="E13" s="2">
        <v>208</v>
      </c>
      <c r="F13" s="12">
        <v>0.44323218547562221</v>
      </c>
      <c r="G13" s="12">
        <v>0.12494518630648814</v>
      </c>
      <c r="H13" s="19">
        <v>3.5585411932134301</v>
      </c>
      <c r="I13" s="15">
        <v>1.4800610835130799E-4</v>
      </c>
      <c r="J13" s="15">
        <v>2.0344687521482302E-3</v>
      </c>
      <c r="K13" s="2">
        <v>1</v>
      </c>
      <c r="L13" s="2">
        <v>12</v>
      </c>
      <c r="M13" s="2" t="s">
        <v>9731</v>
      </c>
      <c r="N13" s="2" t="s">
        <v>9712</v>
      </c>
      <c r="R13" s="12"/>
      <c r="S13" s="12"/>
    </row>
    <row r="14" spans="1:19">
      <c r="B14" s="2" t="s">
        <v>9744</v>
      </c>
      <c r="C14" s="2" t="s">
        <v>9745</v>
      </c>
      <c r="D14" s="2">
        <v>7</v>
      </c>
      <c r="E14" s="2">
        <v>64</v>
      </c>
      <c r="F14" s="12">
        <v>0.2386634844868735</v>
      </c>
      <c r="G14" s="12">
        <v>3.8444672709688661E-2</v>
      </c>
      <c r="H14" s="19">
        <v>6.2201909225603202</v>
      </c>
      <c r="I14" s="15">
        <v>2.3417448597067499E-4</v>
      </c>
      <c r="J14" s="15">
        <v>2.76751665238071E-3</v>
      </c>
      <c r="K14" s="2">
        <v>2</v>
      </c>
      <c r="L14" s="2">
        <v>5</v>
      </c>
      <c r="M14" s="2" t="s">
        <v>9746</v>
      </c>
      <c r="N14" s="2" t="s">
        <v>9712</v>
      </c>
      <c r="R14" s="12"/>
      <c r="S14" s="12"/>
    </row>
    <row r="15" spans="1:19">
      <c r="B15" s="2" t="s">
        <v>9768</v>
      </c>
      <c r="C15" s="2" t="s">
        <v>9769</v>
      </c>
      <c r="D15" s="2">
        <v>7</v>
      </c>
      <c r="E15" s="2">
        <v>73</v>
      </c>
      <c r="F15" s="12">
        <v>0.2386634844868735</v>
      </c>
      <c r="G15" s="12">
        <v>4.3850954809488626E-2</v>
      </c>
      <c r="H15" s="19">
        <v>5.4530878414141197</v>
      </c>
      <c r="I15" s="15">
        <v>4.8892564757650595E-4</v>
      </c>
      <c r="J15" s="15">
        <v>5.2734420081626196E-3</v>
      </c>
      <c r="K15" s="2">
        <v>4</v>
      </c>
      <c r="L15" s="2">
        <v>3</v>
      </c>
      <c r="M15" s="2" t="s">
        <v>9763</v>
      </c>
      <c r="N15" s="2" t="s">
        <v>9712</v>
      </c>
      <c r="R15" s="12"/>
      <c r="S15" s="12"/>
    </row>
    <row r="16" spans="1:19">
      <c r="B16" s="2" t="s">
        <v>9788</v>
      </c>
      <c r="C16" s="2" t="s">
        <v>9789</v>
      </c>
      <c r="D16" s="2">
        <v>7</v>
      </c>
      <c r="E16" s="2">
        <v>75</v>
      </c>
      <c r="F16" s="12">
        <v>0.2386634844868735</v>
      </c>
      <c r="G16" s="12">
        <v>4.5052350831666393E-2</v>
      </c>
      <c r="H16" s="19">
        <v>5.3082981222412799</v>
      </c>
      <c r="I16" s="15">
        <v>5.6790913934058997E-4</v>
      </c>
      <c r="J16" s="15">
        <v>5.2734420081626196E-3</v>
      </c>
      <c r="K16" s="2">
        <v>4</v>
      </c>
      <c r="L16" s="2">
        <v>3</v>
      </c>
      <c r="M16" s="2" t="s">
        <v>9726</v>
      </c>
      <c r="N16" s="2" t="s">
        <v>9712</v>
      </c>
      <c r="R16" s="12"/>
      <c r="S16" s="12"/>
    </row>
    <row r="17" spans="2:20">
      <c r="B17" s="2" t="s">
        <v>9814</v>
      </c>
      <c r="C17" s="2" t="s">
        <v>9815</v>
      </c>
      <c r="D17" s="2">
        <v>8</v>
      </c>
      <c r="E17" s="2">
        <v>98</v>
      </c>
      <c r="F17" s="12">
        <v>0.2727582679849983</v>
      </c>
      <c r="G17" s="12">
        <v>5.8868405086710755E-2</v>
      </c>
      <c r="H17" s="19">
        <v>4.6434666936668698</v>
      </c>
      <c r="I17" s="15">
        <v>5.3791809469427095E-4</v>
      </c>
      <c r="J17" s="15">
        <v>5.2734420081626196E-3</v>
      </c>
      <c r="K17" s="2">
        <v>6</v>
      </c>
      <c r="L17" s="2">
        <v>2</v>
      </c>
      <c r="M17" s="2" t="s">
        <v>9763</v>
      </c>
      <c r="N17" s="2" t="s">
        <v>9712</v>
      </c>
      <c r="R17" s="12"/>
      <c r="S17" s="12"/>
    </row>
    <row r="18" spans="2:20">
      <c r="B18" s="2" t="s">
        <v>9816</v>
      </c>
      <c r="C18" s="2" t="s">
        <v>9817</v>
      </c>
      <c r="D18" s="2">
        <v>6</v>
      </c>
      <c r="E18" s="2">
        <v>58</v>
      </c>
      <c r="F18" s="12">
        <v>0.20456870098874871</v>
      </c>
      <c r="G18" s="12">
        <v>3.4840484643155346E-2</v>
      </c>
      <c r="H18" s="19">
        <v>5.8813630657565703</v>
      </c>
      <c r="I18" s="15">
        <v>8.5248952755344603E-4</v>
      </c>
      <c r="J18" s="15">
        <v>7.3882425721298701E-3</v>
      </c>
      <c r="K18" s="2">
        <v>1</v>
      </c>
      <c r="L18" s="2">
        <v>5</v>
      </c>
      <c r="M18" s="2" t="s">
        <v>9746</v>
      </c>
      <c r="N18" s="2" t="s">
        <v>9712</v>
      </c>
      <c r="R18" s="12"/>
      <c r="S18" s="12"/>
    </row>
    <row r="19" spans="2:20">
      <c r="B19" s="2" t="s">
        <v>9818</v>
      </c>
      <c r="C19" s="2" t="s">
        <v>9819</v>
      </c>
      <c r="D19" s="2">
        <v>4</v>
      </c>
      <c r="E19" s="2">
        <v>24</v>
      </c>
      <c r="F19" s="12">
        <v>0.13637913399249915</v>
      </c>
      <c r="G19" s="12">
        <v>1.4416752266133247E-2</v>
      </c>
      <c r="H19" s="19">
        <v>9.4707612771598892</v>
      </c>
      <c r="I19" s="15">
        <v>1.31734514062821E-3</v>
      </c>
      <c r="J19" s="15">
        <v>1.07034292676042E-2</v>
      </c>
      <c r="K19" s="2">
        <v>3</v>
      </c>
      <c r="L19" s="2">
        <v>1</v>
      </c>
      <c r="M19" s="2" t="s">
        <v>9726</v>
      </c>
      <c r="N19" s="2" t="s">
        <v>9712</v>
      </c>
      <c r="R19" s="12"/>
      <c r="S19" s="12"/>
    </row>
    <row r="20" spans="2:20">
      <c r="B20" s="2" t="s">
        <v>9761</v>
      </c>
      <c r="C20" s="2" t="s">
        <v>9762</v>
      </c>
      <c r="D20" s="2">
        <v>6</v>
      </c>
      <c r="E20" s="2">
        <v>66</v>
      </c>
      <c r="F20" s="12">
        <v>0.20456870098874871</v>
      </c>
      <c r="G20" s="12">
        <v>3.9646068731866428E-2</v>
      </c>
      <c r="H20" s="19">
        <v>5.1678716413937202</v>
      </c>
      <c r="I20" s="15">
        <v>1.58053394220204E-3</v>
      </c>
      <c r="J20" s="15">
        <v>1.20864360286039E-2</v>
      </c>
      <c r="K20" s="2">
        <v>2</v>
      </c>
      <c r="L20" s="2">
        <v>4</v>
      </c>
      <c r="M20" s="2" t="s">
        <v>9763</v>
      </c>
      <c r="N20" s="2" t="s">
        <v>9712</v>
      </c>
      <c r="R20" s="12"/>
      <c r="S20" s="12"/>
    </row>
    <row r="21" spans="2:20">
      <c r="B21" s="2" t="s">
        <v>9820</v>
      </c>
      <c r="C21" s="2" t="s">
        <v>9821</v>
      </c>
      <c r="D21" s="2">
        <v>12</v>
      </c>
      <c r="E21" s="2">
        <v>247</v>
      </c>
      <c r="F21" s="12">
        <v>0.40913740197749743</v>
      </c>
      <c r="G21" s="12">
        <v>0.14837240873895466</v>
      </c>
      <c r="H21" s="19">
        <v>2.7645635804651998</v>
      </c>
      <c r="I21" s="15">
        <v>2.0893655148782001E-3</v>
      </c>
      <c r="J21" s="15">
        <v>1.42956587860087E-2</v>
      </c>
      <c r="K21" s="2">
        <v>3</v>
      </c>
      <c r="L21" s="2">
        <v>9</v>
      </c>
      <c r="M21" s="2" t="s">
        <v>9755</v>
      </c>
      <c r="N21" s="2" t="s">
        <v>9712</v>
      </c>
      <c r="R21" s="12"/>
      <c r="S21" s="12"/>
    </row>
    <row r="22" spans="2:20">
      <c r="B22" s="2" t="s">
        <v>9822</v>
      </c>
      <c r="C22" s="2" t="s">
        <v>9823</v>
      </c>
      <c r="D22" s="2">
        <v>13</v>
      </c>
      <c r="E22" s="2">
        <v>280</v>
      </c>
      <c r="F22" s="12">
        <v>0.44323218547562221</v>
      </c>
      <c r="G22" s="12">
        <v>0.16819544310488788</v>
      </c>
      <c r="H22" s="19">
        <v>2.6424136639782798</v>
      </c>
      <c r="I22" s="15">
        <v>2.0392005020536102E-3</v>
      </c>
      <c r="J22" s="15">
        <v>1.42956587860087E-2</v>
      </c>
      <c r="K22" s="2">
        <v>4</v>
      </c>
      <c r="L22" s="2">
        <v>9</v>
      </c>
      <c r="M22" s="2" t="s">
        <v>9763</v>
      </c>
      <c r="N22" s="2" t="s">
        <v>9712</v>
      </c>
      <c r="R22" s="12"/>
      <c r="S22" s="12"/>
    </row>
    <row r="23" spans="2:20">
      <c r="B23" s="2" t="s">
        <v>9776</v>
      </c>
      <c r="C23" s="2" t="s">
        <v>9777</v>
      </c>
      <c r="D23" s="2">
        <v>5</v>
      </c>
      <c r="E23" s="2">
        <v>55</v>
      </c>
      <c r="F23" s="12">
        <v>0.17047391749062393</v>
      </c>
      <c r="G23" s="12">
        <v>3.3038390609888689E-2</v>
      </c>
      <c r="H23" s="19">
        <v>5.1664517295219499</v>
      </c>
      <c r="I23" s="15">
        <v>3.8487547451536699E-3</v>
      </c>
      <c r="J23" s="15">
        <v>2.5016905843498801E-2</v>
      </c>
      <c r="K23" s="2">
        <v>2</v>
      </c>
      <c r="L23" s="2">
        <v>3</v>
      </c>
      <c r="M23" s="2" t="s">
        <v>9755</v>
      </c>
      <c r="N23" s="2" t="s">
        <v>9712</v>
      </c>
      <c r="R23" s="12"/>
      <c r="S23" s="12"/>
    </row>
    <row r="24" spans="2:20">
      <c r="B24" s="2" t="s">
        <v>9824</v>
      </c>
      <c r="C24" s="2" t="s">
        <v>9825</v>
      </c>
      <c r="D24" s="2">
        <v>7</v>
      </c>
      <c r="E24" s="2">
        <v>118</v>
      </c>
      <c r="F24" s="12">
        <v>0.2386634844868735</v>
      </c>
      <c r="G24" s="12">
        <v>7.088236530848846E-2</v>
      </c>
      <c r="H24" s="19">
        <v>3.37263012833944</v>
      </c>
      <c r="I24" s="15">
        <v>6.2960836817723296E-3</v>
      </c>
      <c r="J24" s="15">
        <v>3.8975756125257298E-2</v>
      </c>
      <c r="K24" s="2">
        <v>1</v>
      </c>
      <c r="L24" s="2">
        <v>6</v>
      </c>
      <c r="M24" s="2" t="s">
        <v>9763</v>
      </c>
      <c r="N24" s="2" t="s">
        <v>9712</v>
      </c>
      <c r="R24" s="12"/>
      <c r="S24" s="12"/>
    </row>
    <row r="25" spans="2:20">
      <c r="B25" s="2" t="s">
        <v>9826</v>
      </c>
      <c r="C25" s="2" t="s">
        <v>9827</v>
      </c>
      <c r="D25" s="2">
        <v>4</v>
      </c>
      <c r="E25" s="2">
        <v>42</v>
      </c>
      <c r="F25" s="12">
        <v>0.13637913399249915</v>
      </c>
      <c r="G25" s="12">
        <v>2.5229316465733183E-2</v>
      </c>
      <c r="H25" s="19">
        <v>5.4114580492505899</v>
      </c>
      <c r="I25" s="15">
        <v>8.2118110605727598E-3</v>
      </c>
      <c r="J25" s="15">
        <v>4.8524338085202699E-2</v>
      </c>
      <c r="K25" s="2">
        <v>4</v>
      </c>
      <c r="L25" s="2">
        <v>0</v>
      </c>
      <c r="M25" s="2" t="s">
        <v>9746</v>
      </c>
      <c r="N25" s="2" t="s">
        <v>9712</v>
      </c>
      <c r="R25" s="12"/>
      <c r="S25" s="12"/>
    </row>
    <row r="26" spans="2:20">
      <c r="B26" s="2" t="s">
        <v>9828</v>
      </c>
      <c r="C26" s="2" t="s">
        <v>9829</v>
      </c>
      <c r="D26" s="2">
        <v>3</v>
      </c>
      <c r="E26" s="2">
        <v>24</v>
      </c>
      <c r="F26" s="12">
        <v>0.10228435049437436</v>
      </c>
      <c r="G26" s="12">
        <v>1.4416752266133247E-2</v>
      </c>
      <c r="H26" s="19">
        <v>7.0999322776220497</v>
      </c>
      <c r="I26" s="15">
        <v>1.11211177453638E-2</v>
      </c>
      <c r="J26" s="15">
        <v>6.2858491604230099E-2</v>
      </c>
      <c r="K26" s="2">
        <v>1</v>
      </c>
      <c r="L26" s="2">
        <v>2</v>
      </c>
      <c r="M26" s="2" t="s">
        <v>9807</v>
      </c>
      <c r="N26" s="2" t="s">
        <v>9712</v>
      </c>
      <c r="R26" s="12"/>
      <c r="S26" s="12"/>
    </row>
    <row r="27" spans="2:20">
      <c r="B27" s="2" t="s">
        <v>9772</v>
      </c>
      <c r="C27" s="2" t="s">
        <v>9773</v>
      </c>
      <c r="D27" s="2">
        <v>4</v>
      </c>
      <c r="E27" s="2">
        <v>47</v>
      </c>
      <c r="F27" s="12">
        <v>0.13637913399249915</v>
      </c>
      <c r="G27" s="12">
        <v>2.8232806521177607E-2</v>
      </c>
      <c r="H27" s="19">
        <v>4.8356152435363802</v>
      </c>
      <c r="I27" s="15">
        <v>1.1751886815200801E-2</v>
      </c>
      <c r="J27" s="15">
        <v>6.3656053582337599E-2</v>
      </c>
      <c r="K27" s="2">
        <v>4</v>
      </c>
      <c r="L27" s="2">
        <v>0</v>
      </c>
      <c r="M27" s="2" t="s">
        <v>9726</v>
      </c>
      <c r="N27" s="2" t="s">
        <v>9712</v>
      </c>
      <c r="R27" s="12"/>
      <c r="S27" s="12"/>
    </row>
    <row r="28" spans="2:20">
      <c r="B28" s="2" t="s">
        <v>9830</v>
      </c>
      <c r="C28" s="2" t="s">
        <v>9831</v>
      </c>
      <c r="D28" s="2">
        <v>6</v>
      </c>
      <c r="E28" s="2">
        <v>104</v>
      </c>
      <c r="F28" s="12">
        <v>0.20456870098874871</v>
      </c>
      <c r="G28" s="12">
        <v>6.247259315324407E-2</v>
      </c>
      <c r="H28" s="19">
        <v>3.2791199435798002</v>
      </c>
      <c r="I28" s="15">
        <v>1.24984913602784E-2</v>
      </c>
      <c r="J28" s="15">
        <v>6.4992155073447799E-2</v>
      </c>
      <c r="K28" s="2">
        <v>4</v>
      </c>
      <c r="L28" s="2">
        <v>2</v>
      </c>
      <c r="M28" s="2" t="s">
        <v>9798</v>
      </c>
      <c r="N28" s="2" t="s">
        <v>9712</v>
      </c>
      <c r="R28" s="12"/>
      <c r="S28" s="12"/>
    </row>
    <row r="29" spans="2:20">
      <c r="B29" s="2" t="s">
        <v>9832</v>
      </c>
      <c r="C29" s="2" t="s">
        <v>9833</v>
      </c>
      <c r="D29" s="2">
        <v>9</v>
      </c>
      <c r="E29" s="2">
        <v>235</v>
      </c>
      <c r="F29" s="12">
        <v>0.30685305148312308</v>
      </c>
      <c r="G29" s="12">
        <v>0.14116403260588803</v>
      </c>
      <c r="H29" s="19">
        <v>2.17737457118008</v>
      </c>
      <c r="I29" s="15">
        <v>2.7521441657616601E-2</v>
      </c>
      <c r="J29" s="15">
        <v>0.13760720828808301</v>
      </c>
      <c r="K29" s="2">
        <v>7</v>
      </c>
      <c r="L29" s="2">
        <v>2</v>
      </c>
      <c r="M29" s="2" t="s">
        <v>9763</v>
      </c>
      <c r="N29" s="2" t="s">
        <v>9712</v>
      </c>
      <c r="R29" s="12"/>
      <c r="S29" s="12"/>
    </row>
    <row r="30" spans="2:20">
      <c r="B30" s="2" t="s">
        <v>9834</v>
      </c>
      <c r="C30" s="2" t="s">
        <v>9835</v>
      </c>
      <c r="D30" s="2">
        <v>10</v>
      </c>
      <c r="E30" s="2">
        <v>284</v>
      </c>
      <c r="F30" s="12">
        <v>0.34094783498124787</v>
      </c>
      <c r="G30" s="12">
        <v>0.17059823514924341</v>
      </c>
      <c r="H30" s="19">
        <v>2.0019472070483499</v>
      </c>
      <c r="I30" s="15">
        <v>3.3766703218203901E-2</v>
      </c>
      <c r="J30" s="15">
        <v>0.146322380612217</v>
      </c>
      <c r="K30" s="2">
        <v>7</v>
      </c>
      <c r="L30" s="2">
        <v>3</v>
      </c>
      <c r="M30" s="2" t="s">
        <v>9798</v>
      </c>
      <c r="N30" s="2" t="s">
        <v>9712</v>
      </c>
      <c r="R30" s="12"/>
      <c r="S30" s="12"/>
    </row>
    <row r="31" spans="2:20">
      <c r="B31" s="2" t="s">
        <v>9836</v>
      </c>
      <c r="C31" s="2" t="s">
        <v>9837</v>
      </c>
      <c r="D31" s="2">
        <v>4</v>
      </c>
      <c r="E31" s="2">
        <v>66</v>
      </c>
      <c r="F31" s="12">
        <v>0.13637913399249915</v>
      </c>
      <c r="G31" s="12">
        <v>3.9646068731866428E-2</v>
      </c>
      <c r="H31" s="19">
        <v>3.4431837525215601</v>
      </c>
      <c r="I31" s="15">
        <v>3.3404759215940098E-2</v>
      </c>
      <c r="J31" s="15">
        <v>0.146322380612217</v>
      </c>
      <c r="K31" s="2">
        <v>0</v>
      </c>
      <c r="L31" s="2">
        <v>4</v>
      </c>
      <c r="M31" s="2" t="s">
        <v>9798</v>
      </c>
      <c r="N31" s="2" t="s">
        <v>9712</v>
      </c>
      <c r="R31" s="12"/>
      <c r="S31" s="12"/>
    </row>
    <row r="32" spans="2:20">
      <c r="B32" s="14" t="s">
        <v>9799</v>
      </c>
      <c r="C32" s="14" t="s">
        <v>9800</v>
      </c>
      <c r="D32" s="2">
        <v>3</v>
      </c>
      <c r="E32" s="2">
        <v>37</v>
      </c>
      <c r="F32" s="12">
        <v>0.10228435049437436</v>
      </c>
      <c r="G32" s="12">
        <v>2.2225826410288755E-2</v>
      </c>
      <c r="H32" s="20">
        <v>4.6058240689759797</v>
      </c>
      <c r="I32" s="16">
        <v>3.1848283381148701E-2</v>
      </c>
      <c r="J32" s="16">
        <v>0.146322380612217</v>
      </c>
      <c r="K32" s="14">
        <v>0</v>
      </c>
      <c r="L32" s="14">
        <v>3</v>
      </c>
      <c r="M32" s="14" t="s">
        <v>9734</v>
      </c>
      <c r="N32" s="14" t="s">
        <v>9712</v>
      </c>
      <c r="P32" s="14"/>
      <c r="Q32" s="14"/>
      <c r="R32" s="21"/>
      <c r="S32" s="21"/>
      <c r="T32" s="14"/>
    </row>
    <row r="33" spans="2:19">
      <c r="B33" s="2" t="s">
        <v>9751</v>
      </c>
      <c r="C33" s="2" t="s">
        <v>9752</v>
      </c>
      <c r="D33" s="2">
        <v>3</v>
      </c>
      <c r="E33" s="2">
        <v>37</v>
      </c>
      <c r="F33" s="12">
        <v>0.10228435049437436</v>
      </c>
      <c r="G33" s="12">
        <v>2.2225826410288755E-2</v>
      </c>
      <c r="H33" s="19">
        <v>4.6058240689759797</v>
      </c>
      <c r="I33" s="15">
        <v>3.1848283381148701E-2</v>
      </c>
      <c r="J33" s="15">
        <v>0.146322380612217</v>
      </c>
      <c r="K33" s="2">
        <v>2</v>
      </c>
      <c r="L33" s="2">
        <v>1</v>
      </c>
      <c r="M33" s="2" t="s">
        <v>9726</v>
      </c>
      <c r="N33" s="2" t="s">
        <v>9712</v>
      </c>
      <c r="R33" s="12"/>
      <c r="S33" s="12"/>
    </row>
    <row r="34" spans="2:19">
      <c r="B34" s="2" t="s">
        <v>9838</v>
      </c>
      <c r="C34" s="2" t="s">
        <v>9839</v>
      </c>
      <c r="D34" s="2">
        <v>7</v>
      </c>
      <c r="E34" s="2">
        <v>172</v>
      </c>
      <c r="F34" s="12">
        <v>0.2386634844868735</v>
      </c>
      <c r="G34" s="12">
        <v>0.10332005790728827</v>
      </c>
      <c r="H34" s="19">
        <v>2.3130449243964701</v>
      </c>
      <c r="I34" s="15">
        <v>3.7271474264408799E-2</v>
      </c>
      <c r="J34" s="15">
        <v>0.15629973078623099</v>
      </c>
      <c r="K34" s="2">
        <v>3</v>
      </c>
      <c r="L34" s="2">
        <v>4</v>
      </c>
      <c r="M34" s="2" t="s">
        <v>9763</v>
      </c>
      <c r="N34" s="2" t="s">
        <v>9712</v>
      </c>
      <c r="R34" s="12"/>
      <c r="S34" s="12"/>
    </row>
    <row r="35" spans="2:19">
      <c r="B35" s="2" t="s">
        <v>9840</v>
      </c>
      <c r="C35" s="2" t="s">
        <v>9841</v>
      </c>
      <c r="D35" s="2">
        <v>4</v>
      </c>
      <c r="E35" s="2">
        <v>72</v>
      </c>
      <c r="F35" s="12">
        <v>0.13637913399249915</v>
      </c>
      <c r="G35" s="12">
        <v>4.3250256798399743E-2</v>
      </c>
      <c r="H35" s="19">
        <v>3.15610397127237</v>
      </c>
      <c r="I35" s="15">
        <v>4.3153549180875897E-2</v>
      </c>
      <c r="J35" s="15">
        <v>0.17531129354730801</v>
      </c>
      <c r="K35" s="2">
        <v>4</v>
      </c>
      <c r="L35" s="2">
        <v>0</v>
      </c>
      <c r="M35" s="2" t="s">
        <v>9755</v>
      </c>
      <c r="N35" s="2" t="s">
        <v>9712</v>
      </c>
      <c r="R35" s="12"/>
      <c r="S35" s="12"/>
    </row>
    <row r="36" spans="2:19">
      <c r="B36" s="2" t="s">
        <v>9792</v>
      </c>
      <c r="C36" s="2" t="s">
        <v>9793</v>
      </c>
      <c r="D36" s="2">
        <v>6</v>
      </c>
      <c r="E36" s="2">
        <v>151</v>
      </c>
      <c r="F36" s="12">
        <v>0.20456870098874871</v>
      </c>
      <c r="G36" s="12">
        <v>9.0705399674421677E-2</v>
      </c>
      <c r="H36" s="19">
        <v>2.2578565641809099</v>
      </c>
      <c r="I36" s="15">
        <v>5.6495436736286701E-2</v>
      </c>
      <c r="J36" s="15">
        <v>0.222557781082342</v>
      </c>
      <c r="K36" s="2">
        <v>1</v>
      </c>
      <c r="L36" s="2">
        <v>5</v>
      </c>
      <c r="M36" s="2" t="s">
        <v>9755</v>
      </c>
      <c r="N36" s="2" t="s">
        <v>9712</v>
      </c>
      <c r="R36" s="12"/>
      <c r="S36" s="12"/>
    </row>
    <row r="37" spans="2:19">
      <c r="B37" s="2" t="s">
        <v>9842</v>
      </c>
      <c r="C37" s="2" t="s">
        <v>9843</v>
      </c>
      <c r="D37" s="2">
        <v>6</v>
      </c>
      <c r="E37" s="2">
        <v>154</v>
      </c>
      <c r="F37" s="12">
        <v>0.20456870098874871</v>
      </c>
      <c r="G37" s="12">
        <v>9.2507493707688335E-2</v>
      </c>
      <c r="H37" s="19">
        <v>2.21395704885024</v>
      </c>
      <c r="I37" s="15">
        <v>6.07899828094162E-2</v>
      </c>
      <c r="J37" s="15">
        <v>0.232432287212474</v>
      </c>
      <c r="K37" s="2">
        <v>2</v>
      </c>
      <c r="L37" s="2">
        <v>4</v>
      </c>
      <c r="M37" s="2" t="s">
        <v>9711</v>
      </c>
      <c r="N37" s="2" t="s">
        <v>9712</v>
      </c>
      <c r="R37" s="12"/>
      <c r="S37" s="12"/>
    </row>
    <row r="38" spans="2:19">
      <c r="B38" s="2" t="s">
        <v>9796</v>
      </c>
      <c r="C38" s="2" t="s">
        <v>9797</v>
      </c>
      <c r="D38" s="2">
        <v>4</v>
      </c>
      <c r="E38" s="2">
        <v>88</v>
      </c>
      <c r="F38" s="12">
        <v>0.13637913399249915</v>
      </c>
      <c r="G38" s="12">
        <v>5.2861424975821907E-2</v>
      </c>
      <c r="H38" s="19">
        <v>2.58196988131062</v>
      </c>
      <c r="I38" s="15">
        <v>7.6086863174463101E-2</v>
      </c>
      <c r="J38" s="15">
        <v>0.28260834893372</v>
      </c>
      <c r="K38" s="2">
        <v>0</v>
      </c>
      <c r="L38" s="2">
        <v>4</v>
      </c>
      <c r="M38" s="2" t="s">
        <v>9798</v>
      </c>
      <c r="N38" s="2" t="s">
        <v>9712</v>
      </c>
      <c r="R38" s="12"/>
      <c r="S38" s="12"/>
    </row>
    <row r="39" spans="2:19">
      <c r="B39" s="2" t="s">
        <v>9844</v>
      </c>
      <c r="C39" s="2" t="s">
        <v>9845</v>
      </c>
      <c r="D39" s="2">
        <v>7</v>
      </c>
      <c r="E39" s="2">
        <v>214</v>
      </c>
      <c r="F39" s="12">
        <v>0.2386634844868735</v>
      </c>
      <c r="G39" s="12">
        <v>0.12854937437302144</v>
      </c>
      <c r="H39" s="19">
        <v>1.85868452674366</v>
      </c>
      <c r="I39" s="15">
        <v>9.1427628336613206E-2</v>
      </c>
      <c r="J39" s="15">
        <v>0.33015532454888102</v>
      </c>
      <c r="K39" s="2">
        <v>1</v>
      </c>
      <c r="L39" s="2">
        <v>6</v>
      </c>
      <c r="M39" s="2" t="s">
        <v>9786</v>
      </c>
      <c r="N39" s="2" t="s">
        <v>9787</v>
      </c>
      <c r="R39" s="12"/>
      <c r="S39" s="12"/>
    </row>
    <row r="40" spans="2:19">
      <c r="B40" s="2" t="s">
        <v>9846</v>
      </c>
      <c r="C40" s="2" t="s">
        <v>9847</v>
      </c>
      <c r="D40" s="2">
        <v>2</v>
      </c>
      <c r="E40" s="2">
        <v>30</v>
      </c>
      <c r="F40" s="12">
        <v>6.8189566996249576E-2</v>
      </c>
      <c r="G40" s="12">
        <v>1.802094033266656E-2</v>
      </c>
      <c r="H40" s="19">
        <v>3.78590520799687</v>
      </c>
      <c r="I40" s="15">
        <v>0.105735328511789</v>
      </c>
      <c r="J40" s="15">
        <v>0.37150250558196202</v>
      </c>
      <c r="K40" s="2">
        <v>1</v>
      </c>
      <c r="L40" s="2">
        <v>1</v>
      </c>
      <c r="M40" s="2" t="s">
        <v>9746</v>
      </c>
      <c r="N40" s="2" t="s">
        <v>9712</v>
      </c>
      <c r="R40" s="12"/>
      <c r="S40" s="12"/>
    </row>
    <row r="41" spans="2:19">
      <c r="B41" s="2" t="s">
        <v>9774</v>
      </c>
      <c r="C41" s="2" t="s">
        <v>9775</v>
      </c>
      <c r="D41" s="2">
        <v>10</v>
      </c>
      <c r="E41" s="2">
        <v>362</v>
      </c>
      <c r="F41" s="12">
        <v>0.34094783498124787</v>
      </c>
      <c r="G41" s="12">
        <v>0.21745268001417647</v>
      </c>
      <c r="H41" s="19">
        <v>1.5698294842235601</v>
      </c>
      <c r="I41" s="15">
        <v>0.11546271908498</v>
      </c>
      <c r="J41" s="15">
        <v>0.38487573028326599</v>
      </c>
      <c r="K41" s="2">
        <v>3</v>
      </c>
      <c r="L41" s="2">
        <v>7</v>
      </c>
      <c r="M41" s="2" t="s">
        <v>9731</v>
      </c>
      <c r="N41" s="2" t="s">
        <v>9712</v>
      </c>
      <c r="R41" s="12"/>
      <c r="S41" s="12"/>
    </row>
    <row r="42" spans="2:19">
      <c r="B42" s="2" t="s">
        <v>9848</v>
      </c>
      <c r="C42" s="2" t="s">
        <v>9849</v>
      </c>
      <c r="D42" s="2">
        <v>3</v>
      </c>
      <c r="E42" s="2">
        <v>65</v>
      </c>
      <c r="F42" s="12">
        <v>0.10228435049437436</v>
      </c>
      <c r="G42" s="12">
        <v>3.9045370720777545E-2</v>
      </c>
      <c r="H42" s="19">
        <v>2.62121228417264</v>
      </c>
      <c r="I42" s="15">
        <v>0.114047180552158</v>
      </c>
      <c r="J42" s="15">
        <v>0.38487573028326599</v>
      </c>
      <c r="K42" s="2">
        <v>1</v>
      </c>
      <c r="L42" s="2">
        <v>2</v>
      </c>
      <c r="M42" s="2" t="s">
        <v>9734</v>
      </c>
      <c r="N42" s="2" t="s">
        <v>9712</v>
      </c>
      <c r="R42" s="12"/>
      <c r="S42" s="12"/>
    </row>
    <row r="43" spans="2:19">
      <c r="B43" s="2" t="s">
        <v>9850</v>
      </c>
      <c r="C43" s="2" t="s">
        <v>9851</v>
      </c>
      <c r="D43" s="2">
        <v>4</v>
      </c>
      <c r="E43" s="2">
        <v>105</v>
      </c>
      <c r="F43" s="12">
        <v>0.13637913399249915</v>
      </c>
      <c r="G43" s="12">
        <v>6.3073291164332954E-2</v>
      </c>
      <c r="H43" s="19">
        <v>2.1638333470154199</v>
      </c>
      <c r="I43" s="15">
        <v>0.121389851204826</v>
      </c>
      <c r="J43" s="15">
        <v>0.39451701641568399</v>
      </c>
      <c r="K43" s="2">
        <v>1</v>
      </c>
      <c r="L43" s="2">
        <v>3</v>
      </c>
      <c r="M43" s="2" t="s">
        <v>9852</v>
      </c>
      <c r="N43" s="2" t="s">
        <v>9787</v>
      </c>
      <c r="R43" s="12"/>
      <c r="S43" s="12"/>
    </row>
    <row r="44" spans="2:19">
      <c r="B44" s="2" t="s">
        <v>9853</v>
      </c>
      <c r="C44" s="2" t="s">
        <v>9854</v>
      </c>
      <c r="D44" s="2">
        <v>4</v>
      </c>
      <c r="E44" s="2">
        <v>107</v>
      </c>
      <c r="F44" s="12">
        <v>0.13637913399249915</v>
      </c>
      <c r="G44" s="12">
        <v>6.4274687186510721E-2</v>
      </c>
      <c r="H44" s="19">
        <v>2.1233410105622101</v>
      </c>
      <c r="I44" s="15">
        <v>0.12734401241575599</v>
      </c>
      <c r="J44" s="15">
        <v>0.403773697903618</v>
      </c>
      <c r="K44" s="2">
        <v>0</v>
      </c>
      <c r="L44" s="2">
        <v>4</v>
      </c>
      <c r="M44" s="2" t="s">
        <v>9734</v>
      </c>
      <c r="N44" s="2" t="s">
        <v>9712</v>
      </c>
      <c r="R44" s="12"/>
      <c r="S44" s="12"/>
    </row>
    <row r="45" spans="2:19">
      <c r="B45" s="2" t="s">
        <v>9855</v>
      </c>
      <c r="C45" s="2" t="s">
        <v>9856</v>
      </c>
      <c r="D45" s="2">
        <v>6</v>
      </c>
      <c r="E45" s="2">
        <v>195</v>
      </c>
      <c r="F45" s="12">
        <v>0.20456870098874871</v>
      </c>
      <c r="G45" s="12">
        <v>0.11713611216233263</v>
      </c>
      <c r="H45" s="19">
        <v>1.7479377549478701</v>
      </c>
      <c r="I45" s="15">
        <v>0.137887412183546</v>
      </c>
      <c r="J45" s="15">
        <v>0.41686892055490699</v>
      </c>
      <c r="K45" s="2">
        <v>3</v>
      </c>
      <c r="L45" s="2">
        <v>3</v>
      </c>
      <c r="M45" s="2" t="s">
        <v>9760</v>
      </c>
      <c r="N45" s="2" t="s">
        <v>9712</v>
      </c>
      <c r="R45" s="12"/>
      <c r="S45" s="12"/>
    </row>
    <row r="46" spans="2:19">
      <c r="B46" s="2" t="s">
        <v>9857</v>
      </c>
      <c r="C46" s="2" t="s">
        <v>9858</v>
      </c>
      <c r="D46" s="2">
        <v>3</v>
      </c>
      <c r="E46" s="2">
        <v>71</v>
      </c>
      <c r="F46" s="12">
        <v>0.10228435049437436</v>
      </c>
      <c r="G46" s="12">
        <v>4.2649558787310853E-2</v>
      </c>
      <c r="H46" s="19">
        <v>2.3995704023464</v>
      </c>
      <c r="I46" s="15">
        <v>0.13709762326067099</v>
      </c>
      <c r="J46" s="15">
        <v>0.41686892055490699</v>
      </c>
      <c r="K46" s="2">
        <v>1</v>
      </c>
      <c r="L46" s="2">
        <v>2</v>
      </c>
      <c r="M46" s="2" t="s">
        <v>9763</v>
      </c>
      <c r="N46" s="2" t="s">
        <v>9712</v>
      </c>
      <c r="R46" s="12"/>
      <c r="S46" s="12"/>
    </row>
    <row r="47" spans="2:19">
      <c r="B47" s="2" t="s">
        <v>9859</v>
      </c>
      <c r="C47" s="2" t="s">
        <v>9860</v>
      </c>
      <c r="D47" s="2">
        <v>6</v>
      </c>
      <c r="E47" s="2">
        <v>202</v>
      </c>
      <c r="F47" s="12">
        <v>0.20456870098874871</v>
      </c>
      <c r="G47" s="12">
        <v>0.12134099823995483</v>
      </c>
      <c r="H47" s="19">
        <v>1.6872902738636699</v>
      </c>
      <c r="I47" s="15">
        <v>0.154234361212368</v>
      </c>
      <c r="J47" s="15">
        <v>0.455692430854723</v>
      </c>
      <c r="K47" s="2">
        <v>1</v>
      </c>
      <c r="L47" s="2">
        <v>5</v>
      </c>
      <c r="M47" s="2" t="s">
        <v>9755</v>
      </c>
      <c r="N47" s="2" t="s">
        <v>9712</v>
      </c>
      <c r="R47" s="12"/>
      <c r="S47" s="12"/>
    </row>
    <row r="48" spans="2:19">
      <c r="B48" s="2" t="s">
        <v>9780</v>
      </c>
      <c r="C48" s="2" t="s">
        <v>9781</v>
      </c>
      <c r="D48" s="2">
        <v>7</v>
      </c>
      <c r="E48" s="2">
        <v>251</v>
      </c>
      <c r="F48" s="12">
        <v>0.2386634844868735</v>
      </c>
      <c r="G48" s="12">
        <v>0.15077520078331019</v>
      </c>
      <c r="H48" s="19">
        <v>1.58427539117866</v>
      </c>
      <c r="I48" s="15">
        <v>0.16287319620540799</v>
      </c>
      <c r="J48" s="15">
        <v>0.47052256681562399</v>
      </c>
      <c r="K48" s="2">
        <v>3</v>
      </c>
      <c r="L48" s="2">
        <v>4</v>
      </c>
      <c r="M48" s="2" t="s">
        <v>9755</v>
      </c>
      <c r="N48" s="2" t="s">
        <v>9712</v>
      </c>
      <c r="R48" s="12"/>
      <c r="S48" s="12"/>
    </row>
    <row r="49" spans="2:19">
      <c r="B49" s="2" t="s">
        <v>9861</v>
      </c>
      <c r="C49" s="2" t="s">
        <v>9862</v>
      </c>
      <c r="D49" s="2">
        <v>4</v>
      </c>
      <c r="E49" s="2">
        <v>121</v>
      </c>
      <c r="F49" s="12">
        <v>0.13637913399249915</v>
      </c>
      <c r="G49" s="12">
        <v>7.2684459341755117E-2</v>
      </c>
      <c r="H49" s="19">
        <v>1.87754155683197</v>
      </c>
      <c r="I49" s="15">
        <v>0.172161318068455</v>
      </c>
      <c r="J49" s="15">
        <v>0.48347099968981599</v>
      </c>
      <c r="K49" s="2">
        <v>0</v>
      </c>
      <c r="L49" s="2">
        <v>4</v>
      </c>
      <c r="M49" s="2" t="s">
        <v>9760</v>
      </c>
      <c r="N49" s="2" t="s">
        <v>9712</v>
      </c>
      <c r="R49" s="12"/>
      <c r="S49" s="12"/>
    </row>
    <row r="50" spans="2:19">
      <c r="B50" s="2" t="s">
        <v>9863</v>
      </c>
      <c r="C50" s="2" t="s">
        <v>9864</v>
      </c>
      <c r="D50" s="2">
        <v>1</v>
      </c>
      <c r="E50" s="2">
        <v>10</v>
      </c>
      <c r="F50" s="12">
        <v>3.4094783498124788E-2</v>
      </c>
      <c r="G50" s="12">
        <v>6.0069801108888531E-3</v>
      </c>
      <c r="H50" s="19">
        <v>5.67727616053656</v>
      </c>
      <c r="I50" s="15">
        <v>0.17479336142631799</v>
      </c>
      <c r="J50" s="15">
        <v>0.48347099968981599</v>
      </c>
      <c r="K50" s="2">
        <v>0</v>
      </c>
      <c r="L50" s="2">
        <v>1</v>
      </c>
      <c r="M50" s="2" t="s">
        <v>9746</v>
      </c>
      <c r="N50" s="2" t="s">
        <v>9712</v>
      </c>
      <c r="R50" s="12"/>
      <c r="S50" s="12"/>
    </row>
    <row r="51" spans="2:19">
      <c r="B51" s="2" t="s">
        <v>9865</v>
      </c>
      <c r="C51" s="2" t="s">
        <v>9866</v>
      </c>
      <c r="D51" s="2">
        <v>5</v>
      </c>
      <c r="E51" s="2">
        <v>168</v>
      </c>
      <c r="F51" s="12">
        <v>0.17047391749062393</v>
      </c>
      <c r="G51" s="12">
        <v>0.10091726586293273</v>
      </c>
      <c r="H51" s="19">
        <v>1.69040654240647</v>
      </c>
      <c r="I51" s="15">
        <v>0.182364407521175</v>
      </c>
      <c r="J51" s="15">
        <v>0.49390360370318298</v>
      </c>
      <c r="K51" s="2">
        <v>0</v>
      </c>
      <c r="L51" s="2">
        <v>5</v>
      </c>
      <c r="M51" s="2" t="s">
        <v>9755</v>
      </c>
      <c r="N51" s="2" t="s">
        <v>9712</v>
      </c>
      <c r="R51" s="12"/>
      <c r="S51" s="12"/>
    </row>
    <row r="52" spans="2:19">
      <c r="B52" s="2" t="s">
        <v>9790</v>
      </c>
      <c r="C52" s="2" t="s">
        <v>9791</v>
      </c>
      <c r="D52" s="2">
        <v>3</v>
      </c>
      <c r="E52" s="2">
        <v>83</v>
      </c>
      <c r="F52" s="12">
        <v>0.10228435049437436</v>
      </c>
      <c r="G52" s="12">
        <v>4.9857934920377475E-2</v>
      </c>
      <c r="H52" s="19">
        <v>2.0524621603350601</v>
      </c>
      <c r="I52" s="15">
        <v>0.18722301877071101</v>
      </c>
      <c r="J52" s="15">
        <v>0.49671413143249898</v>
      </c>
      <c r="K52" s="2">
        <v>0</v>
      </c>
      <c r="L52" s="2">
        <v>3</v>
      </c>
      <c r="M52" s="2" t="s">
        <v>9726</v>
      </c>
      <c r="N52" s="2" t="s">
        <v>9712</v>
      </c>
      <c r="R52" s="12"/>
      <c r="S52" s="12"/>
    </row>
    <row r="53" spans="2:19">
      <c r="B53" s="14" t="s">
        <v>9867</v>
      </c>
      <c r="C53" s="14" t="s">
        <v>9868</v>
      </c>
      <c r="D53" s="2">
        <v>4</v>
      </c>
      <c r="E53" s="2">
        <v>132</v>
      </c>
      <c r="F53" s="12">
        <v>0.13637913399249915</v>
      </c>
      <c r="G53" s="12">
        <v>7.9292137463732856E-2</v>
      </c>
      <c r="H53" s="20">
        <v>1.72092856886386</v>
      </c>
      <c r="I53" s="16">
        <v>0.21061820702554401</v>
      </c>
      <c r="J53" s="16">
        <v>0.536869939476877</v>
      </c>
      <c r="K53" s="14">
        <v>4</v>
      </c>
      <c r="L53" s="14">
        <v>0</v>
      </c>
      <c r="M53" s="2" t="s">
        <v>9763</v>
      </c>
      <c r="N53" s="2" t="s">
        <v>9712</v>
      </c>
      <c r="R53" s="12"/>
      <c r="S53" s="12"/>
    </row>
    <row r="54" spans="2:19">
      <c r="B54" s="14" t="s">
        <v>9869</v>
      </c>
      <c r="C54" s="14" t="s">
        <v>9870</v>
      </c>
      <c r="D54" s="2">
        <v>2</v>
      </c>
      <c r="E54" s="2">
        <v>47</v>
      </c>
      <c r="F54" s="12">
        <v>6.8189566996249576E-2</v>
      </c>
      <c r="G54" s="12">
        <v>2.8232806521177607E-2</v>
      </c>
      <c r="H54" s="20">
        <v>2.41607975697596</v>
      </c>
      <c r="I54" s="16">
        <v>0.208183094219237</v>
      </c>
      <c r="J54" s="16">
        <v>0.536869939476877</v>
      </c>
      <c r="K54" s="14">
        <v>1</v>
      </c>
      <c r="L54" s="14">
        <v>1</v>
      </c>
      <c r="M54" s="2" t="s">
        <v>9763</v>
      </c>
      <c r="N54" s="2" t="s">
        <v>9712</v>
      </c>
      <c r="R54" s="12"/>
      <c r="S54" s="12"/>
    </row>
    <row r="55" spans="2:19">
      <c r="B55" s="14" t="s">
        <v>9871</v>
      </c>
      <c r="C55" s="14" t="s">
        <v>9872</v>
      </c>
      <c r="D55" s="2">
        <v>4</v>
      </c>
      <c r="E55" s="2">
        <v>141</v>
      </c>
      <c r="F55" s="12">
        <v>0.13637913399249915</v>
      </c>
      <c r="G55" s="12">
        <v>8.4698419563532829E-2</v>
      </c>
      <c r="H55" s="20">
        <v>1.61098217718439</v>
      </c>
      <c r="I55" s="16">
        <v>0.24368670846050799</v>
      </c>
      <c r="J55" s="16">
        <v>0.60921677115126904</v>
      </c>
      <c r="K55" s="14">
        <v>0</v>
      </c>
      <c r="L55" s="14">
        <v>4</v>
      </c>
      <c r="M55" s="2" t="s">
        <v>9734</v>
      </c>
      <c r="N55" s="2" t="s">
        <v>9712</v>
      </c>
      <c r="R55" s="12"/>
      <c r="S55" s="12"/>
    </row>
    <row r="56" spans="2:19">
      <c r="B56" s="14" t="s">
        <v>9727</v>
      </c>
      <c r="C56" s="14" t="s">
        <v>9728</v>
      </c>
      <c r="D56" s="2">
        <v>1</v>
      </c>
      <c r="E56" s="2">
        <v>18</v>
      </c>
      <c r="F56" s="12">
        <v>3.4094783498124788E-2</v>
      </c>
      <c r="G56" s="12">
        <v>1.0812564199599936E-2</v>
      </c>
      <c r="H56" s="20">
        <v>3.1538970482543598</v>
      </c>
      <c r="I56" s="16">
        <v>0.28240795303024502</v>
      </c>
      <c r="J56" s="16">
        <v>0.69269875271569603</v>
      </c>
      <c r="K56" s="14">
        <v>0</v>
      </c>
      <c r="L56" s="14">
        <v>1</v>
      </c>
      <c r="M56" s="2" t="s">
        <v>9726</v>
      </c>
      <c r="N56" s="2" t="s">
        <v>9712</v>
      </c>
      <c r="R56" s="12"/>
      <c r="S56" s="12"/>
    </row>
    <row r="57" spans="2:19">
      <c r="B57" s="14" t="s">
        <v>9764</v>
      </c>
      <c r="C57" s="14" t="s">
        <v>9765</v>
      </c>
      <c r="D57" s="2">
        <v>2</v>
      </c>
      <c r="E57" s="2">
        <v>66</v>
      </c>
      <c r="F57" s="12">
        <v>6.8189566996249576E-2</v>
      </c>
      <c r="G57" s="12">
        <v>3.9646068731866428E-2</v>
      </c>
      <c r="H57" s="20">
        <v>1.72043656514884</v>
      </c>
      <c r="I57" s="16">
        <v>0.32972599017952098</v>
      </c>
      <c r="J57" s="16">
        <v>0.793784791172921</v>
      </c>
      <c r="K57" s="14">
        <v>1</v>
      </c>
      <c r="L57" s="14">
        <v>1</v>
      </c>
      <c r="M57" s="2" t="s">
        <v>9717</v>
      </c>
      <c r="N57" s="2" t="s">
        <v>9718</v>
      </c>
      <c r="R57" s="12"/>
      <c r="S57" s="12"/>
    </row>
    <row r="58" spans="2:19">
      <c r="B58" s="14" t="s">
        <v>9873</v>
      </c>
      <c r="C58" s="14" t="s">
        <v>9874</v>
      </c>
      <c r="D58" s="2">
        <v>3</v>
      </c>
      <c r="E58" s="2">
        <v>119</v>
      </c>
      <c r="F58" s="12">
        <v>0.10228435049437436</v>
      </c>
      <c r="G58" s="12">
        <v>7.148306331957735E-2</v>
      </c>
      <c r="H58" s="20">
        <v>1.43129640142805</v>
      </c>
      <c r="I58" s="16">
        <v>0.35394087307951899</v>
      </c>
      <c r="J58" s="16">
        <v>0.80723357018135999</v>
      </c>
      <c r="K58" s="14">
        <v>1</v>
      </c>
      <c r="L58" s="14">
        <v>2</v>
      </c>
      <c r="M58" s="2" t="s">
        <v>9755</v>
      </c>
      <c r="N58" s="2" t="s">
        <v>9712</v>
      </c>
      <c r="R58" s="12"/>
      <c r="S58" s="12"/>
    </row>
    <row r="59" spans="2:19">
      <c r="B59" s="14" t="s">
        <v>9875</v>
      </c>
      <c r="C59" s="14" t="s">
        <v>9876</v>
      </c>
      <c r="D59" s="2">
        <v>1</v>
      </c>
      <c r="E59" s="2">
        <v>24</v>
      </c>
      <c r="F59" s="12">
        <v>3.4094783498124788E-2</v>
      </c>
      <c r="G59" s="12">
        <v>1.4416752266133247E-2</v>
      </c>
      <c r="H59" s="20">
        <v>2.3653412046343401</v>
      </c>
      <c r="I59" s="16">
        <v>0.35380752372345498</v>
      </c>
      <c r="J59" s="16">
        <v>0.80723357018135999</v>
      </c>
      <c r="K59" s="14">
        <v>1</v>
      </c>
      <c r="L59" s="14">
        <v>0</v>
      </c>
      <c r="M59" s="2" t="s">
        <v>9807</v>
      </c>
      <c r="N59" s="2" t="s">
        <v>9712</v>
      </c>
      <c r="R59" s="12"/>
      <c r="S59" s="12"/>
    </row>
    <row r="60" spans="2:19">
      <c r="B60" s="14" t="s">
        <v>9877</v>
      </c>
      <c r="C60" s="14" t="s">
        <v>9878</v>
      </c>
      <c r="D60" s="2">
        <v>9</v>
      </c>
      <c r="E60" s="2">
        <v>430</v>
      </c>
      <c r="F60" s="12">
        <v>0.30685305148312308</v>
      </c>
      <c r="G60" s="12">
        <v>0.25830014476822066</v>
      </c>
      <c r="H60" s="20">
        <v>1.18854617971179</v>
      </c>
      <c r="I60" s="16">
        <v>0.351327983834193</v>
      </c>
      <c r="J60" s="16">
        <v>0.80723357018135999</v>
      </c>
      <c r="K60" s="14">
        <v>1</v>
      </c>
      <c r="L60" s="14">
        <v>8</v>
      </c>
      <c r="M60" s="2" t="s">
        <v>9879</v>
      </c>
      <c r="N60" s="2" t="s">
        <v>9880</v>
      </c>
      <c r="R60" s="12"/>
      <c r="S60" s="12"/>
    </row>
    <row r="61" spans="2:19">
      <c r="B61" s="14" t="s">
        <v>9881</v>
      </c>
      <c r="C61" s="14" t="s">
        <v>9882</v>
      </c>
      <c r="D61" s="2">
        <v>2</v>
      </c>
      <c r="E61" s="2">
        <v>71</v>
      </c>
      <c r="F61" s="12">
        <v>6.8189566996249576E-2</v>
      </c>
      <c r="G61" s="12">
        <v>4.2649558787310853E-2</v>
      </c>
      <c r="H61" s="20">
        <v>1.5992163060817499</v>
      </c>
      <c r="I61" s="16">
        <v>0.36116644560038502</v>
      </c>
      <c r="J61" s="16">
        <v>0.80951099875948396</v>
      </c>
      <c r="K61" s="14">
        <v>1</v>
      </c>
      <c r="L61" s="14">
        <v>1</v>
      </c>
      <c r="M61" s="2" t="s">
        <v>9746</v>
      </c>
      <c r="N61" s="2" t="s">
        <v>9712</v>
      </c>
      <c r="R61" s="12"/>
      <c r="S61" s="12"/>
    </row>
    <row r="62" spans="2:19">
      <c r="B62" s="14" t="s">
        <v>9883</v>
      </c>
      <c r="C62" s="14" t="s">
        <v>9884</v>
      </c>
      <c r="D62" s="2">
        <v>1</v>
      </c>
      <c r="E62" s="2">
        <v>27</v>
      </c>
      <c r="F62" s="12">
        <v>3.4094783498124788E-2</v>
      </c>
      <c r="G62" s="12">
        <v>1.6218846299399903E-2</v>
      </c>
      <c r="H62" s="20">
        <v>2.10253501654956</v>
      </c>
      <c r="I62" s="16">
        <v>0.386798190994953</v>
      </c>
      <c r="J62" s="16">
        <v>0.84347153854154699</v>
      </c>
      <c r="K62" s="14">
        <v>0</v>
      </c>
      <c r="L62" s="14">
        <v>1</v>
      </c>
      <c r="M62" s="2" t="s">
        <v>9760</v>
      </c>
      <c r="N62" s="2" t="s">
        <v>9712</v>
      </c>
      <c r="R62" s="12"/>
      <c r="S62" s="12"/>
    </row>
    <row r="63" spans="2:19">
      <c r="B63" s="14" t="s">
        <v>9719</v>
      </c>
      <c r="C63" s="14" t="s">
        <v>9720</v>
      </c>
      <c r="D63" s="2">
        <v>23</v>
      </c>
      <c r="E63" s="2">
        <v>1211</v>
      </c>
      <c r="F63" s="12">
        <v>0.78418002045687007</v>
      </c>
      <c r="G63" s="12">
        <v>0.72744529142864012</v>
      </c>
      <c r="H63" s="20">
        <v>1.0785911862755799</v>
      </c>
      <c r="I63" s="16">
        <v>0.38929455624994502</v>
      </c>
      <c r="J63" s="16">
        <v>0.84347153854154699</v>
      </c>
      <c r="K63" s="14">
        <v>2</v>
      </c>
      <c r="L63" s="14">
        <v>21</v>
      </c>
      <c r="M63" s="2" t="s">
        <v>9711</v>
      </c>
      <c r="N63" s="2" t="s">
        <v>9712</v>
      </c>
      <c r="R63" s="12"/>
      <c r="S63" s="12"/>
    </row>
    <row r="64" spans="2:19">
      <c r="B64" s="14" t="s">
        <v>9724</v>
      </c>
      <c r="C64" s="14" t="s">
        <v>9725</v>
      </c>
      <c r="D64" s="2">
        <v>3</v>
      </c>
      <c r="E64" s="2">
        <v>137</v>
      </c>
      <c r="F64" s="12">
        <v>0.10228435049437436</v>
      </c>
      <c r="G64" s="12">
        <v>8.2295627519177281E-2</v>
      </c>
      <c r="H64" s="20">
        <v>1.2431337473101001</v>
      </c>
      <c r="I64" s="16">
        <v>0.43752352492989599</v>
      </c>
      <c r="J64" s="16">
        <v>0.92246554275497505</v>
      </c>
      <c r="K64" s="14">
        <v>0</v>
      </c>
      <c r="L64" s="14">
        <v>3</v>
      </c>
      <c r="M64" s="2" t="s">
        <v>9726</v>
      </c>
      <c r="N64" s="2" t="s">
        <v>9712</v>
      </c>
      <c r="R64" s="12"/>
      <c r="S64" s="12"/>
    </row>
    <row r="65" spans="2:19">
      <c r="B65" s="14" t="s">
        <v>9885</v>
      </c>
      <c r="C65" s="14" t="s">
        <v>9886</v>
      </c>
      <c r="D65" s="2">
        <v>2</v>
      </c>
      <c r="E65" s="2">
        <v>84</v>
      </c>
      <c r="F65" s="12">
        <v>6.8189566996249576E-2</v>
      </c>
      <c r="G65" s="12">
        <v>5.0458632931466366E-2</v>
      </c>
      <c r="H65" s="20">
        <v>1.3516303675928401</v>
      </c>
      <c r="I65" s="16">
        <v>0.43994510500621897</v>
      </c>
      <c r="J65" s="16">
        <v>0.92246554275497505</v>
      </c>
      <c r="K65" s="14">
        <v>0</v>
      </c>
      <c r="L65" s="14">
        <v>2</v>
      </c>
      <c r="M65" s="2" t="s">
        <v>9749</v>
      </c>
      <c r="N65" s="2" t="s">
        <v>9750</v>
      </c>
      <c r="R65" s="12"/>
      <c r="S65" s="12"/>
    </row>
    <row r="66" spans="2:19">
      <c r="B66" s="14" t="s">
        <v>9747</v>
      </c>
      <c r="C66" s="14" t="s">
        <v>9748</v>
      </c>
      <c r="D66" s="2">
        <v>4</v>
      </c>
      <c r="E66" s="2">
        <v>199</v>
      </c>
      <c r="F66" s="12">
        <v>0.13637913399249915</v>
      </c>
      <c r="G66" s="12">
        <v>0.11953890420668817</v>
      </c>
      <c r="H66" s="20">
        <v>1.1410666861741701</v>
      </c>
      <c r="I66" s="16">
        <v>0.46755196073298499</v>
      </c>
      <c r="J66" s="16">
        <v>0.96478976024266805</v>
      </c>
      <c r="K66" s="14">
        <v>2</v>
      </c>
      <c r="L66" s="14">
        <v>2</v>
      </c>
      <c r="M66" s="2" t="s">
        <v>9749</v>
      </c>
      <c r="N66" s="2" t="s">
        <v>9750</v>
      </c>
      <c r="R66" s="12"/>
      <c r="S66"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T33"/>
  <sheetViews>
    <sheetView zoomScaleNormal="100" workbookViewId="0">
      <selection activeCell="A2" sqref="A2"/>
    </sheetView>
  </sheetViews>
  <sheetFormatPr defaultRowHeight="15"/>
  <cols>
    <col min="1" max="1" width="9.140625" style="2"/>
    <col min="2" max="2" width="11.85546875" style="2" customWidth="1"/>
    <col min="3" max="3" width="71.42578125" style="2" customWidth="1"/>
    <col min="4" max="4" width="6.140625" style="2" customWidth="1"/>
    <col min="5" max="5" width="8.85546875" style="2" customWidth="1"/>
    <col min="6" max="6" width="10.28515625" style="2" customWidth="1"/>
    <col min="7" max="7" width="10.7109375" style="2" customWidth="1"/>
    <col min="8" max="8" width="10.42578125" style="2" customWidth="1"/>
    <col min="9" max="9" width="9.5703125" style="2" customWidth="1"/>
    <col min="10" max="10" width="9.85546875" style="2" customWidth="1"/>
    <col min="11" max="11" width="20.85546875" style="2" customWidth="1"/>
    <col min="12" max="12" width="23.28515625" style="2" customWidth="1"/>
    <col min="13" max="13" width="41.42578125" style="2" customWidth="1"/>
    <col min="14" max="14" width="40.140625" style="2" customWidth="1"/>
    <col min="15" max="16384" width="9.140625" style="2"/>
  </cols>
  <sheetData>
    <row r="1" spans="1:20" ht="15.75">
      <c r="A1" s="67" t="s">
        <v>10208</v>
      </c>
    </row>
    <row r="3" spans="1:20" ht="15.75" thickBot="1">
      <c r="B3" s="58" t="s">
        <v>9696</v>
      </c>
      <c r="C3" s="58" t="s">
        <v>9697</v>
      </c>
      <c r="D3" s="58" t="s">
        <v>9705</v>
      </c>
      <c r="E3" s="58" t="s">
        <v>9706</v>
      </c>
      <c r="F3" s="58" t="s">
        <v>9887</v>
      </c>
      <c r="G3" s="58" t="s">
        <v>9809</v>
      </c>
      <c r="H3" s="58" t="s">
        <v>9698</v>
      </c>
      <c r="I3" s="58" t="s">
        <v>9699</v>
      </c>
      <c r="J3" s="58" t="s">
        <v>9700</v>
      </c>
      <c r="K3" s="58" t="s">
        <v>9701</v>
      </c>
      <c r="L3" s="58" t="s">
        <v>9808</v>
      </c>
      <c r="M3" s="58" t="s">
        <v>9703</v>
      </c>
      <c r="N3" s="58" t="s">
        <v>9704</v>
      </c>
    </row>
    <row r="4" spans="1:20">
      <c r="B4" s="2" t="s">
        <v>9729</v>
      </c>
      <c r="C4" s="2" t="s">
        <v>9730</v>
      </c>
      <c r="D4" s="2">
        <v>50</v>
      </c>
      <c r="E4" s="2">
        <v>300</v>
      </c>
      <c r="F4" s="12">
        <v>3.3534540576794098</v>
      </c>
      <c r="G4" s="12">
        <v>0.18020940332666557</v>
      </c>
      <c r="H4" s="19">
        <v>19.221834645133299</v>
      </c>
      <c r="I4" s="13">
        <v>1.1947554491974601E-43</v>
      </c>
      <c r="J4" s="13">
        <v>1.55318208395669E-41</v>
      </c>
      <c r="K4" s="2">
        <v>2</v>
      </c>
      <c r="L4" s="2">
        <v>48</v>
      </c>
      <c r="M4" s="14" t="s">
        <v>9731</v>
      </c>
      <c r="N4" s="2" t="s">
        <v>9712</v>
      </c>
      <c r="S4" s="12"/>
      <c r="T4" s="12"/>
    </row>
    <row r="5" spans="1:20">
      <c r="B5" s="7" t="s">
        <v>9709</v>
      </c>
      <c r="C5" s="7" t="s">
        <v>9710</v>
      </c>
      <c r="D5" s="7">
        <v>133</v>
      </c>
      <c r="E5" s="7">
        <v>4936</v>
      </c>
      <c r="F5" s="8">
        <v>8.92018779342723</v>
      </c>
      <c r="G5" s="8">
        <v>2.9650453827347376</v>
      </c>
      <c r="H5" s="18">
        <v>3.20507642723208</v>
      </c>
      <c r="I5" s="9">
        <v>6.4684070853329003E-28</v>
      </c>
      <c r="J5" s="9">
        <v>4.20446460546639E-26</v>
      </c>
      <c r="K5" s="7">
        <v>27</v>
      </c>
      <c r="L5" s="7">
        <v>106</v>
      </c>
      <c r="M5" s="41" t="s">
        <v>9711</v>
      </c>
      <c r="N5" s="7" t="s">
        <v>9712</v>
      </c>
      <c r="P5" s="10"/>
      <c r="Q5" s="10"/>
      <c r="R5" s="10"/>
      <c r="S5" s="11"/>
      <c r="T5" s="11"/>
    </row>
    <row r="6" spans="1:20">
      <c r="B6" s="2" t="s">
        <v>9738</v>
      </c>
      <c r="C6" s="2" t="s">
        <v>9739</v>
      </c>
      <c r="D6" s="2">
        <v>47</v>
      </c>
      <c r="E6" s="2">
        <v>695</v>
      </c>
      <c r="F6" s="12">
        <v>3.1522468142186453</v>
      </c>
      <c r="G6" s="12">
        <v>0.41748511770677527</v>
      </c>
      <c r="H6" s="19">
        <v>7.7636430182659302</v>
      </c>
      <c r="I6" s="13">
        <v>3.53929434417786E-25</v>
      </c>
      <c r="J6" s="13">
        <v>1.5336942158104E-23</v>
      </c>
      <c r="K6" s="2">
        <v>4</v>
      </c>
      <c r="L6" s="2">
        <v>43</v>
      </c>
      <c r="M6" s="14" t="s">
        <v>9731</v>
      </c>
      <c r="N6" s="2" t="s">
        <v>9712</v>
      </c>
      <c r="S6" s="12"/>
      <c r="T6" s="12"/>
    </row>
    <row r="7" spans="1:20">
      <c r="B7" s="2" t="s">
        <v>9877</v>
      </c>
      <c r="C7" s="2" t="s">
        <v>9878</v>
      </c>
      <c r="D7" s="2">
        <v>29</v>
      </c>
      <c r="E7" s="2">
        <v>430</v>
      </c>
      <c r="F7" s="12">
        <v>1.9450033534540576</v>
      </c>
      <c r="G7" s="12">
        <v>0.25830014476822066</v>
      </c>
      <c r="H7" s="19">
        <v>7.6595292808632296</v>
      </c>
      <c r="I7" s="13">
        <v>4.5559444015370902E-16</v>
      </c>
      <c r="J7" s="13">
        <v>1.48068193049955E-14</v>
      </c>
      <c r="K7" s="2">
        <v>3</v>
      </c>
      <c r="L7" s="2">
        <v>26</v>
      </c>
      <c r="M7" s="14" t="s">
        <v>9879</v>
      </c>
      <c r="N7" s="2" t="s">
        <v>9880</v>
      </c>
      <c r="S7" s="12"/>
      <c r="T7" s="12"/>
    </row>
    <row r="8" spans="1:20">
      <c r="B8" s="2" t="s">
        <v>9713</v>
      </c>
      <c r="C8" s="2" t="s">
        <v>9714</v>
      </c>
      <c r="D8" s="2">
        <v>67</v>
      </c>
      <c r="E8" s="2">
        <v>2832</v>
      </c>
      <c r="F8" s="12">
        <v>4.4936284372904094</v>
      </c>
      <c r="G8" s="12">
        <v>1.701176767403723</v>
      </c>
      <c r="H8" s="19">
        <v>2.7185620733996099</v>
      </c>
      <c r="I8" s="13">
        <v>3.8729437715426904E-12</v>
      </c>
      <c r="J8" s="13">
        <v>1.0069653806011E-10</v>
      </c>
      <c r="K8" s="2">
        <v>25</v>
      </c>
      <c r="L8" s="2">
        <v>42</v>
      </c>
      <c r="M8" s="14" t="s">
        <v>9711</v>
      </c>
      <c r="N8" s="2" t="s">
        <v>9712</v>
      </c>
      <c r="S8" s="12"/>
      <c r="T8" s="12"/>
    </row>
    <row r="9" spans="1:20">
      <c r="B9" s="2" t="s">
        <v>9888</v>
      </c>
      <c r="C9" s="2" t="s">
        <v>9889</v>
      </c>
      <c r="D9" s="2">
        <v>12</v>
      </c>
      <c r="E9" s="2">
        <v>127</v>
      </c>
      <c r="F9" s="12">
        <v>0.8048289738430584</v>
      </c>
      <c r="G9" s="12">
        <v>7.6288647408288432E-2</v>
      </c>
      <c r="H9" s="19">
        <v>10.6252607067977</v>
      </c>
      <c r="I9" s="13">
        <v>5.4306158969049399E-9</v>
      </c>
      <c r="J9" s="13">
        <v>1.1766334443294E-7</v>
      </c>
      <c r="K9" s="2">
        <v>1</v>
      </c>
      <c r="L9" s="2">
        <v>11</v>
      </c>
      <c r="M9" s="14" t="s">
        <v>9731</v>
      </c>
      <c r="N9" s="2" t="s">
        <v>9712</v>
      </c>
      <c r="S9" s="12"/>
      <c r="T9" s="12"/>
    </row>
    <row r="10" spans="1:20">
      <c r="B10" s="2" t="s">
        <v>9742</v>
      </c>
      <c r="C10" s="2" t="s">
        <v>9743</v>
      </c>
      <c r="D10" s="2">
        <v>8</v>
      </c>
      <c r="E10" s="2">
        <v>62</v>
      </c>
      <c r="F10" s="12">
        <v>0.5365526492287056</v>
      </c>
      <c r="G10" s="12">
        <v>3.7243276687510887E-2</v>
      </c>
      <c r="H10" s="19">
        <v>14.4819349370518</v>
      </c>
      <c r="I10" s="13">
        <v>2.19502498646917E-7</v>
      </c>
      <c r="J10" s="13">
        <v>4.0764749748713198E-6</v>
      </c>
      <c r="K10" s="2">
        <v>8</v>
      </c>
      <c r="L10" s="2">
        <v>0</v>
      </c>
      <c r="M10" s="14" t="s">
        <v>9726</v>
      </c>
      <c r="N10" s="2" t="s">
        <v>9712</v>
      </c>
      <c r="S10" s="12"/>
      <c r="T10" s="12"/>
    </row>
    <row r="11" spans="1:20">
      <c r="B11" s="2" t="s">
        <v>9756</v>
      </c>
      <c r="C11" s="2" t="s">
        <v>9757</v>
      </c>
      <c r="D11" s="2">
        <v>9</v>
      </c>
      <c r="E11" s="2">
        <v>103</v>
      </c>
      <c r="F11" s="12">
        <v>0.60362173038229372</v>
      </c>
      <c r="G11" s="12">
        <v>6.1871895142155187E-2</v>
      </c>
      <c r="H11" s="19">
        <v>9.8059238351717397</v>
      </c>
      <c r="I11" s="13">
        <v>8.1032198667766397E-7</v>
      </c>
      <c r="J11" s="13">
        <v>1.3167732283512001E-5</v>
      </c>
      <c r="K11" s="2">
        <v>3</v>
      </c>
      <c r="L11" s="2">
        <v>6</v>
      </c>
      <c r="M11" s="14" t="s">
        <v>9755</v>
      </c>
      <c r="N11" s="2" t="s">
        <v>9712</v>
      </c>
      <c r="S11" s="12"/>
      <c r="T11" s="12"/>
    </row>
    <row r="12" spans="1:20">
      <c r="B12" s="2" t="s">
        <v>9830</v>
      </c>
      <c r="C12" s="2" t="s">
        <v>9831</v>
      </c>
      <c r="D12" s="2">
        <v>8</v>
      </c>
      <c r="E12" s="2">
        <v>104</v>
      </c>
      <c r="F12" s="12">
        <v>0.5365526492287056</v>
      </c>
      <c r="G12" s="12">
        <v>6.247259315324407E-2</v>
      </c>
      <c r="H12" s="19">
        <v>8.6283984163123506</v>
      </c>
      <c r="I12" s="13">
        <v>7.9624415205998196E-6</v>
      </c>
      <c r="J12" s="15">
        <v>1.15013044186442E-4</v>
      </c>
      <c r="K12" s="2">
        <v>2</v>
      </c>
      <c r="L12" s="2">
        <v>6</v>
      </c>
      <c r="M12" s="14" t="s">
        <v>9798</v>
      </c>
      <c r="N12" s="2" t="s">
        <v>9712</v>
      </c>
      <c r="S12" s="12"/>
      <c r="T12" s="12"/>
    </row>
    <row r="13" spans="1:20">
      <c r="B13" s="2" t="s">
        <v>9780</v>
      </c>
      <c r="C13" s="2" t="s">
        <v>9781</v>
      </c>
      <c r="D13" s="2">
        <v>11</v>
      </c>
      <c r="E13" s="2">
        <v>251</v>
      </c>
      <c r="F13" s="12">
        <v>0.73775989268947018</v>
      </c>
      <c r="G13" s="12">
        <v>0.15077520078331019</v>
      </c>
      <c r="H13" s="19">
        <v>4.9215852373205102</v>
      </c>
      <c r="I13" s="13">
        <v>2.7856843271566201E-5</v>
      </c>
      <c r="J13" s="15">
        <v>3.6213896253036002E-4</v>
      </c>
      <c r="K13" s="2">
        <v>1</v>
      </c>
      <c r="L13" s="2">
        <v>10</v>
      </c>
      <c r="M13" s="14" t="s">
        <v>9755</v>
      </c>
      <c r="N13" s="2" t="s">
        <v>9712</v>
      </c>
      <c r="S13" s="12"/>
      <c r="T13" s="12"/>
    </row>
    <row r="14" spans="1:20">
      <c r="B14" s="2" t="s">
        <v>9782</v>
      </c>
      <c r="C14" s="2" t="s">
        <v>9783</v>
      </c>
      <c r="D14" s="2">
        <v>11</v>
      </c>
      <c r="E14" s="2">
        <v>260</v>
      </c>
      <c r="F14" s="12">
        <v>0.73775989268947018</v>
      </c>
      <c r="G14" s="12">
        <v>0.15618148288311018</v>
      </c>
      <c r="H14" s="19">
        <v>4.7512382432990803</v>
      </c>
      <c r="I14" s="13">
        <v>3.7859754892249403E-5</v>
      </c>
      <c r="J14" s="15">
        <v>4.2390483361645799E-4</v>
      </c>
      <c r="K14" s="2">
        <v>5</v>
      </c>
      <c r="L14" s="2">
        <v>6</v>
      </c>
      <c r="M14" s="14" t="s">
        <v>9755</v>
      </c>
      <c r="N14" s="2" t="s">
        <v>9712</v>
      </c>
      <c r="S14" s="12"/>
      <c r="T14" s="12"/>
    </row>
    <row r="15" spans="1:20">
      <c r="B15" s="2" t="s">
        <v>9744</v>
      </c>
      <c r="C15" s="2" t="s">
        <v>9745</v>
      </c>
      <c r="D15" s="2">
        <v>6</v>
      </c>
      <c r="E15" s="2">
        <v>64</v>
      </c>
      <c r="F15" s="12">
        <v>0.4024144869215292</v>
      </c>
      <c r="G15" s="12">
        <v>3.8444672709688661E-2</v>
      </c>
      <c r="H15" s="19">
        <v>10.5040939439229</v>
      </c>
      <c r="I15" s="13">
        <v>3.9129676949211501E-5</v>
      </c>
      <c r="J15" s="15">
        <v>4.2390483361645799E-4</v>
      </c>
      <c r="K15" s="2">
        <v>1</v>
      </c>
      <c r="L15" s="2">
        <v>5</v>
      </c>
      <c r="M15" s="14" t="s">
        <v>9746</v>
      </c>
      <c r="N15" s="2" t="s">
        <v>9712</v>
      </c>
      <c r="S15" s="12"/>
      <c r="T15" s="12"/>
    </row>
    <row r="16" spans="1:20">
      <c r="B16" s="14" t="s">
        <v>9844</v>
      </c>
      <c r="C16" s="14" t="s">
        <v>9845</v>
      </c>
      <c r="D16" s="14">
        <v>9</v>
      </c>
      <c r="E16" s="14">
        <v>214</v>
      </c>
      <c r="F16" s="21">
        <v>0.60362173038229372</v>
      </c>
      <c r="G16" s="21">
        <v>0.12854937437302144</v>
      </c>
      <c r="H16" s="20">
        <v>4.7179338354406601</v>
      </c>
      <c r="I16" s="16">
        <v>1.9654377750011001E-4</v>
      </c>
      <c r="J16" s="16">
        <v>1.9654377750011002E-3</v>
      </c>
      <c r="K16" s="14">
        <v>0</v>
      </c>
      <c r="L16" s="14">
        <v>9</v>
      </c>
      <c r="M16" s="14" t="s">
        <v>9786</v>
      </c>
      <c r="N16" s="14" t="s">
        <v>9787</v>
      </c>
      <c r="S16" s="12"/>
      <c r="T16" s="12"/>
    </row>
    <row r="17" spans="2:20">
      <c r="B17" s="14" t="s">
        <v>9810</v>
      </c>
      <c r="C17" s="14" t="s">
        <v>9811</v>
      </c>
      <c r="D17" s="14">
        <v>11</v>
      </c>
      <c r="E17" s="14">
        <v>340</v>
      </c>
      <c r="F17" s="21">
        <v>0.73775989268947018</v>
      </c>
      <c r="G17" s="21">
        <v>0.204237323770221</v>
      </c>
      <c r="H17" s="20">
        <v>3.6319170511061598</v>
      </c>
      <c r="I17" s="16">
        <v>3.6135263711119502E-4</v>
      </c>
      <c r="J17" s="16">
        <v>3.3554173446039598E-3</v>
      </c>
      <c r="K17" s="14">
        <v>4</v>
      </c>
      <c r="L17" s="14">
        <v>7</v>
      </c>
      <c r="M17" s="14" t="s">
        <v>9746</v>
      </c>
      <c r="N17" s="14" t="s">
        <v>9712</v>
      </c>
      <c r="S17" s="12"/>
      <c r="T17" s="12"/>
    </row>
    <row r="18" spans="2:20">
      <c r="B18" s="2" t="s">
        <v>9820</v>
      </c>
      <c r="C18" s="2" t="s">
        <v>9821</v>
      </c>
      <c r="D18" s="2">
        <v>9</v>
      </c>
      <c r="E18" s="2">
        <v>247</v>
      </c>
      <c r="F18" s="12">
        <v>0.60362173038229372</v>
      </c>
      <c r="G18" s="12">
        <v>0.14837240873895466</v>
      </c>
      <c r="H18" s="19">
        <v>4.0867411793086497</v>
      </c>
      <c r="I18" s="15">
        <v>5.3726319548743902E-4</v>
      </c>
      <c r="J18" s="15">
        <v>4.6562810275578102E-3</v>
      </c>
      <c r="K18" s="2">
        <v>3</v>
      </c>
      <c r="L18" s="2">
        <v>6</v>
      </c>
      <c r="M18" s="2" t="s">
        <v>9755</v>
      </c>
      <c r="N18" s="2" t="s">
        <v>9712</v>
      </c>
      <c r="S18" s="12"/>
      <c r="T18" s="12"/>
    </row>
    <row r="19" spans="2:20">
      <c r="B19" s="2" t="s">
        <v>9857</v>
      </c>
      <c r="C19" s="2" t="s">
        <v>9858</v>
      </c>
      <c r="D19" s="2">
        <v>5</v>
      </c>
      <c r="E19" s="2">
        <v>71</v>
      </c>
      <c r="F19" s="12">
        <v>0.33534540576794097</v>
      </c>
      <c r="G19" s="12">
        <v>4.2649558787310853E-2</v>
      </c>
      <c r="H19" s="19">
        <v>7.8857012223365199</v>
      </c>
      <c r="I19" s="15">
        <v>6.0053146592490897E-4</v>
      </c>
      <c r="J19" s="15">
        <v>4.8793181606398804E-3</v>
      </c>
      <c r="K19" s="2">
        <v>4</v>
      </c>
      <c r="L19" s="2">
        <v>1</v>
      </c>
      <c r="M19" s="2" t="s">
        <v>9763</v>
      </c>
      <c r="N19" s="2" t="s">
        <v>9712</v>
      </c>
      <c r="S19" s="12"/>
      <c r="T19" s="12"/>
    </row>
    <row r="20" spans="2:20">
      <c r="B20" s="2" t="s">
        <v>9890</v>
      </c>
      <c r="C20" s="2" t="s">
        <v>9891</v>
      </c>
      <c r="D20" s="2">
        <v>5</v>
      </c>
      <c r="E20" s="2">
        <v>85</v>
      </c>
      <c r="F20" s="12">
        <v>0.33534540576794097</v>
      </c>
      <c r="G20" s="12">
        <v>5.1059330942555249E-2</v>
      </c>
      <c r="H20" s="19">
        <v>6.5862102731055296</v>
      </c>
      <c r="I20" s="15">
        <v>1.29027467318458E-3</v>
      </c>
      <c r="J20" s="15">
        <v>9.8668063243526703E-3</v>
      </c>
      <c r="K20" s="2">
        <v>0</v>
      </c>
      <c r="L20" s="2">
        <v>5</v>
      </c>
      <c r="M20" s="2" t="s">
        <v>9892</v>
      </c>
      <c r="N20" s="2" t="s">
        <v>9718</v>
      </c>
      <c r="S20" s="12"/>
      <c r="T20" s="12"/>
    </row>
    <row r="21" spans="2:20">
      <c r="B21" s="2" t="s">
        <v>9719</v>
      </c>
      <c r="C21" s="2" t="s">
        <v>9720</v>
      </c>
      <c r="D21" s="2">
        <v>22</v>
      </c>
      <c r="E21" s="2">
        <v>1211</v>
      </c>
      <c r="F21" s="12">
        <v>1.4755197853789404</v>
      </c>
      <c r="G21" s="12">
        <v>0.72744529142864012</v>
      </c>
      <c r="H21" s="19">
        <v>2.0437431420960199</v>
      </c>
      <c r="I21" s="15">
        <v>1.9406135146737601E-3</v>
      </c>
      <c r="J21" s="15">
        <v>1.40155420504216E-2</v>
      </c>
      <c r="K21" s="2">
        <v>6</v>
      </c>
      <c r="L21" s="2">
        <v>16</v>
      </c>
      <c r="M21" s="2" t="s">
        <v>9711</v>
      </c>
      <c r="N21" s="2" t="s">
        <v>9712</v>
      </c>
      <c r="S21" s="12"/>
      <c r="T21" s="12"/>
    </row>
    <row r="22" spans="2:20">
      <c r="B22" s="2" t="s">
        <v>9799</v>
      </c>
      <c r="C22" s="2" t="s">
        <v>9800</v>
      </c>
      <c r="D22" s="2">
        <v>3</v>
      </c>
      <c r="E22" s="2">
        <v>37</v>
      </c>
      <c r="F22" s="12">
        <v>0.2012072434607646</v>
      </c>
      <c r="G22" s="12">
        <v>2.2225826410288755E-2</v>
      </c>
      <c r="H22" s="19">
        <v>9.0687605374836693</v>
      </c>
      <c r="I22" s="15">
        <v>5.4003124374245697E-3</v>
      </c>
      <c r="J22" s="15">
        <v>3.6949506150799699E-2</v>
      </c>
      <c r="K22" s="2">
        <v>0</v>
      </c>
      <c r="L22" s="2">
        <v>3</v>
      </c>
      <c r="M22" s="2" t="s">
        <v>9734</v>
      </c>
      <c r="N22" s="2" t="s">
        <v>9712</v>
      </c>
      <c r="S22" s="12"/>
      <c r="T22" s="12"/>
    </row>
    <row r="23" spans="2:20">
      <c r="B23" s="14" t="s">
        <v>9724</v>
      </c>
      <c r="C23" s="14" t="s">
        <v>9725</v>
      </c>
      <c r="D23" s="2">
        <v>5</v>
      </c>
      <c r="E23" s="2">
        <v>137</v>
      </c>
      <c r="F23" s="12">
        <v>0.33534540576794097</v>
      </c>
      <c r="G23" s="12">
        <v>8.2295627519177281E-2</v>
      </c>
      <c r="H23" s="20">
        <v>4.0850329894081998</v>
      </c>
      <c r="I23" s="16">
        <v>9.0394937400233404E-3</v>
      </c>
      <c r="J23" s="16">
        <v>5.87567093101517E-2</v>
      </c>
      <c r="K23" s="14">
        <v>2</v>
      </c>
      <c r="L23" s="14">
        <v>3</v>
      </c>
      <c r="M23" s="2" t="s">
        <v>9726</v>
      </c>
      <c r="N23" s="2" t="s">
        <v>9712</v>
      </c>
      <c r="S23" s="12"/>
      <c r="T23" s="12"/>
    </row>
    <row r="24" spans="2:20">
      <c r="B24" s="14" t="s">
        <v>9812</v>
      </c>
      <c r="C24" s="14" t="s">
        <v>9813</v>
      </c>
      <c r="D24" s="2">
        <v>6</v>
      </c>
      <c r="E24" s="2">
        <v>208</v>
      </c>
      <c r="F24" s="12">
        <v>0.4024144869215292</v>
      </c>
      <c r="G24" s="12">
        <v>0.12494518630648814</v>
      </c>
      <c r="H24" s="20">
        <v>3.2296185395801502</v>
      </c>
      <c r="I24" s="16">
        <v>1.27255450853555E-2</v>
      </c>
      <c r="J24" s="16">
        <v>7.8777183861724803E-2</v>
      </c>
      <c r="K24" s="14">
        <v>0</v>
      </c>
      <c r="L24" s="14">
        <v>6</v>
      </c>
      <c r="M24" s="14" t="s">
        <v>9731</v>
      </c>
      <c r="N24" s="2" t="s">
        <v>9712</v>
      </c>
      <c r="S24" s="12"/>
      <c r="T24" s="12"/>
    </row>
    <row r="25" spans="2:20">
      <c r="B25" s="14" t="s">
        <v>9834</v>
      </c>
      <c r="C25" s="14" t="s">
        <v>9835</v>
      </c>
      <c r="D25" s="2">
        <v>7</v>
      </c>
      <c r="E25" s="2">
        <v>284</v>
      </c>
      <c r="F25" s="12">
        <v>0.46948356807511737</v>
      </c>
      <c r="G25" s="12">
        <v>0.17059823514924341</v>
      </c>
      <c r="H25" s="20">
        <v>2.7600988841767999</v>
      </c>
      <c r="I25" s="16">
        <v>1.6077427813873901E-2</v>
      </c>
      <c r="J25" s="16">
        <v>9.1398711067717006E-2</v>
      </c>
      <c r="K25" s="14">
        <v>2</v>
      </c>
      <c r="L25" s="14">
        <v>5</v>
      </c>
      <c r="M25" s="14" t="s">
        <v>9798</v>
      </c>
      <c r="N25" s="2" t="s">
        <v>9712</v>
      </c>
      <c r="S25" s="12"/>
      <c r="T25" s="12"/>
    </row>
    <row r="26" spans="2:20">
      <c r="B26" s="14" t="s">
        <v>9893</v>
      </c>
      <c r="C26" s="14" t="s">
        <v>9894</v>
      </c>
      <c r="D26" s="2">
        <v>2</v>
      </c>
      <c r="E26" s="2">
        <v>20</v>
      </c>
      <c r="F26" s="12">
        <v>0.1341381623071764</v>
      </c>
      <c r="G26" s="12">
        <v>1.2013960221777706E-2</v>
      </c>
      <c r="H26" s="20">
        <v>11.179486394216999</v>
      </c>
      <c r="I26" s="16">
        <v>1.6170541188903799E-2</v>
      </c>
      <c r="J26" s="16">
        <v>9.1398711067717006E-2</v>
      </c>
      <c r="K26" s="14">
        <v>2</v>
      </c>
      <c r="L26" s="14">
        <v>0</v>
      </c>
      <c r="M26" s="14" t="s">
        <v>9711</v>
      </c>
      <c r="N26" s="2" t="s">
        <v>9712</v>
      </c>
      <c r="S26" s="12"/>
      <c r="T26" s="12"/>
    </row>
    <row r="27" spans="2:20">
      <c r="B27" s="14" t="s">
        <v>9816</v>
      </c>
      <c r="C27" s="14" t="s">
        <v>9817</v>
      </c>
      <c r="D27" s="2">
        <v>3</v>
      </c>
      <c r="E27" s="2">
        <v>58</v>
      </c>
      <c r="F27" s="12">
        <v>0.2012072434607646</v>
      </c>
      <c r="G27" s="12">
        <v>3.4840484643155346E-2</v>
      </c>
      <c r="H27" s="20">
        <v>5.7844832452032096</v>
      </c>
      <c r="I27" s="16">
        <v>1.71535214058013E-2</v>
      </c>
      <c r="J27" s="16">
        <v>9.2914907614757097E-2</v>
      </c>
      <c r="K27" s="14">
        <v>1</v>
      </c>
      <c r="L27" s="14">
        <v>2</v>
      </c>
      <c r="M27" s="14" t="s">
        <v>9746</v>
      </c>
      <c r="N27" s="2" t="s">
        <v>9712</v>
      </c>
      <c r="S27" s="12"/>
      <c r="T27" s="12"/>
    </row>
    <row r="28" spans="2:20">
      <c r="B28" s="14" t="s">
        <v>9895</v>
      </c>
      <c r="C28" s="14" t="s">
        <v>9896</v>
      </c>
      <c r="D28" s="2">
        <v>5</v>
      </c>
      <c r="E28" s="2">
        <v>166</v>
      </c>
      <c r="F28" s="12">
        <v>0.33534540576794097</v>
      </c>
      <c r="G28" s="12">
        <v>9.971586984075495E-2</v>
      </c>
      <c r="H28" s="20">
        <v>3.3708935573725798</v>
      </c>
      <c r="I28" s="16">
        <v>1.88389831621841E-2</v>
      </c>
      <c r="J28" s="16">
        <v>9.7962712443357497E-2</v>
      </c>
      <c r="K28" s="14">
        <v>0</v>
      </c>
      <c r="L28" s="14">
        <v>5</v>
      </c>
      <c r="M28" s="14" t="s">
        <v>9731</v>
      </c>
      <c r="N28" s="2" t="s">
        <v>9712</v>
      </c>
      <c r="S28" s="12"/>
      <c r="T28" s="12"/>
    </row>
    <row r="29" spans="2:20">
      <c r="B29" s="14" t="s">
        <v>9881</v>
      </c>
      <c r="C29" s="14" t="s">
        <v>9882</v>
      </c>
      <c r="D29" s="2">
        <v>3</v>
      </c>
      <c r="E29" s="2">
        <v>71</v>
      </c>
      <c r="F29" s="12">
        <v>0.2012072434607646</v>
      </c>
      <c r="G29" s="12">
        <v>4.2649558787310853E-2</v>
      </c>
      <c r="H29" s="20">
        <v>4.7250254000252401</v>
      </c>
      <c r="I29" s="16">
        <v>2.8404451710886802E-2</v>
      </c>
      <c r="J29" s="16">
        <v>0.14202225855443401</v>
      </c>
      <c r="K29" s="14">
        <v>0</v>
      </c>
      <c r="L29" s="14">
        <v>3</v>
      </c>
      <c r="M29" s="14" t="s">
        <v>9746</v>
      </c>
      <c r="N29" s="2" t="s">
        <v>9712</v>
      </c>
      <c r="S29" s="12"/>
      <c r="T29" s="12"/>
    </row>
    <row r="30" spans="2:20">
      <c r="B30" s="14" t="s">
        <v>9897</v>
      </c>
      <c r="C30" s="14" t="s">
        <v>9898</v>
      </c>
      <c r="D30" s="2">
        <v>5</v>
      </c>
      <c r="E30" s="2">
        <v>199</v>
      </c>
      <c r="F30" s="12">
        <v>0.33534540576794097</v>
      </c>
      <c r="G30" s="12">
        <v>0.11953890420668817</v>
      </c>
      <c r="H30" s="20">
        <v>2.8113186425738101</v>
      </c>
      <c r="I30" s="16">
        <v>3.6388435596402702E-2</v>
      </c>
      <c r="J30" s="16">
        <v>0.17520357879749399</v>
      </c>
      <c r="K30" s="14">
        <v>1</v>
      </c>
      <c r="L30" s="14">
        <v>4</v>
      </c>
      <c r="M30" s="14" t="s">
        <v>9763</v>
      </c>
      <c r="N30" s="2" t="s">
        <v>9712</v>
      </c>
      <c r="S30" s="12"/>
      <c r="T30" s="12"/>
    </row>
    <row r="31" spans="2:20">
      <c r="B31" s="14" t="s">
        <v>9899</v>
      </c>
      <c r="C31" s="14" t="s">
        <v>9900</v>
      </c>
      <c r="D31" s="2">
        <v>7</v>
      </c>
      <c r="E31" s="2">
        <v>354</v>
      </c>
      <c r="F31" s="12">
        <v>0.46948356807511737</v>
      </c>
      <c r="G31" s="12">
        <v>0.21264709592546538</v>
      </c>
      <c r="H31" s="20">
        <v>2.2134061249468902</v>
      </c>
      <c r="I31" s="16">
        <v>4.39553915600321E-2</v>
      </c>
      <c r="J31" s="16">
        <v>0.20407860367157801</v>
      </c>
      <c r="K31" s="14">
        <v>3</v>
      </c>
      <c r="L31" s="14">
        <v>4</v>
      </c>
      <c r="M31" s="14" t="s">
        <v>9731</v>
      </c>
      <c r="N31" s="2" t="s">
        <v>9712</v>
      </c>
      <c r="S31" s="12"/>
      <c r="T31" s="12"/>
    </row>
    <row r="32" spans="2:20">
      <c r="B32" s="14" t="s">
        <v>9774</v>
      </c>
      <c r="C32" s="14" t="s">
        <v>9775</v>
      </c>
      <c r="D32" s="2">
        <v>7</v>
      </c>
      <c r="E32" s="2">
        <v>362</v>
      </c>
      <c r="F32" s="12">
        <v>0.46948356807511737</v>
      </c>
      <c r="G32" s="12">
        <v>0.21745268001417647</v>
      </c>
      <c r="H32" s="20">
        <v>2.1645291900476402</v>
      </c>
      <c r="I32" s="16">
        <v>4.8386442624578203E-2</v>
      </c>
      <c r="J32" s="16">
        <v>0.20967458470650499</v>
      </c>
      <c r="K32" s="14">
        <v>1</v>
      </c>
      <c r="L32" s="14">
        <v>6</v>
      </c>
      <c r="M32" s="14" t="s">
        <v>9731</v>
      </c>
      <c r="N32" s="2" t="s">
        <v>9712</v>
      </c>
      <c r="S32" s="12"/>
      <c r="T32" s="12"/>
    </row>
    <row r="33" spans="2:20">
      <c r="B33" s="14" t="s">
        <v>9715</v>
      </c>
      <c r="C33" s="14" t="s">
        <v>9716</v>
      </c>
      <c r="D33" s="2">
        <v>3</v>
      </c>
      <c r="E33" s="2">
        <v>88</v>
      </c>
      <c r="F33" s="12">
        <v>0.2012072434607646</v>
      </c>
      <c r="G33" s="12">
        <v>5.2861424975821907E-2</v>
      </c>
      <c r="H33" s="20">
        <v>3.8119681374143801</v>
      </c>
      <c r="I33" s="16">
        <v>4.7728451016739601E-2</v>
      </c>
      <c r="J33" s="16">
        <v>0.20967458470650499</v>
      </c>
      <c r="K33" s="14">
        <v>3</v>
      </c>
      <c r="L33" s="14">
        <v>0</v>
      </c>
      <c r="M33" s="14" t="s">
        <v>9717</v>
      </c>
      <c r="N33" s="2" t="s">
        <v>9718</v>
      </c>
      <c r="S33" s="12"/>
      <c r="T33"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G19"/>
  <sheetViews>
    <sheetView zoomScaleNormal="100" workbookViewId="0">
      <selection activeCell="A2" sqref="A2"/>
    </sheetView>
  </sheetViews>
  <sheetFormatPr defaultRowHeight="15"/>
  <cols>
    <col min="1" max="1" width="9.140625" style="5"/>
    <col min="2" max="2" width="30.5703125" style="5" customWidth="1"/>
    <col min="3" max="3" width="15.140625" style="5" customWidth="1"/>
    <col min="4" max="4" width="14.7109375" style="5" customWidth="1"/>
    <col min="5" max="5" width="13.85546875" style="5" customWidth="1"/>
    <col min="6" max="6" width="14.42578125" style="5" customWidth="1"/>
    <col min="7" max="7" width="21.7109375" style="5" customWidth="1"/>
    <col min="8" max="16384" width="9.140625" style="5"/>
  </cols>
  <sheetData>
    <row r="1" spans="1:7" ht="15.75">
      <c r="A1" s="67" t="s">
        <v>10196</v>
      </c>
    </row>
    <row r="3" spans="1:7" ht="15.75" thickBot="1">
      <c r="B3" s="58" t="s">
        <v>0</v>
      </c>
      <c r="C3" s="58" t="s">
        <v>1</v>
      </c>
      <c r="D3" s="58" t="s">
        <v>2</v>
      </c>
      <c r="E3" s="58" t="s">
        <v>3</v>
      </c>
      <c r="F3" s="58" t="s">
        <v>4</v>
      </c>
      <c r="G3" s="58" t="s">
        <v>5</v>
      </c>
    </row>
    <row r="4" spans="1:7">
      <c r="B4" s="5" t="s">
        <v>6</v>
      </c>
      <c r="C4" s="5">
        <v>47775190</v>
      </c>
      <c r="D4" s="5">
        <v>47402514</v>
      </c>
      <c r="E4" s="31">
        <f t="shared" ref="E4:E9" si="0">D4/C4</f>
        <v>0.9921993821479308</v>
      </c>
      <c r="F4" s="5">
        <v>38045058</v>
      </c>
      <c r="G4" s="31">
        <f t="shared" ref="G4:G9" si="1">F4/D4</f>
        <v>0.80259578637538087</v>
      </c>
    </row>
    <row r="5" spans="1:7">
      <c r="B5" s="5" t="s">
        <v>7</v>
      </c>
      <c r="C5" s="5">
        <v>51120000</v>
      </c>
      <c r="D5" s="5">
        <v>50553456</v>
      </c>
      <c r="E5" s="31">
        <f t="shared" si="0"/>
        <v>0.98891737089201881</v>
      </c>
      <c r="F5" s="5">
        <v>40472816</v>
      </c>
      <c r="G5" s="31">
        <f t="shared" si="1"/>
        <v>0.80059444402772384</v>
      </c>
    </row>
    <row r="6" spans="1:7">
      <c r="B6" s="5" t="s">
        <v>8</v>
      </c>
      <c r="C6" s="5">
        <v>51307472</v>
      </c>
      <c r="D6" s="5">
        <v>50424076</v>
      </c>
      <c r="E6" s="31">
        <f t="shared" si="0"/>
        <v>0.98278231287637796</v>
      </c>
      <c r="F6" s="5">
        <v>39734236</v>
      </c>
      <c r="G6" s="31">
        <f t="shared" si="1"/>
        <v>0.78800127145611953</v>
      </c>
    </row>
    <row r="7" spans="1:7">
      <c r="B7" s="5" t="s">
        <v>9</v>
      </c>
      <c r="C7" s="5">
        <v>46619042</v>
      </c>
      <c r="D7" s="5">
        <v>46026084</v>
      </c>
      <c r="E7" s="31">
        <f t="shared" si="0"/>
        <v>0.98728077681218762</v>
      </c>
      <c r="F7" s="5">
        <v>36790092</v>
      </c>
      <c r="G7" s="31">
        <f t="shared" si="1"/>
        <v>0.79933135306492731</v>
      </c>
    </row>
    <row r="8" spans="1:7">
      <c r="B8" s="5" t="s">
        <v>10</v>
      </c>
      <c r="C8" s="5">
        <v>47393010</v>
      </c>
      <c r="D8" s="5">
        <v>46840330</v>
      </c>
      <c r="E8" s="31">
        <f t="shared" si="0"/>
        <v>0.98833836466601299</v>
      </c>
      <c r="F8" s="5">
        <v>38035000</v>
      </c>
      <c r="G8" s="31">
        <f t="shared" si="1"/>
        <v>0.81201392048262688</v>
      </c>
    </row>
    <row r="9" spans="1:7">
      <c r="B9" s="5" t="s">
        <v>11</v>
      </c>
      <c r="C9" s="5">
        <v>56784288</v>
      </c>
      <c r="D9" s="5">
        <v>55972282</v>
      </c>
      <c r="E9" s="31">
        <f t="shared" si="0"/>
        <v>0.98570016410173178</v>
      </c>
      <c r="F9" s="5">
        <v>45553118</v>
      </c>
      <c r="G9" s="31">
        <f t="shared" si="1"/>
        <v>0.81385136307288664</v>
      </c>
    </row>
    <row r="12" spans="1:7" ht="15.75">
      <c r="A12" s="67" t="s">
        <v>10197</v>
      </c>
    </row>
    <row r="13" spans="1:7">
      <c r="A13"/>
      <c r="B13"/>
      <c r="C13"/>
      <c r="D13"/>
      <c r="E13" s="68"/>
    </row>
    <row r="14" spans="1:7">
      <c r="A14"/>
      <c r="B14" s="65"/>
      <c r="C14"/>
      <c r="D14"/>
      <c r="E14" s="68"/>
    </row>
    <row r="15" spans="1:7" ht="15.75" thickBot="1">
      <c r="A15"/>
      <c r="B15" s="58" t="s">
        <v>10142</v>
      </c>
      <c r="C15" s="58" t="s">
        <v>10143</v>
      </c>
      <c r="D15" s="58" t="s">
        <v>10144</v>
      </c>
      <c r="E15" s="58" t="s">
        <v>10145</v>
      </c>
    </row>
    <row r="16" spans="1:7">
      <c r="A16"/>
      <c r="B16" t="s">
        <v>10146</v>
      </c>
      <c r="C16">
        <v>1343</v>
      </c>
      <c r="D16">
        <v>2933</v>
      </c>
      <c r="E16">
        <v>1491</v>
      </c>
    </row>
    <row r="17" spans="1:7">
      <c r="A17"/>
      <c r="B17" t="s">
        <v>10147</v>
      </c>
      <c r="C17">
        <v>1018</v>
      </c>
      <c r="D17">
        <v>1221</v>
      </c>
      <c r="E17">
        <v>365</v>
      </c>
    </row>
    <row r="18" spans="1:7">
      <c r="A18"/>
      <c r="B18" t="s">
        <v>10148</v>
      </c>
      <c r="C18">
        <v>325</v>
      </c>
      <c r="D18">
        <v>1712</v>
      </c>
      <c r="E18">
        <v>1126</v>
      </c>
      <c r="F18" s="32"/>
      <c r="G18" s="32"/>
    </row>
    <row r="19" spans="1:7">
      <c r="A19"/>
      <c r="B19" t="s">
        <v>10149</v>
      </c>
      <c r="C19">
        <v>297</v>
      </c>
      <c r="D19">
        <v>308</v>
      </c>
      <c r="E19">
        <v>128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F273"/>
  <sheetViews>
    <sheetView zoomScaleNormal="100" workbookViewId="0">
      <selection activeCell="A2" sqref="A2"/>
    </sheetView>
  </sheetViews>
  <sheetFormatPr defaultRowHeight="15"/>
  <cols>
    <col min="1" max="1" width="12.42578125" style="2" customWidth="1"/>
    <col min="2" max="2" width="13.42578125" style="2" customWidth="1"/>
    <col min="3" max="3" width="9.28515625" style="2" customWidth="1"/>
    <col min="4" max="4" width="9.140625" style="2" customWidth="1"/>
    <col min="5" max="5" width="15.140625" style="24" customWidth="1"/>
    <col min="6" max="6" width="58.7109375" style="2" customWidth="1"/>
    <col min="7" max="16384" width="9.140625" style="2"/>
  </cols>
  <sheetData>
    <row r="1" spans="1:6" ht="15.75">
      <c r="A1" s="67" t="s">
        <v>10198</v>
      </c>
    </row>
    <row r="3" spans="1:6" ht="15.75" thickBot="1">
      <c r="A3" s="58" t="s">
        <v>10139</v>
      </c>
      <c r="B3" s="58" t="s">
        <v>34</v>
      </c>
      <c r="C3" s="58" t="s">
        <v>276</v>
      </c>
      <c r="D3" s="58" t="s">
        <v>36</v>
      </c>
      <c r="E3" s="59" t="s">
        <v>38</v>
      </c>
      <c r="F3" s="60" t="s">
        <v>40</v>
      </c>
    </row>
    <row r="4" spans="1:6">
      <c r="A4" s="37" t="s">
        <v>273</v>
      </c>
      <c r="F4" s="14"/>
    </row>
    <row r="5" spans="1:6">
      <c r="F5" s="14"/>
    </row>
    <row r="6" spans="1:6">
      <c r="B6" s="2" t="s">
        <v>9901</v>
      </c>
      <c r="F6" s="14"/>
    </row>
    <row r="7" spans="1:6">
      <c r="B7" s="2" t="s">
        <v>383</v>
      </c>
      <c r="C7" s="17">
        <v>92.280205392499994</v>
      </c>
      <c r="D7" s="17">
        <v>6.5279493099877053</v>
      </c>
      <c r="E7" s="24" t="s">
        <v>384</v>
      </c>
      <c r="F7" s="14" t="s">
        <v>9902</v>
      </c>
    </row>
    <row r="8" spans="1:6">
      <c r="B8" s="2" t="s">
        <v>1305</v>
      </c>
      <c r="C8" s="17">
        <v>22.788420303599999</v>
      </c>
      <c r="D8" s="17">
        <v>4.5102290151399114</v>
      </c>
      <c r="E8" s="24" t="s">
        <v>1306</v>
      </c>
      <c r="F8" s="14" t="s">
        <v>9903</v>
      </c>
    </row>
    <row r="9" spans="1:6">
      <c r="B9" s="2" t="s">
        <v>1395</v>
      </c>
      <c r="C9" s="17">
        <v>22.035913515499999</v>
      </c>
      <c r="D9" s="17">
        <v>4.4617848007590517</v>
      </c>
      <c r="E9" s="24" t="s">
        <v>1396</v>
      </c>
      <c r="F9" s="14" t="s">
        <v>9904</v>
      </c>
    </row>
    <row r="10" spans="1:6">
      <c r="C10" s="17"/>
      <c r="D10" s="17"/>
      <c r="F10" s="14"/>
    </row>
    <row r="11" spans="1:6">
      <c r="B11" s="2" t="s">
        <v>9905</v>
      </c>
      <c r="C11" s="17"/>
      <c r="D11" s="17"/>
      <c r="F11" s="14"/>
    </row>
    <row r="12" spans="1:6">
      <c r="B12" s="2" t="s">
        <v>915</v>
      </c>
      <c r="C12" s="17">
        <v>28.1516921232</v>
      </c>
      <c r="D12" s="17">
        <v>4.8151497363537974</v>
      </c>
      <c r="E12" s="24" t="s">
        <v>916</v>
      </c>
      <c r="F12" s="14" t="s">
        <v>9906</v>
      </c>
    </row>
    <row r="13" spans="1:6">
      <c r="C13" s="17"/>
      <c r="D13" s="17"/>
      <c r="F13" s="14"/>
    </row>
    <row r="14" spans="1:6">
      <c r="B14" s="2" t="s">
        <v>9907</v>
      </c>
      <c r="C14" s="17"/>
      <c r="D14" s="17"/>
      <c r="F14" s="14"/>
    </row>
    <row r="15" spans="1:6">
      <c r="B15" s="2" t="s">
        <v>196</v>
      </c>
      <c r="C15" s="17">
        <v>19.157920112100001</v>
      </c>
      <c r="D15" s="17">
        <v>4.2598690376505921</v>
      </c>
      <c r="E15" s="24" t="s">
        <v>202</v>
      </c>
      <c r="F15" s="14" t="s">
        <v>203</v>
      </c>
    </row>
    <row r="16" spans="1:6">
      <c r="B16" s="2" t="s">
        <v>3034</v>
      </c>
      <c r="C16" s="17">
        <v>1.62570126788E-2</v>
      </c>
      <c r="D16" s="17">
        <v>-5.9427940116626088</v>
      </c>
      <c r="E16" s="24" t="s">
        <v>9908</v>
      </c>
      <c r="F16" s="14" t="s">
        <v>9909</v>
      </c>
    </row>
    <row r="17" spans="2:6">
      <c r="C17" s="17"/>
      <c r="D17" s="17"/>
      <c r="F17" s="14"/>
    </row>
    <row r="18" spans="2:6">
      <c r="B18" s="2" t="s">
        <v>9910</v>
      </c>
      <c r="C18" s="17"/>
      <c r="D18" s="17"/>
      <c r="F18" s="14"/>
    </row>
    <row r="19" spans="2:6">
      <c r="B19" s="2" t="s">
        <v>625</v>
      </c>
      <c r="C19" s="17">
        <v>41.237804826100003</v>
      </c>
      <c r="D19" s="17">
        <v>5.365895631987418</v>
      </c>
      <c r="E19" s="24" t="s">
        <v>626</v>
      </c>
      <c r="F19" s="14" t="s">
        <v>9911</v>
      </c>
    </row>
    <row r="20" spans="2:6">
      <c r="B20" s="2" t="s">
        <v>723</v>
      </c>
      <c r="C20" s="17">
        <v>34.977964530900003</v>
      </c>
      <c r="D20" s="17">
        <v>5.1283744319851703</v>
      </c>
      <c r="E20" s="24" t="s">
        <v>724</v>
      </c>
      <c r="F20" s="14" t="s">
        <v>9912</v>
      </c>
    </row>
    <row r="21" spans="2:6">
      <c r="B21" s="2" t="s">
        <v>1546</v>
      </c>
      <c r="C21" s="17">
        <v>20.7098038225</v>
      </c>
      <c r="D21" s="17">
        <v>4.3722419823112206</v>
      </c>
      <c r="E21" s="24" t="s">
        <v>1547</v>
      </c>
      <c r="F21" s="14" t="s">
        <v>9913</v>
      </c>
    </row>
    <row r="22" spans="2:6">
      <c r="B22" s="2" t="s">
        <v>1771</v>
      </c>
      <c r="C22" s="17">
        <v>18.6412529453</v>
      </c>
      <c r="D22" s="17">
        <v>4.2204269268334835</v>
      </c>
      <c r="E22" s="24" t="s">
        <v>724</v>
      </c>
      <c r="F22" s="14" t="s">
        <v>9914</v>
      </c>
    </row>
    <row r="23" spans="2:6">
      <c r="B23" s="2" t="s">
        <v>2234</v>
      </c>
      <c r="C23" s="17">
        <v>15.3942170047</v>
      </c>
      <c r="D23" s="17">
        <v>3.9443165844094983</v>
      </c>
      <c r="E23" s="24" t="s">
        <v>626</v>
      </c>
      <c r="F23" s="14" t="s">
        <v>9911</v>
      </c>
    </row>
    <row r="24" spans="2:6">
      <c r="C24" s="17"/>
      <c r="D24" s="17"/>
      <c r="F24" s="14"/>
    </row>
    <row r="25" spans="2:6">
      <c r="B25" s="2" t="s">
        <v>9915</v>
      </c>
      <c r="C25" s="17"/>
      <c r="D25" s="17"/>
      <c r="F25" s="14"/>
    </row>
    <row r="26" spans="2:6">
      <c r="B26" s="2" t="s">
        <v>1417</v>
      </c>
      <c r="C26" s="17">
        <v>21.783316793400001</v>
      </c>
      <c r="D26" s="17">
        <v>4.4451517347581992</v>
      </c>
      <c r="E26" s="24" t="s">
        <v>1418</v>
      </c>
      <c r="F26" s="14" t="s">
        <v>9916</v>
      </c>
    </row>
    <row r="27" spans="2:6">
      <c r="B27" s="2" t="s">
        <v>1784</v>
      </c>
      <c r="C27" s="17">
        <v>18.5108965447</v>
      </c>
      <c r="D27" s="17">
        <v>4.2103028663394628</v>
      </c>
      <c r="E27" s="24" t="s">
        <v>1418</v>
      </c>
      <c r="F27" s="14" t="s">
        <v>9916</v>
      </c>
    </row>
    <row r="28" spans="2:6">
      <c r="B28" s="2" t="s">
        <v>2095</v>
      </c>
      <c r="C28" s="17">
        <v>16.373646981499999</v>
      </c>
      <c r="D28" s="17">
        <v>4.033303790928084</v>
      </c>
      <c r="E28" s="24" t="s">
        <v>2096</v>
      </c>
      <c r="F28" s="14" t="s">
        <v>9917</v>
      </c>
    </row>
    <row r="29" spans="2:6">
      <c r="B29" s="2" t="s">
        <v>3024</v>
      </c>
      <c r="C29" s="17">
        <v>1.85704450731E-2</v>
      </c>
      <c r="D29" s="17">
        <v>-5.7508477973845595</v>
      </c>
      <c r="E29" s="24" t="s">
        <v>3025</v>
      </c>
      <c r="F29" s="14" t="s">
        <v>9918</v>
      </c>
    </row>
    <row r="30" spans="2:6">
      <c r="C30" s="17"/>
      <c r="D30" s="17"/>
      <c r="F30" s="14"/>
    </row>
    <row r="31" spans="2:6">
      <c r="B31" s="2" t="s">
        <v>9919</v>
      </c>
      <c r="C31" s="17"/>
      <c r="D31" s="17"/>
      <c r="F31" s="14"/>
    </row>
    <row r="32" spans="2:6">
      <c r="B32" s="2" t="s">
        <v>524</v>
      </c>
      <c r="C32" s="17">
        <v>54.283530221100001</v>
      </c>
      <c r="D32" s="17">
        <v>5.7624426414890637</v>
      </c>
      <c r="E32" s="24" t="s">
        <v>525</v>
      </c>
      <c r="F32" s="14" t="s">
        <v>9920</v>
      </c>
    </row>
    <row r="33" spans="2:6">
      <c r="B33" s="2" t="s">
        <v>552</v>
      </c>
      <c r="C33" s="17">
        <v>49.0985331503</v>
      </c>
      <c r="D33" s="17">
        <v>5.617608018645269</v>
      </c>
      <c r="E33" s="24" t="s">
        <v>553</v>
      </c>
      <c r="F33" s="14" t="s">
        <v>9921</v>
      </c>
    </row>
    <row r="34" spans="2:6">
      <c r="B34" s="2" t="s">
        <v>774</v>
      </c>
      <c r="C34" s="17">
        <v>32.579932237999998</v>
      </c>
      <c r="D34" s="17">
        <v>5.0259116981368264</v>
      </c>
      <c r="E34" s="24" t="s">
        <v>775</v>
      </c>
      <c r="F34" s="14" t="s">
        <v>9922</v>
      </c>
    </row>
    <row r="35" spans="2:6">
      <c r="B35" s="2" t="s">
        <v>893</v>
      </c>
      <c r="C35" s="17">
        <v>28.577359555899999</v>
      </c>
      <c r="D35" s="17">
        <v>4.8368007177035732</v>
      </c>
      <c r="E35" s="24" t="s">
        <v>894</v>
      </c>
      <c r="F35" s="14" t="s">
        <v>9923</v>
      </c>
    </row>
    <row r="36" spans="2:6">
      <c r="B36" s="2" t="s">
        <v>1296</v>
      </c>
      <c r="C36" s="17">
        <v>22.923345250899999</v>
      </c>
      <c r="D36" s="17">
        <v>4.5187456897989282</v>
      </c>
      <c r="E36" s="24" t="s">
        <v>1297</v>
      </c>
      <c r="F36" s="14" t="s">
        <v>9924</v>
      </c>
    </row>
    <row r="37" spans="2:6">
      <c r="B37" s="2" t="s">
        <v>1695</v>
      </c>
      <c r="C37" s="17">
        <v>19.4020359023</v>
      </c>
      <c r="D37" s="17">
        <v>4.2781361407040723</v>
      </c>
      <c r="E37" s="24" t="s">
        <v>1696</v>
      </c>
      <c r="F37" s="14" t="s">
        <v>9925</v>
      </c>
    </row>
    <row r="38" spans="2:6">
      <c r="B38" s="2" t="s">
        <v>1768</v>
      </c>
      <c r="C38" s="17">
        <v>18.643024238799999</v>
      </c>
      <c r="D38" s="17">
        <v>4.220564005331088</v>
      </c>
      <c r="E38" s="24" t="s">
        <v>1769</v>
      </c>
      <c r="F38" s="14" t="s">
        <v>9926</v>
      </c>
    </row>
    <row r="39" spans="2:6">
      <c r="B39" s="2" t="s">
        <v>2520</v>
      </c>
      <c r="C39" s="17">
        <v>7.2049576171200003E-2</v>
      </c>
      <c r="D39" s="17">
        <v>-3.7948662459466154</v>
      </c>
      <c r="E39" s="24" t="s">
        <v>2521</v>
      </c>
      <c r="F39" s="14" t="s">
        <v>9927</v>
      </c>
    </row>
    <row r="40" spans="2:6">
      <c r="B40" s="2" t="s">
        <v>2689</v>
      </c>
      <c r="C40" s="17">
        <v>5.5072427576399997E-2</v>
      </c>
      <c r="D40" s="17">
        <v>-4.1825259863114752</v>
      </c>
      <c r="E40" s="24" t="s">
        <v>2690</v>
      </c>
      <c r="F40" s="14" t="s">
        <v>9928</v>
      </c>
    </row>
    <row r="41" spans="2:6">
      <c r="B41" s="2" t="s">
        <v>2716</v>
      </c>
      <c r="C41" s="17">
        <v>5.3270912222599998E-2</v>
      </c>
      <c r="D41" s="17">
        <v>-4.230508203642831</v>
      </c>
      <c r="E41" s="24" t="s">
        <v>2717</v>
      </c>
      <c r="F41" s="14" t="s">
        <v>9929</v>
      </c>
    </row>
    <row r="42" spans="2:6">
      <c r="C42" s="17"/>
      <c r="D42" s="17"/>
      <c r="F42" s="14"/>
    </row>
    <row r="43" spans="2:6">
      <c r="B43" s="2" t="s">
        <v>9930</v>
      </c>
      <c r="C43" s="17"/>
      <c r="D43" s="17"/>
      <c r="F43" s="14"/>
    </row>
    <row r="44" spans="2:6">
      <c r="B44" s="2" t="s">
        <v>1942</v>
      </c>
      <c r="C44" s="17">
        <v>17.285969585099998</v>
      </c>
      <c r="D44" s="17">
        <v>4.111529622779508</v>
      </c>
      <c r="E44" s="24" t="s">
        <v>1943</v>
      </c>
      <c r="F44" s="14" t="s">
        <v>9931</v>
      </c>
    </row>
    <row r="45" spans="2:6">
      <c r="C45" s="17"/>
      <c r="D45" s="17"/>
      <c r="F45" s="14"/>
    </row>
    <row r="46" spans="2:6">
      <c r="B46" s="2" t="s">
        <v>9932</v>
      </c>
      <c r="C46" s="17"/>
      <c r="D46" s="17"/>
      <c r="F46" s="14"/>
    </row>
    <row r="47" spans="2:6">
      <c r="B47" s="2" t="s">
        <v>2083</v>
      </c>
      <c r="C47" s="17">
        <v>16.441075423499999</v>
      </c>
      <c r="D47" s="17">
        <v>4.0392327647954325</v>
      </c>
      <c r="E47" s="24" t="s">
        <v>2084</v>
      </c>
      <c r="F47" s="14" t="s">
        <v>9933</v>
      </c>
    </row>
    <row r="48" spans="2:6">
      <c r="C48" s="17"/>
      <c r="D48" s="17"/>
      <c r="F48" s="14"/>
    </row>
    <row r="49" spans="1:6">
      <c r="A49" s="37" t="s">
        <v>274</v>
      </c>
      <c r="C49" s="17"/>
      <c r="D49" s="17"/>
      <c r="F49" s="14"/>
    </row>
    <row r="50" spans="1:6">
      <c r="C50" s="17"/>
      <c r="D50" s="17"/>
      <c r="F50" s="14"/>
    </row>
    <row r="51" spans="1:6">
      <c r="B51" s="2" t="s">
        <v>9901</v>
      </c>
      <c r="C51" s="17"/>
      <c r="D51" s="17"/>
      <c r="F51" s="14"/>
    </row>
    <row r="52" spans="1:6">
      <c r="B52" s="2" t="s">
        <v>383</v>
      </c>
      <c r="C52" s="17">
        <v>40.3316648857</v>
      </c>
      <c r="D52" s="17">
        <v>5.33384105611756</v>
      </c>
      <c r="E52" s="24" t="s">
        <v>384</v>
      </c>
      <c r="F52" s="14" t="s">
        <v>9902</v>
      </c>
    </row>
    <row r="53" spans="1:6">
      <c r="B53" s="2" t="s">
        <v>3504</v>
      </c>
      <c r="C53" s="17">
        <v>14.219811394100001</v>
      </c>
      <c r="D53" s="17">
        <v>3.829830424640674</v>
      </c>
      <c r="E53" s="24" t="s">
        <v>3505</v>
      </c>
      <c r="F53" s="14" t="s">
        <v>9934</v>
      </c>
    </row>
    <row r="54" spans="1:6">
      <c r="B54" s="2" t="s">
        <v>3705</v>
      </c>
      <c r="C54" s="17">
        <v>11.8316225646</v>
      </c>
      <c r="D54" s="17">
        <v>3.5645760303895622</v>
      </c>
      <c r="E54" s="24" t="s">
        <v>3706</v>
      </c>
      <c r="F54" s="14" t="s">
        <v>9935</v>
      </c>
    </row>
    <row r="55" spans="1:6">
      <c r="B55" s="2" t="s">
        <v>3792</v>
      </c>
      <c r="C55" s="17">
        <v>10.972002373600001</v>
      </c>
      <c r="D55" s="17">
        <v>3.4557549342879565</v>
      </c>
      <c r="E55" s="24" t="s">
        <v>3793</v>
      </c>
      <c r="F55" s="14" t="s">
        <v>9936</v>
      </c>
    </row>
    <row r="56" spans="1:6">
      <c r="B56" s="2" t="s">
        <v>3924</v>
      </c>
      <c r="C56" s="17">
        <v>9.9951141150199998</v>
      </c>
      <c r="D56" s="17">
        <v>3.3212230384289954</v>
      </c>
      <c r="E56" s="24" t="s">
        <v>1396</v>
      </c>
      <c r="F56" s="14" t="s">
        <v>9904</v>
      </c>
    </row>
    <row r="57" spans="1:6">
      <c r="B57" s="2" t="s">
        <v>4121</v>
      </c>
      <c r="C57" s="17">
        <v>8.75463796863</v>
      </c>
      <c r="D57" s="17">
        <v>3.1300475199882021</v>
      </c>
      <c r="E57" s="24" t="s">
        <v>4122</v>
      </c>
      <c r="F57" s="14" t="s">
        <v>9937</v>
      </c>
    </row>
    <row r="58" spans="1:6">
      <c r="B58" s="2" t="s">
        <v>4362</v>
      </c>
      <c r="C58" s="17">
        <v>7.4993246600600001</v>
      </c>
      <c r="D58" s="17">
        <v>2.9067606818150522</v>
      </c>
      <c r="E58" s="24" t="s">
        <v>4363</v>
      </c>
      <c r="F58" s="14" t="s">
        <v>9938</v>
      </c>
    </row>
    <row r="59" spans="1:6">
      <c r="B59" s="2" t="s">
        <v>1305</v>
      </c>
      <c r="C59" s="17">
        <v>7.4604901079800001</v>
      </c>
      <c r="D59" s="17">
        <v>2.899270409719986</v>
      </c>
      <c r="E59" s="24" t="s">
        <v>1306</v>
      </c>
      <c r="F59" s="14" t="s">
        <v>9903</v>
      </c>
    </row>
    <row r="60" spans="1:6">
      <c r="B60" s="2" t="s">
        <v>4508</v>
      </c>
      <c r="C60" s="17">
        <v>6.9853869690700003</v>
      </c>
      <c r="D60" s="17">
        <v>2.8043400387406119</v>
      </c>
      <c r="E60" s="24" t="s">
        <v>4122</v>
      </c>
      <c r="F60" s="14" t="s">
        <v>9937</v>
      </c>
    </row>
    <row r="61" spans="1:6">
      <c r="B61" s="2" t="s">
        <v>5896</v>
      </c>
      <c r="C61" s="17">
        <v>0.104115487245</v>
      </c>
      <c r="D61" s="17">
        <v>-3.2637434084817256</v>
      </c>
      <c r="E61" s="24" t="s">
        <v>5897</v>
      </c>
      <c r="F61" s="14" t="s">
        <v>9939</v>
      </c>
    </row>
    <row r="62" spans="1:6">
      <c r="B62" s="2" t="s">
        <v>7445</v>
      </c>
      <c r="C62" s="17">
        <v>7.9540036297900008E-3</v>
      </c>
      <c r="D62" s="17">
        <v>-6.9741030641484771</v>
      </c>
      <c r="E62" s="24" t="s">
        <v>7446</v>
      </c>
      <c r="F62" s="14" t="s">
        <v>9940</v>
      </c>
    </row>
    <row r="63" spans="1:6">
      <c r="C63" s="17"/>
      <c r="D63" s="17"/>
      <c r="F63" s="14"/>
    </row>
    <row r="64" spans="1:6">
      <c r="B64" s="2" t="s">
        <v>9905</v>
      </c>
      <c r="C64" s="17"/>
      <c r="D64" s="17"/>
      <c r="F64" s="14"/>
    </row>
    <row r="65" spans="2:6">
      <c r="B65" s="2" t="s">
        <v>3527</v>
      </c>
      <c r="C65" s="17">
        <v>13.9846188694</v>
      </c>
      <c r="D65" s="17">
        <v>3.8057690306664842</v>
      </c>
      <c r="E65" s="24" t="s">
        <v>916</v>
      </c>
      <c r="F65" s="14" t="s">
        <v>9906</v>
      </c>
    </row>
    <row r="66" spans="2:6">
      <c r="B66" s="2" t="s">
        <v>3556</v>
      </c>
      <c r="C66" s="17">
        <v>13.4396800046</v>
      </c>
      <c r="D66" s="17">
        <v>3.7484268832069674</v>
      </c>
      <c r="E66" s="24" t="s">
        <v>3557</v>
      </c>
      <c r="F66" s="14" t="s">
        <v>9941</v>
      </c>
    </row>
    <row r="67" spans="2:6">
      <c r="B67" s="2" t="s">
        <v>915</v>
      </c>
      <c r="C67" s="17">
        <v>11.4448658776</v>
      </c>
      <c r="D67" s="17">
        <v>3.5166286509347282</v>
      </c>
      <c r="E67" s="24" t="s">
        <v>916</v>
      </c>
      <c r="F67" s="14" t="s">
        <v>9906</v>
      </c>
    </row>
    <row r="68" spans="2:6">
      <c r="B68" s="2" t="s">
        <v>3763</v>
      </c>
      <c r="C68" s="17">
        <v>11.179824573699999</v>
      </c>
      <c r="D68" s="17">
        <v>3.4828256454442545</v>
      </c>
      <c r="E68" s="24" t="s">
        <v>3764</v>
      </c>
      <c r="F68" s="14" t="s">
        <v>9942</v>
      </c>
    </row>
    <row r="69" spans="2:6">
      <c r="B69" s="2" t="s">
        <v>4272</v>
      </c>
      <c r="C69" s="17">
        <v>7.9376419520499999</v>
      </c>
      <c r="D69" s="17">
        <v>2.9887104872997079</v>
      </c>
      <c r="E69" s="24" t="s">
        <v>4273</v>
      </c>
      <c r="F69" s="14" t="s">
        <v>9943</v>
      </c>
    </row>
    <row r="70" spans="2:6">
      <c r="B70" s="2" t="s">
        <v>4287</v>
      </c>
      <c r="C70" s="17">
        <v>7.8588542328899997</v>
      </c>
      <c r="D70" s="17">
        <v>2.9743189927613316</v>
      </c>
      <c r="E70" s="24" t="s">
        <v>4288</v>
      </c>
      <c r="F70" s="14" t="s">
        <v>9944</v>
      </c>
    </row>
    <row r="71" spans="2:6">
      <c r="B71" s="2" t="s">
        <v>4354</v>
      </c>
      <c r="C71" s="17">
        <v>7.5192017470900003</v>
      </c>
      <c r="D71" s="17">
        <v>2.9105795107536587</v>
      </c>
      <c r="E71" s="24" t="s">
        <v>916</v>
      </c>
      <c r="F71" s="14" t="s">
        <v>9906</v>
      </c>
    </row>
    <row r="72" spans="2:6">
      <c r="B72" s="2" t="s">
        <v>4447</v>
      </c>
      <c r="C72" s="17">
        <v>7.2216596341099999</v>
      </c>
      <c r="D72" s="17">
        <v>2.8523304258593618</v>
      </c>
      <c r="E72" s="24" t="s">
        <v>4448</v>
      </c>
      <c r="F72" s="14" t="s">
        <v>9945</v>
      </c>
    </row>
    <row r="73" spans="2:6">
      <c r="B73" s="2" t="s">
        <v>4709</v>
      </c>
      <c r="C73" s="17">
        <v>6.2436123406900004</v>
      </c>
      <c r="D73" s="17">
        <v>2.6423809646819167</v>
      </c>
      <c r="E73" s="24" t="s">
        <v>4710</v>
      </c>
      <c r="F73" s="14" t="s">
        <v>9946</v>
      </c>
    </row>
    <row r="74" spans="2:6">
      <c r="B74" s="2" t="s">
        <v>5601</v>
      </c>
      <c r="C74" s="17">
        <v>0.12461653626499999</v>
      </c>
      <c r="D74" s="17">
        <v>-3.0044325722351113</v>
      </c>
      <c r="E74" s="24" t="s">
        <v>5602</v>
      </c>
      <c r="F74" s="14" t="s">
        <v>9947</v>
      </c>
    </row>
    <row r="75" spans="2:6">
      <c r="B75" s="2" t="s">
        <v>6198</v>
      </c>
      <c r="C75" s="17">
        <v>8.7053228933499996E-2</v>
      </c>
      <c r="D75" s="17">
        <v>-3.5219583792050244</v>
      </c>
      <c r="E75" s="24" t="s">
        <v>6199</v>
      </c>
      <c r="F75" s="14" t="s">
        <v>9948</v>
      </c>
    </row>
    <row r="76" spans="2:6">
      <c r="B76" s="2" t="s">
        <v>6345</v>
      </c>
      <c r="C76" s="17">
        <v>7.8826078014199996E-2</v>
      </c>
      <c r="D76" s="17">
        <v>-3.6651831946395923</v>
      </c>
      <c r="E76" s="24" t="s">
        <v>6199</v>
      </c>
      <c r="F76" s="14" t="s">
        <v>9948</v>
      </c>
    </row>
    <row r="77" spans="2:6">
      <c r="B77" s="2" t="s">
        <v>6348</v>
      </c>
      <c r="C77" s="17">
        <v>7.8826078014199996E-2</v>
      </c>
      <c r="D77" s="17">
        <v>-3.6651831946395923</v>
      </c>
      <c r="E77" s="24" t="s">
        <v>6349</v>
      </c>
      <c r="F77" s="14" t="s">
        <v>9949</v>
      </c>
    </row>
    <row r="78" spans="2:6">
      <c r="B78" s="2" t="s">
        <v>6861</v>
      </c>
      <c r="C78" s="17">
        <v>5.3356627528899997E-2</v>
      </c>
      <c r="D78" s="17">
        <v>-4.2281887076804789</v>
      </c>
      <c r="E78" s="24" t="s">
        <v>6199</v>
      </c>
      <c r="F78" s="14" t="s">
        <v>9948</v>
      </c>
    </row>
    <row r="79" spans="2:6">
      <c r="B79" s="2" t="s">
        <v>7067</v>
      </c>
      <c r="C79" s="17">
        <v>3.8586128142300002E-2</v>
      </c>
      <c r="D79" s="17">
        <v>-4.6957739033494992</v>
      </c>
      <c r="E79" s="24" t="s">
        <v>6199</v>
      </c>
      <c r="F79" s="14" t="s">
        <v>9948</v>
      </c>
    </row>
    <row r="80" spans="2:6">
      <c r="B80" s="2" t="s">
        <v>5691</v>
      </c>
      <c r="C80" s="17">
        <v>0.118778234478</v>
      </c>
      <c r="D80" s="17">
        <v>-3.07365760123619</v>
      </c>
      <c r="E80" s="24" t="s">
        <v>5602</v>
      </c>
      <c r="F80" s="14" t="s">
        <v>9947</v>
      </c>
    </row>
    <row r="81" spans="2:6">
      <c r="B81" s="2" t="s">
        <v>7271</v>
      </c>
      <c r="C81" s="17">
        <v>2.0663778902499999E-2</v>
      </c>
      <c r="D81" s="17">
        <v>-5.5967520776160313</v>
      </c>
      <c r="E81" s="24" t="s">
        <v>7272</v>
      </c>
      <c r="F81" s="14" t="s">
        <v>9950</v>
      </c>
    </row>
    <row r="82" spans="2:6">
      <c r="B82" s="2" t="s">
        <v>7432</v>
      </c>
      <c r="C82" s="17">
        <v>8.5033636189700001E-3</v>
      </c>
      <c r="D82" s="17">
        <v>-6.8777506532340507</v>
      </c>
      <c r="E82" s="24" t="s">
        <v>6199</v>
      </c>
      <c r="F82" s="14" t="s">
        <v>9948</v>
      </c>
    </row>
    <row r="83" spans="2:6">
      <c r="C83" s="17"/>
      <c r="D83" s="17"/>
      <c r="F83" s="14"/>
    </row>
    <row r="84" spans="2:6">
      <c r="B84" s="2" t="s">
        <v>9907</v>
      </c>
      <c r="C84" s="17"/>
      <c r="D84" s="17"/>
      <c r="F84" s="14"/>
    </row>
    <row r="85" spans="2:6">
      <c r="B85" s="2" t="s">
        <v>3681</v>
      </c>
      <c r="C85" s="17">
        <v>12.0223898534</v>
      </c>
      <c r="D85" s="17">
        <v>3.5876518034938658</v>
      </c>
      <c r="E85" s="24" t="s">
        <v>3682</v>
      </c>
      <c r="F85" s="14" t="s">
        <v>9951</v>
      </c>
    </row>
    <row r="86" spans="2:6">
      <c r="B86" s="2" t="s">
        <v>196</v>
      </c>
      <c r="C86" s="17">
        <v>11.6003138818</v>
      </c>
      <c r="D86" s="17">
        <v>3.536091937273814</v>
      </c>
      <c r="E86" s="24" t="s">
        <v>202</v>
      </c>
      <c r="F86" s="14" t="s">
        <v>203</v>
      </c>
    </row>
    <row r="87" spans="2:6">
      <c r="B87" s="2" t="s">
        <v>4370</v>
      </c>
      <c r="C87" s="17">
        <v>7.4978619048399997</v>
      </c>
      <c r="D87" s="17">
        <v>2.9064792544020519</v>
      </c>
      <c r="E87" s="24" t="s">
        <v>4371</v>
      </c>
      <c r="F87" s="14" t="s">
        <v>9952</v>
      </c>
    </row>
    <row r="88" spans="2:6">
      <c r="B88" s="2" t="s">
        <v>4539</v>
      </c>
      <c r="C88" s="17">
        <v>6.9087879071099998</v>
      </c>
      <c r="D88" s="17">
        <v>2.7884326232345629</v>
      </c>
      <c r="E88" s="24" t="s">
        <v>4540</v>
      </c>
      <c r="F88" s="14" t="s">
        <v>9953</v>
      </c>
    </row>
    <row r="89" spans="2:6">
      <c r="B89" s="2" t="s">
        <v>5592</v>
      </c>
      <c r="C89" s="17">
        <v>0.124932635766</v>
      </c>
      <c r="D89" s="17">
        <v>-3.0007776979455336</v>
      </c>
      <c r="E89" s="24" t="s">
        <v>5593</v>
      </c>
      <c r="F89" s="14" t="s">
        <v>9954</v>
      </c>
    </row>
    <row r="90" spans="2:6">
      <c r="B90" s="2" t="s">
        <v>3034</v>
      </c>
      <c r="C90" s="17">
        <v>0.119710712025</v>
      </c>
      <c r="D90" s="17">
        <v>-3.0623758407355677</v>
      </c>
      <c r="E90" s="24" t="s">
        <v>9908</v>
      </c>
      <c r="F90" s="14" t="s">
        <v>9909</v>
      </c>
    </row>
    <row r="91" spans="2:6">
      <c r="B91" s="2" t="s">
        <v>6105</v>
      </c>
      <c r="C91" s="17">
        <v>9.1410314514000002E-2</v>
      </c>
      <c r="D91" s="17">
        <v>-3.4514992251629906</v>
      </c>
      <c r="E91" s="24" t="s">
        <v>9908</v>
      </c>
      <c r="F91" s="14" t="s">
        <v>9951</v>
      </c>
    </row>
    <row r="92" spans="2:6">
      <c r="C92" s="17"/>
      <c r="D92" s="17"/>
      <c r="F92" s="14"/>
    </row>
    <row r="93" spans="2:6">
      <c r="B93" s="2" t="s">
        <v>9910</v>
      </c>
      <c r="C93" s="17"/>
      <c r="D93" s="17"/>
      <c r="F93" s="14"/>
    </row>
    <row r="94" spans="2:6">
      <c r="B94" s="2" t="s">
        <v>3106</v>
      </c>
      <c r="C94" s="17">
        <v>44.3022458525</v>
      </c>
      <c r="D94" s="17">
        <v>5.4693079313231152</v>
      </c>
      <c r="E94" s="24" t="s">
        <v>724</v>
      </c>
      <c r="F94" s="14" t="s">
        <v>9914</v>
      </c>
    </row>
    <row r="95" spans="2:6">
      <c r="B95" s="2" t="s">
        <v>3110</v>
      </c>
      <c r="C95" s="17">
        <v>43.849242269100003</v>
      </c>
      <c r="D95" s="17">
        <v>5.4544800074762545</v>
      </c>
      <c r="E95" s="24" t="s">
        <v>724</v>
      </c>
      <c r="F95" s="14" t="s">
        <v>9914</v>
      </c>
    </row>
    <row r="96" spans="2:6">
      <c r="B96" s="2" t="s">
        <v>3203</v>
      </c>
      <c r="C96" s="17">
        <v>23.073852078000002</v>
      </c>
      <c r="D96" s="17">
        <v>4.5281869705993012</v>
      </c>
      <c r="E96" s="24" t="s">
        <v>724</v>
      </c>
      <c r="F96" s="14" t="s">
        <v>9914</v>
      </c>
    </row>
    <row r="97" spans="2:6">
      <c r="B97" s="2" t="s">
        <v>3340</v>
      </c>
      <c r="C97" s="17">
        <v>17.230773586800002</v>
      </c>
      <c r="D97" s="17">
        <v>4.1069155686375014</v>
      </c>
      <c r="E97" s="24" t="s">
        <v>626</v>
      </c>
      <c r="F97" s="14" t="s">
        <v>9911</v>
      </c>
    </row>
    <row r="98" spans="2:6">
      <c r="B98" s="2" t="s">
        <v>3472</v>
      </c>
      <c r="C98" s="17">
        <v>14.633849812899999</v>
      </c>
      <c r="D98" s="17">
        <v>3.8712374525619477</v>
      </c>
      <c r="E98" s="24" t="s">
        <v>3473</v>
      </c>
      <c r="F98" s="14" t="s">
        <v>9955</v>
      </c>
    </row>
    <row r="99" spans="2:6">
      <c r="B99" s="2" t="s">
        <v>1771</v>
      </c>
      <c r="C99" s="17">
        <v>12.3822691199</v>
      </c>
      <c r="D99" s="17">
        <v>3.6302038155826306</v>
      </c>
      <c r="E99" s="24" t="s">
        <v>724</v>
      </c>
      <c r="F99" s="14" t="s">
        <v>9914</v>
      </c>
    </row>
    <row r="100" spans="2:6">
      <c r="B100" s="2" t="s">
        <v>3700</v>
      </c>
      <c r="C100" s="17">
        <v>11.9312838271</v>
      </c>
      <c r="D100" s="17">
        <v>3.5766773827938083</v>
      </c>
      <c r="E100" s="24" t="s">
        <v>3701</v>
      </c>
      <c r="F100" s="14" t="s">
        <v>9956</v>
      </c>
    </row>
    <row r="101" spans="2:6">
      <c r="B101" s="2" t="s">
        <v>3789</v>
      </c>
      <c r="C101" s="17">
        <v>10.974077727999999</v>
      </c>
      <c r="D101" s="17">
        <v>3.4560277942698785</v>
      </c>
      <c r="E101" s="24" t="s">
        <v>3790</v>
      </c>
      <c r="F101" s="14" t="s">
        <v>9957</v>
      </c>
    </row>
    <row r="102" spans="2:6">
      <c r="B102" s="2" t="s">
        <v>3868</v>
      </c>
      <c r="C102" s="17">
        <v>10.481136191499999</v>
      </c>
      <c r="D102" s="17">
        <v>3.3897232133842006</v>
      </c>
      <c r="E102" s="24" t="s">
        <v>724</v>
      </c>
      <c r="F102" s="14" t="s">
        <v>9914</v>
      </c>
    </row>
    <row r="103" spans="2:6">
      <c r="B103" s="2" t="s">
        <v>1546</v>
      </c>
      <c r="C103" s="17">
        <v>10.228963969200001</v>
      </c>
      <c r="D103" s="17">
        <v>3.3545881253871972</v>
      </c>
      <c r="E103" s="24" t="s">
        <v>1547</v>
      </c>
      <c r="F103" s="14" t="s">
        <v>9913</v>
      </c>
    </row>
    <row r="104" spans="2:6">
      <c r="B104" s="2" t="s">
        <v>4016</v>
      </c>
      <c r="C104" s="17">
        <v>9.3115540755400001</v>
      </c>
      <c r="D104" s="17">
        <v>3.219021970143618</v>
      </c>
      <c r="E104" s="24" t="s">
        <v>3701</v>
      </c>
      <c r="F104" s="14" t="s">
        <v>9956</v>
      </c>
    </row>
    <row r="105" spans="2:6">
      <c r="B105" s="2" t="s">
        <v>4055</v>
      </c>
      <c r="C105" s="17">
        <v>9.1380502962399994</v>
      </c>
      <c r="D105" s="17">
        <v>3.1918863832266342</v>
      </c>
      <c r="E105" s="24" t="s">
        <v>4056</v>
      </c>
      <c r="F105" s="14" t="s">
        <v>9958</v>
      </c>
    </row>
    <row r="106" spans="2:6">
      <c r="B106" s="2" t="s">
        <v>4067</v>
      </c>
      <c r="C106" s="17">
        <v>9.0490425951399995</v>
      </c>
      <c r="D106" s="17">
        <v>3.1777651605593715</v>
      </c>
      <c r="E106" s="24" t="s">
        <v>4068</v>
      </c>
      <c r="F106" s="14" t="s">
        <v>9959</v>
      </c>
    </row>
    <row r="107" spans="2:6">
      <c r="B107" s="2" t="s">
        <v>4276</v>
      </c>
      <c r="C107" s="17">
        <v>7.9117957329599999</v>
      </c>
      <c r="D107" s="17">
        <v>2.984005179022982</v>
      </c>
      <c r="E107" s="24" t="s">
        <v>4068</v>
      </c>
      <c r="F107" s="14" t="s">
        <v>9959</v>
      </c>
    </row>
    <row r="108" spans="2:6">
      <c r="B108" s="2" t="s">
        <v>4308</v>
      </c>
      <c r="C108" s="17">
        <v>7.7951860032700004</v>
      </c>
      <c r="D108" s="17">
        <v>2.9625834479126243</v>
      </c>
      <c r="E108" s="24" t="s">
        <v>4068</v>
      </c>
      <c r="F108" s="14" t="s">
        <v>9959</v>
      </c>
    </row>
    <row r="109" spans="2:6">
      <c r="B109" s="2" t="s">
        <v>625</v>
      </c>
      <c r="C109" s="17">
        <v>7.3180176477499996</v>
      </c>
      <c r="D109" s="17">
        <v>2.8714528948093734</v>
      </c>
      <c r="E109" s="24" t="s">
        <v>626</v>
      </c>
      <c r="F109" s="14" t="s">
        <v>9911</v>
      </c>
    </row>
    <row r="110" spans="2:6">
      <c r="B110" s="2" t="s">
        <v>2234</v>
      </c>
      <c r="C110" s="17">
        <v>6.4074754348400003</v>
      </c>
      <c r="D110" s="17">
        <v>2.6797560424825266</v>
      </c>
      <c r="E110" s="24" t="s">
        <v>626</v>
      </c>
      <c r="F110" s="14" t="s">
        <v>9911</v>
      </c>
    </row>
    <row r="111" spans="2:6">
      <c r="B111" s="2" t="s">
        <v>723</v>
      </c>
      <c r="C111" s="17">
        <v>6.1034668399000003</v>
      </c>
      <c r="D111" s="17">
        <v>2.6096289430002684</v>
      </c>
      <c r="E111" s="24" t="s">
        <v>724</v>
      </c>
      <c r="F111" s="14" t="s">
        <v>9914</v>
      </c>
    </row>
    <row r="112" spans="2:6">
      <c r="B112" s="2" t="s">
        <v>5937</v>
      </c>
      <c r="C112" s="17">
        <v>0.10193657391700001</v>
      </c>
      <c r="D112" s="17">
        <v>-3.2942563246226295</v>
      </c>
      <c r="E112" s="24" t="s">
        <v>724</v>
      </c>
      <c r="F112" s="14" t="s">
        <v>9914</v>
      </c>
    </row>
    <row r="113" spans="2:6">
      <c r="B113" s="2" t="s">
        <v>6893</v>
      </c>
      <c r="C113" s="17">
        <v>5.0434499872099997E-2</v>
      </c>
      <c r="D113" s="17">
        <v>-4.3094452384524748</v>
      </c>
      <c r="E113" s="24" t="s">
        <v>724</v>
      </c>
      <c r="F113" s="14" t="s">
        <v>9914</v>
      </c>
    </row>
    <row r="114" spans="2:6">
      <c r="B114" s="2" t="s">
        <v>7118</v>
      </c>
      <c r="C114" s="17">
        <v>3.4958456207799998E-2</v>
      </c>
      <c r="D114" s="17">
        <v>-4.8382147140474343</v>
      </c>
      <c r="E114" s="24" t="s">
        <v>7119</v>
      </c>
      <c r="F114" s="14" t="s">
        <v>9912</v>
      </c>
    </row>
    <row r="115" spans="2:6">
      <c r="B115" s="2" t="s">
        <v>7281</v>
      </c>
      <c r="C115" s="17">
        <v>2.00749031658E-2</v>
      </c>
      <c r="D115" s="17">
        <v>-5.63846316106362</v>
      </c>
      <c r="E115" s="24" t="s">
        <v>7282</v>
      </c>
      <c r="F115" s="14" t="s">
        <v>9960</v>
      </c>
    </row>
    <row r="116" spans="2:6">
      <c r="B116" s="2" t="s">
        <v>7293</v>
      </c>
      <c r="C116" s="17">
        <v>1.9364828365999998E-2</v>
      </c>
      <c r="D116" s="17">
        <v>-5.6904174752206504</v>
      </c>
      <c r="E116" s="24" t="s">
        <v>7294</v>
      </c>
      <c r="F116" s="14" t="s">
        <v>9961</v>
      </c>
    </row>
    <row r="117" spans="2:6">
      <c r="B117" s="2" t="s">
        <v>7359</v>
      </c>
      <c r="C117" s="17">
        <v>1.36690530999E-2</v>
      </c>
      <c r="D117" s="17">
        <v>-6.1929428835823321</v>
      </c>
      <c r="E117" s="24" t="s">
        <v>7360</v>
      </c>
      <c r="F117" s="14" t="s">
        <v>9912</v>
      </c>
    </row>
    <row r="118" spans="2:6">
      <c r="B118" s="2" t="s">
        <v>7410</v>
      </c>
      <c r="C118" s="17">
        <v>9.6390726638299999E-3</v>
      </c>
      <c r="D118" s="17">
        <v>-6.6968899273818332</v>
      </c>
      <c r="E118" s="24" t="s">
        <v>7119</v>
      </c>
      <c r="F118" s="14" t="s">
        <v>9912</v>
      </c>
    </row>
    <row r="119" spans="2:6">
      <c r="C119" s="17"/>
      <c r="D119" s="17"/>
      <c r="F119" s="14"/>
    </row>
    <row r="120" spans="2:6">
      <c r="B120" s="2" t="s">
        <v>9915</v>
      </c>
      <c r="C120" s="17"/>
      <c r="D120" s="17"/>
      <c r="F120" s="14"/>
    </row>
    <row r="121" spans="2:6">
      <c r="B121" s="2" t="s">
        <v>3953</v>
      </c>
      <c r="C121" s="17">
        <v>9.6796061716999997</v>
      </c>
      <c r="D121" s="17">
        <v>3.2749483506306865</v>
      </c>
      <c r="E121" s="24" t="s">
        <v>1418</v>
      </c>
      <c r="F121" s="14" t="s">
        <v>9916</v>
      </c>
    </row>
    <row r="122" spans="2:6">
      <c r="B122" s="2" t="s">
        <v>4227</v>
      </c>
      <c r="C122" s="17">
        <v>8.0656954540600001</v>
      </c>
      <c r="D122" s="17">
        <v>3.0117989332404291</v>
      </c>
      <c r="E122" s="24" t="s">
        <v>2096</v>
      </c>
      <c r="F122" s="14" t="s">
        <v>9917</v>
      </c>
    </row>
    <row r="123" spans="2:6">
      <c r="B123" s="2" t="s">
        <v>1417</v>
      </c>
      <c r="C123" s="17">
        <v>7.5761082199400001</v>
      </c>
      <c r="D123" s="17">
        <v>2.9214569389445844</v>
      </c>
      <c r="E123" s="24" t="s">
        <v>1418</v>
      </c>
      <c r="F123" s="14" t="s">
        <v>9916</v>
      </c>
    </row>
    <row r="124" spans="2:6">
      <c r="B124" s="2" t="s">
        <v>4463</v>
      </c>
      <c r="C124" s="17">
        <v>7.1558039318600004</v>
      </c>
      <c r="D124" s="17">
        <v>2.8391138582662228</v>
      </c>
      <c r="E124" s="24" t="s">
        <v>4464</v>
      </c>
      <c r="F124" s="14" t="s">
        <v>9916</v>
      </c>
    </row>
    <row r="125" spans="2:6">
      <c r="B125" s="2" t="s">
        <v>4521</v>
      </c>
      <c r="C125" s="17">
        <v>6.9766352403100003</v>
      </c>
      <c r="D125" s="17">
        <v>2.8025314071333072</v>
      </c>
      <c r="E125" s="24" t="s">
        <v>4464</v>
      </c>
      <c r="F125" s="14" t="s">
        <v>9916</v>
      </c>
    </row>
    <row r="126" spans="2:6">
      <c r="B126" s="2" t="s">
        <v>2095</v>
      </c>
      <c r="C126" s="17">
        <v>6.52467272141</v>
      </c>
      <c r="D126" s="17">
        <v>2.705905537691645</v>
      </c>
      <c r="E126" s="24" t="s">
        <v>2096</v>
      </c>
      <c r="F126" s="14" t="s">
        <v>9917</v>
      </c>
    </row>
    <row r="127" spans="2:6">
      <c r="B127" s="2" t="s">
        <v>3953</v>
      </c>
      <c r="C127" s="17">
        <v>9.6796061716999997</v>
      </c>
      <c r="D127" s="17">
        <v>3.2749483506306865</v>
      </c>
      <c r="E127" s="24" t="s">
        <v>1418</v>
      </c>
      <c r="F127" s="14" t="s">
        <v>9916</v>
      </c>
    </row>
    <row r="128" spans="2:6">
      <c r="B128" s="2" t="s">
        <v>4227</v>
      </c>
      <c r="C128" s="17">
        <v>8.0656954540600001</v>
      </c>
      <c r="D128" s="17">
        <v>3.0117989332404291</v>
      </c>
      <c r="E128" s="24" t="s">
        <v>2096</v>
      </c>
      <c r="F128" s="14" t="s">
        <v>9917</v>
      </c>
    </row>
    <row r="129" spans="2:6">
      <c r="B129" s="2" t="s">
        <v>1417</v>
      </c>
      <c r="C129" s="17">
        <v>7.5761082199400001</v>
      </c>
      <c r="D129" s="17">
        <v>2.9214569389445844</v>
      </c>
      <c r="E129" s="24" t="s">
        <v>1418</v>
      </c>
      <c r="F129" s="14" t="s">
        <v>9916</v>
      </c>
    </row>
    <row r="130" spans="2:6">
      <c r="B130" s="2" t="s">
        <v>4463</v>
      </c>
      <c r="C130" s="17">
        <v>7.1558039318600004</v>
      </c>
      <c r="D130" s="17">
        <v>2.8391138582662228</v>
      </c>
      <c r="E130" s="24" t="s">
        <v>4464</v>
      </c>
      <c r="F130" s="14" t="s">
        <v>9916</v>
      </c>
    </row>
    <row r="131" spans="2:6">
      <c r="B131" s="2" t="s">
        <v>4521</v>
      </c>
      <c r="C131" s="17">
        <v>6.9766352403100003</v>
      </c>
      <c r="D131" s="17">
        <v>2.8025314071333072</v>
      </c>
      <c r="E131" s="24" t="s">
        <v>4464</v>
      </c>
      <c r="F131" s="14" t="s">
        <v>9916</v>
      </c>
    </row>
    <row r="132" spans="2:6">
      <c r="B132" s="2" t="s">
        <v>2095</v>
      </c>
      <c r="C132" s="17">
        <v>6.52467272141</v>
      </c>
      <c r="D132" s="17">
        <v>2.705905537691645</v>
      </c>
      <c r="E132" s="24" t="s">
        <v>2096</v>
      </c>
      <c r="F132" s="14" t="s">
        <v>9917</v>
      </c>
    </row>
    <row r="133" spans="2:6">
      <c r="B133" s="2" t="s">
        <v>3024</v>
      </c>
      <c r="C133" s="17">
        <v>7.3777429280900003E-2</v>
      </c>
      <c r="D133" s="17">
        <v>-3.760676669491124</v>
      </c>
      <c r="E133" s="24" t="s">
        <v>3025</v>
      </c>
      <c r="F133" s="14" t="s">
        <v>9918</v>
      </c>
    </row>
    <row r="134" spans="2:6">
      <c r="B134" s="2" t="s">
        <v>6597</v>
      </c>
      <c r="C134" s="17">
        <v>6.75190225142E-2</v>
      </c>
      <c r="D134" s="17">
        <v>-3.8885621717504222</v>
      </c>
      <c r="E134" s="24" t="s">
        <v>5689</v>
      </c>
      <c r="F134" s="14" t="s">
        <v>9962</v>
      </c>
    </row>
    <row r="135" spans="2:6">
      <c r="B135" s="2" t="s">
        <v>6797</v>
      </c>
      <c r="C135" s="17">
        <v>5.6510337551600003E-2</v>
      </c>
      <c r="D135" s="17">
        <v>-4.1453413829508499</v>
      </c>
      <c r="E135" s="24" t="s">
        <v>5689</v>
      </c>
      <c r="F135" s="14" t="s">
        <v>9962</v>
      </c>
    </row>
    <row r="136" spans="2:6">
      <c r="B136" s="2" t="s">
        <v>6801</v>
      </c>
      <c r="C136" s="17">
        <v>5.6239916367499997E-2</v>
      </c>
      <c r="D136" s="17">
        <v>-4.1522617407462592</v>
      </c>
      <c r="E136" s="24" t="s">
        <v>5689</v>
      </c>
      <c r="F136" s="14" t="s">
        <v>9962</v>
      </c>
    </row>
    <row r="137" spans="2:6">
      <c r="B137" s="2" t="s">
        <v>6919</v>
      </c>
      <c r="C137" s="17">
        <v>4.9452932860599999E-2</v>
      </c>
      <c r="D137" s="17">
        <v>-4.3378001056362017</v>
      </c>
      <c r="E137" s="24" t="s">
        <v>5689</v>
      </c>
      <c r="F137" s="14" t="s">
        <v>9962</v>
      </c>
    </row>
    <row r="138" spans="2:6">
      <c r="B138" s="2" t="s">
        <v>7173</v>
      </c>
      <c r="C138" s="17">
        <v>3.0622441234799999E-2</v>
      </c>
      <c r="D138" s="17">
        <v>-5.0292668900542719</v>
      </c>
      <c r="E138" s="24" t="s">
        <v>5689</v>
      </c>
      <c r="F138" s="14" t="s">
        <v>9962</v>
      </c>
    </row>
    <row r="139" spans="2:6">
      <c r="B139" s="2" t="s">
        <v>7250</v>
      </c>
      <c r="C139" s="17">
        <v>2.31298314704E-2</v>
      </c>
      <c r="D139" s="17">
        <v>-5.4341014355906747</v>
      </c>
      <c r="E139" s="24" t="s">
        <v>7251</v>
      </c>
      <c r="F139" s="14" t="s">
        <v>9963</v>
      </c>
    </row>
    <row r="140" spans="2:6">
      <c r="B140" s="2" t="s">
        <v>7269</v>
      </c>
      <c r="C140" s="17">
        <v>2.10048224917E-2</v>
      </c>
      <c r="D140" s="17">
        <v>-5.5731355958772744</v>
      </c>
      <c r="E140" s="24" t="s">
        <v>7251</v>
      </c>
      <c r="F140" s="14" t="s">
        <v>9964</v>
      </c>
    </row>
    <row r="141" spans="2:6">
      <c r="C141" s="17"/>
      <c r="D141" s="17"/>
      <c r="F141" s="14"/>
    </row>
    <row r="142" spans="2:6">
      <c r="B142" s="2" t="s">
        <v>9919</v>
      </c>
      <c r="C142" s="17"/>
      <c r="D142" s="17"/>
      <c r="F142" s="14"/>
    </row>
    <row r="143" spans="2:6">
      <c r="B143" s="2" t="s">
        <v>3164</v>
      </c>
      <c r="C143" s="17">
        <v>26.197990067799999</v>
      </c>
      <c r="D143" s="17">
        <v>4.7113842260985965</v>
      </c>
      <c r="E143" s="24" t="s">
        <v>3165</v>
      </c>
      <c r="F143" s="14" t="s">
        <v>9965</v>
      </c>
    </row>
    <row r="144" spans="2:6">
      <c r="B144" s="2" t="s">
        <v>3199</v>
      </c>
      <c r="C144" s="17">
        <v>23.1390557474</v>
      </c>
      <c r="D144" s="17">
        <v>4.5322580874080236</v>
      </c>
      <c r="E144" s="24" t="s">
        <v>3200</v>
      </c>
      <c r="F144" s="14" t="s">
        <v>9966</v>
      </c>
    </row>
    <row r="145" spans="2:6">
      <c r="B145" s="2" t="s">
        <v>3329</v>
      </c>
      <c r="C145" s="17">
        <v>17.425150926099999</v>
      </c>
      <c r="D145" s="17">
        <v>4.1230992467855394</v>
      </c>
      <c r="E145" s="24" t="s">
        <v>3330</v>
      </c>
      <c r="F145" s="14" t="s">
        <v>9967</v>
      </c>
    </row>
    <row r="146" spans="2:6">
      <c r="B146" s="2" t="s">
        <v>3402</v>
      </c>
      <c r="C146" s="17">
        <v>15.839302522600001</v>
      </c>
      <c r="D146" s="17">
        <v>3.9854369032000472</v>
      </c>
      <c r="E146" s="24" t="s">
        <v>3403</v>
      </c>
      <c r="F146" s="14" t="s">
        <v>9968</v>
      </c>
    </row>
    <row r="147" spans="2:6">
      <c r="B147" s="2" t="s">
        <v>3419</v>
      </c>
      <c r="C147" s="17">
        <v>15.542226896400001</v>
      </c>
      <c r="D147" s="17">
        <v>3.9581213233576369</v>
      </c>
      <c r="E147" s="24" t="s">
        <v>1696</v>
      </c>
      <c r="F147" s="14" t="s">
        <v>9925</v>
      </c>
    </row>
    <row r="148" spans="2:6">
      <c r="B148" s="2" t="s">
        <v>1695</v>
      </c>
      <c r="C148" s="17">
        <v>11.2188927458</v>
      </c>
      <c r="D148" s="17">
        <v>3.487858390355429</v>
      </c>
      <c r="E148" s="24" t="s">
        <v>1696</v>
      </c>
      <c r="F148" s="14" t="s">
        <v>9925</v>
      </c>
    </row>
    <row r="149" spans="2:6">
      <c r="B149" s="2" t="s">
        <v>3936</v>
      </c>
      <c r="C149" s="17">
        <v>9.8718244466500007</v>
      </c>
      <c r="D149" s="17">
        <v>3.3033167388755573</v>
      </c>
      <c r="E149" s="24" t="s">
        <v>3937</v>
      </c>
      <c r="F149" s="14" t="s">
        <v>9969</v>
      </c>
    </row>
    <row r="150" spans="2:6">
      <c r="B150" s="2" t="s">
        <v>1296</v>
      </c>
      <c r="C150" s="17">
        <v>6.8959297061099996</v>
      </c>
      <c r="D150" s="17">
        <v>2.7857450683418339</v>
      </c>
      <c r="E150" s="24" t="s">
        <v>1297</v>
      </c>
      <c r="F150" s="14" t="s">
        <v>9924</v>
      </c>
    </row>
    <row r="151" spans="2:6">
      <c r="B151" s="2" t="s">
        <v>4622</v>
      </c>
      <c r="C151" s="17">
        <v>6.5542117383200003</v>
      </c>
      <c r="D151" s="17">
        <v>2.7124222808895082</v>
      </c>
      <c r="E151" s="24" t="s">
        <v>3330</v>
      </c>
      <c r="F151" s="14" t="s">
        <v>9967</v>
      </c>
    </row>
    <row r="152" spans="2:6">
      <c r="B152" s="2" t="s">
        <v>3164</v>
      </c>
      <c r="C152" s="17">
        <v>26.197990067799999</v>
      </c>
      <c r="D152" s="17">
        <v>4.7113842260985965</v>
      </c>
      <c r="E152" s="24" t="s">
        <v>3165</v>
      </c>
      <c r="F152" s="14" t="s">
        <v>9965</v>
      </c>
    </row>
    <row r="153" spans="2:6">
      <c r="B153" s="2" t="s">
        <v>3199</v>
      </c>
      <c r="C153" s="17">
        <v>23.1390557474</v>
      </c>
      <c r="D153" s="17">
        <v>4.5322580874080236</v>
      </c>
      <c r="E153" s="24" t="s">
        <v>3200</v>
      </c>
      <c r="F153" s="14" t="s">
        <v>9966</v>
      </c>
    </row>
    <row r="154" spans="2:6">
      <c r="B154" s="2" t="s">
        <v>3329</v>
      </c>
      <c r="C154" s="17">
        <v>17.425150926099999</v>
      </c>
      <c r="D154" s="17">
        <v>4.1230992467855394</v>
      </c>
      <c r="E154" s="24" t="s">
        <v>3330</v>
      </c>
      <c r="F154" s="14" t="s">
        <v>9967</v>
      </c>
    </row>
    <row r="155" spans="2:6">
      <c r="B155" s="2" t="s">
        <v>3402</v>
      </c>
      <c r="C155" s="17">
        <v>15.839302522600001</v>
      </c>
      <c r="D155" s="17">
        <v>3.9854369032000472</v>
      </c>
      <c r="E155" s="24" t="s">
        <v>3403</v>
      </c>
      <c r="F155" s="14" t="s">
        <v>9970</v>
      </c>
    </row>
    <row r="156" spans="2:6">
      <c r="B156" s="2" t="s">
        <v>3419</v>
      </c>
      <c r="C156" s="17">
        <v>15.542226896400001</v>
      </c>
      <c r="D156" s="17">
        <v>3.9581213233576369</v>
      </c>
      <c r="E156" s="24" t="s">
        <v>1696</v>
      </c>
      <c r="F156" s="14" t="s">
        <v>9925</v>
      </c>
    </row>
    <row r="157" spans="2:6">
      <c r="B157" s="2" t="s">
        <v>1695</v>
      </c>
      <c r="C157" s="17">
        <v>11.2188927458</v>
      </c>
      <c r="D157" s="17">
        <v>3.487858390355429</v>
      </c>
      <c r="E157" s="24" t="s">
        <v>1696</v>
      </c>
      <c r="F157" s="14" t="s">
        <v>9925</v>
      </c>
    </row>
    <row r="158" spans="2:6">
      <c r="B158" s="2" t="s">
        <v>3936</v>
      </c>
      <c r="C158" s="17">
        <v>9.8718244466500007</v>
      </c>
      <c r="D158" s="17">
        <v>3.3033167388755573</v>
      </c>
      <c r="E158" s="24" t="s">
        <v>3937</v>
      </c>
      <c r="F158" s="14" t="s">
        <v>9969</v>
      </c>
    </row>
    <row r="159" spans="2:6">
      <c r="B159" s="2" t="s">
        <v>1296</v>
      </c>
      <c r="C159" s="17">
        <v>6.8959297061099996</v>
      </c>
      <c r="D159" s="17">
        <v>2.7857450683418339</v>
      </c>
      <c r="E159" s="24" t="s">
        <v>1297</v>
      </c>
      <c r="F159" s="14" t="s">
        <v>9924</v>
      </c>
    </row>
    <row r="160" spans="2:6">
      <c r="B160" s="2" t="s">
        <v>4622</v>
      </c>
      <c r="C160" s="17">
        <v>6.5542117383200003</v>
      </c>
      <c r="D160" s="17">
        <v>2.7124222808895082</v>
      </c>
      <c r="E160" s="24" t="s">
        <v>3330</v>
      </c>
      <c r="F160" s="14" t="s">
        <v>9967</v>
      </c>
    </row>
    <row r="161" spans="2:6">
      <c r="B161" s="2" t="s">
        <v>4687</v>
      </c>
      <c r="C161" s="17">
        <v>6.3203439725099999</v>
      </c>
      <c r="D161" s="17">
        <v>2.6600030764293532</v>
      </c>
      <c r="E161" s="24" t="s">
        <v>4688</v>
      </c>
      <c r="F161" s="14" t="s">
        <v>9971</v>
      </c>
    </row>
    <row r="162" spans="2:6">
      <c r="B162" s="2" t="s">
        <v>6774</v>
      </c>
      <c r="C162" s="17">
        <v>5.8035699614100003E-2</v>
      </c>
      <c r="D162" s="17">
        <v>-4.1069155686344807</v>
      </c>
      <c r="E162" s="24" t="s">
        <v>6775</v>
      </c>
      <c r="F162" s="14" t="s">
        <v>9972</v>
      </c>
    </row>
    <row r="163" spans="2:6">
      <c r="C163" s="17"/>
      <c r="D163" s="17"/>
      <c r="F163" s="14"/>
    </row>
    <row r="164" spans="2:6">
      <c r="B164" s="2" t="s">
        <v>9930</v>
      </c>
      <c r="C164" s="17"/>
      <c r="D164" s="17"/>
      <c r="F164" s="14"/>
    </row>
    <row r="165" spans="2:6">
      <c r="B165" s="2" t="s">
        <v>1942</v>
      </c>
      <c r="C165" s="17">
        <v>12.829075879399999</v>
      </c>
      <c r="D165" s="17">
        <v>3.6813453469810593</v>
      </c>
      <c r="E165" s="24" t="s">
        <v>1943</v>
      </c>
      <c r="F165" s="14" t="s">
        <v>9931</v>
      </c>
    </row>
    <row r="166" spans="2:6">
      <c r="B166" s="2" t="s">
        <v>1942</v>
      </c>
      <c r="C166" s="17">
        <v>12.829075879399999</v>
      </c>
      <c r="D166" s="17">
        <v>3.6813453469810593</v>
      </c>
      <c r="E166" s="24" t="s">
        <v>1943</v>
      </c>
      <c r="F166" s="14" t="s">
        <v>9931</v>
      </c>
    </row>
    <row r="167" spans="2:6">
      <c r="B167" s="2" t="s">
        <v>6139</v>
      </c>
      <c r="C167" s="17">
        <v>8.9673800274100005E-2</v>
      </c>
      <c r="D167" s="17">
        <v>-3.4791696509600274</v>
      </c>
      <c r="E167" s="24" t="s">
        <v>6140</v>
      </c>
      <c r="F167" s="14" t="s">
        <v>9973</v>
      </c>
    </row>
    <row r="168" spans="2:6">
      <c r="B168" s="2" t="s">
        <v>6796</v>
      </c>
      <c r="C168" s="17">
        <v>5.6608056813800003E-2</v>
      </c>
      <c r="D168" s="17">
        <v>-4.1428487886944421</v>
      </c>
      <c r="E168" s="24" t="s">
        <v>6140</v>
      </c>
      <c r="F168" s="14" t="s">
        <v>9973</v>
      </c>
    </row>
    <row r="169" spans="2:6">
      <c r="C169" s="17"/>
      <c r="D169" s="17"/>
      <c r="F169" s="14"/>
    </row>
    <row r="170" spans="2:6">
      <c r="B170" s="2" t="s">
        <v>9932</v>
      </c>
      <c r="C170" s="17"/>
      <c r="D170" s="17"/>
      <c r="F170" s="14"/>
    </row>
    <row r="171" spans="2:6">
      <c r="B171" s="2" t="s">
        <v>3206</v>
      </c>
      <c r="C171" s="17">
        <v>22.536421707900001</v>
      </c>
      <c r="D171" s="17">
        <v>4.4941865600832624</v>
      </c>
      <c r="E171" s="24" t="s">
        <v>3207</v>
      </c>
      <c r="F171" s="14" t="s">
        <v>9974</v>
      </c>
    </row>
    <row r="172" spans="2:6">
      <c r="B172" s="2" t="s">
        <v>3332</v>
      </c>
      <c r="C172" s="17">
        <v>17.351714568399998</v>
      </c>
      <c r="D172" s="17">
        <v>4.1170063212132328</v>
      </c>
      <c r="E172" s="24" t="s">
        <v>3333</v>
      </c>
      <c r="F172" s="14" t="s">
        <v>9975</v>
      </c>
    </row>
    <row r="173" spans="2:6">
      <c r="B173" s="2" t="s">
        <v>3627</v>
      </c>
      <c r="C173" s="17">
        <v>12.6202905895</v>
      </c>
      <c r="D173" s="17">
        <v>3.6576732244791414</v>
      </c>
      <c r="E173" s="24" t="s">
        <v>3628</v>
      </c>
      <c r="F173" s="14" t="s">
        <v>9976</v>
      </c>
    </row>
    <row r="174" spans="2:6">
      <c r="B174" s="2" t="s">
        <v>2083</v>
      </c>
      <c r="C174" s="17">
        <v>8.7704742895700001</v>
      </c>
      <c r="D174" s="17">
        <v>3.1326548628192312</v>
      </c>
      <c r="E174" s="24" t="s">
        <v>2084</v>
      </c>
      <c r="F174" s="14" t="s">
        <v>9933</v>
      </c>
    </row>
    <row r="175" spans="2:6">
      <c r="B175" s="2" t="s">
        <v>3206</v>
      </c>
      <c r="C175" s="17">
        <v>22.536421707900001</v>
      </c>
      <c r="D175" s="17">
        <v>4.4941865600832624</v>
      </c>
      <c r="E175" s="24" t="s">
        <v>3207</v>
      </c>
      <c r="F175" s="14" t="s">
        <v>9974</v>
      </c>
    </row>
    <row r="176" spans="2:6">
      <c r="B176" s="2" t="s">
        <v>3332</v>
      </c>
      <c r="C176" s="17">
        <v>17.351714568399998</v>
      </c>
      <c r="D176" s="17">
        <v>4.1170063212132328</v>
      </c>
      <c r="E176" s="24" t="s">
        <v>3333</v>
      </c>
      <c r="F176" s="14" t="s">
        <v>9975</v>
      </c>
    </row>
    <row r="177" spans="1:6">
      <c r="B177" s="2" t="s">
        <v>3627</v>
      </c>
      <c r="C177" s="17">
        <v>12.6202905895</v>
      </c>
      <c r="D177" s="17">
        <v>3.6576732244791414</v>
      </c>
      <c r="E177" s="24" t="s">
        <v>3628</v>
      </c>
      <c r="F177" s="14" t="s">
        <v>9976</v>
      </c>
    </row>
    <row r="178" spans="1:6">
      <c r="B178" s="2" t="s">
        <v>2083</v>
      </c>
      <c r="C178" s="17">
        <v>8.7704742895700001</v>
      </c>
      <c r="D178" s="17">
        <v>3.1326548628192312</v>
      </c>
      <c r="E178" s="24" t="s">
        <v>2084</v>
      </c>
      <c r="F178" s="14" t="s">
        <v>9933</v>
      </c>
    </row>
    <row r="179" spans="1:6">
      <c r="C179" s="17"/>
      <c r="D179" s="17"/>
    </row>
    <row r="180" spans="1:6">
      <c r="C180" s="17"/>
      <c r="D180" s="17"/>
    </row>
    <row r="181" spans="1:6">
      <c r="A181" s="37" t="s">
        <v>275</v>
      </c>
      <c r="C181" s="17"/>
      <c r="D181" s="17"/>
      <c r="F181" s="14"/>
    </row>
    <row r="182" spans="1:6">
      <c r="C182" s="17"/>
      <c r="D182" s="17"/>
      <c r="F182" s="14"/>
    </row>
    <row r="183" spans="1:6">
      <c r="B183" s="2" t="s">
        <v>9901</v>
      </c>
      <c r="C183" s="17"/>
      <c r="D183" s="17"/>
      <c r="F183" s="14"/>
    </row>
    <row r="184" spans="1:6">
      <c r="B184" s="2" t="s">
        <v>1395</v>
      </c>
      <c r="C184" s="17">
        <v>18.5818644545</v>
      </c>
      <c r="D184" s="17">
        <v>4.2158233600261719</v>
      </c>
      <c r="E184" s="24" t="s">
        <v>1396</v>
      </c>
      <c r="F184" s="14" t="s">
        <v>9904</v>
      </c>
    </row>
    <row r="185" spans="1:6">
      <c r="B185" s="2" t="s">
        <v>8125</v>
      </c>
      <c r="C185" s="17">
        <v>0.15242985415099999</v>
      </c>
      <c r="D185" s="17">
        <v>-2.7137826053268501</v>
      </c>
      <c r="E185" s="24" t="s">
        <v>5897</v>
      </c>
      <c r="F185" s="14" t="s">
        <v>9939</v>
      </c>
    </row>
    <row r="186" spans="1:6">
      <c r="B186" s="2" t="s">
        <v>4508</v>
      </c>
      <c r="C186" s="17">
        <v>9.8243052967199998E-2</v>
      </c>
      <c r="D186" s="17">
        <v>-3.3475007956769507</v>
      </c>
      <c r="E186" s="24" t="s">
        <v>4122</v>
      </c>
      <c r="F186" s="14" t="s">
        <v>9937</v>
      </c>
    </row>
    <row r="187" spans="1:6">
      <c r="B187" s="2" t="s">
        <v>4121</v>
      </c>
      <c r="C187" s="17">
        <v>9.0395858964199993E-2</v>
      </c>
      <c r="D187" s="17">
        <v>-3.4675995055042947</v>
      </c>
      <c r="E187" s="24" t="s">
        <v>4122</v>
      </c>
      <c r="F187" s="14" t="s">
        <v>9937</v>
      </c>
    </row>
    <row r="188" spans="1:6">
      <c r="B188" s="2" t="s">
        <v>9210</v>
      </c>
      <c r="C188" s="17">
        <v>6.9449056639500004E-2</v>
      </c>
      <c r="D188" s="17">
        <v>-3.8479010922672434</v>
      </c>
      <c r="E188" s="24" t="s">
        <v>9211</v>
      </c>
      <c r="F188" s="14" t="s">
        <v>9977</v>
      </c>
    </row>
    <row r="189" spans="1:6">
      <c r="C189" s="17"/>
      <c r="D189" s="17"/>
      <c r="F189" s="14"/>
    </row>
    <row r="190" spans="1:6">
      <c r="B190" s="2" t="s">
        <v>9905</v>
      </c>
      <c r="C190" s="17"/>
      <c r="D190" s="17"/>
      <c r="F190" s="14"/>
    </row>
    <row r="191" spans="1:6">
      <c r="B191" s="2" t="s">
        <v>8652</v>
      </c>
      <c r="C191" s="17">
        <v>9.5624165023199995E-2</v>
      </c>
      <c r="D191" s="17">
        <v>-3.3864809444378676</v>
      </c>
      <c r="E191" s="24" t="s">
        <v>4710</v>
      </c>
      <c r="F191" s="14" t="s">
        <v>9946</v>
      </c>
    </row>
    <row r="192" spans="1:6">
      <c r="B192" s="2" t="s">
        <v>8983</v>
      </c>
      <c r="C192" s="17">
        <v>7.8653062665799994E-2</v>
      </c>
      <c r="D192" s="17">
        <v>-3.6683532460443189</v>
      </c>
      <c r="E192" s="24" t="s">
        <v>8984</v>
      </c>
      <c r="F192" s="14" t="s">
        <v>9978</v>
      </c>
    </row>
    <row r="193" spans="2:6">
      <c r="B193" s="2" t="s">
        <v>9118</v>
      </c>
      <c r="C193" s="17">
        <v>7.3177648660299993E-2</v>
      </c>
      <c r="D193" s="17">
        <v>-3.7724531299411805</v>
      </c>
      <c r="E193" s="24" t="s">
        <v>9119</v>
      </c>
      <c r="F193" s="14" t="s">
        <v>9979</v>
      </c>
    </row>
    <row r="194" spans="2:6">
      <c r="B194" s="2" t="s">
        <v>8514</v>
      </c>
      <c r="C194" s="17">
        <v>0.108459241885</v>
      </c>
      <c r="D194" s="17">
        <v>-3.2047751036238288</v>
      </c>
      <c r="E194" s="24" t="s">
        <v>8515</v>
      </c>
      <c r="F194" s="14" t="s">
        <v>9980</v>
      </c>
    </row>
    <row r="195" spans="2:6">
      <c r="B195" s="2" t="s">
        <v>7727</v>
      </c>
      <c r="C195" s="17">
        <v>18.141043013899999</v>
      </c>
      <c r="D195" s="17">
        <v>4.1811855004628757</v>
      </c>
      <c r="E195" s="24" t="s">
        <v>7728</v>
      </c>
      <c r="F195" s="14" t="s">
        <v>9981</v>
      </c>
    </row>
    <row r="196" spans="2:6">
      <c r="C196" s="17"/>
      <c r="D196" s="17"/>
      <c r="F196" s="14"/>
    </row>
    <row r="197" spans="2:6">
      <c r="B197" s="2" t="s">
        <v>9907</v>
      </c>
      <c r="C197" s="17"/>
      <c r="D197" s="17"/>
      <c r="F197" s="14"/>
    </row>
    <row r="198" spans="2:6">
      <c r="B198" s="2" t="s">
        <v>196</v>
      </c>
      <c r="C198" s="17">
        <v>17.906639425200002</v>
      </c>
      <c r="D198" s="17">
        <v>4.1624227041535224</v>
      </c>
      <c r="E198" s="24" t="s">
        <v>202</v>
      </c>
      <c r="F198" s="14" t="s">
        <v>203</v>
      </c>
    </row>
    <row r="199" spans="2:6">
      <c r="B199" s="2" t="s">
        <v>7787</v>
      </c>
      <c r="C199" s="17">
        <v>14.4579450554</v>
      </c>
      <c r="D199" s="17">
        <v>3.8537906078222459</v>
      </c>
      <c r="E199" s="24" t="s">
        <v>7788</v>
      </c>
      <c r="F199" s="14" t="s">
        <v>9982</v>
      </c>
    </row>
    <row r="200" spans="2:6">
      <c r="B200" s="2" t="s">
        <v>9539</v>
      </c>
      <c r="C200" s="17">
        <v>4.8054566123199999E-2</v>
      </c>
      <c r="D200" s="17">
        <v>-4.3791826680303281</v>
      </c>
      <c r="E200" s="24" t="s">
        <v>3682</v>
      </c>
      <c r="F200" s="14" t="s">
        <v>9951</v>
      </c>
    </row>
    <row r="201" spans="2:6">
      <c r="C201" s="17"/>
      <c r="D201" s="17"/>
      <c r="F201" s="14"/>
    </row>
    <row r="202" spans="2:6">
      <c r="B202" s="2" t="s">
        <v>9910</v>
      </c>
      <c r="C202" s="17"/>
      <c r="D202" s="17"/>
      <c r="F202" s="14"/>
    </row>
    <row r="203" spans="2:6">
      <c r="B203" s="2" t="s">
        <v>8335</v>
      </c>
      <c r="C203" s="17">
        <v>0.12196598104</v>
      </c>
      <c r="D203" s="17">
        <v>-3.0354492899586196</v>
      </c>
      <c r="E203" s="24" t="s">
        <v>8336</v>
      </c>
      <c r="F203" s="14" t="s">
        <v>9983</v>
      </c>
    </row>
    <row r="204" spans="2:6">
      <c r="B204" s="2" t="s">
        <v>8646</v>
      </c>
      <c r="C204" s="17">
        <v>9.6125840962200004E-2</v>
      </c>
      <c r="D204" s="17">
        <v>-3.3789318751482353</v>
      </c>
      <c r="E204" s="24" t="s">
        <v>8647</v>
      </c>
      <c r="F204" s="14" t="s">
        <v>9912</v>
      </c>
    </row>
    <row r="205" spans="2:6">
      <c r="B205" s="2" t="s">
        <v>8991</v>
      </c>
      <c r="C205" s="17">
        <v>7.8238260795900003E-2</v>
      </c>
      <c r="D205" s="17">
        <v>-3.6759818896407452</v>
      </c>
      <c r="E205" s="24" t="s">
        <v>7294</v>
      </c>
      <c r="F205" s="14" t="s">
        <v>9961</v>
      </c>
    </row>
    <row r="206" spans="2:6">
      <c r="B206" s="2" t="s">
        <v>8995</v>
      </c>
      <c r="C206" s="17">
        <v>7.8128921385399994E-2</v>
      </c>
      <c r="D206" s="17">
        <v>-3.6779994926800921</v>
      </c>
      <c r="E206" s="24" t="s">
        <v>7119</v>
      </c>
      <c r="F206" s="14" t="s">
        <v>9912</v>
      </c>
    </row>
    <row r="207" spans="2:6">
      <c r="B207" s="2" t="s">
        <v>9166</v>
      </c>
      <c r="C207" s="17">
        <v>7.1378422018500004E-2</v>
      </c>
      <c r="D207" s="17">
        <v>-3.8083681820729756</v>
      </c>
      <c r="E207" s="24" t="s">
        <v>9167</v>
      </c>
      <c r="F207" s="14" t="s">
        <v>9961</v>
      </c>
    </row>
    <row r="208" spans="2:6">
      <c r="B208" s="2" t="s">
        <v>9219</v>
      </c>
      <c r="C208" s="17">
        <v>6.8992870673900003E-2</v>
      </c>
      <c r="D208" s="17">
        <v>-3.8574088999826182</v>
      </c>
      <c r="E208" s="24" t="s">
        <v>9167</v>
      </c>
      <c r="F208" s="14" t="s">
        <v>9961</v>
      </c>
    </row>
    <row r="209" spans="2:6">
      <c r="B209" s="2" t="s">
        <v>9361</v>
      </c>
      <c r="C209" s="17">
        <v>6.0184886385600003E-2</v>
      </c>
      <c r="D209" s="17">
        <v>-4.0544549465449897</v>
      </c>
      <c r="E209" s="24" t="s">
        <v>9362</v>
      </c>
      <c r="F209" s="14" t="s">
        <v>9912</v>
      </c>
    </row>
    <row r="210" spans="2:6">
      <c r="B210" s="2" t="s">
        <v>9482</v>
      </c>
      <c r="C210" s="17">
        <v>5.3165524686799998E-2</v>
      </c>
      <c r="D210" s="17">
        <v>-4.2333651599516253</v>
      </c>
      <c r="E210" s="24" t="s">
        <v>9167</v>
      </c>
      <c r="F210" s="14" t="s">
        <v>9961</v>
      </c>
    </row>
    <row r="211" spans="2:6">
      <c r="B211" s="2" t="s">
        <v>7293</v>
      </c>
      <c r="C211" s="17">
        <v>2.6554278822799999E-2</v>
      </c>
      <c r="D211" s="17">
        <v>-5.2349118413983398</v>
      </c>
      <c r="E211" s="24" t="s">
        <v>7294</v>
      </c>
      <c r="F211" s="14" t="s">
        <v>9961</v>
      </c>
    </row>
    <row r="212" spans="2:6">
      <c r="B212" s="2" t="s">
        <v>9684</v>
      </c>
      <c r="C212" s="17">
        <v>1.7650148796699999E-2</v>
      </c>
      <c r="D212" s="17">
        <v>-5.8241758438218199</v>
      </c>
      <c r="E212" s="24" t="s">
        <v>9362</v>
      </c>
      <c r="F212" s="14" t="s">
        <v>9912</v>
      </c>
    </row>
    <row r="213" spans="2:6">
      <c r="C213" s="17"/>
      <c r="D213" s="17"/>
      <c r="F213" s="14"/>
    </row>
    <row r="214" spans="2:6">
      <c r="B214" s="2" t="s">
        <v>9915</v>
      </c>
      <c r="C214" s="17"/>
      <c r="D214" s="17"/>
      <c r="F214" s="14"/>
    </row>
    <row r="215" spans="2:6">
      <c r="B215" s="2" t="s">
        <v>9072</v>
      </c>
      <c r="C215" s="17">
        <v>7.5020230670599999E-2</v>
      </c>
      <c r="D215" s="17">
        <v>-3.7365764908006809</v>
      </c>
      <c r="E215" s="24" t="s">
        <v>9073</v>
      </c>
      <c r="F215" s="14" t="s">
        <v>9984</v>
      </c>
    </row>
    <row r="216" spans="2:6">
      <c r="B216" s="2" t="s">
        <v>9644</v>
      </c>
      <c r="C216" s="17">
        <v>3.2512208177399998E-2</v>
      </c>
      <c r="D216" s="17">
        <v>-4.9428746448692733</v>
      </c>
      <c r="E216" s="24" t="s">
        <v>9073</v>
      </c>
      <c r="F216" s="14" t="s">
        <v>9984</v>
      </c>
    </row>
    <row r="217" spans="2:6">
      <c r="C217" s="17"/>
      <c r="D217" s="17"/>
      <c r="F217" s="14"/>
    </row>
    <row r="218" spans="2:6">
      <c r="B218" s="2" t="s">
        <v>9919</v>
      </c>
      <c r="C218" s="17"/>
      <c r="D218" s="17"/>
      <c r="F218" s="14"/>
    </row>
    <row r="219" spans="2:6">
      <c r="B219" s="2" t="s">
        <v>7618</v>
      </c>
      <c r="C219" s="17">
        <v>35.462490185100002</v>
      </c>
      <c r="D219" s="17">
        <v>5.1482219410945183</v>
      </c>
      <c r="E219" s="24" t="s">
        <v>3330</v>
      </c>
      <c r="F219" s="14" t="s">
        <v>9967</v>
      </c>
    </row>
    <row r="220" spans="2:6">
      <c r="B220" s="2" t="s">
        <v>7868</v>
      </c>
      <c r="C220" s="17">
        <v>11.2671214806</v>
      </c>
      <c r="D220" s="17">
        <v>3.4940470783567354</v>
      </c>
      <c r="E220" s="24" t="s">
        <v>7869</v>
      </c>
      <c r="F220" s="14" t="s">
        <v>9985</v>
      </c>
    </row>
    <row r="221" spans="2:6">
      <c r="B221" s="2" t="s">
        <v>7993</v>
      </c>
      <c r="C221" s="17">
        <v>8.0263419935000009</v>
      </c>
      <c r="D221" s="17">
        <v>3.0047426290577124</v>
      </c>
      <c r="E221" s="24" t="s">
        <v>525</v>
      </c>
      <c r="F221" s="14" t="s">
        <v>9920</v>
      </c>
    </row>
    <row r="222" spans="2:6">
      <c r="B222" s="2" t="s">
        <v>8511</v>
      </c>
      <c r="C222" s="17">
        <v>0.108547170924</v>
      </c>
      <c r="D222" s="17">
        <v>-3.2036059695524828</v>
      </c>
      <c r="E222" s="24" t="s">
        <v>8512</v>
      </c>
      <c r="F222" s="14" t="s">
        <v>9986</v>
      </c>
    </row>
    <row r="223" spans="2:6">
      <c r="B223" s="2" t="s">
        <v>8559</v>
      </c>
      <c r="C223" s="17">
        <v>0.103760284388</v>
      </c>
      <c r="D223" s="17">
        <v>-3.2686737560159234</v>
      </c>
      <c r="E223" s="24" t="s">
        <v>8560</v>
      </c>
      <c r="F223" s="14" t="s">
        <v>9987</v>
      </c>
    </row>
    <row r="224" spans="2:6">
      <c r="B224" s="2" t="s">
        <v>8604</v>
      </c>
      <c r="C224" s="17">
        <v>0.100159801519</v>
      </c>
      <c r="D224" s="17">
        <v>-3.319624486408328</v>
      </c>
      <c r="E224" s="24" t="s">
        <v>8605</v>
      </c>
      <c r="F224" s="14" t="s">
        <v>9988</v>
      </c>
    </row>
    <row r="225" spans="2:6">
      <c r="B225" s="2" t="s">
        <v>8653</v>
      </c>
      <c r="C225" s="17">
        <v>9.5620004662199998E-2</v>
      </c>
      <c r="D225" s="17">
        <v>-3.3865437137467973</v>
      </c>
      <c r="E225" s="24" t="s">
        <v>8654</v>
      </c>
      <c r="F225" s="14" t="s">
        <v>9989</v>
      </c>
    </row>
    <row r="226" spans="2:6">
      <c r="B226" s="2" t="s">
        <v>8683</v>
      </c>
      <c r="C226" s="17">
        <v>9.4884494527299995E-2</v>
      </c>
      <c r="D226" s="17">
        <v>-3.3976838401071809</v>
      </c>
      <c r="E226" s="24" t="s">
        <v>8684</v>
      </c>
      <c r="F226" s="14" t="s">
        <v>9990</v>
      </c>
    </row>
    <row r="227" spans="2:6">
      <c r="B227" s="2" t="s">
        <v>8707</v>
      </c>
      <c r="C227" s="17">
        <v>9.2605178175799996E-2</v>
      </c>
      <c r="D227" s="17">
        <v>-3.432763323290509</v>
      </c>
      <c r="E227" s="24" t="s">
        <v>8708</v>
      </c>
      <c r="F227" s="14" t="s">
        <v>9991</v>
      </c>
    </row>
    <row r="228" spans="2:6">
      <c r="B228" s="2" t="s">
        <v>8753</v>
      </c>
      <c r="C228" s="17">
        <v>8.8947156916699993E-2</v>
      </c>
      <c r="D228" s="17">
        <v>-3.490907697466437</v>
      </c>
      <c r="E228" s="24" t="s">
        <v>8560</v>
      </c>
      <c r="F228" s="14" t="s">
        <v>9987</v>
      </c>
    </row>
    <row r="229" spans="2:6">
      <c r="B229" s="2" t="s">
        <v>8754</v>
      </c>
      <c r="C229" s="17">
        <v>8.8947156916699993E-2</v>
      </c>
      <c r="D229" s="17">
        <v>-3.490907697466437</v>
      </c>
      <c r="E229" s="24" t="s">
        <v>8755</v>
      </c>
      <c r="F229" s="14" t="s">
        <v>9992</v>
      </c>
    </row>
    <row r="230" spans="2:6">
      <c r="B230" s="2" t="s">
        <v>8844</v>
      </c>
      <c r="C230" s="17">
        <v>8.4952150215700004E-2</v>
      </c>
      <c r="D230" s="17">
        <v>-3.5572057259877319</v>
      </c>
      <c r="E230" s="24" t="s">
        <v>8845</v>
      </c>
      <c r="F230" s="14" t="s">
        <v>9993</v>
      </c>
    </row>
    <row r="231" spans="2:6">
      <c r="B231" s="2" t="s">
        <v>8917</v>
      </c>
      <c r="C231" s="17">
        <v>8.2310539700000004E-2</v>
      </c>
      <c r="D231" s="17">
        <v>-3.6027790130845756</v>
      </c>
      <c r="E231" s="24" t="s">
        <v>8918</v>
      </c>
      <c r="F231" s="14" t="s">
        <v>9994</v>
      </c>
    </row>
    <row r="232" spans="2:6">
      <c r="B232" s="2" t="s">
        <v>2520</v>
      </c>
      <c r="C232" s="17">
        <v>8.1115351020900006E-2</v>
      </c>
      <c r="D232" s="17">
        <v>-3.6238812205115107</v>
      </c>
      <c r="E232" s="24" t="s">
        <v>2521</v>
      </c>
      <c r="F232" s="14" t="s">
        <v>9927</v>
      </c>
    </row>
    <row r="233" spans="2:6">
      <c r="B233" s="2" t="s">
        <v>8958</v>
      </c>
      <c r="C233" s="17">
        <v>8.0180354494400002E-2</v>
      </c>
      <c r="D233" s="17">
        <v>-3.6406073938103325</v>
      </c>
      <c r="E233" s="24" t="s">
        <v>8708</v>
      </c>
      <c r="F233" s="14" t="s">
        <v>9995</v>
      </c>
    </row>
    <row r="234" spans="2:6">
      <c r="B234" s="2" t="s">
        <v>8960</v>
      </c>
      <c r="C234" s="17">
        <v>8.0143525679000002E-2</v>
      </c>
      <c r="D234" s="17">
        <v>-3.6412702114793722</v>
      </c>
      <c r="E234" s="24" t="s">
        <v>8918</v>
      </c>
      <c r="F234" s="14" t="s">
        <v>9994</v>
      </c>
    </row>
    <row r="235" spans="2:6">
      <c r="B235" s="2" t="s">
        <v>9018</v>
      </c>
      <c r="C235" s="17">
        <v>7.70366220179E-2</v>
      </c>
      <c r="D235" s="17">
        <v>-3.6983117460023509</v>
      </c>
      <c r="E235" s="24" t="s">
        <v>8512</v>
      </c>
      <c r="F235" s="14" t="s">
        <v>9986</v>
      </c>
    </row>
    <row r="236" spans="2:6">
      <c r="B236" s="2" t="s">
        <v>9031</v>
      </c>
      <c r="C236" s="17">
        <v>7.6941320804399999E-2</v>
      </c>
      <c r="D236" s="17">
        <v>-3.7000975940679024</v>
      </c>
      <c r="E236" s="24" t="s">
        <v>8560</v>
      </c>
      <c r="F236" s="14" t="s">
        <v>9987</v>
      </c>
    </row>
    <row r="237" spans="2:6">
      <c r="B237" s="2" t="s">
        <v>9070</v>
      </c>
      <c r="C237" s="17">
        <v>7.5299849087800005E-2</v>
      </c>
      <c r="D237" s="17">
        <v>-3.7312092162520329</v>
      </c>
      <c r="E237" s="24" t="s">
        <v>8918</v>
      </c>
      <c r="F237" s="14" t="s">
        <v>9994</v>
      </c>
    </row>
    <row r="238" spans="2:6">
      <c r="B238" s="2" t="s">
        <v>9071</v>
      </c>
      <c r="C238" s="17">
        <v>7.5213717017799997E-2</v>
      </c>
      <c r="D238" s="17">
        <v>-3.732860393976805</v>
      </c>
      <c r="E238" s="24" t="s">
        <v>8560</v>
      </c>
      <c r="F238" s="14" t="s">
        <v>9987</v>
      </c>
    </row>
    <row r="239" spans="2:6">
      <c r="B239" s="2" t="s">
        <v>9078</v>
      </c>
      <c r="C239" s="17">
        <v>7.4701470958300001E-2</v>
      </c>
      <c r="D239" s="17">
        <v>-3.7427195381477509</v>
      </c>
      <c r="E239" s="24" t="s">
        <v>9079</v>
      </c>
      <c r="F239" s="14" t="s">
        <v>9996</v>
      </c>
    </row>
    <row r="240" spans="2:6">
      <c r="B240" s="2" t="s">
        <v>9090</v>
      </c>
      <c r="C240" s="17">
        <v>7.43917888533E-2</v>
      </c>
      <c r="D240" s="17">
        <v>-3.7487128000862207</v>
      </c>
      <c r="E240" s="24" t="s">
        <v>8654</v>
      </c>
      <c r="F240" s="14" t="s">
        <v>9989</v>
      </c>
    </row>
    <row r="241" spans="2:6">
      <c r="B241" s="2" t="s">
        <v>9091</v>
      </c>
      <c r="C241" s="17">
        <v>7.4324449359799996E-2</v>
      </c>
      <c r="D241" s="17">
        <v>-3.7500193199543324</v>
      </c>
      <c r="E241" s="24" t="s">
        <v>8708</v>
      </c>
      <c r="F241" s="14" t="s">
        <v>9995</v>
      </c>
    </row>
    <row r="242" spans="2:6">
      <c r="B242" s="2" t="s">
        <v>9135</v>
      </c>
      <c r="C242" s="17">
        <v>7.2723177784999996E-2</v>
      </c>
      <c r="D242" s="17">
        <v>-3.7814409474141439</v>
      </c>
      <c r="E242" s="24" t="s">
        <v>8708</v>
      </c>
      <c r="F242" s="14" t="s">
        <v>9991</v>
      </c>
    </row>
    <row r="243" spans="2:6">
      <c r="B243" s="2" t="s">
        <v>9152</v>
      </c>
      <c r="C243" s="17">
        <v>7.1997441724399994E-2</v>
      </c>
      <c r="D243" s="17">
        <v>-3.7959105454016235</v>
      </c>
      <c r="E243" s="24" t="s">
        <v>8755</v>
      </c>
      <c r="F243" s="14" t="s">
        <v>9992</v>
      </c>
    </row>
    <row r="244" spans="2:6">
      <c r="B244" s="2" t="s">
        <v>9164</v>
      </c>
      <c r="C244" s="17">
        <v>7.1424878217399998E-2</v>
      </c>
      <c r="D244" s="17">
        <v>-3.8074295184703106</v>
      </c>
      <c r="E244" s="24" t="s">
        <v>8512</v>
      </c>
      <c r="F244" s="14" t="s">
        <v>9986</v>
      </c>
    </row>
    <row r="245" spans="2:6">
      <c r="B245" s="2" t="s">
        <v>9169</v>
      </c>
      <c r="C245" s="17">
        <v>7.1154025424799996E-2</v>
      </c>
      <c r="D245" s="17">
        <v>-3.8129108125574795</v>
      </c>
      <c r="E245" s="24" t="s">
        <v>8918</v>
      </c>
      <c r="F245" s="14" t="s">
        <v>9994</v>
      </c>
    </row>
    <row r="246" spans="2:6">
      <c r="B246" s="2" t="s">
        <v>9170</v>
      </c>
      <c r="C246" s="17">
        <v>7.1119074865099996E-2</v>
      </c>
      <c r="D246" s="17">
        <v>-3.8136196324266889</v>
      </c>
      <c r="E246" s="24" t="s">
        <v>8708</v>
      </c>
      <c r="F246" s="14" t="s">
        <v>9991</v>
      </c>
    </row>
    <row r="247" spans="2:6">
      <c r="B247" s="2" t="s">
        <v>9187</v>
      </c>
      <c r="C247" s="17">
        <v>7.0116750880499998E-2</v>
      </c>
      <c r="D247" s="17">
        <v>-3.8340970447496394</v>
      </c>
      <c r="E247" s="24" t="s">
        <v>2690</v>
      </c>
      <c r="F247" s="14" t="s">
        <v>9928</v>
      </c>
    </row>
    <row r="248" spans="2:6">
      <c r="B248" s="2" t="s">
        <v>9216</v>
      </c>
      <c r="C248" s="17">
        <v>6.9410097423699996E-2</v>
      </c>
      <c r="D248" s="17">
        <v>-3.8487106358552854</v>
      </c>
      <c r="E248" s="24" t="s">
        <v>8560</v>
      </c>
      <c r="F248" s="14" t="s">
        <v>9987</v>
      </c>
    </row>
    <row r="249" spans="2:6">
      <c r="B249" s="2" t="s">
        <v>9238</v>
      </c>
      <c r="C249" s="17">
        <v>6.75405298653E-2</v>
      </c>
      <c r="D249" s="17">
        <v>-3.8881026922320876</v>
      </c>
      <c r="E249" s="24" t="s">
        <v>9239</v>
      </c>
      <c r="F249" s="14" t="s">
        <v>9997</v>
      </c>
    </row>
    <row r="250" spans="2:6">
      <c r="B250" s="2" t="s">
        <v>9251</v>
      </c>
      <c r="C250" s="17">
        <v>6.6273341962000007E-2</v>
      </c>
      <c r="D250" s="17">
        <v>-3.9154275178262452</v>
      </c>
      <c r="E250" s="24" t="s">
        <v>8918</v>
      </c>
      <c r="F250" s="14" t="s">
        <v>9994</v>
      </c>
    </row>
    <row r="251" spans="2:6">
      <c r="B251" s="2" t="s">
        <v>9257</v>
      </c>
      <c r="C251" s="17">
        <v>6.6192845385199997E-2</v>
      </c>
      <c r="D251" s="17">
        <v>-3.9171809015202781</v>
      </c>
      <c r="E251" s="24" t="s">
        <v>8560</v>
      </c>
      <c r="F251" s="14" t="s">
        <v>9987</v>
      </c>
    </row>
    <row r="252" spans="2:6">
      <c r="B252" s="2" t="s">
        <v>9353</v>
      </c>
      <c r="C252" s="17">
        <v>6.0953124792500001E-2</v>
      </c>
      <c r="D252" s="17">
        <v>-4.0361560065488273</v>
      </c>
      <c r="E252" s="24" t="s">
        <v>8684</v>
      </c>
      <c r="F252" s="14" t="s">
        <v>9990</v>
      </c>
    </row>
    <row r="253" spans="2:6">
      <c r="B253" s="2" t="s">
        <v>9368</v>
      </c>
      <c r="C253" s="17">
        <v>5.95773919547E-2</v>
      </c>
      <c r="D253" s="17">
        <v>-4.0690912198693088</v>
      </c>
      <c r="E253" s="24" t="s">
        <v>8708</v>
      </c>
      <c r="F253" s="14" t="s">
        <v>9991</v>
      </c>
    </row>
    <row r="254" spans="2:6">
      <c r="B254" s="2" t="s">
        <v>9446</v>
      </c>
      <c r="C254" s="17">
        <v>5.5285807065100001E-2</v>
      </c>
      <c r="D254" s="17">
        <v>-4.1769470294751994</v>
      </c>
      <c r="E254" s="24" t="s">
        <v>8684</v>
      </c>
      <c r="F254" s="14" t="s">
        <v>9990</v>
      </c>
    </row>
    <row r="255" spans="2:6">
      <c r="B255" s="2" t="s">
        <v>9534</v>
      </c>
      <c r="C255" s="17">
        <v>4.8593468034100001E-2</v>
      </c>
      <c r="D255" s="17">
        <v>-4.363093790926146</v>
      </c>
      <c r="E255" s="24" t="s">
        <v>8654</v>
      </c>
      <c r="F255" s="14" t="s">
        <v>9989</v>
      </c>
    </row>
    <row r="256" spans="2:6">
      <c r="B256" s="2" t="s">
        <v>9564</v>
      </c>
      <c r="C256" s="17">
        <v>4.5675094930100003E-2</v>
      </c>
      <c r="D256" s="17">
        <v>-4.4524484624536047</v>
      </c>
      <c r="E256" s="24" t="s">
        <v>9565</v>
      </c>
      <c r="F256" s="14" t="s">
        <v>9971</v>
      </c>
    </row>
    <row r="257" spans="2:6">
      <c r="B257" s="2" t="s">
        <v>9569</v>
      </c>
      <c r="C257" s="17">
        <v>4.4936085496900001E-2</v>
      </c>
      <c r="D257" s="17">
        <v>-4.4759817368230896</v>
      </c>
      <c r="E257" s="24" t="s">
        <v>9570</v>
      </c>
      <c r="F257" s="14" t="s">
        <v>9998</v>
      </c>
    </row>
    <row r="258" spans="2:6">
      <c r="B258" s="2" t="s">
        <v>9605</v>
      </c>
      <c r="C258" s="17">
        <v>3.89998376186E-2</v>
      </c>
      <c r="D258" s="17">
        <v>-4.6803880726544085</v>
      </c>
      <c r="E258" s="24" t="s">
        <v>8560</v>
      </c>
      <c r="F258" s="14" t="s">
        <v>9987</v>
      </c>
    </row>
    <row r="259" spans="2:6">
      <c r="B259" s="2" t="s">
        <v>2689</v>
      </c>
      <c r="C259" s="17">
        <v>1.5289510488100001E-2</v>
      </c>
      <c r="D259" s="17">
        <v>-6.0313139719377231</v>
      </c>
      <c r="E259" s="24" t="s">
        <v>2690</v>
      </c>
      <c r="F259" s="14" t="s">
        <v>9928</v>
      </c>
    </row>
    <row r="260" spans="2:6">
      <c r="C260" s="17"/>
      <c r="D260" s="17"/>
      <c r="F260" s="14"/>
    </row>
    <row r="261" spans="2:6">
      <c r="B261" s="2" t="s">
        <v>9930</v>
      </c>
      <c r="C261" s="17"/>
      <c r="D261" s="17"/>
      <c r="F261" s="14"/>
    </row>
    <row r="262" spans="2:6">
      <c r="B262" s="2" t="s">
        <v>8689</v>
      </c>
      <c r="C262" s="17">
        <v>9.4884494527299995E-2</v>
      </c>
      <c r="D262" s="17">
        <v>-3.3976838401071809</v>
      </c>
      <c r="E262" s="24" t="s">
        <v>6140</v>
      </c>
      <c r="F262" s="14" t="s">
        <v>9973</v>
      </c>
    </row>
    <row r="263" spans="2:6">
      <c r="B263" s="2" t="s">
        <v>6796</v>
      </c>
      <c r="C263" s="17">
        <v>4.0847199395100002E-2</v>
      </c>
      <c r="D263" s="17">
        <v>-4.6136190234553958</v>
      </c>
      <c r="E263" s="24" t="s">
        <v>6140</v>
      </c>
      <c r="F263" s="14" t="s">
        <v>9973</v>
      </c>
    </row>
    <row r="264" spans="2:6">
      <c r="C264" s="17"/>
      <c r="D264" s="17"/>
      <c r="F264" s="14"/>
    </row>
    <row r="265" spans="2:6">
      <c r="B265" s="2" t="s">
        <v>9932</v>
      </c>
      <c r="C265" s="17"/>
      <c r="D265" s="17"/>
      <c r="F265" s="14"/>
    </row>
    <row r="266" spans="2:6">
      <c r="B266" s="2" t="s">
        <v>8506</v>
      </c>
      <c r="C266" s="17">
        <v>0.10900295984699999</v>
      </c>
      <c r="D266" s="17">
        <v>-3.1975607846685317</v>
      </c>
      <c r="E266" s="24" t="s">
        <v>8507</v>
      </c>
      <c r="F266" s="14" t="s">
        <v>9999</v>
      </c>
    </row>
    <row r="267" spans="2:6">
      <c r="B267" s="2" t="s">
        <v>8659</v>
      </c>
      <c r="C267" s="17">
        <v>9.5353168105600003E-2</v>
      </c>
      <c r="D267" s="17">
        <v>-3.3905753169492456</v>
      </c>
      <c r="E267" s="24" t="s">
        <v>8660</v>
      </c>
      <c r="F267" s="14" t="s">
        <v>10000</v>
      </c>
    </row>
    <row r="268" spans="2:6">
      <c r="B268" s="2" t="s">
        <v>8963</v>
      </c>
      <c r="C268" s="17">
        <v>7.9861922496800006E-2</v>
      </c>
      <c r="D268" s="17">
        <v>-3.6463483877359528</v>
      </c>
      <c r="E268" s="24" t="s">
        <v>8964</v>
      </c>
      <c r="F268" s="14" t="s">
        <v>10001</v>
      </c>
    </row>
    <row r="269" spans="2:6">
      <c r="B269" s="2" t="s">
        <v>9052</v>
      </c>
      <c r="C269" s="17">
        <v>7.6033863682199998E-2</v>
      </c>
      <c r="D269" s="17">
        <v>-3.7172140858851046</v>
      </c>
      <c r="E269" s="24" t="s">
        <v>8507</v>
      </c>
      <c r="F269" s="14" t="s">
        <v>9999</v>
      </c>
    </row>
    <row r="270" spans="2:6">
      <c r="B270" s="2" t="s">
        <v>9076</v>
      </c>
      <c r="C270" s="17">
        <v>7.4831167219800002E-2</v>
      </c>
      <c r="D270" s="17">
        <v>-3.7402169112632353</v>
      </c>
      <c r="E270" s="24" t="s">
        <v>8964</v>
      </c>
      <c r="F270" s="14" t="s">
        <v>10001</v>
      </c>
    </row>
    <row r="271" spans="2:6">
      <c r="B271" s="2" t="s">
        <v>9217</v>
      </c>
      <c r="C271" s="17">
        <v>6.9373871905700005E-2</v>
      </c>
      <c r="D271" s="17">
        <v>-3.8494637830179106</v>
      </c>
      <c r="E271" s="24" t="s">
        <v>8660</v>
      </c>
      <c r="F271" s="14" t="s">
        <v>10000</v>
      </c>
    </row>
    <row r="272" spans="2:6">
      <c r="B272" s="2" t="s">
        <v>9300</v>
      </c>
      <c r="C272" s="17">
        <v>6.4170130236000003E-2</v>
      </c>
      <c r="D272" s="17">
        <v>-3.9619542785368873</v>
      </c>
      <c r="E272" s="24" t="s">
        <v>8964</v>
      </c>
      <c r="F272" s="14" t="s">
        <v>10001</v>
      </c>
    </row>
    <row r="273" spans="2:6">
      <c r="B273" s="2" t="s">
        <v>9308</v>
      </c>
      <c r="C273" s="17">
        <v>6.3520522867099999E-2</v>
      </c>
      <c r="D273" s="17">
        <v>-3.9766334017480807</v>
      </c>
      <c r="E273" s="24" t="s">
        <v>8507</v>
      </c>
      <c r="F273" s="14" t="s">
        <v>9999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55"/>
  <sheetViews>
    <sheetView zoomScaleNormal="100" workbookViewId="0">
      <selection activeCell="A2" sqref="A2"/>
    </sheetView>
  </sheetViews>
  <sheetFormatPr defaultRowHeight="15"/>
  <cols>
    <col min="1" max="1" width="9.5703125" style="37" customWidth="1"/>
    <col min="2" max="2" width="11.85546875" style="5" customWidth="1"/>
    <col min="3" max="3" width="9.42578125" style="5" customWidth="1"/>
    <col min="4" max="4" width="9.5703125" style="5" customWidth="1"/>
    <col min="5" max="5" width="11.5703125" style="26" customWidth="1"/>
    <col min="6" max="6" width="15.140625" style="26" customWidth="1"/>
    <col min="7" max="7" width="56.28515625" style="5" customWidth="1"/>
    <col min="8" max="8" width="25" style="5" customWidth="1"/>
    <col min="9" max="16384" width="9.140625" style="5"/>
  </cols>
  <sheetData>
    <row r="1" spans="1:9" s="2" customFormat="1" ht="15.75">
      <c r="A1" s="67" t="s">
        <v>10199</v>
      </c>
      <c r="E1" s="24"/>
      <c r="F1" s="24"/>
    </row>
    <row r="3" spans="1:9" s="37" customFormat="1" ht="15.75" thickBot="1">
      <c r="A3" s="58" t="s">
        <v>10137</v>
      </c>
      <c r="B3" s="58" t="s">
        <v>34</v>
      </c>
      <c r="C3" s="58" t="s">
        <v>276</v>
      </c>
      <c r="D3" s="58" t="s">
        <v>36</v>
      </c>
      <c r="E3" s="61" t="s">
        <v>10002</v>
      </c>
      <c r="F3" s="61" t="s">
        <v>38</v>
      </c>
      <c r="G3" s="60" t="s">
        <v>40</v>
      </c>
      <c r="H3" s="60" t="s">
        <v>10003</v>
      </c>
    </row>
    <row r="4" spans="1:9">
      <c r="A4" s="37" t="s">
        <v>10004</v>
      </c>
      <c r="G4" s="6"/>
      <c r="H4" s="42"/>
    </row>
    <row r="5" spans="1:9">
      <c r="B5" s="5" t="s">
        <v>2824</v>
      </c>
      <c r="C5" s="43">
        <v>4.2975501312899997E-2</v>
      </c>
      <c r="D5" s="43">
        <f t="shared" ref="D5:D15" si="0">LOG(C5,2)</f>
        <v>-4.5403417208121351</v>
      </c>
      <c r="E5" s="26" t="s">
        <v>44</v>
      </c>
      <c r="F5" s="26" t="s">
        <v>2623</v>
      </c>
      <c r="G5" s="6" t="s">
        <v>10005</v>
      </c>
      <c r="H5" s="6" t="s">
        <v>9786</v>
      </c>
    </row>
    <row r="6" spans="1:9">
      <c r="B6" s="42" t="s">
        <v>2622</v>
      </c>
      <c r="C6" s="43">
        <v>6.1175767633199998E-2</v>
      </c>
      <c r="D6" s="43">
        <f t="shared" si="0"/>
        <v>-4.0308958904269439</v>
      </c>
      <c r="E6" s="26" t="s">
        <v>44</v>
      </c>
      <c r="F6" s="26" t="s">
        <v>2623</v>
      </c>
      <c r="G6" s="6" t="s">
        <v>10005</v>
      </c>
      <c r="H6" s="6" t="s">
        <v>9786</v>
      </c>
    </row>
    <row r="7" spans="1:9">
      <c r="B7" s="5" t="s">
        <v>1589</v>
      </c>
      <c r="C7" s="43">
        <v>20.373757879199999</v>
      </c>
      <c r="D7" s="43">
        <f t="shared" si="0"/>
        <v>4.3486402005553257</v>
      </c>
      <c r="E7" s="26" t="s">
        <v>181</v>
      </c>
      <c r="F7" s="26" t="s">
        <v>10006</v>
      </c>
      <c r="G7" s="6" t="s">
        <v>10007</v>
      </c>
      <c r="H7" s="6" t="s">
        <v>9786</v>
      </c>
    </row>
    <row r="8" spans="1:9">
      <c r="B8" s="5" t="s">
        <v>785</v>
      </c>
      <c r="C8" s="43">
        <v>32.296070420299998</v>
      </c>
      <c r="D8" s="43">
        <f t="shared" si="0"/>
        <v>5.0132867325611414</v>
      </c>
      <c r="E8" s="26" t="s">
        <v>181</v>
      </c>
      <c r="F8" s="26" t="s">
        <v>786</v>
      </c>
      <c r="G8" s="6" t="s">
        <v>10008</v>
      </c>
      <c r="H8" s="6" t="s">
        <v>9786</v>
      </c>
    </row>
    <row r="9" spans="1:9">
      <c r="B9" s="5" t="s">
        <v>1404</v>
      </c>
      <c r="C9" s="43">
        <v>21.945406718099999</v>
      </c>
      <c r="D9" s="43">
        <f t="shared" si="0"/>
        <v>4.4558471030547757</v>
      </c>
      <c r="E9" s="26" t="s">
        <v>181</v>
      </c>
      <c r="F9" s="26" t="s">
        <v>1405</v>
      </c>
      <c r="G9" s="6" t="s">
        <v>10009</v>
      </c>
      <c r="H9" s="6" t="s">
        <v>9786</v>
      </c>
    </row>
    <row r="10" spans="1:9">
      <c r="B10" s="5" t="s">
        <v>1611</v>
      </c>
      <c r="C10" s="43">
        <v>20.115520182200001</v>
      </c>
      <c r="D10" s="43">
        <f t="shared" si="0"/>
        <v>4.330237141057558</v>
      </c>
      <c r="E10" s="26" t="s">
        <v>181</v>
      </c>
      <c r="F10" s="26" t="s">
        <v>1612</v>
      </c>
      <c r="G10" s="6" t="s">
        <v>10010</v>
      </c>
      <c r="H10" s="6" t="s">
        <v>9786</v>
      </c>
    </row>
    <row r="11" spans="1:9">
      <c r="B11" s="5" t="s">
        <v>3004</v>
      </c>
      <c r="C11" s="43">
        <v>2.08418107194E-2</v>
      </c>
      <c r="D11" s="43">
        <f t="shared" si="0"/>
        <v>-5.5843755665528523</v>
      </c>
      <c r="E11" s="26" t="s">
        <v>44</v>
      </c>
      <c r="F11" s="26" t="s">
        <v>3005</v>
      </c>
      <c r="G11" s="6" t="s">
        <v>10011</v>
      </c>
      <c r="H11" s="6" t="s">
        <v>9786</v>
      </c>
      <c r="I11" s="42"/>
    </row>
    <row r="12" spans="1:9">
      <c r="B12" s="5" t="s">
        <v>1985</v>
      </c>
      <c r="C12" s="43">
        <v>17.015013764700001</v>
      </c>
      <c r="D12" s="43">
        <f t="shared" si="0"/>
        <v>4.0887364132932165</v>
      </c>
      <c r="E12" s="26" t="s">
        <v>181</v>
      </c>
      <c r="F12" s="26" t="s">
        <v>1986</v>
      </c>
      <c r="G12" s="6" t="s">
        <v>10012</v>
      </c>
      <c r="H12" s="6" t="s">
        <v>9786</v>
      </c>
    </row>
    <row r="13" spans="1:9">
      <c r="B13" s="5" t="s">
        <v>1845</v>
      </c>
      <c r="C13" s="43">
        <v>18.138324277799999</v>
      </c>
      <c r="D13" s="43">
        <f t="shared" si="0"/>
        <v>4.1809692724859788</v>
      </c>
      <c r="E13" s="26" t="s">
        <v>181</v>
      </c>
      <c r="F13" s="26" t="s">
        <v>1846</v>
      </c>
      <c r="G13" s="6" t="s">
        <v>10013</v>
      </c>
      <c r="H13" s="6" t="s">
        <v>10014</v>
      </c>
    </row>
    <row r="14" spans="1:9">
      <c r="B14" s="5" t="s">
        <v>2002</v>
      </c>
      <c r="C14" s="43">
        <v>16.882891473600001</v>
      </c>
      <c r="D14" s="43">
        <f t="shared" si="0"/>
        <v>4.0774901054124868</v>
      </c>
      <c r="E14" s="26" t="s">
        <v>181</v>
      </c>
      <c r="F14" s="26" t="s">
        <v>2003</v>
      </c>
      <c r="G14" s="6" t="s">
        <v>10015</v>
      </c>
      <c r="H14" s="6" t="s">
        <v>10016</v>
      </c>
      <c r="I14" s="42"/>
    </row>
    <row r="15" spans="1:9">
      <c r="B15" s="5" t="s">
        <v>2378</v>
      </c>
      <c r="C15" s="43">
        <v>14.370764341699999</v>
      </c>
      <c r="D15" s="43">
        <f t="shared" si="0"/>
        <v>3.8450648917316372</v>
      </c>
      <c r="E15" s="26" t="s">
        <v>181</v>
      </c>
      <c r="F15" s="26" t="s">
        <v>2379</v>
      </c>
      <c r="G15" s="6" t="s">
        <v>10017</v>
      </c>
      <c r="H15" s="6" t="s">
        <v>10018</v>
      </c>
    </row>
    <row r="16" spans="1:9">
      <c r="C16" s="43"/>
      <c r="D16" s="43"/>
      <c r="H16" s="6"/>
    </row>
    <row r="17" spans="1:9">
      <c r="A17" s="47" t="s">
        <v>10019</v>
      </c>
      <c r="C17" s="43"/>
      <c r="D17" s="43"/>
      <c r="G17" s="6"/>
      <c r="H17" s="42"/>
    </row>
    <row r="18" spans="1:9">
      <c r="B18" s="5" t="s">
        <v>2387</v>
      </c>
      <c r="C18" s="43">
        <v>14.227084968</v>
      </c>
      <c r="D18" s="43">
        <f>LOG(C18,2)</f>
        <v>3.8305681887250347</v>
      </c>
      <c r="E18" s="26" t="s">
        <v>181</v>
      </c>
      <c r="F18" s="26" t="s">
        <v>2388</v>
      </c>
      <c r="G18" s="6" t="s">
        <v>10020</v>
      </c>
      <c r="H18" s="6" t="s">
        <v>9786</v>
      </c>
    </row>
    <row r="19" spans="1:9">
      <c r="B19" s="5" t="s">
        <v>2471</v>
      </c>
      <c r="C19" s="43">
        <v>13.8030134129</v>
      </c>
      <c r="D19" s="43">
        <f>LOG(C19,2)</f>
        <v>3.786911359083267</v>
      </c>
      <c r="E19" s="26" t="s">
        <v>181</v>
      </c>
      <c r="F19" s="26" t="s">
        <v>2472</v>
      </c>
      <c r="G19" s="6" t="s">
        <v>10021</v>
      </c>
      <c r="H19" s="6" t="s">
        <v>9786</v>
      </c>
    </row>
    <row r="20" spans="1:9">
      <c r="B20" s="5" t="s">
        <v>2778</v>
      </c>
      <c r="C20" s="43">
        <v>4.74234205135E-2</v>
      </c>
      <c r="D20" s="43">
        <f>LOG(C20,2)</f>
        <v>-4.3982564658013965</v>
      </c>
      <c r="E20" s="26" t="s">
        <v>44</v>
      </c>
      <c r="F20" s="26" t="s">
        <v>2779</v>
      </c>
      <c r="G20" s="6" t="s">
        <v>10022</v>
      </c>
      <c r="H20" s="6" t="s">
        <v>9786</v>
      </c>
    </row>
    <row r="21" spans="1:9">
      <c r="C21" s="43"/>
      <c r="D21" s="43"/>
      <c r="H21" s="6"/>
    </row>
    <row r="22" spans="1:9">
      <c r="A22" s="47" t="s">
        <v>10023</v>
      </c>
      <c r="C22" s="43"/>
      <c r="D22" s="43"/>
      <c r="G22" s="6"/>
      <c r="H22" s="42"/>
    </row>
    <row r="23" spans="1:9">
      <c r="B23" s="5" t="s">
        <v>2865</v>
      </c>
      <c r="C23" s="43">
        <v>3.9285901339599999E-2</v>
      </c>
      <c r="D23" s="43">
        <f>LOG(C23,2)</f>
        <v>-4.6698445291167747</v>
      </c>
      <c r="E23" s="26" t="s">
        <v>44</v>
      </c>
      <c r="F23" s="26" t="s">
        <v>2866</v>
      </c>
      <c r="G23" s="6" t="s">
        <v>10024</v>
      </c>
      <c r="H23" s="6" t="s">
        <v>9786</v>
      </c>
    </row>
    <row r="24" spans="1:9">
      <c r="B24" s="5" t="s">
        <v>2089</v>
      </c>
      <c r="C24" s="43">
        <v>16.387816724499999</v>
      </c>
      <c r="D24" s="43">
        <f>LOG(C24,2)</f>
        <v>4.0345517583214177</v>
      </c>
      <c r="E24" s="26" t="s">
        <v>181</v>
      </c>
      <c r="F24" s="26" t="s">
        <v>2090</v>
      </c>
      <c r="G24" s="6" t="s">
        <v>10025</v>
      </c>
      <c r="H24" s="6" t="s">
        <v>10018</v>
      </c>
      <c r="I24" s="42"/>
    </row>
    <row r="25" spans="1:9">
      <c r="B25" s="5" t="s">
        <v>365</v>
      </c>
      <c r="C25" s="43">
        <v>105.378591114</v>
      </c>
      <c r="D25" s="43">
        <f>LOG(C25,2)</f>
        <v>6.7194379862477094</v>
      </c>
      <c r="E25" s="26" t="s">
        <v>181</v>
      </c>
      <c r="F25" s="26" t="s">
        <v>366</v>
      </c>
      <c r="G25" s="6" t="s">
        <v>10026</v>
      </c>
      <c r="H25" s="6" t="s">
        <v>10018</v>
      </c>
    </row>
    <row r="26" spans="1:9">
      <c r="C26" s="43"/>
      <c r="D26" s="43"/>
      <c r="G26" s="6"/>
      <c r="H26" s="6"/>
      <c r="I26" s="42"/>
    </row>
    <row r="27" spans="1:9">
      <c r="C27" s="43"/>
      <c r="D27" s="43"/>
      <c r="G27" s="6"/>
    </row>
    <row r="28" spans="1:9">
      <c r="A28" s="47" t="s">
        <v>10027</v>
      </c>
      <c r="C28" s="43"/>
      <c r="D28" s="43"/>
      <c r="G28" s="6"/>
      <c r="H28" s="42"/>
    </row>
    <row r="29" spans="1:9">
      <c r="B29" s="5" t="s">
        <v>2719</v>
      </c>
      <c r="C29" s="43">
        <v>5.3151141038100001E-2</v>
      </c>
      <c r="D29" s="43">
        <f>LOG(C29,2)</f>
        <v>-4.2337555261963624</v>
      </c>
      <c r="E29" s="26" t="s">
        <v>44</v>
      </c>
      <c r="F29" s="26" t="s">
        <v>2720</v>
      </c>
      <c r="G29" s="6" t="s">
        <v>10028</v>
      </c>
      <c r="H29" s="6" t="s">
        <v>9786</v>
      </c>
    </row>
    <row r="30" spans="1:9">
      <c r="B30" s="5" t="s">
        <v>3027</v>
      </c>
      <c r="C30" s="43">
        <v>1.8367896794800002E-2</v>
      </c>
      <c r="D30" s="43">
        <f>LOG(C30,2)</f>
        <v>-5.7666697488140208</v>
      </c>
      <c r="E30" s="26" t="s">
        <v>44</v>
      </c>
      <c r="F30" s="26" t="s">
        <v>2720</v>
      </c>
      <c r="G30" s="6" t="s">
        <v>10028</v>
      </c>
      <c r="H30" s="6" t="s">
        <v>9786</v>
      </c>
    </row>
    <row r="31" spans="1:9">
      <c r="C31" s="43"/>
      <c r="D31" s="43"/>
      <c r="G31" s="6"/>
      <c r="H31" s="6"/>
      <c r="I31" s="42"/>
    </row>
    <row r="32" spans="1:9">
      <c r="C32" s="43"/>
      <c r="D32" s="43"/>
      <c r="H32" s="6"/>
    </row>
    <row r="33" spans="1:9">
      <c r="A33" s="47" t="s">
        <v>10029</v>
      </c>
      <c r="C33" s="43"/>
      <c r="D33" s="43"/>
      <c r="G33" s="6"/>
      <c r="H33" s="42"/>
    </row>
    <row r="34" spans="1:9">
      <c r="B34" s="42" t="s">
        <v>1817</v>
      </c>
      <c r="C34" s="43">
        <v>18.2927531415</v>
      </c>
      <c r="D34" s="43">
        <f t="shared" ref="D34:D41" si="1">LOG(C34,2)</f>
        <v>4.1932003183980626</v>
      </c>
      <c r="E34" s="26" t="s">
        <v>181</v>
      </c>
      <c r="F34" s="26" t="s">
        <v>1818</v>
      </c>
      <c r="G34" s="6" t="s">
        <v>10030</v>
      </c>
      <c r="H34" s="6" t="s">
        <v>9786</v>
      </c>
    </row>
    <row r="35" spans="1:9">
      <c r="B35" s="5" t="s">
        <v>338</v>
      </c>
      <c r="C35" s="43">
        <v>138.16989083600001</v>
      </c>
      <c r="D35" s="43">
        <f t="shared" si="1"/>
        <v>7.1102994561944035</v>
      </c>
      <c r="E35" s="26" t="s">
        <v>181</v>
      </c>
      <c r="F35" s="26" t="s">
        <v>339</v>
      </c>
      <c r="G35" s="6" t="s">
        <v>10031</v>
      </c>
      <c r="H35" s="6" t="s">
        <v>9786</v>
      </c>
    </row>
    <row r="36" spans="1:9">
      <c r="B36" s="5" t="s">
        <v>2228</v>
      </c>
      <c r="C36" s="43">
        <v>15.4502654566</v>
      </c>
      <c r="D36" s="43">
        <f>LOG(C36,2)</f>
        <v>3.9495597206953539</v>
      </c>
      <c r="E36" s="26" t="s">
        <v>181</v>
      </c>
      <c r="F36" s="26" t="s">
        <v>2229</v>
      </c>
      <c r="G36" s="6" t="s">
        <v>10032</v>
      </c>
      <c r="H36" s="6" t="s">
        <v>9786</v>
      </c>
    </row>
    <row r="37" spans="1:9">
      <c r="B37" s="5" t="s">
        <v>356</v>
      </c>
      <c r="C37" s="43">
        <v>112.646071222</v>
      </c>
      <c r="D37" s="43">
        <f>LOG(C37,2)</f>
        <v>6.8156531870819448</v>
      </c>
      <c r="E37" s="26" t="s">
        <v>181</v>
      </c>
      <c r="F37" s="26" t="s">
        <v>357</v>
      </c>
      <c r="G37" s="6" t="s">
        <v>10033</v>
      </c>
      <c r="H37" s="6" t="s">
        <v>10018</v>
      </c>
    </row>
    <row r="38" spans="1:9">
      <c r="B38" s="5" t="s">
        <v>466</v>
      </c>
      <c r="C38" s="43">
        <v>66.572718975800001</v>
      </c>
      <c r="D38" s="43">
        <f>LOG(C38,2)</f>
        <v>6.0568591871752435</v>
      </c>
      <c r="E38" s="26" t="s">
        <v>181</v>
      </c>
      <c r="F38" s="26" t="s">
        <v>467</v>
      </c>
      <c r="G38" s="6" t="s">
        <v>10034</v>
      </c>
      <c r="H38" s="6" t="s">
        <v>10018</v>
      </c>
    </row>
    <row r="39" spans="1:9">
      <c r="B39" s="5" t="s">
        <v>2272</v>
      </c>
      <c r="C39" s="43">
        <v>15.1639095326</v>
      </c>
      <c r="D39" s="43">
        <f t="shared" si="1"/>
        <v>3.9225698494616914</v>
      </c>
      <c r="E39" s="26" t="s">
        <v>181</v>
      </c>
      <c r="F39" s="26" t="s">
        <v>2273</v>
      </c>
      <c r="G39" s="6" t="s">
        <v>10035</v>
      </c>
      <c r="H39" s="6" t="s">
        <v>10018</v>
      </c>
      <c r="I39" s="42"/>
    </row>
    <row r="40" spans="1:9">
      <c r="B40" s="5" t="s">
        <v>3007</v>
      </c>
      <c r="C40" s="43">
        <v>2.0759346097599999E-2</v>
      </c>
      <c r="D40" s="43">
        <f t="shared" si="1"/>
        <v>-5.590095189075436</v>
      </c>
      <c r="E40" s="26" t="s">
        <v>44</v>
      </c>
      <c r="F40" s="26" t="s">
        <v>3008</v>
      </c>
      <c r="G40" s="6" t="s">
        <v>10036</v>
      </c>
      <c r="H40" s="6" t="s">
        <v>10016</v>
      </c>
    </row>
    <row r="41" spans="1:9">
      <c r="B41" s="5" t="s">
        <v>3016</v>
      </c>
      <c r="C41" s="43">
        <v>1.9368044050400001E-2</v>
      </c>
      <c r="D41" s="43">
        <f t="shared" si="1"/>
        <v>-5.6901779240767167</v>
      </c>
      <c r="E41" s="26" t="s">
        <v>44</v>
      </c>
      <c r="F41" s="26" t="s">
        <v>3008</v>
      </c>
      <c r="G41" s="6" t="s">
        <v>10036</v>
      </c>
      <c r="H41" s="6" t="s">
        <v>10016</v>
      </c>
    </row>
    <row r="42" spans="1:9">
      <c r="C42" s="43"/>
      <c r="D42" s="43"/>
      <c r="H42" s="6"/>
    </row>
    <row r="43" spans="1:9">
      <c r="A43" s="37" t="s">
        <v>10037</v>
      </c>
      <c r="C43" s="43"/>
      <c r="D43" s="43"/>
      <c r="G43" s="6"/>
    </row>
    <row r="44" spans="1:9">
      <c r="B44" s="5" t="s">
        <v>866</v>
      </c>
      <c r="C44" s="43">
        <v>29.502834459500001</v>
      </c>
      <c r="D44" s="43">
        <f t="shared" ref="D44" si="2">LOG(C44,2)</f>
        <v>4.8827816617083455</v>
      </c>
      <c r="E44" s="26" t="s">
        <v>181</v>
      </c>
      <c r="F44" s="26" t="s">
        <v>867</v>
      </c>
      <c r="G44" s="6" t="s">
        <v>10038</v>
      </c>
      <c r="H44" s="6" t="s">
        <v>9786</v>
      </c>
    </row>
    <row r="45" spans="1:9">
      <c r="B45" s="5" t="s">
        <v>714</v>
      </c>
      <c r="C45" s="43">
        <v>35.283201615099998</v>
      </c>
      <c r="D45" s="43">
        <f>LOG(C45,2)</f>
        <v>5.1409095725814966</v>
      </c>
      <c r="E45" s="26" t="s">
        <v>181</v>
      </c>
      <c r="F45" s="26" t="s">
        <v>715</v>
      </c>
      <c r="G45" s="6" t="s">
        <v>10039</v>
      </c>
      <c r="H45" s="6" t="s">
        <v>9786</v>
      </c>
    </row>
    <row r="46" spans="1:9">
      <c r="C46" s="43"/>
      <c r="D46" s="43"/>
      <c r="G46" s="6"/>
      <c r="H46" s="6"/>
    </row>
    <row r="47" spans="1:9">
      <c r="C47" s="43"/>
      <c r="D47" s="43"/>
      <c r="G47" s="6"/>
    </row>
    <row r="48" spans="1:9">
      <c r="A48" s="47" t="s">
        <v>10040</v>
      </c>
      <c r="C48" s="43"/>
      <c r="D48" s="43"/>
      <c r="G48" s="6"/>
      <c r="H48" s="42"/>
    </row>
    <row r="49" spans="1:9">
      <c r="B49" s="5" t="s">
        <v>1475</v>
      </c>
      <c r="C49" s="43">
        <v>21.197356478100001</v>
      </c>
      <c r="D49" s="43">
        <f>LOG(C49,2)</f>
        <v>4.4058124524241897</v>
      </c>
      <c r="E49" s="26" t="s">
        <v>181</v>
      </c>
      <c r="F49" s="26" t="s">
        <v>1476</v>
      </c>
      <c r="G49" s="6" t="s">
        <v>10041</v>
      </c>
      <c r="H49" s="6" t="s">
        <v>10016</v>
      </c>
      <c r="I49" s="42"/>
    </row>
    <row r="50" spans="1:9">
      <c r="C50" s="43"/>
      <c r="D50" s="43"/>
      <c r="G50" s="6"/>
      <c r="H50" s="6"/>
    </row>
    <row r="51" spans="1:9">
      <c r="A51" s="47" t="s">
        <v>10042</v>
      </c>
      <c r="C51" s="43"/>
      <c r="D51" s="43"/>
      <c r="G51" s="6"/>
      <c r="H51" s="42"/>
    </row>
    <row r="52" spans="1:9">
      <c r="B52" s="5" t="s">
        <v>499</v>
      </c>
      <c r="C52" s="43">
        <v>57.411859867700002</v>
      </c>
      <c r="D52" s="43">
        <f>LOG(C52,2)</f>
        <v>5.8432768876232704</v>
      </c>
      <c r="E52" s="26" t="s">
        <v>181</v>
      </c>
      <c r="F52" s="26" t="s">
        <v>500</v>
      </c>
      <c r="G52" s="6" t="s">
        <v>10043</v>
      </c>
      <c r="H52" s="6" t="s">
        <v>9786</v>
      </c>
    </row>
    <row r="53" spans="1:9">
      <c r="C53" s="43"/>
      <c r="D53" s="43"/>
      <c r="G53" s="6"/>
    </row>
    <row r="54" spans="1:9">
      <c r="A54" s="37" t="s">
        <v>10138</v>
      </c>
      <c r="C54" s="43"/>
      <c r="D54" s="43"/>
      <c r="G54" s="6"/>
    </row>
    <row r="55" spans="1:9">
      <c r="B55" s="5" t="s">
        <v>1990</v>
      </c>
      <c r="C55" s="43">
        <v>17.005177006</v>
      </c>
      <c r="D55" s="43">
        <f>LOG(C55,2)</f>
        <v>4.0879021179486639</v>
      </c>
      <c r="E55" s="26" t="s">
        <v>181</v>
      </c>
      <c r="F55" s="26" t="s">
        <v>1991</v>
      </c>
      <c r="G55" s="6" t="s">
        <v>10044</v>
      </c>
      <c r="H55" s="6" t="s">
        <v>9786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127"/>
  <sheetViews>
    <sheetView zoomScaleNormal="100" workbookViewId="0">
      <selection activeCell="A2" sqref="A2"/>
    </sheetView>
  </sheetViews>
  <sheetFormatPr defaultRowHeight="15"/>
  <cols>
    <col min="1" max="1" width="9.42578125" style="37" customWidth="1"/>
    <col min="2" max="2" width="13" style="2" customWidth="1"/>
    <col min="3" max="3" width="8.5703125" style="2" customWidth="1"/>
    <col min="4" max="4" width="9" style="2" customWidth="1"/>
    <col min="5" max="5" width="11" style="24" customWidth="1"/>
    <col min="6" max="6" width="15.42578125" style="24" customWidth="1"/>
    <col min="7" max="7" width="60.5703125" style="2" customWidth="1"/>
    <col min="8" max="8" width="19.85546875" style="2" customWidth="1"/>
    <col min="9" max="16384" width="9.140625" style="2"/>
  </cols>
  <sheetData>
    <row r="1" spans="1:8" ht="15.75">
      <c r="A1" s="67" t="s">
        <v>10200</v>
      </c>
    </row>
    <row r="3" spans="1:8" s="37" customFormat="1" ht="15.75" thickBot="1">
      <c r="A3" s="58" t="s">
        <v>10137</v>
      </c>
      <c r="B3" s="60" t="s">
        <v>34</v>
      </c>
      <c r="C3" s="58" t="s">
        <v>276</v>
      </c>
      <c r="D3" s="58" t="s">
        <v>36</v>
      </c>
      <c r="E3" s="61" t="s">
        <v>10002</v>
      </c>
      <c r="F3" s="61" t="s">
        <v>38</v>
      </c>
      <c r="G3" s="60" t="s">
        <v>40</v>
      </c>
      <c r="H3" s="60" t="s">
        <v>10003</v>
      </c>
    </row>
    <row r="4" spans="1:8">
      <c r="A4" s="37" t="s">
        <v>10004</v>
      </c>
      <c r="C4" s="14"/>
      <c r="H4" s="14"/>
    </row>
    <row r="5" spans="1:8">
      <c r="B5" s="14" t="s">
        <v>2002</v>
      </c>
      <c r="C5" s="19">
        <v>10.9151939127</v>
      </c>
      <c r="D5" s="19">
        <f t="shared" ref="D5:D48" si="0">LOG(C5,2)</f>
        <v>3.4482658554868539</v>
      </c>
      <c r="E5" s="24" t="s">
        <v>181</v>
      </c>
      <c r="F5" s="24" t="s">
        <v>2003</v>
      </c>
      <c r="G5" s="14" t="s">
        <v>10045</v>
      </c>
      <c r="H5" s="14" t="s">
        <v>10016</v>
      </c>
    </row>
    <row r="6" spans="1:8">
      <c r="B6" s="14" t="s">
        <v>3838</v>
      </c>
      <c r="C6" s="19">
        <v>10.682124291699999</v>
      </c>
      <c r="D6" s="19">
        <f t="shared" si="0"/>
        <v>3.4171266707846257</v>
      </c>
      <c r="E6" s="24" t="s">
        <v>181</v>
      </c>
      <c r="F6" s="24" t="s">
        <v>3839</v>
      </c>
      <c r="G6" s="14" t="s">
        <v>10046</v>
      </c>
      <c r="H6" s="14" t="s">
        <v>10016</v>
      </c>
    </row>
    <row r="7" spans="1:8">
      <c r="B7" s="14" t="s">
        <v>4697</v>
      </c>
      <c r="C7" s="19">
        <v>6.2843385700000001</v>
      </c>
      <c r="D7" s="19">
        <f t="shared" si="0"/>
        <v>2.6517609082104032</v>
      </c>
      <c r="E7" s="24" t="s">
        <v>181</v>
      </c>
      <c r="F7" s="24" t="s">
        <v>3580</v>
      </c>
      <c r="G7" s="14" t="s">
        <v>10047</v>
      </c>
      <c r="H7" s="14" t="s">
        <v>9786</v>
      </c>
    </row>
    <row r="8" spans="1:8">
      <c r="B8" s="14" t="s">
        <v>5946</v>
      </c>
      <c r="C8" s="19">
        <v>0.101194678892</v>
      </c>
      <c r="D8" s="19">
        <f t="shared" si="0"/>
        <v>-3.3047946639258172</v>
      </c>
      <c r="E8" s="24" t="s">
        <v>44</v>
      </c>
      <c r="F8" s="24" t="s">
        <v>5947</v>
      </c>
      <c r="G8" s="14" t="s">
        <v>10048</v>
      </c>
      <c r="H8" s="14" t="s">
        <v>9786</v>
      </c>
    </row>
    <row r="9" spans="1:8">
      <c r="B9" s="14" t="s">
        <v>4028</v>
      </c>
      <c r="C9" s="19">
        <v>9.2764191790300004</v>
      </c>
      <c r="D9" s="19">
        <f t="shared" si="0"/>
        <v>3.2135680133694362</v>
      </c>
      <c r="E9" s="24" t="s">
        <v>181</v>
      </c>
      <c r="F9" s="24" t="s">
        <v>4029</v>
      </c>
      <c r="G9" s="14" t="s">
        <v>10049</v>
      </c>
      <c r="H9" s="14" t="s">
        <v>9786</v>
      </c>
    </row>
    <row r="10" spans="1:8">
      <c r="B10" s="39" t="s">
        <v>6813</v>
      </c>
      <c r="C10" s="19">
        <v>5.5904678438800003E-2</v>
      </c>
      <c r="D10" s="19">
        <f t="shared" si="0"/>
        <v>-4.1608871682800315</v>
      </c>
      <c r="E10" s="24" t="s">
        <v>44</v>
      </c>
      <c r="F10" s="24" t="s">
        <v>5947</v>
      </c>
      <c r="G10" s="14" t="s">
        <v>10048</v>
      </c>
      <c r="H10" s="14" t="s">
        <v>9786</v>
      </c>
    </row>
    <row r="11" spans="1:8">
      <c r="B11" s="14" t="s">
        <v>1589</v>
      </c>
      <c r="C11" s="19">
        <v>11.6831779544</v>
      </c>
      <c r="D11" s="19">
        <f t="shared" si="0"/>
        <v>3.5463608515912175</v>
      </c>
      <c r="E11" s="24" t="s">
        <v>181</v>
      </c>
      <c r="F11" s="24" t="s">
        <v>10006</v>
      </c>
      <c r="G11" s="14" t="s">
        <v>10007</v>
      </c>
      <c r="H11" s="14" t="s">
        <v>9786</v>
      </c>
    </row>
    <row r="12" spans="1:8">
      <c r="B12" s="14" t="s">
        <v>4071</v>
      </c>
      <c r="C12" s="19">
        <v>8.9743010943100003</v>
      </c>
      <c r="D12" s="19">
        <f t="shared" si="0"/>
        <v>3.1657995882911458</v>
      </c>
      <c r="E12" s="24" t="s">
        <v>181</v>
      </c>
      <c r="F12" s="24" t="s">
        <v>1405</v>
      </c>
      <c r="G12" s="14" t="s">
        <v>10009</v>
      </c>
      <c r="H12" s="14" t="s">
        <v>9786</v>
      </c>
    </row>
    <row r="13" spans="1:8">
      <c r="B13" s="14" t="s">
        <v>4816</v>
      </c>
      <c r="C13" s="19">
        <v>5.7919591981399998</v>
      </c>
      <c r="D13" s="19">
        <f t="shared" si="0"/>
        <v>2.5340514392912117</v>
      </c>
      <c r="E13" s="24" t="s">
        <v>181</v>
      </c>
      <c r="F13" s="24" t="s">
        <v>4589</v>
      </c>
      <c r="G13" s="14" t="s">
        <v>10050</v>
      </c>
      <c r="H13" s="14" t="s">
        <v>9786</v>
      </c>
    </row>
    <row r="14" spans="1:8">
      <c r="B14" s="39" t="s">
        <v>2622</v>
      </c>
      <c r="C14" s="19">
        <v>3.8959764825399999E-2</v>
      </c>
      <c r="D14" s="19">
        <f t="shared" si="0"/>
        <v>-4.6818712209338642</v>
      </c>
      <c r="E14" s="24" t="s">
        <v>44</v>
      </c>
      <c r="F14" s="24" t="s">
        <v>2623</v>
      </c>
      <c r="G14" s="14" t="s">
        <v>10005</v>
      </c>
      <c r="H14" s="14" t="s">
        <v>9786</v>
      </c>
    </row>
    <row r="15" spans="1:8">
      <c r="B15" s="14" t="s">
        <v>3352</v>
      </c>
      <c r="C15" s="19">
        <v>16.944328796800001</v>
      </c>
      <c r="D15" s="19">
        <f t="shared" si="0"/>
        <v>4.0827305844264776</v>
      </c>
      <c r="E15" s="24" t="s">
        <v>181</v>
      </c>
      <c r="F15" s="24" t="s">
        <v>3353</v>
      </c>
      <c r="G15" s="14" t="s">
        <v>10051</v>
      </c>
      <c r="H15" s="14" t="s">
        <v>9786</v>
      </c>
    </row>
    <row r="16" spans="1:8">
      <c r="B16" s="14" t="s">
        <v>3579</v>
      </c>
      <c r="C16" s="19">
        <v>13.2033601948</v>
      </c>
      <c r="D16" s="19">
        <f t="shared" si="0"/>
        <v>3.7228332304906879</v>
      </c>
      <c r="E16" s="24" t="s">
        <v>181</v>
      </c>
      <c r="F16" s="24" t="s">
        <v>3580</v>
      </c>
      <c r="G16" s="14" t="s">
        <v>10047</v>
      </c>
      <c r="H16" s="14" t="s">
        <v>9786</v>
      </c>
    </row>
    <row r="17" spans="2:8">
      <c r="B17" s="14" t="s">
        <v>2824</v>
      </c>
      <c r="C17" s="19">
        <v>2.7528375401100001E-2</v>
      </c>
      <c r="D17" s="19">
        <f t="shared" si="0"/>
        <v>-5.1829367185966193</v>
      </c>
      <c r="E17" s="24" t="s">
        <v>44</v>
      </c>
      <c r="F17" s="24" t="s">
        <v>2623</v>
      </c>
      <c r="G17" s="14" t="s">
        <v>10005</v>
      </c>
      <c r="H17" s="14" t="s">
        <v>9786</v>
      </c>
    </row>
    <row r="18" spans="2:8">
      <c r="B18" s="14" t="s">
        <v>4309</v>
      </c>
      <c r="C18" s="19">
        <v>7.7646572766700004</v>
      </c>
      <c r="D18" s="19">
        <f t="shared" si="0"/>
        <v>2.9569222470645329</v>
      </c>
      <c r="E18" s="24" t="s">
        <v>181</v>
      </c>
      <c r="F18" s="24" t="s">
        <v>4310</v>
      </c>
      <c r="G18" s="14" t="s">
        <v>10052</v>
      </c>
      <c r="H18" s="14" t="s">
        <v>9786</v>
      </c>
    </row>
    <row r="19" spans="2:8">
      <c r="B19" s="14" t="s">
        <v>4708</v>
      </c>
      <c r="C19" s="19">
        <v>6.2470721093600003</v>
      </c>
      <c r="D19" s="19">
        <f t="shared" si="0"/>
        <v>2.6431801828913661</v>
      </c>
      <c r="E19" s="24" t="s">
        <v>181</v>
      </c>
      <c r="F19" s="24" t="s">
        <v>4654</v>
      </c>
      <c r="G19" s="14" t="s">
        <v>10053</v>
      </c>
      <c r="H19" s="14" t="s">
        <v>9786</v>
      </c>
    </row>
    <row r="20" spans="2:8">
      <c r="B20" s="39" t="s">
        <v>7328</v>
      </c>
      <c r="C20" s="19">
        <v>1.6565946445599999E-2</v>
      </c>
      <c r="D20" s="19">
        <f t="shared" si="0"/>
        <v>-5.9156355599526638</v>
      </c>
      <c r="E20" s="24" t="s">
        <v>44</v>
      </c>
      <c r="F20" s="24" t="s">
        <v>4654</v>
      </c>
      <c r="G20" s="14" t="s">
        <v>10053</v>
      </c>
      <c r="H20" s="14" t="s">
        <v>9786</v>
      </c>
    </row>
    <row r="21" spans="2:8">
      <c r="B21" s="39" t="s">
        <v>3669</v>
      </c>
      <c r="C21" s="19">
        <v>12.205037859400001</v>
      </c>
      <c r="D21" s="19">
        <f t="shared" si="0"/>
        <v>3.6094048651792203</v>
      </c>
      <c r="E21" s="24" t="s">
        <v>181</v>
      </c>
      <c r="F21" s="24" t="s">
        <v>3670</v>
      </c>
      <c r="G21" s="14" t="s">
        <v>10054</v>
      </c>
      <c r="H21" s="14" t="s">
        <v>9786</v>
      </c>
    </row>
    <row r="22" spans="2:8">
      <c r="B22" s="39" t="s">
        <v>3941</v>
      </c>
      <c r="C22" s="19">
        <v>9.8107949951600002</v>
      </c>
      <c r="D22" s="19">
        <f t="shared" si="0"/>
        <v>3.2943700466487922</v>
      </c>
      <c r="E22" s="24" t="s">
        <v>181</v>
      </c>
      <c r="F22" s="24" t="s">
        <v>3670</v>
      </c>
      <c r="G22" s="14" t="s">
        <v>10054</v>
      </c>
      <c r="H22" s="14" t="s">
        <v>9786</v>
      </c>
    </row>
    <row r="23" spans="2:8">
      <c r="B23" s="14" t="s">
        <v>4653</v>
      </c>
      <c r="C23" s="19">
        <v>6.4505715228099998</v>
      </c>
      <c r="D23" s="19">
        <f t="shared" si="0"/>
        <v>2.6894269894654586</v>
      </c>
      <c r="E23" s="24" t="s">
        <v>181</v>
      </c>
      <c r="F23" s="24" t="s">
        <v>4654</v>
      </c>
      <c r="G23" s="14" t="s">
        <v>10053</v>
      </c>
      <c r="H23" s="14" t="s">
        <v>9786</v>
      </c>
    </row>
    <row r="24" spans="2:8">
      <c r="B24" s="14" t="s">
        <v>4588</v>
      </c>
      <c r="C24" s="19">
        <v>6.6745335476100003</v>
      </c>
      <c r="D24" s="19">
        <f t="shared" si="0"/>
        <v>2.73866701701533</v>
      </c>
      <c r="E24" s="24" t="s">
        <v>181</v>
      </c>
      <c r="F24" s="24" t="s">
        <v>4589</v>
      </c>
      <c r="G24" s="14" t="s">
        <v>10055</v>
      </c>
      <c r="H24" s="14" t="s">
        <v>9786</v>
      </c>
    </row>
    <row r="25" spans="2:8">
      <c r="B25" s="14" t="s">
        <v>3602</v>
      </c>
      <c r="C25" s="19">
        <v>12.863455200500001</v>
      </c>
      <c r="D25" s="19">
        <f t="shared" si="0"/>
        <v>3.6852063060674638</v>
      </c>
      <c r="E25" s="24" t="s">
        <v>181</v>
      </c>
      <c r="F25" s="24" t="s">
        <v>3603</v>
      </c>
      <c r="G25" s="14" t="s">
        <v>10056</v>
      </c>
      <c r="H25" s="14" t="s">
        <v>9786</v>
      </c>
    </row>
    <row r="26" spans="2:8">
      <c r="B26" s="14" t="s">
        <v>3538</v>
      </c>
      <c r="C26" s="19">
        <v>13.787879342</v>
      </c>
      <c r="D26" s="19">
        <f t="shared" si="0"/>
        <v>3.7853286737080909</v>
      </c>
      <c r="E26" s="24" t="s">
        <v>181</v>
      </c>
      <c r="F26" s="24" t="s">
        <v>3539</v>
      </c>
      <c r="G26" s="14" t="s">
        <v>10057</v>
      </c>
      <c r="H26" s="14" t="s">
        <v>9786</v>
      </c>
    </row>
    <row r="27" spans="2:8">
      <c r="B27" s="14" t="s">
        <v>4204</v>
      </c>
      <c r="C27" s="19">
        <v>8.2132317546899998</v>
      </c>
      <c r="D27" s="19">
        <f t="shared" si="0"/>
        <v>3.037950007515025</v>
      </c>
      <c r="E27" s="24" t="s">
        <v>181</v>
      </c>
      <c r="F27" s="24" t="s">
        <v>4205</v>
      </c>
      <c r="G27" s="14" t="s">
        <v>10058</v>
      </c>
      <c r="H27" s="14" t="s">
        <v>9786</v>
      </c>
    </row>
    <row r="28" spans="2:8">
      <c r="B28" s="14" t="s">
        <v>1404</v>
      </c>
      <c r="C28" s="19">
        <v>6.52854744465</v>
      </c>
      <c r="D28" s="19">
        <f t="shared" si="0"/>
        <v>2.7067620380948005</v>
      </c>
      <c r="E28" s="24" t="s">
        <v>181</v>
      </c>
      <c r="F28" s="24" t="s">
        <v>1405</v>
      </c>
      <c r="G28" s="14" t="s">
        <v>10059</v>
      </c>
      <c r="H28" s="14" t="s">
        <v>9786</v>
      </c>
    </row>
    <row r="29" spans="2:8">
      <c r="B29" s="14" t="s">
        <v>4745</v>
      </c>
      <c r="C29" s="19">
        <v>6.1321002691000004</v>
      </c>
      <c r="D29" s="19">
        <f t="shared" si="0"/>
        <v>2.6163812874322145</v>
      </c>
      <c r="E29" s="24" t="s">
        <v>181</v>
      </c>
      <c r="F29" s="24" t="s">
        <v>4746</v>
      </c>
      <c r="G29" s="14" t="s">
        <v>10060</v>
      </c>
      <c r="H29" s="14" t="s">
        <v>9786</v>
      </c>
    </row>
    <row r="30" spans="2:8">
      <c r="B30" s="14" t="s">
        <v>5026</v>
      </c>
      <c r="C30" s="19">
        <v>0.15834044316400001</v>
      </c>
      <c r="D30" s="19">
        <f t="shared" si="0"/>
        <v>-2.6588983005618614</v>
      </c>
      <c r="E30" s="24" t="s">
        <v>44</v>
      </c>
      <c r="F30" s="24" t="s">
        <v>5027</v>
      </c>
      <c r="G30" s="14" t="s">
        <v>10061</v>
      </c>
      <c r="H30" s="14" t="s">
        <v>9786</v>
      </c>
    </row>
    <row r="31" spans="2:8">
      <c r="B31" s="14" t="s">
        <v>6021</v>
      </c>
      <c r="C31" s="19">
        <v>9.5805151223500001E-2</v>
      </c>
      <c r="D31" s="19">
        <f t="shared" si="0"/>
        <v>-3.3837529613205435</v>
      </c>
      <c r="E31" s="24" t="s">
        <v>44</v>
      </c>
      <c r="F31" s="24" t="s">
        <v>5027</v>
      </c>
      <c r="G31" s="14" t="s">
        <v>10061</v>
      </c>
      <c r="H31" s="14" t="s">
        <v>9786</v>
      </c>
    </row>
    <row r="32" spans="2:8">
      <c r="B32" s="14" t="s">
        <v>5835</v>
      </c>
      <c r="C32" s="19">
        <v>0.109281719316</v>
      </c>
      <c r="D32" s="19">
        <f t="shared" si="0"/>
        <v>-3.1938760082225404</v>
      </c>
      <c r="E32" s="24" t="s">
        <v>44</v>
      </c>
      <c r="F32" s="24" t="s">
        <v>5027</v>
      </c>
      <c r="G32" s="14" t="s">
        <v>10061</v>
      </c>
      <c r="H32" s="14" t="s">
        <v>9786</v>
      </c>
    </row>
    <row r="33" spans="2:9">
      <c r="B33" s="14" t="s">
        <v>5837</v>
      </c>
      <c r="C33" s="19">
        <v>0.10887411204</v>
      </c>
      <c r="D33" s="19">
        <f t="shared" si="0"/>
        <v>-3.1992671424073102</v>
      </c>
      <c r="E33" s="24" t="s">
        <v>44</v>
      </c>
      <c r="F33" s="24" t="s">
        <v>5838</v>
      </c>
      <c r="G33" s="14" t="s">
        <v>10062</v>
      </c>
      <c r="H33" s="14" t="s">
        <v>9786</v>
      </c>
    </row>
    <row r="34" spans="2:9">
      <c r="B34" s="14" t="s">
        <v>6170</v>
      </c>
      <c r="C34" s="19">
        <v>8.8465004057400001E-2</v>
      </c>
      <c r="D34" s="19">
        <f t="shared" si="0"/>
        <v>-3.4987493386232886</v>
      </c>
      <c r="E34" s="24" t="s">
        <v>44</v>
      </c>
      <c r="F34" s="24" t="s">
        <v>5027</v>
      </c>
      <c r="G34" s="14" t="s">
        <v>10061</v>
      </c>
      <c r="H34" s="14" t="s">
        <v>9786</v>
      </c>
    </row>
    <row r="35" spans="2:9">
      <c r="B35" s="14" t="s">
        <v>5045</v>
      </c>
      <c r="C35" s="19">
        <v>0.15679020635400001</v>
      </c>
      <c r="D35" s="19">
        <f t="shared" si="0"/>
        <v>-2.6730926482262527</v>
      </c>
      <c r="E35" s="24" t="s">
        <v>44</v>
      </c>
      <c r="F35" s="24" t="s">
        <v>3005</v>
      </c>
      <c r="G35" s="14" t="s">
        <v>10063</v>
      </c>
      <c r="H35" s="14" t="s">
        <v>9786</v>
      </c>
    </row>
    <row r="36" spans="2:9">
      <c r="B36" s="14" t="s">
        <v>5049</v>
      </c>
      <c r="C36" s="19">
        <v>0.15642102622500001</v>
      </c>
      <c r="D36" s="19">
        <f t="shared" si="0"/>
        <v>-2.6764936411189706</v>
      </c>
      <c r="E36" s="24" t="s">
        <v>44</v>
      </c>
      <c r="F36" s="24" t="s">
        <v>3005</v>
      </c>
      <c r="G36" s="14" t="s">
        <v>10063</v>
      </c>
      <c r="H36" s="14" t="s">
        <v>9786</v>
      </c>
    </row>
    <row r="37" spans="2:9">
      <c r="B37" s="14" t="s">
        <v>5118</v>
      </c>
      <c r="C37" s="19">
        <v>0.15276993074199999</v>
      </c>
      <c r="D37" s="19">
        <f t="shared" si="0"/>
        <v>-2.7105674850109169</v>
      </c>
      <c r="E37" s="24" t="s">
        <v>44</v>
      </c>
      <c r="F37" s="24" t="s">
        <v>1986</v>
      </c>
      <c r="G37" s="14" t="s">
        <v>10012</v>
      </c>
      <c r="H37" s="14" t="s">
        <v>9786</v>
      </c>
    </row>
    <row r="38" spans="2:9">
      <c r="B38" s="14" t="s">
        <v>1985</v>
      </c>
      <c r="C38" s="19">
        <v>8.6553290505400007</v>
      </c>
      <c r="D38" s="19">
        <f t="shared" si="0"/>
        <v>3.1135886677211357</v>
      </c>
      <c r="E38" s="24" t="s">
        <v>181</v>
      </c>
      <c r="F38" s="24" t="s">
        <v>1986</v>
      </c>
      <c r="G38" s="14" t="s">
        <v>10012</v>
      </c>
      <c r="H38" s="14" t="s">
        <v>9786</v>
      </c>
    </row>
    <row r="39" spans="2:9">
      <c r="B39" s="39" t="s">
        <v>5282</v>
      </c>
      <c r="C39" s="19">
        <v>0.143449593397</v>
      </c>
      <c r="D39" s="19">
        <f t="shared" si="0"/>
        <v>-2.8013842160450797</v>
      </c>
      <c r="E39" s="24" t="s">
        <v>44</v>
      </c>
      <c r="F39" s="24" t="s">
        <v>5283</v>
      </c>
      <c r="G39" s="14" t="s">
        <v>10064</v>
      </c>
      <c r="H39" s="14" t="s">
        <v>9786</v>
      </c>
    </row>
    <row r="40" spans="2:9">
      <c r="B40" s="14" t="s">
        <v>5881</v>
      </c>
      <c r="C40" s="19">
        <v>0.105679569582</v>
      </c>
      <c r="D40" s="19">
        <f t="shared" si="0"/>
        <v>-3.2422315990716899</v>
      </c>
      <c r="E40" s="24" t="s">
        <v>44</v>
      </c>
      <c r="F40" s="24" t="s">
        <v>5882</v>
      </c>
      <c r="G40" s="14" t="s">
        <v>10065</v>
      </c>
      <c r="H40" s="14" t="s">
        <v>9786</v>
      </c>
      <c r="I40" s="14"/>
    </row>
    <row r="41" spans="2:9">
      <c r="B41" s="14" t="s">
        <v>3597</v>
      </c>
      <c r="C41" s="19">
        <v>12.9338468679</v>
      </c>
      <c r="D41" s="19">
        <f t="shared" si="0"/>
        <v>3.6930795294959577</v>
      </c>
      <c r="E41" s="24" t="s">
        <v>181</v>
      </c>
      <c r="F41" s="24" t="s">
        <v>3598</v>
      </c>
      <c r="G41" s="14" t="s">
        <v>10066</v>
      </c>
      <c r="H41" s="14" t="s">
        <v>9786</v>
      </c>
      <c r="I41" s="14"/>
    </row>
    <row r="42" spans="2:9">
      <c r="B42" s="14" t="s">
        <v>4161</v>
      </c>
      <c r="C42" s="19">
        <v>8.4003427249599998</v>
      </c>
      <c r="D42" s="19">
        <f t="shared" si="0"/>
        <v>3.0704481895001572</v>
      </c>
      <c r="E42" s="24" t="s">
        <v>181</v>
      </c>
      <c r="F42" s="24" t="s">
        <v>3598</v>
      </c>
      <c r="G42" s="14" t="s">
        <v>10066</v>
      </c>
      <c r="H42" s="14" t="s">
        <v>9786</v>
      </c>
      <c r="I42" s="14"/>
    </row>
    <row r="43" spans="2:9">
      <c r="B43" s="14" t="s">
        <v>4353</v>
      </c>
      <c r="C43" s="19">
        <v>7.53126976217</v>
      </c>
      <c r="D43" s="19">
        <f t="shared" si="0"/>
        <v>2.9128931218893475</v>
      </c>
      <c r="E43" s="24" t="s">
        <v>181</v>
      </c>
      <c r="F43" s="24" t="s">
        <v>3598</v>
      </c>
      <c r="G43" s="14" t="s">
        <v>10066</v>
      </c>
      <c r="H43" s="14" t="s">
        <v>9786</v>
      </c>
      <c r="I43" s="14"/>
    </row>
    <row r="44" spans="2:9">
      <c r="B44" s="14" t="s">
        <v>6742</v>
      </c>
      <c r="C44" s="19">
        <v>5.97147858718E-2</v>
      </c>
      <c r="D44" s="19">
        <f t="shared" si="0"/>
        <v>-4.0657679909014748</v>
      </c>
      <c r="E44" s="24" t="s">
        <v>44</v>
      </c>
      <c r="F44" s="24" t="s">
        <v>6743</v>
      </c>
      <c r="G44" s="14" t="s">
        <v>10067</v>
      </c>
      <c r="H44" s="14" t="s">
        <v>10014</v>
      </c>
    </row>
    <row r="45" spans="2:9">
      <c r="B45" s="14" t="s">
        <v>3759</v>
      </c>
      <c r="C45" s="19">
        <v>11.212064635300001</v>
      </c>
      <c r="D45" s="19">
        <f t="shared" si="0"/>
        <v>3.4869800612414377</v>
      </c>
      <c r="E45" s="24" t="s">
        <v>181</v>
      </c>
      <c r="F45" s="24" t="s">
        <v>3760</v>
      </c>
      <c r="G45" s="14" t="s">
        <v>10068</v>
      </c>
      <c r="H45" s="14" t="s">
        <v>10014</v>
      </c>
    </row>
    <row r="46" spans="2:9">
      <c r="B46" s="14" t="s">
        <v>4053</v>
      </c>
      <c r="C46" s="19">
        <v>9.1740957158899992</v>
      </c>
      <c r="D46" s="19">
        <f t="shared" si="0"/>
        <v>3.1975659595366688</v>
      </c>
      <c r="E46" s="24" t="s">
        <v>181</v>
      </c>
      <c r="F46" s="24" t="s">
        <v>3652</v>
      </c>
      <c r="G46" s="14" t="s">
        <v>10069</v>
      </c>
      <c r="H46" s="14" t="s">
        <v>10014</v>
      </c>
    </row>
    <row r="47" spans="2:9">
      <c r="B47" s="14" t="s">
        <v>3651</v>
      </c>
      <c r="C47" s="19">
        <v>12.402323965000001</v>
      </c>
      <c r="D47" s="19">
        <f t="shared" si="0"/>
        <v>3.6325385750670476</v>
      </c>
      <c r="E47" s="24" t="s">
        <v>181</v>
      </c>
      <c r="F47" s="24" t="s">
        <v>3652</v>
      </c>
      <c r="G47" s="14" t="s">
        <v>10069</v>
      </c>
      <c r="H47" s="14" t="s">
        <v>10014</v>
      </c>
    </row>
    <row r="48" spans="2:9">
      <c r="B48" s="14" t="s">
        <v>4258</v>
      </c>
      <c r="C48" s="19">
        <v>8.0192782504399993</v>
      </c>
      <c r="D48" s="19">
        <f t="shared" si="0"/>
        <v>3.0034723973575752</v>
      </c>
      <c r="E48" s="24" t="s">
        <v>181</v>
      </c>
      <c r="F48" s="24" t="s">
        <v>4259</v>
      </c>
      <c r="G48" s="14" t="s">
        <v>10070</v>
      </c>
      <c r="H48" s="14" t="s">
        <v>10014</v>
      </c>
    </row>
    <row r="49" spans="1:9">
      <c r="C49" s="20"/>
      <c r="D49" s="19"/>
      <c r="H49" s="14"/>
    </row>
    <row r="50" spans="1:9">
      <c r="A50" s="37" t="s">
        <v>10019</v>
      </c>
      <c r="C50" s="20"/>
      <c r="D50" s="19"/>
      <c r="H50" s="14"/>
    </row>
    <row r="51" spans="1:9">
      <c r="B51" s="14" t="s">
        <v>6411</v>
      </c>
      <c r="C51" s="19">
        <v>7.5218095727199993E-2</v>
      </c>
      <c r="D51" s="19">
        <f t="shared" ref="D51:D67" si="1">LOG(C51,2)</f>
        <v>-3.7327764071893914</v>
      </c>
      <c r="E51" s="24" t="s">
        <v>44</v>
      </c>
      <c r="F51" s="24" t="s">
        <v>6412</v>
      </c>
      <c r="G51" s="14" t="s">
        <v>10071</v>
      </c>
      <c r="H51" s="14" t="s">
        <v>9786</v>
      </c>
    </row>
    <row r="52" spans="1:9">
      <c r="B52" s="14" t="s">
        <v>3185</v>
      </c>
      <c r="C52" s="19">
        <v>24.240581179100001</v>
      </c>
      <c r="D52" s="19">
        <f t="shared" si="1"/>
        <v>4.599352383391051</v>
      </c>
      <c r="E52" s="24" t="s">
        <v>181</v>
      </c>
      <c r="F52" s="24" t="s">
        <v>3186</v>
      </c>
      <c r="G52" s="14" t="s">
        <v>10072</v>
      </c>
      <c r="H52" s="14" t="s">
        <v>9786</v>
      </c>
      <c r="I52" s="40"/>
    </row>
    <row r="53" spans="1:9">
      <c r="B53" s="14" t="s">
        <v>3336</v>
      </c>
      <c r="C53" s="19">
        <v>17.298540106099999</v>
      </c>
      <c r="D53" s="19">
        <f t="shared" si="1"/>
        <v>4.1125783830059026</v>
      </c>
      <c r="E53" s="24" t="s">
        <v>181</v>
      </c>
      <c r="F53" s="24" t="s">
        <v>3337</v>
      </c>
      <c r="G53" s="14" t="s">
        <v>10073</v>
      </c>
      <c r="H53" s="14" t="s">
        <v>9786</v>
      </c>
    </row>
    <row r="54" spans="1:9">
      <c r="B54" s="14" t="s">
        <v>3391</v>
      </c>
      <c r="C54" s="19">
        <v>16.0303226875</v>
      </c>
      <c r="D54" s="19">
        <f t="shared" si="1"/>
        <v>4.0027315618626904</v>
      </c>
      <c r="E54" s="24" t="s">
        <v>181</v>
      </c>
      <c r="F54" s="24" t="s">
        <v>3392</v>
      </c>
      <c r="G54" s="14" t="s">
        <v>10074</v>
      </c>
      <c r="H54" s="14" t="s">
        <v>9786</v>
      </c>
    </row>
    <row r="55" spans="1:9">
      <c r="B55" s="14" t="s">
        <v>3483</v>
      </c>
      <c r="C55" s="19">
        <v>14.431211980100001</v>
      </c>
      <c r="D55" s="19">
        <f t="shared" si="1"/>
        <v>3.8511205620244966</v>
      </c>
      <c r="E55" s="24" t="s">
        <v>181</v>
      </c>
      <c r="F55" s="24" t="s">
        <v>3484</v>
      </c>
      <c r="G55" s="14" t="s">
        <v>10075</v>
      </c>
      <c r="H55" s="14" t="s">
        <v>9786</v>
      </c>
    </row>
    <row r="56" spans="1:9">
      <c r="B56" s="14" t="s">
        <v>3582</v>
      </c>
      <c r="C56" s="19">
        <v>13.177581055599999</v>
      </c>
      <c r="D56" s="19">
        <f t="shared" si="1"/>
        <v>3.7200136610320236</v>
      </c>
      <c r="E56" s="24" t="s">
        <v>181</v>
      </c>
      <c r="F56" s="24" t="s">
        <v>3583</v>
      </c>
      <c r="G56" s="14" t="s">
        <v>10076</v>
      </c>
      <c r="H56" s="14" t="s">
        <v>9786</v>
      </c>
    </row>
    <row r="57" spans="1:9">
      <c r="B57" s="14" t="s">
        <v>3855</v>
      </c>
      <c r="C57" s="19">
        <v>10.5662966932</v>
      </c>
      <c r="D57" s="19">
        <f t="shared" si="1"/>
        <v>3.4013979201873403</v>
      </c>
      <c r="E57" s="24" t="s">
        <v>181</v>
      </c>
      <c r="F57" s="24" t="s">
        <v>3856</v>
      </c>
      <c r="G57" s="14" t="s">
        <v>10077</v>
      </c>
      <c r="H57" s="14" t="s">
        <v>9786</v>
      </c>
    </row>
    <row r="58" spans="1:9">
      <c r="B58" s="14" t="s">
        <v>4405</v>
      </c>
      <c r="C58" s="19">
        <v>7.39393967099</v>
      </c>
      <c r="D58" s="19">
        <f t="shared" si="1"/>
        <v>2.8863432722621565</v>
      </c>
      <c r="E58" s="24" t="s">
        <v>181</v>
      </c>
      <c r="F58" s="24" t="s">
        <v>4406</v>
      </c>
      <c r="G58" s="14" t="s">
        <v>10078</v>
      </c>
      <c r="H58" s="14" t="s">
        <v>9786</v>
      </c>
    </row>
    <row r="59" spans="1:9">
      <c r="B59" s="14" t="s">
        <v>4487</v>
      </c>
      <c r="C59" s="19">
        <v>7.0856023375200001</v>
      </c>
      <c r="D59" s="19">
        <f t="shared" si="1"/>
        <v>2.8248904999204556</v>
      </c>
      <c r="E59" s="24" t="s">
        <v>181</v>
      </c>
      <c r="F59" s="24" t="s">
        <v>4488</v>
      </c>
      <c r="G59" s="14" t="s">
        <v>10079</v>
      </c>
      <c r="H59" s="14" t="s">
        <v>9786</v>
      </c>
    </row>
    <row r="60" spans="1:9">
      <c r="B60" s="14" t="s">
        <v>4957</v>
      </c>
      <c r="C60" s="19">
        <v>0.16467866199</v>
      </c>
      <c r="D60" s="19">
        <f t="shared" si="1"/>
        <v>-2.6022744629289605</v>
      </c>
      <c r="E60" s="24" t="s">
        <v>44</v>
      </c>
      <c r="F60" s="24" t="s">
        <v>4958</v>
      </c>
      <c r="G60" s="14" t="s">
        <v>10080</v>
      </c>
      <c r="H60" s="14" t="s">
        <v>9786</v>
      </c>
    </row>
    <row r="61" spans="1:9">
      <c r="B61" s="14" t="s">
        <v>4970</v>
      </c>
      <c r="C61" s="19">
        <v>0.16359849012700001</v>
      </c>
      <c r="D61" s="19">
        <f t="shared" si="1"/>
        <v>-2.6117686613775128</v>
      </c>
      <c r="E61" s="24" t="s">
        <v>44</v>
      </c>
      <c r="F61" s="24" t="s">
        <v>4971</v>
      </c>
      <c r="G61" s="14" t="s">
        <v>10081</v>
      </c>
      <c r="H61" s="14" t="s">
        <v>9786</v>
      </c>
    </row>
    <row r="62" spans="1:9">
      <c r="B62" s="14" t="s">
        <v>5106</v>
      </c>
      <c r="C62" s="19">
        <v>0.15376737999699999</v>
      </c>
      <c r="D62" s="19">
        <f t="shared" si="1"/>
        <v>-2.7011786104946918</v>
      </c>
      <c r="E62" s="24" t="s">
        <v>44</v>
      </c>
      <c r="F62" s="24" t="s">
        <v>2779</v>
      </c>
      <c r="G62" s="14" t="s">
        <v>10022</v>
      </c>
      <c r="H62" s="14" t="s">
        <v>9786</v>
      </c>
    </row>
    <row r="63" spans="1:9">
      <c r="B63" s="14" t="s">
        <v>5624</v>
      </c>
      <c r="C63" s="19">
        <v>0.12363892819900001</v>
      </c>
      <c r="D63" s="19">
        <f t="shared" si="1"/>
        <v>-3.0157950419575088</v>
      </c>
      <c r="E63" s="24" t="s">
        <v>44</v>
      </c>
      <c r="F63" s="24" t="s">
        <v>5625</v>
      </c>
      <c r="G63" s="14" t="s">
        <v>10082</v>
      </c>
      <c r="H63" s="14" t="s">
        <v>9786</v>
      </c>
    </row>
    <row r="64" spans="1:9">
      <c r="B64" s="14" t="s">
        <v>6029</v>
      </c>
      <c r="C64" s="19">
        <v>9.5714271629499997E-2</v>
      </c>
      <c r="D64" s="19">
        <f t="shared" si="1"/>
        <v>-3.3851221336736073</v>
      </c>
      <c r="E64" s="24" t="s">
        <v>44</v>
      </c>
      <c r="F64" s="24" t="s">
        <v>6030</v>
      </c>
      <c r="G64" s="14" t="s">
        <v>10083</v>
      </c>
      <c r="H64" s="14" t="s">
        <v>9786</v>
      </c>
    </row>
    <row r="65" spans="1:9">
      <c r="B65" s="14" t="s">
        <v>6627</v>
      </c>
      <c r="C65" s="19">
        <v>6.57374104806E-2</v>
      </c>
      <c r="D65" s="19">
        <f t="shared" si="1"/>
        <v>-3.9271415626898984</v>
      </c>
      <c r="E65" s="24" t="s">
        <v>44</v>
      </c>
      <c r="F65" s="24" t="s">
        <v>5047</v>
      </c>
      <c r="G65" s="14" t="s">
        <v>10084</v>
      </c>
      <c r="H65" s="14" t="s">
        <v>10018</v>
      </c>
    </row>
    <row r="66" spans="1:9">
      <c r="B66" s="14" t="s">
        <v>6841</v>
      </c>
      <c r="C66" s="19">
        <v>5.4562546974699998E-2</v>
      </c>
      <c r="D66" s="19">
        <f t="shared" si="1"/>
        <v>-4.1959451989682703</v>
      </c>
      <c r="E66" s="24" t="s">
        <v>44</v>
      </c>
      <c r="F66" s="24" t="s">
        <v>6842</v>
      </c>
      <c r="G66" s="14" t="s">
        <v>10085</v>
      </c>
      <c r="H66" s="14" t="s">
        <v>10018</v>
      </c>
    </row>
    <row r="67" spans="1:9">
      <c r="B67" s="14" t="s">
        <v>5046</v>
      </c>
      <c r="C67" s="19">
        <v>0.156496176988</v>
      </c>
      <c r="D67" s="19">
        <f t="shared" si="1"/>
        <v>-2.6758006805909442</v>
      </c>
      <c r="E67" s="24" t="s">
        <v>44</v>
      </c>
      <c r="F67" s="24" t="s">
        <v>5047</v>
      </c>
      <c r="G67" s="14" t="s">
        <v>10086</v>
      </c>
      <c r="H67" s="14" t="s">
        <v>10018</v>
      </c>
    </row>
    <row r="68" spans="1:9">
      <c r="C68" s="20"/>
      <c r="D68" s="19"/>
      <c r="H68" s="14"/>
    </row>
    <row r="69" spans="1:9">
      <c r="A69" s="37" t="s">
        <v>10023</v>
      </c>
      <c r="C69" s="19"/>
      <c r="D69" s="19"/>
    </row>
    <row r="70" spans="1:9">
      <c r="B70" s="14" t="s">
        <v>7385</v>
      </c>
      <c r="C70" s="19">
        <v>1.1313265941199999E-2</v>
      </c>
      <c r="D70" s="19">
        <f>LOG(C70,2)</f>
        <v>-6.4658407195975798</v>
      </c>
      <c r="E70" s="24" t="s">
        <v>44</v>
      </c>
      <c r="F70" s="24" t="s">
        <v>10087</v>
      </c>
      <c r="G70" s="14" t="s">
        <v>10088</v>
      </c>
      <c r="H70" s="14" t="s">
        <v>10018</v>
      </c>
    </row>
    <row r="71" spans="1:9">
      <c r="B71" s="14" t="s">
        <v>6268</v>
      </c>
      <c r="C71" s="19">
        <v>8.3171585793000005E-2</v>
      </c>
      <c r="D71" s="19">
        <f>LOG(C71,2)</f>
        <v>-3.5877654503149827</v>
      </c>
      <c r="E71" s="24" t="s">
        <v>44</v>
      </c>
      <c r="F71" s="24" t="s">
        <v>10087</v>
      </c>
      <c r="G71" s="14" t="s">
        <v>10088</v>
      </c>
      <c r="H71" s="14" t="s">
        <v>10018</v>
      </c>
    </row>
    <row r="72" spans="1:9">
      <c r="B72" s="14" t="s">
        <v>6881</v>
      </c>
      <c r="C72" s="19">
        <v>5.1279301854699998E-2</v>
      </c>
      <c r="D72" s="19">
        <f>LOG(C72,2)</f>
        <v>-4.2854795693472925</v>
      </c>
      <c r="E72" s="24" t="s">
        <v>44</v>
      </c>
      <c r="F72" s="24" t="s">
        <v>6882</v>
      </c>
      <c r="G72" s="14" t="s">
        <v>10089</v>
      </c>
      <c r="H72" s="14" t="s">
        <v>10018</v>
      </c>
    </row>
    <row r="73" spans="1:9">
      <c r="C73" s="20"/>
      <c r="D73" s="19"/>
      <c r="H73" s="14"/>
    </row>
    <row r="74" spans="1:9">
      <c r="C74" s="20"/>
      <c r="D74" s="19"/>
      <c r="H74" s="14"/>
    </row>
    <row r="75" spans="1:9">
      <c r="A75" s="37" t="s">
        <v>10027</v>
      </c>
      <c r="C75" s="19"/>
      <c r="D75" s="19"/>
    </row>
    <row r="76" spans="1:9">
      <c r="B76" s="14" t="s">
        <v>6640</v>
      </c>
      <c r="C76" s="19">
        <v>6.5283281866099996E-2</v>
      </c>
      <c r="D76" s="19">
        <f t="shared" ref="D76:D84" si="2">LOG(C76,2)</f>
        <v>-3.9371426046936389</v>
      </c>
      <c r="E76" s="24" t="s">
        <v>44</v>
      </c>
      <c r="F76" s="24" t="s">
        <v>6285</v>
      </c>
      <c r="G76" s="14" t="s">
        <v>10090</v>
      </c>
      <c r="H76" s="14" t="s">
        <v>9786</v>
      </c>
    </row>
    <row r="77" spans="1:9">
      <c r="B77" s="39" t="s">
        <v>6284</v>
      </c>
      <c r="C77" s="19">
        <v>8.1735753179900006E-2</v>
      </c>
      <c r="D77" s="19">
        <f t="shared" si="2"/>
        <v>-3.6128889039089924</v>
      </c>
      <c r="E77" s="24" t="s">
        <v>44</v>
      </c>
      <c r="F77" s="24" t="s">
        <v>6285</v>
      </c>
      <c r="G77" s="14" t="s">
        <v>10090</v>
      </c>
      <c r="H77" s="14" t="s">
        <v>9786</v>
      </c>
      <c r="I77" s="14"/>
    </row>
    <row r="78" spans="1:9">
      <c r="B78" s="2" t="s">
        <v>6640</v>
      </c>
      <c r="C78" s="19">
        <v>6.5283281866099996E-2</v>
      </c>
      <c r="D78" s="19">
        <f t="shared" si="2"/>
        <v>-3.9371426046936389</v>
      </c>
      <c r="E78" s="24" t="s">
        <v>44</v>
      </c>
      <c r="F78" s="24" t="s">
        <v>6285</v>
      </c>
      <c r="G78" s="7" t="s">
        <v>10090</v>
      </c>
      <c r="H78" s="14" t="s">
        <v>9786</v>
      </c>
    </row>
    <row r="79" spans="1:9">
      <c r="B79" s="2" t="s">
        <v>6284</v>
      </c>
      <c r="C79" s="19">
        <v>8.1735753179900006E-2</v>
      </c>
      <c r="D79" s="19">
        <f t="shared" si="2"/>
        <v>-3.6128889039089924</v>
      </c>
      <c r="E79" s="24" t="s">
        <v>44</v>
      </c>
      <c r="F79" s="24" t="s">
        <v>6285</v>
      </c>
      <c r="G79" s="7" t="s">
        <v>10090</v>
      </c>
      <c r="H79" s="14" t="s">
        <v>9786</v>
      </c>
    </row>
    <row r="80" spans="1:9">
      <c r="B80" s="14" t="s">
        <v>5341</v>
      </c>
      <c r="C80" s="19">
        <v>0.13996956030800001</v>
      </c>
      <c r="D80" s="19">
        <f t="shared" si="2"/>
        <v>-2.8368149817710293</v>
      </c>
      <c r="E80" s="24" t="s">
        <v>44</v>
      </c>
      <c r="F80" s="24" t="s">
        <v>5342</v>
      </c>
      <c r="G80" s="14" t="s">
        <v>10091</v>
      </c>
      <c r="H80" s="14" t="s">
        <v>9786</v>
      </c>
    </row>
    <row r="81" spans="1:8">
      <c r="B81" s="14" t="s">
        <v>6457</v>
      </c>
      <c r="C81" s="19">
        <v>7.4026723367599995E-2</v>
      </c>
      <c r="D81" s="19">
        <f t="shared" si="2"/>
        <v>-3.7558100175438103</v>
      </c>
      <c r="E81" s="24" t="s">
        <v>44</v>
      </c>
      <c r="F81" s="24" t="s">
        <v>6458</v>
      </c>
      <c r="G81" s="14" t="s">
        <v>10092</v>
      </c>
      <c r="H81" s="14" t="s">
        <v>9786</v>
      </c>
    </row>
    <row r="82" spans="1:8">
      <c r="B82" s="39" t="s">
        <v>6101</v>
      </c>
      <c r="C82" s="19">
        <v>9.14739494136E-2</v>
      </c>
      <c r="D82" s="19">
        <f t="shared" si="2"/>
        <v>-3.4504952485953648</v>
      </c>
      <c r="E82" s="24" t="s">
        <v>44</v>
      </c>
      <c r="F82" s="24" t="s">
        <v>6102</v>
      </c>
      <c r="G82" s="14" t="s">
        <v>10093</v>
      </c>
      <c r="H82" s="14" t="s">
        <v>9786</v>
      </c>
    </row>
    <row r="83" spans="1:8">
      <c r="B83" s="14" t="s">
        <v>7082</v>
      </c>
      <c r="C83" s="19">
        <v>3.7009187305400003E-2</v>
      </c>
      <c r="D83" s="19">
        <f t="shared" si="2"/>
        <v>-4.7559727343133646</v>
      </c>
      <c r="E83" s="24" t="s">
        <v>44</v>
      </c>
      <c r="F83" s="24" t="s">
        <v>6102</v>
      </c>
      <c r="G83" s="14" t="s">
        <v>10093</v>
      </c>
      <c r="H83" s="14" t="s">
        <v>9786</v>
      </c>
    </row>
    <row r="84" spans="1:8">
      <c r="B84" s="14" t="s">
        <v>3864</v>
      </c>
      <c r="C84" s="19">
        <v>10.5029731396</v>
      </c>
      <c r="D84" s="19">
        <f t="shared" si="2"/>
        <v>3.3927258729307397</v>
      </c>
      <c r="E84" s="24" t="s">
        <v>181</v>
      </c>
      <c r="F84" s="24" t="s">
        <v>3865</v>
      </c>
      <c r="G84" s="14" t="s">
        <v>10094</v>
      </c>
      <c r="H84" s="14" t="s">
        <v>10016</v>
      </c>
    </row>
    <row r="85" spans="1:8">
      <c r="C85" s="20"/>
      <c r="D85" s="19"/>
      <c r="H85" s="14"/>
    </row>
    <row r="86" spans="1:8">
      <c r="A86" s="37" t="s">
        <v>10029</v>
      </c>
      <c r="C86" s="20"/>
      <c r="D86" s="19"/>
      <c r="H86" s="14"/>
    </row>
    <row r="87" spans="1:8">
      <c r="B87" s="14" t="s">
        <v>6364</v>
      </c>
      <c r="C87" s="19">
        <v>7.8116423647900002E-2</v>
      </c>
      <c r="D87" s="19">
        <f t="shared" ref="D87:D99" si="3">LOG(C87,2)</f>
        <v>-3.6782302889825118</v>
      </c>
      <c r="E87" s="24" t="s">
        <v>44</v>
      </c>
      <c r="F87" s="24" t="s">
        <v>6365</v>
      </c>
      <c r="G87" s="14" t="s">
        <v>10095</v>
      </c>
      <c r="H87" s="14" t="s">
        <v>9786</v>
      </c>
    </row>
    <row r="88" spans="1:8">
      <c r="B88" s="14" t="s">
        <v>3463</v>
      </c>
      <c r="C88" s="19">
        <v>14.795067897499999</v>
      </c>
      <c r="D88" s="19">
        <f t="shared" si="3"/>
        <v>3.8870444122479748</v>
      </c>
      <c r="E88" s="24" t="s">
        <v>181</v>
      </c>
      <c r="F88" s="24" t="s">
        <v>3464</v>
      </c>
      <c r="G88" s="14" t="s">
        <v>10096</v>
      </c>
      <c r="H88" s="14" t="s">
        <v>9786</v>
      </c>
    </row>
    <row r="89" spans="1:8">
      <c r="B89" s="14" t="s">
        <v>4183</v>
      </c>
      <c r="C89" s="19">
        <v>8.2871535410099995</v>
      </c>
      <c r="D89" s="19">
        <f>LOG(C89,2)</f>
        <v>3.0508766520891979</v>
      </c>
      <c r="E89" s="24" t="s">
        <v>181</v>
      </c>
      <c r="F89" s="24" t="s">
        <v>2229</v>
      </c>
      <c r="G89" s="14" t="s">
        <v>10032</v>
      </c>
      <c r="H89" s="14" t="s">
        <v>9786</v>
      </c>
    </row>
    <row r="90" spans="1:8">
      <c r="B90" s="14" t="s">
        <v>2228</v>
      </c>
      <c r="C90" s="19">
        <v>8.2767127232500002</v>
      </c>
      <c r="D90" s="19">
        <f>LOG(C90,2)</f>
        <v>3.0490578837219799</v>
      </c>
      <c r="E90" s="24" t="s">
        <v>181</v>
      </c>
      <c r="F90" s="24" t="s">
        <v>2229</v>
      </c>
      <c r="G90" s="14" t="s">
        <v>10032</v>
      </c>
      <c r="H90" s="14" t="s">
        <v>9786</v>
      </c>
    </row>
    <row r="91" spans="1:8">
      <c r="B91" s="14" t="s">
        <v>4010</v>
      </c>
      <c r="C91" s="19">
        <v>9.3432666841599996</v>
      </c>
      <c r="D91" s="19">
        <f>LOG(C91,2)</f>
        <v>3.2239270472656751</v>
      </c>
      <c r="E91" s="24" t="s">
        <v>181</v>
      </c>
      <c r="F91" s="24" t="s">
        <v>4011</v>
      </c>
      <c r="G91" s="14" t="s">
        <v>10097</v>
      </c>
      <c r="H91" s="14" t="s">
        <v>9786</v>
      </c>
    </row>
    <row r="92" spans="1:8">
      <c r="B92" s="14" t="s">
        <v>466</v>
      </c>
      <c r="C92" s="19">
        <v>9.5036872209599998</v>
      </c>
      <c r="D92" s="19">
        <f t="shared" si="3"/>
        <v>3.2484873558992691</v>
      </c>
      <c r="E92" s="24" t="s">
        <v>181</v>
      </c>
      <c r="F92" s="24" t="s">
        <v>467</v>
      </c>
      <c r="G92" s="14" t="s">
        <v>10034</v>
      </c>
      <c r="H92" s="14" t="s">
        <v>10018</v>
      </c>
    </row>
    <row r="93" spans="1:8">
      <c r="B93" s="14" t="s">
        <v>2272</v>
      </c>
      <c r="C93" s="19">
        <v>12.6695148462</v>
      </c>
      <c r="D93" s="19">
        <f>LOG(C93,2)</f>
        <v>3.6632893752948656</v>
      </c>
      <c r="E93" s="24" t="s">
        <v>181</v>
      </c>
      <c r="F93" s="24" t="s">
        <v>2273</v>
      </c>
      <c r="G93" s="14" t="s">
        <v>10035</v>
      </c>
      <c r="H93" s="14" t="s">
        <v>10018</v>
      </c>
    </row>
    <row r="94" spans="1:8">
      <c r="B94" s="14" t="s">
        <v>7411</v>
      </c>
      <c r="C94" s="19">
        <v>9.6035508682300007E-3</v>
      </c>
      <c r="D94" s="19">
        <f>LOG(C94,2)</f>
        <v>-6.7022163504116161</v>
      </c>
      <c r="E94" s="24" t="s">
        <v>44</v>
      </c>
      <c r="F94" s="24" t="s">
        <v>7412</v>
      </c>
      <c r="G94" s="14" t="s">
        <v>10098</v>
      </c>
      <c r="H94" s="14" t="s">
        <v>10018</v>
      </c>
    </row>
    <row r="95" spans="1:8">
      <c r="B95" s="14" t="s">
        <v>4394</v>
      </c>
      <c r="C95" s="19">
        <v>7.4217395363199996</v>
      </c>
      <c r="D95" s="19">
        <f>LOG(C95,2)</f>
        <v>2.891757370982468</v>
      </c>
      <c r="E95" s="24" t="s">
        <v>181</v>
      </c>
      <c r="F95" s="24" t="s">
        <v>357</v>
      </c>
      <c r="G95" s="14" t="s">
        <v>10033</v>
      </c>
      <c r="H95" s="14" t="s">
        <v>10018</v>
      </c>
    </row>
    <row r="96" spans="1:8">
      <c r="B96" s="14" t="s">
        <v>3016</v>
      </c>
      <c r="C96" s="19">
        <v>2.0855999404799999E-2</v>
      </c>
      <c r="D96" s="19">
        <f>LOG(C96,2)</f>
        <v>-5.583393742961043</v>
      </c>
      <c r="E96" s="24" t="s">
        <v>44</v>
      </c>
      <c r="F96" s="24" t="s">
        <v>3008</v>
      </c>
      <c r="G96" s="14" t="s">
        <v>10036</v>
      </c>
      <c r="H96" s="14" t="s">
        <v>10016</v>
      </c>
    </row>
    <row r="97" spans="1:9">
      <c r="B97" s="14" t="s">
        <v>3007</v>
      </c>
      <c r="C97" s="19">
        <v>7.9580538864100006E-3</v>
      </c>
      <c r="D97" s="19">
        <f t="shared" si="3"/>
        <v>-6.9733686166692319</v>
      </c>
      <c r="E97" s="24" t="s">
        <v>44</v>
      </c>
      <c r="F97" s="24" t="s">
        <v>3008</v>
      </c>
      <c r="G97" s="14" t="s">
        <v>10036</v>
      </c>
      <c r="H97" s="14" t="s">
        <v>10016</v>
      </c>
    </row>
    <row r="98" spans="1:9">
      <c r="B98" s="14" t="s">
        <v>6311</v>
      </c>
      <c r="C98" s="19">
        <v>8.0610017723500002E-2</v>
      </c>
      <c r="D98" s="19">
        <f>LOG(C98,2)</f>
        <v>-3.6328970505011156</v>
      </c>
      <c r="E98" s="24" t="s">
        <v>44</v>
      </c>
      <c r="F98" s="24" t="s">
        <v>3008</v>
      </c>
      <c r="G98" s="14" t="s">
        <v>10036</v>
      </c>
      <c r="H98" s="14" t="s">
        <v>10016</v>
      </c>
    </row>
    <row r="99" spans="1:9">
      <c r="B99" s="14" t="s">
        <v>4910</v>
      </c>
      <c r="C99" s="19">
        <v>0.16938751843300001</v>
      </c>
      <c r="D99" s="19">
        <f t="shared" si="3"/>
        <v>-2.5616005233945631</v>
      </c>
      <c r="E99" s="24" t="s">
        <v>44</v>
      </c>
      <c r="F99" s="24" t="s">
        <v>3008</v>
      </c>
      <c r="G99" s="14" t="s">
        <v>10036</v>
      </c>
      <c r="H99" s="14" t="s">
        <v>10016</v>
      </c>
    </row>
    <row r="100" spans="1:9">
      <c r="C100" s="20"/>
      <c r="D100" s="19"/>
      <c r="H100" s="14"/>
    </row>
    <row r="101" spans="1:9">
      <c r="A101" s="37" t="s">
        <v>10037</v>
      </c>
      <c r="C101" s="19"/>
      <c r="D101" s="19"/>
      <c r="G101" s="14"/>
    </row>
    <row r="102" spans="1:9">
      <c r="B102" s="14" t="s">
        <v>3397</v>
      </c>
      <c r="C102" s="19">
        <v>15.9770368542</v>
      </c>
      <c r="D102" s="19">
        <f t="shared" ref="D102:D109" si="4">LOG(C102,2)</f>
        <v>3.9979279617173646</v>
      </c>
      <c r="E102" s="24" t="s">
        <v>181</v>
      </c>
      <c r="F102" s="24" t="s">
        <v>3280</v>
      </c>
      <c r="G102" s="14" t="s">
        <v>10099</v>
      </c>
      <c r="H102" s="14" t="s">
        <v>10018</v>
      </c>
    </row>
    <row r="103" spans="1:9">
      <c r="B103" s="14" t="s">
        <v>3279</v>
      </c>
      <c r="C103" s="19">
        <v>19.301698049199999</v>
      </c>
      <c r="D103" s="19">
        <f t="shared" si="4"/>
        <v>4.2706558677381716</v>
      </c>
      <c r="E103" s="24" t="s">
        <v>181</v>
      </c>
      <c r="F103" s="24" t="s">
        <v>3280</v>
      </c>
      <c r="G103" s="14" t="s">
        <v>10099</v>
      </c>
      <c r="H103" s="14" t="s">
        <v>10018</v>
      </c>
    </row>
    <row r="104" spans="1:9">
      <c r="B104" s="14" t="s">
        <v>3875</v>
      </c>
      <c r="C104" s="19">
        <v>10.447762731499999</v>
      </c>
      <c r="D104" s="19">
        <f t="shared" si="4"/>
        <v>3.3851221336784518</v>
      </c>
      <c r="E104" s="24" t="s">
        <v>181</v>
      </c>
      <c r="F104" s="24" t="s">
        <v>3573</v>
      </c>
      <c r="G104" s="14" t="s">
        <v>10100</v>
      </c>
      <c r="H104" s="14" t="s">
        <v>9786</v>
      </c>
    </row>
    <row r="105" spans="1:9">
      <c r="B105" s="14" t="s">
        <v>3572</v>
      </c>
      <c r="C105" s="19">
        <v>13.3245499137</v>
      </c>
      <c r="D105" s="19">
        <f t="shared" si="4"/>
        <v>3.7360148962965978</v>
      </c>
      <c r="E105" s="24" t="s">
        <v>181</v>
      </c>
      <c r="F105" s="24" t="s">
        <v>3573</v>
      </c>
      <c r="G105" s="14" t="s">
        <v>10100</v>
      </c>
      <c r="H105" s="14" t="s">
        <v>9786</v>
      </c>
    </row>
    <row r="106" spans="1:9">
      <c r="B106" s="14" t="s">
        <v>714</v>
      </c>
      <c r="C106" s="19">
        <v>8.9065209614099992</v>
      </c>
      <c r="D106" s="19">
        <f t="shared" si="4"/>
        <v>3.1548620005593104</v>
      </c>
      <c r="E106" s="24" t="s">
        <v>181</v>
      </c>
      <c r="F106" s="24" t="s">
        <v>715</v>
      </c>
      <c r="G106" s="14" t="s">
        <v>10039</v>
      </c>
      <c r="H106" s="14" t="s">
        <v>9786</v>
      </c>
    </row>
    <row r="107" spans="1:9">
      <c r="B107" s="14" t="s">
        <v>3932</v>
      </c>
      <c r="C107" s="19">
        <v>9.9170061891800003</v>
      </c>
      <c r="D107" s="19">
        <f t="shared" si="4"/>
        <v>3.3099046561055641</v>
      </c>
      <c r="E107" s="24" t="s">
        <v>181</v>
      </c>
      <c r="F107" s="24" t="s">
        <v>3933</v>
      </c>
      <c r="G107" s="14" t="s">
        <v>10101</v>
      </c>
      <c r="H107" s="14" t="s">
        <v>10018</v>
      </c>
    </row>
    <row r="108" spans="1:9">
      <c r="B108" s="14" t="s">
        <v>5872</v>
      </c>
      <c r="C108" s="19">
        <v>0.10660176053000001</v>
      </c>
      <c r="D108" s="19">
        <f t="shared" si="4"/>
        <v>-3.2296968304588765</v>
      </c>
      <c r="E108" s="24" t="s">
        <v>44</v>
      </c>
      <c r="F108" s="24" t="s">
        <v>5873</v>
      </c>
      <c r="G108" s="14" t="s">
        <v>10102</v>
      </c>
      <c r="H108" s="14" t="s">
        <v>10018</v>
      </c>
    </row>
    <row r="109" spans="1:9">
      <c r="B109" s="14" t="s">
        <v>7133</v>
      </c>
      <c r="C109" s="19">
        <v>3.3826270571099999E-2</v>
      </c>
      <c r="D109" s="19">
        <f t="shared" si="4"/>
        <v>-4.8857120645249159</v>
      </c>
      <c r="E109" s="24" t="s">
        <v>44</v>
      </c>
      <c r="F109" s="24" t="s">
        <v>3280</v>
      </c>
      <c r="G109" s="14" t="s">
        <v>10099</v>
      </c>
      <c r="H109" s="14" t="s">
        <v>10018</v>
      </c>
    </row>
    <row r="110" spans="1:9">
      <c r="C110" s="20"/>
      <c r="D110" s="19"/>
      <c r="H110" s="14"/>
    </row>
    <row r="111" spans="1:9">
      <c r="A111" s="37" t="s">
        <v>10040</v>
      </c>
      <c r="C111" s="19"/>
      <c r="D111" s="19"/>
    </row>
    <row r="112" spans="1:9">
      <c r="B112" s="14" t="s">
        <v>4795</v>
      </c>
      <c r="C112" s="19">
        <v>5.9210121956500004</v>
      </c>
      <c r="D112" s="19">
        <f t="shared" ref="D112:D120" si="5">LOG(C112,2)</f>
        <v>2.5658438253169726</v>
      </c>
      <c r="E112" s="24" t="s">
        <v>181</v>
      </c>
      <c r="F112" s="24" t="s">
        <v>4796</v>
      </c>
      <c r="G112" s="14" t="s">
        <v>10103</v>
      </c>
      <c r="H112" s="14" t="s">
        <v>9786</v>
      </c>
      <c r="I112" s="14"/>
    </row>
    <row r="113" spans="1:8">
      <c r="B113" s="14" t="s">
        <v>3388</v>
      </c>
      <c r="C113" s="19">
        <v>16.0479445418</v>
      </c>
      <c r="D113" s="19">
        <f t="shared" si="5"/>
        <v>4.0043166203189644</v>
      </c>
      <c r="E113" s="24" t="s">
        <v>181</v>
      </c>
      <c r="F113" s="24" t="s">
        <v>3389</v>
      </c>
      <c r="G113" s="41" t="s">
        <v>10104</v>
      </c>
      <c r="H113" s="14" t="s">
        <v>10016</v>
      </c>
    </row>
    <row r="114" spans="1:8">
      <c r="B114" s="14" t="s">
        <v>3480</v>
      </c>
      <c r="C114" s="19">
        <v>14.4765688494</v>
      </c>
      <c r="D114" s="19">
        <f t="shared" si="5"/>
        <v>3.8556477987911477</v>
      </c>
      <c r="E114" s="24" t="s">
        <v>181</v>
      </c>
      <c r="F114" s="24" t="s">
        <v>3481</v>
      </c>
      <c r="G114" s="14" t="s">
        <v>10105</v>
      </c>
      <c r="H114" s="14" t="s">
        <v>10016</v>
      </c>
    </row>
    <row r="115" spans="1:8">
      <c r="B115" s="14" t="s">
        <v>3555</v>
      </c>
      <c r="C115" s="19">
        <v>13.466374033499999</v>
      </c>
      <c r="D115" s="19">
        <f t="shared" si="5"/>
        <v>3.7512895367715848</v>
      </c>
      <c r="E115" s="24" t="s">
        <v>181</v>
      </c>
      <c r="F115" s="24" t="s">
        <v>3481</v>
      </c>
      <c r="G115" s="14" t="s">
        <v>10105</v>
      </c>
      <c r="H115" s="14" t="s">
        <v>10016</v>
      </c>
    </row>
    <row r="116" spans="1:8">
      <c r="B116" s="14" t="s">
        <v>5732</v>
      </c>
      <c r="C116" s="19">
        <v>0.115048081771</v>
      </c>
      <c r="D116" s="19">
        <f t="shared" si="5"/>
        <v>-3.1196911655846944</v>
      </c>
      <c r="E116" s="24" t="s">
        <v>44</v>
      </c>
      <c r="F116" s="24" t="s">
        <v>5733</v>
      </c>
      <c r="G116" s="14" t="s">
        <v>10106</v>
      </c>
      <c r="H116" s="14" t="s">
        <v>10016</v>
      </c>
    </row>
    <row r="117" spans="1:8">
      <c r="B117" s="14" t="s">
        <v>6182</v>
      </c>
      <c r="C117" s="19">
        <v>8.8091946709000002E-2</v>
      </c>
      <c r="D117" s="19">
        <f t="shared" si="5"/>
        <v>-3.5048460545569182</v>
      </c>
      <c r="E117" s="24" t="s">
        <v>44</v>
      </c>
      <c r="F117" s="24" t="s">
        <v>5733</v>
      </c>
      <c r="G117" s="14" t="s">
        <v>10106</v>
      </c>
      <c r="H117" s="14" t="s">
        <v>10016</v>
      </c>
    </row>
    <row r="118" spans="1:8">
      <c r="B118" s="14" t="s">
        <v>6798</v>
      </c>
      <c r="C118" s="19">
        <v>5.64644893957E-2</v>
      </c>
      <c r="D118" s="19">
        <f t="shared" si="5"/>
        <v>-4.1465123501931886</v>
      </c>
      <c r="E118" s="24" t="s">
        <v>44</v>
      </c>
      <c r="F118" s="24" t="s">
        <v>6799</v>
      </c>
      <c r="G118" s="14" t="s">
        <v>10107</v>
      </c>
      <c r="H118" s="14" t="s">
        <v>10016</v>
      </c>
    </row>
    <row r="119" spans="1:8">
      <c r="B119" s="14" t="s">
        <v>3744</v>
      </c>
      <c r="C119" s="19">
        <v>11.398357662</v>
      </c>
      <c r="D119" s="19">
        <f t="shared" si="5"/>
        <v>3.5107540628232181</v>
      </c>
      <c r="E119" s="24" t="s">
        <v>181</v>
      </c>
      <c r="F119" s="24" t="s">
        <v>3745</v>
      </c>
      <c r="G119" s="14" t="s">
        <v>10108</v>
      </c>
      <c r="H119" s="14" t="s">
        <v>10018</v>
      </c>
    </row>
    <row r="120" spans="1:8">
      <c r="B120" s="14" t="s">
        <v>4801</v>
      </c>
      <c r="C120" s="19">
        <v>5.8899189699700001</v>
      </c>
      <c r="D120" s="19">
        <f t="shared" si="5"/>
        <v>2.5582477864451127</v>
      </c>
      <c r="E120" s="24" t="s">
        <v>181</v>
      </c>
      <c r="F120" s="24" t="s">
        <v>4802</v>
      </c>
      <c r="G120" s="14" t="s">
        <v>10109</v>
      </c>
      <c r="H120" s="14" t="s">
        <v>10018</v>
      </c>
    </row>
    <row r="121" spans="1:8">
      <c r="C121" s="20"/>
      <c r="D121" s="19"/>
      <c r="H121" s="14"/>
    </row>
    <row r="122" spans="1:8">
      <c r="A122" s="37" t="s">
        <v>10042</v>
      </c>
      <c r="C122" s="20"/>
      <c r="D122" s="19"/>
      <c r="H122" s="14"/>
    </row>
    <row r="123" spans="1:8">
      <c r="B123" s="14" t="s">
        <v>6824</v>
      </c>
      <c r="C123" s="19">
        <v>5.4921182575300001E-2</v>
      </c>
      <c r="D123" s="19">
        <f t="shared" ref="D123:D125" si="6">LOG(C123,2)</f>
        <v>-4.1864934995199983</v>
      </c>
      <c r="E123" s="24" t="s">
        <v>44</v>
      </c>
      <c r="F123" s="24" t="s">
        <v>5252</v>
      </c>
      <c r="G123" s="14" t="s">
        <v>10110</v>
      </c>
      <c r="H123" s="14" t="s">
        <v>9786</v>
      </c>
    </row>
    <row r="124" spans="1:8">
      <c r="B124" s="14" t="s">
        <v>5251</v>
      </c>
      <c r="C124" s="19">
        <v>0.14582980523899999</v>
      </c>
      <c r="D124" s="19">
        <f t="shared" si="6"/>
        <v>-2.777642481697399</v>
      </c>
      <c r="E124" s="24" t="s">
        <v>44</v>
      </c>
      <c r="F124" s="24" t="s">
        <v>5252</v>
      </c>
      <c r="G124" s="14" t="s">
        <v>10110</v>
      </c>
      <c r="H124" s="14" t="s">
        <v>9786</v>
      </c>
    </row>
    <row r="125" spans="1:8">
      <c r="B125" s="14" t="s">
        <v>6976</v>
      </c>
      <c r="C125" s="19">
        <v>4.5546986679199999E-2</v>
      </c>
      <c r="D125" s="19">
        <f t="shared" si="6"/>
        <v>-4.4565005791453602</v>
      </c>
      <c r="E125" s="24" t="s">
        <v>44</v>
      </c>
      <c r="F125" s="24" t="s">
        <v>6977</v>
      </c>
      <c r="G125" s="14" t="s">
        <v>10111</v>
      </c>
      <c r="H125" s="14" t="s">
        <v>9786</v>
      </c>
    </row>
    <row r="126" spans="1:8">
      <c r="B126" s="14" t="s">
        <v>499</v>
      </c>
      <c r="C126" s="19">
        <v>17.392897574799999</v>
      </c>
      <c r="D126" s="19">
        <f>LOG(C126,2)</f>
        <v>4.1204263937517984</v>
      </c>
      <c r="E126" s="24" t="s">
        <v>181</v>
      </c>
      <c r="F126" s="24" t="s">
        <v>500</v>
      </c>
      <c r="G126" s="14" t="s">
        <v>10043</v>
      </c>
      <c r="H126" s="14" t="s">
        <v>9786</v>
      </c>
    </row>
    <row r="127" spans="1:8">
      <c r="B127" s="14" t="s">
        <v>6465</v>
      </c>
      <c r="C127" s="19">
        <v>7.2934965742899996E-2</v>
      </c>
      <c r="D127" s="19">
        <f>LOG(C127,2)</f>
        <v>-3.7772455671284453</v>
      </c>
      <c r="E127" s="24" t="s">
        <v>44</v>
      </c>
      <c r="F127" s="24" t="s">
        <v>6466</v>
      </c>
      <c r="G127" s="14" t="s">
        <v>10112</v>
      </c>
      <c r="H127" s="14" t="s">
        <v>9786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66"/>
  <sheetViews>
    <sheetView zoomScaleNormal="100" workbookViewId="0">
      <selection activeCell="A2" sqref="A2"/>
    </sheetView>
  </sheetViews>
  <sheetFormatPr defaultRowHeight="15"/>
  <cols>
    <col min="1" max="1" width="9.5703125" style="37" customWidth="1"/>
    <col min="2" max="2" width="12" style="5" customWidth="1"/>
    <col min="3" max="3" width="9.42578125" style="5" customWidth="1"/>
    <col min="4" max="4" width="9.85546875" style="5" customWidth="1"/>
    <col min="5" max="5" width="11.5703125" style="26" customWidth="1"/>
    <col min="6" max="6" width="15.5703125" style="26" customWidth="1"/>
    <col min="7" max="7" width="54.42578125" style="5" customWidth="1"/>
    <col min="8" max="8" width="20.7109375" style="5" customWidth="1"/>
    <col min="9" max="16384" width="9.140625" style="5"/>
  </cols>
  <sheetData>
    <row r="1" spans="1:8" ht="15.75">
      <c r="A1" s="67" t="s">
        <v>10201</v>
      </c>
    </row>
    <row r="3" spans="1:8" ht="15.75" thickBot="1">
      <c r="A3" s="58" t="s">
        <v>10137</v>
      </c>
      <c r="B3" s="58" t="s">
        <v>34</v>
      </c>
      <c r="C3" s="58" t="s">
        <v>276</v>
      </c>
      <c r="D3" s="58" t="s">
        <v>36</v>
      </c>
      <c r="E3" s="61" t="s">
        <v>10002</v>
      </c>
      <c r="F3" s="61" t="s">
        <v>38</v>
      </c>
      <c r="G3" s="60" t="s">
        <v>40</v>
      </c>
      <c r="H3" s="60" t="s">
        <v>10003</v>
      </c>
    </row>
    <row r="4" spans="1:8">
      <c r="A4" s="37" t="s">
        <v>10004</v>
      </c>
      <c r="G4" s="6"/>
      <c r="H4" s="42"/>
    </row>
    <row r="5" spans="1:8">
      <c r="B5" s="42" t="s">
        <v>9233</v>
      </c>
      <c r="C5" s="43">
        <v>6.7992926126299993E-2</v>
      </c>
      <c r="D5" s="43">
        <f t="shared" ref="D5:D18" si="0">LOG(C5,2)</f>
        <v>-3.8784715312553844</v>
      </c>
      <c r="E5" s="26" t="s">
        <v>44</v>
      </c>
      <c r="F5" s="44" t="s">
        <v>10113</v>
      </c>
      <c r="G5" s="45" t="s">
        <v>10114</v>
      </c>
      <c r="H5" s="6" t="s">
        <v>9786</v>
      </c>
    </row>
    <row r="6" spans="1:8">
      <c r="B6" s="5" t="s">
        <v>7819</v>
      </c>
      <c r="C6" s="43">
        <v>13.1800642207</v>
      </c>
      <c r="D6" s="43">
        <f t="shared" si="0"/>
        <v>3.7202854948736674</v>
      </c>
      <c r="E6" s="26" t="s">
        <v>181</v>
      </c>
      <c r="F6" s="26" t="s">
        <v>786</v>
      </c>
      <c r="G6" s="6" t="s">
        <v>10008</v>
      </c>
      <c r="H6" s="6" t="s">
        <v>9786</v>
      </c>
    </row>
    <row r="7" spans="1:8">
      <c r="B7" s="5" t="s">
        <v>9272</v>
      </c>
      <c r="C7" s="43">
        <v>6.5443070866600006E-2</v>
      </c>
      <c r="D7" s="43">
        <f t="shared" si="0"/>
        <v>-3.9336157425331342</v>
      </c>
      <c r="E7" s="26" t="s">
        <v>44</v>
      </c>
      <c r="F7" s="26" t="s">
        <v>5947</v>
      </c>
      <c r="G7" s="6" t="s">
        <v>10048</v>
      </c>
      <c r="H7" s="6" t="s">
        <v>9786</v>
      </c>
    </row>
    <row r="8" spans="1:8">
      <c r="B8" s="5" t="s">
        <v>8573</v>
      </c>
      <c r="C8" s="43">
        <v>0.10311320870100001</v>
      </c>
      <c r="D8" s="43">
        <f t="shared" si="0"/>
        <v>-3.2776989425223544</v>
      </c>
      <c r="E8" s="26" t="s">
        <v>44</v>
      </c>
      <c r="F8" s="26" t="s">
        <v>4654</v>
      </c>
      <c r="G8" s="6" t="s">
        <v>10115</v>
      </c>
      <c r="H8" s="6" t="s">
        <v>9786</v>
      </c>
    </row>
    <row r="9" spans="1:8">
      <c r="B9" s="5" t="s">
        <v>7559</v>
      </c>
      <c r="C9" s="43">
        <v>107.890946185</v>
      </c>
      <c r="D9" s="43">
        <f t="shared" si="0"/>
        <v>6.7534299939700757</v>
      </c>
      <c r="E9" s="26" t="s">
        <v>181</v>
      </c>
      <c r="F9" s="26" t="s">
        <v>7560</v>
      </c>
      <c r="G9" s="6" t="s">
        <v>10116</v>
      </c>
      <c r="H9" s="6" t="s">
        <v>9786</v>
      </c>
    </row>
    <row r="10" spans="1:8">
      <c r="B10" s="5" t="s">
        <v>7580</v>
      </c>
      <c r="C10" s="43">
        <v>63.146716383399998</v>
      </c>
      <c r="D10" s="43">
        <f t="shared" si="0"/>
        <v>5.9806358109975593</v>
      </c>
      <c r="E10" s="26" t="s">
        <v>181</v>
      </c>
      <c r="F10" s="26" t="s">
        <v>7560</v>
      </c>
      <c r="G10" s="6" t="s">
        <v>10116</v>
      </c>
      <c r="H10" s="6" t="s">
        <v>9786</v>
      </c>
    </row>
    <row r="11" spans="1:8">
      <c r="B11" s="6" t="s">
        <v>7771</v>
      </c>
      <c r="C11" s="43">
        <v>15.008788576400001</v>
      </c>
      <c r="D11" s="43">
        <f t="shared" si="0"/>
        <v>3.9077356304501603</v>
      </c>
      <c r="E11" s="26" t="s">
        <v>181</v>
      </c>
      <c r="F11" s="26" t="s">
        <v>7560</v>
      </c>
      <c r="G11" s="6" t="s">
        <v>10116</v>
      </c>
      <c r="H11" s="6" t="s">
        <v>9786</v>
      </c>
    </row>
    <row r="12" spans="1:8">
      <c r="B12" s="5" t="s">
        <v>8019</v>
      </c>
      <c r="C12" s="43">
        <v>7.52010721067</v>
      </c>
      <c r="D12" s="43">
        <f t="shared" si="0"/>
        <v>2.9107532298815548</v>
      </c>
      <c r="E12" s="26" t="s">
        <v>181</v>
      </c>
      <c r="F12" s="26" t="s">
        <v>1986</v>
      </c>
      <c r="G12" s="6" t="s">
        <v>10012</v>
      </c>
      <c r="H12" s="6" t="s">
        <v>9786</v>
      </c>
    </row>
    <row r="13" spans="1:8">
      <c r="B13" s="5" t="s">
        <v>5118</v>
      </c>
      <c r="C13" s="43">
        <v>6.8299205179799998</v>
      </c>
      <c r="D13" s="43">
        <f t="shared" si="0"/>
        <v>2.7718687894987761</v>
      </c>
      <c r="E13" s="26" t="s">
        <v>181</v>
      </c>
      <c r="F13" s="26" t="s">
        <v>1986</v>
      </c>
      <c r="G13" s="6" t="s">
        <v>10012</v>
      </c>
      <c r="H13" s="6" t="s">
        <v>9786</v>
      </c>
    </row>
    <row r="14" spans="1:8">
      <c r="B14" s="5" t="s">
        <v>8884</v>
      </c>
      <c r="C14" s="43">
        <v>8.3169330542799999E-2</v>
      </c>
      <c r="D14" s="43">
        <f t="shared" si="0"/>
        <v>-3.5878045704346913</v>
      </c>
      <c r="E14" s="26" t="s">
        <v>44</v>
      </c>
      <c r="F14" s="26" t="s">
        <v>8885</v>
      </c>
      <c r="G14" s="6" t="s">
        <v>10117</v>
      </c>
      <c r="H14" s="6" t="s">
        <v>9786</v>
      </c>
    </row>
    <row r="15" spans="1:8">
      <c r="B15" s="5" t="s">
        <v>4353</v>
      </c>
      <c r="C15" s="43">
        <v>3.3079796991300002E-2</v>
      </c>
      <c r="D15" s="43">
        <f t="shared" si="0"/>
        <v>-4.9179058089699943</v>
      </c>
      <c r="E15" s="26" t="s">
        <v>44</v>
      </c>
      <c r="F15" s="26" t="s">
        <v>3598</v>
      </c>
      <c r="G15" s="6" t="s">
        <v>10118</v>
      </c>
      <c r="H15" s="6" t="s">
        <v>9786</v>
      </c>
    </row>
    <row r="16" spans="1:8">
      <c r="B16" s="5" t="s">
        <v>3597</v>
      </c>
      <c r="C16" s="43">
        <v>7.4034748974699999E-2</v>
      </c>
      <c r="D16" s="43">
        <f t="shared" si="0"/>
        <v>-3.7556536162411422</v>
      </c>
      <c r="E16" s="26" t="s">
        <v>44</v>
      </c>
      <c r="F16" s="26" t="s">
        <v>3598</v>
      </c>
      <c r="G16" s="6" t="s">
        <v>10118</v>
      </c>
      <c r="H16" s="6" t="s">
        <v>9786</v>
      </c>
    </row>
    <row r="17" spans="1:8">
      <c r="B17" s="5" t="s">
        <v>5881</v>
      </c>
      <c r="C17" s="43">
        <v>5.34021857372E-2</v>
      </c>
      <c r="D17" s="43">
        <f t="shared" si="0"/>
        <v>-4.2269573975307093</v>
      </c>
      <c r="E17" s="26" t="s">
        <v>44</v>
      </c>
      <c r="F17" s="26" t="s">
        <v>5882</v>
      </c>
      <c r="G17" s="6" t="s">
        <v>10119</v>
      </c>
      <c r="H17" s="6" t="s">
        <v>9786</v>
      </c>
    </row>
    <row r="18" spans="1:8">
      <c r="B18" s="5" t="s">
        <v>7865</v>
      </c>
      <c r="C18" s="43">
        <v>11.316169181499999</v>
      </c>
      <c r="D18" s="43">
        <f t="shared" si="0"/>
        <v>3.5003137457944806</v>
      </c>
      <c r="E18" s="26" t="s">
        <v>181</v>
      </c>
      <c r="F18" s="26" t="s">
        <v>7866</v>
      </c>
      <c r="G18" s="6" t="s">
        <v>10120</v>
      </c>
      <c r="H18" s="6" t="s">
        <v>10016</v>
      </c>
    </row>
    <row r="19" spans="1:8">
      <c r="C19" s="43"/>
      <c r="D19" s="43"/>
      <c r="G19" s="6"/>
      <c r="H19" s="6"/>
    </row>
    <row r="20" spans="1:8">
      <c r="C20" s="43"/>
      <c r="D20" s="43"/>
      <c r="H20" s="6"/>
    </row>
    <row r="21" spans="1:8">
      <c r="A21" s="37" t="s">
        <v>10019</v>
      </c>
      <c r="C21" s="43"/>
      <c r="D21" s="43"/>
      <c r="G21" s="6"/>
    </row>
    <row r="22" spans="1:8">
      <c r="B22" s="5" t="s">
        <v>8117</v>
      </c>
      <c r="C22" s="43">
        <v>0.153113430818</v>
      </c>
      <c r="D22" s="43">
        <f>LOG(C22,2)</f>
        <v>-2.7073272560427331</v>
      </c>
      <c r="E22" s="26" t="s">
        <v>44</v>
      </c>
      <c r="F22" s="26" t="s">
        <v>8118</v>
      </c>
      <c r="G22" s="6" t="s">
        <v>10121</v>
      </c>
      <c r="H22" s="6" t="s">
        <v>10018</v>
      </c>
    </row>
    <row r="23" spans="1:8">
      <c r="B23" s="5" t="s">
        <v>8128</v>
      </c>
      <c r="C23" s="43">
        <v>0.151338897177</v>
      </c>
      <c r="D23" s="43">
        <f>LOG(C23,2)</f>
        <v>-2.7241452576818914</v>
      </c>
      <c r="E23" s="26" t="s">
        <v>44</v>
      </c>
      <c r="F23" s="26" t="s">
        <v>8129</v>
      </c>
      <c r="G23" s="6" t="s">
        <v>10122</v>
      </c>
      <c r="H23" s="6" t="s">
        <v>10018</v>
      </c>
    </row>
    <row r="24" spans="1:8">
      <c r="B24" s="5" t="s">
        <v>8816</v>
      </c>
      <c r="C24" s="43">
        <v>8.5803585036799995E-2</v>
      </c>
      <c r="D24" s="43">
        <f>LOG(C24,2)</f>
        <v>-3.542818262250826</v>
      </c>
      <c r="E24" s="26" t="s">
        <v>44</v>
      </c>
      <c r="F24" s="26" t="s">
        <v>8817</v>
      </c>
      <c r="G24" s="6" t="s">
        <v>10123</v>
      </c>
      <c r="H24" s="6" t="s">
        <v>10018</v>
      </c>
    </row>
    <row r="25" spans="1:8">
      <c r="B25" s="5" t="s">
        <v>3336</v>
      </c>
      <c r="C25" s="43">
        <v>0.14168278124600001</v>
      </c>
      <c r="D25" s="43">
        <f>LOG(C25,2)</f>
        <v>-2.8192636571708611</v>
      </c>
      <c r="E25" s="26" t="s">
        <v>44</v>
      </c>
      <c r="F25" s="26" t="s">
        <v>3337</v>
      </c>
      <c r="G25" s="6" t="s">
        <v>10073</v>
      </c>
      <c r="H25" s="6" t="s">
        <v>9786</v>
      </c>
    </row>
    <row r="26" spans="1:8">
      <c r="B26" s="5" t="s">
        <v>8228</v>
      </c>
      <c r="C26" s="43">
        <v>0.136085487162</v>
      </c>
      <c r="D26" s="43">
        <f>LOG(C26,2)</f>
        <v>-2.877414876067625</v>
      </c>
      <c r="E26" s="26" t="s">
        <v>44</v>
      </c>
      <c r="F26" s="26" t="s">
        <v>8229</v>
      </c>
      <c r="G26" s="6" t="s">
        <v>10124</v>
      </c>
      <c r="H26" s="6" t="s">
        <v>9786</v>
      </c>
    </row>
    <row r="27" spans="1:8">
      <c r="C27" s="43"/>
      <c r="D27" s="43"/>
      <c r="G27" s="6"/>
    </row>
    <row r="28" spans="1:8">
      <c r="A28" s="37" t="s">
        <v>10023</v>
      </c>
      <c r="C28" s="43"/>
      <c r="D28" s="43"/>
      <c r="G28" s="6"/>
    </row>
    <row r="29" spans="1:8">
      <c r="B29" s="5" t="s">
        <v>7611</v>
      </c>
      <c r="C29" s="43">
        <v>38.163390302000003</v>
      </c>
      <c r="D29" s="43">
        <f>LOG(C29,2)</f>
        <v>5.2541174359010903</v>
      </c>
      <c r="E29" s="26" t="s">
        <v>181</v>
      </c>
      <c r="F29" s="26" t="s">
        <v>7612</v>
      </c>
      <c r="G29" s="6" t="s">
        <v>10125</v>
      </c>
      <c r="H29" s="6" t="s">
        <v>9786</v>
      </c>
    </row>
    <row r="30" spans="1:8">
      <c r="B30" s="5" t="s">
        <v>2865</v>
      </c>
      <c r="C30" s="43">
        <v>9.3711948312399998E-2</v>
      </c>
      <c r="D30" s="43">
        <f>LOG(C30,2)</f>
        <v>-3.4156231859448165</v>
      </c>
      <c r="E30" s="26" t="s">
        <v>44</v>
      </c>
      <c r="F30" s="26" t="s">
        <v>2866</v>
      </c>
      <c r="G30" s="6" t="s">
        <v>10024</v>
      </c>
      <c r="H30" s="6" t="s">
        <v>9786</v>
      </c>
    </row>
    <row r="31" spans="1:8">
      <c r="B31" s="5" t="s">
        <v>8063</v>
      </c>
      <c r="C31" s="43">
        <v>6.3296706185999998</v>
      </c>
      <c r="D31" s="43">
        <f>LOG(C31,2)</f>
        <v>2.662130427098135</v>
      </c>
      <c r="E31" s="26" t="s">
        <v>181</v>
      </c>
      <c r="F31" s="26" t="s">
        <v>8064</v>
      </c>
      <c r="G31" s="6" t="s">
        <v>10026</v>
      </c>
      <c r="H31" s="6" t="s">
        <v>10018</v>
      </c>
    </row>
    <row r="32" spans="1:8">
      <c r="B32" s="5" t="s">
        <v>7703</v>
      </c>
      <c r="C32" s="43">
        <v>20.378363514099998</v>
      </c>
      <c r="D32" s="43">
        <v>4.3489662953170951</v>
      </c>
      <c r="E32" s="26" t="s">
        <v>181</v>
      </c>
      <c r="F32" s="26" t="s">
        <v>7704</v>
      </c>
      <c r="G32" s="6" t="s">
        <v>10126</v>
      </c>
      <c r="H32" s="6" t="s">
        <v>10018</v>
      </c>
    </row>
    <row r="33" spans="1:8">
      <c r="B33" s="5" t="s">
        <v>7881</v>
      </c>
      <c r="C33" s="43">
        <v>10.569880549500001</v>
      </c>
      <c r="D33" s="43">
        <v>3.4018871677652212</v>
      </c>
      <c r="E33" s="26" t="s">
        <v>181</v>
      </c>
      <c r="F33" s="26" t="s">
        <v>7882</v>
      </c>
      <c r="G33" s="6" t="s">
        <v>10127</v>
      </c>
      <c r="H33" s="6" t="s">
        <v>10018</v>
      </c>
    </row>
    <row r="34" spans="1:8">
      <c r="B34" s="5" t="s">
        <v>8010</v>
      </c>
      <c r="C34" s="43">
        <v>7.72850322649</v>
      </c>
      <c r="D34" s="43">
        <v>2.9501890355200806</v>
      </c>
      <c r="E34" s="26" t="s">
        <v>181</v>
      </c>
      <c r="F34" s="26" t="s">
        <v>7882</v>
      </c>
      <c r="G34" s="6" t="s">
        <v>10127</v>
      </c>
      <c r="H34" s="6" t="s">
        <v>10018</v>
      </c>
    </row>
    <row r="35" spans="1:8">
      <c r="C35" s="43"/>
      <c r="D35" s="43"/>
      <c r="H35" s="6"/>
    </row>
    <row r="36" spans="1:8">
      <c r="C36" s="43"/>
      <c r="D36" s="43"/>
      <c r="H36" s="6"/>
    </row>
    <row r="37" spans="1:8">
      <c r="A37" s="37" t="s">
        <v>10027</v>
      </c>
      <c r="C37" s="43"/>
      <c r="D37" s="43"/>
      <c r="G37" s="6"/>
    </row>
    <row r="38" spans="1:8">
      <c r="B38" s="5" t="s">
        <v>7641</v>
      </c>
      <c r="C38" s="43">
        <v>28.053463908000001</v>
      </c>
      <c r="D38" s="43">
        <f>LOG(C38,2)</f>
        <v>4.8101070138268041</v>
      </c>
      <c r="E38" s="26" t="s">
        <v>181</v>
      </c>
      <c r="F38" s="26" t="s">
        <v>7642</v>
      </c>
      <c r="G38" s="6" t="s">
        <v>10128</v>
      </c>
      <c r="H38" s="6" t="s">
        <v>9786</v>
      </c>
    </row>
    <row r="39" spans="1:8">
      <c r="B39" s="5" t="s">
        <v>7862</v>
      </c>
      <c r="C39" s="43">
        <v>11.373321049999999</v>
      </c>
      <c r="D39" s="43">
        <f>LOG(C39,2)</f>
        <v>3.5075816826940107</v>
      </c>
      <c r="E39" s="26" t="s">
        <v>181</v>
      </c>
      <c r="F39" s="26" t="s">
        <v>7863</v>
      </c>
      <c r="G39" s="6" t="s">
        <v>10129</v>
      </c>
      <c r="H39" s="6" t="s">
        <v>10016</v>
      </c>
    </row>
    <row r="40" spans="1:8">
      <c r="C40" s="43"/>
      <c r="D40" s="43"/>
      <c r="G40" s="6"/>
      <c r="H40" s="6"/>
    </row>
    <row r="41" spans="1:8">
      <c r="C41" s="43"/>
      <c r="D41" s="43"/>
      <c r="G41" s="6"/>
    </row>
    <row r="42" spans="1:8">
      <c r="A42" s="37" t="s">
        <v>10029</v>
      </c>
      <c r="C42" s="43"/>
      <c r="D42" s="43"/>
      <c r="G42" s="6"/>
    </row>
    <row r="43" spans="1:8">
      <c r="B43" s="5" t="s">
        <v>7500</v>
      </c>
      <c r="C43" s="43">
        <v>7551.3922904999999</v>
      </c>
      <c r="D43" s="43">
        <f t="shared" ref="D43:D52" si="1">LOG(C43,2)</f>
        <v>12.88252695100916</v>
      </c>
      <c r="E43" s="26" t="s">
        <v>181</v>
      </c>
      <c r="F43" s="26" t="s">
        <v>467</v>
      </c>
      <c r="G43" s="6" t="s">
        <v>10034</v>
      </c>
      <c r="H43" s="6" t="s">
        <v>10018</v>
      </c>
    </row>
    <row r="44" spans="1:8">
      <c r="B44" s="5" t="s">
        <v>4394</v>
      </c>
      <c r="C44" s="43">
        <v>446.48655101100002</v>
      </c>
      <c r="D44" s="43">
        <f t="shared" si="1"/>
        <v>8.8024729091705929</v>
      </c>
      <c r="E44" s="26" t="s">
        <v>181</v>
      </c>
      <c r="F44" s="26" t="s">
        <v>357</v>
      </c>
      <c r="G44" s="6" t="s">
        <v>10033</v>
      </c>
      <c r="H44" s="6" t="s">
        <v>10018</v>
      </c>
    </row>
    <row r="45" spans="1:8">
      <c r="B45" s="5" t="s">
        <v>7537</v>
      </c>
      <c r="C45" s="43">
        <v>154.302095329</v>
      </c>
      <c r="D45" s="43">
        <f t="shared" si="1"/>
        <v>7.2696138427412631</v>
      </c>
      <c r="E45" s="26" t="s">
        <v>181</v>
      </c>
      <c r="F45" s="26" t="s">
        <v>467</v>
      </c>
      <c r="G45" s="6" t="s">
        <v>10034</v>
      </c>
      <c r="H45" s="6" t="s">
        <v>10018</v>
      </c>
    </row>
    <row r="46" spans="1:8">
      <c r="B46" s="5" t="s">
        <v>7544</v>
      </c>
      <c r="C46" s="43">
        <v>128.771518472</v>
      </c>
      <c r="D46" s="43">
        <f t="shared" si="1"/>
        <v>7.0086697249741237</v>
      </c>
      <c r="E46" s="26" t="s">
        <v>181</v>
      </c>
      <c r="F46" s="26" t="s">
        <v>7545</v>
      </c>
      <c r="G46" s="6" t="s">
        <v>10130</v>
      </c>
      <c r="H46" s="6" t="s">
        <v>10018</v>
      </c>
    </row>
    <row r="47" spans="1:8">
      <c r="B47" s="5" t="s">
        <v>7547</v>
      </c>
      <c r="C47" s="43">
        <v>124.284182501</v>
      </c>
      <c r="D47" s="43">
        <f t="shared" si="1"/>
        <v>6.9574988877787112</v>
      </c>
      <c r="E47" s="26" t="s">
        <v>181</v>
      </c>
      <c r="F47" s="26" t="s">
        <v>7548</v>
      </c>
      <c r="G47" s="6" t="s">
        <v>10131</v>
      </c>
      <c r="H47" s="6" t="s">
        <v>10018</v>
      </c>
    </row>
    <row r="48" spans="1:8">
      <c r="B48" s="5" t="s">
        <v>7553</v>
      </c>
      <c r="C48" s="43">
        <v>112.438143517</v>
      </c>
      <c r="D48" s="43">
        <f t="shared" si="1"/>
        <v>6.8129877282487286</v>
      </c>
      <c r="E48" s="26" t="s">
        <v>181</v>
      </c>
      <c r="F48" s="26" t="s">
        <v>7554</v>
      </c>
      <c r="G48" s="6" t="s">
        <v>10132</v>
      </c>
      <c r="H48" s="6" t="s">
        <v>10018</v>
      </c>
    </row>
    <row r="49" spans="1:8">
      <c r="B49" s="5" t="s">
        <v>7557</v>
      </c>
      <c r="C49" s="43">
        <v>108.386793342</v>
      </c>
      <c r="D49" s="43">
        <f t="shared" si="1"/>
        <v>6.7600451684153366</v>
      </c>
      <c r="E49" s="26" t="s">
        <v>181</v>
      </c>
      <c r="F49" s="26" t="s">
        <v>357</v>
      </c>
      <c r="G49" s="6" t="s">
        <v>10033</v>
      </c>
      <c r="H49" s="6" t="s">
        <v>10018</v>
      </c>
    </row>
    <row r="50" spans="1:8">
      <c r="B50" s="5" t="s">
        <v>7720</v>
      </c>
      <c r="C50" s="43">
        <v>18.6125246963</v>
      </c>
      <c r="D50" s="43">
        <f t="shared" si="1"/>
        <v>4.2182018579569753</v>
      </c>
      <c r="E50" s="26" t="s">
        <v>181</v>
      </c>
      <c r="F50" s="26" t="s">
        <v>7554</v>
      </c>
      <c r="G50" s="6" t="s">
        <v>10132</v>
      </c>
      <c r="H50" s="6" t="s">
        <v>10018</v>
      </c>
    </row>
    <row r="51" spans="1:8">
      <c r="B51" s="5" t="s">
        <v>7839</v>
      </c>
      <c r="C51" s="43">
        <v>11.9963997893</v>
      </c>
      <c r="D51" s="43">
        <f t="shared" si="1"/>
        <v>3.5845296019357034</v>
      </c>
      <c r="E51" s="26" t="s">
        <v>181</v>
      </c>
      <c r="F51" s="26" t="s">
        <v>7412</v>
      </c>
      <c r="G51" s="6" t="s">
        <v>10098</v>
      </c>
      <c r="H51" s="6" t="s">
        <v>10018</v>
      </c>
    </row>
    <row r="52" spans="1:8">
      <c r="B52" s="5" t="s">
        <v>7909</v>
      </c>
      <c r="C52" s="43">
        <v>9.9950571251200007</v>
      </c>
      <c r="D52" s="43">
        <f t="shared" si="1"/>
        <v>3.3212148124818412</v>
      </c>
      <c r="E52" s="26" t="s">
        <v>181</v>
      </c>
      <c r="F52" s="26" t="s">
        <v>3008</v>
      </c>
      <c r="G52" s="6" t="s">
        <v>10036</v>
      </c>
      <c r="H52" s="6" t="s">
        <v>10016</v>
      </c>
    </row>
    <row r="53" spans="1:8">
      <c r="B53" s="5" t="s">
        <v>8380</v>
      </c>
      <c r="C53" s="43">
        <v>0.118266168487</v>
      </c>
      <c r="D53" s="43">
        <f>LOG(C53,2)</f>
        <v>-3.0798906631074923</v>
      </c>
      <c r="E53" s="26" t="s">
        <v>44</v>
      </c>
      <c r="F53" s="26" t="s">
        <v>8381</v>
      </c>
      <c r="G53" s="6" t="s">
        <v>10133</v>
      </c>
      <c r="H53" s="6" t="s">
        <v>9786</v>
      </c>
    </row>
    <row r="54" spans="1:8">
      <c r="B54" s="5" t="s">
        <v>9461</v>
      </c>
      <c r="C54" s="43">
        <v>5.4082336749800002E-2</v>
      </c>
      <c r="D54" s="43">
        <f>LOG(C54,2)</f>
        <v>-4.2086987019024704</v>
      </c>
      <c r="E54" s="26" t="s">
        <v>44</v>
      </c>
      <c r="F54" s="26" t="s">
        <v>8381</v>
      </c>
      <c r="G54" s="6" t="s">
        <v>10133</v>
      </c>
      <c r="H54" s="6" t="s">
        <v>9786</v>
      </c>
    </row>
    <row r="56" spans="1:8">
      <c r="C56" s="43"/>
      <c r="D56" s="43"/>
      <c r="G56" s="6"/>
    </row>
    <row r="57" spans="1:8">
      <c r="A57" s="37" t="s">
        <v>10042</v>
      </c>
      <c r="C57" s="43"/>
      <c r="D57" s="43"/>
      <c r="G57" s="6"/>
    </row>
    <row r="58" spans="1:8">
      <c r="B58" s="5" t="s">
        <v>6465</v>
      </c>
      <c r="C58" s="43">
        <v>10.064098299999999</v>
      </c>
      <c r="D58" s="43">
        <f t="shared" ref="D58:D63" si="2">LOG(C58,2)</f>
        <v>3.3311460136549931</v>
      </c>
      <c r="E58" s="26" t="s">
        <v>181</v>
      </c>
      <c r="F58" s="26" t="s">
        <v>6466</v>
      </c>
      <c r="G58" s="6" t="s">
        <v>10134</v>
      </c>
      <c r="H58" s="6" t="s">
        <v>9786</v>
      </c>
    </row>
    <row r="59" spans="1:8">
      <c r="B59" s="5" t="s">
        <v>9454</v>
      </c>
      <c r="C59" s="43">
        <v>5.4757976939600002E-2</v>
      </c>
      <c r="D59" s="43">
        <f t="shared" si="2"/>
        <v>-4.1907870432724383</v>
      </c>
      <c r="E59" s="26" t="s">
        <v>44</v>
      </c>
      <c r="F59" s="26" t="s">
        <v>9274</v>
      </c>
      <c r="G59" s="6" t="s">
        <v>10135</v>
      </c>
      <c r="H59" s="6" t="s">
        <v>9786</v>
      </c>
    </row>
    <row r="60" spans="1:8">
      <c r="B60" s="5" t="s">
        <v>9273</v>
      </c>
      <c r="C60" s="43">
        <v>6.5439998149199999E-2</v>
      </c>
      <c r="D60" s="43">
        <f t="shared" si="2"/>
        <v>-3.9336834822979361</v>
      </c>
      <c r="E60" s="26" t="s">
        <v>44</v>
      </c>
      <c r="F60" s="26" t="s">
        <v>9274</v>
      </c>
      <c r="G60" s="6" t="s">
        <v>10135</v>
      </c>
      <c r="H60" s="6" t="s">
        <v>9786</v>
      </c>
    </row>
    <row r="61" spans="1:8">
      <c r="B61" s="5" t="s">
        <v>9053</v>
      </c>
      <c r="C61" s="43">
        <v>7.5966227102699999E-2</v>
      </c>
      <c r="D61" s="43">
        <f t="shared" si="2"/>
        <v>-3.7184980188586154</v>
      </c>
      <c r="E61" s="26" t="s">
        <v>44</v>
      </c>
      <c r="F61" s="26" t="s">
        <v>500</v>
      </c>
      <c r="G61" s="6" t="s">
        <v>10043</v>
      </c>
      <c r="H61" s="6" t="s">
        <v>9786</v>
      </c>
    </row>
    <row r="62" spans="1:8">
      <c r="B62" s="5" t="s">
        <v>9327</v>
      </c>
      <c r="C62" s="43">
        <v>6.2744779101100004E-2</v>
      </c>
      <c r="D62" s="43">
        <f t="shared" si="2"/>
        <v>-3.9943607702063497</v>
      </c>
      <c r="E62" s="26" t="s">
        <v>44</v>
      </c>
      <c r="F62" s="26" t="s">
        <v>500</v>
      </c>
      <c r="G62" s="6" t="s">
        <v>10043</v>
      </c>
      <c r="H62" s="6" t="s">
        <v>9786</v>
      </c>
    </row>
    <row r="63" spans="1:8">
      <c r="B63" s="5" t="s">
        <v>9574</v>
      </c>
      <c r="C63" s="43">
        <v>4.4467795746699998E-2</v>
      </c>
      <c r="D63" s="43">
        <f t="shared" si="2"/>
        <v>-4.4910952972085516</v>
      </c>
      <c r="E63" s="26" t="s">
        <v>44</v>
      </c>
      <c r="F63" s="26" t="s">
        <v>500</v>
      </c>
      <c r="G63" s="6" t="s">
        <v>10043</v>
      </c>
      <c r="H63" s="6" t="s">
        <v>9786</v>
      </c>
    </row>
    <row r="64" spans="1:8">
      <c r="C64" s="43"/>
      <c r="D64" s="43"/>
      <c r="G64" s="6"/>
    </row>
    <row r="65" spans="1:8">
      <c r="A65" s="37" t="s">
        <v>10138</v>
      </c>
      <c r="C65" s="43"/>
      <c r="D65" s="43"/>
      <c r="G65" s="6"/>
    </row>
    <row r="66" spans="1:8">
      <c r="B66" s="5" t="s">
        <v>7966</v>
      </c>
      <c r="C66" s="43">
        <v>8.8925783276699999</v>
      </c>
      <c r="D66" s="43">
        <f t="shared" ref="D66" si="3">LOG(C66,2)</f>
        <v>3.1526017768995405</v>
      </c>
      <c r="E66" s="26" t="s">
        <v>181</v>
      </c>
      <c r="F66" s="26" t="s">
        <v>1991</v>
      </c>
      <c r="G66" s="5" t="s">
        <v>10044</v>
      </c>
      <c r="H66" s="6" t="s">
        <v>9786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1346"/>
  <sheetViews>
    <sheetView zoomScaleNormal="100" workbookViewId="0">
      <selection activeCell="A2" sqref="A2"/>
    </sheetView>
  </sheetViews>
  <sheetFormatPr defaultRowHeight="15"/>
  <cols>
    <col min="1" max="1" width="9.140625" style="2"/>
    <col min="2" max="2" width="13.140625" style="25" customWidth="1"/>
    <col min="3" max="3" width="10.7109375" style="22" customWidth="1"/>
    <col min="4" max="4" width="9.85546875" style="22" customWidth="1"/>
    <col min="5" max="5" width="14.85546875" style="24" customWidth="1"/>
    <col min="6" max="6" width="117.7109375" style="2" customWidth="1"/>
    <col min="7" max="16384" width="9.140625" style="2"/>
  </cols>
  <sheetData>
    <row r="1" spans="1:6" ht="15.75">
      <c r="A1" s="67" t="s">
        <v>10202</v>
      </c>
      <c r="B1" s="80"/>
      <c r="C1" s="81"/>
      <c r="D1" s="81"/>
      <c r="E1" s="82"/>
      <c r="F1" s="83"/>
    </row>
    <row r="2" spans="1:6">
      <c r="A2" s="83"/>
      <c r="B2" s="80"/>
      <c r="C2" s="81"/>
      <c r="D2" s="81"/>
      <c r="E2" s="82"/>
      <c r="F2" s="83"/>
    </row>
    <row r="3" spans="1:6" ht="15.75" thickBot="1">
      <c r="A3" s="83"/>
      <c r="B3" s="61" t="s">
        <v>34</v>
      </c>
      <c r="C3" s="61" t="s">
        <v>276</v>
      </c>
      <c r="D3" s="61" t="s">
        <v>36</v>
      </c>
      <c r="E3" s="61" t="s">
        <v>38</v>
      </c>
      <c r="F3" s="60" t="s">
        <v>40</v>
      </c>
    </row>
    <row r="4" spans="1:6">
      <c r="A4" s="83"/>
      <c r="B4" s="80" t="s">
        <v>277</v>
      </c>
      <c r="C4" s="84">
        <v>1606.6596745500001</v>
      </c>
      <c r="D4" s="84">
        <f t="shared" ref="D4:D67" si="0">LOG(C4,2)</f>
        <v>10.64984865186049</v>
      </c>
      <c r="E4" s="82" t="s">
        <v>278</v>
      </c>
      <c r="F4" s="85" t="s">
        <v>279</v>
      </c>
    </row>
    <row r="5" spans="1:6">
      <c r="A5" s="83"/>
      <c r="B5" s="80" t="s">
        <v>280</v>
      </c>
      <c r="C5" s="84">
        <v>797.29793771100003</v>
      </c>
      <c r="D5" s="84">
        <f t="shared" si="0"/>
        <v>9.6389751272115269</v>
      </c>
      <c r="E5" s="82" t="s">
        <v>281</v>
      </c>
      <c r="F5" s="85" t="s">
        <v>282</v>
      </c>
    </row>
    <row r="6" spans="1:6">
      <c r="A6" s="83"/>
      <c r="B6" s="80" t="s">
        <v>283</v>
      </c>
      <c r="C6" s="84">
        <v>743.734421967</v>
      </c>
      <c r="D6" s="84">
        <f t="shared" si="0"/>
        <v>9.5386437351514761</v>
      </c>
      <c r="E6" s="82"/>
      <c r="F6" s="85"/>
    </row>
    <row r="7" spans="1:6">
      <c r="A7" s="83"/>
      <c r="B7" s="80" t="s">
        <v>284</v>
      </c>
      <c r="C7" s="84">
        <v>713.59580021099998</v>
      </c>
      <c r="D7" s="84">
        <f t="shared" si="0"/>
        <v>9.4789633142361485</v>
      </c>
      <c r="E7" s="82" t="s">
        <v>285</v>
      </c>
      <c r="F7" s="85" t="s">
        <v>286</v>
      </c>
    </row>
    <row r="8" spans="1:6">
      <c r="A8" s="83"/>
      <c r="B8" s="80" t="s">
        <v>287</v>
      </c>
      <c r="C8" s="84">
        <v>602.52856890500004</v>
      </c>
      <c r="D8" s="84">
        <f t="shared" si="0"/>
        <v>9.2348858381553622</v>
      </c>
      <c r="E8" s="82" t="s">
        <v>288</v>
      </c>
      <c r="F8" s="85" t="s">
        <v>289</v>
      </c>
    </row>
    <row r="9" spans="1:6">
      <c r="A9" s="83"/>
      <c r="B9" s="80" t="s">
        <v>290</v>
      </c>
      <c r="C9" s="84">
        <v>472.04144108100002</v>
      </c>
      <c r="D9" s="84">
        <f t="shared" si="0"/>
        <v>8.8827697108397903</v>
      </c>
      <c r="E9" s="82" t="s">
        <v>291</v>
      </c>
      <c r="F9" s="85" t="s">
        <v>292</v>
      </c>
    </row>
    <row r="10" spans="1:6">
      <c r="A10" s="83"/>
      <c r="B10" s="80" t="s">
        <v>293</v>
      </c>
      <c r="C10" s="84">
        <v>453.52518321500003</v>
      </c>
      <c r="D10" s="84">
        <f t="shared" si="0"/>
        <v>8.8250388523050773</v>
      </c>
      <c r="E10" s="82" t="s">
        <v>294</v>
      </c>
      <c r="F10" s="85" t="s">
        <v>295</v>
      </c>
    </row>
    <row r="11" spans="1:6">
      <c r="A11" s="83"/>
      <c r="B11" s="80" t="s">
        <v>296</v>
      </c>
      <c r="C11" s="84">
        <v>444.60805257999999</v>
      </c>
      <c r="D11" s="84">
        <f t="shared" si="0"/>
        <v>8.796390267946256</v>
      </c>
      <c r="E11" s="82" t="s">
        <v>297</v>
      </c>
      <c r="F11" s="85" t="s">
        <v>298</v>
      </c>
    </row>
    <row r="12" spans="1:6">
      <c r="A12" s="83"/>
      <c r="B12" s="80" t="s">
        <v>299</v>
      </c>
      <c r="C12" s="84">
        <v>414.29109966200002</v>
      </c>
      <c r="D12" s="84">
        <f t="shared" si="0"/>
        <v>8.6945010165812935</v>
      </c>
      <c r="E12" s="82" t="s">
        <v>291</v>
      </c>
      <c r="F12" s="85" t="s">
        <v>292</v>
      </c>
    </row>
    <row r="13" spans="1:6">
      <c r="A13" s="83"/>
      <c r="B13" s="80" t="s">
        <v>300</v>
      </c>
      <c r="C13" s="84">
        <v>379.85017469000002</v>
      </c>
      <c r="D13" s="84">
        <f t="shared" si="0"/>
        <v>8.5692866745023117</v>
      </c>
      <c r="E13" s="82" t="s">
        <v>301</v>
      </c>
      <c r="F13" s="85" t="s">
        <v>302</v>
      </c>
    </row>
    <row r="14" spans="1:6">
      <c r="A14" s="83"/>
      <c r="B14" s="80" t="s">
        <v>303</v>
      </c>
      <c r="C14" s="84">
        <v>370.973962056</v>
      </c>
      <c r="D14" s="84">
        <f t="shared" si="0"/>
        <v>8.5351741202031395</v>
      </c>
      <c r="E14" s="82"/>
      <c r="F14" s="85"/>
    </row>
    <row r="15" spans="1:6">
      <c r="A15" s="83"/>
      <c r="B15" s="80" t="s">
        <v>304</v>
      </c>
      <c r="C15" s="84">
        <v>302.84229332799998</v>
      </c>
      <c r="D15" s="84">
        <f t="shared" si="0"/>
        <v>8.2424228882085426</v>
      </c>
      <c r="E15" s="82" t="s">
        <v>305</v>
      </c>
      <c r="F15" s="85" t="s">
        <v>306</v>
      </c>
    </row>
    <row r="16" spans="1:6">
      <c r="A16" s="83"/>
      <c r="B16" s="80" t="s">
        <v>307</v>
      </c>
      <c r="C16" s="84">
        <v>263.83003384599999</v>
      </c>
      <c r="D16" s="84">
        <f t="shared" si="0"/>
        <v>8.0434649970264669</v>
      </c>
      <c r="E16" s="82" t="s">
        <v>308</v>
      </c>
      <c r="F16" s="85" t="s">
        <v>309</v>
      </c>
    </row>
    <row r="17" spans="1:6">
      <c r="A17" s="83"/>
      <c r="B17" s="80" t="s">
        <v>310</v>
      </c>
      <c r="C17" s="84">
        <v>255.02210618199999</v>
      </c>
      <c r="D17" s="84">
        <f t="shared" si="0"/>
        <v>7.9944784999836829</v>
      </c>
      <c r="E17" s="82" t="s">
        <v>311</v>
      </c>
      <c r="F17" s="85" t="s">
        <v>312</v>
      </c>
    </row>
    <row r="18" spans="1:6">
      <c r="A18" s="83"/>
      <c r="B18" s="80" t="s">
        <v>313</v>
      </c>
      <c r="C18" s="84">
        <v>224.90188517000001</v>
      </c>
      <c r="D18" s="84">
        <f t="shared" si="0"/>
        <v>7.8131519438829473</v>
      </c>
      <c r="E18" s="82" t="s">
        <v>314</v>
      </c>
      <c r="F18" s="85" t="s">
        <v>315</v>
      </c>
    </row>
    <row r="19" spans="1:6">
      <c r="A19" s="83"/>
      <c r="B19" s="80" t="s">
        <v>316</v>
      </c>
      <c r="C19" s="84">
        <v>213.809674433</v>
      </c>
      <c r="D19" s="84">
        <f t="shared" si="0"/>
        <v>7.7401833231920607</v>
      </c>
      <c r="E19" s="82"/>
      <c r="F19" s="85"/>
    </row>
    <row r="20" spans="1:6">
      <c r="A20" s="83"/>
      <c r="B20" s="80" t="s">
        <v>317</v>
      </c>
      <c r="C20" s="84">
        <v>196.85168128699999</v>
      </c>
      <c r="D20" s="84">
        <f t="shared" si="0"/>
        <v>7.6209652242125427</v>
      </c>
      <c r="E20" s="82" t="s">
        <v>308</v>
      </c>
      <c r="F20" s="85" t="s">
        <v>309</v>
      </c>
    </row>
    <row r="21" spans="1:6">
      <c r="A21" s="83"/>
      <c r="B21" s="80" t="s">
        <v>318</v>
      </c>
      <c r="C21" s="84">
        <v>177.43659232300001</v>
      </c>
      <c r="D21" s="84">
        <f t="shared" si="0"/>
        <v>7.4711597536358756</v>
      </c>
      <c r="E21" s="82" t="s">
        <v>319</v>
      </c>
      <c r="F21" s="85" t="s">
        <v>320</v>
      </c>
    </row>
    <row r="22" spans="1:6">
      <c r="A22" s="83"/>
      <c r="B22" s="80" t="s">
        <v>321</v>
      </c>
      <c r="C22" s="84">
        <v>173.71404063599999</v>
      </c>
      <c r="D22" s="84">
        <f t="shared" si="0"/>
        <v>7.4405705560123483</v>
      </c>
      <c r="E22" s="82" t="s">
        <v>297</v>
      </c>
      <c r="F22" s="85" t="s">
        <v>298</v>
      </c>
    </row>
    <row r="23" spans="1:6">
      <c r="A23" s="83"/>
      <c r="B23" s="80" t="s">
        <v>322</v>
      </c>
      <c r="C23" s="84">
        <v>165.485107193</v>
      </c>
      <c r="D23" s="84">
        <f t="shared" si="0"/>
        <v>7.3705575775287917</v>
      </c>
      <c r="E23" s="82"/>
      <c r="F23" s="85"/>
    </row>
    <row r="24" spans="1:6">
      <c r="A24" s="83"/>
      <c r="B24" s="80" t="s">
        <v>323</v>
      </c>
      <c r="C24" s="84">
        <v>162.617857184</v>
      </c>
      <c r="D24" s="84">
        <f t="shared" si="0"/>
        <v>7.3453418792679326</v>
      </c>
      <c r="E24" s="82" t="s">
        <v>324</v>
      </c>
      <c r="F24" s="85" t="s">
        <v>325</v>
      </c>
    </row>
    <row r="25" spans="1:6">
      <c r="A25" s="83"/>
      <c r="B25" s="80" t="s">
        <v>326</v>
      </c>
      <c r="C25" s="84">
        <v>153.754629432</v>
      </c>
      <c r="D25" s="84">
        <f t="shared" si="0"/>
        <v>7.264486039303284</v>
      </c>
      <c r="E25" s="82" t="s">
        <v>327</v>
      </c>
      <c r="F25" s="85" t="s">
        <v>328</v>
      </c>
    </row>
    <row r="26" spans="1:6">
      <c r="A26" s="83"/>
      <c r="B26" s="80" t="s">
        <v>329</v>
      </c>
      <c r="C26" s="84">
        <v>148.61186475700001</v>
      </c>
      <c r="D26" s="84">
        <f t="shared" si="0"/>
        <v>7.2154054909996281</v>
      </c>
      <c r="E26" s="82" t="s">
        <v>330</v>
      </c>
      <c r="F26" s="85" t="s">
        <v>331</v>
      </c>
    </row>
    <row r="27" spans="1:6">
      <c r="A27" s="83"/>
      <c r="B27" s="80" t="s">
        <v>332</v>
      </c>
      <c r="C27" s="84">
        <v>148.264644707</v>
      </c>
      <c r="D27" s="84">
        <f t="shared" si="0"/>
        <v>7.2120308024899353</v>
      </c>
      <c r="E27" s="82" t="s">
        <v>333</v>
      </c>
      <c r="F27" s="85" t="s">
        <v>334</v>
      </c>
    </row>
    <row r="28" spans="1:6">
      <c r="A28" s="83"/>
      <c r="B28" s="80" t="s">
        <v>335</v>
      </c>
      <c r="C28" s="84">
        <v>139.59688328999999</v>
      </c>
      <c r="D28" s="84">
        <f t="shared" si="0"/>
        <v>7.1251229213491118</v>
      </c>
      <c r="E28" s="82" t="s">
        <v>336</v>
      </c>
      <c r="F28" s="85" t="s">
        <v>337</v>
      </c>
    </row>
    <row r="29" spans="1:6">
      <c r="A29" s="83"/>
      <c r="B29" s="80" t="s">
        <v>338</v>
      </c>
      <c r="C29" s="84">
        <v>138.16989083600001</v>
      </c>
      <c r="D29" s="84">
        <f t="shared" si="0"/>
        <v>7.1102994561944035</v>
      </c>
      <c r="E29" s="82" t="s">
        <v>339</v>
      </c>
      <c r="F29" s="85" t="s">
        <v>340</v>
      </c>
    </row>
    <row r="30" spans="1:6">
      <c r="A30" s="83"/>
      <c r="B30" s="80" t="s">
        <v>341</v>
      </c>
      <c r="C30" s="84">
        <v>136.69009697800001</v>
      </c>
      <c r="D30" s="84">
        <f t="shared" si="0"/>
        <v>7.0947649151016119</v>
      </c>
      <c r="E30" s="82" t="s">
        <v>342</v>
      </c>
      <c r="F30" s="85" t="s">
        <v>343</v>
      </c>
    </row>
    <row r="31" spans="1:6">
      <c r="A31" s="83"/>
      <c r="B31" s="80" t="s">
        <v>344</v>
      </c>
      <c r="C31" s="84">
        <v>136.38846368200001</v>
      </c>
      <c r="D31" s="84">
        <f t="shared" si="0"/>
        <v>7.0915778099972702</v>
      </c>
      <c r="E31" s="82"/>
      <c r="F31" s="85"/>
    </row>
    <row r="32" spans="1:6">
      <c r="A32" s="83"/>
      <c r="B32" s="80" t="s">
        <v>345</v>
      </c>
      <c r="C32" s="84">
        <v>133.46316469800001</v>
      </c>
      <c r="D32" s="84">
        <f t="shared" si="0"/>
        <v>7.0602978085388237</v>
      </c>
      <c r="E32" s="27" t="s">
        <v>346</v>
      </c>
      <c r="F32" s="83" t="s">
        <v>347</v>
      </c>
    </row>
    <row r="33" spans="1:6">
      <c r="A33" s="83"/>
      <c r="B33" s="80" t="s">
        <v>348</v>
      </c>
      <c r="C33" s="84">
        <v>120.94942835000001</v>
      </c>
      <c r="D33" s="84">
        <f t="shared" si="0"/>
        <v>6.9182601404189867</v>
      </c>
      <c r="E33" s="82" t="s">
        <v>349</v>
      </c>
      <c r="F33" s="85" t="s">
        <v>350</v>
      </c>
    </row>
    <row r="34" spans="1:6">
      <c r="A34" s="83"/>
      <c r="B34" s="80" t="s">
        <v>351</v>
      </c>
      <c r="C34" s="84">
        <v>116.792764992</v>
      </c>
      <c r="D34" s="84">
        <f t="shared" si="0"/>
        <v>6.8678070955555288</v>
      </c>
      <c r="E34" s="82"/>
      <c r="F34" s="85"/>
    </row>
    <row r="35" spans="1:6">
      <c r="A35" s="83"/>
      <c r="B35" s="80" t="s">
        <v>352</v>
      </c>
      <c r="C35" s="84">
        <v>116.63382819900001</v>
      </c>
      <c r="D35" s="84">
        <f t="shared" si="0"/>
        <v>6.8658424748550688</v>
      </c>
      <c r="E35" s="82"/>
      <c r="F35" s="85"/>
    </row>
    <row r="36" spans="1:6">
      <c r="A36" s="83"/>
      <c r="B36" s="80" t="s">
        <v>353</v>
      </c>
      <c r="C36" s="84">
        <v>113.229910684</v>
      </c>
      <c r="D36" s="84">
        <f t="shared" si="0"/>
        <v>6.8231112989646929</v>
      </c>
      <c r="E36" s="27" t="s">
        <v>354</v>
      </c>
      <c r="F36" s="83" t="s">
        <v>355</v>
      </c>
    </row>
    <row r="37" spans="1:6">
      <c r="A37" s="83"/>
      <c r="B37" s="80" t="s">
        <v>356</v>
      </c>
      <c r="C37" s="84">
        <v>112.646071222</v>
      </c>
      <c r="D37" s="84">
        <f t="shared" si="0"/>
        <v>6.8156531870819448</v>
      </c>
      <c r="E37" s="82" t="s">
        <v>357</v>
      </c>
      <c r="F37" s="85" t="s">
        <v>358</v>
      </c>
    </row>
    <row r="38" spans="1:6">
      <c r="A38" s="83"/>
      <c r="B38" s="80" t="s">
        <v>359</v>
      </c>
      <c r="C38" s="84">
        <v>110.854183879</v>
      </c>
      <c r="D38" s="84">
        <f t="shared" si="0"/>
        <v>6.792519411469133</v>
      </c>
      <c r="E38" s="82" t="s">
        <v>360</v>
      </c>
      <c r="F38" s="85" t="s">
        <v>361</v>
      </c>
    </row>
    <row r="39" spans="1:6">
      <c r="A39" s="83"/>
      <c r="B39" s="80" t="s">
        <v>362</v>
      </c>
      <c r="C39" s="84">
        <v>106.594106993</v>
      </c>
      <c r="D39" s="84">
        <f t="shared" si="0"/>
        <v>6.7359838713335405</v>
      </c>
      <c r="E39" s="82" t="s">
        <v>363</v>
      </c>
      <c r="F39" s="85" t="s">
        <v>364</v>
      </c>
    </row>
    <row r="40" spans="1:6">
      <c r="A40" s="83"/>
      <c r="B40" s="80" t="s">
        <v>365</v>
      </c>
      <c r="C40" s="84">
        <v>105.378591114</v>
      </c>
      <c r="D40" s="84">
        <f t="shared" si="0"/>
        <v>6.7194379862477094</v>
      </c>
      <c r="E40" s="82" t="s">
        <v>366</v>
      </c>
      <c r="F40" s="85" t="s">
        <v>367</v>
      </c>
    </row>
    <row r="41" spans="1:6">
      <c r="A41" s="83"/>
      <c r="B41" s="80" t="s">
        <v>368</v>
      </c>
      <c r="C41" s="84">
        <v>104.57509020000001</v>
      </c>
      <c r="D41" s="84">
        <f t="shared" si="0"/>
        <v>6.7083954321366539</v>
      </c>
      <c r="E41" s="82" t="s">
        <v>369</v>
      </c>
      <c r="F41" s="85" t="s">
        <v>370</v>
      </c>
    </row>
    <row r="42" spans="1:6">
      <c r="A42" s="83"/>
      <c r="B42" s="80" t="s">
        <v>371</v>
      </c>
      <c r="C42" s="84">
        <v>103.701539569</v>
      </c>
      <c r="D42" s="84">
        <f t="shared" si="0"/>
        <v>6.6962935025572392</v>
      </c>
      <c r="E42" s="82" t="s">
        <v>372</v>
      </c>
      <c r="F42" s="85" t="s">
        <v>373</v>
      </c>
    </row>
    <row r="43" spans="1:6">
      <c r="A43" s="83"/>
      <c r="B43" s="80" t="s">
        <v>374</v>
      </c>
      <c r="C43" s="84">
        <v>102.544909293</v>
      </c>
      <c r="D43" s="84">
        <f t="shared" si="0"/>
        <v>6.6801120626744934</v>
      </c>
      <c r="E43" s="82" t="s">
        <v>363</v>
      </c>
      <c r="F43" s="85" t="s">
        <v>364</v>
      </c>
    </row>
    <row r="44" spans="1:6">
      <c r="A44" s="83"/>
      <c r="B44" s="80" t="s">
        <v>375</v>
      </c>
      <c r="C44" s="84">
        <v>101.88844306199999</v>
      </c>
      <c r="D44" s="84">
        <f t="shared" si="0"/>
        <v>6.6708466094560794</v>
      </c>
      <c r="E44" s="82"/>
      <c r="F44" s="85"/>
    </row>
    <row r="45" spans="1:6">
      <c r="A45" s="83"/>
      <c r="B45" s="80" t="s">
        <v>376</v>
      </c>
      <c r="C45" s="84">
        <v>99.443411574899997</v>
      </c>
      <c r="D45" s="84">
        <f t="shared" si="0"/>
        <v>6.6358038862271016</v>
      </c>
      <c r="E45" s="82" t="s">
        <v>377</v>
      </c>
      <c r="F45" s="85" t="s">
        <v>378</v>
      </c>
    </row>
    <row r="46" spans="1:6">
      <c r="A46" s="83"/>
      <c r="B46" s="80" t="s">
        <v>379</v>
      </c>
      <c r="C46" s="84">
        <v>94.987331310499997</v>
      </c>
      <c r="D46" s="84">
        <f t="shared" si="0"/>
        <v>6.5696632054436899</v>
      </c>
      <c r="E46" s="27" t="s">
        <v>380</v>
      </c>
      <c r="F46" s="83" t="s">
        <v>381</v>
      </c>
    </row>
    <row r="47" spans="1:6">
      <c r="A47" s="83"/>
      <c r="B47" s="80" t="s">
        <v>382</v>
      </c>
      <c r="C47" s="84">
        <v>93.040402942</v>
      </c>
      <c r="D47" s="84">
        <f t="shared" si="0"/>
        <v>6.5397854397763782</v>
      </c>
      <c r="E47" s="82"/>
      <c r="F47" s="85"/>
    </row>
    <row r="48" spans="1:6">
      <c r="A48" s="83"/>
      <c r="B48" s="80" t="s">
        <v>383</v>
      </c>
      <c r="C48" s="84">
        <v>92.280205392499994</v>
      </c>
      <c r="D48" s="84">
        <f t="shared" si="0"/>
        <v>6.5279493099877053</v>
      </c>
      <c r="E48" s="82" t="s">
        <v>384</v>
      </c>
      <c r="F48" s="85" t="s">
        <v>385</v>
      </c>
    </row>
    <row r="49" spans="1:6">
      <c r="A49" s="83"/>
      <c r="B49" s="80" t="s">
        <v>386</v>
      </c>
      <c r="C49" s="84">
        <v>91.9076331256</v>
      </c>
      <c r="D49" s="84">
        <f t="shared" si="0"/>
        <v>6.5221127802878582</v>
      </c>
      <c r="E49" s="82" t="s">
        <v>387</v>
      </c>
      <c r="F49" s="85" t="s">
        <v>388</v>
      </c>
    </row>
    <row r="50" spans="1:6">
      <c r="A50" s="83"/>
      <c r="B50" s="80" t="s">
        <v>389</v>
      </c>
      <c r="C50" s="84">
        <v>90.711985405899995</v>
      </c>
      <c r="D50" s="84">
        <f t="shared" si="0"/>
        <v>6.5032212756664194</v>
      </c>
      <c r="E50" s="82" t="s">
        <v>390</v>
      </c>
      <c r="F50" s="85" t="s">
        <v>391</v>
      </c>
    </row>
    <row r="51" spans="1:6">
      <c r="A51" s="83"/>
      <c r="B51" s="80" t="s">
        <v>392</v>
      </c>
      <c r="C51" s="84">
        <v>90.575500717799997</v>
      </c>
      <c r="D51" s="84">
        <f t="shared" si="0"/>
        <v>6.5010489710678874</v>
      </c>
      <c r="E51" s="82" t="s">
        <v>393</v>
      </c>
      <c r="F51" s="85" t="s">
        <v>394</v>
      </c>
    </row>
    <row r="52" spans="1:6">
      <c r="A52" s="83"/>
      <c r="B52" s="80" t="s">
        <v>395</v>
      </c>
      <c r="C52" s="84">
        <v>90.071357685799995</v>
      </c>
      <c r="D52" s="84">
        <f t="shared" si="0"/>
        <v>6.4929965028785537</v>
      </c>
      <c r="E52" s="82" t="s">
        <v>396</v>
      </c>
      <c r="F52" s="85" t="s">
        <v>397</v>
      </c>
    </row>
    <row r="53" spans="1:6">
      <c r="A53" s="83"/>
      <c r="B53" s="80" t="s">
        <v>398</v>
      </c>
      <c r="C53" s="84">
        <v>88.531219605199993</v>
      </c>
      <c r="D53" s="84">
        <f t="shared" si="0"/>
        <v>6.468114391067858</v>
      </c>
      <c r="E53" s="82" t="s">
        <v>288</v>
      </c>
      <c r="F53" s="85" t="s">
        <v>289</v>
      </c>
    </row>
    <row r="54" spans="1:6">
      <c r="A54" s="83"/>
      <c r="B54" s="80" t="s">
        <v>399</v>
      </c>
      <c r="C54" s="84">
        <v>87.890747266700004</v>
      </c>
      <c r="D54" s="84">
        <f t="shared" si="0"/>
        <v>6.457639387957113</v>
      </c>
      <c r="E54" s="82" t="s">
        <v>377</v>
      </c>
      <c r="F54" s="85" t="s">
        <v>378</v>
      </c>
    </row>
    <row r="55" spans="1:6">
      <c r="A55" s="83"/>
      <c r="B55" s="80" t="s">
        <v>400</v>
      </c>
      <c r="C55" s="84">
        <v>86.319049121999996</v>
      </c>
      <c r="D55" s="84">
        <f t="shared" si="0"/>
        <v>6.4316070672836014</v>
      </c>
      <c r="E55" s="82" t="s">
        <v>401</v>
      </c>
      <c r="F55" s="85" t="s">
        <v>402</v>
      </c>
    </row>
    <row r="56" spans="1:6">
      <c r="A56" s="83"/>
      <c r="B56" s="80" t="s">
        <v>403</v>
      </c>
      <c r="C56" s="84">
        <v>85.320885275899997</v>
      </c>
      <c r="D56" s="84">
        <f t="shared" si="0"/>
        <v>6.4148270298171921</v>
      </c>
      <c r="E56" s="82"/>
      <c r="F56" s="85"/>
    </row>
    <row r="57" spans="1:6">
      <c r="A57" s="83"/>
      <c r="B57" s="80" t="s">
        <v>404</v>
      </c>
      <c r="C57" s="84">
        <v>84.601023223300004</v>
      </c>
      <c r="D57" s="84">
        <f t="shared" si="0"/>
        <v>6.4026032072899577</v>
      </c>
      <c r="E57" s="82" t="s">
        <v>405</v>
      </c>
      <c r="F57" s="85" t="s">
        <v>406</v>
      </c>
    </row>
    <row r="58" spans="1:6">
      <c r="A58" s="83"/>
      <c r="B58" s="80" t="s">
        <v>407</v>
      </c>
      <c r="C58" s="84">
        <v>83.6387875068</v>
      </c>
      <c r="D58" s="84">
        <f t="shared" si="0"/>
        <v>6.3861002425321436</v>
      </c>
      <c r="E58" s="82" t="s">
        <v>408</v>
      </c>
      <c r="F58" s="85" t="s">
        <v>409</v>
      </c>
    </row>
    <row r="59" spans="1:6">
      <c r="A59" s="83"/>
      <c r="B59" s="80" t="s">
        <v>410</v>
      </c>
      <c r="C59" s="84">
        <v>82.930643299899998</v>
      </c>
      <c r="D59" s="84">
        <f t="shared" si="0"/>
        <v>6.3738333783705245</v>
      </c>
      <c r="E59" s="82" t="s">
        <v>411</v>
      </c>
      <c r="F59" s="85" t="s">
        <v>412</v>
      </c>
    </row>
    <row r="60" spans="1:6">
      <c r="A60" s="83"/>
      <c r="B60" s="80" t="s">
        <v>413</v>
      </c>
      <c r="C60" s="84">
        <v>81.164221917199995</v>
      </c>
      <c r="D60" s="84">
        <f t="shared" si="0"/>
        <v>6.3427720065638535</v>
      </c>
      <c r="E60" s="82"/>
      <c r="F60" s="85"/>
    </row>
    <row r="61" spans="1:6">
      <c r="A61" s="83"/>
      <c r="B61" s="80" t="s">
        <v>414</v>
      </c>
      <c r="C61" s="84">
        <v>81.164221917199995</v>
      </c>
      <c r="D61" s="84">
        <f t="shared" si="0"/>
        <v>6.3427720065638535</v>
      </c>
      <c r="E61" s="82" t="s">
        <v>415</v>
      </c>
      <c r="F61" s="85" t="s">
        <v>416</v>
      </c>
    </row>
    <row r="62" spans="1:6">
      <c r="A62" s="83"/>
      <c r="B62" s="80" t="s">
        <v>417</v>
      </c>
      <c r="C62" s="84">
        <v>80.1689993918</v>
      </c>
      <c r="D62" s="84">
        <f t="shared" si="0"/>
        <v>6.3249725626166837</v>
      </c>
      <c r="E62" s="82" t="s">
        <v>418</v>
      </c>
      <c r="F62" s="85" t="s">
        <v>419</v>
      </c>
    </row>
    <row r="63" spans="1:6">
      <c r="A63" s="83"/>
      <c r="B63" s="80" t="s">
        <v>420</v>
      </c>
      <c r="C63" s="84">
        <v>79.612748317599994</v>
      </c>
      <c r="D63" s="84">
        <f t="shared" si="0"/>
        <v>6.314927561610566</v>
      </c>
      <c r="E63" s="82" t="s">
        <v>421</v>
      </c>
      <c r="F63" s="85" t="s">
        <v>422</v>
      </c>
    </row>
    <row r="64" spans="1:6">
      <c r="A64" s="83"/>
      <c r="B64" s="80" t="s">
        <v>423</v>
      </c>
      <c r="C64" s="84">
        <v>79.240176050700001</v>
      </c>
      <c r="D64" s="84">
        <f t="shared" si="0"/>
        <v>6.3081601804048901</v>
      </c>
      <c r="E64" s="82" t="s">
        <v>424</v>
      </c>
      <c r="F64" s="85" t="s">
        <v>425</v>
      </c>
    </row>
    <row r="65" spans="1:6">
      <c r="A65" s="83"/>
      <c r="B65" s="80" t="s">
        <v>426</v>
      </c>
      <c r="C65" s="84">
        <v>79.174982444600005</v>
      </c>
      <c r="D65" s="84">
        <f t="shared" si="0"/>
        <v>6.3069727372533473</v>
      </c>
      <c r="E65" s="82"/>
      <c r="F65" s="85"/>
    </row>
    <row r="66" spans="1:6">
      <c r="A66" s="83"/>
      <c r="B66" s="80" t="s">
        <v>427</v>
      </c>
      <c r="C66" s="84">
        <v>78.632100622099998</v>
      </c>
      <c r="D66" s="84">
        <f t="shared" si="0"/>
        <v>6.2970464907552772</v>
      </c>
      <c r="E66" s="82"/>
      <c r="F66" s="85"/>
    </row>
    <row r="67" spans="1:6">
      <c r="A67" s="83"/>
      <c r="B67" s="80" t="s">
        <v>428</v>
      </c>
      <c r="C67" s="84">
        <v>77.578410057900001</v>
      </c>
      <c r="D67" s="84">
        <f t="shared" si="0"/>
        <v>6.277583303534616</v>
      </c>
      <c r="E67" s="82" t="s">
        <v>405</v>
      </c>
      <c r="F67" s="85" t="s">
        <v>406</v>
      </c>
    </row>
    <row r="68" spans="1:6">
      <c r="A68" s="83"/>
      <c r="B68" s="80" t="s">
        <v>429</v>
      </c>
      <c r="C68" s="84">
        <v>76.0528319493</v>
      </c>
      <c r="D68" s="84">
        <f t="shared" ref="D68:D131" si="1">LOG(C68,2)</f>
        <v>6.2489300649034396</v>
      </c>
      <c r="E68" s="82" t="s">
        <v>430</v>
      </c>
      <c r="F68" s="85" t="s">
        <v>431</v>
      </c>
    </row>
    <row r="69" spans="1:6">
      <c r="A69" s="83"/>
      <c r="B69" s="71" t="s">
        <v>432</v>
      </c>
      <c r="C69" s="84">
        <v>74.589362225399995</v>
      </c>
      <c r="D69" s="84">
        <f t="shared" si="1"/>
        <v>6.220897985971197</v>
      </c>
      <c r="E69" s="82" t="s">
        <v>433</v>
      </c>
      <c r="F69" s="29" t="s">
        <v>434</v>
      </c>
    </row>
    <row r="70" spans="1:6">
      <c r="A70" s="83"/>
      <c r="B70" s="80" t="s">
        <v>435</v>
      </c>
      <c r="C70" s="84">
        <v>74.371925938499999</v>
      </c>
      <c r="D70" s="84">
        <f t="shared" si="1"/>
        <v>6.21668622760793</v>
      </c>
      <c r="E70" s="82" t="s">
        <v>436</v>
      </c>
      <c r="F70" s="85" t="s">
        <v>437</v>
      </c>
    </row>
    <row r="71" spans="1:6">
      <c r="A71" s="83"/>
      <c r="B71" s="80" t="s">
        <v>438</v>
      </c>
      <c r="C71" s="84">
        <v>71.574636929199997</v>
      </c>
      <c r="D71" s="84">
        <f t="shared" si="1"/>
        <v>6.1613765418895508</v>
      </c>
      <c r="E71" s="82" t="s">
        <v>439</v>
      </c>
      <c r="F71" s="85" t="s">
        <v>440</v>
      </c>
    </row>
    <row r="72" spans="1:6">
      <c r="A72" s="83"/>
      <c r="B72" s="80" t="s">
        <v>441</v>
      </c>
      <c r="C72" s="84">
        <v>70.671013911800003</v>
      </c>
      <c r="D72" s="84">
        <f t="shared" si="1"/>
        <v>6.1430467022773039</v>
      </c>
      <c r="E72" s="82" t="s">
        <v>442</v>
      </c>
      <c r="F72" s="85" t="s">
        <v>443</v>
      </c>
    </row>
    <row r="73" spans="1:6">
      <c r="A73" s="83"/>
      <c r="B73" s="80" t="s">
        <v>444</v>
      </c>
      <c r="C73" s="84">
        <v>70.475658994900002</v>
      </c>
      <c r="D73" s="84">
        <f t="shared" si="1"/>
        <v>6.1390531579168899</v>
      </c>
      <c r="E73" s="82" t="s">
        <v>445</v>
      </c>
      <c r="F73" s="85" t="s">
        <v>446</v>
      </c>
    </row>
    <row r="74" spans="1:6">
      <c r="A74" s="83"/>
      <c r="B74" s="80" t="s">
        <v>447</v>
      </c>
      <c r="C74" s="84">
        <v>70.068557623199993</v>
      </c>
      <c r="D74" s="84">
        <f t="shared" si="1"/>
        <v>6.1306952932271317</v>
      </c>
      <c r="E74" s="82" t="s">
        <v>448</v>
      </c>
      <c r="F74" s="85" t="s">
        <v>449</v>
      </c>
    </row>
    <row r="75" spans="1:6">
      <c r="A75" s="83"/>
      <c r="B75" s="80" t="s">
        <v>450</v>
      </c>
      <c r="C75" s="84">
        <v>69.288040892400005</v>
      </c>
      <c r="D75" s="84">
        <f t="shared" si="1"/>
        <v>6.1145344597447293</v>
      </c>
      <c r="E75" s="82" t="s">
        <v>451</v>
      </c>
      <c r="F75" s="85" t="s">
        <v>452</v>
      </c>
    </row>
    <row r="76" spans="1:6">
      <c r="A76" s="83"/>
      <c r="B76" s="80" t="s">
        <v>453</v>
      </c>
      <c r="C76" s="84">
        <v>68.883287102799997</v>
      </c>
      <c r="D76" s="84">
        <f t="shared" si="1"/>
        <v>6.1060820845117245</v>
      </c>
      <c r="E76" s="27" t="s">
        <v>454</v>
      </c>
      <c r="F76" s="83" t="s">
        <v>455</v>
      </c>
    </row>
    <row r="77" spans="1:6">
      <c r="A77" s="83"/>
      <c r="B77" s="80" t="s">
        <v>456</v>
      </c>
      <c r="C77" s="84">
        <v>68.808152577300007</v>
      </c>
      <c r="D77" s="84">
        <f t="shared" si="1"/>
        <v>6.1045076043792061</v>
      </c>
      <c r="E77" s="82" t="s">
        <v>457</v>
      </c>
      <c r="F77" s="85" t="s">
        <v>458</v>
      </c>
    </row>
    <row r="78" spans="1:6">
      <c r="A78" s="83"/>
      <c r="B78" s="80" t="s">
        <v>459</v>
      </c>
      <c r="C78" s="84">
        <v>67.513121842299995</v>
      </c>
      <c r="D78" s="84">
        <f t="shared" si="1"/>
        <v>6.0770960263397003</v>
      </c>
      <c r="E78" s="82" t="s">
        <v>372</v>
      </c>
      <c r="F78" s="85" t="s">
        <v>373</v>
      </c>
    </row>
    <row r="79" spans="1:6">
      <c r="A79" s="83"/>
      <c r="B79" s="80" t="s">
        <v>460</v>
      </c>
      <c r="C79" s="84">
        <v>67.182141652699997</v>
      </c>
      <c r="D79" s="84">
        <f t="shared" si="1"/>
        <v>6.0700058818631835</v>
      </c>
      <c r="E79" s="82" t="s">
        <v>461</v>
      </c>
      <c r="F79" s="85" t="s">
        <v>462</v>
      </c>
    </row>
    <row r="80" spans="1:6">
      <c r="A80" s="83"/>
      <c r="B80" s="80" t="s">
        <v>463</v>
      </c>
      <c r="C80" s="84">
        <v>66.572718975800001</v>
      </c>
      <c r="D80" s="84">
        <f t="shared" si="1"/>
        <v>6.0568591871752435</v>
      </c>
      <c r="E80" s="82" t="s">
        <v>464</v>
      </c>
      <c r="F80" s="85" t="s">
        <v>465</v>
      </c>
    </row>
    <row r="81" spans="1:6">
      <c r="A81" s="83"/>
      <c r="B81" s="80" t="s">
        <v>466</v>
      </c>
      <c r="C81" s="84">
        <v>66.572718975800001</v>
      </c>
      <c r="D81" s="84">
        <f t="shared" si="1"/>
        <v>6.0568591871752435</v>
      </c>
      <c r="E81" s="82" t="s">
        <v>467</v>
      </c>
      <c r="F81" s="85" t="s">
        <v>468</v>
      </c>
    </row>
    <row r="82" spans="1:6">
      <c r="A82" s="83"/>
      <c r="B82" s="80" t="s">
        <v>469</v>
      </c>
      <c r="C82" s="84">
        <v>66.318995636300002</v>
      </c>
      <c r="D82" s="84">
        <f t="shared" si="1"/>
        <v>6.0513502530856034</v>
      </c>
      <c r="E82" s="82" t="s">
        <v>470</v>
      </c>
      <c r="F82" s="85" t="s">
        <v>471</v>
      </c>
    </row>
    <row r="83" spans="1:6">
      <c r="A83" s="83"/>
      <c r="B83" s="80" t="s">
        <v>472</v>
      </c>
      <c r="C83" s="84">
        <v>62.617086857399997</v>
      </c>
      <c r="D83" s="84">
        <f t="shared" si="1"/>
        <v>5.9684844862425139</v>
      </c>
      <c r="E83" s="82" t="s">
        <v>175</v>
      </c>
      <c r="F83" s="85" t="s">
        <v>473</v>
      </c>
    </row>
    <row r="84" spans="1:6">
      <c r="A84" s="83"/>
      <c r="B84" s="80" t="s">
        <v>474</v>
      </c>
      <c r="C84" s="84">
        <v>61.5150176231</v>
      </c>
      <c r="D84" s="84">
        <f t="shared" si="1"/>
        <v>5.9428667525834955</v>
      </c>
      <c r="E84" s="82" t="s">
        <v>475</v>
      </c>
      <c r="F84" s="85" t="s">
        <v>476</v>
      </c>
    </row>
    <row r="85" spans="1:6">
      <c r="A85" s="83"/>
      <c r="B85" s="80" t="s">
        <v>477</v>
      </c>
      <c r="C85" s="84">
        <v>60.6944091465</v>
      </c>
      <c r="D85" s="84">
        <f t="shared" si="1"/>
        <v>5.9234917239201881</v>
      </c>
      <c r="E85" s="82" t="s">
        <v>478</v>
      </c>
      <c r="F85" s="85" t="s">
        <v>479</v>
      </c>
    </row>
    <row r="86" spans="1:6">
      <c r="A86" s="83"/>
      <c r="B86" s="80" t="s">
        <v>480</v>
      </c>
      <c r="C86" s="84">
        <v>60.3809051239</v>
      </c>
      <c r="D86" s="84">
        <f t="shared" si="1"/>
        <v>5.9160204782373205</v>
      </c>
      <c r="E86" s="82"/>
      <c r="F86" s="85"/>
    </row>
    <row r="87" spans="1:6">
      <c r="A87" s="83"/>
      <c r="B87" s="80" t="s">
        <v>481</v>
      </c>
      <c r="C87" s="84">
        <v>59.302640634699998</v>
      </c>
      <c r="D87" s="84">
        <f t="shared" si="1"/>
        <v>5.8900244415771477</v>
      </c>
      <c r="E87" s="82" t="s">
        <v>482</v>
      </c>
      <c r="F87" s="85" t="s">
        <v>483</v>
      </c>
    </row>
    <row r="88" spans="1:6">
      <c r="A88" s="83"/>
      <c r="B88" s="80" t="s">
        <v>484</v>
      </c>
      <c r="C88" s="84">
        <v>58.549295856299999</v>
      </c>
      <c r="D88" s="84">
        <f t="shared" si="1"/>
        <v>5.8715799151316554</v>
      </c>
      <c r="E88" s="82" t="s">
        <v>485</v>
      </c>
      <c r="F88" s="85" t="s">
        <v>486</v>
      </c>
    </row>
    <row r="89" spans="1:6">
      <c r="A89" s="83"/>
      <c r="B89" s="80" t="s">
        <v>487</v>
      </c>
      <c r="C89" s="84">
        <v>58.000043064499998</v>
      </c>
      <c r="D89" s="84">
        <f t="shared" si="1"/>
        <v>5.857982066315806</v>
      </c>
      <c r="E89" s="82" t="s">
        <v>488</v>
      </c>
      <c r="F89" s="85" t="s">
        <v>489</v>
      </c>
    </row>
    <row r="90" spans="1:6">
      <c r="A90" s="83"/>
      <c r="B90" s="80" t="s">
        <v>490</v>
      </c>
      <c r="C90" s="84">
        <v>57.740962760599999</v>
      </c>
      <c r="D90" s="84">
        <f t="shared" si="1"/>
        <v>5.8515232578537653</v>
      </c>
      <c r="E90" s="82" t="s">
        <v>491</v>
      </c>
      <c r="F90" s="85" t="s">
        <v>492</v>
      </c>
    </row>
    <row r="91" spans="1:6">
      <c r="A91" s="83"/>
      <c r="B91" s="80" t="s">
        <v>493</v>
      </c>
      <c r="C91" s="84">
        <v>57.681813338300003</v>
      </c>
      <c r="D91" s="84">
        <f t="shared" si="1"/>
        <v>5.8500446140613045</v>
      </c>
      <c r="E91" s="82" t="s">
        <v>494</v>
      </c>
      <c r="F91" s="85" t="s">
        <v>495</v>
      </c>
    </row>
    <row r="92" spans="1:6">
      <c r="A92" s="83"/>
      <c r="B92" s="80" t="s">
        <v>496</v>
      </c>
      <c r="C92" s="84">
        <v>57.411859867700002</v>
      </c>
      <c r="D92" s="84">
        <f t="shared" si="1"/>
        <v>5.8432768876232704</v>
      </c>
      <c r="E92" s="82" t="s">
        <v>497</v>
      </c>
      <c r="F92" s="85" t="s">
        <v>498</v>
      </c>
    </row>
    <row r="93" spans="1:6">
      <c r="A93" s="83"/>
      <c r="B93" s="80" t="s">
        <v>499</v>
      </c>
      <c r="C93" s="84">
        <v>57.411859867700002</v>
      </c>
      <c r="D93" s="84">
        <f t="shared" si="1"/>
        <v>5.8432768876232704</v>
      </c>
      <c r="E93" s="82" t="s">
        <v>500</v>
      </c>
      <c r="F93" s="85" t="s">
        <v>501</v>
      </c>
    </row>
    <row r="94" spans="1:6">
      <c r="A94" s="83"/>
      <c r="B94" s="80" t="s">
        <v>502</v>
      </c>
      <c r="C94" s="84">
        <v>56.114950098500003</v>
      </c>
      <c r="D94" s="84">
        <f t="shared" si="1"/>
        <v>5.8103132785483389</v>
      </c>
      <c r="E94" s="82" t="s">
        <v>291</v>
      </c>
      <c r="F94" s="85" t="s">
        <v>292</v>
      </c>
    </row>
    <row r="95" spans="1:6">
      <c r="A95" s="83"/>
      <c r="B95" s="80" t="s">
        <v>503</v>
      </c>
      <c r="C95" s="84">
        <v>56.066437354800001</v>
      </c>
      <c r="D95" s="84">
        <f t="shared" si="1"/>
        <v>5.8090654940324269</v>
      </c>
      <c r="E95" s="27" t="s">
        <v>504</v>
      </c>
      <c r="F95" s="83" t="s">
        <v>505</v>
      </c>
    </row>
    <row r="96" spans="1:6">
      <c r="A96" s="83"/>
      <c r="B96" s="80" t="s">
        <v>506</v>
      </c>
      <c r="C96" s="84">
        <v>55.714575135300002</v>
      </c>
      <c r="D96" s="84">
        <f t="shared" si="1"/>
        <v>5.7999828860926286</v>
      </c>
      <c r="E96" s="82" t="s">
        <v>507</v>
      </c>
      <c r="F96" s="85" t="s">
        <v>508</v>
      </c>
    </row>
    <row r="97" spans="1:6">
      <c r="A97" s="83"/>
      <c r="B97" s="80" t="s">
        <v>509</v>
      </c>
      <c r="C97" s="84">
        <v>55.6415230944</v>
      </c>
      <c r="D97" s="84">
        <f t="shared" si="1"/>
        <v>5.7980900066917211</v>
      </c>
      <c r="E97" s="82" t="s">
        <v>330</v>
      </c>
      <c r="F97" s="85" t="s">
        <v>331</v>
      </c>
    </row>
    <row r="98" spans="1:6">
      <c r="A98" s="83"/>
      <c r="B98" s="80" t="s">
        <v>510</v>
      </c>
      <c r="C98" s="84">
        <v>55.226657999300002</v>
      </c>
      <c r="D98" s="84">
        <f t="shared" si="1"/>
        <v>5.7872929213056095</v>
      </c>
      <c r="E98" s="82"/>
      <c r="F98" s="85"/>
    </row>
    <row r="99" spans="1:6">
      <c r="A99" s="83"/>
      <c r="B99" s="80" t="s">
        <v>511</v>
      </c>
      <c r="C99" s="84">
        <v>55.036623662700002</v>
      </c>
      <c r="D99" s="84">
        <f t="shared" si="1"/>
        <v>5.7823200624839206</v>
      </c>
      <c r="E99" s="82" t="s">
        <v>512</v>
      </c>
      <c r="F99" s="85" t="s">
        <v>513</v>
      </c>
    </row>
    <row r="100" spans="1:6">
      <c r="A100" s="83"/>
      <c r="B100" s="80" t="s">
        <v>514</v>
      </c>
      <c r="C100" s="84">
        <v>55.016741342000003</v>
      </c>
      <c r="D100" s="84">
        <f t="shared" si="1"/>
        <v>5.7817987858144413</v>
      </c>
      <c r="E100" s="82" t="s">
        <v>515</v>
      </c>
      <c r="F100" s="85" t="s">
        <v>516</v>
      </c>
    </row>
    <row r="101" spans="1:6">
      <c r="A101" s="83"/>
      <c r="B101" s="80" t="s">
        <v>517</v>
      </c>
      <c r="C101" s="84">
        <v>55.013167219800003</v>
      </c>
      <c r="D101" s="84">
        <f t="shared" si="1"/>
        <v>5.7817050591460708</v>
      </c>
      <c r="E101" s="82"/>
      <c r="F101" s="85"/>
    </row>
    <row r="102" spans="1:6">
      <c r="A102" s="83"/>
      <c r="B102" s="80" t="s">
        <v>518</v>
      </c>
      <c r="C102" s="84">
        <v>54.940173323099998</v>
      </c>
      <c r="D102" s="84">
        <f t="shared" si="1"/>
        <v>5.7797895566659374</v>
      </c>
      <c r="E102" s="82"/>
      <c r="F102" s="85"/>
    </row>
    <row r="103" spans="1:6">
      <c r="A103" s="83"/>
      <c r="B103" s="80" t="s">
        <v>519</v>
      </c>
      <c r="C103" s="84">
        <v>54.877886658000001</v>
      </c>
      <c r="D103" s="84">
        <f t="shared" si="1"/>
        <v>5.7781530194241641</v>
      </c>
      <c r="E103" s="82"/>
      <c r="F103" s="85"/>
    </row>
    <row r="104" spans="1:6">
      <c r="A104" s="83"/>
      <c r="B104" s="80" t="s">
        <v>520</v>
      </c>
      <c r="C104" s="84">
        <v>54.586185660799998</v>
      </c>
      <c r="D104" s="84">
        <f t="shared" si="1"/>
        <v>5.770463983755743</v>
      </c>
      <c r="E104" s="82" t="s">
        <v>521</v>
      </c>
      <c r="F104" s="85" t="s">
        <v>522</v>
      </c>
    </row>
    <row r="105" spans="1:6">
      <c r="A105" s="83"/>
      <c r="B105" s="80" t="s">
        <v>523</v>
      </c>
      <c r="C105" s="84">
        <v>54.442814611499998</v>
      </c>
      <c r="D105" s="84">
        <f t="shared" si="1"/>
        <v>5.7666697488175718</v>
      </c>
      <c r="E105" s="82"/>
      <c r="F105" s="85"/>
    </row>
    <row r="106" spans="1:6">
      <c r="A106" s="83"/>
      <c r="B106" s="80" t="s">
        <v>524</v>
      </c>
      <c r="C106" s="84">
        <v>54.283530221100001</v>
      </c>
      <c r="D106" s="84">
        <f t="shared" si="1"/>
        <v>5.7624426414890637</v>
      </c>
      <c r="E106" s="82" t="s">
        <v>525</v>
      </c>
      <c r="F106" s="85" t="s">
        <v>526</v>
      </c>
    </row>
    <row r="107" spans="1:6">
      <c r="A107" s="83"/>
      <c r="B107" s="80" t="s">
        <v>527</v>
      </c>
      <c r="C107" s="84">
        <v>52.941115700099999</v>
      </c>
      <c r="D107" s="84">
        <f t="shared" si="1"/>
        <v>5.7263166939148649</v>
      </c>
      <c r="E107" s="82" t="s">
        <v>528</v>
      </c>
      <c r="F107" s="85" t="s">
        <v>529</v>
      </c>
    </row>
    <row r="108" spans="1:6">
      <c r="A108" s="83"/>
      <c r="B108" s="80" t="s">
        <v>530</v>
      </c>
      <c r="C108" s="84">
        <v>52.639686014900001</v>
      </c>
      <c r="D108" s="84">
        <f t="shared" si="1"/>
        <v>5.7180789786015191</v>
      </c>
      <c r="E108" s="82"/>
      <c r="F108" s="85"/>
    </row>
    <row r="109" spans="1:6">
      <c r="A109" s="83"/>
      <c r="B109" s="80" t="s">
        <v>531</v>
      </c>
      <c r="C109" s="84">
        <v>51.735345705299999</v>
      </c>
      <c r="D109" s="84">
        <f t="shared" si="1"/>
        <v>5.6930783647988097</v>
      </c>
      <c r="E109" s="82"/>
      <c r="F109" s="85"/>
    </row>
    <row r="110" spans="1:6">
      <c r="A110" s="83"/>
      <c r="B110" s="80" t="s">
        <v>532</v>
      </c>
      <c r="C110" s="84">
        <v>51.644477223300001</v>
      </c>
      <c r="D110" s="84">
        <f t="shared" si="1"/>
        <v>5.6905421727566443</v>
      </c>
      <c r="E110" s="82" t="s">
        <v>533</v>
      </c>
      <c r="F110" s="85" t="s">
        <v>534</v>
      </c>
    </row>
    <row r="111" spans="1:6">
      <c r="A111" s="83"/>
      <c r="B111" s="80" t="s">
        <v>535</v>
      </c>
      <c r="C111" s="84">
        <v>51.4737693553</v>
      </c>
      <c r="D111" s="84">
        <f t="shared" si="1"/>
        <v>5.6857655279288757</v>
      </c>
      <c r="E111" s="82" t="s">
        <v>536</v>
      </c>
      <c r="F111" s="85" t="s">
        <v>537</v>
      </c>
    </row>
    <row r="112" spans="1:6">
      <c r="A112" s="83"/>
      <c r="B112" s="80" t="s">
        <v>538</v>
      </c>
      <c r="C112" s="84">
        <v>51.4737693553</v>
      </c>
      <c r="D112" s="84">
        <f t="shared" si="1"/>
        <v>5.6857655279288757</v>
      </c>
      <c r="E112" s="82"/>
      <c r="F112" s="85"/>
    </row>
    <row r="113" spans="1:6">
      <c r="A113" s="83"/>
      <c r="B113" s="80" t="s">
        <v>539</v>
      </c>
      <c r="C113" s="84">
        <v>50.924683765700003</v>
      </c>
      <c r="D113" s="84">
        <f t="shared" si="1"/>
        <v>5.6702932111963866</v>
      </c>
      <c r="E113" s="82"/>
      <c r="F113" s="85"/>
    </row>
    <row r="114" spans="1:6">
      <c r="A114" s="83"/>
      <c r="B114" s="80" t="s">
        <v>540</v>
      </c>
      <c r="C114" s="84">
        <v>50.924683765700003</v>
      </c>
      <c r="D114" s="84">
        <f t="shared" si="1"/>
        <v>5.6702932111963866</v>
      </c>
      <c r="E114" s="82"/>
      <c r="F114" s="85"/>
    </row>
    <row r="115" spans="1:6">
      <c r="A115" s="83"/>
      <c r="B115" s="80" t="s">
        <v>541</v>
      </c>
      <c r="C115" s="84">
        <v>50.743351629300001</v>
      </c>
      <c r="D115" s="84">
        <f t="shared" si="1"/>
        <v>5.6651469083230461</v>
      </c>
      <c r="E115" s="82" t="s">
        <v>542</v>
      </c>
      <c r="F115" s="85" t="s">
        <v>543</v>
      </c>
    </row>
    <row r="116" spans="1:6">
      <c r="A116" s="83"/>
      <c r="B116" s="80" t="s">
        <v>544</v>
      </c>
      <c r="C116" s="84">
        <v>50.286151252800003</v>
      </c>
      <c r="D116" s="84">
        <f t="shared" si="1"/>
        <v>5.6520892330926484</v>
      </c>
      <c r="E116" s="82"/>
      <c r="F116" s="85"/>
    </row>
    <row r="117" spans="1:6">
      <c r="A117" s="83"/>
      <c r="B117" s="80" t="s">
        <v>545</v>
      </c>
      <c r="C117" s="84">
        <v>50.179539231900002</v>
      </c>
      <c r="D117" s="84">
        <f t="shared" si="1"/>
        <v>5.6490273183067314</v>
      </c>
      <c r="E117" s="82" t="s">
        <v>415</v>
      </c>
      <c r="F117" s="85" t="s">
        <v>416</v>
      </c>
    </row>
    <row r="118" spans="1:6">
      <c r="A118" s="83"/>
      <c r="B118" s="80" t="s">
        <v>546</v>
      </c>
      <c r="C118" s="84">
        <v>49.889388511200004</v>
      </c>
      <c r="D118" s="84">
        <f t="shared" si="1"/>
        <v>5.6406610813861207</v>
      </c>
      <c r="E118" s="82" t="s">
        <v>547</v>
      </c>
      <c r="F118" s="85" t="s">
        <v>548</v>
      </c>
    </row>
    <row r="119" spans="1:6">
      <c r="A119" s="83"/>
      <c r="B119" s="80" t="s">
        <v>549</v>
      </c>
      <c r="C119" s="84">
        <v>49.4617685021</v>
      </c>
      <c r="D119" s="84">
        <f t="shared" si="1"/>
        <v>5.6282419189984765</v>
      </c>
      <c r="E119" s="82" t="s">
        <v>550</v>
      </c>
      <c r="F119" s="85" t="s">
        <v>551</v>
      </c>
    </row>
    <row r="120" spans="1:6">
      <c r="A120" s="83"/>
      <c r="B120" s="80" t="s">
        <v>552</v>
      </c>
      <c r="C120" s="84">
        <v>49.0985331503</v>
      </c>
      <c r="D120" s="84">
        <f t="shared" si="1"/>
        <v>5.617608018645269</v>
      </c>
      <c r="E120" s="82" t="s">
        <v>553</v>
      </c>
      <c r="F120" s="85" t="s">
        <v>554</v>
      </c>
    </row>
    <row r="121" spans="1:6">
      <c r="A121" s="83"/>
      <c r="B121" s="80" t="s">
        <v>555</v>
      </c>
      <c r="C121" s="84">
        <v>49.045041294100002</v>
      </c>
      <c r="D121" s="84">
        <f t="shared" si="1"/>
        <v>5.6160353748171561</v>
      </c>
      <c r="E121" s="82"/>
      <c r="F121" s="85"/>
    </row>
    <row r="122" spans="1:6">
      <c r="A122" s="83"/>
      <c r="B122" s="80" t="s">
        <v>556</v>
      </c>
      <c r="C122" s="84">
        <v>48.961535497200003</v>
      </c>
      <c r="D122" s="84">
        <f t="shared" si="1"/>
        <v>5.6135768984134087</v>
      </c>
      <c r="E122" s="82" t="s">
        <v>557</v>
      </c>
      <c r="F122" s="85" t="s">
        <v>558</v>
      </c>
    </row>
    <row r="123" spans="1:6">
      <c r="A123" s="83"/>
      <c r="B123" s="80" t="s">
        <v>559</v>
      </c>
      <c r="C123" s="84">
        <v>48.776876654100001</v>
      </c>
      <c r="D123" s="84">
        <f t="shared" si="1"/>
        <v>5.6081254754096088</v>
      </c>
      <c r="E123" s="82" t="s">
        <v>560</v>
      </c>
      <c r="F123" s="85" t="s">
        <v>561</v>
      </c>
    </row>
    <row r="124" spans="1:6">
      <c r="A124" s="83"/>
      <c r="B124" s="80" t="s">
        <v>562</v>
      </c>
      <c r="C124" s="84">
        <v>48.575995259599999</v>
      </c>
      <c r="D124" s="84">
        <f t="shared" si="1"/>
        <v>5.6021716499646788</v>
      </c>
      <c r="E124" s="82"/>
      <c r="F124" s="85"/>
    </row>
    <row r="125" spans="1:6">
      <c r="A125" s="83"/>
      <c r="B125" s="80" t="s">
        <v>563</v>
      </c>
      <c r="C125" s="84">
        <v>48.276775163700002</v>
      </c>
      <c r="D125" s="84">
        <f t="shared" si="1"/>
        <v>5.5932574037324985</v>
      </c>
      <c r="E125" s="82"/>
      <c r="F125" s="85"/>
    </row>
    <row r="126" spans="1:6">
      <c r="A126" s="83"/>
      <c r="B126" s="80" t="s">
        <v>564</v>
      </c>
      <c r="C126" s="84">
        <v>47.944105630400003</v>
      </c>
      <c r="D126" s="84">
        <f t="shared" si="1"/>
        <v>5.5832815524559489</v>
      </c>
      <c r="E126" s="82"/>
      <c r="F126" s="85"/>
    </row>
    <row r="127" spans="1:6">
      <c r="A127" s="83"/>
      <c r="B127" s="80" t="s">
        <v>565</v>
      </c>
      <c r="C127" s="84">
        <v>47.939748338199998</v>
      </c>
      <c r="D127" s="84">
        <f t="shared" si="1"/>
        <v>5.58315043040374</v>
      </c>
      <c r="E127" s="82" t="s">
        <v>566</v>
      </c>
      <c r="F127" s="85" t="s">
        <v>567</v>
      </c>
    </row>
    <row r="128" spans="1:6">
      <c r="A128" s="83"/>
      <c r="B128" s="80" t="s">
        <v>568</v>
      </c>
      <c r="C128" s="84">
        <v>47.571533363500002</v>
      </c>
      <c r="D128" s="84">
        <f t="shared" si="1"/>
        <v>5.572026623031217</v>
      </c>
      <c r="E128" s="82" t="s">
        <v>569</v>
      </c>
      <c r="F128" s="85" t="s">
        <v>570</v>
      </c>
    </row>
    <row r="129" spans="1:6">
      <c r="A129" s="83"/>
      <c r="B129" s="80" t="s">
        <v>571</v>
      </c>
      <c r="C129" s="84">
        <v>47.571533363500002</v>
      </c>
      <c r="D129" s="84">
        <f t="shared" si="1"/>
        <v>5.572026623031217</v>
      </c>
      <c r="E129" s="82" t="s">
        <v>572</v>
      </c>
      <c r="F129" s="85" t="s">
        <v>573</v>
      </c>
    </row>
    <row r="130" spans="1:6">
      <c r="A130" s="83"/>
      <c r="B130" s="80" t="s">
        <v>574</v>
      </c>
      <c r="C130" s="84">
        <v>47.459916755800002</v>
      </c>
      <c r="D130" s="84">
        <f t="shared" si="1"/>
        <v>5.5686376649493576</v>
      </c>
      <c r="E130" s="82" t="s">
        <v>288</v>
      </c>
      <c r="F130" s="85" t="s">
        <v>289</v>
      </c>
    </row>
    <row r="131" spans="1:6">
      <c r="A131" s="83"/>
      <c r="B131" s="80" t="s">
        <v>575</v>
      </c>
      <c r="C131" s="84">
        <v>47.317105996599999</v>
      </c>
      <c r="D131" s="84">
        <f t="shared" si="1"/>
        <v>5.5642899333150355</v>
      </c>
      <c r="E131" s="82" t="s">
        <v>576</v>
      </c>
      <c r="F131" s="85" t="s">
        <v>577</v>
      </c>
    </row>
    <row r="132" spans="1:6">
      <c r="A132" s="83"/>
      <c r="B132" s="80" t="s">
        <v>578</v>
      </c>
      <c r="C132" s="84">
        <v>46.0283787045</v>
      </c>
      <c r="D132" s="84">
        <f t="shared" ref="D132:D195" si="2">LOG(C132,2)</f>
        <v>5.5244517211082522</v>
      </c>
      <c r="E132" s="82"/>
      <c r="F132" s="85"/>
    </row>
    <row r="133" spans="1:6">
      <c r="A133" s="83"/>
      <c r="B133" s="80" t="s">
        <v>579</v>
      </c>
      <c r="C133" s="84">
        <v>45.708672028999999</v>
      </c>
      <c r="D133" s="84">
        <f t="shared" si="2"/>
        <v>5.5143959999153633</v>
      </c>
      <c r="E133" s="82" t="s">
        <v>580</v>
      </c>
      <c r="F133" s="85" t="s">
        <v>581</v>
      </c>
    </row>
    <row r="134" spans="1:6">
      <c r="A134" s="83"/>
      <c r="B134" s="80" t="s">
        <v>582</v>
      </c>
      <c r="C134" s="84">
        <v>45.6796495826</v>
      </c>
      <c r="D134" s="84">
        <f t="shared" si="2"/>
        <v>5.513479678438725</v>
      </c>
      <c r="E134" s="82" t="s">
        <v>485</v>
      </c>
      <c r="F134" s="85" t="s">
        <v>486</v>
      </c>
    </row>
    <row r="135" spans="1:6">
      <c r="A135" s="83"/>
      <c r="B135" s="80" t="s">
        <v>583</v>
      </c>
      <c r="C135" s="84">
        <v>45.535678842899998</v>
      </c>
      <c r="D135" s="84">
        <f t="shared" si="2"/>
        <v>5.5089254867636086</v>
      </c>
      <c r="E135" s="82"/>
      <c r="F135" s="85"/>
    </row>
    <row r="136" spans="1:6">
      <c r="A136" s="83"/>
      <c r="B136" s="80" t="s">
        <v>584</v>
      </c>
      <c r="C136" s="84">
        <v>45.516309447600001</v>
      </c>
      <c r="D136" s="84">
        <f t="shared" si="2"/>
        <v>5.508311680706421</v>
      </c>
      <c r="E136" s="82" t="s">
        <v>585</v>
      </c>
      <c r="F136" s="85" t="s">
        <v>586</v>
      </c>
    </row>
    <row r="137" spans="1:6">
      <c r="A137" s="83"/>
      <c r="B137" s="80" t="s">
        <v>587</v>
      </c>
      <c r="C137" s="84">
        <v>45.458825016799999</v>
      </c>
      <c r="D137" s="84">
        <f t="shared" si="2"/>
        <v>5.5064884899022752</v>
      </c>
      <c r="E137" s="82" t="s">
        <v>588</v>
      </c>
      <c r="F137" s="85" t="s">
        <v>589</v>
      </c>
    </row>
    <row r="138" spans="1:6">
      <c r="A138" s="83"/>
      <c r="B138" s="80" t="s">
        <v>590</v>
      </c>
      <c r="C138" s="84">
        <v>44.3338645981</v>
      </c>
      <c r="D138" s="84">
        <f t="shared" si="2"/>
        <v>5.4703372230909793</v>
      </c>
      <c r="E138" s="82" t="s">
        <v>591</v>
      </c>
      <c r="F138" s="85" t="s">
        <v>592</v>
      </c>
    </row>
    <row r="139" spans="1:6">
      <c r="A139" s="83"/>
      <c r="B139" s="80" t="s">
        <v>593</v>
      </c>
      <c r="C139" s="84">
        <v>44.158091274199997</v>
      </c>
      <c r="D139" s="84">
        <f t="shared" si="2"/>
        <v>5.4646059081094336</v>
      </c>
      <c r="E139" s="82" t="s">
        <v>594</v>
      </c>
      <c r="F139" s="85" t="s">
        <v>595</v>
      </c>
    </row>
    <row r="140" spans="1:6">
      <c r="A140" s="83"/>
      <c r="B140" s="80" t="s">
        <v>596</v>
      </c>
      <c r="C140" s="84">
        <v>44.125137463999998</v>
      </c>
      <c r="D140" s="84">
        <f t="shared" si="2"/>
        <v>5.4635288677374056</v>
      </c>
      <c r="E140" s="82" t="s">
        <v>597</v>
      </c>
      <c r="F140" s="85" t="s">
        <v>598</v>
      </c>
    </row>
    <row r="141" spans="1:6">
      <c r="A141" s="83"/>
      <c r="B141" s="80" t="s">
        <v>599</v>
      </c>
      <c r="C141" s="84">
        <v>44.0762813618</v>
      </c>
      <c r="D141" s="84">
        <f t="shared" si="2"/>
        <v>5.4619306062919968</v>
      </c>
      <c r="E141" s="82" t="s">
        <v>600</v>
      </c>
      <c r="F141" s="85" t="s">
        <v>601</v>
      </c>
    </row>
    <row r="142" spans="1:6">
      <c r="A142" s="83"/>
      <c r="B142" s="80" t="s">
        <v>602</v>
      </c>
      <c r="C142" s="84">
        <v>43.863501195600001</v>
      </c>
      <c r="D142" s="84">
        <f t="shared" si="2"/>
        <v>5.454949067772823</v>
      </c>
      <c r="E142" s="82"/>
      <c r="F142" s="85"/>
    </row>
    <row r="143" spans="1:6">
      <c r="A143" s="83"/>
      <c r="B143" s="80" t="s">
        <v>603</v>
      </c>
      <c r="C143" s="84">
        <v>43.688860611099997</v>
      </c>
      <c r="D143" s="84">
        <f t="shared" si="2"/>
        <v>5.4491935762211021</v>
      </c>
      <c r="E143" s="82" t="s">
        <v>488</v>
      </c>
      <c r="F143" s="85" t="s">
        <v>489</v>
      </c>
    </row>
    <row r="144" spans="1:6">
      <c r="A144" s="83"/>
      <c r="B144" s="80" t="s">
        <v>604</v>
      </c>
      <c r="C144" s="84">
        <v>43.415497825999999</v>
      </c>
      <c r="D144" s="84">
        <f t="shared" si="2"/>
        <v>5.4401382215573744</v>
      </c>
      <c r="E144" s="82" t="s">
        <v>605</v>
      </c>
      <c r="F144" s="85" t="s">
        <v>606</v>
      </c>
    </row>
    <row r="145" spans="1:6">
      <c r="A145" s="83"/>
      <c r="B145" s="80" t="s">
        <v>607</v>
      </c>
      <c r="C145" s="84">
        <v>43.160442637899997</v>
      </c>
      <c r="D145" s="84">
        <f t="shared" si="2"/>
        <v>5.4316377555480617</v>
      </c>
      <c r="E145" s="82" t="s">
        <v>608</v>
      </c>
      <c r="F145" s="85" t="s">
        <v>609</v>
      </c>
    </row>
    <row r="146" spans="1:6">
      <c r="A146" s="83"/>
      <c r="B146" s="80" t="s">
        <v>610</v>
      </c>
      <c r="C146" s="84">
        <v>43.073341246200002</v>
      </c>
      <c r="D146" s="84">
        <f t="shared" si="2"/>
        <v>5.428723334240444</v>
      </c>
      <c r="E146" s="82" t="s">
        <v>611</v>
      </c>
      <c r="F146" s="85" t="s">
        <v>612</v>
      </c>
    </row>
    <row r="147" spans="1:6">
      <c r="A147" s="83"/>
      <c r="B147" s="80" t="s">
        <v>613</v>
      </c>
      <c r="C147" s="84">
        <v>42.839181463599999</v>
      </c>
      <c r="D147" s="84">
        <f t="shared" si="2"/>
        <v>5.4208590093899378</v>
      </c>
      <c r="E147" s="82" t="s">
        <v>614</v>
      </c>
      <c r="F147" s="85" t="s">
        <v>615</v>
      </c>
    </row>
    <row r="148" spans="1:6">
      <c r="A148" s="83"/>
      <c r="B148" s="80" t="s">
        <v>616</v>
      </c>
      <c r="C148" s="84">
        <v>42.591593340199999</v>
      </c>
      <c r="D148" s="84">
        <f t="shared" si="2"/>
        <v>5.4124967966236408</v>
      </c>
      <c r="E148" s="82" t="s">
        <v>614</v>
      </c>
      <c r="F148" s="85" t="s">
        <v>615</v>
      </c>
    </row>
    <row r="149" spans="1:6">
      <c r="A149" s="83"/>
      <c r="B149" s="80" t="s">
        <v>617</v>
      </c>
      <c r="C149" s="84">
        <v>42.201799531500001</v>
      </c>
      <c r="D149" s="84">
        <f t="shared" si="2"/>
        <v>5.3992326132467969</v>
      </c>
      <c r="E149" s="27" t="s">
        <v>618</v>
      </c>
      <c r="F149" s="83" t="s">
        <v>619</v>
      </c>
    </row>
    <row r="150" spans="1:6">
      <c r="A150" s="83"/>
      <c r="B150" s="80" t="s">
        <v>620</v>
      </c>
      <c r="C150" s="84">
        <v>41.972824535500003</v>
      </c>
      <c r="D150" s="84">
        <f t="shared" si="2"/>
        <v>5.3913836466564602</v>
      </c>
      <c r="E150" s="82" t="s">
        <v>621</v>
      </c>
      <c r="F150" s="85" t="s">
        <v>622</v>
      </c>
    </row>
    <row r="151" spans="1:6">
      <c r="A151" s="83"/>
      <c r="B151" s="80" t="s">
        <v>623</v>
      </c>
      <c r="C151" s="84">
        <v>41.7487485069</v>
      </c>
      <c r="D151" s="84">
        <f t="shared" si="2"/>
        <v>5.3836610457686467</v>
      </c>
      <c r="E151" s="82" t="s">
        <v>327</v>
      </c>
      <c r="F151" s="85" t="s">
        <v>328</v>
      </c>
    </row>
    <row r="152" spans="1:6">
      <c r="A152" s="83"/>
      <c r="B152" s="80" t="s">
        <v>624</v>
      </c>
      <c r="C152" s="84">
        <v>41.379015484200004</v>
      </c>
      <c r="D152" s="84">
        <f t="shared" si="2"/>
        <v>5.3708274149775228</v>
      </c>
      <c r="E152" s="82"/>
      <c r="F152" s="85"/>
    </row>
    <row r="153" spans="1:6">
      <c r="A153" s="83"/>
      <c r="B153" s="80" t="s">
        <v>625</v>
      </c>
      <c r="C153" s="84">
        <v>41.237804826100003</v>
      </c>
      <c r="D153" s="84">
        <f t="shared" si="2"/>
        <v>5.365895631987418</v>
      </c>
      <c r="E153" s="82" t="s">
        <v>626</v>
      </c>
      <c r="F153" s="85" t="s">
        <v>627</v>
      </c>
    </row>
    <row r="154" spans="1:6">
      <c r="A154" s="83"/>
      <c r="B154" s="80" t="s">
        <v>628</v>
      </c>
      <c r="C154" s="84">
        <v>41.146391620000003</v>
      </c>
      <c r="D154" s="84">
        <f t="shared" si="2"/>
        <v>5.3626940122854441</v>
      </c>
      <c r="E154" s="82" t="s">
        <v>629</v>
      </c>
      <c r="F154" s="85" t="s">
        <v>630</v>
      </c>
    </row>
    <row r="155" spans="1:6">
      <c r="A155" s="83"/>
      <c r="B155" s="80" t="s">
        <v>178</v>
      </c>
      <c r="C155" s="84">
        <v>41.075552256800002</v>
      </c>
      <c r="D155" s="84">
        <f t="shared" si="2"/>
        <v>5.3602080670874379</v>
      </c>
      <c r="E155" s="82" t="s">
        <v>184</v>
      </c>
      <c r="F155" s="85" t="s">
        <v>631</v>
      </c>
    </row>
    <row r="156" spans="1:6">
      <c r="A156" s="83"/>
      <c r="B156" s="80" t="s">
        <v>632</v>
      </c>
      <c r="C156" s="84">
        <v>40.979545310399999</v>
      </c>
      <c r="D156" s="84">
        <f t="shared" si="2"/>
        <v>5.3568320718653588</v>
      </c>
      <c r="E156" s="82"/>
      <c r="F156" s="85"/>
    </row>
    <row r="157" spans="1:6">
      <c r="A157" s="83"/>
      <c r="B157" s="80" t="s">
        <v>633</v>
      </c>
      <c r="C157" s="84">
        <v>40.936361915399999</v>
      </c>
      <c r="D157" s="84">
        <f t="shared" si="2"/>
        <v>5.3553109881663223</v>
      </c>
      <c r="E157" s="82" t="s">
        <v>634</v>
      </c>
      <c r="F157" s="85" t="s">
        <v>635</v>
      </c>
    </row>
    <row r="158" spans="1:6">
      <c r="A158" s="83"/>
      <c r="B158" s="80" t="s">
        <v>636</v>
      </c>
      <c r="C158" s="84">
        <v>40.865232559200003</v>
      </c>
      <c r="D158" s="84">
        <f t="shared" si="2"/>
        <v>5.3528020396311913</v>
      </c>
      <c r="E158" s="82"/>
      <c r="F158" s="85"/>
    </row>
    <row r="159" spans="1:6">
      <c r="A159" s="83"/>
      <c r="B159" s="80" t="s">
        <v>637</v>
      </c>
      <c r="C159" s="84">
        <v>40.785206432999999</v>
      </c>
      <c r="D159" s="84">
        <f t="shared" si="2"/>
        <v>5.349974049143845</v>
      </c>
      <c r="E159" s="82"/>
      <c r="F159" s="85"/>
    </row>
    <row r="160" spans="1:6">
      <c r="A160" s="83"/>
      <c r="B160" s="80" t="s">
        <v>638</v>
      </c>
      <c r="C160" s="84">
        <v>40.635900806499997</v>
      </c>
      <c r="D160" s="84">
        <f t="shared" si="2"/>
        <v>5.3446829708062724</v>
      </c>
      <c r="E160" s="82" t="s">
        <v>639</v>
      </c>
      <c r="F160" s="85" t="s">
        <v>640</v>
      </c>
    </row>
    <row r="161" spans="1:6">
      <c r="A161" s="83"/>
      <c r="B161" s="80" t="s">
        <v>641</v>
      </c>
      <c r="C161" s="84">
        <v>40.469412712800001</v>
      </c>
      <c r="D161" s="84">
        <f t="shared" si="2"/>
        <v>5.3387600078314721</v>
      </c>
      <c r="E161" s="82"/>
      <c r="F161" s="85"/>
    </row>
    <row r="162" spans="1:6">
      <c r="A162" s="83"/>
      <c r="B162" s="80" t="s">
        <v>642</v>
      </c>
      <c r="C162" s="84">
        <v>39.756131738900002</v>
      </c>
      <c r="D162" s="84">
        <f t="shared" si="2"/>
        <v>5.3131054847705004</v>
      </c>
      <c r="E162" s="82" t="s">
        <v>643</v>
      </c>
      <c r="F162" s="85" t="s">
        <v>644</v>
      </c>
    </row>
    <row r="163" spans="1:6">
      <c r="A163" s="83"/>
      <c r="B163" s="80" t="s">
        <v>645</v>
      </c>
      <c r="C163" s="84">
        <v>39.003779279299998</v>
      </c>
      <c r="D163" s="84">
        <f t="shared" si="2"/>
        <v>5.2855420158710311</v>
      </c>
      <c r="E163" s="82"/>
      <c r="F163" s="85"/>
    </row>
    <row r="164" spans="1:6">
      <c r="A164" s="83"/>
      <c r="B164" s="80" t="s">
        <v>646</v>
      </c>
      <c r="C164" s="84">
        <v>39.003779279299998</v>
      </c>
      <c r="D164" s="84">
        <f t="shared" si="2"/>
        <v>5.2855420158710311</v>
      </c>
      <c r="E164" s="82"/>
      <c r="F164" s="85"/>
    </row>
    <row r="165" spans="1:6">
      <c r="A165" s="83"/>
      <c r="B165" s="80" t="s">
        <v>647</v>
      </c>
      <c r="C165" s="84">
        <v>38.4588457547</v>
      </c>
      <c r="D165" s="84">
        <f t="shared" si="2"/>
        <v>5.2652435593603162</v>
      </c>
      <c r="E165" s="27" t="s">
        <v>648</v>
      </c>
      <c r="F165" s="83" t="s">
        <v>649</v>
      </c>
    </row>
    <row r="166" spans="1:6">
      <c r="A166" s="83"/>
      <c r="B166" s="80" t="s">
        <v>650</v>
      </c>
      <c r="C166" s="84">
        <v>38.320340012499997</v>
      </c>
      <c r="D166" s="84">
        <f t="shared" si="2"/>
        <v>5.2600384569053844</v>
      </c>
      <c r="E166" s="82" t="s">
        <v>651</v>
      </c>
      <c r="F166" s="85" t="s">
        <v>652</v>
      </c>
    </row>
    <row r="167" spans="1:6">
      <c r="A167" s="83"/>
      <c r="B167" s="80" t="s">
        <v>653</v>
      </c>
      <c r="C167" s="84">
        <v>38.2778186237</v>
      </c>
      <c r="D167" s="84">
        <f t="shared" si="2"/>
        <v>5.2584367107499386</v>
      </c>
      <c r="E167" s="82" t="s">
        <v>654</v>
      </c>
      <c r="F167" s="85" t="s">
        <v>655</v>
      </c>
    </row>
    <row r="168" spans="1:6">
      <c r="A168" s="83"/>
      <c r="B168" s="80" t="s">
        <v>656</v>
      </c>
      <c r="C168" s="84">
        <v>38.071293312800002</v>
      </c>
      <c r="D168" s="84">
        <f t="shared" si="2"/>
        <v>5.2506316751439917</v>
      </c>
      <c r="E168" s="82"/>
      <c r="F168" s="85"/>
    </row>
    <row r="169" spans="1:6">
      <c r="A169" s="83"/>
      <c r="B169" s="80" t="s">
        <v>657</v>
      </c>
      <c r="C169" s="84">
        <v>37.9159639322</v>
      </c>
      <c r="D169" s="84">
        <f t="shared" si="2"/>
        <v>5.2447334957031382</v>
      </c>
      <c r="E169" s="82" t="s">
        <v>521</v>
      </c>
      <c r="F169" s="85" t="s">
        <v>522</v>
      </c>
    </row>
    <row r="170" spans="1:6">
      <c r="A170" s="83"/>
      <c r="B170" s="80" t="s">
        <v>658</v>
      </c>
      <c r="C170" s="84">
        <v>37.769391104900002</v>
      </c>
      <c r="D170" s="84">
        <f t="shared" si="2"/>
        <v>5.2391456206029101</v>
      </c>
      <c r="E170" s="82" t="s">
        <v>659</v>
      </c>
      <c r="F170" s="85" t="s">
        <v>660</v>
      </c>
    </row>
    <row r="171" spans="1:6">
      <c r="A171" s="83"/>
      <c r="B171" s="80" t="s">
        <v>661</v>
      </c>
      <c r="C171" s="84">
        <v>37.6623004733</v>
      </c>
      <c r="D171" s="84">
        <f t="shared" si="2"/>
        <v>5.2350492196419003</v>
      </c>
      <c r="E171" s="82" t="s">
        <v>662</v>
      </c>
      <c r="F171" s="85" t="s">
        <v>663</v>
      </c>
    </row>
    <row r="172" spans="1:6">
      <c r="A172" s="83"/>
      <c r="B172" s="80" t="s">
        <v>664</v>
      </c>
      <c r="C172" s="84">
        <v>37.5048517086</v>
      </c>
      <c r="D172" s="84">
        <f t="shared" si="2"/>
        <v>5.2290053327140136</v>
      </c>
      <c r="E172" s="82"/>
      <c r="F172" s="85"/>
    </row>
    <row r="173" spans="1:6">
      <c r="A173" s="83"/>
      <c r="B173" s="80" t="s">
        <v>665</v>
      </c>
      <c r="C173" s="84">
        <v>37.448214047199997</v>
      </c>
      <c r="D173" s="84">
        <f t="shared" si="2"/>
        <v>5.2268250112566452</v>
      </c>
      <c r="E173" s="82" t="s">
        <v>666</v>
      </c>
      <c r="F173" s="85" t="s">
        <v>667</v>
      </c>
    </row>
    <row r="174" spans="1:6">
      <c r="A174" s="83"/>
      <c r="B174" s="80" t="s">
        <v>668</v>
      </c>
      <c r="C174" s="84">
        <v>37.251013731800001</v>
      </c>
      <c r="D174" s="84">
        <f t="shared" si="2"/>
        <v>5.2192077818296916</v>
      </c>
      <c r="E174" s="82" t="s">
        <v>669</v>
      </c>
      <c r="F174" s="85" t="s">
        <v>670</v>
      </c>
    </row>
    <row r="175" spans="1:6">
      <c r="A175" s="83"/>
      <c r="B175" s="80" t="s">
        <v>671</v>
      </c>
      <c r="C175" s="84">
        <v>36.927965643699999</v>
      </c>
      <c r="D175" s="84">
        <f t="shared" si="2"/>
        <v>5.2066418817583449</v>
      </c>
      <c r="E175" s="82"/>
      <c r="F175" s="85"/>
    </row>
    <row r="176" spans="1:6">
      <c r="A176" s="83"/>
      <c r="B176" s="80" t="s">
        <v>672</v>
      </c>
      <c r="C176" s="84">
        <v>36.889946391000002</v>
      </c>
      <c r="D176" s="84">
        <f t="shared" si="2"/>
        <v>5.2051557873764605</v>
      </c>
      <c r="E176" s="82"/>
      <c r="F176" s="85"/>
    </row>
    <row r="177" spans="1:6">
      <c r="A177" s="83"/>
      <c r="B177" s="80" t="s">
        <v>673</v>
      </c>
      <c r="C177" s="84">
        <v>36.780971031599996</v>
      </c>
      <c r="D177" s="84">
        <f t="shared" si="2"/>
        <v>5.200887662836819</v>
      </c>
      <c r="E177" s="82"/>
      <c r="F177" s="85"/>
    </row>
    <row r="178" spans="1:6">
      <c r="A178" s="83"/>
      <c r="B178" s="80" t="s">
        <v>674</v>
      </c>
      <c r="C178" s="84">
        <v>36.628543074299998</v>
      </c>
      <c r="D178" s="84">
        <f t="shared" si="2"/>
        <v>5.1948964128793973</v>
      </c>
      <c r="E178" s="82" t="s">
        <v>675</v>
      </c>
      <c r="F178" s="85" t="s">
        <v>676</v>
      </c>
    </row>
    <row r="179" spans="1:6">
      <c r="A179" s="83"/>
      <c r="B179" s="80" t="s">
        <v>677</v>
      </c>
      <c r="C179" s="84">
        <v>36.558759375900003</v>
      </c>
      <c r="D179" s="84">
        <f t="shared" si="2"/>
        <v>5.1921452081551847</v>
      </c>
      <c r="E179" s="82" t="s">
        <v>678</v>
      </c>
      <c r="F179" s="85" t="s">
        <v>679</v>
      </c>
    </row>
    <row r="180" spans="1:6">
      <c r="A180" s="83"/>
      <c r="B180" s="80" t="s">
        <v>680</v>
      </c>
      <c r="C180" s="84">
        <v>36.536114194100001</v>
      </c>
      <c r="D180" s="84">
        <f t="shared" si="2"/>
        <v>5.1912512988854234</v>
      </c>
      <c r="E180" s="82" t="s">
        <v>681</v>
      </c>
      <c r="F180" s="85" t="s">
        <v>682</v>
      </c>
    </row>
    <row r="181" spans="1:6">
      <c r="A181" s="83"/>
      <c r="B181" s="80" t="s">
        <v>683</v>
      </c>
      <c r="C181" s="84">
        <v>36.106475463899997</v>
      </c>
      <c r="D181" s="84">
        <f t="shared" si="2"/>
        <v>5.1741856932707613</v>
      </c>
      <c r="E181" s="82" t="s">
        <v>684</v>
      </c>
      <c r="F181" s="85" t="s">
        <v>685</v>
      </c>
    </row>
    <row r="182" spans="1:6">
      <c r="A182" s="83"/>
      <c r="B182" s="80" t="s">
        <v>686</v>
      </c>
      <c r="C182" s="84">
        <v>36.063443470300001</v>
      </c>
      <c r="D182" s="84">
        <f t="shared" si="2"/>
        <v>5.1724652520664387</v>
      </c>
      <c r="E182" s="82" t="s">
        <v>687</v>
      </c>
      <c r="F182" s="85" t="s">
        <v>688</v>
      </c>
    </row>
    <row r="183" spans="1:6">
      <c r="A183" s="83"/>
      <c r="B183" s="80" t="s">
        <v>689</v>
      </c>
      <c r="C183" s="84">
        <v>36.0347340231</v>
      </c>
      <c r="D183" s="84">
        <f t="shared" si="2"/>
        <v>5.1713162915592168</v>
      </c>
      <c r="E183" s="82"/>
      <c r="F183" s="85"/>
    </row>
    <row r="184" spans="1:6">
      <c r="A184" s="83"/>
      <c r="B184" s="80" t="s">
        <v>690</v>
      </c>
      <c r="C184" s="84">
        <v>36.021793089399999</v>
      </c>
      <c r="D184" s="84">
        <f t="shared" si="2"/>
        <v>5.1707980922559109</v>
      </c>
      <c r="E184" s="82" t="s">
        <v>691</v>
      </c>
      <c r="F184" s="85" t="s">
        <v>692</v>
      </c>
    </row>
    <row r="185" spans="1:6">
      <c r="A185" s="83"/>
      <c r="B185" s="80" t="s">
        <v>693</v>
      </c>
      <c r="C185" s="84">
        <v>36.012487842100001</v>
      </c>
      <c r="D185" s="84">
        <f t="shared" si="2"/>
        <v>5.1704253632153749</v>
      </c>
      <c r="E185" s="82"/>
      <c r="F185" s="85"/>
    </row>
    <row r="186" spans="1:6">
      <c r="A186" s="83"/>
      <c r="B186" s="80" t="s">
        <v>694</v>
      </c>
      <c r="C186" s="84">
        <v>35.9521690535</v>
      </c>
      <c r="D186" s="84">
        <f t="shared" si="2"/>
        <v>5.1680069083427167</v>
      </c>
      <c r="E186" s="82" t="s">
        <v>695</v>
      </c>
      <c r="F186" s="85" t="s">
        <v>696</v>
      </c>
    </row>
    <row r="187" spans="1:6">
      <c r="A187" s="83"/>
      <c r="B187" s="80" t="s">
        <v>697</v>
      </c>
      <c r="C187" s="84">
        <v>35.798997062600002</v>
      </c>
      <c r="D187" s="84">
        <f t="shared" si="2"/>
        <v>5.1618472646930513</v>
      </c>
      <c r="E187" s="27" t="s">
        <v>698</v>
      </c>
      <c r="F187" s="83" t="s">
        <v>699</v>
      </c>
    </row>
    <row r="188" spans="1:6">
      <c r="A188" s="83"/>
      <c r="B188" s="80" t="s">
        <v>700</v>
      </c>
      <c r="C188" s="84">
        <v>35.724682276300001</v>
      </c>
      <c r="D188" s="84">
        <f t="shared" si="2"/>
        <v>5.1588492754052435</v>
      </c>
      <c r="E188" s="82" t="s">
        <v>701</v>
      </c>
      <c r="F188" s="85" t="s">
        <v>702</v>
      </c>
    </row>
    <row r="189" spans="1:6">
      <c r="A189" s="83"/>
      <c r="B189" s="80" t="s">
        <v>703</v>
      </c>
      <c r="C189" s="84">
        <v>35.609624291999999</v>
      </c>
      <c r="D189" s="84">
        <f t="shared" si="2"/>
        <v>5.1541953091638</v>
      </c>
      <c r="E189" s="82" t="s">
        <v>704</v>
      </c>
      <c r="F189" s="85" t="s">
        <v>705</v>
      </c>
    </row>
    <row r="190" spans="1:6">
      <c r="A190" s="83"/>
      <c r="B190" s="80" t="s">
        <v>706</v>
      </c>
      <c r="C190" s="84">
        <v>35.583688171399999</v>
      </c>
      <c r="D190" s="84">
        <f t="shared" si="2"/>
        <v>5.1531441454257978</v>
      </c>
      <c r="E190" s="82" t="s">
        <v>533</v>
      </c>
      <c r="F190" s="85" t="s">
        <v>534</v>
      </c>
    </row>
    <row r="191" spans="1:6">
      <c r="A191" s="83"/>
      <c r="B191" s="80" t="s">
        <v>707</v>
      </c>
      <c r="C191" s="84">
        <v>35.464068368299998</v>
      </c>
      <c r="D191" s="84">
        <f t="shared" si="2"/>
        <v>5.1482861437605738</v>
      </c>
      <c r="E191" s="82" t="s">
        <v>430</v>
      </c>
      <c r="F191" s="85" t="s">
        <v>431</v>
      </c>
    </row>
    <row r="192" spans="1:6">
      <c r="A192" s="83"/>
      <c r="B192" s="80" t="s">
        <v>708</v>
      </c>
      <c r="C192" s="84">
        <v>35.440924971800001</v>
      </c>
      <c r="D192" s="84">
        <f t="shared" si="2"/>
        <v>5.1473443521328548</v>
      </c>
      <c r="E192" s="82" t="s">
        <v>709</v>
      </c>
      <c r="F192" s="85" t="s">
        <v>710</v>
      </c>
    </row>
    <row r="193" spans="1:6">
      <c r="A193" s="83"/>
      <c r="B193" s="80" t="s">
        <v>711</v>
      </c>
      <c r="C193" s="84">
        <v>35.410311036800003</v>
      </c>
      <c r="D193" s="84">
        <f t="shared" si="2"/>
        <v>5.1460976110047296</v>
      </c>
      <c r="E193" s="27" t="s">
        <v>712</v>
      </c>
      <c r="F193" s="83" t="s">
        <v>713</v>
      </c>
    </row>
    <row r="194" spans="1:6">
      <c r="A194" s="83"/>
      <c r="B194" s="80" t="s">
        <v>714</v>
      </c>
      <c r="C194" s="84">
        <v>35.283201615099998</v>
      </c>
      <c r="D194" s="84">
        <f t="shared" si="2"/>
        <v>5.1409095725814966</v>
      </c>
      <c r="E194" s="82" t="s">
        <v>715</v>
      </c>
      <c r="F194" s="85" t="s">
        <v>716</v>
      </c>
    </row>
    <row r="195" spans="1:6">
      <c r="A195" s="83"/>
      <c r="B195" s="80" t="s">
        <v>717</v>
      </c>
      <c r="C195" s="84">
        <v>35.226773408299998</v>
      </c>
      <c r="D195" s="84">
        <f t="shared" si="2"/>
        <v>5.1386004323082446</v>
      </c>
      <c r="E195" s="82"/>
      <c r="F195" s="85"/>
    </row>
    <row r="196" spans="1:6">
      <c r="A196" s="83"/>
      <c r="B196" s="80" t="s">
        <v>718</v>
      </c>
      <c r="C196" s="84">
        <v>35.1643808173</v>
      </c>
      <c r="D196" s="84">
        <f t="shared" ref="D196:D259" si="3">LOG(C196,2)</f>
        <v>5.136042909102744</v>
      </c>
      <c r="E196" s="82" t="s">
        <v>719</v>
      </c>
      <c r="F196" s="85" t="s">
        <v>720</v>
      </c>
    </row>
    <row r="197" spans="1:6">
      <c r="A197" s="83"/>
      <c r="B197" s="80" t="s">
        <v>721</v>
      </c>
      <c r="C197" s="84">
        <v>35.130635293399997</v>
      </c>
      <c r="D197" s="84">
        <f t="shared" si="3"/>
        <v>5.1346577610107111</v>
      </c>
      <c r="E197" s="82"/>
      <c r="F197" s="85"/>
    </row>
    <row r="198" spans="1:6">
      <c r="A198" s="83"/>
      <c r="B198" s="80" t="s">
        <v>722</v>
      </c>
      <c r="C198" s="84">
        <v>34.989129247500003</v>
      </c>
      <c r="D198" s="84">
        <f t="shared" si="3"/>
        <v>5.1288348564658399</v>
      </c>
      <c r="E198" s="82" t="s">
        <v>678</v>
      </c>
      <c r="F198" s="85" t="s">
        <v>679</v>
      </c>
    </row>
    <row r="199" spans="1:6">
      <c r="A199" s="83"/>
      <c r="B199" s="80" t="s">
        <v>723</v>
      </c>
      <c r="C199" s="84">
        <v>34.977964530900003</v>
      </c>
      <c r="D199" s="84">
        <f t="shared" si="3"/>
        <v>5.1283744319851703</v>
      </c>
      <c r="E199" s="82" t="s">
        <v>724</v>
      </c>
      <c r="F199" s="85" t="s">
        <v>725</v>
      </c>
    </row>
    <row r="200" spans="1:6">
      <c r="A200" s="83"/>
      <c r="B200" s="80" t="s">
        <v>726</v>
      </c>
      <c r="C200" s="84">
        <v>34.966493762699997</v>
      </c>
      <c r="D200" s="84">
        <f t="shared" si="3"/>
        <v>5.1279012330799407</v>
      </c>
      <c r="E200" s="82" t="s">
        <v>727</v>
      </c>
      <c r="F200" s="85" t="s">
        <v>728</v>
      </c>
    </row>
    <row r="201" spans="1:6">
      <c r="A201" s="83"/>
      <c r="B201" s="80" t="s">
        <v>729</v>
      </c>
      <c r="C201" s="84">
        <v>34.778773073899998</v>
      </c>
      <c r="D201" s="84">
        <f t="shared" si="3"/>
        <v>5.120135133011388</v>
      </c>
      <c r="E201" s="82" t="s">
        <v>730</v>
      </c>
      <c r="F201" s="85" t="s">
        <v>731</v>
      </c>
    </row>
    <row r="202" spans="1:6">
      <c r="A202" s="83"/>
      <c r="B202" s="80" t="s">
        <v>732</v>
      </c>
      <c r="C202" s="84">
        <v>34.706214117000002</v>
      </c>
      <c r="D202" s="84">
        <f t="shared" si="3"/>
        <v>5.1171220940925428</v>
      </c>
      <c r="E202" s="82" t="s">
        <v>733</v>
      </c>
      <c r="F202" s="85" t="s">
        <v>734</v>
      </c>
    </row>
    <row r="203" spans="1:6">
      <c r="A203" s="83"/>
      <c r="B203" s="80" t="s">
        <v>735</v>
      </c>
      <c r="C203" s="84">
        <v>34.6622607969</v>
      </c>
      <c r="D203" s="84">
        <f t="shared" si="3"/>
        <v>5.1152938501963465</v>
      </c>
      <c r="E203" s="82"/>
      <c r="F203" s="85"/>
    </row>
    <row r="204" spans="1:6">
      <c r="A204" s="83"/>
      <c r="B204" s="80" t="s">
        <v>736</v>
      </c>
      <c r="C204" s="84">
        <v>34.641960776399998</v>
      </c>
      <c r="D204" s="84">
        <f t="shared" si="3"/>
        <v>5.1144486855273543</v>
      </c>
      <c r="E204" s="27" t="s">
        <v>737</v>
      </c>
      <c r="F204" s="83" t="s">
        <v>738</v>
      </c>
    </row>
    <row r="205" spans="1:6">
      <c r="A205" s="83"/>
      <c r="B205" s="80" t="s">
        <v>739</v>
      </c>
      <c r="C205" s="84">
        <v>34.531504021700002</v>
      </c>
      <c r="D205" s="84">
        <f t="shared" si="3"/>
        <v>5.1098412671149616</v>
      </c>
      <c r="E205" s="82" t="s">
        <v>740</v>
      </c>
      <c r="F205" s="85" t="s">
        <v>741</v>
      </c>
    </row>
    <row r="206" spans="1:6">
      <c r="A206" s="83"/>
      <c r="B206" s="80" t="s">
        <v>742</v>
      </c>
      <c r="C206" s="84">
        <v>34.387232085699999</v>
      </c>
      <c r="D206" s="84">
        <f t="shared" si="3"/>
        <v>5.1038010892939827</v>
      </c>
      <c r="E206" s="82" t="s">
        <v>743</v>
      </c>
      <c r="F206" s="85" t="s">
        <v>744</v>
      </c>
    </row>
    <row r="207" spans="1:6">
      <c r="A207" s="83"/>
      <c r="B207" s="80" t="s">
        <v>745</v>
      </c>
      <c r="C207" s="84">
        <v>34.358041661100003</v>
      </c>
      <c r="D207" s="84">
        <f t="shared" si="3"/>
        <v>5.1025759030070548</v>
      </c>
      <c r="E207" s="82" t="s">
        <v>746</v>
      </c>
      <c r="F207" s="85" t="s">
        <v>747</v>
      </c>
    </row>
    <row r="208" spans="1:6">
      <c r="A208" s="83"/>
      <c r="B208" s="80" t="s">
        <v>748</v>
      </c>
      <c r="C208" s="84">
        <v>34.253306869399999</v>
      </c>
      <c r="D208" s="84">
        <f t="shared" si="3"/>
        <v>5.098171369786404</v>
      </c>
      <c r="E208" s="82"/>
      <c r="F208" s="85"/>
    </row>
    <row r="209" spans="1:6">
      <c r="A209" s="83"/>
      <c r="B209" s="80" t="s">
        <v>749</v>
      </c>
      <c r="C209" s="84">
        <v>34.158931754800001</v>
      </c>
      <c r="D209" s="84">
        <f t="shared" si="3"/>
        <v>5.0941909534479226</v>
      </c>
      <c r="E209" s="82"/>
      <c r="F209" s="85"/>
    </row>
    <row r="210" spans="1:6">
      <c r="A210" s="83"/>
      <c r="B210" s="80" t="s">
        <v>750</v>
      </c>
      <c r="C210" s="84">
        <v>33.844350263199999</v>
      </c>
      <c r="D210" s="84">
        <f t="shared" si="3"/>
        <v>5.08084311546612</v>
      </c>
      <c r="E210" s="82" t="s">
        <v>751</v>
      </c>
      <c r="F210" s="85" t="s">
        <v>752</v>
      </c>
    </row>
    <row r="211" spans="1:6">
      <c r="A211" s="83"/>
      <c r="B211" s="80" t="s">
        <v>753</v>
      </c>
      <c r="C211" s="84">
        <v>33.6594978181</v>
      </c>
      <c r="D211" s="84">
        <f t="shared" si="3"/>
        <v>5.0729417474690308</v>
      </c>
      <c r="E211" s="82" t="s">
        <v>754</v>
      </c>
      <c r="F211" s="85" t="s">
        <v>755</v>
      </c>
    </row>
    <row r="212" spans="1:6">
      <c r="A212" s="83"/>
      <c r="B212" s="80" t="s">
        <v>756</v>
      </c>
      <c r="C212" s="84">
        <v>33.6594978181</v>
      </c>
      <c r="D212" s="84">
        <f t="shared" si="3"/>
        <v>5.0729417474690308</v>
      </c>
      <c r="E212" s="82" t="s">
        <v>757</v>
      </c>
      <c r="F212" s="85" t="s">
        <v>758</v>
      </c>
    </row>
    <row r="213" spans="1:6">
      <c r="A213" s="83"/>
      <c r="B213" s="80" t="s">
        <v>759</v>
      </c>
      <c r="C213" s="84">
        <v>33.6594978181</v>
      </c>
      <c r="D213" s="84">
        <f t="shared" si="3"/>
        <v>5.0729417474690308</v>
      </c>
      <c r="E213" s="82"/>
      <c r="F213" s="85"/>
    </row>
    <row r="214" spans="1:6">
      <c r="A214" s="83"/>
      <c r="B214" s="80" t="s">
        <v>760</v>
      </c>
      <c r="C214" s="84">
        <v>33.534955711400002</v>
      </c>
      <c r="D214" s="84">
        <f t="shared" si="3"/>
        <v>5.0675937916176688</v>
      </c>
      <c r="E214" s="82" t="s">
        <v>761</v>
      </c>
      <c r="F214" s="85" t="s">
        <v>762</v>
      </c>
    </row>
    <row r="215" spans="1:6">
      <c r="A215" s="83"/>
      <c r="B215" s="80" t="s">
        <v>763</v>
      </c>
      <c r="C215" s="84">
        <v>33.465380412999998</v>
      </c>
      <c r="D215" s="84">
        <f t="shared" si="3"/>
        <v>5.0645975089165329</v>
      </c>
      <c r="E215" s="82" t="s">
        <v>764</v>
      </c>
      <c r="F215" s="85" t="s">
        <v>765</v>
      </c>
    </row>
    <row r="216" spans="1:6">
      <c r="A216" s="83"/>
      <c r="B216" s="80" t="s">
        <v>766</v>
      </c>
      <c r="C216" s="84">
        <v>33.413787221</v>
      </c>
      <c r="D216" s="84">
        <f t="shared" si="3"/>
        <v>5.0623716063031834</v>
      </c>
      <c r="E216" s="82"/>
      <c r="F216" s="85"/>
    </row>
    <row r="217" spans="1:6">
      <c r="A217" s="83"/>
      <c r="B217" s="80" t="s">
        <v>767</v>
      </c>
      <c r="C217" s="84">
        <v>33.266228282500002</v>
      </c>
      <c r="D217" s="84">
        <f t="shared" si="3"/>
        <v>5.0559863979402504</v>
      </c>
      <c r="E217" s="82" t="s">
        <v>768</v>
      </c>
      <c r="F217" s="85" t="s">
        <v>769</v>
      </c>
    </row>
    <row r="218" spans="1:6">
      <c r="A218" s="83"/>
      <c r="B218" s="80" t="s">
        <v>770</v>
      </c>
      <c r="C218" s="84">
        <v>33.151983035100002</v>
      </c>
      <c r="D218" s="84">
        <f t="shared" si="3"/>
        <v>5.051023264752768</v>
      </c>
      <c r="E218" s="82"/>
      <c r="F218" s="85"/>
    </row>
    <row r="219" spans="1:6">
      <c r="A219" s="83"/>
      <c r="B219" s="80" t="s">
        <v>771</v>
      </c>
      <c r="C219" s="84">
        <v>33.065688766900003</v>
      </c>
      <c r="D219" s="84">
        <f t="shared" si="3"/>
        <v>5.0472630484878644</v>
      </c>
      <c r="E219" s="82"/>
      <c r="F219" s="85"/>
    </row>
    <row r="220" spans="1:6">
      <c r="A220" s="83"/>
      <c r="B220" s="80" t="s">
        <v>772</v>
      </c>
      <c r="C220" s="84">
        <v>33.065688766900003</v>
      </c>
      <c r="D220" s="84">
        <f t="shared" si="3"/>
        <v>5.0472630484878644</v>
      </c>
      <c r="E220" s="82"/>
      <c r="F220" s="85"/>
    </row>
    <row r="221" spans="1:6">
      <c r="A221" s="83"/>
      <c r="B221" s="80" t="s">
        <v>773</v>
      </c>
      <c r="C221" s="84">
        <v>33.065688766900003</v>
      </c>
      <c r="D221" s="84">
        <f t="shared" si="3"/>
        <v>5.0472630484878644</v>
      </c>
      <c r="E221" s="82"/>
      <c r="F221" s="85"/>
    </row>
    <row r="222" spans="1:6">
      <c r="A222" s="83"/>
      <c r="B222" s="80" t="s">
        <v>774</v>
      </c>
      <c r="C222" s="84">
        <v>32.579932237999998</v>
      </c>
      <c r="D222" s="84">
        <f t="shared" si="3"/>
        <v>5.0259116981368264</v>
      </c>
      <c r="E222" s="82" t="s">
        <v>775</v>
      </c>
      <c r="F222" s="85" t="s">
        <v>776</v>
      </c>
    </row>
    <row r="223" spans="1:6">
      <c r="A223" s="83"/>
      <c r="B223" s="80" t="s">
        <v>777</v>
      </c>
      <c r="C223" s="84">
        <v>32.471879715599997</v>
      </c>
      <c r="D223" s="84">
        <f t="shared" si="3"/>
        <v>5.0211189959228699</v>
      </c>
      <c r="E223" s="82" t="s">
        <v>521</v>
      </c>
      <c r="F223" s="85" t="s">
        <v>522</v>
      </c>
    </row>
    <row r="224" spans="1:6">
      <c r="A224" s="83"/>
      <c r="B224" s="80" t="s">
        <v>778</v>
      </c>
      <c r="C224" s="84">
        <v>32.383144590199997</v>
      </c>
      <c r="D224" s="84">
        <f t="shared" si="3"/>
        <v>5.017171181343496</v>
      </c>
      <c r="E224" s="82" t="s">
        <v>779</v>
      </c>
      <c r="F224" s="85" t="s">
        <v>780</v>
      </c>
    </row>
    <row r="225" spans="1:6">
      <c r="A225" s="83"/>
      <c r="B225" s="80" t="s">
        <v>781</v>
      </c>
      <c r="C225" s="84">
        <v>32.353801853900002</v>
      </c>
      <c r="D225" s="84">
        <f t="shared" si="3"/>
        <v>5.0158633463166558</v>
      </c>
      <c r="E225" s="82"/>
      <c r="F225" s="85"/>
    </row>
    <row r="226" spans="1:6">
      <c r="A226" s="83"/>
      <c r="B226" s="80" t="s">
        <v>782</v>
      </c>
      <c r="C226" s="84">
        <v>32.309917626500003</v>
      </c>
      <c r="D226" s="84">
        <f t="shared" si="3"/>
        <v>5.0139051673726742</v>
      </c>
      <c r="E226" s="82" t="s">
        <v>783</v>
      </c>
      <c r="F226" s="85" t="s">
        <v>784</v>
      </c>
    </row>
    <row r="227" spans="1:6">
      <c r="A227" s="83"/>
      <c r="B227" s="80" t="s">
        <v>785</v>
      </c>
      <c r="C227" s="84">
        <v>32.296070420299998</v>
      </c>
      <c r="D227" s="84">
        <f t="shared" si="3"/>
        <v>5.0132867325611414</v>
      </c>
      <c r="E227" s="82" t="s">
        <v>786</v>
      </c>
      <c r="F227" s="85" t="s">
        <v>787</v>
      </c>
    </row>
    <row r="228" spans="1:6">
      <c r="A228" s="83"/>
      <c r="B228" s="80" t="s">
        <v>788</v>
      </c>
      <c r="C228" s="84">
        <v>32.267231795299999</v>
      </c>
      <c r="D228" s="84">
        <f t="shared" si="3"/>
        <v>5.0119979092632994</v>
      </c>
      <c r="E228" s="82" t="s">
        <v>687</v>
      </c>
      <c r="F228" s="85" t="s">
        <v>688</v>
      </c>
    </row>
    <row r="229" spans="1:6">
      <c r="A229" s="83"/>
      <c r="B229" s="80" t="s">
        <v>789</v>
      </c>
      <c r="C229" s="84">
        <v>32.068012908599997</v>
      </c>
      <c r="D229" s="84">
        <f t="shared" si="3"/>
        <v>5.0030630549741808</v>
      </c>
      <c r="E229" s="82"/>
      <c r="F229" s="85"/>
    </row>
    <row r="230" spans="1:6">
      <c r="A230" s="83"/>
      <c r="B230" s="80" t="s">
        <v>790</v>
      </c>
      <c r="C230" s="84">
        <v>31.9909480753</v>
      </c>
      <c r="D230" s="84">
        <f t="shared" si="3"/>
        <v>4.9995918433042457</v>
      </c>
      <c r="E230" s="82" t="s">
        <v>791</v>
      </c>
      <c r="F230" s="85" t="s">
        <v>792</v>
      </c>
    </row>
    <row r="231" spans="1:6">
      <c r="A231" s="83"/>
      <c r="B231" s="80" t="s">
        <v>793</v>
      </c>
      <c r="C231" s="84">
        <v>31.9470940416</v>
      </c>
      <c r="D231" s="84">
        <f t="shared" si="3"/>
        <v>4.99761280219606</v>
      </c>
      <c r="E231" s="82" t="s">
        <v>794</v>
      </c>
      <c r="F231" s="85" t="s">
        <v>795</v>
      </c>
    </row>
    <row r="232" spans="1:6">
      <c r="A232" s="83"/>
      <c r="B232" s="80" t="s">
        <v>796</v>
      </c>
      <c r="C232" s="84">
        <v>31.9442638843</v>
      </c>
      <c r="D232" s="84">
        <f t="shared" si="3"/>
        <v>4.9974849897958586</v>
      </c>
      <c r="E232" s="82" t="s">
        <v>797</v>
      </c>
      <c r="F232" s="85" t="s">
        <v>798</v>
      </c>
    </row>
    <row r="233" spans="1:6">
      <c r="A233" s="83"/>
      <c r="B233" s="80" t="s">
        <v>799</v>
      </c>
      <c r="C233" s="84">
        <v>31.878070664399999</v>
      </c>
      <c r="D233" s="84">
        <f t="shared" si="3"/>
        <v>4.9944924115704881</v>
      </c>
      <c r="E233" s="82"/>
      <c r="F233" s="85"/>
    </row>
    <row r="234" spans="1:6">
      <c r="A234" s="83"/>
      <c r="B234" s="80" t="s">
        <v>800</v>
      </c>
      <c r="C234" s="84">
        <v>31.878070664399999</v>
      </c>
      <c r="D234" s="84">
        <f t="shared" si="3"/>
        <v>4.9944924115704881</v>
      </c>
      <c r="E234" s="82" t="s">
        <v>591</v>
      </c>
      <c r="F234" s="85" t="s">
        <v>592</v>
      </c>
    </row>
    <row r="235" spans="1:6">
      <c r="A235" s="83"/>
      <c r="B235" s="80" t="s">
        <v>801</v>
      </c>
      <c r="C235" s="84">
        <v>31.742672251599998</v>
      </c>
      <c r="D235" s="84">
        <f t="shared" si="3"/>
        <v>4.9883516812157893</v>
      </c>
      <c r="E235" s="82" t="s">
        <v>521</v>
      </c>
      <c r="F235" s="85" t="s">
        <v>522</v>
      </c>
    </row>
    <row r="236" spans="1:6">
      <c r="A236" s="83"/>
      <c r="B236" s="80" t="s">
        <v>802</v>
      </c>
      <c r="C236" s="84">
        <v>31.582858368699998</v>
      </c>
      <c r="D236" s="84">
        <f t="shared" si="3"/>
        <v>4.9810698413779502</v>
      </c>
      <c r="E236" s="82"/>
      <c r="F236" s="85"/>
    </row>
    <row r="237" spans="1:6">
      <c r="A237" s="83"/>
      <c r="B237" s="80" t="s">
        <v>803</v>
      </c>
      <c r="C237" s="84">
        <v>31.582858368699998</v>
      </c>
      <c r="D237" s="84">
        <f t="shared" si="3"/>
        <v>4.9810698413779502</v>
      </c>
      <c r="E237" s="82" t="s">
        <v>804</v>
      </c>
      <c r="F237" s="85" t="s">
        <v>805</v>
      </c>
    </row>
    <row r="238" spans="1:6">
      <c r="A238" s="83"/>
      <c r="B238" s="80" t="s">
        <v>806</v>
      </c>
      <c r="C238" s="84">
        <v>31.5509258865</v>
      </c>
      <c r="D238" s="84">
        <f t="shared" si="3"/>
        <v>4.9796104377263166</v>
      </c>
      <c r="E238" s="82" t="s">
        <v>807</v>
      </c>
      <c r="F238" s="85" t="s">
        <v>808</v>
      </c>
    </row>
    <row r="239" spans="1:6">
      <c r="A239" s="83"/>
      <c r="B239" s="80" t="s">
        <v>809</v>
      </c>
      <c r="C239" s="84">
        <v>31.542598015199999</v>
      </c>
      <c r="D239" s="84">
        <f t="shared" si="3"/>
        <v>4.9792295879036264</v>
      </c>
      <c r="E239" s="82"/>
      <c r="F239" s="85"/>
    </row>
    <row r="240" spans="1:6">
      <c r="A240" s="83"/>
      <c r="B240" s="80" t="s">
        <v>810</v>
      </c>
      <c r="C240" s="84">
        <v>31.529181472099999</v>
      </c>
      <c r="D240" s="84">
        <f t="shared" si="3"/>
        <v>4.9786158116428156</v>
      </c>
      <c r="E240" s="82" t="s">
        <v>811</v>
      </c>
      <c r="F240" s="85" t="s">
        <v>812</v>
      </c>
    </row>
    <row r="241" spans="1:6">
      <c r="A241" s="83"/>
      <c r="B241" s="80" t="s">
        <v>813</v>
      </c>
      <c r="C241" s="84">
        <v>31.284261613200002</v>
      </c>
      <c r="D241" s="84">
        <f t="shared" si="3"/>
        <v>4.9673651481160475</v>
      </c>
      <c r="E241" s="82" t="s">
        <v>814</v>
      </c>
      <c r="F241" s="85" t="s">
        <v>815</v>
      </c>
    </row>
    <row r="242" spans="1:6">
      <c r="A242" s="83"/>
      <c r="B242" s="80" t="s">
        <v>816</v>
      </c>
      <c r="C242" s="84">
        <v>31.284261613200002</v>
      </c>
      <c r="D242" s="84">
        <f t="shared" si="3"/>
        <v>4.9673651481160475</v>
      </c>
      <c r="E242" s="82"/>
      <c r="F242" s="85"/>
    </row>
    <row r="243" spans="1:6">
      <c r="A243" s="83"/>
      <c r="B243" s="80" t="s">
        <v>817</v>
      </c>
      <c r="C243" s="84">
        <v>31.208505143699998</v>
      </c>
      <c r="D243" s="84">
        <f t="shared" si="3"/>
        <v>4.9638673501444837</v>
      </c>
      <c r="E243" s="82" t="s">
        <v>818</v>
      </c>
      <c r="F243" s="85" t="s">
        <v>819</v>
      </c>
    </row>
    <row r="244" spans="1:6">
      <c r="A244" s="83"/>
      <c r="B244" s="80" t="s">
        <v>820</v>
      </c>
      <c r="C244" s="84">
        <v>31.1526953965</v>
      </c>
      <c r="D244" s="84">
        <f t="shared" si="3"/>
        <v>4.9612850885357567</v>
      </c>
      <c r="E244" s="82" t="s">
        <v>821</v>
      </c>
      <c r="F244" s="85" t="s">
        <v>822</v>
      </c>
    </row>
    <row r="245" spans="1:6">
      <c r="A245" s="83"/>
      <c r="B245" s="80" t="s">
        <v>823</v>
      </c>
      <c r="C245" s="84">
        <v>31.129941150499999</v>
      </c>
      <c r="D245" s="84">
        <f t="shared" si="3"/>
        <v>4.9602309443586998</v>
      </c>
      <c r="E245" s="82" t="s">
        <v>824</v>
      </c>
      <c r="F245" s="85" t="s">
        <v>825</v>
      </c>
    </row>
    <row r="246" spans="1:6">
      <c r="A246" s="83"/>
      <c r="B246" s="80" t="s">
        <v>826</v>
      </c>
      <c r="C246" s="84">
        <v>31.084219768899999</v>
      </c>
      <c r="D246" s="84">
        <f t="shared" si="3"/>
        <v>4.9581104617741207</v>
      </c>
      <c r="E246" s="82" t="s">
        <v>827</v>
      </c>
      <c r="F246" s="85" t="s">
        <v>828</v>
      </c>
    </row>
    <row r="247" spans="1:6">
      <c r="A247" s="83"/>
      <c r="B247" s="80" t="s">
        <v>829</v>
      </c>
      <c r="C247" s="84">
        <v>31.032600612100001</v>
      </c>
      <c r="D247" s="84">
        <f t="shared" si="3"/>
        <v>4.9557126983916522</v>
      </c>
      <c r="E247" s="82"/>
      <c r="F247" s="85"/>
    </row>
    <row r="248" spans="1:6">
      <c r="A248" s="83"/>
      <c r="B248" s="80" t="s">
        <v>830</v>
      </c>
      <c r="C248" s="84">
        <v>30.9088175927</v>
      </c>
      <c r="D248" s="84">
        <f t="shared" si="3"/>
        <v>4.9499465602845332</v>
      </c>
      <c r="E248" s="82"/>
      <c r="F248" s="85"/>
    </row>
    <row r="249" spans="1:6">
      <c r="A249" s="83"/>
      <c r="B249" s="80" t="s">
        <v>831</v>
      </c>
      <c r="C249" s="84">
        <v>30.8057813526</v>
      </c>
      <c r="D249" s="84">
        <f t="shared" si="3"/>
        <v>4.9451292232757247</v>
      </c>
      <c r="E249" s="27" t="s">
        <v>832</v>
      </c>
      <c r="F249" s="83" t="s">
        <v>833</v>
      </c>
    </row>
    <row r="250" spans="1:6">
      <c r="A250" s="83"/>
      <c r="B250" s="80" t="s">
        <v>834</v>
      </c>
      <c r="C250" s="84">
        <v>30.690452561899999</v>
      </c>
      <c r="D250" s="84">
        <f t="shared" si="3"/>
        <v>4.9397180148525583</v>
      </c>
      <c r="E250" s="82" t="s">
        <v>835</v>
      </c>
      <c r="F250" s="85" t="s">
        <v>836</v>
      </c>
    </row>
    <row r="251" spans="1:6">
      <c r="A251" s="83"/>
      <c r="B251" s="80" t="s">
        <v>837</v>
      </c>
      <c r="C251" s="84">
        <v>30.527450285</v>
      </c>
      <c r="D251" s="84">
        <f t="shared" si="3"/>
        <v>4.9320351926273318</v>
      </c>
      <c r="E251" s="27" t="s">
        <v>838</v>
      </c>
      <c r="F251" s="83" t="s">
        <v>839</v>
      </c>
    </row>
    <row r="252" spans="1:6">
      <c r="A252" s="83"/>
      <c r="B252" s="80" t="s">
        <v>840</v>
      </c>
      <c r="C252" s="84">
        <v>30.248236794899999</v>
      </c>
      <c r="D252" s="84">
        <f t="shared" si="3"/>
        <v>4.9187791433442811</v>
      </c>
      <c r="E252" s="82" t="s">
        <v>841</v>
      </c>
      <c r="F252" s="85" t="s">
        <v>842</v>
      </c>
    </row>
    <row r="253" spans="1:6">
      <c r="A253" s="83"/>
      <c r="B253" s="80" t="s">
        <v>843</v>
      </c>
      <c r="C253" s="84">
        <v>30.231127001200001</v>
      </c>
      <c r="D253" s="84">
        <f t="shared" si="3"/>
        <v>4.9179628578005588</v>
      </c>
      <c r="E253" s="27" t="s">
        <v>844</v>
      </c>
      <c r="F253" s="83" t="s">
        <v>845</v>
      </c>
    </row>
    <row r="254" spans="1:6">
      <c r="A254" s="83"/>
      <c r="B254" s="80" t="s">
        <v>846</v>
      </c>
      <c r="C254" s="84">
        <v>30.2233314972</v>
      </c>
      <c r="D254" s="84">
        <f t="shared" si="3"/>
        <v>4.9175907914450336</v>
      </c>
      <c r="E254" s="82" t="s">
        <v>847</v>
      </c>
      <c r="F254" s="85" t="s">
        <v>848</v>
      </c>
    </row>
    <row r="255" spans="1:6">
      <c r="A255" s="83"/>
      <c r="B255" s="80" t="s">
        <v>849</v>
      </c>
      <c r="C255" s="84">
        <v>30.129629959999999</v>
      </c>
      <c r="D255" s="84">
        <f t="shared" si="3"/>
        <v>4.9131110493281618</v>
      </c>
      <c r="E255" s="82" t="s">
        <v>850</v>
      </c>
      <c r="F255" s="85" t="s">
        <v>851</v>
      </c>
    </row>
    <row r="256" spans="1:6">
      <c r="A256" s="83"/>
      <c r="B256" s="80" t="s">
        <v>852</v>
      </c>
      <c r="C256" s="84">
        <v>30.096643510700002</v>
      </c>
      <c r="D256" s="84">
        <f t="shared" si="3"/>
        <v>4.9115306961421554</v>
      </c>
      <c r="E256" s="82" t="s">
        <v>853</v>
      </c>
      <c r="F256" s="85" t="s">
        <v>854</v>
      </c>
    </row>
    <row r="257" spans="1:6">
      <c r="A257" s="83"/>
      <c r="B257" s="80" t="s">
        <v>855</v>
      </c>
      <c r="C257" s="84">
        <v>30.0078684729</v>
      </c>
      <c r="D257" s="84">
        <f t="shared" si="3"/>
        <v>4.9072689395552755</v>
      </c>
      <c r="E257" s="82" t="s">
        <v>856</v>
      </c>
      <c r="F257" s="85" t="s">
        <v>857</v>
      </c>
    </row>
    <row r="258" spans="1:6">
      <c r="A258" s="83"/>
      <c r="B258" s="80" t="s">
        <v>858</v>
      </c>
      <c r="C258" s="84">
        <v>29.688064551899998</v>
      </c>
      <c r="D258" s="84">
        <f t="shared" si="3"/>
        <v>4.891811137946136</v>
      </c>
      <c r="E258" s="82"/>
      <c r="F258" s="85"/>
    </row>
    <row r="259" spans="1:6">
      <c r="A259" s="83"/>
      <c r="B259" s="80" t="s">
        <v>859</v>
      </c>
      <c r="C259" s="84">
        <v>29.683242502199999</v>
      </c>
      <c r="D259" s="84">
        <f t="shared" si="3"/>
        <v>4.8915767908330405</v>
      </c>
      <c r="E259" s="82" t="s">
        <v>860</v>
      </c>
      <c r="F259" s="85" t="s">
        <v>861</v>
      </c>
    </row>
    <row r="260" spans="1:6">
      <c r="A260" s="83"/>
      <c r="B260" s="80" t="s">
        <v>862</v>
      </c>
      <c r="C260" s="84">
        <v>29.6715821608</v>
      </c>
      <c r="D260" s="84">
        <f t="shared" ref="D260:D323" si="4">LOG(C260,2)</f>
        <v>4.8910099517588872</v>
      </c>
      <c r="E260" s="27" t="s">
        <v>863</v>
      </c>
      <c r="F260" s="83" t="s">
        <v>864</v>
      </c>
    </row>
    <row r="261" spans="1:6">
      <c r="A261" s="83"/>
      <c r="B261" s="80" t="s">
        <v>865</v>
      </c>
      <c r="C261" s="84">
        <v>29.502834459500001</v>
      </c>
      <c r="D261" s="84">
        <f t="shared" si="4"/>
        <v>4.8827816617083455</v>
      </c>
      <c r="E261" s="82"/>
      <c r="F261" s="85"/>
    </row>
    <row r="262" spans="1:6">
      <c r="A262" s="83"/>
      <c r="B262" s="80" t="s">
        <v>866</v>
      </c>
      <c r="C262" s="84">
        <v>29.502834459500001</v>
      </c>
      <c r="D262" s="84">
        <f t="shared" si="4"/>
        <v>4.8827816617083455</v>
      </c>
      <c r="E262" s="82" t="s">
        <v>867</v>
      </c>
      <c r="F262" s="85" t="s">
        <v>868</v>
      </c>
    </row>
    <row r="263" spans="1:6">
      <c r="A263" s="83"/>
      <c r="B263" s="80" t="s">
        <v>869</v>
      </c>
      <c r="C263" s="84">
        <v>29.4711119806</v>
      </c>
      <c r="D263" s="84">
        <f t="shared" si="4"/>
        <v>4.8812295910001637</v>
      </c>
      <c r="E263" s="82" t="s">
        <v>870</v>
      </c>
      <c r="F263" s="85" t="s">
        <v>871</v>
      </c>
    </row>
    <row r="264" spans="1:6">
      <c r="A264" s="83"/>
      <c r="B264" s="80" t="s">
        <v>872</v>
      </c>
      <c r="C264" s="84">
        <v>29.4703173477</v>
      </c>
      <c r="D264" s="84">
        <f t="shared" si="4"/>
        <v>4.8811906909274212</v>
      </c>
      <c r="E264" s="82" t="s">
        <v>733</v>
      </c>
      <c r="F264" s="85" t="s">
        <v>734</v>
      </c>
    </row>
    <row r="265" spans="1:6">
      <c r="A265" s="83"/>
      <c r="B265" s="80" t="s">
        <v>873</v>
      </c>
      <c r="C265" s="84">
        <v>29.324908671300001</v>
      </c>
      <c r="D265" s="84">
        <f t="shared" si="4"/>
        <v>4.8740547100578473</v>
      </c>
      <c r="E265" s="82" t="s">
        <v>874</v>
      </c>
      <c r="F265" s="85" t="s">
        <v>875</v>
      </c>
    </row>
    <row r="266" spans="1:6">
      <c r="A266" s="83"/>
      <c r="B266" s="80" t="s">
        <v>876</v>
      </c>
      <c r="C266" s="84">
        <v>29.324908671300001</v>
      </c>
      <c r="D266" s="84">
        <f t="shared" si="4"/>
        <v>4.8740547100578473</v>
      </c>
      <c r="E266" s="82"/>
      <c r="F266" s="85"/>
    </row>
    <row r="267" spans="1:6">
      <c r="A267" s="83"/>
      <c r="B267" s="80" t="s">
        <v>877</v>
      </c>
      <c r="C267" s="84">
        <v>29.180782897299999</v>
      </c>
      <c r="D267" s="84">
        <f t="shared" si="4"/>
        <v>4.8669466850280374</v>
      </c>
      <c r="E267" s="82"/>
      <c r="F267" s="85"/>
    </row>
    <row r="268" spans="1:6">
      <c r="A268" s="83"/>
      <c r="B268" s="80" t="s">
        <v>878</v>
      </c>
      <c r="C268" s="84">
        <v>29.061881921099999</v>
      </c>
      <c r="D268" s="84">
        <f t="shared" si="4"/>
        <v>4.8610562235404773</v>
      </c>
      <c r="E268" s="82"/>
      <c r="F268" s="85"/>
    </row>
    <row r="269" spans="1:6">
      <c r="A269" s="83"/>
      <c r="B269" s="80" t="s">
        <v>879</v>
      </c>
      <c r="C269" s="84">
        <v>28.989566556900002</v>
      </c>
      <c r="D269" s="84">
        <f t="shared" si="4"/>
        <v>4.8574618577145552</v>
      </c>
      <c r="E269" s="82" t="s">
        <v>880</v>
      </c>
      <c r="F269" s="85" t="s">
        <v>881</v>
      </c>
    </row>
    <row r="270" spans="1:6">
      <c r="A270" s="83"/>
      <c r="B270" s="80" t="s">
        <v>882</v>
      </c>
      <c r="C270" s="84">
        <v>28.912901573300001</v>
      </c>
      <c r="D270" s="84">
        <f t="shared" si="4"/>
        <v>4.8536414935797021</v>
      </c>
      <c r="E270" s="82" t="s">
        <v>791</v>
      </c>
      <c r="F270" s="85" t="s">
        <v>792</v>
      </c>
    </row>
    <row r="271" spans="1:6">
      <c r="A271" s="83"/>
      <c r="B271" s="80" t="s">
        <v>883</v>
      </c>
      <c r="C271" s="84">
        <v>28.909025408200002</v>
      </c>
      <c r="D271" s="84">
        <f t="shared" si="4"/>
        <v>4.8534480678511684</v>
      </c>
      <c r="E271" s="82" t="s">
        <v>884</v>
      </c>
      <c r="F271" s="85" t="s">
        <v>885</v>
      </c>
    </row>
    <row r="272" spans="1:6">
      <c r="A272" s="83"/>
      <c r="B272" s="80" t="s">
        <v>886</v>
      </c>
      <c r="C272" s="84">
        <v>28.880916976200002</v>
      </c>
      <c r="D272" s="84">
        <f t="shared" si="4"/>
        <v>4.852044643761154</v>
      </c>
      <c r="E272" s="82" t="s">
        <v>887</v>
      </c>
      <c r="F272" s="85" t="s">
        <v>888</v>
      </c>
    </row>
    <row r="273" spans="1:6">
      <c r="A273" s="83"/>
      <c r="B273" s="80" t="s">
        <v>889</v>
      </c>
      <c r="C273" s="84">
        <v>28.644540411800001</v>
      </c>
      <c r="D273" s="84">
        <f t="shared" si="4"/>
        <v>4.8401882854786953</v>
      </c>
      <c r="E273" s="82"/>
      <c r="F273" s="85"/>
    </row>
    <row r="274" spans="1:6">
      <c r="A274" s="83"/>
      <c r="B274" s="80" t="s">
        <v>890</v>
      </c>
      <c r="C274" s="84">
        <v>28.621184232299999</v>
      </c>
      <c r="D274" s="84">
        <f t="shared" si="4"/>
        <v>4.8390114612468684</v>
      </c>
      <c r="E274" s="82" t="s">
        <v>891</v>
      </c>
      <c r="F274" s="85" t="s">
        <v>892</v>
      </c>
    </row>
    <row r="275" spans="1:6">
      <c r="A275" s="83"/>
      <c r="B275" s="80" t="s">
        <v>893</v>
      </c>
      <c r="C275" s="84">
        <v>28.577359555899999</v>
      </c>
      <c r="D275" s="84">
        <f t="shared" si="4"/>
        <v>4.8368007177035732</v>
      </c>
      <c r="E275" s="82" t="s">
        <v>894</v>
      </c>
      <c r="F275" s="85" t="s">
        <v>895</v>
      </c>
    </row>
    <row r="276" spans="1:6">
      <c r="A276" s="83"/>
      <c r="B276" s="80" t="s">
        <v>896</v>
      </c>
      <c r="C276" s="84">
        <v>28.528248829500001</v>
      </c>
      <c r="D276" s="84">
        <f t="shared" si="4"/>
        <v>4.8343192865131082</v>
      </c>
      <c r="E276" s="82" t="s">
        <v>897</v>
      </c>
      <c r="F276" s="85" t="s">
        <v>898</v>
      </c>
    </row>
    <row r="277" spans="1:6">
      <c r="A277" s="83"/>
      <c r="B277" s="80" t="s">
        <v>899</v>
      </c>
      <c r="C277" s="84">
        <v>28.425854986600001</v>
      </c>
      <c r="D277" s="84">
        <f t="shared" si="4"/>
        <v>4.8291318377208903</v>
      </c>
      <c r="E277" s="82" t="s">
        <v>900</v>
      </c>
      <c r="F277" s="85" t="s">
        <v>901</v>
      </c>
    </row>
    <row r="278" spans="1:6">
      <c r="A278" s="83"/>
      <c r="B278" s="80" t="s">
        <v>902</v>
      </c>
      <c r="C278" s="84">
        <v>28.3791845531</v>
      </c>
      <c r="D278" s="84">
        <f t="shared" si="4"/>
        <v>4.8267612305120249</v>
      </c>
      <c r="E278" s="82" t="s">
        <v>903</v>
      </c>
      <c r="F278" s="85" t="s">
        <v>904</v>
      </c>
    </row>
    <row r="279" spans="1:6">
      <c r="A279" s="83"/>
      <c r="B279" s="80" t="s">
        <v>905</v>
      </c>
      <c r="C279" s="84">
        <v>28.315216357000001</v>
      </c>
      <c r="D279" s="84">
        <f t="shared" si="4"/>
        <v>4.8235056484097827</v>
      </c>
      <c r="E279" s="82"/>
      <c r="F279" s="85"/>
    </row>
    <row r="280" spans="1:6">
      <c r="A280" s="83"/>
      <c r="B280" s="80" t="s">
        <v>906</v>
      </c>
      <c r="C280" s="84">
        <v>28.315216357000001</v>
      </c>
      <c r="D280" s="84">
        <f t="shared" si="4"/>
        <v>4.8235056484097827</v>
      </c>
      <c r="E280" s="82"/>
      <c r="F280" s="85"/>
    </row>
    <row r="281" spans="1:6">
      <c r="A281" s="83"/>
      <c r="B281" s="80" t="s">
        <v>907</v>
      </c>
      <c r="C281" s="84">
        <v>28.269322012699998</v>
      </c>
      <c r="D281" s="84">
        <f t="shared" si="4"/>
        <v>4.8211653781043919</v>
      </c>
      <c r="E281" s="82" t="s">
        <v>908</v>
      </c>
      <c r="F281" s="85" t="s">
        <v>909</v>
      </c>
    </row>
    <row r="282" spans="1:6">
      <c r="A282" s="83"/>
      <c r="B282" s="80" t="s">
        <v>910</v>
      </c>
      <c r="C282" s="84">
        <v>28.229028733500002</v>
      </c>
      <c r="D282" s="84">
        <f t="shared" si="4"/>
        <v>4.8191075862159298</v>
      </c>
      <c r="E282" s="82"/>
      <c r="F282" s="85"/>
    </row>
    <row r="283" spans="1:6">
      <c r="A283" s="83"/>
      <c r="B283" s="80" t="s">
        <v>911</v>
      </c>
      <c r="C283" s="84">
        <v>28.197775484299999</v>
      </c>
      <c r="D283" s="84">
        <f t="shared" si="4"/>
        <v>4.8175094481371117</v>
      </c>
      <c r="E283" s="27" t="s">
        <v>912</v>
      </c>
      <c r="F283" s="83" t="s">
        <v>913</v>
      </c>
    </row>
    <row r="284" spans="1:6">
      <c r="A284" s="83"/>
      <c r="B284" s="80" t="s">
        <v>914</v>
      </c>
      <c r="C284" s="84">
        <v>28.197775484299999</v>
      </c>
      <c r="D284" s="84">
        <f t="shared" si="4"/>
        <v>4.8175094481371117</v>
      </c>
      <c r="E284" s="82"/>
      <c r="F284" s="85"/>
    </row>
    <row r="285" spans="1:6">
      <c r="A285" s="83"/>
      <c r="B285" s="80" t="s">
        <v>915</v>
      </c>
      <c r="C285" s="84">
        <v>28.1516921232</v>
      </c>
      <c r="D285" s="84">
        <f t="shared" si="4"/>
        <v>4.8151497363537974</v>
      </c>
      <c r="E285" s="82" t="s">
        <v>916</v>
      </c>
      <c r="F285" s="85" t="s">
        <v>917</v>
      </c>
    </row>
    <row r="286" spans="1:6">
      <c r="A286" s="83"/>
      <c r="B286" s="80" t="s">
        <v>918</v>
      </c>
      <c r="C286" s="84">
        <v>28.144091126599999</v>
      </c>
      <c r="D286" s="84">
        <f t="shared" si="4"/>
        <v>4.8147601540606235</v>
      </c>
      <c r="E286" s="82"/>
      <c r="F286" s="85"/>
    </row>
    <row r="287" spans="1:6">
      <c r="A287" s="83"/>
      <c r="B287" s="80" t="s">
        <v>919</v>
      </c>
      <c r="C287" s="84">
        <v>28.093390903</v>
      </c>
      <c r="D287" s="84">
        <f t="shared" si="4"/>
        <v>4.8121588647305673</v>
      </c>
      <c r="E287" s="82" t="s">
        <v>920</v>
      </c>
      <c r="F287" s="85" t="s">
        <v>921</v>
      </c>
    </row>
    <row r="288" spans="1:6">
      <c r="A288" s="83"/>
      <c r="B288" s="80" t="s">
        <v>922</v>
      </c>
      <c r="C288" s="84">
        <v>28.069083151800001</v>
      </c>
      <c r="D288" s="84">
        <f t="shared" si="4"/>
        <v>4.8109100353336673</v>
      </c>
      <c r="E288" s="82" t="s">
        <v>923</v>
      </c>
      <c r="F288" s="85" t="s">
        <v>924</v>
      </c>
    </row>
    <row r="289" spans="1:6">
      <c r="A289" s="83"/>
      <c r="B289" s="80" t="s">
        <v>925</v>
      </c>
      <c r="C289" s="84">
        <v>28.061127968800001</v>
      </c>
      <c r="D289" s="84">
        <f t="shared" si="4"/>
        <v>4.8105010967990998</v>
      </c>
      <c r="E289" s="82" t="s">
        <v>926</v>
      </c>
      <c r="F289" s="85" t="s">
        <v>927</v>
      </c>
    </row>
    <row r="290" spans="1:6">
      <c r="A290" s="83"/>
      <c r="B290" s="80" t="s">
        <v>928</v>
      </c>
      <c r="C290" s="84">
        <v>27.938943329000001</v>
      </c>
      <c r="D290" s="84">
        <f t="shared" si="4"/>
        <v>4.8042055528989058</v>
      </c>
      <c r="E290" s="82" t="s">
        <v>929</v>
      </c>
      <c r="F290" s="85" t="s">
        <v>930</v>
      </c>
    </row>
    <row r="291" spans="1:6">
      <c r="A291" s="83"/>
      <c r="B291" s="80" t="s">
        <v>931</v>
      </c>
      <c r="C291" s="84">
        <v>27.858888205700001</v>
      </c>
      <c r="D291" s="84">
        <f t="shared" si="4"/>
        <v>4.8000657788089924</v>
      </c>
      <c r="E291" s="82" t="s">
        <v>436</v>
      </c>
      <c r="F291" s="85" t="s">
        <v>437</v>
      </c>
    </row>
    <row r="292" spans="1:6">
      <c r="A292" s="83"/>
      <c r="B292" s="80" t="s">
        <v>932</v>
      </c>
      <c r="C292" s="84">
        <v>27.825203217399999</v>
      </c>
      <c r="D292" s="84">
        <f t="shared" si="4"/>
        <v>4.7983203190103776</v>
      </c>
      <c r="E292" s="82"/>
      <c r="F292" s="85"/>
    </row>
    <row r="293" spans="1:6">
      <c r="A293" s="83"/>
      <c r="B293" s="80" t="s">
        <v>933</v>
      </c>
      <c r="C293" s="84">
        <v>27.825203217399999</v>
      </c>
      <c r="D293" s="84">
        <f t="shared" si="4"/>
        <v>4.7983203190103776</v>
      </c>
      <c r="E293" s="82" t="s">
        <v>934</v>
      </c>
      <c r="F293" s="85" t="s">
        <v>935</v>
      </c>
    </row>
    <row r="294" spans="1:6">
      <c r="A294" s="83"/>
      <c r="B294" s="80" t="s">
        <v>936</v>
      </c>
      <c r="C294" s="84">
        <v>27.753624652999999</v>
      </c>
      <c r="D294" s="84">
        <f t="shared" si="4"/>
        <v>4.7946042961670114</v>
      </c>
      <c r="E294" s="82" t="s">
        <v>614</v>
      </c>
      <c r="F294" s="85" t="s">
        <v>615</v>
      </c>
    </row>
    <row r="295" spans="1:6">
      <c r="A295" s="83"/>
      <c r="B295" s="80" t="s">
        <v>937</v>
      </c>
      <c r="C295" s="84">
        <v>27.747277131299999</v>
      </c>
      <c r="D295" s="84">
        <f t="shared" si="4"/>
        <v>4.7942743001552692</v>
      </c>
      <c r="E295" s="82"/>
      <c r="F295" s="85"/>
    </row>
    <row r="296" spans="1:6">
      <c r="A296" s="83"/>
      <c r="B296" s="80" t="s">
        <v>938</v>
      </c>
      <c r="C296" s="84">
        <v>27.686347440599999</v>
      </c>
      <c r="D296" s="84">
        <f t="shared" si="4"/>
        <v>4.7911028316217257</v>
      </c>
      <c r="E296" s="82" t="s">
        <v>939</v>
      </c>
      <c r="F296" s="85" t="s">
        <v>940</v>
      </c>
    </row>
    <row r="297" spans="1:6">
      <c r="A297" s="83"/>
      <c r="B297" s="80" t="s">
        <v>941</v>
      </c>
      <c r="C297" s="84">
        <v>27.5655975737</v>
      </c>
      <c r="D297" s="84">
        <f t="shared" si="4"/>
        <v>4.7847969717478724</v>
      </c>
      <c r="E297" s="82" t="s">
        <v>942</v>
      </c>
      <c r="F297" s="85" t="s">
        <v>943</v>
      </c>
    </row>
    <row r="298" spans="1:6">
      <c r="A298" s="83"/>
      <c r="B298" s="80" t="s">
        <v>944</v>
      </c>
      <c r="C298" s="84">
        <v>27.5590102886</v>
      </c>
      <c r="D298" s="84">
        <f t="shared" si="4"/>
        <v>4.7844521731557208</v>
      </c>
      <c r="E298" s="82" t="s">
        <v>945</v>
      </c>
      <c r="F298" s="85" t="s">
        <v>946</v>
      </c>
    </row>
    <row r="299" spans="1:6">
      <c r="A299" s="83"/>
      <c r="B299" s="80" t="s">
        <v>947</v>
      </c>
      <c r="C299" s="84">
        <v>27.4952353334</v>
      </c>
      <c r="D299" s="84">
        <f t="shared" si="4"/>
        <v>4.7811097296542089</v>
      </c>
      <c r="E299" s="82" t="s">
        <v>948</v>
      </c>
      <c r="F299" s="85" t="s">
        <v>949</v>
      </c>
    </row>
    <row r="300" spans="1:6">
      <c r="A300" s="83"/>
      <c r="B300" s="80" t="s">
        <v>950</v>
      </c>
      <c r="C300" s="84">
        <v>27.452630950500001</v>
      </c>
      <c r="D300" s="84">
        <f t="shared" si="4"/>
        <v>4.7788725128738641</v>
      </c>
      <c r="E300" s="82" t="s">
        <v>585</v>
      </c>
      <c r="F300" s="85" t="s">
        <v>586</v>
      </c>
    </row>
    <row r="301" spans="1:6">
      <c r="A301" s="83"/>
      <c r="B301" s="80" t="s">
        <v>951</v>
      </c>
      <c r="C301" s="84">
        <v>27.452630950500001</v>
      </c>
      <c r="D301" s="84">
        <f t="shared" si="4"/>
        <v>4.7788725128738641</v>
      </c>
      <c r="E301" s="27" t="s">
        <v>952</v>
      </c>
      <c r="F301" s="83" t="s">
        <v>953</v>
      </c>
    </row>
    <row r="302" spans="1:6">
      <c r="A302" s="83"/>
      <c r="B302" s="80" t="s">
        <v>954</v>
      </c>
      <c r="C302" s="84">
        <v>27.435239799600001</v>
      </c>
      <c r="D302" s="84">
        <f t="shared" si="4"/>
        <v>4.7779582807254668</v>
      </c>
      <c r="E302" s="82" t="s">
        <v>955</v>
      </c>
      <c r="F302" s="85" t="s">
        <v>956</v>
      </c>
    </row>
    <row r="303" spans="1:6">
      <c r="A303" s="83"/>
      <c r="B303" s="80" t="s">
        <v>957</v>
      </c>
      <c r="C303" s="84">
        <v>27.423240447800001</v>
      </c>
      <c r="D303" s="84">
        <f t="shared" si="4"/>
        <v>4.7773271511158324</v>
      </c>
      <c r="E303" s="82" t="s">
        <v>958</v>
      </c>
      <c r="F303" s="85" t="s">
        <v>959</v>
      </c>
    </row>
    <row r="304" spans="1:6">
      <c r="A304" s="83"/>
      <c r="B304" s="80" t="s">
        <v>960</v>
      </c>
      <c r="C304" s="84">
        <v>27.407988203599999</v>
      </c>
      <c r="D304" s="84">
        <f t="shared" si="4"/>
        <v>4.7765245304860011</v>
      </c>
      <c r="E304" s="27" t="s">
        <v>961</v>
      </c>
      <c r="F304" s="83" t="s">
        <v>962</v>
      </c>
    </row>
    <row r="305" spans="1:6">
      <c r="A305" s="83"/>
      <c r="B305" s="80" t="s">
        <v>963</v>
      </c>
      <c r="C305" s="84">
        <v>27.370205552600002</v>
      </c>
      <c r="D305" s="84">
        <f t="shared" si="4"/>
        <v>4.7745343643948752</v>
      </c>
      <c r="E305" s="27" t="s">
        <v>964</v>
      </c>
      <c r="F305" s="83" t="s">
        <v>965</v>
      </c>
    </row>
    <row r="306" spans="1:6">
      <c r="A306" s="83"/>
      <c r="B306" s="80" t="s">
        <v>966</v>
      </c>
      <c r="C306" s="84">
        <v>27.2287144887</v>
      </c>
      <c r="D306" s="84">
        <f t="shared" si="4"/>
        <v>4.7670569669291458</v>
      </c>
      <c r="E306" s="82" t="s">
        <v>967</v>
      </c>
      <c r="F306" s="85" t="s">
        <v>968</v>
      </c>
    </row>
    <row r="307" spans="1:6">
      <c r="A307" s="83"/>
      <c r="B307" s="80" t="s">
        <v>969</v>
      </c>
      <c r="C307" s="84">
        <v>27.204977820100002</v>
      </c>
      <c r="D307" s="84">
        <f t="shared" si="4"/>
        <v>4.7657987470732248</v>
      </c>
      <c r="E307" s="82" t="s">
        <v>970</v>
      </c>
      <c r="F307" s="85" t="s">
        <v>971</v>
      </c>
    </row>
    <row r="308" spans="1:6">
      <c r="A308" s="83"/>
      <c r="B308" s="80" t="s">
        <v>972</v>
      </c>
      <c r="C308" s="84">
        <v>27.189564600600001</v>
      </c>
      <c r="D308" s="84">
        <f t="shared" si="4"/>
        <v>4.7649811438747287</v>
      </c>
      <c r="E308" s="82" t="s">
        <v>973</v>
      </c>
      <c r="F308" s="85" t="s">
        <v>974</v>
      </c>
    </row>
    <row r="309" spans="1:6">
      <c r="A309" s="83"/>
      <c r="B309" s="80" t="s">
        <v>975</v>
      </c>
      <c r="C309" s="84">
        <v>27.144379239900001</v>
      </c>
      <c r="D309" s="84">
        <f t="shared" si="4"/>
        <v>4.7625815863891861</v>
      </c>
      <c r="E309" s="82" t="s">
        <v>976</v>
      </c>
      <c r="F309" s="85" t="s">
        <v>977</v>
      </c>
    </row>
    <row r="310" spans="1:6">
      <c r="A310" s="83"/>
      <c r="B310" s="80" t="s">
        <v>978</v>
      </c>
      <c r="C310" s="84">
        <v>27.127598254500001</v>
      </c>
      <c r="D310" s="84">
        <f t="shared" si="4"/>
        <v>4.761689418964778</v>
      </c>
      <c r="E310" s="82" t="s">
        <v>891</v>
      </c>
      <c r="F310" s="85" t="s">
        <v>892</v>
      </c>
    </row>
    <row r="311" spans="1:6">
      <c r="A311" s="83"/>
      <c r="B311" s="80" t="s">
        <v>979</v>
      </c>
      <c r="C311" s="84">
        <v>27.127598254500001</v>
      </c>
      <c r="D311" s="84">
        <f t="shared" si="4"/>
        <v>4.761689418964778</v>
      </c>
      <c r="E311" s="82" t="s">
        <v>980</v>
      </c>
      <c r="F311" s="85" t="s">
        <v>981</v>
      </c>
    </row>
    <row r="312" spans="1:6">
      <c r="A312" s="83"/>
      <c r="B312" s="80" t="s">
        <v>982</v>
      </c>
      <c r="C312" s="84">
        <v>27.127598254500001</v>
      </c>
      <c r="D312" s="84">
        <f t="shared" si="4"/>
        <v>4.761689418964778</v>
      </c>
      <c r="E312" s="82"/>
      <c r="F312" s="85"/>
    </row>
    <row r="313" spans="1:6">
      <c r="A313" s="83"/>
      <c r="B313" s="80" t="s">
        <v>983</v>
      </c>
      <c r="C313" s="84">
        <v>27.080058683600001</v>
      </c>
      <c r="D313" s="84">
        <f t="shared" si="4"/>
        <v>4.7591589601830995</v>
      </c>
      <c r="E313" s="82" t="s">
        <v>984</v>
      </c>
      <c r="F313" s="85" t="s">
        <v>985</v>
      </c>
    </row>
    <row r="314" spans="1:6">
      <c r="A314" s="83"/>
      <c r="B314" s="80" t="s">
        <v>986</v>
      </c>
      <c r="C314" s="84">
        <v>27.080058683600001</v>
      </c>
      <c r="D314" s="84">
        <f t="shared" si="4"/>
        <v>4.7591589601830995</v>
      </c>
      <c r="E314" s="82" t="s">
        <v>987</v>
      </c>
      <c r="F314" s="85" t="s">
        <v>988</v>
      </c>
    </row>
    <row r="315" spans="1:6">
      <c r="A315" s="83"/>
      <c r="B315" s="80" t="s">
        <v>989</v>
      </c>
      <c r="C315" s="84">
        <v>27.080058683600001</v>
      </c>
      <c r="D315" s="84">
        <f t="shared" si="4"/>
        <v>4.7591589601830995</v>
      </c>
      <c r="E315" s="82" t="s">
        <v>175</v>
      </c>
      <c r="F315" s="85" t="s">
        <v>473</v>
      </c>
    </row>
    <row r="316" spans="1:6">
      <c r="A316" s="83"/>
      <c r="B316" s="80" t="s">
        <v>990</v>
      </c>
      <c r="C316" s="84">
        <v>27.0279645691</v>
      </c>
      <c r="D316" s="84">
        <f t="shared" si="4"/>
        <v>4.7563809638952126</v>
      </c>
      <c r="E316" s="82" t="s">
        <v>991</v>
      </c>
      <c r="F316" s="85" t="s">
        <v>992</v>
      </c>
    </row>
    <row r="317" spans="1:6">
      <c r="A317" s="83"/>
      <c r="B317" s="80" t="s">
        <v>993</v>
      </c>
      <c r="C317" s="84">
        <v>27.022189177800001</v>
      </c>
      <c r="D317" s="84">
        <f t="shared" si="4"/>
        <v>4.7560726528973039</v>
      </c>
      <c r="E317" s="82" t="s">
        <v>994</v>
      </c>
      <c r="F317" s="85" t="s">
        <v>995</v>
      </c>
    </row>
    <row r="318" spans="1:6">
      <c r="A318" s="83"/>
      <c r="B318" s="80" t="s">
        <v>996</v>
      </c>
      <c r="C318" s="84">
        <v>26.993384796899999</v>
      </c>
      <c r="D318" s="84">
        <f t="shared" si="4"/>
        <v>4.7545339877175605</v>
      </c>
      <c r="E318" s="82"/>
      <c r="F318" s="85"/>
    </row>
    <row r="319" spans="1:6">
      <c r="A319" s="83"/>
      <c r="B319" s="80" t="s">
        <v>997</v>
      </c>
      <c r="C319" s="84">
        <v>26.985097593100001</v>
      </c>
      <c r="D319" s="84">
        <f t="shared" si="4"/>
        <v>4.754090999793867</v>
      </c>
      <c r="E319" s="82" t="s">
        <v>687</v>
      </c>
      <c r="F319" s="85" t="s">
        <v>688</v>
      </c>
    </row>
    <row r="320" spans="1:6">
      <c r="A320" s="83"/>
      <c r="B320" s="80" t="s">
        <v>998</v>
      </c>
      <c r="C320" s="84">
        <v>26.924627773899999</v>
      </c>
      <c r="D320" s="84">
        <f t="shared" si="4"/>
        <v>4.7508544949043641</v>
      </c>
      <c r="E320" s="82"/>
      <c r="F320" s="85"/>
    </row>
    <row r="321" spans="1:6">
      <c r="A321" s="83"/>
      <c r="B321" s="80" t="s">
        <v>999</v>
      </c>
      <c r="C321" s="84">
        <v>26.861541362800001</v>
      </c>
      <c r="D321" s="84">
        <f t="shared" si="4"/>
        <v>4.7474701864236097</v>
      </c>
      <c r="E321" s="82" t="s">
        <v>430</v>
      </c>
      <c r="F321" s="85" t="s">
        <v>431</v>
      </c>
    </row>
    <row r="322" spans="1:6">
      <c r="A322" s="83"/>
      <c r="B322" s="80" t="s">
        <v>1000</v>
      </c>
      <c r="C322" s="84">
        <v>26.832384322500001</v>
      </c>
      <c r="D322" s="84">
        <f t="shared" si="4"/>
        <v>4.7459033528927952</v>
      </c>
      <c r="E322" s="82"/>
      <c r="F322" s="85"/>
    </row>
    <row r="323" spans="1:6">
      <c r="A323" s="83"/>
      <c r="B323" s="80" t="s">
        <v>1001</v>
      </c>
      <c r="C323" s="84">
        <v>26.832384322500001</v>
      </c>
      <c r="D323" s="84">
        <f t="shared" si="4"/>
        <v>4.7459033528927952</v>
      </c>
      <c r="E323" s="82"/>
      <c r="F323" s="85"/>
    </row>
    <row r="324" spans="1:6">
      <c r="A324" s="83"/>
      <c r="B324" s="80" t="s">
        <v>1002</v>
      </c>
      <c r="C324" s="84">
        <v>26.8170029409</v>
      </c>
      <c r="D324" s="84">
        <f t="shared" ref="D324:D387" si="5">LOG(C324,2)</f>
        <v>4.7450761060332765</v>
      </c>
      <c r="E324" s="82" t="s">
        <v>184</v>
      </c>
      <c r="F324" s="85" t="s">
        <v>631</v>
      </c>
    </row>
    <row r="325" spans="1:6">
      <c r="A325" s="83"/>
      <c r="B325" s="80" t="s">
        <v>1003</v>
      </c>
      <c r="C325" s="84">
        <v>26.786886570299998</v>
      </c>
      <c r="D325" s="84">
        <f t="shared" si="5"/>
        <v>4.7434550019125874</v>
      </c>
      <c r="E325" s="82" t="s">
        <v>1004</v>
      </c>
      <c r="F325" s="85" t="s">
        <v>1005</v>
      </c>
    </row>
    <row r="326" spans="1:6">
      <c r="A326" s="83"/>
      <c r="B326" s="80" t="s">
        <v>1006</v>
      </c>
      <c r="C326" s="84">
        <v>26.7124012114</v>
      </c>
      <c r="D326" s="84">
        <f t="shared" si="5"/>
        <v>4.7394377623644237</v>
      </c>
      <c r="E326" s="82" t="s">
        <v>1007</v>
      </c>
      <c r="F326" s="85" t="s">
        <v>1008</v>
      </c>
    </row>
    <row r="327" spans="1:6">
      <c r="A327" s="83"/>
      <c r="B327" s="80" t="s">
        <v>1009</v>
      </c>
      <c r="C327" s="84">
        <v>26.7074864167</v>
      </c>
      <c r="D327" s="84">
        <f t="shared" si="5"/>
        <v>4.7391722975618755</v>
      </c>
      <c r="E327" s="82"/>
      <c r="F327" s="85"/>
    </row>
    <row r="328" spans="1:6">
      <c r="A328" s="83"/>
      <c r="B328" s="80" t="s">
        <v>1010</v>
      </c>
      <c r="C328" s="84">
        <v>26.679283136399999</v>
      </c>
      <c r="D328" s="84">
        <f t="shared" si="5"/>
        <v>4.7376479971874046</v>
      </c>
      <c r="E328" s="82" t="s">
        <v>1011</v>
      </c>
      <c r="F328" s="85" t="s">
        <v>1012</v>
      </c>
    </row>
    <row r="329" spans="1:6">
      <c r="A329" s="83"/>
      <c r="B329" s="80" t="s">
        <v>1013</v>
      </c>
      <c r="C329" s="84">
        <v>26.643648441</v>
      </c>
      <c r="D329" s="84">
        <f t="shared" si="5"/>
        <v>4.7357197458902771</v>
      </c>
      <c r="E329" s="82" t="s">
        <v>1014</v>
      </c>
      <c r="F329" s="85" t="s">
        <v>1015</v>
      </c>
    </row>
    <row r="330" spans="1:6">
      <c r="A330" s="83"/>
      <c r="B330" s="80" t="s">
        <v>1016</v>
      </c>
      <c r="C330" s="84">
        <v>26.631383254999999</v>
      </c>
      <c r="D330" s="84">
        <f t="shared" si="5"/>
        <v>4.7350554600975867</v>
      </c>
      <c r="E330" s="82" t="s">
        <v>1017</v>
      </c>
      <c r="F330" s="85" t="s">
        <v>1018</v>
      </c>
    </row>
    <row r="331" spans="1:6">
      <c r="A331" s="83"/>
      <c r="B331" s="80" t="s">
        <v>1019</v>
      </c>
      <c r="C331" s="84">
        <v>26.618893542999999</v>
      </c>
      <c r="D331" s="84">
        <f t="shared" si="5"/>
        <v>4.7343786994503763</v>
      </c>
      <c r="E331" s="27" t="s">
        <v>1020</v>
      </c>
      <c r="F331" s="83" t="s">
        <v>1021</v>
      </c>
    </row>
    <row r="332" spans="1:6">
      <c r="A332" s="83"/>
      <c r="B332" s="80" t="s">
        <v>1022</v>
      </c>
      <c r="C332" s="84">
        <v>26.5337892033</v>
      </c>
      <c r="D332" s="84">
        <f t="shared" si="5"/>
        <v>4.7297588117073834</v>
      </c>
      <c r="E332" s="82" t="s">
        <v>175</v>
      </c>
      <c r="F332" s="85" t="s">
        <v>473</v>
      </c>
    </row>
    <row r="333" spans="1:6">
      <c r="A333" s="83"/>
      <c r="B333" s="80" t="s">
        <v>1023</v>
      </c>
      <c r="C333" s="84">
        <v>26.5337892033</v>
      </c>
      <c r="D333" s="84">
        <f t="shared" si="5"/>
        <v>4.7297588117073834</v>
      </c>
      <c r="E333" s="82" t="s">
        <v>1024</v>
      </c>
      <c r="F333" s="85" t="s">
        <v>1025</v>
      </c>
    </row>
    <row r="334" spans="1:6">
      <c r="A334" s="83"/>
      <c r="B334" s="80" t="s">
        <v>1026</v>
      </c>
      <c r="C334" s="84">
        <v>26.5337892033</v>
      </c>
      <c r="D334" s="84">
        <f t="shared" si="5"/>
        <v>4.7297588117073834</v>
      </c>
      <c r="E334" s="82"/>
      <c r="F334" s="85"/>
    </row>
    <row r="335" spans="1:6">
      <c r="A335" s="83"/>
      <c r="B335" s="80" t="s">
        <v>1027</v>
      </c>
      <c r="C335" s="84">
        <v>26.515445659000001</v>
      </c>
      <c r="D335" s="84">
        <f t="shared" si="5"/>
        <v>4.7287610917019069</v>
      </c>
      <c r="E335" s="82" t="s">
        <v>1028</v>
      </c>
      <c r="F335" s="85" t="s">
        <v>1029</v>
      </c>
    </row>
    <row r="336" spans="1:6">
      <c r="A336" s="83"/>
      <c r="B336" s="80" t="s">
        <v>1030</v>
      </c>
      <c r="C336" s="84">
        <v>26.510010915199999</v>
      </c>
      <c r="D336" s="84">
        <f t="shared" si="5"/>
        <v>4.7284653591061767</v>
      </c>
      <c r="E336" s="27" t="s">
        <v>1031</v>
      </c>
      <c r="F336" s="83" t="s">
        <v>1032</v>
      </c>
    </row>
    <row r="337" spans="1:6">
      <c r="A337" s="83"/>
      <c r="B337" s="80" t="s">
        <v>1033</v>
      </c>
      <c r="C337" s="84">
        <v>26.4762847085</v>
      </c>
      <c r="D337" s="84">
        <f t="shared" si="5"/>
        <v>4.726628784680571</v>
      </c>
      <c r="E337" s="82" t="s">
        <v>1034</v>
      </c>
      <c r="F337" s="85" t="s">
        <v>1035</v>
      </c>
    </row>
    <row r="338" spans="1:6">
      <c r="A338" s="83"/>
      <c r="B338" s="80" t="s">
        <v>1036</v>
      </c>
      <c r="C338" s="84">
        <v>26.334079805399998</v>
      </c>
      <c r="D338" s="84">
        <f t="shared" si="5"/>
        <v>4.7188591430110778</v>
      </c>
      <c r="E338" s="82" t="s">
        <v>1037</v>
      </c>
      <c r="F338" s="85" t="s">
        <v>1038</v>
      </c>
    </row>
    <row r="339" spans="1:6">
      <c r="A339" s="83"/>
      <c r="B339" s="80" t="s">
        <v>1039</v>
      </c>
      <c r="C339" s="84">
        <v>26.2840981097</v>
      </c>
      <c r="D339" s="84">
        <f t="shared" si="5"/>
        <v>4.7161183272296672</v>
      </c>
      <c r="E339" s="82" t="s">
        <v>1040</v>
      </c>
      <c r="F339" s="85" t="s">
        <v>1041</v>
      </c>
    </row>
    <row r="340" spans="1:6">
      <c r="A340" s="83"/>
      <c r="B340" s="80" t="s">
        <v>1042</v>
      </c>
      <c r="C340" s="84">
        <v>26.247125631999999</v>
      </c>
      <c r="D340" s="84">
        <f t="shared" si="5"/>
        <v>4.7140875342941371</v>
      </c>
      <c r="E340" s="82" t="s">
        <v>1043</v>
      </c>
      <c r="F340" s="85" t="s">
        <v>1044</v>
      </c>
    </row>
    <row r="341" spans="1:6">
      <c r="A341" s="83"/>
      <c r="B341" s="80" t="s">
        <v>1045</v>
      </c>
      <c r="C341" s="84">
        <v>26.2440047477</v>
      </c>
      <c r="D341" s="84">
        <f t="shared" si="5"/>
        <v>4.7139159820994898</v>
      </c>
      <c r="E341" s="82" t="s">
        <v>1046</v>
      </c>
      <c r="F341" s="85" t="s">
        <v>1047</v>
      </c>
    </row>
    <row r="342" spans="1:6">
      <c r="A342" s="83"/>
      <c r="B342" s="80" t="s">
        <v>1048</v>
      </c>
      <c r="C342" s="84">
        <v>26.1359265842</v>
      </c>
      <c r="D342" s="84">
        <f t="shared" si="5"/>
        <v>4.7079624022522797</v>
      </c>
      <c r="E342" s="82" t="s">
        <v>1049</v>
      </c>
      <c r="F342" s="85" t="s">
        <v>1050</v>
      </c>
    </row>
    <row r="343" spans="1:6">
      <c r="A343" s="83"/>
      <c r="B343" s="80" t="s">
        <v>1051</v>
      </c>
      <c r="C343" s="84">
        <v>26.116985809199999</v>
      </c>
      <c r="D343" s="84">
        <f t="shared" si="5"/>
        <v>4.7069164983166605</v>
      </c>
      <c r="E343" s="82"/>
      <c r="F343" s="85"/>
    </row>
    <row r="344" spans="1:6">
      <c r="A344" s="83"/>
      <c r="B344" s="80" t="s">
        <v>1052</v>
      </c>
      <c r="C344" s="84">
        <v>25.984878013700001</v>
      </c>
      <c r="D344" s="84">
        <f t="shared" si="5"/>
        <v>4.6996003811610958</v>
      </c>
      <c r="E344" s="82" t="s">
        <v>976</v>
      </c>
      <c r="F344" s="85" t="s">
        <v>977</v>
      </c>
    </row>
    <row r="345" spans="1:6">
      <c r="A345" s="83"/>
      <c r="B345" s="80" t="s">
        <v>1053</v>
      </c>
      <c r="C345" s="84">
        <v>25.962341882800001</v>
      </c>
      <c r="D345" s="84">
        <f t="shared" si="5"/>
        <v>4.6983486196079376</v>
      </c>
      <c r="E345" s="82" t="s">
        <v>1054</v>
      </c>
      <c r="F345" s="85" t="s">
        <v>1055</v>
      </c>
    </row>
    <row r="346" spans="1:6">
      <c r="A346" s="83"/>
      <c r="B346" s="80" t="s">
        <v>1056</v>
      </c>
      <c r="C346" s="84">
        <v>25.962341882800001</v>
      </c>
      <c r="D346" s="84">
        <f t="shared" si="5"/>
        <v>4.6983486196079376</v>
      </c>
      <c r="E346" s="82" t="s">
        <v>1057</v>
      </c>
      <c r="F346" s="85" t="s">
        <v>1058</v>
      </c>
    </row>
    <row r="347" spans="1:6">
      <c r="A347" s="83"/>
      <c r="B347" s="80" t="s">
        <v>1059</v>
      </c>
      <c r="C347" s="84">
        <v>25.962341882800001</v>
      </c>
      <c r="D347" s="84">
        <f t="shared" si="5"/>
        <v>4.6983486196079376</v>
      </c>
      <c r="E347" s="82"/>
      <c r="F347" s="85"/>
    </row>
    <row r="348" spans="1:6">
      <c r="A348" s="83"/>
      <c r="B348" s="80" t="s">
        <v>1060</v>
      </c>
      <c r="C348" s="84">
        <v>25.939980152</v>
      </c>
      <c r="D348" s="84">
        <f t="shared" si="5"/>
        <v>4.6971054705979416</v>
      </c>
      <c r="E348" s="27" t="s">
        <v>1061</v>
      </c>
      <c r="F348" s="83" t="s">
        <v>1062</v>
      </c>
    </row>
    <row r="349" spans="1:6">
      <c r="A349" s="83"/>
      <c r="B349" s="80" t="s">
        <v>1063</v>
      </c>
      <c r="C349" s="84">
        <v>25.939980152</v>
      </c>
      <c r="D349" s="84">
        <f t="shared" si="5"/>
        <v>4.6971054705979416</v>
      </c>
      <c r="E349" s="82"/>
      <c r="F349" s="85"/>
    </row>
    <row r="350" spans="1:6">
      <c r="A350" s="83"/>
      <c r="B350" s="80" t="s">
        <v>1064</v>
      </c>
      <c r="C350" s="84">
        <v>25.939980152</v>
      </c>
      <c r="D350" s="84">
        <f t="shared" si="5"/>
        <v>4.6971054705979416</v>
      </c>
      <c r="E350" s="82" t="s">
        <v>1065</v>
      </c>
      <c r="F350" s="85" t="s">
        <v>1066</v>
      </c>
    </row>
    <row r="351" spans="1:6">
      <c r="A351" s="83"/>
      <c r="B351" s="80" t="s">
        <v>1067</v>
      </c>
      <c r="C351" s="84">
        <v>25.886187700800001</v>
      </c>
      <c r="D351" s="84">
        <f t="shared" si="5"/>
        <v>4.694110607822334</v>
      </c>
      <c r="E351" s="82" t="s">
        <v>557</v>
      </c>
      <c r="F351" s="85" t="s">
        <v>558</v>
      </c>
    </row>
    <row r="352" spans="1:6">
      <c r="A352" s="83"/>
      <c r="B352" s="80" t="s">
        <v>1068</v>
      </c>
      <c r="C352" s="84">
        <v>25.879260597599998</v>
      </c>
      <c r="D352" s="84">
        <f t="shared" si="5"/>
        <v>4.6937244932295883</v>
      </c>
      <c r="E352" s="82"/>
      <c r="F352" s="85"/>
    </row>
    <row r="353" spans="1:6">
      <c r="A353" s="83"/>
      <c r="B353" s="80" t="s">
        <v>1069</v>
      </c>
      <c r="C353" s="84">
        <v>25.844561130399999</v>
      </c>
      <c r="D353" s="84">
        <f t="shared" si="5"/>
        <v>4.6917887988014311</v>
      </c>
      <c r="E353" s="82" t="s">
        <v>783</v>
      </c>
      <c r="F353" s="85" t="s">
        <v>784</v>
      </c>
    </row>
    <row r="354" spans="1:6">
      <c r="A354" s="83"/>
      <c r="B354" s="80" t="s">
        <v>1070</v>
      </c>
      <c r="C354" s="84">
        <v>25.833754763000002</v>
      </c>
      <c r="D354" s="84">
        <f t="shared" si="5"/>
        <v>4.6911854396317016</v>
      </c>
      <c r="E354" s="82" t="s">
        <v>1071</v>
      </c>
      <c r="F354" s="85" t="s">
        <v>1072</v>
      </c>
    </row>
    <row r="355" spans="1:6">
      <c r="A355" s="83"/>
      <c r="B355" s="80" t="s">
        <v>1073</v>
      </c>
      <c r="C355" s="84">
        <v>25.814129225199999</v>
      </c>
      <c r="D355" s="84">
        <f t="shared" si="5"/>
        <v>4.6900890281145111</v>
      </c>
      <c r="E355" s="27" t="s">
        <v>1074</v>
      </c>
      <c r="F355" s="83" t="s">
        <v>1075</v>
      </c>
    </row>
    <row r="356" spans="1:6">
      <c r="A356" s="83"/>
      <c r="B356" s="80" t="s">
        <v>1076</v>
      </c>
      <c r="C356" s="84">
        <v>25.7825819</v>
      </c>
      <c r="D356" s="84">
        <f t="shared" si="5"/>
        <v>4.6883248391071772</v>
      </c>
      <c r="E356" s="82" t="s">
        <v>436</v>
      </c>
      <c r="F356" s="85" t="s">
        <v>437</v>
      </c>
    </row>
    <row r="357" spans="1:6">
      <c r="A357" s="83"/>
      <c r="B357" s="80" t="s">
        <v>1077</v>
      </c>
      <c r="C357" s="84">
        <v>25.764930424900001</v>
      </c>
      <c r="D357" s="84">
        <f t="shared" si="5"/>
        <v>4.6873367915588879</v>
      </c>
      <c r="E357" s="82" t="s">
        <v>1078</v>
      </c>
      <c r="F357" s="85" t="s">
        <v>1079</v>
      </c>
    </row>
    <row r="358" spans="1:6">
      <c r="A358" s="83"/>
      <c r="B358" s="80" t="s">
        <v>1080</v>
      </c>
      <c r="C358" s="84">
        <v>25.754191715000001</v>
      </c>
      <c r="D358" s="84">
        <f t="shared" si="5"/>
        <v>4.6867353572525898</v>
      </c>
      <c r="E358" s="27" t="s">
        <v>1081</v>
      </c>
      <c r="F358" s="83" t="s">
        <v>1082</v>
      </c>
    </row>
    <row r="359" spans="1:6">
      <c r="A359" s="83"/>
      <c r="B359" s="80" t="s">
        <v>1083</v>
      </c>
      <c r="C359" s="84">
        <v>25.7310410672</v>
      </c>
      <c r="D359" s="84">
        <f t="shared" si="5"/>
        <v>4.6854379239801514</v>
      </c>
      <c r="E359" s="82"/>
      <c r="F359" s="85"/>
    </row>
    <row r="360" spans="1:6">
      <c r="A360" s="83"/>
      <c r="B360" s="80" t="s">
        <v>1084</v>
      </c>
      <c r="C360" s="84">
        <v>25.6303553664</v>
      </c>
      <c r="D360" s="84">
        <f t="shared" si="5"/>
        <v>4.6797815767079864</v>
      </c>
      <c r="E360" s="82"/>
      <c r="F360" s="85"/>
    </row>
    <row r="361" spans="1:6">
      <c r="A361" s="83"/>
      <c r="B361" s="80" t="s">
        <v>1085</v>
      </c>
      <c r="C361" s="84">
        <v>25.576512001200001</v>
      </c>
      <c r="D361" s="84">
        <f t="shared" si="5"/>
        <v>4.6767476248737783</v>
      </c>
      <c r="E361" s="82" t="s">
        <v>1086</v>
      </c>
      <c r="F361" s="85" t="s">
        <v>1087</v>
      </c>
    </row>
    <row r="362" spans="1:6">
      <c r="A362" s="83"/>
      <c r="B362" s="80" t="s">
        <v>1088</v>
      </c>
      <c r="C362" s="84">
        <v>25.429682013899999</v>
      </c>
      <c r="D362" s="84">
        <f t="shared" si="5"/>
        <v>4.6684415168116535</v>
      </c>
      <c r="E362" s="82" t="s">
        <v>1089</v>
      </c>
      <c r="F362" s="85" t="s">
        <v>1090</v>
      </c>
    </row>
    <row r="363" spans="1:6">
      <c r="A363" s="83"/>
      <c r="B363" s="80" t="s">
        <v>1091</v>
      </c>
      <c r="C363" s="84">
        <v>25.419723856699999</v>
      </c>
      <c r="D363" s="84">
        <f t="shared" si="5"/>
        <v>4.667876452817433</v>
      </c>
      <c r="E363" s="82" t="s">
        <v>1092</v>
      </c>
      <c r="F363" s="29" t="s">
        <v>1093</v>
      </c>
    </row>
    <row r="364" spans="1:6">
      <c r="A364" s="83"/>
      <c r="B364" s="80" t="s">
        <v>1094</v>
      </c>
      <c r="C364" s="84">
        <v>25.41259204</v>
      </c>
      <c r="D364" s="84">
        <f t="shared" si="5"/>
        <v>4.6674716301580039</v>
      </c>
      <c r="E364" s="82" t="s">
        <v>662</v>
      </c>
      <c r="F364" s="85" t="s">
        <v>663</v>
      </c>
    </row>
    <row r="365" spans="1:6">
      <c r="A365" s="83"/>
      <c r="B365" s="80" t="s">
        <v>1095</v>
      </c>
      <c r="C365" s="84">
        <v>25.392241539800001</v>
      </c>
      <c r="D365" s="84">
        <f t="shared" si="5"/>
        <v>4.6663158516534926</v>
      </c>
      <c r="E365" s="82"/>
      <c r="F365" s="85"/>
    </row>
    <row r="366" spans="1:6">
      <c r="A366" s="83"/>
      <c r="B366" s="80" t="s">
        <v>1096</v>
      </c>
      <c r="C366" s="84">
        <v>25.346171100799999</v>
      </c>
      <c r="D366" s="84">
        <f t="shared" si="5"/>
        <v>4.6636959189956135</v>
      </c>
      <c r="E366" s="82" t="s">
        <v>1097</v>
      </c>
      <c r="F366" s="85" t="s">
        <v>1098</v>
      </c>
    </row>
    <row r="367" spans="1:6">
      <c r="A367" s="83"/>
      <c r="B367" s="80" t="s">
        <v>1099</v>
      </c>
      <c r="C367" s="84">
        <v>25.346171100799999</v>
      </c>
      <c r="D367" s="84">
        <f t="shared" si="5"/>
        <v>4.6636959189956135</v>
      </c>
      <c r="E367" s="82" t="s">
        <v>1100</v>
      </c>
      <c r="F367" s="85" t="s">
        <v>1101</v>
      </c>
    </row>
    <row r="368" spans="1:6">
      <c r="A368" s="83"/>
      <c r="B368" s="80" t="s">
        <v>1102</v>
      </c>
      <c r="C368" s="84">
        <v>25.346171100799999</v>
      </c>
      <c r="D368" s="84">
        <f t="shared" si="5"/>
        <v>4.6636959189956135</v>
      </c>
      <c r="E368" s="82"/>
      <c r="F368" s="85"/>
    </row>
    <row r="369" spans="1:6">
      <c r="A369" s="83"/>
      <c r="B369" s="80" t="s">
        <v>1103</v>
      </c>
      <c r="C369" s="84">
        <v>25.337948865800001</v>
      </c>
      <c r="D369" s="84">
        <f t="shared" si="5"/>
        <v>4.6632278363783604</v>
      </c>
      <c r="E369" s="82"/>
      <c r="F369" s="85"/>
    </row>
    <row r="370" spans="1:6">
      <c r="A370" s="83"/>
      <c r="B370" s="80" t="s">
        <v>1104</v>
      </c>
      <c r="C370" s="84">
        <v>25.306654727400002</v>
      </c>
      <c r="D370" s="84">
        <f t="shared" si="5"/>
        <v>4.661444905885415</v>
      </c>
      <c r="E370" s="82" t="s">
        <v>1105</v>
      </c>
      <c r="F370" s="85" t="s">
        <v>1106</v>
      </c>
    </row>
    <row r="371" spans="1:6">
      <c r="A371" s="83"/>
      <c r="B371" s="80" t="s">
        <v>1107</v>
      </c>
      <c r="C371" s="84">
        <v>25.245287758300002</v>
      </c>
      <c r="D371" s="84">
        <f t="shared" si="5"/>
        <v>4.6579422169230966</v>
      </c>
      <c r="E371" s="82" t="s">
        <v>1108</v>
      </c>
      <c r="F371" s="85" t="s">
        <v>1109</v>
      </c>
    </row>
    <row r="372" spans="1:6">
      <c r="A372" s="83"/>
      <c r="B372" s="80" t="s">
        <v>1110</v>
      </c>
      <c r="C372" s="84">
        <v>25.227947247900001</v>
      </c>
      <c r="D372" s="84">
        <f t="shared" si="5"/>
        <v>4.6569509165104419</v>
      </c>
      <c r="E372" s="82"/>
      <c r="F372" s="85"/>
    </row>
    <row r="373" spans="1:6">
      <c r="A373" s="83"/>
      <c r="B373" s="80" t="s">
        <v>1111</v>
      </c>
      <c r="C373" s="84">
        <v>25.217197348999999</v>
      </c>
      <c r="D373" s="84">
        <f t="shared" si="5"/>
        <v>4.6563360376676197</v>
      </c>
      <c r="E373" s="82" t="s">
        <v>1112</v>
      </c>
      <c r="F373" s="85" t="s">
        <v>1113</v>
      </c>
    </row>
    <row r="374" spans="1:6">
      <c r="A374" s="83"/>
      <c r="B374" s="80" t="s">
        <v>1114</v>
      </c>
      <c r="C374" s="84">
        <v>25.217197348999999</v>
      </c>
      <c r="D374" s="84">
        <f t="shared" si="5"/>
        <v>4.6563360376676197</v>
      </c>
      <c r="E374" s="82" t="s">
        <v>1115</v>
      </c>
      <c r="F374" s="85" t="s">
        <v>1116</v>
      </c>
    </row>
    <row r="375" spans="1:6">
      <c r="A375" s="83"/>
      <c r="B375" s="80" t="s">
        <v>1117</v>
      </c>
      <c r="C375" s="84">
        <v>25.1582411027</v>
      </c>
      <c r="D375" s="84">
        <f t="shared" si="5"/>
        <v>4.6529591569648794</v>
      </c>
      <c r="E375" s="82" t="s">
        <v>1118</v>
      </c>
      <c r="F375" s="85" t="s">
        <v>1119</v>
      </c>
    </row>
    <row r="376" spans="1:6">
      <c r="A376" s="83"/>
      <c r="B376" s="80" t="s">
        <v>1120</v>
      </c>
      <c r="C376" s="84">
        <v>25.1582411027</v>
      </c>
      <c r="D376" s="84">
        <f t="shared" si="5"/>
        <v>4.6529591569648794</v>
      </c>
      <c r="E376" s="82" t="s">
        <v>1121</v>
      </c>
      <c r="F376" s="85" t="s">
        <v>1122</v>
      </c>
    </row>
    <row r="377" spans="1:6">
      <c r="A377" s="83"/>
      <c r="B377" s="80" t="s">
        <v>1123</v>
      </c>
      <c r="C377" s="84">
        <v>25.135481102499998</v>
      </c>
      <c r="D377" s="84">
        <f t="shared" si="5"/>
        <v>4.65165339790705</v>
      </c>
      <c r="E377" s="82" t="s">
        <v>1124</v>
      </c>
      <c r="F377" s="85" t="s">
        <v>1125</v>
      </c>
    </row>
    <row r="378" spans="1:6">
      <c r="A378" s="83"/>
      <c r="B378" s="80" t="s">
        <v>1126</v>
      </c>
      <c r="C378" s="84">
        <v>25.124799878699999</v>
      </c>
      <c r="D378" s="84">
        <f t="shared" si="5"/>
        <v>4.6510402000284055</v>
      </c>
      <c r="E378" s="82" t="s">
        <v>1127</v>
      </c>
      <c r="F378" s="85" t="s">
        <v>1128</v>
      </c>
    </row>
    <row r="379" spans="1:6">
      <c r="A379" s="83"/>
      <c r="B379" s="80" t="s">
        <v>1129</v>
      </c>
      <c r="C379" s="84">
        <v>25.106720745099999</v>
      </c>
      <c r="D379" s="84">
        <f t="shared" si="5"/>
        <v>4.6500017016038848</v>
      </c>
      <c r="E379" s="82" t="s">
        <v>1130</v>
      </c>
      <c r="F379" s="85" t="s">
        <v>1131</v>
      </c>
    </row>
    <row r="380" spans="1:6">
      <c r="A380" s="83"/>
      <c r="B380" s="80" t="s">
        <v>1132</v>
      </c>
      <c r="C380" s="84">
        <v>25.0758672264</v>
      </c>
      <c r="D380" s="84">
        <f t="shared" si="5"/>
        <v>4.648227690902945</v>
      </c>
      <c r="E380" s="82" t="s">
        <v>1133</v>
      </c>
      <c r="F380" s="85" t="s">
        <v>1134</v>
      </c>
    </row>
    <row r="381" spans="1:6">
      <c r="A381" s="83"/>
      <c r="B381" s="80" t="s">
        <v>1135</v>
      </c>
      <c r="C381" s="84">
        <v>25.069783284700002</v>
      </c>
      <c r="D381" s="84">
        <f t="shared" si="5"/>
        <v>4.6478776197612515</v>
      </c>
      <c r="E381" s="82" t="s">
        <v>1136</v>
      </c>
      <c r="F381" s="85" t="s">
        <v>1137</v>
      </c>
    </row>
    <row r="382" spans="1:6">
      <c r="A382" s="83"/>
      <c r="B382" s="80" t="s">
        <v>1138</v>
      </c>
      <c r="C382" s="84">
        <v>25.034941592500001</v>
      </c>
      <c r="D382" s="84">
        <f t="shared" si="5"/>
        <v>4.6458711844488789</v>
      </c>
      <c r="E382" s="82" t="s">
        <v>1139</v>
      </c>
      <c r="F382" s="85" t="s">
        <v>1140</v>
      </c>
    </row>
    <row r="383" spans="1:6">
      <c r="A383" s="83"/>
      <c r="B383" s="80" t="s">
        <v>1141</v>
      </c>
      <c r="C383" s="84">
        <v>25.007050538600001</v>
      </c>
      <c r="D383" s="84">
        <f t="shared" si="5"/>
        <v>4.644263003495257</v>
      </c>
      <c r="E383" s="82" t="s">
        <v>1142</v>
      </c>
      <c r="F383" s="85" t="s">
        <v>1143</v>
      </c>
    </row>
    <row r="384" spans="1:6">
      <c r="A384" s="83"/>
      <c r="B384" s="80" t="s">
        <v>1144</v>
      </c>
      <c r="C384" s="84">
        <v>24.9240711918</v>
      </c>
      <c r="D384" s="84">
        <f t="shared" si="5"/>
        <v>4.6394678377474872</v>
      </c>
      <c r="E384" s="82" t="s">
        <v>560</v>
      </c>
      <c r="F384" s="85" t="s">
        <v>561</v>
      </c>
    </row>
    <row r="385" spans="1:6">
      <c r="A385" s="83"/>
      <c r="B385" s="80" t="s">
        <v>1145</v>
      </c>
      <c r="C385" s="84">
        <v>24.9109673068</v>
      </c>
      <c r="D385" s="84">
        <f t="shared" si="5"/>
        <v>4.638709138209526</v>
      </c>
      <c r="E385" s="82"/>
      <c r="F385" s="85"/>
    </row>
    <row r="386" spans="1:6">
      <c r="A386" s="83"/>
      <c r="B386" s="80" t="s">
        <v>1146</v>
      </c>
      <c r="C386" s="84">
        <v>24.9109673068</v>
      </c>
      <c r="D386" s="84">
        <f t="shared" si="5"/>
        <v>4.638709138209526</v>
      </c>
      <c r="E386" s="82"/>
      <c r="F386" s="85"/>
    </row>
    <row r="387" spans="1:6">
      <c r="A387" s="83"/>
      <c r="B387" s="80" t="s">
        <v>1147</v>
      </c>
      <c r="C387" s="84">
        <v>24.888282232800002</v>
      </c>
      <c r="D387" s="84">
        <f t="shared" si="5"/>
        <v>4.6373947551082422</v>
      </c>
      <c r="E387" s="82" t="s">
        <v>1148</v>
      </c>
      <c r="F387" s="85" t="s">
        <v>1149</v>
      </c>
    </row>
    <row r="388" spans="1:6">
      <c r="A388" s="83"/>
      <c r="B388" s="80" t="s">
        <v>1150</v>
      </c>
      <c r="C388" s="84">
        <v>24.886800191399999</v>
      </c>
      <c r="D388" s="84">
        <f t="shared" ref="D388:D451" si="6">LOG(C388,2)</f>
        <v>4.6373088432955569</v>
      </c>
      <c r="E388" s="82" t="s">
        <v>1097</v>
      </c>
      <c r="F388" s="85" t="s">
        <v>1098</v>
      </c>
    </row>
    <row r="389" spans="1:6">
      <c r="A389" s="83"/>
      <c r="B389" s="80" t="s">
        <v>1151</v>
      </c>
      <c r="C389" s="84">
        <v>24.886800191399999</v>
      </c>
      <c r="D389" s="84">
        <f t="shared" si="6"/>
        <v>4.6373088432955569</v>
      </c>
      <c r="E389" s="82"/>
      <c r="F389" s="85"/>
    </row>
    <row r="390" spans="1:6">
      <c r="A390" s="83"/>
      <c r="B390" s="80" t="s">
        <v>1152</v>
      </c>
      <c r="C390" s="84">
        <v>24.844625082099999</v>
      </c>
      <c r="D390" s="84">
        <f t="shared" si="6"/>
        <v>4.6348618659451892</v>
      </c>
      <c r="E390" s="82" t="s">
        <v>1153</v>
      </c>
      <c r="F390" s="85" t="s">
        <v>1154</v>
      </c>
    </row>
    <row r="391" spans="1:6">
      <c r="A391" s="83"/>
      <c r="B391" s="80" t="s">
        <v>1155</v>
      </c>
      <c r="C391" s="84">
        <v>24.773387992899998</v>
      </c>
      <c r="D391" s="84">
        <f t="shared" si="6"/>
        <v>4.630719279027196</v>
      </c>
      <c r="E391" s="82" t="s">
        <v>634</v>
      </c>
      <c r="F391" s="85" t="s">
        <v>635</v>
      </c>
    </row>
    <row r="392" spans="1:6">
      <c r="A392" s="83"/>
      <c r="B392" s="80" t="s">
        <v>1156</v>
      </c>
      <c r="C392" s="84">
        <v>24.7523620495</v>
      </c>
      <c r="D392" s="84">
        <f t="shared" si="6"/>
        <v>4.6294942990493189</v>
      </c>
      <c r="E392" s="82" t="s">
        <v>818</v>
      </c>
      <c r="F392" s="85" t="s">
        <v>819</v>
      </c>
    </row>
    <row r="393" spans="1:6">
      <c r="A393" s="83"/>
      <c r="B393" s="80" t="s">
        <v>1157</v>
      </c>
      <c r="C393" s="84">
        <v>24.7523620495</v>
      </c>
      <c r="D393" s="84">
        <f t="shared" si="6"/>
        <v>4.6294942990493189</v>
      </c>
      <c r="E393" s="82"/>
      <c r="F393" s="85"/>
    </row>
    <row r="394" spans="1:6">
      <c r="A394" s="83"/>
      <c r="B394" s="80" t="s">
        <v>1158</v>
      </c>
      <c r="C394" s="84">
        <v>24.722042384800002</v>
      </c>
      <c r="D394" s="84">
        <f t="shared" si="6"/>
        <v>4.6277260297439966</v>
      </c>
      <c r="E394" s="82" t="s">
        <v>491</v>
      </c>
      <c r="F394" s="85" t="s">
        <v>492</v>
      </c>
    </row>
    <row r="395" spans="1:6">
      <c r="A395" s="83"/>
      <c r="B395" s="80" t="s">
        <v>1159</v>
      </c>
      <c r="C395" s="84">
        <v>24.689759252799998</v>
      </c>
      <c r="D395" s="84">
        <f t="shared" si="6"/>
        <v>4.6258408638717059</v>
      </c>
      <c r="E395" s="82" t="s">
        <v>1160</v>
      </c>
      <c r="F395" s="85" t="s">
        <v>1161</v>
      </c>
    </row>
    <row r="396" spans="1:6">
      <c r="A396" s="83"/>
      <c r="B396" s="80" t="s">
        <v>1162</v>
      </c>
      <c r="C396" s="84">
        <v>24.621960227999999</v>
      </c>
      <c r="D396" s="84">
        <f t="shared" si="6"/>
        <v>4.6218737185553218</v>
      </c>
      <c r="E396" s="82" t="s">
        <v>1163</v>
      </c>
      <c r="F396" s="29" t="s">
        <v>1164</v>
      </c>
    </row>
    <row r="397" spans="1:6">
      <c r="A397" s="83"/>
      <c r="B397" s="80" t="s">
        <v>1165</v>
      </c>
      <c r="C397" s="84">
        <v>24.621960227999999</v>
      </c>
      <c r="D397" s="84">
        <f t="shared" si="6"/>
        <v>4.6218737185553218</v>
      </c>
      <c r="E397" s="27" t="s">
        <v>1166</v>
      </c>
      <c r="F397" s="83" t="s">
        <v>1167</v>
      </c>
    </row>
    <row r="398" spans="1:6">
      <c r="A398" s="83"/>
      <c r="B398" s="80" t="s">
        <v>1168</v>
      </c>
      <c r="C398" s="84">
        <v>24.6153592802</v>
      </c>
      <c r="D398" s="84">
        <f t="shared" si="6"/>
        <v>4.6214868918633574</v>
      </c>
      <c r="E398" s="82" t="s">
        <v>1169</v>
      </c>
      <c r="F398" s="85" t="s">
        <v>1170</v>
      </c>
    </row>
    <row r="399" spans="1:6">
      <c r="A399" s="83"/>
      <c r="B399" s="80" t="s">
        <v>1171</v>
      </c>
      <c r="C399" s="84">
        <v>24.5363734156</v>
      </c>
      <c r="D399" s="84">
        <f t="shared" si="6"/>
        <v>4.6168501229439816</v>
      </c>
      <c r="E399" s="82" t="s">
        <v>1172</v>
      </c>
      <c r="F399" s="85" t="s">
        <v>1173</v>
      </c>
    </row>
    <row r="400" spans="1:6">
      <c r="A400" s="83"/>
      <c r="B400" s="80" t="s">
        <v>1174</v>
      </c>
      <c r="C400" s="84">
        <v>24.4839857477</v>
      </c>
      <c r="D400" s="84">
        <f t="shared" si="6"/>
        <v>4.6137665283418094</v>
      </c>
      <c r="E400" s="82" t="s">
        <v>1175</v>
      </c>
      <c r="F400" s="85" t="s">
        <v>1176</v>
      </c>
    </row>
    <row r="401" spans="1:6">
      <c r="A401" s="83"/>
      <c r="B401" s="80" t="s">
        <v>1177</v>
      </c>
      <c r="C401" s="84">
        <v>24.472052815200001</v>
      </c>
      <c r="D401" s="84">
        <f t="shared" si="6"/>
        <v>4.6130632205012523</v>
      </c>
      <c r="E401" s="82"/>
      <c r="F401" s="85"/>
    </row>
    <row r="402" spans="1:6">
      <c r="A402" s="83"/>
      <c r="B402" s="80" t="s">
        <v>1178</v>
      </c>
      <c r="C402" s="84">
        <v>24.472052815200001</v>
      </c>
      <c r="D402" s="84">
        <f t="shared" si="6"/>
        <v>4.6130632205012523</v>
      </c>
      <c r="E402" s="82" t="s">
        <v>1179</v>
      </c>
      <c r="F402" s="85" t="s">
        <v>1180</v>
      </c>
    </row>
    <row r="403" spans="1:6">
      <c r="A403" s="83"/>
      <c r="B403" s="80" t="s">
        <v>1181</v>
      </c>
      <c r="C403" s="84">
        <v>24.449327511900002</v>
      </c>
      <c r="D403" s="84">
        <f t="shared" si="6"/>
        <v>4.611722878731964</v>
      </c>
      <c r="E403" s="82" t="s">
        <v>1182</v>
      </c>
      <c r="F403" s="85" t="s">
        <v>1183</v>
      </c>
    </row>
    <row r="404" spans="1:6">
      <c r="A404" s="83"/>
      <c r="B404" s="80" t="s">
        <v>1184</v>
      </c>
      <c r="C404" s="84">
        <v>24.4166226036</v>
      </c>
      <c r="D404" s="84">
        <f t="shared" si="6"/>
        <v>4.6097917501669574</v>
      </c>
      <c r="E404" s="82" t="s">
        <v>1185</v>
      </c>
      <c r="F404" s="85" t="s">
        <v>1186</v>
      </c>
    </row>
    <row r="405" spans="1:6">
      <c r="A405" s="83"/>
      <c r="B405" s="80" t="s">
        <v>1187</v>
      </c>
      <c r="C405" s="84">
        <v>24.4109360092</v>
      </c>
      <c r="D405" s="84">
        <f t="shared" si="6"/>
        <v>4.6094557095452018</v>
      </c>
      <c r="E405" s="27" t="s">
        <v>1188</v>
      </c>
      <c r="F405" s="83" t="s">
        <v>1189</v>
      </c>
    </row>
    <row r="406" spans="1:6">
      <c r="A406" s="83"/>
      <c r="B406" s="80" t="s">
        <v>1190</v>
      </c>
      <c r="C406" s="84">
        <v>24.339167485899999</v>
      </c>
      <c r="D406" s="84">
        <f t="shared" si="6"/>
        <v>4.6052079168213238</v>
      </c>
      <c r="E406" s="82" t="s">
        <v>1191</v>
      </c>
      <c r="F406" s="85" t="s">
        <v>1192</v>
      </c>
    </row>
    <row r="407" spans="1:6">
      <c r="A407" s="83"/>
      <c r="B407" s="80" t="s">
        <v>1193</v>
      </c>
      <c r="C407" s="84">
        <v>24.164888466499999</v>
      </c>
      <c r="D407" s="84">
        <f t="shared" si="6"/>
        <v>4.5948404308821047</v>
      </c>
      <c r="E407" s="27" t="s">
        <v>1194</v>
      </c>
      <c r="F407" s="83" t="s">
        <v>1195</v>
      </c>
    </row>
    <row r="408" spans="1:6">
      <c r="A408" s="83"/>
      <c r="B408" s="80" t="s">
        <v>1196</v>
      </c>
      <c r="C408" s="84">
        <v>24.158552998299999</v>
      </c>
      <c r="D408" s="84">
        <f t="shared" si="6"/>
        <v>4.5944621404156498</v>
      </c>
      <c r="E408" s="82" t="s">
        <v>1197</v>
      </c>
      <c r="F408" s="85" t="s">
        <v>1198</v>
      </c>
    </row>
    <row r="409" spans="1:6">
      <c r="A409" s="83"/>
      <c r="B409" s="80" t="s">
        <v>1199</v>
      </c>
      <c r="C409" s="84">
        <v>24.158552998299999</v>
      </c>
      <c r="D409" s="84">
        <f t="shared" si="6"/>
        <v>4.5944621404156498</v>
      </c>
      <c r="E409" s="82" t="s">
        <v>461</v>
      </c>
      <c r="F409" s="85" t="s">
        <v>462</v>
      </c>
    </row>
    <row r="410" spans="1:6">
      <c r="A410" s="83"/>
      <c r="B410" s="80" t="s">
        <v>1200</v>
      </c>
      <c r="C410" s="84">
        <v>24.099480548300001</v>
      </c>
      <c r="D410" s="84">
        <f t="shared" si="6"/>
        <v>4.5909301451406037</v>
      </c>
      <c r="E410" s="82"/>
      <c r="F410" s="85"/>
    </row>
    <row r="411" spans="1:6">
      <c r="A411" s="83"/>
      <c r="B411" s="80" t="s">
        <v>1201</v>
      </c>
      <c r="C411" s="84">
        <v>24.057004188699999</v>
      </c>
      <c r="D411" s="84">
        <f t="shared" si="6"/>
        <v>4.5883850902190551</v>
      </c>
      <c r="E411" s="82" t="s">
        <v>1202</v>
      </c>
      <c r="F411" s="85" t="s">
        <v>1203</v>
      </c>
    </row>
    <row r="412" spans="1:6">
      <c r="A412" s="83"/>
      <c r="B412" s="80" t="s">
        <v>1204</v>
      </c>
      <c r="C412" s="84">
        <v>24.057004188699999</v>
      </c>
      <c r="D412" s="84">
        <f t="shared" si="6"/>
        <v>4.5883850902190551</v>
      </c>
      <c r="E412" s="82"/>
      <c r="F412" s="85"/>
    </row>
    <row r="413" spans="1:6">
      <c r="A413" s="83"/>
      <c r="B413" s="80" t="s">
        <v>1205</v>
      </c>
      <c r="C413" s="84">
        <v>24.007482618299999</v>
      </c>
      <c r="D413" s="84">
        <f t="shared" si="6"/>
        <v>4.5854122279641993</v>
      </c>
      <c r="E413" s="82" t="s">
        <v>1206</v>
      </c>
      <c r="F413" s="85" t="s">
        <v>1207</v>
      </c>
    </row>
    <row r="414" spans="1:6">
      <c r="A414" s="83"/>
      <c r="B414" s="80" t="s">
        <v>1208</v>
      </c>
      <c r="C414" s="84">
        <v>23.9046088208</v>
      </c>
      <c r="D414" s="84">
        <f t="shared" si="6"/>
        <v>4.5792168922521377</v>
      </c>
      <c r="E414" s="82" t="s">
        <v>1209</v>
      </c>
      <c r="F414" s="85" t="s">
        <v>1210</v>
      </c>
    </row>
    <row r="415" spans="1:6">
      <c r="A415" s="83"/>
      <c r="B415" s="80" t="s">
        <v>1211</v>
      </c>
      <c r="C415" s="84">
        <v>23.9046088208</v>
      </c>
      <c r="D415" s="84">
        <f t="shared" si="6"/>
        <v>4.5792168922521377</v>
      </c>
      <c r="E415" s="82"/>
      <c r="F415" s="85"/>
    </row>
    <row r="416" spans="1:6">
      <c r="A416" s="83"/>
      <c r="B416" s="80" t="s">
        <v>1212</v>
      </c>
      <c r="C416" s="84">
        <v>23.9046088208</v>
      </c>
      <c r="D416" s="84">
        <f t="shared" si="6"/>
        <v>4.5792168922521377</v>
      </c>
      <c r="E416" s="82" t="s">
        <v>818</v>
      </c>
      <c r="F416" s="85" t="s">
        <v>819</v>
      </c>
    </row>
    <row r="417" spans="1:6">
      <c r="A417" s="83"/>
      <c r="B417" s="80" t="s">
        <v>1213</v>
      </c>
      <c r="C417" s="84">
        <v>23.896128898600001</v>
      </c>
      <c r="D417" s="84">
        <f t="shared" si="6"/>
        <v>4.5787050197406627</v>
      </c>
      <c r="E417" s="82" t="s">
        <v>1214</v>
      </c>
      <c r="F417" s="85" t="s">
        <v>1215</v>
      </c>
    </row>
    <row r="418" spans="1:6">
      <c r="A418" s="83"/>
      <c r="B418" s="80" t="s">
        <v>1216</v>
      </c>
      <c r="C418" s="84">
        <v>23.857637685699999</v>
      </c>
      <c r="D418" s="84">
        <f t="shared" si="6"/>
        <v>4.5763792935009677</v>
      </c>
      <c r="E418" s="82" t="s">
        <v>1217</v>
      </c>
      <c r="F418" s="85" t="s">
        <v>1218</v>
      </c>
    </row>
    <row r="419" spans="1:6">
      <c r="A419" s="83"/>
      <c r="B419" s="80" t="s">
        <v>1219</v>
      </c>
      <c r="C419" s="84">
        <v>23.8345053878</v>
      </c>
      <c r="D419" s="84">
        <f t="shared" si="6"/>
        <v>4.5749797818862206</v>
      </c>
      <c r="E419" s="82" t="s">
        <v>1220</v>
      </c>
      <c r="F419" s="85" t="s">
        <v>1221</v>
      </c>
    </row>
    <row r="420" spans="1:6">
      <c r="A420" s="83"/>
      <c r="B420" s="80" t="s">
        <v>1222</v>
      </c>
      <c r="C420" s="84">
        <v>23.800439735400001</v>
      </c>
      <c r="D420" s="84">
        <f t="shared" si="6"/>
        <v>4.572916323807986</v>
      </c>
      <c r="E420" s="82" t="s">
        <v>1223</v>
      </c>
      <c r="F420" s="85" t="s">
        <v>1224</v>
      </c>
    </row>
    <row r="421" spans="1:6">
      <c r="A421" s="83"/>
      <c r="B421" s="80" t="s">
        <v>1225</v>
      </c>
      <c r="C421" s="84">
        <v>23.792913559700001</v>
      </c>
      <c r="D421" s="84">
        <f t="shared" si="6"/>
        <v>4.5724600425965143</v>
      </c>
      <c r="E421" s="82" t="s">
        <v>1226</v>
      </c>
      <c r="F421" s="85" t="s">
        <v>1227</v>
      </c>
    </row>
    <row r="422" spans="1:6">
      <c r="A422" s="83"/>
      <c r="B422" s="80" t="s">
        <v>1228</v>
      </c>
      <c r="C422" s="84">
        <v>23.789200173000001</v>
      </c>
      <c r="D422" s="84">
        <f t="shared" si="6"/>
        <v>4.5722348619911317</v>
      </c>
      <c r="E422" s="82" t="s">
        <v>934</v>
      </c>
      <c r="F422" s="85" t="s">
        <v>935</v>
      </c>
    </row>
    <row r="423" spans="1:6">
      <c r="A423" s="83"/>
      <c r="B423" s="80" t="s">
        <v>1229</v>
      </c>
      <c r="C423" s="84">
        <v>23.7269082814</v>
      </c>
      <c r="D423" s="84">
        <f t="shared" si="6"/>
        <v>4.5684522182728022</v>
      </c>
      <c r="E423" s="82"/>
      <c r="F423" s="85"/>
    </row>
    <row r="424" spans="1:6">
      <c r="A424" s="83"/>
      <c r="B424" s="80" t="s">
        <v>1230</v>
      </c>
      <c r="C424" s="84">
        <v>23.7269082814</v>
      </c>
      <c r="D424" s="84">
        <f t="shared" si="6"/>
        <v>4.5684522182728022</v>
      </c>
      <c r="E424" s="82" t="s">
        <v>926</v>
      </c>
      <c r="F424" s="85" t="s">
        <v>927</v>
      </c>
    </row>
    <row r="425" spans="1:6">
      <c r="A425" s="83"/>
      <c r="B425" s="80" t="s">
        <v>1231</v>
      </c>
      <c r="C425" s="84">
        <v>23.675809999199998</v>
      </c>
      <c r="D425" s="84">
        <f t="shared" si="6"/>
        <v>4.5653418790536273</v>
      </c>
      <c r="E425" s="82" t="s">
        <v>1232</v>
      </c>
      <c r="F425" s="85" t="s">
        <v>1233</v>
      </c>
    </row>
    <row r="426" spans="1:6">
      <c r="A426" s="83"/>
      <c r="B426" s="80" t="s">
        <v>1234</v>
      </c>
      <c r="C426" s="84">
        <v>23.672726134000001</v>
      </c>
      <c r="D426" s="84">
        <f t="shared" si="6"/>
        <v>4.5651539502431326</v>
      </c>
      <c r="E426" s="82" t="s">
        <v>1235</v>
      </c>
      <c r="F426" s="85" t="s">
        <v>1236</v>
      </c>
    </row>
    <row r="427" spans="1:6">
      <c r="A427" s="83"/>
      <c r="B427" s="80" t="s">
        <v>1237</v>
      </c>
      <c r="C427" s="84">
        <v>23.614521547300001</v>
      </c>
      <c r="D427" s="84">
        <f t="shared" si="6"/>
        <v>4.5616024002962217</v>
      </c>
      <c r="E427" s="82" t="s">
        <v>1238</v>
      </c>
      <c r="F427" s="85" t="s">
        <v>1239</v>
      </c>
    </row>
    <row r="428" spans="1:6">
      <c r="A428" s="83"/>
      <c r="B428" s="80" t="s">
        <v>1240</v>
      </c>
      <c r="C428" s="84">
        <v>23.591117245900001</v>
      </c>
      <c r="D428" s="84">
        <f t="shared" si="6"/>
        <v>4.5601718393210877</v>
      </c>
      <c r="E428" s="82" t="s">
        <v>1241</v>
      </c>
      <c r="F428" s="85" t="s">
        <v>1242</v>
      </c>
    </row>
    <row r="429" spans="1:6">
      <c r="A429" s="83"/>
      <c r="B429" s="80" t="s">
        <v>1243</v>
      </c>
      <c r="C429" s="84">
        <v>23.564743947099998</v>
      </c>
      <c r="D429" s="84">
        <f t="shared" si="6"/>
        <v>4.5585581000999102</v>
      </c>
      <c r="E429" s="82" t="s">
        <v>1244</v>
      </c>
      <c r="F429" s="85" t="s">
        <v>1245</v>
      </c>
    </row>
    <row r="430" spans="1:6">
      <c r="A430" s="83"/>
      <c r="B430" s="80" t="s">
        <v>1246</v>
      </c>
      <c r="C430" s="84">
        <v>23.564743947099998</v>
      </c>
      <c r="D430" s="84">
        <f t="shared" si="6"/>
        <v>4.5585581000999102</v>
      </c>
      <c r="E430" s="82"/>
      <c r="F430" s="85"/>
    </row>
    <row r="431" spans="1:6">
      <c r="A431" s="83"/>
      <c r="B431" s="80" t="s">
        <v>1247</v>
      </c>
      <c r="C431" s="84">
        <v>23.564743947099998</v>
      </c>
      <c r="D431" s="84">
        <f t="shared" si="6"/>
        <v>4.5585581000999102</v>
      </c>
      <c r="E431" s="82" t="s">
        <v>1248</v>
      </c>
      <c r="F431" s="85" t="s">
        <v>1249</v>
      </c>
    </row>
    <row r="432" spans="1:6">
      <c r="A432" s="83"/>
      <c r="B432" s="80" t="s">
        <v>1250</v>
      </c>
      <c r="C432" s="84">
        <v>23.564743947099998</v>
      </c>
      <c r="D432" s="84">
        <f t="shared" si="6"/>
        <v>4.5585581000999102</v>
      </c>
      <c r="E432" s="82"/>
      <c r="F432" s="85"/>
    </row>
    <row r="433" spans="1:6">
      <c r="A433" s="83"/>
      <c r="B433" s="80" t="s">
        <v>1251</v>
      </c>
      <c r="C433" s="84">
        <v>23.564743947099998</v>
      </c>
      <c r="D433" s="84">
        <f t="shared" si="6"/>
        <v>4.5585581000999102</v>
      </c>
      <c r="E433" s="82" t="s">
        <v>1252</v>
      </c>
      <c r="F433" s="85" t="s">
        <v>1253</v>
      </c>
    </row>
    <row r="434" spans="1:6">
      <c r="A434" s="83"/>
      <c r="B434" s="80" t="s">
        <v>1254</v>
      </c>
      <c r="C434" s="84">
        <v>23.5046035887</v>
      </c>
      <c r="D434" s="84">
        <f t="shared" si="6"/>
        <v>4.5548714441941982</v>
      </c>
      <c r="E434" s="82" t="s">
        <v>1255</v>
      </c>
      <c r="F434" s="85" t="s">
        <v>1256</v>
      </c>
    </row>
    <row r="435" spans="1:6">
      <c r="A435" s="83"/>
      <c r="B435" s="80" t="s">
        <v>1257</v>
      </c>
      <c r="C435" s="84">
        <v>23.390337142300002</v>
      </c>
      <c r="D435" s="84">
        <f t="shared" si="6"/>
        <v>4.5478407513626067</v>
      </c>
      <c r="E435" s="82" t="s">
        <v>1258</v>
      </c>
      <c r="F435" s="85" t="s">
        <v>1259</v>
      </c>
    </row>
    <row r="436" spans="1:6">
      <c r="A436" s="83"/>
      <c r="B436" s="80" t="s">
        <v>1260</v>
      </c>
      <c r="C436" s="84">
        <v>23.360641029699998</v>
      </c>
      <c r="D436" s="84">
        <f t="shared" si="6"/>
        <v>4.5460079580470927</v>
      </c>
      <c r="E436" s="82" t="s">
        <v>1261</v>
      </c>
      <c r="F436" s="85" t="s">
        <v>1262</v>
      </c>
    </row>
    <row r="437" spans="1:6">
      <c r="A437" s="83"/>
      <c r="B437" s="80" t="s">
        <v>1263</v>
      </c>
      <c r="C437" s="84">
        <v>23.354336014499999</v>
      </c>
      <c r="D437" s="84">
        <f t="shared" si="6"/>
        <v>4.5456185234463486</v>
      </c>
      <c r="E437" s="82" t="s">
        <v>1264</v>
      </c>
      <c r="F437" s="85" t="s">
        <v>1265</v>
      </c>
    </row>
    <row r="438" spans="1:6">
      <c r="A438" s="83"/>
      <c r="B438" s="80" t="s">
        <v>1266</v>
      </c>
      <c r="C438" s="84">
        <v>23.354336014499999</v>
      </c>
      <c r="D438" s="84">
        <f t="shared" si="6"/>
        <v>4.5456185234463486</v>
      </c>
      <c r="E438" s="82"/>
      <c r="F438" s="85"/>
    </row>
    <row r="439" spans="1:6">
      <c r="A439" s="83"/>
      <c r="B439" s="80" t="s">
        <v>1267</v>
      </c>
      <c r="C439" s="84">
        <v>23.3456330715</v>
      </c>
      <c r="D439" s="84">
        <f t="shared" si="6"/>
        <v>4.5450808060517414</v>
      </c>
      <c r="E439" s="27" t="s">
        <v>1268</v>
      </c>
      <c r="F439" s="83" t="s">
        <v>1269</v>
      </c>
    </row>
    <row r="440" spans="1:6">
      <c r="A440" s="83"/>
      <c r="B440" s="80" t="s">
        <v>1270</v>
      </c>
      <c r="C440" s="84">
        <v>23.286373568799998</v>
      </c>
      <c r="D440" s="84">
        <f t="shared" si="6"/>
        <v>4.5414140782889119</v>
      </c>
      <c r="E440" s="82" t="s">
        <v>1271</v>
      </c>
      <c r="F440" s="85" t="s">
        <v>1272</v>
      </c>
    </row>
    <row r="441" spans="1:6">
      <c r="A441" s="83"/>
      <c r="B441" s="80" t="s">
        <v>1273</v>
      </c>
      <c r="C441" s="84">
        <v>23.269071202199999</v>
      </c>
      <c r="D441" s="84">
        <f t="shared" si="6"/>
        <v>4.540341720812294</v>
      </c>
      <c r="E441" s="82"/>
      <c r="F441" s="85"/>
    </row>
    <row r="442" spans="1:6">
      <c r="A442" s="83"/>
      <c r="B442" s="80" t="s">
        <v>1274</v>
      </c>
      <c r="C442" s="84">
        <v>23.264988316699998</v>
      </c>
      <c r="D442" s="84">
        <f t="shared" si="6"/>
        <v>4.5400885574846415</v>
      </c>
      <c r="E442" s="82"/>
      <c r="F442" s="85"/>
    </row>
    <row r="443" spans="1:6">
      <c r="A443" s="83"/>
      <c r="B443" s="80" t="s">
        <v>1275</v>
      </c>
      <c r="C443" s="84">
        <v>23.262854159300002</v>
      </c>
      <c r="D443" s="84">
        <f t="shared" si="6"/>
        <v>4.5399562092760952</v>
      </c>
      <c r="E443" s="82" t="s">
        <v>1276</v>
      </c>
      <c r="F443" s="85" t="s">
        <v>1277</v>
      </c>
    </row>
    <row r="444" spans="1:6">
      <c r="A444" s="83"/>
      <c r="B444" s="80" t="s">
        <v>1278</v>
      </c>
      <c r="C444" s="84">
        <v>23.163857769</v>
      </c>
      <c r="D444" s="84">
        <f t="shared" si="6"/>
        <v>4.5338036384013014</v>
      </c>
      <c r="E444" s="82" t="s">
        <v>1279</v>
      </c>
      <c r="F444" s="85" t="s">
        <v>1280</v>
      </c>
    </row>
    <row r="445" spans="1:6">
      <c r="A445" s="83"/>
      <c r="B445" s="80" t="s">
        <v>1281</v>
      </c>
      <c r="C445" s="84">
        <v>22.999504003999999</v>
      </c>
      <c r="D445" s="84">
        <f t="shared" si="6"/>
        <v>4.5235308439402617</v>
      </c>
      <c r="E445" s="27" t="s">
        <v>1282</v>
      </c>
      <c r="F445" s="83" t="s">
        <v>1283</v>
      </c>
    </row>
    <row r="446" spans="1:6">
      <c r="A446" s="83"/>
      <c r="B446" s="80" t="s">
        <v>1284</v>
      </c>
      <c r="C446" s="84">
        <v>22.989550291099999</v>
      </c>
      <c r="D446" s="84">
        <f t="shared" si="6"/>
        <v>4.5229063400149867</v>
      </c>
      <c r="E446" s="82" t="s">
        <v>1285</v>
      </c>
      <c r="F446" s="85" t="s">
        <v>1286</v>
      </c>
    </row>
    <row r="447" spans="1:6">
      <c r="A447" s="83"/>
      <c r="B447" s="80" t="s">
        <v>1287</v>
      </c>
      <c r="C447" s="84">
        <v>22.981763747599999</v>
      </c>
      <c r="D447" s="84">
        <f t="shared" si="6"/>
        <v>4.5224176175133382</v>
      </c>
      <c r="E447" s="82" t="s">
        <v>1288</v>
      </c>
      <c r="F447" s="85" t="s">
        <v>1289</v>
      </c>
    </row>
    <row r="448" spans="1:6">
      <c r="A448" s="83"/>
      <c r="B448" s="80" t="s">
        <v>1290</v>
      </c>
      <c r="C448" s="84">
        <v>22.970934895799999</v>
      </c>
      <c r="D448" s="84">
        <f t="shared" si="6"/>
        <v>4.5217376691516193</v>
      </c>
      <c r="E448" s="82"/>
      <c r="F448" s="85"/>
    </row>
    <row r="449" spans="1:6">
      <c r="A449" s="83"/>
      <c r="B449" s="80" t="s">
        <v>1291</v>
      </c>
      <c r="C449" s="84">
        <v>22.970934895799999</v>
      </c>
      <c r="D449" s="84">
        <f t="shared" si="6"/>
        <v>4.5217376691516193</v>
      </c>
      <c r="E449" s="82"/>
      <c r="F449" s="85"/>
    </row>
    <row r="450" spans="1:6">
      <c r="A450" s="83"/>
      <c r="B450" s="80" t="s">
        <v>1292</v>
      </c>
      <c r="C450" s="84">
        <v>22.970934895799999</v>
      </c>
      <c r="D450" s="84">
        <f t="shared" si="6"/>
        <v>4.5217376691516193</v>
      </c>
      <c r="E450" s="82"/>
      <c r="F450" s="85"/>
    </row>
    <row r="451" spans="1:6">
      <c r="A451" s="83"/>
      <c r="B451" s="80" t="s">
        <v>1293</v>
      </c>
      <c r="C451" s="84">
        <v>22.970934895799999</v>
      </c>
      <c r="D451" s="84">
        <f t="shared" si="6"/>
        <v>4.5217376691516193</v>
      </c>
      <c r="E451" s="82" t="s">
        <v>1294</v>
      </c>
      <c r="F451" s="85" t="s">
        <v>1295</v>
      </c>
    </row>
    <row r="452" spans="1:6">
      <c r="A452" s="83"/>
      <c r="B452" s="80" t="s">
        <v>1296</v>
      </c>
      <c r="C452" s="84">
        <v>22.923345250899999</v>
      </c>
      <c r="D452" s="84">
        <f t="shared" ref="D452:D515" si="7">LOG(C452,2)</f>
        <v>4.5187456897989282</v>
      </c>
      <c r="E452" s="82" t="s">
        <v>1297</v>
      </c>
      <c r="F452" s="85" t="s">
        <v>1298</v>
      </c>
    </row>
    <row r="453" spans="1:6">
      <c r="A453" s="83"/>
      <c r="B453" s="80" t="s">
        <v>1299</v>
      </c>
      <c r="C453" s="84">
        <v>22.905616426200002</v>
      </c>
      <c r="D453" s="84">
        <f t="shared" si="7"/>
        <v>4.5176294834606061</v>
      </c>
      <c r="E453" s="82" t="s">
        <v>1300</v>
      </c>
      <c r="F453" s="85" t="s">
        <v>1301</v>
      </c>
    </row>
    <row r="454" spans="1:6">
      <c r="A454" s="83"/>
      <c r="B454" s="80" t="s">
        <v>1302</v>
      </c>
      <c r="C454" s="84">
        <v>22.8588576193</v>
      </c>
      <c r="D454" s="84">
        <f t="shared" si="7"/>
        <v>4.5146814009702689</v>
      </c>
      <c r="E454" s="82" t="s">
        <v>1303</v>
      </c>
      <c r="F454" s="85" t="s">
        <v>1304</v>
      </c>
    </row>
    <row r="455" spans="1:6">
      <c r="A455" s="83"/>
      <c r="B455" s="80" t="s">
        <v>1305</v>
      </c>
      <c r="C455" s="84">
        <v>22.788420303599999</v>
      </c>
      <c r="D455" s="84">
        <f t="shared" si="7"/>
        <v>4.5102290151399114</v>
      </c>
      <c r="E455" s="82" t="s">
        <v>1306</v>
      </c>
      <c r="F455" s="85" t="s">
        <v>1307</v>
      </c>
    </row>
    <row r="456" spans="1:6">
      <c r="A456" s="83"/>
      <c r="B456" s="80" t="s">
        <v>1308</v>
      </c>
      <c r="C456" s="84">
        <v>22.776059511500002</v>
      </c>
      <c r="D456" s="84">
        <f t="shared" si="7"/>
        <v>4.5094462626988019</v>
      </c>
      <c r="E456" s="82" t="s">
        <v>1309</v>
      </c>
      <c r="F456" s="85" t="s">
        <v>1310</v>
      </c>
    </row>
    <row r="457" spans="1:6">
      <c r="A457" s="83"/>
      <c r="B457" s="80" t="s">
        <v>1311</v>
      </c>
      <c r="C457" s="84">
        <v>22.7702732043</v>
      </c>
      <c r="D457" s="84">
        <f t="shared" si="7"/>
        <v>4.5090796963366095</v>
      </c>
      <c r="E457" s="82"/>
      <c r="F457" s="85"/>
    </row>
    <row r="458" spans="1:6">
      <c r="A458" s="83"/>
      <c r="B458" s="80" t="s">
        <v>1312</v>
      </c>
      <c r="C458" s="84">
        <v>22.7573162047</v>
      </c>
      <c r="D458" s="84">
        <f t="shared" si="7"/>
        <v>4.5082585239523452</v>
      </c>
      <c r="E458" s="82" t="s">
        <v>580</v>
      </c>
      <c r="F458" s="85" t="s">
        <v>581</v>
      </c>
    </row>
    <row r="459" spans="1:6">
      <c r="A459" s="83"/>
      <c r="B459" s="80" t="s">
        <v>1313</v>
      </c>
      <c r="C459" s="84">
        <v>22.754945051899998</v>
      </c>
      <c r="D459" s="84">
        <f t="shared" si="7"/>
        <v>4.5081081974120067</v>
      </c>
      <c r="E459" s="82" t="s">
        <v>818</v>
      </c>
      <c r="F459" s="85" t="s">
        <v>819</v>
      </c>
    </row>
    <row r="460" spans="1:6">
      <c r="A460" s="83"/>
      <c r="B460" s="80" t="s">
        <v>1314</v>
      </c>
      <c r="C460" s="84">
        <v>22.693456957999999</v>
      </c>
      <c r="D460" s="84">
        <f t="shared" si="7"/>
        <v>4.5042044904236773</v>
      </c>
      <c r="E460" s="27" t="s">
        <v>1315</v>
      </c>
      <c r="F460" s="83" t="s">
        <v>1316</v>
      </c>
    </row>
    <row r="461" spans="1:6">
      <c r="A461" s="83"/>
      <c r="B461" s="80" t="s">
        <v>1317</v>
      </c>
      <c r="C461" s="84">
        <v>22.663793077699999</v>
      </c>
      <c r="D461" s="84">
        <f t="shared" si="7"/>
        <v>4.5023174298514324</v>
      </c>
      <c r="E461" s="27" t="s">
        <v>1318</v>
      </c>
      <c r="F461" s="83" t="s">
        <v>1319</v>
      </c>
    </row>
    <row r="462" spans="1:6">
      <c r="A462" s="83"/>
      <c r="B462" s="80" t="s">
        <v>1320</v>
      </c>
      <c r="C462" s="84">
        <v>22.663214296100001</v>
      </c>
      <c r="D462" s="84">
        <f t="shared" si="7"/>
        <v>4.5022805862390909</v>
      </c>
      <c r="E462" s="82" t="s">
        <v>1321</v>
      </c>
      <c r="F462" s="85" t="s">
        <v>1322</v>
      </c>
    </row>
    <row r="463" spans="1:6">
      <c r="A463" s="83"/>
      <c r="B463" s="80" t="s">
        <v>1323</v>
      </c>
      <c r="C463" s="84">
        <v>22.607322057600001</v>
      </c>
      <c r="D463" s="84">
        <f t="shared" si="7"/>
        <v>4.4987182031628601</v>
      </c>
      <c r="E463" s="82" t="s">
        <v>1324</v>
      </c>
      <c r="F463" s="85" t="s">
        <v>1325</v>
      </c>
    </row>
    <row r="464" spans="1:6">
      <c r="A464" s="83"/>
      <c r="B464" s="80" t="s">
        <v>1326</v>
      </c>
      <c r="C464" s="84">
        <v>22.601719187200001</v>
      </c>
      <c r="D464" s="84">
        <f t="shared" si="7"/>
        <v>4.4983606094975377</v>
      </c>
      <c r="E464" s="82" t="s">
        <v>288</v>
      </c>
      <c r="F464" s="85" t="s">
        <v>289</v>
      </c>
    </row>
    <row r="465" spans="1:6">
      <c r="A465" s="83"/>
      <c r="B465" s="80" t="s">
        <v>1327</v>
      </c>
      <c r="C465" s="84">
        <v>22.562568731999999</v>
      </c>
      <c r="D465" s="84">
        <f t="shared" si="7"/>
        <v>4.4958594217531882</v>
      </c>
      <c r="E465" s="82" t="s">
        <v>288</v>
      </c>
      <c r="F465" s="85" t="s">
        <v>289</v>
      </c>
    </row>
    <row r="466" spans="1:6">
      <c r="A466" s="83"/>
      <c r="B466" s="80" t="s">
        <v>1328</v>
      </c>
      <c r="C466" s="84">
        <v>22.552385042099999</v>
      </c>
      <c r="D466" s="84">
        <f t="shared" si="7"/>
        <v>4.4952081095856187</v>
      </c>
      <c r="E466" s="82" t="s">
        <v>1329</v>
      </c>
      <c r="F466" s="85" t="s">
        <v>1330</v>
      </c>
    </row>
    <row r="467" spans="1:6">
      <c r="A467" s="83"/>
      <c r="B467" s="80" t="s">
        <v>1331</v>
      </c>
      <c r="C467" s="84">
        <v>22.5175661639</v>
      </c>
      <c r="D467" s="84">
        <f t="shared" si="7"/>
        <v>4.4929789954393664</v>
      </c>
      <c r="E467" s="82" t="s">
        <v>1332</v>
      </c>
      <c r="F467" s="85" t="s">
        <v>1333</v>
      </c>
    </row>
    <row r="468" spans="1:6">
      <c r="A468" s="83"/>
      <c r="B468" s="80" t="s">
        <v>1334</v>
      </c>
      <c r="C468" s="84">
        <v>22.475354751600001</v>
      </c>
      <c r="D468" s="84">
        <f t="shared" si="7"/>
        <v>4.490271982343879</v>
      </c>
      <c r="E468" s="82" t="s">
        <v>1335</v>
      </c>
      <c r="F468" s="85" t="s">
        <v>1336</v>
      </c>
    </row>
    <row r="469" spans="1:6">
      <c r="A469" s="83"/>
      <c r="B469" s="80" t="s">
        <v>1337</v>
      </c>
      <c r="C469" s="84">
        <v>22.44383199</v>
      </c>
      <c r="D469" s="84">
        <f t="shared" si="7"/>
        <v>4.4882471131242898</v>
      </c>
      <c r="E469" s="82" t="s">
        <v>1338</v>
      </c>
      <c r="F469" s="85" t="s">
        <v>1339</v>
      </c>
    </row>
    <row r="470" spans="1:6">
      <c r="A470" s="83"/>
      <c r="B470" s="80" t="s">
        <v>1340</v>
      </c>
      <c r="C470" s="84">
        <v>22.418594902999999</v>
      </c>
      <c r="D470" s="84">
        <f t="shared" si="7"/>
        <v>4.4866239542083051</v>
      </c>
      <c r="E470" s="82" t="s">
        <v>1341</v>
      </c>
      <c r="F470" s="85" t="s">
        <v>1342</v>
      </c>
    </row>
    <row r="471" spans="1:6">
      <c r="A471" s="83"/>
      <c r="B471" s="80" t="s">
        <v>1343</v>
      </c>
      <c r="C471" s="84">
        <v>22.397691143399999</v>
      </c>
      <c r="D471" s="84">
        <f t="shared" si="7"/>
        <v>4.4852781152217069</v>
      </c>
      <c r="E471" s="82" t="s">
        <v>1344</v>
      </c>
      <c r="F471" s="85" t="s">
        <v>1345</v>
      </c>
    </row>
    <row r="472" spans="1:6">
      <c r="A472" s="83"/>
      <c r="B472" s="80" t="s">
        <v>1346</v>
      </c>
      <c r="C472" s="84">
        <v>22.377125844599998</v>
      </c>
      <c r="D472" s="84">
        <f t="shared" si="7"/>
        <v>4.4839528409414138</v>
      </c>
      <c r="E472" s="82"/>
      <c r="F472" s="85"/>
    </row>
    <row r="473" spans="1:6">
      <c r="A473" s="83"/>
      <c r="B473" s="80" t="s">
        <v>1347</v>
      </c>
      <c r="C473" s="84">
        <v>22.377125844599998</v>
      </c>
      <c r="D473" s="84">
        <f t="shared" si="7"/>
        <v>4.4839528409414138</v>
      </c>
      <c r="E473" s="82" t="s">
        <v>1348</v>
      </c>
      <c r="F473" s="85" t="s">
        <v>1349</v>
      </c>
    </row>
    <row r="474" spans="1:6">
      <c r="A474" s="83"/>
      <c r="B474" s="80" t="s">
        <v>1350</v>
      </c>
      <c r="C474" s="84">
        <v>22.377125844599998</v>
      </c>
      <c r="D474" s="84">
        <f t="shared" si="7"/>
        <v>4.4839528409414138</v>
      </c>
      <c r="E474" s="82" t="s">
        <v>1351</v>
      </c>
      <c r="F474" s="85" t="s">
        <v>1352</v>
      </c>
    </row>
    <row r="475" spans="1:6">
      <c r="A475" s="83"/>
      <c r="B475" s="80" t="s">
        <v>1353</v>
      </c>
      <c r="C475" s="84">
        <v>22.3490779525</v>
      </c>
      <c r="D475" s="84">
        <f t="shared" si="7"/>
        <v>4.4821434067972623</v>
      </c>
      <c r="E475" s="82"/>
      <c r="F475" s="85"/>
    </row>
    <row r="476" spans="1:6">
      <c r="A476" s="83"/>
      <c r="B476" s="80" t="s">
        <v>1354</v>
      </c>
      <c r="C476" s="84">
        <v>22.324588404</v>
      </c>
      <c r="D476" s="84">
        <f t="shared" si="7"/>
        <v>4.4805616716680374</v>
      </c>
      <c r="E476" s="82" t="s">
        <v>1355</v>
      </c>
      <c r="F476" s="85" t="s">
        <v>1356</v>
      </c>
    </row>
    <row r="477" spans="1:6">
      <c r="A477" s="83"/>
      <c r="B477" s="80" t="s">
        <v>1357</v>
      </c>
      <c r="C477" s="84">
        <v>22.303441166900001</v>
      </c>
      <c r="D477" s="84">
        <f t="shared" si="7"/>
        <v>4.479194413616562</v>
      </c>
      <c r="E477" s="82" t="s">
        <v>1136</v>
      </c>
      <c r="F477" s="85" t="s">
        <v>1137</v>
      </c>
    </row>
    <row r="478" spans="1:6">
      <c r="A478" s="83"/>
      <c r="B478" s="80" t="s">
        <v>1358</v>
      </c>
      <c r="C478" s="84">
        <v>22.286277374099999</v>
      </c>
      <c r="D478" s="84">
        <f t="shared" si="7"/>
        <v>4.4780837486117751</v>
      </c>
      <c r="E478" s="82"/>
      <c r="F478" s="85"/>
    </row>
    <row r="479" spans="1:6">
      <c r="A479" s="83"/>
      <c r="B479" s="80" t="s">
        <v>1359</v>
      </c>
      <c r="C479" s="84">
        <v>22.244626814</v>
      </c>
      <c r="D479" s="84">
        <f t="shared" si="7"/>
        <v>4.4753849902944012</v>
      </c>
      <c r="E479" s="82" t="s">
        <v>1360</v>
      </c>
      <c r="F479" s="85" t="s">
        <v>1361</v>
      </c>
    </row>
    <row r="480" spans="1:6">
      <c r="A480" s="83"/>
      <c r="B480" s="80" t="s">
        <v>1362</v>
      </c>
      <c r="C480" s="84">
        <v>22.236619213800001</v>
      </c>
      <c r="D480" s="84">
        <f t="shared" si="7"/>
        <v>4.4748655567688411</v>
      </c>
      <c r="E480" s="82"/>
      <c r="F480" s="85"/>
    </row>
    <row r="481" spans="1:6">
      <c r="A481" s="83"/>
      <c r="B481" s="80" t="s">
        <v>1363</v>
      </c>
      <c r="C481" s="84">
        <v>22.231770350600002</v>
      </c>
      <c r="D481" s="84">
        <f t="shared" si="7"/>
        <v>4.4745509318863652</v>
      </c>
      <c r="E481" s="82" t="s">
        <v>1364</v>
      </c>
      <c r="F481" s="85" t="s">
        <v>1365</v>
      </c>
    </row>
    <row r="482" spans="1:6">
      <c r="A482" s="83"/>
      <c r="B482" s="80" t="s">
        <v>1366</v>
      </c>
      <c r="C482" s="84">
        <v>22.213756085299998</v>
      </c>
      <c r="D482" s="84">
        <f t="shared" si="7"/>
        <v>4.4733814511884953</v>
      </c>
      <c r="E482" s="82" t="s">
        <v>1367</v>
      </c>
      <c r="F482" s="85" t="s">
        <v>1368</v>
      </c>
    </row>
    <row r="483" spans="1:6">
      <c r="A483" s="83"/>
      <c r="B483" s="80" t="s">
        <v>1369</v>
      </c>
      <c r="C483" s="84">
        <v>22.2063894968</v>
      </c>
      <c r="D483" s="84">
        <f t="shared" si="7"/>
        <v>4.4729029412396706</v>
      </c>
      <c r="E483" s="82" t="s">
        <v>1370</v>
      </c>
      <c r="F483" s="85" t="s">
        <v>1371</v>
      </c>
    </row>
    <row r="484" spans="1:6">
      <c r="A484" s="83"/>
      <c r="B484" s="80" t="s">
        <v>1372</v>
      </c>
      <c r="C484" s="84">
        <v>22.1723910788</v>
      </c>
      <c r="D484" s="84">
        <f t="shared" si="7"/>
        <v>4.4706924542453796</v>
      </c>
      <c r="E484" s="82"/>
      <c r="F484" s="85"/>
    </row>
    <row r="485" spans="1:6">
      <c r="A485" s="83"/>
      <c r="B485" s="80" t="s">
        <v>1373</v>
      </c>
      <c r="C485" s="84">
        <v>22.154480605300002</v>
      </c>
      <c r="D485" s="84">
        <f t="shared" si="7"/>
        <v>4.4695265992358619</v>
      </c>
      <c r="E485" s="82" t="s">
        <v>1136</v>
      </c>
      <c r="F485" s="85" t="s">
        <v>1137</v>
      </c>
    </row>
    <row r="486" spans="1:6">
      <c r="A486" s="83"/>
      <c r="B486" s="80" t="s">
        <v>1374</v>
      </c>
      <c r="C486" s="84">
        <v>22.136227338099999</v>
      </c>
      <c r="D486" s="84">
        <f t="shared" si="7"/>
        <v>4.4683374604397947</v>
      </c>
      <c r="E486" s="82"/>
      <c r="F486" s="85"/>
    </row>
    <row r="487" spans="1:6">
      <c r="A487" s="83"/>
      <c r="B487" s="80" t="s">
        <v>1375</v>
      </c>
      <c r="C487" s="84">
        <v>22.135587173000001</v>
      </c>
      <c r="D487" s="84">
        <f t="shared" si="7"/>
        <v>4.4682957380470993</v>
      </c>
      <c r="E487" s="82" t="s">
        <v>1376</v>
      </c>
      <c r="F487" s="85" t="s">
        <v>1377</v>
      </c>
    </row>
    <row r="488" spans="1:6">
      <c r="A488" s="83"/>
      <c r="B488" s="80" t="s">
        <v>1378</v>
      </c>
      <c r="C488" s="84">
        <v>22.111733171200001</v>
      </c>
      <c r="D488" s="84">
        <f t="shared" si="7"/>
        <v>4.4667402064050252</v>
      </c>
      <c r="E488" s="82"/>
      <c r="F488" s="85"/>
    </row>
    <row r="489" spans="1:6">
      <c r="A489" s="83"/>
      <c r="B489" s="80" t="s">
        <v>1379</v>
      </c>
      <c r="C489" s="84">
        <v>22.082651300999999</v>
      </c>
      <c r="D489" s="84">
        <f t="shared" si="7"/>
        <v>4.4648414911508416</v>
      </c>
      <c r="E489" s="82" t="s">
        <v>1380</v>
      </c>
      <c r="F489" s="85" t="s">
        <v>1381</v>
      </c>
    </row>
    <row r="490" spans="1:6">
      <c r="A490" s="83"/>
      <c r="B490" s="80" t="s">
        <v>1382</v>
      </c>
      <c r="C490" s="84">
        <v>22.082651300999999</v>
      </c>
      <c r="D490" s="84">
        <f t="shared" si="7"/>
        <v>4.4648414911508416</v>
      </c>
      <c r="E490" s="27" t="s">
        <v>1383</v>
      </c>
      <c r="F490" s="83" t="s">
        <v>1384</v>
      </c>
    </row>
    <row r="491" spans="1:6">
      <c r="A491" s="83"/>
      <c r="B491" s="80" t="s">
        <v>1385</v>
      </c>
      <c r="C491" s="84">
        <v>22.082651300999999</v>
      </c>
      <c r="D491" s="84">
        <f t="shared" si="7"/>
        <v>4.4648414911508416</v>
      </c>
      <c r="E491" s="82" t="s">
        <v>1386</v>
      </c>
      <c r="F491" s="85" t="s">
        <v>1387</v>
      </c>
    </row>
    <row r="492" spans="1:6">
      <c r="A492" s="83"/>
      <c r="B492" s="80" t="s">
        <v>1388</v>
      </c>
      <c r="C492" s="84">
        <v>22.059443429000002</v>
      </c>
      <c r="D492" s="84">
        <f t="shared" si="7"/>
        <v>4.4633244863447139</v>
      </c>
      <c r="E492" s="82" t="s">
        <v>1389</v>
      </c>
      <c r="F492" s="85" t="s">
        <v>1390</v>
      </c>
    </row>
    <row r="493" spans="1:6">
      <c r="A493" s="83"/>
      <c r="B493" s="80" t="s">
        <v>1391</v>
      </c>
      <c r="C493" s="84">
        <v>22.040493140199999</v>
      </c>
      <c r="D493" s="84">
        <f t="shared" si="7"/>
        <v>4.4620845984226509</v>
      </c>
      <c r="E493" s="82"/>
      <c r="F493" s="85"/>
    </row>
    <row r="494" spans="1:6">
      <c r="A494" s="83"/>
      <c r="B494" s="80" t="s">
        <v>1392</v>
      </c>
      <c r="C494" s="84">
        <v>22.0380660822</v>
      </c>
      <c r="D494" s="84">
        <f t="shared" si="7"/>
        <v>4.4619257227876092</v>
      </c>
      <c r="E494" s="82" t="s">
        <v>1393</v>
      </c>
      <c r="F494" s="85" t="s">
        <v>1394</v>
      </c>
    </row>
    <row r="495" spans="1:6">
      <c r="A495" s="83"/>
      <c r="B495" s="80" t="s">
        <v>1395</v>
      </c>
      <c r="C495" s="84">
        <v>22.035913515499999</v>
      </c>
      <c r="D495" s="84">
        <f t="shared" si="7"/>
        <v>4.4617848007590517</v>
      </c>
      <c r="E495" s="82" t="s">
        <v>1396</v>
      </c>
      <c r="F495" s="85" t="s">
        <v>1397</v>
      </c>
    </row>
    <row r="496" spans="1:6">
      <c r="A496" s="83"/>
      <c r="B496" s="80" t="s">
        <v>1398</v>
      </c>
      <c r="C496" s="84">
        <v>22.0307046428</v>
      </c>
      <c r="D496" s="84">
        <f t="shared" si="7"/>
        <v>4.4614437346567746</v>
      </c>
      <c r="E496" s="82" t="s">
        <v>1399</v>
      </c>
      <c r="F496" s="85" t="s">
        <v>1400</v>
      </c>
    </row>
    <row r="497" spans="1:6">
      <c r="A497" s="83"/>
      <c r="B497" s="80" t="s">
        <v>1401</v>
      </c>
      <c r="C497" s="84">
        <v>21.9525114781</v>
      </c>
      <c r="D497" s="84">
        <f t="shared" si="7"/>
        <v>4.4563140956835561</v>
      </c>
      <c r="E497" s="82" t="s">
        <v>1402</v>
      </c>
      <c r="F497" s="85" t="s">
        <v>1403</v>
      </c>
    </row>
    <row r="498" spans="1:6">
      <c r="A498" s="83"/>
      <c r="B498" s="80" t="s">
        <v>1404</v>
      </c>
      <c r="C498" s="84">
        <v>21.945406718099999</v>
      </c>
      <c r="D498" s="84">
        <f t="shared" si="7"/>
        <v>4.4558471030547757</v>
      </c>
      <c r="E498" s="82" t="s">
        <v>1405</v>
      </c>
      <c r="F498" s="85" t="s">
        <v>1406</v>
      </c>
    </row>
    <row r="499" spans="1:6">
      <c r="A499" s="83"/>
      <c r="B499" s="80" t="s">
        <v>1407</v>
      </c>
      <c r="C499" s="84">
        <v>21.9220963934</v>
      </c>
      <c r="D499" s="84">
        <f t="shared" si="7"/>
        <v>4.4543138636120831</v>
      </c>
      <c r="E499" s="82" t="s">
        <v>591</v>
      </c>
      <c r="F499" s="85" t="s">
        <v>592</v>
      </c>
    </row>
    <row r="500" spans="1:6">
      <c r="A500" s="83"/>
      <c r="B500" s="80" t="s">
        <v>1408</v>
      </c>
      <c r="C500" s="84">
        <v>21.9220963934</v>
      </c>
      <c r="D500" s="84">
        <f t="shared" si="7"/>
        <v>4.4543138636120831</v>
      </c>
      <c r="E500" s="82" t="s">
        <v>1409</v>
      </c>
      <c r="F500" s="85" t="s">
        <v>1410</v>
      </c>
    </row>
    <row r="501" spans="1:6">
      <c r="A501" s="83"/>
      <c r="B501" s="80" t="s">
        <v>1411</v>
      </c>
      <c r="C501" s="84">
        <v>21.9220963934</v>
      </c>
      <c r="D501" s="84">
        <f t="shared" si="7"/>
        <v>4.4543138636120831</v>
      </c>
      <c r="E501" s="82"/>
      <c r="F501" s="85"/>
    </row>
    <row r="502" spans="1:6">
      <c r="A502" s="83"/>
      <c r="B502" s="80" t="s">
        <v>1412</v>
      </c>
      <c r="C502" s="84">
        <v>21.9009501675</v>
      </c>
      <c r="D502" s="84">
        <f t="shared" si="7"/>
        <v>4.4529215570518881</v>
      </c>
      <c r="E502" s="82"/>
      <c r="F502" s="85"/>
    </row>
    <row r="503" spans="1:6">
      <c r="A503" s="83"/>
      <c r="B503" s="80" t="s">
        <v>1413</v>
      </c>
      <c r="C503" s="84">
        <v>21.9009501675</v>
      </c>
      <c r="D503" s="84">
        <f t="shared" si="7"/>
        <v>4.4529215570518881</v>
      </c>
      <c r="E503" s="27" t="s">
        <v>1414</v>
      </c>
      <c r="F503" s="83" t="s">
        <v>1415</v>
      </c>
    </row>
    <row r="504" spans="1:6">
      <c r="A504" s="83"/>
      <c r="B504" s="80" t="s">
        <v>1416</v>
      </c>
      <c r="C504" s="84">
        <v>21.8097208971</v>
      </c>
      <c r="D504" s="84">
        <f t="shared" si="7"/>
        <v>4.4468994025576274</v>
      </c>
      <c r="E504" s="82"/>
      <c r="F504" s="85"/>
    </row>
    <row r="505" spans="1:6">
      <c r="A505" s="83"/>
      <c r="B505" s="80" t="s">
        <v>1417</v>
      </c>
      <c r="C505" s="84">
        <v>21.783316793400001</v>
      </c>
      <c r="D505" s="84">
        <f t="shared" si="7"/>
        <v>4.4451517347581992</v>
      </c>
      <c r="E505" s="82" t="s">
        <v>1418</v>
      </c>
      <c r="F505" s="85" t="s">
        <v>1419</v>
      </c>
    </row>
    <row r="506" spans="1:6">
      <c r="A506" s="83"/>
      <c r="B506" s="80" t="s">
        <v>1420</v>
      </c>
      <c r="C506" s="84">
        <v>21.783316793400001</v>
      </c>
      <c r="D506" s="84">
        <f t="shared" si="7"/>
        <v>4.4451517347581992</v>
      </c>
      <c r="E506" s="82" t="s">
        <v>1024</v>
      </c>
      <c r="F506" s="85" t="s">
        <v>1025</v>
      </c>
    </row>
    <row r="507" spans="1:6">
      <c r="A507" s="83"/>
      <c r="B507" s="80" t="s">
        <v>1421</v>
      </c>
      <c r="C507" s="84">
        <v>21.783316793400001</v>
      </c>
      <c r="D507" s="84">
        <f t="shared" si="7"/>
        <v>4.4451517347581992</v>
      </c>
      <c r="E507" s="82"/>
      <c r="F507" s="85"/>
    </row>
    <row r="508" spans="1:6">
      <c r="A508" s="83"/>
      <c r="B508" s="80" t="s">
        <v>1422</v>
      </c>
      <c r="C508" s="84">
        <v>21.7786508499</v>
      </c>
      <c r="D508" s="84">
        <f t="shared" si="7"/>
        <v>4.4448426792247409</v>
      </c>
      <c r="E508" s="82" t="s">
        <v>1423</v>
      </c>
      <c r="F508" s="85" t="s">
        <v>1424</v>
      </c>
    </row>
    <row r="509" spans="1:6">
      <c r="A509" s="83"/>
      <c r="B509" s="80" t="s">
        <v>1425</v>
      </c>
      <c r="C509" s="84">
        <v>21.7598709516</v>
      </c>
      <c r="D509" s="84">
        <f t="shared" si="7"/>
        <v>4.443598095499568</v>
      </c>
      <c r="E509" s="82" t="s">
        <v>1426</v>
      </c>
      <c r="F509" s="85" t="s">
        <v>1427</v>
      </c>
    </row>
    <row r="510" spans="1:6">
      <c r="A510" s="83"/>
      <c r="B510" s="80" t="s">
        <v>1428</v>
      </c>
      <c r="C510" s="84">
        <v>21.746017317500002</v>
      </c>
      <c r="D510" s="84">
        <f t="shared" si="7"/>
        <v>4.4426792971168627</v>
      </c>
      <c r="E510" s="82" t="s">
        <v>1423</v>
      </c>
      <c r="F510" s="85" t="s">
        <v>1424</v>
      </c>
    </row>
    <row r="511" spans="1:6">
      <c r="A511" s="83"/>
      <c r="B511" s="80" t="s">
        <v>1429</v>
      </c>
      <c r="C511" s="84">
        <v>21.708605613900001</v>
      </c>
      <c r="D511" s="84">
        <f t="shared" si="7"/>
        <v>4.4401951566986861</v>
      </c>
      <c r="E511" s="82" t="s">
        <v>1430</v>
      </c>
      <c r="F511" s="85" t="s">
        <v>1431</v>
      </c>
    </row>
    <row r="512" spans="1:6">
      <c r="A512" s="83"/>
      <c r="B512" s="80" t="s">
        <v>1432</v>
      </c>
      <c r="C512" s="84">
        <v>21.685053323599998</v>
      </c>
      <c r="D512" s="84">
        <f t="shared" si="7"/>
        <v>4.4386290856834298</v>
      </c>
      <c r="E512" s="27" t="s">
        <v>1433</v>
      </c>
      <c r="F512" s="83" t="s">
        <v>1434</v>
      </c>
    </row>
    <row r="513" spans="1:6">
      <c r="A513" s="83"/>
      <c r="B513" s="80" t="s">
        <v>1435</v>
      </c>
      <c r="C513" s="84">
        <v>21.670874610599999</v>
      </c>
      <c r="D513" s="84">
        <f t="shared" si="7"/>
        <v>4.4376854749415928</v>
      </c>
      <c r="E513" s="82" t="s">
        <v>430</v>
      </c>
      <c r="F513" s="85" t="s">
        <v>431</v>
      </c>
    </row>
    <row r="514" spans="1:6">
      <c r="A514" s="83"/>
      <c r="B514" s="80" t="s">
        <v>1436</v>
      </c>
      <c r="C514" s="84">
        <v>21.655874405999999</v>
      </c>
      <c r="D514" s="84">
        <f t="shared" si="7"/>
        <v>4.4366865206168598</v>
      </c>
      <c r="E514" s="82" t="s">
        <v>1437</v>
      </c>
      <c r="F514" s="85" t="s">
        <v>1438</v>
      </c>
    </row>
    <row r="515" spans="1:6">
      <c r="A515" s="83"/>
      <c r="B515" s="80" t="s">
        <v>1439</v>
      </c>
      <c r="C515" s="84">
        <v>21.629509256199999</v>
      </c>
      <c r="D515" s="84">
        <f t="shared" si="7"/>
        <v>4.4349290277934381</v>
      </c>
      <c r="E515" s="82" t="s">
        <v>1440</v>
      </c>
      <c r="F515" s="85" t="s">
        <v>1441</v>
      </c>
    </row>
    <row r="516" spans="1:6">
      <c r="A516" s="83"/>
      <c r="B516" s="80" t="s">
        <v>1442</v>
      </c>
      <c r="C516" s="84">
        <v>21.612518750700001</v>
      </c>
      <c r="D516" s="84">
        <f t="shared" ref="D516:D579" si="8">LOG(C516,2)</f>
        <v>4.433795310416234</v>
      </c>
      <c r="E516" s="82" t="s">
        <v>1443</v>
      </c>
      <c r="F516" s="85" t="s">
        <v>1444</v>
      </c>
    </row>
    <row r="517" spans="1:6">
      <c r="A517" s="83"/>
      <c r="B517" s="80" t="s">
        <v>1445</v>
      </c>
      <c r="C517" s="84">
        <v>21.577035190699998</v>
      </c>
      <c r="D517" s="84">
        <f t="shared" si="8"/>
        <v>4.4314247386973156</v>
      </c>
      <c r="E517" s="82" t="s">
        <v>216</v>
      </c>
      <c r="F517" s="85" t="s">
        <v>1446</v>
      </c>
    </row>
    <row r="518" spans="1:6">
      <c r="A518" s="83"/>
      <c r="B518" s="80" t="s">
        <v>1447</v>
      </c>
      <c r="C518" s="84">
        <v>21.549268437999999</v>
      </c>
      <c r="D518" s="84">
        <f t="shared" si="8"/>
        <v>4.4295669879240469</v>
      </c>
      <c r="E518" s="82" t="s">
        <v>1448</v>
      </c>
      <c r="F518" s="85" t="s">
        <v>1449</v>
      </c>
    </row>
    <row r="519" spans="1:6">
      <c r="A519" s="83"/>
      <c r="B519" s="80" t="s">
        <v>1450</v>
      </c>
      <c r="C519" s="84">
        <v>21.491474679900001</v>
      </c>
      <c r="D519" s="84">
        <f t="shared" si="8"/>
        <v>4.4256925744136542</v>
      </c>
      <c r="E519" s="82" t="s">
        <v>1451</v>
      </c>
      <c r="F519" s="85" t="s">
        <v>1452</v>
      </c>
    </row>
    <row r="520" spans="1:6">
      <c r="A520" s="83"/>
      <c r="B520" s="80" t="s">
        <v>1453</v>
      </c>
      <c r="C520" s="84">
        <v>21.491474679900001</v>
      </c>
      <c r="D520" s="84">
        <f t="shared" si="8"/>
        <v>4.4256925744136542</v>
      </c>
      <c r="E520" s="82"/>
      <c r="F520" s="85"/>
    </row>
    <row r="521" spans="1:6">
      <c r="A521" s="83"/>
      <c r="B521" s="80" t="s">
        <v>1454</v>
      </c>
      <c r="C521" s="84">
        <v>21.430340552499999</v>
      </c>
      <c r="D521" s="84">
        <f t="shared" si="8"/>
        <v>4.4215828711500329</v>
      </c>
      <c r="E521" s="82"/>
      <c r="F521" s="85"/>
    </row>
    <row r="522" spans="1:6">
      <c r="A522" s="83"/>
      <c r="B522" s="80" t="s">
        <v>1455</v>
      </c>
      <c r="C522" s="84">
        <v>21.408008732100001</v>
      </c>
      <c r="D522" s="84">
        <f t="shared" si="8"/>
        <v>4.4200787044395193</v>
      </c>
      <c r="E522" s="82" t="s">
        <v>408</v>
      </c>
      <c r="F522" s="85" t="s">
        <v>409</v>
      </c>
    </row>
    <row r="523" spans="1:6">
      <c r="A523" s="83"/>
      <c r="B523" s="80" t="s">
        <v>1456</v>
      </c>
      <c r="C523" s="84">
        <v>21.346966526100001</v>
      </c>
      <c r="D523" s="84">
        <f t="shared" si="8"/>
        <v>4.4159591676049654</v>
      </c>
      <c r="E523" s="82"/>
      <c r="F523" s="85"/>
    </row>
    <row r="524" spans="1:6">
      <c r="A524" s="83"/>
      <c r="B524" s="80" t="s">
        <v>1457</v>
      </c>
      <c r="C524" s="84">
        <v>21.2816240549</v>
      </c>
      <c r="D524" s="84">
        <f t="shared" si="8"/>
        <v>4.4115363456582006</v>
      </c>
      <c r="E524" s="82" t="s">
        <v>1458</v>
      </c>
      <c r="F524" s="85" t="s">
        <v>1459</v>
      </c>
    </row>
    <row r="525" spans="1:6">
      <c r="A525" s="83"/>
      <c r="B525" s="80" t="s">
        <v>1460</v>
      </c>
      <c r="C525" s="84">
        <v>21.2816240549</v>
      </c>
      <c r="D525" s="84">
        <f t="shared" si="8"/>
        <v>4.4115363456582006</v>
      </c>
      <c r="E525" s="82" t="s">
        <v>1461</v>
      </c>
      <c r="F525" s="85" t="s">
        <v>1462</v>
      </c>
    </row>
    <row r="526" spans="1:6">
      <c r="A526" s="83"/>
      <c r="B526" s="80" t="s">
        <v>1463</v>
      </c>
      <c r="C526" s="84">
        <v>21.280771790199999</v>
      </c>
      <c r="D526" s="84">
        <f t="shared" si="8"/>
        <v>4.4114785689267935</v>
      </c>
      <c r="E526" s="82" t="s">
        <v>1464</v>
      </c>
      <c r="F526" s="85" t="s">
        <v>1465</v>
      </c>
    </row>
    <row r="527" spans="1:6">
      <c r="A527" s="83"/>
      <c r="B527" s="80" t="s">
        <v>1466</v>
      </c>
      <c r="C527" s="84">
        <v>21.2616783295</v>
      </c>
      <c r="D527" s="84">
        <f t="shared" si="8"/>
        <v>4.4101835780253618</v>
      </c>
      <c r="E527" s="82" t="s">
        <v>1467</v>
      </c>
      <c r="F527" s="85" t="s">
        <v>1468</v>
      </c>
    </row>
    <row r="528" spans="1:6">
      <c r="A528" s="83"/>
      <c r="B528" s="80" t="s">
        <v>1469</v>
      </c>
      <c r="C528" s="84">
        <v>21.245302003199999</v>
      </c>
      <c r="D528" s="84">
        <f t="shared" si="8"/>
        <v>4.4090719466779928</v>
      </c>
      <c r="E528" s="82"/>
      <c r="F528" s="85"/>
    </row>
    <row r="529" spans="1:6">
      <c r="A529" s="83"/>
      <c r="B529" s="80" t="s">
        <v>1470</v>
      </c>
      <c r="C529" s="84">
        <v>21.2394804716</v>
      </c>
      <c r="D529" s="84">
        <f t="shared" si="8"/>
        <v>4.4086765724129959</v>
      </c>
      <c r="E529" s="82"/>
      <c r="F529" s="85"/>
    </row>
    <row r="530" spans="1:6">
      <c r="A530" s="83"/>
      <c r="B530" s="80" t="s">
        <v>1471</v>
      </c>
      <c r="C530" s="84">
        <v>21.2394804716</v>
      </c>
      <c r="D530" s="84">
        <f t="shared" si="8"/>
        <v>4.4086765724129959</v>
      </c>
      <c r="E530" s="27" t="s">
        <v>1472</v>
      </c>
      <c r="F530" s="83" t="s">
        <v>1473</v>
      </c>
    </row>
    <row r="531" spans="1:6">
      <c r="A531" s="83"/>
      <c r="B531" s="80" t="s">
        <v>1474</v>
      </c>
      <c r="C531" s="84">
        <v>21.2235661062</v>
      </c>
      <c r="D531" s="84">
        <f t="shared" si="8"/>
        <v>4.4075951814640737</v>
      </c>
      <c r="E531" s="82"/>
      <c r="F531" s="85"/>
    </row>
    <row r="532" spans="1:6">
      <c r="A532" s="83"/>
      <c r="B532" s="80" t="s">
        <v>1475</v>
      </c>
      <c r="C532" s="84">
        <v>21.197356478100001</v>
      </c>
      <c r="D532" s="84">
        <f t="shared" si="8"/>
        <v>4.4058124524241897</v>
      </c>
      <c r="E532" s="82" t="s">
        <v>1476</v>
      </c>
      <c r="F532" s="85" t="s">
        <v>1477</v>
      </c>
    </row>
    <row r="533" spans="1:6">
      <c r="A533" s="83"/>
      <c r="B533" s="80" t="s">
        <v>1478</v>
      </c>
      <c r="C533" s="84">
        <v>21.189507742100002</v>
      </c>
      <c r="D533" s="84">
        <f t="shared" si="8"/>
        <v>4.4052781674355641</v>
      </c>
      <c r="E533" s="82"/>
      <c r="F533" s="85"/>
    </row>
    <row r="534" spans="1:6">
      <c r="A534" s="83"/>
      <c r="B534" s="80" t="s">
        <v>1479</v>
      </c>
      <c r="C534" s="84">
        <v>21.189507742100002</v>
      </c>
      <c r="D534" s="84">
        <f t="shared" si="8"/>
        <v>4.4052781674355641</v>
      </c>
      <c r="E534" s="82"/>
      <c r="F534" s="85"/>
    </row>
    <row r="535" spans="1:6">
      <c r="A535" s="83"/>
      <c r="B535" s="80" t="s">
        <v>1480</v>
      </c>
      <c r="C535" s="84">
        <v>21.189507742100002</v>
      </c>
      <c r="D535" s="84">
        <f t="shared" si="8"/>
        <v>4.4052781674355641</v>
      </c>
      <c r="E535" s="82"/>
      <c r="F535" s="85"/>
    </row>
    <row r="536" spans="1:6">
      <c r="A536" s="83"/>
      <c r="B536" s="80" t="s">
        <v>1481</v>
      </c>
      <c r="C536" s="84">
        <v>21.189507742100002</v>
      </c>
      <c r="D536" s="84">
        <f t="shared" si="8"/>
        <v>4.4052781674355641</v>
      </c>
      <c r="E536" s="82"/>
      <c r="F536" s="85"/>
    </row>
    <row r="537" spans="1:6">
      <c r="A537" s="83"/>
      <c r="B537" s="80" t="s">
        <v>1482</v>
      </c>
      <c r="C537" s="84">
        <v>21.189507742100002</v>
      </c>
      <c r="D537" s="84">
        <f t="shared" si="8"/>
        <v>4.4052781674355641</v>
      </c>
      <c r="E537" s="82"/>
      <c r="F537" s="85"/>
    </row>
    <row r="538" spans="1:6">
      <c r="A538" s="83"/>
      <c r="B538" s="80" t="s">
        <v>1483</v>
      </c>
      <c r="C538" s="84">
        <v>21.189507742100002</v>
      </c>
      <c r="D538" s="84">
        <f t="shared" si="8"/>
        <v>4.4052781674355641</v>
      </c>
      <c r="E538" s="82"/>
      <c r="F538" s="85"/>
    </row>
    <row r="539" spans="1:6">
      <c r="A539" s="83"/>
      <c r="B539" s="80" t="s">
        <v>1484</v>
      </c>
      <c r="C539" s="84">
        <v>21.189507742100002</v>
      </c>
      <c r="D539" s="84">
        <f t="shared" si="8"/>
        <v>4.4052781674355641</v>
      </c>
      <c r="E539" s="82"/>
      <c r="F539" s="85"/>
    </row>
    <row r="540" spans="1:6">
      <c r="A540" s="83"/>
      <c r="B540" s="80" t="s">
        <v>1485</v>
      </c>
      <c r="C540" s="84">
        <v>21.189507742100002</v>
      </c>
      <c r="D540" s="84">
        <f t="shared" si="8"/>
        <v>4.4052781674355641</v>
      </c>
      <c r="E540" s="82"/>
      <c r="F540" s="85"/>
    </row>
    <row r="541" spans="1:6">
      <c r="A541" s="83"/>
      <c r="B541" s="80" t="s">
        <v>1486</v>
      </c>
      <c r="C541" s="84">
        <v>21.174976975500002</v>
      </c>
      <c r="D541" s="84">
        <f t="shared" si="8"/>
        <v>4.4042884957388138</v>
      </c>
      <c r="E541" s="82" t="s">
        <v>1487</v>
      </c>
      <c r="F541" s="85" t="s">
        <v>1488</v>
      </c>
    </row>
    <row r="542" spans="1:6">
      <c r="A542" s="83"/>
      <c r="B542" s="80" t="s">
        <v>1489</v>
      </c>
      <c r="C542" s="84">
        <v>21.171672541</v>
      </c>
      <c r="D542" s="84">
        <f t="shared" si="8"/>
        <v>4.4040633402032423</v>
      </c>
      <c r="E542" s="82" t="s">
        <v>970</v>
      </c>
      <c r="F542" s="85" t="s">
        <v>971</v>
      </c>
    </row>
    <row r="543" spans="1:6">
      <c r="A543" s="83"/>
      <c r="B543" s="80" t="s">
        <v>1490</v>
      </c>
      <c r="C543" s="84">
        <v>21.160468588600001</v>
      </c>
      <c r="D543" s="84">
        <f t="shared" si="8"/>
        <v>4.4032996704945093</v>
      </c>
      <c r="E543" s="82" t="s">
        <v>1491</v>
      </c>
      <c r="F543" s="85" t="s">
        <v>1492</v>
      </c>
    </row>
    <row r="544" spans="1:6">
      <c r="A544" s="83"/>
      <c r="B544" s="80" t="s">
        <v>1493</v>
      </c>
      <c r="C544" s="84">
        <v>21.124528134999998</v>
      </c>
      <c r="D544" s="84">
        <f t="shared" si="8"/>
        <v>4.4008472107248569</v>
      </c>
      <c r="E544" s="82"/>
      <c r="F544" s="85"/>
    </row>
    <row r="545" spans="1:6">
      <c r="A545" s="83"/>
      <c r="B545" s="80" t="s">
        <v>1494</v>
      </c>
      <c r="C545" s="84">
        <v>21.118902413000001</v>
      </c>
      <c r="D545" s="84">
        <f t="shared" si="8"/>
        <v>4.4004629520993843</v>
      </c>
      <c r="E545" s="82" t="s">
        <v>1495</v>
      </c>
      <c r="F545" s="85" t="s">
        <v>1496</v>
      </c>
    </row>
    <row r="546" spans="1:6">
      <c r="A546" s="83"/>
      <c r="B546" s="80" t="s">
        <v>1497</v>
      </c>
      <c r="C546" s="84">
        <v>21.068133275299999</v>
      </c>
      <c r="D546" s="84">
        <f t="shared" si="8"/>
        <v>4.396990585892393</v>
      </c>
      <c r="E546" s="82" t="s">
        <v>1498</v>
      </c>
      <c r="F546" s="85" t="s">
        <v>1499</v>
      </c>
    </row>
    <row r="547" spans="1:6">
      <c r="A547" s="83"/>
      <c r="B547" s="80" t="s">
        <v>1500</v>
      </c>
      <c r="C547" s="84">
        <v>21.059950796599999</v>
      </c>
      <c r="D547" s="84">
        <f t="shared" si="8"/>
        <v>4.3964301606154699</v>
      </c>
      <c r="E547" s="82" t="s">
        <v>1501</v>
      </c>
      <c r="F547" s="85" t="s">
        <v>1502</v>
      </c>
    </row>
    <row r="548" spans="1:6">
      <c r="A548" s="83"/>
      <c r="B548" s="80" t="s">
        <v>1503</v>
      </c>
      <c r="C548" s="84">
        <v>21.0477464302</v>
      </c>
      <c r="D548" s="84">
        <f t="shared" si="8"/>
        <v>4.3955938679404909</v>
      </c>
      <c r="E548" s="82"/>
      <c r="F548" s="85"/>
    </row>
    <row r="549" spans="1:6">
      <c r="A549" s="83"/>
      <c r="B549" s="80" t="s">
        <v>1504</v>
      </c>
      <c r="C549" s="84">
        <v>21.0477464302</v>
      </c>
      <c r="D549" s="84">
        <f t="shared" si="8"/>
        <v>4.3955938679404909</v>
      </c>
      <c r="E549" s="82" t="s">
        <v>1505</v>
      </c>
      <c r="F549" s="85" t="s">
        <v>1506</v>
      </c>
    </row>
    <row r="550" spans="1:6">
      <c r="A550" s="83"/>
      <c r="B550" s="80" t="s">
        <v>1507</v>
      </c>
      <c r="C550" s="84">
        <v>20.939284128299999</v>
      </c>
      <c r="D550" s="84">
        <f t="shared" si="8"/>
        <v>4.3881402151787334</v>
      </c>
      <c r="E550" s="82" t="s">
        <v>1508</v>
      </c>
      <c r="F550" s="85" t="s">
        <v>1509</v>
      </c>
    </row>
    <row r="551" spans="1:6">
      <c r="A551" s="83"/>
      <c r="B551" s="80" t="s">
        <v>1510</v>
      </c>
      <c r="C551" s="84">
        <v>20.888062864599998</v>
      </c>
      <c r="D551" s="84">
        <f t="shared" si="8"/>
        <v>4.38460679958441</v>
      </c>
      <c r="E551" s="82" t="s">
        <v>827</v>
      </c>
      <c r="F551" s="85" t="s">
        <v>828</v>
      </c>
    </row>
    <row r="552" spans="1:6">
      <c r="A552" s="83"/>
      <c r="B552" s="80" t="s">
        <v>1511</v>
      </c>
      <c r="C552" s="84">
        <v>20.875786661199999</v>
      </c>
      <c r="D552" s="84">
        <f t="shared" si="8"/>
        <v>4.3837586585017601</v>
      </c>
      <c r="E552" s="82" t="s">
        <v>1512</v>
      </c>
      <c r="F552" s="85" t="s">
        <v>1513</v>
      </c>
    </row>
    <row r="553" spans="1:6">
      <c r="A553" s="83"/>
      <c r="B553" s="80" t="s">
        <v>1514</v>
      </c>
      <c r="C553" s="84">
        <v>20.865042815199999</v>
      </c>
      <c r="D553" s="84">
        <f t="shared" si="8"/>
        <v>4.3830159759110687</v>
      </c>
      <c r="E553" s="82" t="s">
        <v>1515</v>
      </c>
      <c r="F553" s="85" t="s">
        <v>1516</v>
      </c>
    </row>
    <row r="554" spans="1:6">
      <c r="A554" s="83"/>
      <c r="B554" s="80" t="s">
        <v>1517</v>
      </c>
      <c r="C554" s="84">
        <v>20.8546424958</v>
      </c>
      <c r="D554" s="84">
        <f t="shared" si="8"/>
        <v>4.3822966756852395</v>
      </c>
      <c r="E554" s="27" t="s">
        <v>1518</v>
      </c>
      <c r="F554" s="83" t="s">
        <v>1519</v>
      </c>
    </row>
    <row r="555" spans="1:6">
      <c r="A555" s="83"/>
      <c r="B555" s="80" t="s">
        <v>1520</v>
      </c>
      <c r="C555" s="84">
        <v>20.842675586399999</v>
      </c>
      <c r="D555" s="84">
        <f t="shared" si="8"/>
        <v>4.3814685839942529</v>
      </c>
      <c r="E555" s="82" t="s">
        <v>1521</v>
      </c>
      <c r="F555" s="85" t="s">
        <v>1522</v>
      </c>
    </row>
    <row r="556" spans="1:6">
      <c r="A556" s="83"/>
      <c r="B556" s="80" t="s">
        <v>1523</v>
      </c>
      <c r="C556" s="84">
        <v>20.839315878099999</v>
      </c>
      <c r="D556" s="84">
        <f t="shared" si="8"/>
        <v>4.3812360118764895</v>
      </c>
      <c r="E556" s="82" t="s">
        <v>1524</v>
      </c>
      <c r="F556" s="85" t="s">
        <v>1525</v>
      </c>
    </row>
    <row r="557" spans="1:6">
      <c r="A557" s="83"/>
      <c r="B557" s="80" t="s">
        <v>1526</v>
      </c>
      <c r="C557" s="84">
        <v>20.816246813100001</v>
      </c>
      <c r="D557" s="84">
        <f t="shared" si="8"/>
        <v>4.3796380678360904</v>
      </c>
      <c r="E557" s="82" t="s">
        <v>1527</v>
      </c>
      <c r="F557" s="85" t="s">
        <v>1528</v>
      </c>
    </row>
    <row r="558" spans="1:6">
      <c r="A558" s="83"/>
      <c r="B558" s="80" t="s">
        <v>1529</v>
      </c>
      <c r="C558" s="84">
        <v>20.815186522400001</v>
      </c>
      <c r="D558" s="84">
        <f t="shared" si="8"/>
        <v>4.3795645812413442</v>
      </c>
      <c r="E558" s="82" t="s">
        <v>1530</v>
      </c>
      <c r="F558" s="85" t="s">
        <v>1531</v>
      </c>
    </row>
    <row r="559" spans="1:6">
      <c r="A559" s="83"/>
      <c r="B559" s="80" t="s">
        <v>1532</v>
      </c>
      <c r="C559" s="84">
        <v>20.815186522400001</v>
      </c>
      <c r="D559" s="84">
        <f t="shared" si="8"/>
        <v>4.3795645812413442</v>
      </c>
      <c r="E559" s="82"/>
      <c r="F559" s="85"/>
    </row>
    <row r="560" spans="1:6">
      <c r="A560" s="83"/>
      <c r="B560" s="80" t="s">
        <v>1533</v>
      </c>
      <c r="C560" s="84">
        <v>20.806442598499999</v>
      </c>
      <c r="D560" s="84">
        <f t="shared" si="8"/>
        <v>4.3789584148754201</v>
      </c>
      <c r="E560" s="82" t="s">
        <v>1534</v>
      </c>
      <c r="F560" s="85" t="s">
        <v>1535</v>
      </c>
    </row>
    <row r="561" spans="1:6">
      <c r="A561" s="83"/>
      <c r="B561" s="80" t="s">
        <v>1536</v>
      </c>
      <c r="C561" s="84">
        <v>20.7812530725</v>
      </c>
      <c r="D561" s="84">
        <f t="shared" si="8"/>
        <v>4.3772107436904557</v>
      </c>
      <c r="E561" s="82" t="s">
        <v>1423</v>
      </c>
      <c r="F561" s="85" t="s">
        <v>1424</v>
      </c>
    </row>
    <row r="562" spans="1:6">
      <c r="A562" s="83"/>
      <c r="B562" s="80" t="s">
        <v>1537</v>
      </c>
      <c r="C562" s="84">
        <v>20.748526334200001</v>
      </c>
      <c r="D562" s="84">
        <f t="shared" si="8"/>
        <v>4.3749369674509611</v>
      </c>
      <c r="E562" s="30" t="s">
        <v>1538</v>
      </c>
      <c r="F562" s="1" t="s">
        <v>1539</v>
      </c>
    </row>
    <row r="563" spans="1:6">
      <c r="A563" s="83"/>
      <c r="B563" s="80" t="s">
        <v>1540</v>
      </c>
      <c r="C563" s="84">
        <v>20.7443120173</v>
      </c>
      <c r="D563" s="84">
        <f t="shared" si="8"/>
        <v>4.3746439060767655</v>
      </c>
      <c r="E563" s="82" t="s">
        <v>1541</v>
      </c>
      <c r="F563" s="85" t="s">
        <v>1542</v>
      </c>
    </row>
    <row r="564" spans="1:6">
      <c r="A564" s="83"/>
      <c r="B564" s="80" t="s">
        <v>1543</v>
      </c>
      <c r="C564" s="84">
        <v>20.731010725800001</v>
      </c>
      <c r="D564" s="84">
        <f t="shared" si="8"/>
        <v>4.3737185506281193</v>
      </c>
      <c r="E564" s="27" t="s">
        <v>1544</v>
      </c>
      <c r="F564" s="83" t="s">
        <v>1545</v>
      </c>
    </row>
    <row r="565" spans="1:6">
      <c r="A565" s="83"/>
      <c r="B565" s="80" t="s">
        <v>1546</v>
      </c>
      <c r="C565" s="84">
        <v>20.7098038225</v>
      </c>
      <c r="D565" s="84">
        <f t="shared" si="8"/>
        <v>4.3722419823112206</v>
      </c>
      <c r="E565" s="82" t="s">
        <v>1547</v>
      </c>
      <c r="F565" s="85" t="s">
        <v>1548</v>
      </c>
    </row>
    <row r="566" spans="1:6">
      <c r="A566" s="83"/>
      <c r="B566" s="80" t="s">
        <v>1549</v>
      </c>
      <c r="C566" s="84">
        <v>20.704284293099999</v>
      </c>
      <c r="D566" s="84">
        <f t="shared" si="8"/>
        <v>4.3718574272912791</v>
      </c>
      <c r="E566" s="27" t="s">
        <v>1550</v>
      </c>
      <c r="F566" s="83" t="s">
        <v>1551</v>
      </c>
    </row>
    <row r="567" spans="1:6">
      <c r="A567" s="83"/>
      <c r="B567" s="80" t="s">
        <v>1552</v>
      </c>
      <c r="C567" s="84">
        <v>20.6511132497</v>
      </c>
      <c r="D567" s="84">
        <f t="shared" si="8"/>
        <v>4.3681476506982246</v>
      </c>
      <c r="E567" s="82" t="s">
        <v>1553</v>
      </c>
      <c r="F567" s="85" t="s">
        <v>1554</v>
      </c>
    </row>
    <row r="568" spans="1:6">
      <c r="A568" s="83"/>
      <c r="B568" s="80" t="s">
        <v>1555</v>
      </c>
      <c r="C568" s="84">
        <v>20.641151716300001</v>
      </c>
      <c r="D568" s="84">
        <f t="shared" si="8"/>
        <v>4.367451566086423</v>
      </c>
      <c r="E568" s="82"/>
      <c r="F568" s="85"/>
    </row>
    <row r="569" spans="1:6">
      <c r="A569" s="83"/>
      <c r="B569" s="80" t="s">
        <v>1556</v>
      </c>
      <c r="C569" s="84">
        <v>20.641151716300001</v>
      </c>
      <c r="D569" s="84">
        <f t="shared" si="8"/>
        <v>4.367451566086423</v>
      </c>
      <c r="E569" s="82"/>
      <c r="F569" s="85"/>
    </row>
    <row r="570" spans="1:6">
      <c r="A570" s="83"/>
      <c r="B570" s="80" t="s">
        <v>1557</v>
      </c>
      <c r="C570" s="84">
        <v>20.641151716300001</v>
      </c>
      <c r="D570" s="84">
        <f t="shared" si="8"/>
        <v>4.367451566086423</v>
      </c>
      <c r="E570" s="82" t="s">
        <v>1558</v>
      </c>
      <c r="F570" s="85" t="s">
        <v>1559</v>
      </c>
    </row>
    <row r="571" spans="1:6">
      <c r="A571" s="83"/>
      <c r="B571" s="80" t="s">
        <v>1560</v>
      </c>
      <c r="C571" s="84">
        <v>20.595698690900001</v>
      </c>
      <c r="D571" s="84">
        <f t="shared" si="8"/>
        <v>4.3642711640796277</v>
      </c>
      <c r="E571" s="82" t="s">
        <v>1561</v>
      </c>
      <c r="F571" s="85" t="s">
        <v>1562</v>
      </c>
    </row>
    <row r="572" spans="1:6">
      <c r="A572" s="83"/>
      <c r="B572" s="80" t="s">
        <v>1563</v>
      </c>
      <c r="C572" s="84">
        <v>20.595698690900001</v>
      </c>
      <c r="D572" s="84">
        <f t="shared" si="8"/>
        <v>4.3642711640796277</v>
      </c>
      <c r="E572" s="82" t="s">
        <v>512</v>
      </c>
      <c r="F572" s="85" t="s">
        <v>513</v>
      </c>
    </row>
    <row r="573" spans="1:6">
      <c r="A573" s="83"/>
      <c r="B573" s="80" t="s">
        <v>1564</v>
      </c>
      <c r="C573" s="84">
        <v>20.595698690900001</v>
      </c>
      <c r="D573" s="84">
        <f t="shared" si="8"/>
        <v>4.3642711640796277</v>
      </c>
      <c r="E573" s="82" t="s">
        <v>1565</v>
      </c>
      <c r="F573" s="85" t="s">
        <v>1566</v>
      </c>
    </row>
    <row r="574" spans="1:6">
      <c r="A574" s="83"/>
      <c r="B574" s="80" t="s">
        <v>1567</v>
      </c>
      <c r="C574" s="84">
        <v>20.595698690900001</v>
      </c>
      <c r="D574" s="84">
        <f t="shared" si="8"/>
        <v>4.3642711640796277</v>
      </c>
      <c r="E574" s="82" t="s">
        <v>1568</v>
      </c>
      <c r="F574" s="85" t="s">
        <v>1569</v>
      </c>
    </row>
    <row r="575" spans="1:6">
      <c r="A575" s="83"/>
      <c r="B575" s="80" t="s">
        <v>1570</v>
      </c>
      <c r="C575" s="84">
        <v>20.552125391899999</v>
      </c>
      <c r="D575" s="84">
        <f t="shared" si="8"/>
        <v>4.3612156923855006</v>
      </c>
      <c r="E575" s="82" t="s">
        <v>1571</v>
      </c>
      <c r="F575" s="85" t="s">
        <v>1572</v>
      </c>
    </row>
    <row r="576" spans="1:6">
      <c r="A576" s="83"/>
      <c r="B576" s="80" t="s">
        <v>1573</v>
      </c>
      <c r="C576" s="84">
        <v>20.543745611199999</v>
      </c>
      <c r="D576" s="84">
        <f t="shared" si="8"/>
        <v>4.3606273379872569</v>
      </c>
      <c r="E576" s="82" t="s">
        <v>1574</v>
      </c>
      <c r="F576" s="85" t="s">
        <v>1575</v>
      </c>
    </row>
    <row r="577" spans="1:6">
      <c r="A577" s="83"/>
      <c r="B577" s="80" t="s">
        <v>1576</v>
      </c>
      <c r="C577" s="84">
        <v>20.473286176599998</v>
      </c>
      <c r="D577" s="84">
        <f t="shared" si="8"/>
        <v>4.3556707834811164</v>
      </c>
      <c r="E577" s="82" t="s">
        <v>1577</v>
      </c>
      <c r="F577" s="85" t="s">
        <v>1578</v>
      </c>
    </row>
    <row r="578" spans="1:6">
      <c r="A578" s="83"/>
      <c r="B578" s="80" t="s">
        <v>1579</v>
      </c>
      <c r="C578" s="84">
        <v>20.4645820908</v>
      </c>
      <c r="D578" s="84">
        <f t="shared" si="8"/>
        <v>4.3550573005549262</v>
      </c>
      <c r="E578" s="82" t="s">
        <v>1580</v>
      </c>
      <c r="F578" s="85" t="s">
        <v>1581</v>
      </c>
    </row>
    <row r="579" spans="1:6">
      <c r="A579" s="83"/>
      <c r="B579" s="80" t="s">
        <v>1582</v>
      </c>
      <c r="C579" s="84">
        <v>20.427660936799999</v>
      </c>
      <c r="D579" s="84">
        <f t="shared" si="8"/>
        <v>4.3524521130518563</v>
      </c>
      <c r="E579" s="82" t="s">
        <v>1583</v>
      </c>
      <c r="F579" s="85" t="s">
        <v>1584</v>
      </c>
    </row>
    <row r="580" spans="1:6">
      <c r="A580" s="83"/>
      <c r="B580" s="80" t="s">
        <v>1585</v>
      </c>
      <c r="C580" s="84">
        <v>20.390833604000001</v>
      </c>
      <c r="D580" s="84">
        <f t="shared" ref="D580:D643" si="9">LOG(C580,2)</f>
        <v>4.3498488507114086</v>
      </c>
      <c r="E580" s="82" t="s">
        <v>597</v>
      </c>
      <c r="F580" s="85" t="s">
        <v>598</v>
      </c>
    </row>
    <row r="581" spans="1:6">
      <c r="A581" s="83"/>
      <c r="B581" s="80" t="s">
        <v>1586</v>
      </c>
      <c r="C581" s="84">
        <v>20.373757879199999</v>
      </c>
      <c r="D581" s="84">
        <f t="shared" si="9"/>
        <v>4.3486402005553257</v>
      </c>
      <c r="E581" s="82" t="s">
        <v>1587</v>
      </c>
      <c r="F581" s="85" t="s">
        <v>1588</v>
      </c>
    </row>
    <row r="582" spans="1:6">
      <c r="A582" s="83"/>
      <c r="B582" s="80" t="s">
        <v>1589</v>
      </c>
      <c r="C582" s="84">
        <v>20.373757879199999</v>
      </c>
      <c r="D582" s="84">
        <f t="shared" si="9"/>
        <v>4.3486402005553257</v>
      </c>
      <c r="E582" s="82"/>
      <c r="F582" s="85"/>
    </row>
    <row r="583" spans="1:6">
      <c r="A583" s="83"/>
      <c r="B583" s="80" t="s">
        <v>1590</v>
      </c>
      <c r="C583" s="84">
        <v>20.311946281699999</v>
      </c>
      <c r="D583" s="84">
        <f t="shared" si="9"/>
        <v>4.3442565795449157</v>
      </c>
      <c r="E583" s="82" t="s">
        <v>1591</v>
      </c>
      <c r="F583" s="85" t="s">
        <v>1592</v>
      </c>
    </row>
    <row r="584" spans="1:6">
      <c r="A584" s="83"/>
      <c r="B584" s="80" t="s">
        <v>1593</v>
      </c>
      <c r="C584" s="84">
        <v>20.299696190199999</v>
      </c>
      <c r="D584" s="84">
        <f t="shared" si="9"/>
        <v>4.3433862307622624</v>
      </c>
      <c r="E584" s="27" t="s">
        <v>1594</v>
      </c>
      <c r="F584" s="83" t="s">
        <v>1595</v>
      </c>
    </row>
    <row r="585" spans="1:6">
      <c r="A585" s="83"/>
      <c r="B585" s="80" t="s">
        <v>1596</v>
      </c>
      <c r="C585" s="84">
        <v>20.2307579977</v>
      </c>
      <c r="D585" s="84">
        <f t="shared" si="9"/>
        <v>4.3384784700992292</v>
      </c>
      <c r="E585" s="82"/>
      <c r="F585" s="85"/>
    </row>
    <row r="586" spans="1:6">
      <c r="A586" s="83"/>
      <c r="B586" s="80" t="s">
        <v>1597</v>
      </c>
      <c r="C586" s="84">
        <v>20.219466003299999</v>
      </c>
      <c r="D586" s="84">
        <f t="shared" si="9"/>
        <v>4.3376729910123686</v>
      </c>
      <c r="E586" s="82" t="s">
        <v>1598</v>
      </c>
      <c r="F586" s="85" t="s">
        <v>1599</v>
      </c>
    </row>
    <row r="587" spans="1:6">
      <c r="A587" s="83"/>
      <c r="B587" s="80" t="s">
        <v>1600</v>
      </c>
      <c r="C587" s="84">
        <v>20.214170157200002</v>
      </c>
      <c r="D587" s="84">
        <f t="shared" si="9"/>
        <v>4.3372950734330971</v>
      </c>
      <c r="E587" s="82" t="s">
        <v>1601</v>
      </c>
      <c r="F587" s="85" t="s">
        <v>1602</v>
      </c>
    </row>
    <row r="588" spans="1:6">
      <c r="A588" s="83"/>
      <c r="B588" s="80" t="s">
        <v>1603</v>
      </c>
      <c r="C588" s="84">
        <v>20.214170157200002</v>
      </c>
      <c r="D588" s="84">
        <f t="shared" si="9"/>
        <v>4.3372950734330971</v>
      </c>
      <c r="E588" s="82" t="s">
        <v>691</v>
      </c>
      <c r="F588" s="85" t="s">
        <v>692</v>
      </c>
    </row>
    <row r="589" spans="1:6">
      <c r="A589" s="83"/>
      <c r="B589" s="80" t="s">
        <v>1604</v>
      </c>
      <c r="C589" s="84">
        <v>20.214170157200002</v>
      </c>
      <c r="D589" s="84">
        <f t="shared" si="9"/>
        <v>4.3372950734330971</v>
      </c>
      <c r="E589" s="82" t="s">
        <v>1605</v>
      </c>
      <c r="F589" s="85" t="s">
        <v>1606</v>
      </c>
    </row>
    <row r="590" spans="1:6">
      <c r="A590" s="83"/>
      <c r="B590" s="80" t="s">
        <v>1607</v>
      </c>
      <c r="C590" s="84">
        <v>20.132766599100002</v>
      </c>
      <c r="D590" s="84">
        <f t="shared" si="9"/>
        <v>4.331473532648225</v>
      </c>
      <c r="E590" s="82" t="s">
        <v>572</v>
      </c>
      <c r="F590" s="85" t="s">
        <v>573</v>
      </c>
    </row>
    <row r="591" spans="1:6">
      <c r="A591" s="83"/>
      <c r="B591" s="80" t="s">
        <v>1608</v>
      </c>
      <c r="C591" s="84">
        <v>20.130553958299998</v>
      </c>
      <c r="D591" s="84">
        <f t="shared" si="9"/>
        <v>4.3313149681846657</v>
      </c>
      <c r="E591" s="82" t="s">
        <v>1609</v>
      </c>
      <c r="F591" s="85" t="s">
        <v>1610</v>
      </c>
    </row>
    <row r="592" spans="1:6">
      <c r="A592" s="83"/>
      <c r="B592" s="80" t="s">
        <v>1611</v>
      </c>
      <c r="C592" s="84">
        <v>20.115520182200001</v>
      </c>
      <c r="D592" s="84">
        <f t="shared" si="9"/>
        <v>4.330237141057558</v>
      </c>
      <c r="E592" s="82" t="s">
        <v>1612</v>
      </c>
      <c r="F592" s="85" t="s">
        <v>1613</v>
      </c>
    </row>
    <row r="593" spans="1:6">
      <c r="A593" s="83"/>
      <c r="B593" s="80" t="s">
        <v>1614</v>
      </c>
      <c r="C593" s="84">
        <v>20.048254119799999</v>
      </c>
      <c r="D593" s="84">
        <f t="shared" si="9"/>
        <v>4.3254047015238859</v>
      </c>
      <c r="E593" s="82"/>
      <c r="F593" s="85"/>
    </row>
    <row r="594" spans="1:6">
      <c r="A594" s="83"/>
      <c r="B594" s="80" t="s">
        <v>1615</v>
      </c>
      <c r="C594" s="84">
        <v>20.001889639600002</v>
      </c>
      <c r="D594" s="84">
        <f t="shared" si="9"/>
        <v>4.3220643971324106</v>
      </c>
      <c r="E594" s="82"/>
      <c r="F594" s="85"/>
    </row>
    <row r="595" spans="1:6">
      <c r="A595" s="83"/>
      <c r="B595" s="80" t="s">
        <v>1616</v>
      </c>
      <c r="C595" s="84">
        <v>20.001889639600002</v>
      </c>
      <c r="D595" s="84">
        <f t="shared" si="9"/>
        <v>4.3220643971324106</v>
      </c>
      <c r="E595" s="82" t="s">
        <v>1617</v>
      </c>
      <c r="F595" s="85" t="s">
        <v>1618</v>
      </c>
    </row>
    <row r="596" spans="1:6">
      <c r="A596" s="83"/>
      <c r="B596" s="80" t="s">
        <v>1619</v>
      </c>
      <c r="C596" s="84">
        <v>20.001185612299999</v>
      </c>
      <c r="D596" s="84">
        <f t="shared" si="9"/>
        <v>4.322013616201791</v>
      </c>
      <c r="E596" s="82" t="s">
        <v>1620</v>
      </c>
      <c r="F596" s="85" t="s">
        <v>1621</v>
      </c>
    </row>
    <row r="597" spans="1:6">
      <c r="A597" s="83"/>
      <c r="B597" s="80" t="s">
        <v>1622</v>
      </c>
      <c r="C597" s="84">
        <v>20.0008637886</v>
      </c>
      <c r="D597" s="84">
        <f t="shared" si="9"/>
        <v>4.321990402718332</v>
      </c>
      <c r="E597" s="82" t="s">
        <v>1623</v>
      </c>
      <c r="F597" s="85" t="s">
        <v>1624</v>
      </c>
    </row>
    <row r="598" spans="1:6">
      <c r="A598" s="83"/>
      <c r="B598" s="80" t="s">
        <v>1625</v>
      </c>
      <c r="C598" s="84">
        <v>20.0008637886</v>
      </c>
      <c r="D598" s="84">
        <f t="shared" si="9"/>
        <v>4.321990402718332</v>
      </c>
      <c r="E598" s="82" t="s">
        <v>743</v>
      </c>
      <c r="F598" s="85" t="s">
        <v>744</v>
      </c>
    </row>
    <row r="599" spans="1:6">
      <c r="A599" s="83"/>
      <c r="B599" s="80" t="s">
        <v>1626</v>
      </c>
      <c r="C599" s="84">
        <v>20.0004141354</v>
      </c>
      <c r="D599" s="84">
        <f t="shared" si="9"/>
        <v>4.3219579681324669</v>
      </c>
      <c r="E599" s="82"/>
      <c r="F599" s="85"/>
    </row>
    <row r="600" spans="1:6">
      <c r="A600" s="83"/>
      <c r="B600" s="80" t="s">
        <v>1627</v>
      </c>
      <c r="C600" s="84">
        <v>19.954029893600001</v>
      </c>
      <c r="D600" s="84">
        <f t="shared" si="9"/>
        <v>4.3186082358406166</v>
      </c>
      <c r="E600" s="82" t="s">
        <v>1136</v>
      </c>
      <c r="F600" s="85" t="s">
        <v>1137</v>
      </c>
    </row>
    <row r="601" spans="1:6">
      <c r="A601" s="83"/>
      <c r="B601" s="80" t="s">
        <v>1628</v>
      </c>
      <c r="C601" s="84">
        <v>19.932730936900001</v>
      </c>
      <c r="D601" s="84">
        <f t="shared" si="9"/>
        <v>4.3170674788832706</v>
      </c>
      <c r="E601" s="82"/>
      <c r="F601" s="85"/>
    </row>
    <row r="602" spans="1:6">
      <c r="A602" s="83"/>
      <c r="B602" s="80" t="s">
        <v>1629</v>
      </c>
      <c r="C602" s="84">
        <v>19.906700322900001</v>
      </c>
      <c r="D602" s="84">
        <f t="shared" si="9"/>
        <v>4.3151821988034236</v>
      </c>
      <c r="E602" s="82" t="s">
        <v>1630</v>
      </c>
      <c r="F602" s="85" t="s">
        <v>1631</v>
      </c>
    </row>
    <row r="603" spans="1:6">
      <c r="A603" s="83"/>
      <c r="B603" s="80" t="s">
        <v>1632</v>
      </c>
      <c r="C603" s="84">
        <v>19.906700322900001</v>
      </c>
      <c r="D603" s="84">
        <f t="shared" si="9"/>
        <v>4.3151821988034236</v>
      </c>
      <c r="E603" s="82"/>
      <c r="F603" s="85"/>
    </row>
    <row r="604" spans="1:6">
      <c r="A604" s="83"/>
      <c r="B604" s="80" t="s">
        <v>1633</v>
      </c>
      <c r="C604" s="84">
        <v>19.905415550600001</v>
      </c>
      <c r="D604" s="84">
        <f t="shared" si="9"/>
        <v>4.3150890847055736</v>
      </c>
      <c r="E604" s="82"/>
      <c r="F604" s="85"/>
    </row>
    <row r="605" spans="1:6">
      <c r="A605" s="83"/>
      <c r="B605" s="80" t="s">
        <v>1634</v>
      </c>
      <c r="C605" s="84">
        <v>19.885212710200001</v>
      </c>
      <c r="D605" s="84">
        <f t="shared" si="9"/>
        <v>4.3136240894825546</v>
      </c>
      <c r="E605" s="82" t="s">
        <v>1635</v>
      </c>
      <c r="F605" s="29" t="s">
        <v>1636</v>
      </c>
    </row>
    <row r="606" spans="1:6">
      <c r="A606" s="83"/>
      <c r="B606" s="80" t="s">
        <v>1637</v>
      </c>
      <c r="C606" s="84">
        <v>19.860660585400002</v>
      </c>
      <c r="D606" s="84">
        <f t="shared" si="9"/>
        <v>4.3118417040291401</v>
      </c>
      <c r="E606" s="82" t="s">
        <v>1638</v>
      </c>
      <c r="F606" s="85" t="s">
        <v>1639</v>
      </c>
    </row>
    <row r="607" spans="1:6">
      <c r="A607" s="83"/>
      <c r="B607" s="80" t="s">
        <v>1640</v>
      </c>
      <c r="C607" s="84">
        <v>19.850866046299998</v>
      </c>
      <c r="D607" s="84">
        <f t="shared" si="9"/>
        <v>4.3111300449985031</v>
      </c>
      <c r="E607" s="82"/>
      <c r="F607" s="85"/>
    </row>
    <row r="608" spans="1:6">
      <c r="A608" s="83"/>
      <c r="B608" s="80" t="s">
        <v>1641</v>
      </c>
      <c r="C608" s="84">
        <v>19.850866046299998</v>
      </c>
      <c r="D608" s="84">
        <f t="shared" si="9"/>
        <v>4.3111300449985031</v>
      </c>
      <c r="E608" s="82"/>
      <c r="F608" s="85"/>
    </row>
    <row r="609" spans="1:6">
      <c r="A609" s="83"/>
      <c r="B609" s="80" t="s">
        <v>1642</v>
      </c>
      <c r="C609" s="84">
        <v>19.850866046299998</v>
      </c>
      <c r="D609" s="84">
        <f t="shared" si="9"/>
        <v>4.3111300449985031</v>
      </c>
      <c r="E609" s="82" t="s">
        <v>1367</v>
      </c>
      <c r="F609" s="85" t="s">
        <v>1368</v>
      </c>
    </row>
    <row r="610" spans="1:6">
      <c r="A610" s="83"/>
      <c r="B610" s="80" t="s">
        <v>1643</v>
      </c>
      <c r="C610" s="84">
        <v>19.850866046299998</v>
      </c>
      <c r="D610" s="84">
        <f t="shared" si="9"/>
        <v>4.3111300449985031</v>
      </c>
      <c r="E610" s="82" t="s">
        <v>1644</v>
      </c>
      <c r="F610" s="85" t="s">
        <v>1645</v>
      </c>
    </row>
    <row r="611" spans="1:6">
      <c r="A611" s="83"/>
      <c r="B611" s="80" t="s">
        <v>1646</v>
      </c>
      <c r="C611" s="84">
        <v>19.7871885982</v>
      </c>
      <c r="D611" s="84">
        <f t="shared" si="9"/>
        <v>4.3064947409482315</v>
      </c>
      <c r="E611" s="82"/>
      <c r="F611" s="85"/>
    </row>
    <row r="612" spans="1:6">
      <c r="A612" s="83"/>
      <c r="B612" s="80" t="s">
        <v>1647</v>
      </c>
      <c r="C612" s="84">
        <v>19.773987331000001</v>
      </c>
      <c r="D612" s="84">
        <f t="shared" si="9"/>
        <v>4.3055319079190069</v>
      </c>
      <c r="E612" s="82" t="s">
        <v>1648</v>
      </c>
      <c r="F612" s="85" t="s">
        <v>1649</v>
      </c>
    </row>
    <row r="613" spans="1:6">
      <c r="A613" s="83"/>
      <c r="B613" s="80" t="s">
        <v>1650</v>
      </c>
      <c r="C613" s="84">
        <v>19.770058974099999</v>
      </c>
      <c r="D613" s="84">
        <f t="shared" si="9"/>
        <v>4.3052452695212367</v>
      </c>
      <c r="E613" s="82" t="s">
        <v>1651</v>
      </c>
      <c r="F613" s="85" t="s">
        <v>1652</v>
      </c>
    </row>
    <row r="614" spans="1:6">
      <c r="A614" s="83"/>
      <c r="B614" s="80" t="s">
        <v>1653</v>
      </c>
      <c r="C614" s="84">
        <v>19.729422877400001</v>
      </c>
      <c r="D614" s="84">
        <f t="shared" si="9"/>
        <v>4.3022768500319248</v>
      </c>
      <c r="E614" s="82" t="s">
        <v>1654</v>
      </c>
      <c r="F614" s="85" t="s">
        <v>1655</v>
      </c>
    </row>
    <row r="615" spans="1:6">
      <c r="A615" s="83"/>
      <c r="B615" s="80" t="s">
        <v>1656</v>
      </c>
      <c r="C615" s="84">
        <v>19.691553320000001</v>
      </c>
      <c r="D615" s="84">
        <f t="shared" si="9"/>
        <v>4.2995050140837607</v>
      </c>
      <c r="E615" s="82"/>
      <c r="F615" s="85"/>
    </row>
    <row r="616" spans="1:6">
      <c r="A616" s="83"/>
      <c r="B616" s="80" t="s">
        <v>1657</v>
      </c>
      <c r="C616" s="84">
        <v>19.654111322799999</v>
      </c>
      <c r="D616" s="84">
        <f t="shared" si="9"/>
        <v>4.2967592274525055</v>
      </c>
      <c r="E616" s="82" t="s">
        <v>891</v>
      </c>
      <c r="F616" s="85" t="s">
        <v>892</v>
      </c>
    </row>
    <row r="617" spans="1:6">
      <c r="A617" s="83"/>
      <c r="B617" s="80" t="s">
        <v>1658</v>
      </c>
      <c r="C617" s="84">
        <v>19.635520901100001</v>
      </c>
      <c r="D617" s="84">
        <f t="shared" si="9"/>
        <v>4.2953939659482332</v>
      </c>
      <c r="E617" s="82"/>
      <c r="F617" s="85"/>
    </row>
    <row r="618" spans="1:6">
      <c r="A618" s="83"/>
      <c r="B618" s="80" t="s">
        <v>1659</v>
      </c>
      <c r="C618" s="84">
        <v>19.628613345400002</v>
      </c>
      <c r="D618" s="84">
        <f t="shared" si="9"/>
        <v>4.294886352746154</v>
      </c>
      <c r="E618" s="82" t="s">
        <v>1660</v>
      </c>
      <c r="F618" s="85" t="s">
        <v>1661</v>
      </c>
    </row>
    <row r="619" spans="1:6">
      <c r="A619" s="83"/>
      <c r="B619" s="80" t="s">
        <v>1662</v>
      </c>
      <c r="C619" s="84">
        <v>19.6099946669</v>
      </c>
      <c r="D619" s="84">
        <f t="shared" si="9"/>
        <v>4.2935172380646467</v>
      </c>
      <c r="E619" s="82" t="s">
        <v>1591</v>
      </c>
      <c r="F619" s="85" t="s">
        <v>1592</v>
      </c>
    </row>
    <row r="620" spans="1:6">
      <c r="A620" s="83"/>
      <c r="B620" s="80" t="s">
        <v>1663</v>
      </c>
      <c r="C620" s="84">
        <v>19.573697818700001</v>
      </c>
      <c r="D620" s="84">
        <f t="shared" si="9"/>
        <v>4.290844427282706</v>
      </c>
      <c r="E620" s="82" t="s">
        <v>1664</v>
      </c>
      <c r="F620" s="85" t="s">
        <v>1665</v>
      </c>
    </row>
    <row r="621" spans="1:6">
      <c r="A621" s="83"/>
      <c r="B621" s="80" t="s">
        <v>1666</v>
      </c>
      <c r="C621" s="84">
        <v>19.5510603488</v>
      </c>
      <c r="D621" s="84">
        <f t="shared" si="9"/>
        <v>4.2891749488891193</v>
      </c>
      <c r="E621" s="82" t="s">
        <v>908</v>
      </c>
      <c r="F621" s="85" t="s">
        <v>909</v>
      </c>
    </row>
    <row r="622" spans="1:6">
      <c r="A622" s="83"/>
      <c r="B622" s="80" t="s">
        <v>1667</v>
      </c>
      <c r="C622" s="84">
        <v>19.479854843999998</v>
      </c>
      <c r="D622" s="84">
        <f t="shared" si="9"/>
        <v>4.2839110219676995</v>
      </c>
      <c r="E622" s="82"/>
      <c r="F622" s="85"/>
    </row>
    <row r="623" spans="1:6">
      <c r="A623" s="83"/>
      <c r="B623" s="80" t="s">
        <v>1668</v>
      </c>
      <c r="C623" s="84">
        <v>19.4681638958</v>
      </c>
      <c r="D623" s="84">
        <f t="shared" si="9"/>
        <v>4.2830449202226708</v>
      </c>
      <c r="E623" s="82"/>
      <c r="F623" s="85"/>
    </row>
    <row r="624" spans="1:6">
      <c r="A624" s="83"/>
      <c r="B624" s="80" t="s">
        <v>1669</v>
      </c>
      <c r="C624" s="84">
        <v>19.458286575300001</v>
      </c>
      <c r="D624" s="84">
        <f t="shared" si="9"/>
        <v>4.2823127722134888</v>
      </c>
      <c r="E624" s="82" t="s">
        <v>1670</v>
      </c>
      <c r="F624" s="85" t="s">
        <v>1671</v>
      </c>
    </row>
    <row r="625" spans="1:6">
      <c r="A625" s="83"/>
      <c r="B625" s="80" t="s">
        <v>1672</v>
      </c>
      <c r="C625" s="84">
        <v>19.4579819661</v>
      </c>
      <c r="D625" s="84">
        <f t="shared" si="9"/>
        <v>4.2822901874077655</v>
      </c>
      <c r="E625" s="82" t="s">
        <v>1673</v>
      </c>
      <c r="F625" s="85" t="s">
        <v>1674</v>
      </c>
    </row>
    <row r="626" spans="1:6">
      <c r="A626" s="83"/>
      <c r="B626" s="80" t="s">
        <v>1675</v>
      </c>
      <c r="C626" s="84">
        <v>19.448855553400001</v>
      </c>
      <c r="D626" s="84">
        <f t="shared" si="9"/>
        <v>4.281613358787177</v>
      </c>
      <c r="E626" s="82" t="s">
        <v>1676</v>
      </c>
      <c r="F626" s="85" t="s">
        <v>1677</v>
      </c>
    </row>
    <row r="627" spans="1:6">
      <c r="A627" s="83"/>
      <c r="B627" s="80" t="s">
        <v>1678</v>
      </c>
      <c r="C627" s="84">
        <v>19.408080588400001</v>
      </c>
      <c r="D627" s="84">
        <f t="shared" si="9"/>
        <v>4.2785855409903508</v>
      </c>
      <c r="E627" s="82" t="s">
        <v>536</v>
      </c>
      <c r="F627" s="85" t="s">
        <v>537</v>
      </c>
    </row>
    <row r="628" spans="1:6">
      <c r="A628" s="83"/>
      <c r="B628" s="80" t="s">
        <v>1679</v>
      </c>
      <c r="C628" s="84">
        <v>19.408080588400001</v>
      </c>
      <c r="D628" s="84">
        <f t="shared" si="9"/>
        <v>4.2785855409903508</v>
      </c>
      <c r="E628" s="82" t="s">
        <v>1680</v>
      </c>
      <c r="F628" s="85" t="s">
        <v>1681</v>
      </c>
    </row>
    <row r="629" spans="1:6">
      <c r="A629" s="83"/>
      <c r="B629" s="80" t="s">
        <v>1682</v>
      </c>
      <c r="C629" s="84">
        <v>19.408080588400001</v>
      </c>
      <c r="D629" s="84">
        <f t="shared" si="9"/>
        <v>4.2785855409903508</v>
      </c>
      <c r="E629" s="82"/>
      <c r="F629" s="85"/>
    </row>
    <row r="630" spans="1:6">
      <c r="A630" s="83"/>
      <c r="B630" s="80" t="s">
        <v>1683</v>
      </c>
      <c r="C630" s="84">
        <v>19.408080588400001</v>
      </c>
      <c r="D630" s="84">
        <f t="shared" si="9"/>
        <v>4.2785855409903508</v>
      </c>
      <c r="E630" s="82"/>
      <c r="F630" s="85"/>
    </row>
    <row r="631" spans="1:6">
      <c r="A631" s="83"/>
      <c r="B631" s="80" t="s">
        <v>1684</v>
      </c>
      <c r="C631" s="84">
        <v>19.408080588400001</v>
      </c>
      <c r="D631" s="84">
        <f t="shared" si="9"/>
        <v>4.2785855409903508</v>
      </c>
      <c r="E631" s="82"/>
      <c r="F631" s="85"/>
    </row>
    <row r="632" spans="1:6">
      <c r="A632" s="83"/>
      <c r="B632" s="80" t="s">
        <v>1685</v>
      </c>
      <c r="C632" s="84">
        <v>19.408080588400001</v>
      </c>
      <c r="D632" s="84">
        <f t="shared" si="9"/>
        <v>4.2785855409903508</v>
      </c>
      <c r="E632" s="82" t="s">
        <v>1686</v>
      </c>
      <c r="F632" s="85" t="s">
        <v>1687</v>
      </c>
    </row>
    <row r="633" spans="1:6">
      <c r="A633" s="83"/>
      <c r="B633" s="80" t="s">
        <v>1688</v>
      </c>
      <c r="C633" s="84">
        <v>19.408080588400001</v>
      </c>
      <c r="D633" s="84">
        <f t="shared" si="9"/>
        <v>4.2785855409903508</v>
      </c>
      <c r="E633" s="82" t="s">
        <v>1689</v>
      </c>
      <c r="F633" s="85" t="s">
        <v>1690</v>
      </c>
    </row>
    <row r="634" spans="1:6">
      <c r="A634" s="83"/>
      <c r="B634" s="80" t="s">
        <v>1691</v>
      </c>
      <c r="C634" s="84">
        <v>19.408080588400001</v>
      </c>
      <c r="D634" s="84">
        <f t="shared" si="9"/>
        <v>4.2785855409903508</v>
      </c>
      <c r="E634" s="82" t="s">
        <v>1692</v>
      </c>
      <c r="F634" s="85" t="s">
        <v>1693</v>
      </c>
    </row>
    <row r="635" spans="1:6">
      <c r="A635" s="83"/>
      <c r="B635" s="80" t="s">
        <v>1694</v>
      </c>
      <c r="C635" s="84">
        <v>19.408080588400001</v>
      </c>
      <c r="D635" s="84">
        <f t="shared" si="9"/>
        <v>4.2785855409903508</v>
      </c>
      <c r="E635" s="82"/>
      <c r="F635" s="85"/>
    </row>
    <row r="636" spans="1:6">
      <c r="A636" s="83"/>
      <c r="B636" s="80" t="s">
        <v>1695</v>
      </c>
      <c r="C636" s="84">
        <v>19.4020359023</v>
      </c>
      <c r="D636" s="84">
        <f t="shared" si="9"/>
        <v>4.2781361407040723</v>
      </c>
      <c r="E636" s="82" t="s">
        <v>1696</v>
      </c>
      <c r="F636" s="85" t="s">
        <v>1697</v>
      </c>
    </row>
    <row r="637" spans="1:6">
      <c r="A637" s="83"/>
      <c r="B637" s="80" t="s">
        <v>1698</v>
      </c>
      <c r="C637" s="84">
        <v>19.364956770300001</v>
      </c>
      <c r="D637" s="84">
        <f t="shared" si="9"/>
        <v>4.2753763756317049</v>
      </c>
      <c r="E637" s="82" t="s">
        <v>887</v>
      </c>
      <c r="F637" s="85" t="s">
        <v>888</v>
      </c>
    </row>
    <row r="638" spans="1:6">
      <c r="A638" s="83"/>
      <c r="B638" s="80" t="s">
        <v>1699</v>
      </c>
      <c r="C638" s="84">
        <v>19.360207039100001</v>
      </c>
      <c r="D638" s="84">
        <f t="shared" si="9"/>
        <v>4.275022475841074</v>
      </c>
      <c r="E638" s="82" t="s">
        <v>1700</v>
      </c>
      <c r="F638" s="85" t="s">
        <v>1701</v>
      </c>
    </row>
    <row r="639" spans="1:6">
      <c r="A639" s="83"/>
      <c r="B639" s="80" t="s">
        <v>1702</v>
      </c>
      <c r="C639" s="84">
        <v>19.296835415</v>
      </c>
      <c r="D639" s="84">
        <f t="shared" si="9"/>
        <v>4.2702923669699562</v>
      </c>
      <c r="E639" s="82" t="s">
        <v>1703</v>
      </c>
      <c r="F639" s="85" t="s">
        <v>1704</v>
      </c>
    </row>
    <row r="640" spans="1:6">
      <c r="A640" s="83"/>
      <c r="B640" s="80" t="s">
        <v>1705</v>
      </c>
      <c r="C640" s="84">
        <v>19.256041078500001</v>
      </c>
      <c r="D640" s="84">
        <f t="shared" si="9"/>
        <v>4.2672392194861235</v>
      </c>
      <c r="E640" s="82"/>
      <c r="F640" s="85"/>
    </row>
    <row r="641" spans="1:6">
      <c r="A641" s="83"/>
      <c r="B641" s="80" t="s">
        <v>1706</v>
      </c>
      <c r="C641" s="84">
        <v>19.256041078500001</v>
      </c>
      <c r="D641" s="84">
        <f t="shared" si="9"/>
        <v>4.2672392194861235</v>
      </c>
      <c r="E641" s="82"/>
      <c r="F641" s="85"/>
    </row>
    <row r="642" spans="1:6">
      <c r="A642" s="83"/>
      <c r="B642" s="80" t="s">
        <v>1707</v>
      </c>
      <c r="C642" s="84">
        <v>19.2400627504</v>
      </c>
      <c r="D642" s="84">
        <f t="shared" si="9"/>
        <v>4.2660415992730343</v>
      </c>
      <c r="E642" s="82" t="s">
        <v>887</v>
      </c>
      <c r="F642" s="85" t="s">
        <v>888</v>
      </c>
    </row>
    <row r="643" spans="1:6">
      <c r="A643" s="83"/>
      <c r="B643" s="80" t="s">
        <v>1708</v>
      </c>
      <c r="C643" s="84">
        <v>19.1915920034</v>
      </c>
      <c r="D643" s="84">
        <f t="shared" si="9"/>
        <v>4.2624024875121211</v>
      </c>
      <c r="E643" s="30" t="s">
        <v>1709</v>
      </c>
      <c r="F643" s="1" t="s">
        <v>1710</v>
      </c>
    </row>
    <row r="644" spans="1:6">
      <c r="A644" s="83"/>
      <c r="B644" s="80" t="s">
        <v>1711</v>
      </c>
      <c r="C644" s="84">
        <v>19.186541054799999</v>
      </c>
      <c r="D644" s="84">
        <f t="shared" ref="D644:D707" si="10">LOG(C644,2)</f>
        <v>4.2620227411326903</v>
      </c>
      <c r="E644" s="82" t="s">
        <v>1712</v>
      </c>
      <c r="F644" s="85" t="s">
        <v>1713</v>
      </c>
    </row>
    <row r="645" spans="1:6">
      <c r="A645" s="83"/>
      <c r="B645" s="80" t="s">
        <v>1714</v>
      </c>
      <c r="C645" s="84">
        <v>19.186541054799999</v>
      </c>
      <c r="D645" s="84">
        <f t="shared" si="10"/>
        <v>4.2620227411326903</v>
      </c>
      <c r="E645" s="82" t="s">
        <v>1715</v>
      </c>
      <c r="F645" s="85" t="s">
        <v>1716</v>
      </c>
    </row>
    <row r="646" spans="1:6">
      <c r="A646" s="83"/>
      <c r="B646" s="80" t="s">
        <v>196</v>
      </c>
      <c r="C646" s="84">
        <v>19.157920112100001</v>
      </c>
      <c r="D646" s="84">
        <f t="shared" si="10"/>
        <v>4.2598690376505921</v>
      </c>
      <c r="E646" s="82" t="s">
        <v>202</v>
      </c>
      <c r="F646" s="85" t="s">
        <v>1717</v>
      </c>
    </row>
    <row r="647" spans="1:6">
      <c r="A647" s="83"/>
      <c r="B647" s="80" t="s">
        <v>1718</v>
      </c>
      <c r="C647" s="84">
        <v>19.1519576303</v>
      </c>
      <c r="D647" s="84">
        <f t="shared" si="10"/>
        <v>4.259419960623954</v>
      </c>
      <c r="E647" s="82" t="s">
        <v>955</v>
      </c>
      <c r="F647" s="85" t="s">
        <v>956</v>
      </c>
    </row>
    <row r="648" spans="1:6">
      <c r="A648" s="83"/>
      <c r="B648" s="80" t="s">
        <v>1719</v>
      </c>
      <c r="C648" s="84">
        <v>19.146716259600002</v>
      </c>
      <c r="D648" s="84">
        <f t="shared" si="10"/>
        <v>4.2590250801335596</v>
      </c>
      <c r="E648" s="82"/>
      <c r="F648" s="85"/>
    </row>
    <row r="649" spans="1:6">
      <c r="A649" s="83"/>
      <c r="B649" s="80" t="s">
        <v>1720</v>
      </c>
      <c r="C649" s="84">
        <v>19.146716259600002</v>
      </c>
      <c r="D649" s="84">
        <f t="shared" si="10"/>
        <v>4.2590250801335596</v>
      </c>
      <c r="E649" s="82" t="s">
        <v>1721</v>
      </c>
      <c r="F649" s="85" t="s">
        <v>1722</v>
      </c>
    </row>
    <row r="650" spans="1:6">
      <c r="A650" s="83"/>
      <c r="B650" s="80" t="s">
        <v>1723</v>
      </c>
      <c r="C650" s="84">
        <v>19.123298740700001</v>
      </c>
      <c r="D650" s="84">
        <f t="shared" si="10"/>
        <v>4.2572595024298012</v>
      </c>
      <c r="E650" s="27" t="s">
        <v>1724</v>
      </c>
      <c r="F650" s="83" t="s">
        <v>1725</v>
      </c>
    </row>
    <row r="651" spans="1:6">
      <c r="A651" s="83"/>
      <c r="B651" s="80" t="s">
        <v>1726</v>
      </c>
      <c r="C651" s="84">
        <v>19.1209043052</v>
      </c>
      <c r="D651" s="84">
        <f t="shared" si="10"/>
        <v>4.2570788507257014</v>
      </c>
      <c r="E651" s="82"/>
      <c r="F651" s="85"/>
    </row>
    <row r="652" spans="1:6">
      <c r="A652" s="83"/>
      <c r="B652" s="80" t="s">
        <v>1727</v>
      </c>
      <c r="C652" s="84">
        <v>19.102815806300001</v>
      </c>
      <c r="D652" s="84">
        <f t="shared" si="10"/>
        <v>4.2557134059426156</v>
      </c>
      <c r="E652" s="82"/>
      <c r="F652" s="85"/>
    </row>
    <row r="653" spans="1:6">
      <c r="A653" s="83"/>
      <c r="B653" s="80" t="s">
        <v>1728</v>
      </c>
      <c r="C653" s="84">
        <v>19.0791365579</v>
      </c>
      <c r="D653" s="84">
        <f t="shared" si="10"/>
        <v>4.2539239773511976</v>
      </c>
      <c r="E653" s="82"/>
      <c r="F653" s="85"/>
    </row>
    <row r="654" spans="1:6">
      <c r="A654" s="83"/>
      <c r="B654" s="80" t="s">
        <v>1729</v>
      </c>
      <c r="C654" s="84">
        <v>19.030301113699998</v>
      </c>
      <c r="D654" s="84">
        <f t="shared" si="10"/>
        <v>4.2502264842347088</v>
      </c>
      <c r="E654" s="82" t="s">
        <v>1136</v>
      </c>
      <c r="F654" s="85" t="s">
        <v>1137</v>
      </c>
    </row>
    <row r="655" spans="1:6">
      <c r="A655" s="83"/>
      <c r="B655" s="80" t="s">
        <v>1730</v>
      </c>
      <c r="C655" s="84">
        <v>19.025754165999999</v>
      </c>
      <c r="D655" s="84">
        <f t="shared" si="10"/>
        <v>4.2498817370515871</v>
      </c>
      <c r="E655" s="82" t="s">
        <v>1731</v>
      </c>
      <c r="F655" s="85" t="s">
        <v>1732</v>
      </c>
    </row>
    <row r="656" spans="1:6">
      <c r="A656" s="83"/>
      <c r="B656" s="80" t="s">
        <v>1733</v>
      </c>
      <c r="C656" s="84">
        <v>18.9639828219</v>
      </c>
      <c r="D656" s="84">
        <f t="shared" si="10"/>
        <v>4.2451900862318412</v>
      </c>
      <c r="E656" s="82" t="s">
        <v>1734</v>
      </c>
      <c r="F656" s="85" t="s">
        <v>1735</v>
      </c>
    </row>
    <row r="657" spans="1:6">
      <c r="A657" s="83"/>
      <c r="B657" s="80" t="s">
        <v>1736</v>
      </c>
      <c r="C657" s="84">
        <v>18.963469044699998</v>
      </c>
      <c r="D657" s="84">
        <f t="shared" si="10"/>
        <v>4.2451509998296642</v>
      </c>
      <c r="E657" s="82" t="s">
        <v>1737</v>
      </c>
      <c r="F657" s="85" t="s">
        <v>1738</v>
      </c>
    </row>
    <row r="658" spans="1:6">
      <c r="A658" s="83"/>
      <c r="B658" s="80" t="s">
        <v>1739</v>
      </c>
      <c r="C658" s="84">
        <v>18.933225480099999</v>
      </c>
      <c r="D658" s="84">
        <f t="shared" si="10"/>
        <v>4.2428483055985549</v>
      </c>
      <c r="E658" s="82" t="s">
        <v>1740</v>
      </c>
      <c r="F658" s="85" t="s">
        <v>1741</v>
      </c>
    </row>
    <row r="659" spans="1:6">
      <c r="A659" s="83"/>
      <c r="B659" s="80" t="s">
        <v>1742</v>
      </c>
      <c r="C659" s="84">
        <v>18.915742250699999</v>
      </c>
      <c r="D659" s="84">
        <f t="shared" si="10"/>
        <v>4.2415154835080058</v>
      </c>
      <c r="E659" s="82" t="s">
        <v>1743</v>
      </c>
      <c r="F659" s="85" t="s">
        <v>1744</v>
      </c>
    </row>
    <row r="660" spans="1:6">
      <c r="A660" s="83"/>
      <c r="B660" s="80" t="s">
        <v>1745</v>
      </c>
      <c r="C660" s="84">
        <v>18.8834688116</v>
      </c>
      <c r="D660" s="84">
        <f t="shared" si="10"/>
        <v>4.2390519007745215</v>
      </c>
      <c r="E660" s="82" t="s">
        <v>1746</v>
      </c>
      <c r="F660" s="85" t="s">
        <v>1747</v>
      </c>
    </row>
    <row r="661" spans="1:6">
      <c r="A661" s="83"/>
      <c r="B661" s="80" t="s">
        <v>1748</v>
      </c>
      <c r="C661" s="84">
        <v>18.8834688116</v>
      </c>
      <c r="D661" s="84">
        <f t="shared" si="10"/>
        <v>4.2390519007745215</v>
      </c>
      <c r="E661" s="82" t="s">
        <v>1749</v>
      </c>
      <c r="F661" s="85" t="s">
        <v>1750</v>
      </c>
    </row>
    <row r="662" spans="1:6">
      <c r="A662" s="83"/>
      <c r="B662" s="80" t="s">
        <v>1751</v>
      </c>
      <c r="C662" s="84">
        <v>18.8834688116</v>
      </c>
      <c r="D662" s="84">
        <f t="shared" si="10"/>
        <v>4.2390519007745215</v>
      </c>
      <c r="E662" s="82" t="s">
        <v>887</v>
      </c>
      <c r="F662" s="85" t="s">
        <v>888</v>
      </c>
    </row>
    <row r="663" spans="1:6">
      <c r="A663" s="83"/>
      <c r="B663" s="80" t="s">
        <v>1752</v>
      </c>
      <c r="C663" s="84">
        <v>18.8562252995</v>
      </c>
      <c r="D663" s="84">
        <f t="shared" si="10"/>
        <v>4.2369689964184545</v>
      </c>
      <c r="E663" s="82" t="s">
        <v>1753</v>
      </c>
      <c r="F663" s="85" t="s">
        <v>1754</v>
      </c>
    </row>
    <row r="664" spans="1:6">
      <c r="A664" s="83"/>
      <c r="B664" s="80" t="s">
        <v>1755</v>
      </c>
      <c r="C664" s="84">
        <v>18.8142715372</v>
      </c>
      <c r="D664" s="84">
        <f t="shared" si="10"/>
        <v>4.2337555262004409</v>
      </c>
      <c r="E664" s="82" t="s">
        <v>1756</v>
      </c>
      <c r="F664" s="85" t="s">
        <v>1757</v>
      </c>
    </row>
    <row r="665" spans="1:6">
      <c r="A665" s="83"/>
      <c r="B665" s="80" t="s">
        <v>1758</v>
      </c>
      <c r="C665" s="84">
        <v>18.8142715372</v>
      </c>
      <c r="D665" s="84">
        <f t="shared" si="10"/>
        <v>4.2337555262004409</v>
      </c>
      <c r="E665" s="82" t="s">
        <v>1759</v>
      </c>
      <c r="F665" s="85" t="s">
        <v>1760</v>
      </c>
    </row>
    <row r="666" spans="1:6">
      <c r="A666" s="83"/>
      <c r="B666" s="80" t="s">
        <v>1761</v>
      </c>
      <c r="C666" s="84">
        <v>18.8142715372</v>
      </c>
      <c r="D666" s="84">
        <f t="shared" si="10"/>
        <v>4.2337555262004409</v>
      </c>
      <c r="E666" s="82"/>
      <c r="F666" s="85"/>
    </row>
    <row r="667" spans="1:6">
      <c r="A667" s="83"/>
      <c r="B667" s="80" t="s">
        <v>1762</v>
      </c>
      <c r="C667" s="84">
        <v>18.756634044599998</v>
      </c>
      <c r="D667" s="84">
        <f t="shared" si="10"/>
        <v>4.2293290483879744</v>
      </c>
      <c r="E667" s="82" t="s">
        <v>1071</v>
      </c>
      <c r="F667" s="85" t="s">
        <v>1072</v>
      </c>
    </row>
    <row r="668" spans="1:6">
      <c r="A668" s="83"/>
      <c r="B668" s="80" t="s">
        <v>1763</v>
      </c>
      <c r="C668" s="84">
        <v>18.6792948119</v>
      </c>
      <c r="D668" s="84">
        <f t="shared" si="10"/>
        <v>4.2233680857711997</v>
      </c>
      <c r="E668" s="82" t="s">
        <v>1764</v>
      </c>
      <c r="F668" s="85" t="s">
        <v>1765</v>
      </c>
    </row>
    <row r="669" spans="1:6">
      <c r="A669" s="83"/>
      <c r="B669" s="80" t="s">
        <v>1766</v>
      </c>
      <c r="C669" s="84">
        <v>18.665629005300001</v>
      </c>
      <c r="D669" s="84">
        <f t="shared" si="10"/>
        <v>4.2223122211300987</v>
      </c>
      <c r="E669" s="82" t="s">
        <v>681</v>
      </c>
      <c r="F669" s="85" t="s">
        <v>682</v>
      </c>
    </row>
    <row r="670" spans="1:6">
      <c r="A670" s="83"/>
      <c r="B670" s="80" t="s">
        <v>1767</v>
      </c>
      <c r="C670" s="84">
        <v>18.643659232299999</v>
      </c>
      <c r="D670" s="84">
        <f t="shared" si="10"/>
        <v>4.2206131436232743</v>
      </c>
      <c r="E670" s="82" t="s">
        <v>1241</v>
      </c>
      <c r="F670" s="85" t="s">
        <v>1242</v>
      </c>
    </row>
    <row r="671" spans="1:6">
      <c r="A671" s="83"/>
      <c r="B671" s="80" t="s">
        <v>1768</v>
      </c>
      <c r="C671" s="84">
        <v>18.643024238799999</v>
      </c>
      <c r="D671" s="84">
        <f t="shared" si="10"/>
        <v>4.220564005331088</v>
      </c>
      <c r="E671" s="82" t="s">
        <v>1769</v>
      </c>
      <c r="F671" s="85" t="s">
        <v>1770</v>
      </c>
    </row>
    <row r="672" spans="1:6">
      <c r="A672" s="83"/>
      <c r="B672" s="80" t="s">
        <v>1771</v>
      </c>
      <c r="C672" s="84">
        <v>18.6412529453</v>
      </c>
      <c r="D672" s="84">
        <f t="shared" si="10"/>
        <v>4.2204269268334835</v>
      </c>
      <c r="E672" s="82" t="s">
        <v>724</v>
      </c>
      <c r="F672" s="85" t="s">
        <v>725</v>
      </c>
    </row>
    <row r="673" spans="1:6">
      <c r="A673" s="83"/>
      <c r="B673" s="80" t="s">
        <v>1772</v>
      </c>
      <c r="C673" s="84">
        <v>18.581086127500001</v>
      </c>
      <c r="D673" s="84">
        <f t="shared" si="10"/>
        <v>4.2157629294906158</v>
      </c>
      <c r="E673" s="82" t="s">
        <v>1773</v>
      </c>
      <c r="F673" s="85" t="s">
        <v>1774</v>
      </c>
    </row>
    <row r="674" spans="1:6">
      <c r="A674" s="83"/>
      <c r="B674" s="80" t="s">
        <v>1775</v>
      </c>
      <c r="C674" s="84">
        <v>18.5807902966</v>
      </c>
      <c r="D674" s="84">
        <f t="shared" si="10"/>
        <v>4.2157399600491647</v>
      </c>
      <c r="E674" s="82" t="s">
        <v>1776</v>
      </c>
      <c r="F674" s="85" t="s">
        <v>1777</v>
      </c>
    </row>
    <row r="675" spans="1:6">
      <c r="A675" s="83"/>
      <c r="B675" s="80" t="s">
        <v>1778</v>
      </c>
      <c r="C675" s="84">
        <v>18.5108965447</v>
      </c>
      <c r="D675" s="84">
        <f t="shared" si="10"/>
        <v>4.2103028663394628</v>
      </c>
      <c r="E675" s="82" t="s">
        <v>1779</v>
      </c>
      <c r="F675" s="85" t="s">
        <v>1780</v>
      </c>
    </row>
    <row r="676" spans="1:6">
      <c r="A676" s="83"/>
      <c r="B676" s="80" t="s">
        <v>1781</v>
      </c>
      <c r="C676" s="84">
        <v>18.5108965447</v>
      </c>
      <c r="D676" s="84">
        <f t="shared" si="10"/>
        <v>4.2103028663394628</v>
      </c>
      <c r="E676" s="82" t="s">
        <v>1782</v>
      </c>
      <c r="F676" s="85" t="s">
        <v>1783</v>
      </c>
    </row>
    <row r="677" spans="1:6">
      <c r="A677" s="83"/>
      <c r="B677" s="80" t="s">
        <v>1784</v>
      </c>
      <c r="C677" s="84">
        <v>18.5108965447</v>
      </c>
      <c r="D677" s="84">
        <f t="shared" si="10"/>
        <v>4.2103028663394628</v>
      </c>
      <c r="E677" s="82" t="s">
        <v>1418</v>
      </c>
      <c r="F677" s="85" t="s">
        <v>1419</v>
      </c>
    </row>
    <row r="678" spans="1:6">
      <c r="A678" s="83"/>
      <c r="B678" s="80" t="s">
        <v>1785</v>
      </c>
      <c r="C678" s="84">
        <v>18.5108965447</v>
      </c>
      <c r="D678" s="84">
        <f t="shared" si="10"/>
        <v>4.2103028663394628</v>
      </c>
      <c r="E678" s="82"/>
      <c r="F678" s="85"/>
    </row>
    <row r="679" spans="1:6">
      <c r="A679" s="83"/>
      <c r="B679" s="80" t="s">
        <v>1786</v>
      </c>
      <c r="C679" s="84">
        <v>18.506243920999999</v>
      </c>
      <c r="D679" s="84">
        <f t="shared" si="10"/>
        <v>4.2099402063884233</v>
      </c>
      <c r="E679" s="82"/>
      <c r="F679" s="85"/>
    </row>
    <row r="680" spans="1:6">
      <c r="A680" s="83"/>
      <c r="B680" s="80" t="s">
        <v>1787</v>
      </c>
      <c r="C680" s="84">
        <v>18.506243920999999</v>
      </c>
      <c r="D680" s="84">
        <f t="shared" si="10"/>
        <v>4.2099402063884233</v>
      </c>
      <c r="E680" s="82"/>
      <c r="F680" s="85"/>
    </row>
    <row r="681" spans="1:6">
      <c r="A681" s="83"/>
      <c r="B681" s="80" t="s">
        <v>1788</v>
      </c>
      <c r="C681" s="84">
        <v>18.506243920999999</v>
      </c>
      <c r="D681" s="84">
        <f t="shared" si="10"/>
        <v>4.2099402063884233</v>
      </c>
      <c r="E681" s="82" t="s">
        <v>1789</v>
      </c>
      <c r="F681" s="85" t="s">
        <v>1790</v>
      </c>
    </row>
    <row r="682" spans="1:6">
      <c r="A682" s="83"/>
      <c r="B682" s="80" t="s">
        <v>1791</v>
      </c>
      <c r="C682" s="84">
        <v>18.488137468600002</v>
      </c>
      <c r="D682" s="84">
        <f t="shared" si="10"/>
        <v>4.2085279870086039</v>
      </c>
      <c r="E682" s="82"/>
      <c r="F682" s="85"/>
    </row>
    <row r="683" spans="1:6">
      <c r="A683" s="83"/>
      <c r="B683" s="80" t="s">
        <v>1792</v>
      </c>
      <c r="C683" s="84">
        <v>18.417179866200001</v>
      </c>
      <c r="D683" s="84">
        <f t="shared" si="10"/>
        <v>4.2029802603049928</v>
      </c>
      <c r="E683" s="82" t="s">
        <v>1793</v>
      </c>
      <c r="F683" s="85" t="s">
        <v>1794</v>
      </c>
    </row>
    <row r="684" spans="1:6">
      <c r="A684" s="83"/>
      <c r="B684" s="80" t="s">
        <v>1795</v>
      </c>
      <c r="C684" s="84">
        <v>18.408048206699998</v>
      </c>
      <c r="D684" s="84">
        <f t="shared" si="10"/>
        <v>4.2022647616734732</v>
      </c>
      <c r="E684" s="82" t="s">
        <v>1796</v>
      </c>
      <c r="F684" s="85" t="s">
        <v>1797</v>
      </c>
    </row>
    <row r="685" spans="1:6">
      <c r="A685" s="83"/>
      <c r="B685" s="80" t="s">
        <v>1798</v>
      </c>
      <c r="C685" s="84">
        <v>18.372218320999998</v>
      </c>
      <c r="D685" s="84">
        <f t="shared" si="10"/>
        <v>4.1994539275144733</v>
      </c>
      <c r="E685" s="82" t="s">
        <v>1799</v>
      </c>
      <c r="F685" s="85" t="s">
        <v>1800</v>
      </c>
    </row>
    <row r="686" spans="1:6">
      <c r="A686" s="83"/>
      <c r="B686" s="80" t="s">
        <v>1801</v>
      </c>
      <c r="C686" s="84">
        <v>18.372218320999998</v>
      </c>
      <c r="D686" s="84">
        <f t="shared" si="10"/>
        <v>4.1994539275144733</v>
      </c>
      <c r="E686" s="82"/>
      <c r="F686" s="85"/>
    </row>
    <row r="687" spans="1:6">
      <c r="A687" s="83"/>
      <c r="B687" s="80" t="s">
        <v>1802</v>
      </c>
      <c r="C687" s="84">
        <v>18.372218320999998</v>
      </c>
      <c r="D687" s="84">
        <f t="shared" si="10"/>
        <v>4.1994539275144733</v>
      </c>
      <c r="E687" s="82"/>
      <c r="F687" s="85"/>
    </row>
    <row r="688" spans="1:6">
      <c r="A688" s="83"/>
      <c r="B688" s="80" t="s">
        <v>1803</v>
      </c>
      <c r="C688" s="84">
        <v>18.368785730799999</v>
      </c>
      <c r="D688" s="84">
        <f t="shared" si="10"/>
        <v>4.1991843550843697</v>
      </c>
      <c r="E688" s="82" t="s">
        <v>1804</v>
      </c>
      <c r="F688" s="85" t="s">
        <v>1805</v>
      </c>
    </row>
    <row r="689" spans="1:6">
      <c r="A689" s="83"/>
      <c r="B689" s="80" t="s">
        <v>1806</v>
      </c>
      <c r="C689" s="84">
        <v>18.3584294606</v>
      </c>
      <c r="D689" s="84">
        <f t="shared" si="10"/>
        <v>4.1983707382621969</v>
      </c>
      <c r="E689" s="82" t="s">
        <v>1807</v>
      </c>
      <c r="F689" s="85" t="s">
        <v>1808</v>
      </c>
    </row>
    <row r="690" spans="1:6">
      <c r="A690" s="83"/>
      <c r="B690" s="80" t="s">
        <v>1809</v>
      </c>
      <c r="C690" s="84">
        <v>18.354765566400001</v>
      </c>
      <c r="D690" s="84">
        <f t="shared" si="10"/>
        <v>4.1980827828278446</v>
      </c>
      <c r="E690" s="82" t="s">
        <v>288</v>
      </c>
      <c r="F690" s="85" t="s">
        <v>289</v>
      </c>
    </row>
    <row r="691" spans="1:6">
      <c r="A691" s="83"/>
      <c r="B691" s="80" t="s">
        <v>1810</v>
      </c>
      <c r="C691" s="84">
        <v>18.330211911100001</v>
      </c>
      <c r="D691" s="84">
        <f t="shared" si="10"/>
        <v>4.1961515595063439</v>
      </c>
      <c r="E691" s="27" t="s">
        <v>1811</v>
      </c>
      <c r="F691" s="83" t="s">
        <v>1812</v>
      </c>
    </row>
    <row r="692" spans="1:6">
      <c r="A692" s="83"/>
      <c r="B692" s="80" t="s">
        <v>1813</v>
      </c>
      <c r="C692" s="84">
        <v>18.2976883344</v>
      </c>
      <c r="D692" s="84">
        <f t="shared" si="10"/>
        <v>4.1935894898908703</v>
      </c>
      <c r="E692" s="82" t="s">
        <v>445</v>
      </c>
      <c r="F692" s="85" t="s">
        <v>446</v>
      </c>
    </row>
    <row r="693" spans="1:6">
      <c r="A693" s="83"/>
      <c r="B693" s="80" t="s">
        <v>1814</v>
      </c>
      <c r="C693" s="84">
        <v>18.2927531415</v>
      </c>
      <c r="D693" s="84">
        <f t="shared" si="10"/>
        <v>4.1932003183980626</v>
      </c>
      <c r="E693" s="82" t="s">
        <v>1815</v>
      </c>
      <c r="F693" s="85" t="s">
        <v>1816</v>
      </c>
    </row>
    <row r="694" spans="1:6">
      <c r="A694" s="83"/>
      <c r="B694" s="80" t="s">
        <v>1817</v>
      </c>
      <c r="C694" s="84">
        <v>18.2927531415</v>
      </c>
      <c r="D694" s="84">
        <f t="shared" si="10"/>
        <v>4.1932003183980626</v>
      </c>
      <c r="E694" s="82" t="s">
        <v>1818</v>
      </c>
      <c r="F694" s="85" t="s">
        <v>1819</v>
      </c>
    </row>
    <row r="695" spans="1:6">
      <c r="A695" s="83"/>
      <c r="B695" s="80" t="s">
        <v>1820</v>
      </c>
      <c r="C695" s="84">
        <v>18.259681741400001</v>
      </c>
      <c r="D695" s="84">
        <f t="shared" si="10"/>
        <v>4.1905897148587137</v>
      </c>
      <c r="E695" s="82" t="s">
        <v>1821</v>
      </c>
      <c r="F695" s="85" t="s">
        <v>1822</v>
      </c>
    </row>
    <row r="696" spans="1:6">
      <c r="A696" s="83"/>
      <c r="B696" s="80" t="s">
        <v>1823</v>
      </c>
      <c r="C696" s="84">
        <v>18.244863463000002</v>
      </c>
      <c r="D696" s="84">
        <f t="shared" si="10"/>
        <v>4.189418449318123</v>
      </c>
      <c r="E696" s="82"/>
      <c r="F696" s="85"/>
    </row>
    <row r="697" spans="1:6">
      <c r="A697" s="83"/>
      <c r="B697" s="80" t="s">
        <v>1824</v>
      </c>
      <c r="C697" s="84">
        <v>18.241248756400001</v>
      </c>
      <c r="D697" s="84">
        <f t="shared" si="10"/>
        <v>4.1891325915500062</v>
      </c>
      <c r="E697" s="82" t="s">
        <v>1825</v>
      </c>
      <c r="F697" s="85" t="s">
        <v>1826</v>
      </c>
    </row>
    <row r="698" spans="1:6">
      <c r="A698" s="83"/>
      <c r="B698" s="80" t="s">
        <v>1827</v>
      </c>
      <c r="C698" s="84">
        <v>18.241248756400001</v>
      </c>
      <c r="D698" s="84">
        <f t="shared" si="10"/>
        <v>4.1891325915500062</v>
      </c>
      <c r="E698" s="82"/>
      <c r="F698" s="85"/>
    </row>
    <row r="699" spans="1:6">
      <c r="A699" s="83"/>
      <c r="B699" s="80" t="s">
        <v>1828</v>
      </c>
      <c r="C699" s="84">
        <v>18.220462485900001</v>
      </c>
      <c r="D699" s="84">
        <f t="shared" si="10"/>
        <v>4.1874876740957294</v>
      </c>
      <c r="E699" s="82" t="s">
        <v>1829</v>
      </c>
      <c r="F699" s="85" t="s">
        <v>1830</v>
      </c>
    </row>
    <row r="700" spans="1:6">
      <c r="A700" s="83"/>
      <c r="B700" s="80" t="s">
        <v>1831</v>
      </c>
      <c r="C700" s="84">
        <v>18.220462485900001</v>
      </c>
      <c r="D700" s="84">
        <f t="shared" si="10"/>
        <v>4.1874876740957294</v>
      </c>
      <c r="E700" s="82"/>
      <c r="F700" s="85"/>
    </row>
    <row r="701" spans="1:6">
      <c r="A701" s="83"/>
      <c r="B701" s="80" t="s">
        <v>1832</v>
      </c>
      <c r="C701" s="84">
        <v>18.220462485900001</v>
      </c>
      <c r="D701" s="84">
        <f t="shared" si="10"/>
        <v>4.1874876740957294</v>
      </c>
      <c r="E701" s="82" t="s">
        <v>216</v>
      </c>
      <c r="F701" s="85" t="s">
        <v>1446</v>
      </c>
    </row>
    <row r="702" spans="1:6">
      <c r="A702" s="83"/>
      <c r="B702" s="80" t="s">
        <v>1833</v>
      </c>
      <c r="C702" s="84">
        <v>18.220462485900001</v>
      </c>
      <c r="D702" s="84">
        <f t="shared" si="10"/>
        <v>4.1874876740957294</v>
      </c>
      <c r="E702" s="82" t="s">
        <v>1834</v>
      </c>
      <c r="F702" s="85" t="s">
        <v>1835</v>
      </c>
    </row>
    <row r="703" spans="1:6">
      <c r="A703" s="83"/>
      <c r="B703" s="80" t="s">
        <v>1836</v>
      </c>
      <c r="C703" s="84">
        <v>18.220462485900001</v>
      </c>
      <c r="D703" s="84">
        <f t="shared" si="10"/>
        <v>4.1874876740957294</v>
      </c>
      <c r="E703" s="82"/>
      <c r="F703" s="85"/>
    </row>
    <row r="704" spans="1:6">
      <c r="A704" s="83"/>
      <c r="B704" s="80" t="s">
        <v>1837</v>
      </c>
      <c r="C704" s="84">
        <v>18.220462485900001</v>
      </c>
      <c r="D704" s="84">
        <f t="shared" si="10"/>
        <v>4.1874876740957294</v>
      </c>
      <c r="E704" s="82"/>
      <c r="F704" s="85"/>
    </row>
    <row r="705" spans="1:6">
      <c r="A705" s="83"/>
      <c r="B705" s="80" t="s">
        <v>1838</v>
      </c>
      <c r="C705" s="84">
        <v>18.220462485900001</v>
      </c>
      <c r="D705" s="84">
        <f t="shared" si="10"/>
        <v>4.1874876740957294</v>
      </c>
      <c r="E705" s="27" t="s">
        <v>1839</v>
      </c>
      <c r="F705" s="83" t="s">
        <v>1840</v>
      </c>
    </row>
    <row r="706" spans="1:6">
      <c r="A706" s="83"/>
      <c r="B706" s="80" t="s">
        <v>1841</v>
      </c>
      <c r="C706" s="84">
        <v>18.178456615599998</v>
      </c>
      <c r="D706" s="84">
        <f t="shared" si="10"/>
        <v>4.1841578121564558</v>
      </c>
      <c r="E706" s="82" t="s">
        <v>1623</v>
      </c>
      <c r="F706" s="85" t="s">
        <v>1624</v>
      </c>
    </row>
    <row r="707" spans="1:6">
      <c r="A707" s="83"/>
      <c r="B707" s="80" t="s">
        <v>1842</v>
      </c>
      <c r="C707" s="84">
        <v>18.171269098900002</v>
      </c>
      <c r="D707" s="84">
        <f t="shared" si="10"/>
        <v>4.1835872771864819</v>
      </c>
      <c r="E707" s="82" t="s">
        <v>687</v>
      </c>
      <c r="F707" s="85" t="s">
        <v>688</v>
      </c>
    </row>
    <row r="708" spans="1:6">
      <c r="A708" s="83"/>
      <c r="B708" s="80" t="s">
        <v>1843</v>
      </c>
      <c r="C708" s="84">
        <v>18.1416008076</v>
      </c>
      <c r="D708" s="84">
        <f t="shared" ref="D708:D771" si="11">LOG(C708,2)</f>
        <v>4.1812298592041435</v>
      </c>
      <c r="E708" s="82"/>
      <c r="F708" s="85"/>
    </row>
    <row r="709" spans="1:6">
      <c r="A709" s="83"/>
      <c r="B709" s="80" t="s">
        <v>1844</v>
      </c>
      <c r="C709" s="84">
        <v>18.138324277799999</v>
      </c>
      <c r="D709" s="84">
        <f t="shared" si="11"/>
        <v>4.1809692724859788</v>
      </c>
      <c r="E709" s="82" t="s">
        <v>288</v>
      </c>
      <c r="F709" s="85" t="s">
        <v>289</v>
      </c>
    </row>
    <row r="710" spans="1:6">
      <c r="A710" s="83"/>
      <c r="B710" s="80" t="s">
        <v>1845</v>
      </c>
      <c r="C710" s="84">
        <v>18.138324277799999</v>
      </c>
      <c r="D710" s="84">
        <f t="shared" si="11"/>
        <v>4.1809692724859788</v>
      </c>
      <c r="E710" s="82" t="s">
        <v>1846</v>
      </c>
      <c r="F710" s="85" t="s">
        <v>1847</v>
      </c>
    </row>
    <row r="711" spans="1:6">
      <c r="A711" s="83"/>
      <c r="B711" s="80" t="s">
        <v>1848</v>
      </c>
      <c r="C711" s="84">
        <v>18.138324277799999</v>
      </c>
      <c r="D711" s="84">
        <f t="shared" si="11"/>
        <v>4.1809692724859788</v>
      </c>
      <c r="E711" s="27" t="s">
        <v>1849</v>
      </c>
      <c r="F711" s="83" t="s">
        <v>1850</v>
      </c>
    </row>
    <row r="712" spans="1:6">
      <c r="A712" s="83"/>
      <c r="B712" s="80" t="s">
        <v>1851</v>
      </c>
      <c r="C712" s="84">
        <v>18.138324277799999</v>
      </c>
      <c r="D712" s="84">
        <f t="shared" si="11"/>
        <v>4.1809692724859788</v>
      </c>
      <c r="E712" s="82" t="s">
        <v>1852</v>
      </c>
      <c r="F712" s="85" t="s">
        <v>1853</v>
      </c>
    </row>
    <row r="713" spans="1:6">
      <c r="A713" s="83"/>
      <c r="B713" s="80" t="s">
        <v>1854</v>
      </c>
      <c r="C713" s="84">
        <v>18.138324277799999</v>
      </c>
      <c r="D713" s="84">
        <f t="shared" si="11"/>
        <v>4.1809692724859788</v>
      </c>
      <c r="E713" s="82"/>
      <c r="F713" s="85"/>
    </row>
    <row r="714" spans="1:6">
      <c r="A714" s="83"/>
      <c r="B714" s="80" t="s">
        <v>1855</v>
      </c>
      <c r="C714" s="84">
        <v>18.138324277799999</v>
      </c>
      <c r="D714" s="84">
        <f t="shared" si="11"/>
        <v>4.1809692724859788</v>
      </c>
      <c r="E714" s="82" t="s">
        <v>1856</v>
      </c>
      <c r="F714" s="85" t="s">
        <v>1857</v>
      </c>
    </row>
    <row r="715" spans="1:6">
      <c r="A715" s="83"/>
      <c r="B715" s="80" t="s">
        <v>1858</v>
      </c>
      <c r="C715" s="84">
        <v>18.100777409799999</v>
      </c>
      <c r="D715" s="84">
        <f t="shared" si="11"/>
        <v>4.1779797557968275</v>
      </c>
      <c r="E715" s="82" t="s">
        <v>605</v>
      </c>
      <c r="F715" s="85" t="s">
        <v>606</v>
      </c>
    </row>
    <row r="716" spans="1:6">
      <c r="A716" s="83"/>
      <c r="B716" s="80" t="s">
        <v>1859</v>
      </c>
      <c r="C716" s="84">
        <v>18.079262362000001</v>
      </c>
      <c r="D716" s="84">
        <f t="shared" si="11"/>
        <v>4.1762639115567346</v>
      </c>
      <c r="E716" s="82"/>
      <c r="F716" s="85"/>
    </row>
    <row r="717" spans="1:6">
      <c r="A717" s="83"/>
      <c r="B717" s="80" t="s">
        <v>1860</v>
      </c>
      <c r="C717" s="84">
        <v>18.079262362000001</v>
      </c>
      <c r="D717" s="84">
        <f t="shared" si="11"/>
        <v>4.1762639115567346</v>
      </c>
      <c r="E717" s="82" t="s">
        <v>1861</v>
      </c>
      <c r="F717" s="85" t="s">
        <v>1862</v>
      </c>
    </row>
    <row r="718" spans="1:6">
      <c r="A718" s="83"/>
      <c r="B718" s="80" t="s">
        <v>1863</v>
      </c>
      <c r="C718" s="84">
        <v>18.0725512542</v>
      </c>
      <c r="D718" s="84">
        <f t="shared" si="11"/>
        <v>4.1757282769047128</v>
      </c>
      <c r="E718" s="82" t="s">
        <v>1864</v>
      </c>
      <c r="F718" s="85" t="s">
        <v>1865</v>
      </c>
    </row>
    <row r="719" spans="1:6">
      <c r="A719" s="83"/>
      <c r="B719" s="80" t="s">
        <v>1866</v>
      </c>
      <c r="C719" s="84">
        <v>18.065317646699999</v>
      </c>
      <c r="D719" s="84">
        <f t="shared" si="11"/>
        <v>4.1751507171246391</v>
      </c>
      <c r="E719" s="82"/>
      <c r="F719" s="85"/>
    </row>
    <row r="720" spans="1:6">
      <c r="A720" s="83"/>
      <c r="B720" s="80" t="s">
        <v>1867</v>
      </c>
      <c r="C720" s="84">
        <v>18.0085873847</v>
      </c>
      <c r="D720" s="84">
        <f t="shared" si="11"/>
        <v>4.1706131138319158</v>
      </c>
      <c r="E720" s="82"/>
      <c r="F720" s="85"/>
    </row>
    <row r="721" spans="1:6">
      <c r="A721" s="83"/>
      <c r="B721" s="80" t="s">
        <v>1868</v>
      </c>
      <c r="C721" s="84">
        <v>17.9663492701</v>
      </c>
      <c r="D721" s="84">
        <f t="shared" si="11"/>
        <v>4.1672253804743713</v>
      </c>
      <c r="E721" s="82" t="s">
        <v>1869</v>
      </c>
      <c r="F721" s="85" t="s">
        <v>1870</v>
      </c>
    </row>
    <row r="722" spans="1:6">
      <c r="A722" s="83"/>
      <c r="B722" s="80" t="s">
        <v>1871</v>
      </c>
      <c r="C722" s="84">
        <v>17.927599197500001</v>
      </c>
      <c r="D722" s="84">
        <f t="shared" si="11"/>
        <v>4.1641103952649283</v>
      </c>
      <c r="E722" s="82"/>
      <c r="F722" s="85"/>
    </row>
    <row r="723" spans="1:6">
      <c r="A723" s="83"/>
      <c r="B723" s="80" t="s">
        <v>1872</v>
      </c>
      <c r="C723" s="84">
        <v>17.918176969899999</v>
      </c>
      <c r="D723" s="84">
        <f t="shared" si="11"/>
        <v>4.1633519571559452</v>
      </c>
      <c r="E723" s="82" t="s">
        <v>847</v>
      </c>
      <c r="F723" s="85" t="s">
        <v>848</v>
      </c>
    </row>
    <row r="724" spans="1:6">
      <c r="A724" s="83"/>
      <c r="B724" s="80" t="s">
        <v>1873</v>
      </c>
      <c r="C724" s="84">
        <v>17.905935422399999</v>
      </c>
      <c r="D724" s="84">
        <f t="shared" si="11"/>
        <v>4.1623659832194484</v>
      </c>
      <c r="E724" s="82"/>
      <c r="F724" s="85"/>
    </row>
    <row r="725" spans="1:6">
      <c r="A725" s="83"/>
      <c r="B725" s="80" t="s">
        <v>1874</v>
      </c>
      <c r="C725" s="84">
        <v>17.8323945122</v>
      </c>
      <c r="D725" s="84">
        <f t="shared" si="11"/>
        <v>4.1564285341895566</v>
      </c>
      <c r="E725" s="82" t="s">
        <v>1875</v>
      </c>
      <c r="F725" s="85" t="s">
        <v>1876</v>
      </c>
    </row>
    <row r="726" spans="1:6">
      <c r="A726" s="83"/>
      <c r="B726" s="80" t="s">
        <v>1877</v>
      </c>
      <c r="C726" s="84">
        <v>17.829336498499998</v>
      </c>
      <c r="D726" s="84">
        <f t="shared" si="11"/>
        <v>4.1561811103497295</v>
      </c>
      <c r="E726" s="82" t="s">
        <v>1878</v>
      </c>
      <c r="F726" s="85" t="s">
        <v>1879</v>
      </c>
    </row>
    <row r="727" spans="1:6">
      <c r="A727" s="83"/>
      <c r="B727" s="80" t="s">
        <v>1880</v>
      </c>
      <c r="C727" s="84">
        <v>17.805784450600001</v>
      </c>
      <c r="D727" s="84">
        <f t="shared" si="11"/>
        <v>4.154274091276938</v>
      </c>
      <c r="E727" s="82" t="s">
        <v>1881</v>
      </c>
      <c r="F727" s="85" t="s">
        <v>1882</v>
      </c>
    </row>
    <row r="728" spans="1:6">
      <c r="A728" s="83"/>
      <c r="B728" s="80" t="s">
        <v>1883</v>
      </c>
      <c r="C728" s="84">
        <v>17.765752010899998</v>
      </c>
      <c r="D728" s="84">
        <f t="shared" si="11"/>
        <v>4.1510268530433434</v>
      </c>
      <c r="E728" s="82" t="s">
        <v>1884</v>
      </c>
      <c r="F728" s="85" t="s">
        <v>1885</v>
      </c>
    </row>
    <row r="729" spans="1:6">
      <c r="A729" s="83"/>
      <c r="B729" s="80" t="s">
        <v>1886</v>
      </c>
      <c r="C729" s="84">
        <v>17.7561294944</v>
      </c>
      <c r="D729" s="84">
        <f t="shared" si="11"/>
        <v>4.1502452301907979</v>
      </c>
      <c r="E729" s="82" t="s">
        <v>1887</v>
      </c>
      <c r="F729" s="85" t="s">
        <v>1888</v>
      </c>
    </row>
    <row r="730" spans="1:6">
      <c r="A730" s="83"/>
      <c r="B730" s="80" t="s">
        <v>1889</v>
      </c>
      <c r="C730" s="84">
        <v>17.728550185700001</v>
      </c>
      <c r="D730" s="84">
        <f t="shared" si="11"/>
        <v>4.1480026545067004</v>
      </c>
      <c r="E730" s="82"/>
      <c r="F730" s="85"/>
    </row>
    <row r="731" spans="1:6">
      <c r="A731" s="83"/>
      <c r="B731" s="80" t="s">
        <v>1890</v>
      </c>
      <c r="C731" s="84">
        <v>17.664878535700002</v>
      </c>
      <c r="D731" s="84">
        <f t="shared" si="11"/>
        <v>4.1428119241303225</v>
      </c>
      <c r="E731" s="82" t="s">
        <v>1891</v>
      </c>
      <c r="F731" s="85" t="s">
        <v>1892</v>
      </c>
    </row>
    <row r="732" spans="1:6">
      <c r="A732" s="83"/>
      <c r="B732" s="80" t="s">
        <v>1893</v>
      </c>
      <c r="C732" s="84">
        <v>17.636005690899999</v>
      </c>
      <c r="D732" s="84">
        <f t="shared" si="11"/>
        <v>4.1404519424918718</v>
      </c>
      <c r="E732" s="82" t="s">
        <v>442</v>
      </c>
      <c r="F732" s="85" t="s">
        <v>443</v>
      </c>
    </row>
    <row r="733" spans="1:6">
      <c r="A733" s="83"/>
      <c r="B733" s="80" t="s">
        <v>1894</v>
      </c>
      <c r="C733" s="84">
        <v>17.630301237899999</v>
      </c>
      <c r="D733" s="84">
        <f t="shared" si="11"/>
        <v>4.139985220181396</v>
      </c>
      <c r="E733" s="82" t="s">
        <v>1895</v>
      </c>
      <c r="F733" s="85" t="s">
        <v>1896</v>
      </c>
    </row>
    <row r="734" spans="1:6">
      <c r="A734" s="83"/>
      <c r="B734" s="80" t="s">
        <v>1897</v>
      </c>
      <c r="C734" s="84">
        <v>17.6266534347</v>
      </c>
      <c r="D734" s="84">
        <f t="shared" si="11"/>
        <v>4.1396866880106842</v>
      </c>
      <c r="E734" s="82"/>
      <c r="F734" s="85"/>
    </row>
    <row r="735" spans="1:6">
      <c r="A735" s="83"/>
      <c r="B735" s="80" t="s">
        <v>1898</v>
      </c>
      <c r="C735" s="84">
        <v>17.6266534347</v>
      </c>
      <c r="D735" s="84">
        <f t="shared" si="11"/>
        <v>4.1396866880106842</v>
      </c>
      <c r="E735" s="82"/>
      <c r="F735" s="85"/>
    </row>
    <row r="736" spans="1:6">
      <c r="A736" s="83"/>
      <c r="B736" s="80" t="s">
        <v>1899</v>
      </c>
      <c r="C736" s="84">
        <v>17.6266534347</v>
      </c>
      <c r="D736" s="84">
        <f t="shared" si="11"/>
        <v>4.1396866880106842</v>
      </c>
      <c r="E736" s="82"/>
      <c r="F736" s="85"/>
    </row>
    <row r="737" spans="1:6">
      <c r="A737" s="83"/>
      <c r="B737" s="80" t="s">
        <v>1900</v>
      </c>
      <c r="C737" s="84">
        <v>17.6266534347</v>
      </c>
      <c r="D737" s="84">
        <f t="shared" si="11"/>
        <v>4.1396866880106842</v>
      </c>
      <c r="E737" s="82" t="s">
        <v>1364</v>
      </c>
      <c r="F737" s="85" t="s">
        <v>1365</v>
      </c>
    </row>
    <row r="738" spans="1:6">
      <c r="A738" s="83"/>
      <c r="B738" s="80" t="s">
        <v>1901</v>
      </c>
      <c r="C738" s="84">
        <v>17.6266534347</v>
      </c>
      <c r="D738" s="84">
        <f t="shared" si="11"/>
        <v>4.1396866880106842</v>
      </c>
      <c r="E738" s="82" t="s">
        <v>1902</v>
      </c>
      <c r="F738" s="85" t="s">
        <v>1903</v>
      </c>
    </row>
    <row r="739" spans="1:6">
      <c r="A739" s="83"/>
      <c r="B739" s="80" t="s">
        <v>1904</v>
      </c>
      <c r="C739" s="84">
        <v>17.6266534347</v>
      </c>
      <c r="D739" s="84">
        <f t="shared" si="11"/>
        <v>4.1396866880106842</v>
      </c>
      <c r="E739" s="82" t="s">
        <v>1905</v>
      </c>
      <c r="F739" s="85" t="s">
        <v>1906</v>
      </c>
    </row>
    <row r="740" spans="1:6">
      <c r="A740" s="83"/>
      <c r="B740" s="80" t="s">
        <v>1907</v>
      </c>
      <c r="C740" s="84">
        <v>17.6266534347</v>
      </c>
      <c r="D740" s="84">
        <f t="shared" si="11"/>
        <v>4.1396866880106842</v>
      </c>
      <c r="E740" s="82" t="s">
        <v>1214</v>
      </c>
      <c r="F740" s="85" t="s">
        <v>1215</v>
      </c>
    </row>
    <row r="741" spans="1:6">
      <c r="A741" s="83"/>
      <c r="B741" s="80" t="s">
        <v>1908</v>
      </c>
      <c r="C741" s="84">
        <v>17.6266534347</v>
      </c>
      <c r="D741" s="84">
        <f t="shared" si="11"/>
        <v>4.1396866880106842</v>
      </c>
      <c r="E741" s="82"/>
      <c r="F741" s="85"/>
    </row>
    <row r="742" spans="1:6">
      <c r="A742" s="83"/>
      <c r="B742" s="80" t="s">
        <v>1909</v>
      </c>
      <c r="C742" s="84">
        <v>17.6136117044</v>
      </c>
      <c r="D742" s="84">
        <f t="shared" si="11"/>
        <v>4.1386188617379185</v>
      </c>
      <c r="E742" s="82" t="s">
        <v>1910</v>
      </c>
      <c r="F742" s="85" t="s">
        <v>1911</v>
      </c>
    </row>
    <row r="743" spans="1:6">
      <c r="A743" s="83"/>
      <c r="B743" s="80" t="s">
        <v>1912</v>
      </c>
      <c r="C743" s="84">
        <v>17.612440814700001</v>
      </c>
      <c r="D743" s="84">
        <f t="shared" si="11"/>
        <v>4.1385229533608259</v>
      </c>
      <c r="E743" s="82" t="s">
        <v>1913</v>
      </c>
      <c r="F743" s="85" t="s">
        <v>1914</v>
      </c>
    </row>
    <row r="744" spans="1:6">
      <c r="A744" s="83"/>
      <c r="B744" s="80" t="s">
        <v>1915</v>
      </c>
      <c r="C744" s="84">
        <v>17.5821379894</v>
      </c>
      <c r="D744" s="84">
        <f t="shared" si="11"/>
        <v>4.1360386078693363</v>
      </c>
      <c r="E744" s="82" t="s">
        <v>743</v>
      </c>
      <c r="F744" s="85" t="s">
        <v>744</v>
      </c>
    </row>
    <row r="745" spans="1:6">
      <c r="A745" s="83"/>
      <c r="B745" s="80" t="s">
        <v>1916</v>
      </c>
      <c r="C745" s="84">
        <v>17.579948215400002</v>
      </c>
      <c r="D745" s="84">
        <f t="shared" si="11"/>
        <v>4.1358589156817827</v>
      </c>
      <c r="E745" s="82" t="s">
        <v>768</v>
      </c>
      <c r="F745" s="85" t="s">
        <v>769</v>
      </c>
    </row>
    <row r="746" spans="1:6">
      <c r="A746" s="83"/>
      <c r="B746" s="80" t="s">
        <v>1917</v>
      </c>
      <c r="C746" s="84">
        <v>17.557895587200001</v>
      </c>
      <c r="D746" s="84">
        <f t="shared" si="11"/>
        <v>4.1340480349858222</v>
      </c>
      <c r="E746" s="82" t="s">
        <v>1918</v>
      </c>
      <c r="F746" s="85" t="s">
        <v>1919</v>
      </c>
    </row>
    <row r="747" spans="1:6">
      <c r="A747" s="83"/>
      <c r="B747" s="80" t="s">
        <v>1920</v>
      </c>
      <c r="C747" s="84">
        <v>17.557895587200001</v>
      </c>
      <c r="D747" s="84">
        <f t="shared" si="11"/>
        <v>4.1340480349858222</v>
      </c>
      <c r="E747" s="82" t="s">
        <v>1558</v>
      </c>
      <c r="F747" s="85" t="s">
        <v>1559</v>
      </c>
    </row>
    <row r="748" spans="1:6">
      <c r="A748" s="83"/>
      <c r="B748" s="80" t="s">
        <v>1921</v>
      </c>
      <c r="C748" s="84">
        <v>17.488384797199998</v>
      </c>
      <c r="D748" s="84">
        <f t="shared" si="11"/>
        <v>4.128325145000252</v>
      </c>
      <c r="E748" s="82" t="s">
        <v>1108</v>
      </c>
      <c r="F748" s="85" t="s">
        <v>1109</v>
      </c>
    </row>
    <row r="749" spans="1:6">
      <c r="A749" s="83"/>
      <c r="B749" s="80" t="s">
        <v>1922</v>
      </c>
      <c r="C749" s="84">
        <v>17.457105278499998</v>
      </c>
      <c r="D749" s="84">
        <f t="shared" si="11"/>
        <v>4.1257424472922546</v>
      </c>
      <c r="E749" s="82" t="s">
        <v>797</v>
      </c>
      <c r="F749" s="85" t="s">
        <v>798</v>
      </c>
    </row>
    <row r="750" spans="1:6">
      <c r="A750" s="83"/>
      <c r="B750" s="80" t="s">
        <v>1923</v>
      </c>
      <c r="C750" s="84">
        <v>17.422877796400002</v>
      </c>
      <c r="D750" s="84">
        <f t="shared" si="11"/>
        <v>4.122911033387517</v>
      </c>
      <c r="E750" s="82" t="s">
        <v>1924</v>
      </c>
      <c r="F750" s="85" t="s">
        <v>1925</v>
      </c>
    </row>
    <row r="751" spans="1:6">
      <c r="A751" s="83"/>
      <c r="B751" s="80" t="s">
        <v>1926</v>
      </c>
      <c r="C751" s="84">
        <v>17.422877796400002</v>
      </c>
      <c r="D751" s="84">
        <f t="shared" si="11"/>
        <v>4.122911033387517</v>
      </c>
      <c r="E751" s="82" t="s">
        <v>1927</v>
      </c>
      <c r="F751" s="85" t="s">
        <v>1928</v>
      </c>
    </row>
    <row r="752" spans="1:6">
      <c r="A752" s="83"/>
      <c r="B752" s="80" t="s">
        <v>1929</v>
      </c>
      <c r="C752" s="84">
        <v>17.4145040706</v>
      </c>
      <c r="D752" s="84">
        <f t="shared" si="11"/>
        <v>4.122217483397784</v>
      </c>
      <c r="E752" s="82" t="s">
        <v>1930</v>
      </c>
      <c r="F752" s="85" t="s">
        <v>1931</v>
      </c>
    </row>
    <row r="753" spans="1:6">
      <c r="A753" s="83"/>
      <c r="B753" s="80" t="s">
        <v>1932</v>
      </c>
      <c r="C753" s="84">
        <v>17.393179744000001</v>
      </c>
      <c r="D753" s="84">
        <f t="shared" si="11"/>
        <v>4.1204497987538513</v>
      </c>
      <c r="E753" s="82" t="s">
        <v>1933</v>
      </c>
      <c r="F753" s="85" t="s">
        <v>1934</v>
      </c>
    </row>
    <row r="754" spans="1:6">
      <c r="A754" s="83"/>
      <c r="B754" s="80" t="s">
        <v>1935</v>
      </c>
      <c r="C754" s="84">
        <v>17.3795671114</v>
      </c>
      <c r="D754" s="84">
        <f t="shared" si="11"/>
        <v>4.1193202429767162</v>
      </c>
      <c r="E754" s="82" t="s">
        <v>1936</v>
      </c>
      <c r="F754" s="85" t="s">
        <v>1937</v>
      </c>
    </row>
    <row r="755" spans="1:6">
      <c r="A755" s="83"/>
      <c r="B755" s="80" t="s">
        <v>1938</v>
      </c>
      <c r="C755" s="84">
        <v>17.3154995638</v>
      </c>
      <c r="D755" s="84">
        <f t="shared" si="11"/>
        <v>4.1139921057444884</v>
      </c>
      <c r="E755" s="82" t="s">
        <v>1703</v>
      </c>
      <c r="F755" s="85" t="s">
        <v>1704</v>
      </c>
    </row>
    <row r="756" spans="1:6">
      <c r="A756" s="83"/>
      <c r="B756" s="80" t="s">
        <v>1939</v>
      </c>
      <c r="C756" s="84">
        <v>17.286454676000002</v>
      </c>
      <c r="D756" s="84">
        <f t="shared" si="11"/>
        <v>4.1115701081230052</v>
      </c>
      <c r="E756" s="82" t="s">
        <v>1940</v>
      </c>
      <c r="F756" s="85" t="s">
        <v>1941</v>
      </c>
    </row>
    <row r="757" spans="1:6">
      <c r="A757" s="83"/>
      <c r="B757" s="80" t="s">
        <v>1942</v>
      </c>
      <c r="C757" s="84">
        <v>17.285969585099998</v>
      </c>
      <c r="D757" s="84">
        <f t="shared" si="11"/>
        <v>4.111529622779508</v>
      </c>
      <c r="E757" s="82" t="s">
        <v>1943</v>
      </c>
      <c r="F757" s="85" t="s">
        <v>1944</v>
      </c>
    </row>
    <row r="758" spans="1:6">
      <c r="A758" s="83"/>
      <c r="B758" s="80" t="s">
        <v>1945</v>
      </c>
      <c r="C758" s="84">
        <v>17.2858685281</v>
      </c>
      <c r="D758" s="84">
        <f t="shared" si="11"/>
        <v>4.1115211884907517</v>
      </c>
      <c r="E758" s="82" t="s">
        <v>1946</v>
      </c>
      <c r="F758" s="85" t="s">
        <v>1947</v>
      </c>
    </row>
    <row r="759" spans="1:6">
      <c r="A759" s="83"/>
      <c r="B759" s="80" t="s">
        <v>1948</v>
      </c>
      <c r="C759" s="84">
        <v>17.285824787399999</v>
      </c>
      <c r="D759" s="84">
        <f t="shared" si="11"/>
        <v>4.1115175378456765</v>
      </c>
      <c r="E759" s="27" t="s">
        <v>1949</v>
      </c>
      <c r="F759" s="83" t="s">
        <v>1950</v>
      </c>
    </row>
    <row r="760" spans="1:6">
      <c r="A760" s="83"/>
      <c r="B760" s="80" t="s">
        <v>1951</v>
      </c>
      <c r="C760" s="84">
        <v>17.2786470478</v>
      </c>
      <c r="D760" s="84">
        <f t="shared" si="11"/>
        <v>4.1109183509393104</v>
      </c>
      <c r="E760" s="27" t="s">
        <v>1952</v>
      </c>
      <c r="F760" s="83" t="s">
        <v>1953</v>
      </c>
    </row>
    <row r="761" spans="1:6">
      <c r="A761" s="83"/>
      <c r="B761" s="80" t="s">
        <v>1954</v>
      </c>
      <c r="C761" s="84">
        <v>17.270568385200001</v>
      </c>
      <c r="D761" s="84">
        <f t="shared" si="11"/>
        <v>4.1102436585310231</v>
      </c>
      <c r="E761" s="27" t="s">
        <v>1955</v>
      </c>
      <c r="F761" s="83" t="s">
        <v>1956</v>
      </c>
    </row>
    <row r="762" spans="1:6">
      <c r="A762" s="83"/>
      <c r="B762" s="80" t="s">
        <v>1957</v>
      </c>
      <c r="C762" s="84">
        <v>17.267477855700001</v>
      </c>
      <c r="D762" s="84">
        <f t="shared" si="11"/>
        <v>4.1099854683853403</v>
      </c>
      <c r="E762" s="82" t="s">
        <v>1958</v>
      </c>
      <c r="F762" s="85" t="s">
        <v>1959</v>
      </c>
    </row>
    <row r="763" spans="1:6">
      <c r="A763" s="83"/>
      <c r="B763" s="80" t="s">
        <v>1960</v>
      </c>
      <c r="C763" s="84">
        <v>17.240177732999999</v>
      </c>
      <c r="D763" s="84">
        <f t="shared" si="11"/>
        <v>4.1077027424695931</v>
      </c>
      <c r="E763" s="82" t="s">
        <v>1961</v>
      </c>
      <c r="F763" s="85" t="s">
        <v>1962</v>
      </c>
    </row>
    <row r="764" spans="1:6">
      <c r="A764" s="83"/>
      <c r="B764" s="80" t="s">
        <v>1963</v>
      </c>
      <c r="C764" s="84">
        <v>17.1973439858</v>
      </c>
      <c r="D764" s="84">
        <f t="shared" si="11"/>
        <v>4.1041138624659599</v>
      </c>
      <c r="E764" s="82" t="s">
        <v>1964</v>
      </c>
      <c r="F764" s="85" t="s">
        <v>1965</v>
      </c>
    </row>
    <row r="765" spans="1:6">
      <c r="A765" s="83"/>
      <c r="B765" s="80" t="s">
        <v>1966</v>
      </c>
      <c r="C765" s="84">
        <v>17.1856620979</v>
      </c>
      <c r="D765" s="84">
        <f t="shared" si="11"/>
        <v>4.1031335291961453</v>
      </c>
      <c r="E765" s="82" t="s">
        <v>1409</v>
      </c>
      <c r="F765" s="85" t="s">
        <v>1410</v>
      </c>
    </row>
    <row r="766" spans="1:6">
      <c r="A766" s="83"/>
      <c r="B766" s="80" t="s">
        <v>1967</v>
      </c>
      <c r="C766" s="84">
        <v>17.1856620979</v>
      </c>
      <c r="D766" s="84">
        <f t="shared" si="11"/>
        <v>4.1031335291961453</v>
      </c>
      <c r="E766" s="82" t="s">
        <v>1968</v>
      </c>
      <c r="F766" s="85" t="s">
        <v>1969</v>
      </c>
    </row>
    <row r="767" spans="1:6">
      <c r="A767" s="83"/>
      <c r="B767" s="80" t="s">
        <v>1970</v>
      </c>
      <c r="C767" s="84">
        <v>17.131747081899999</v>
      </c>
      <c r="D767" s="84">
        <f t="shared" si="11"/>
        <v>4.0986003787009357</v>
      </c>
      <c r="E767" s="82" t="s">
        <v>629</v>
      </c>
      <c r="F767" s="85" t="s">
        <v>630</v>
      </c>
    </row>
    <row r="768" spans="1:6">
      <c r="A768" s="83"/>
      <c r="B768" s="80" t="s">
        <v>1971</v>
      </c>
      <c r="C768" s="84">
        <v>17.121611268500001</v>
      </c>
      <c r="D768" s="84">
        <f t="shared" si="11"/>
        <v>4.0977465711411192</v>
      </c>
      <c r="E768" s="82" t="s">
        <v>1972</v>
      </c>
      <c r="F768" s="85" t="s">
        <v>1973</v>
      </c>
    </row>
    <row r="769" spans="1:6">
      <c r="A769" s="83"/>
      <c r="B769" s="80" t="s">
        <v>1974</v>
      </c>
      <c r="C769" s="84">
        <v>17.1029277363</v>
      </c>
      <c r="D769" s="84">
        <f t="shared" si="11"/>
        <v>4.0961714064953592</v>
      </c>
      <c r="E769" s="82" t="s">
        <v>1975</v>
      </c>
      <c r="F769" s="85" t="s">
        <v>1976</v>
      </c>
    </row>
    <row r="770" spans="1:6">
      <c r="A770" s="83"/>
      <c r="B770" s="80" t="s">
        <v>1977</v>
      </c>
      <c r="C770" s="84">
        <v>17.059258124900001</v>
      </c>
      <c r="D770" s="84">
        <f t="shared" si="11"/>
        <v>4.0924830028096819</v>
      </c>
      <c r="E770" s="82"/>
      <c r="F770" s="85"/>
    </row>
    <row r="771" spans="1:6">
      <c r="A771" s="83"/>
      <c r="B771" s="80" t="s">
        <v>1978</v>
      </c>
      <c r="C771" s="84">
        <v>17.020607476999999</v>
      </c>
      <c r="D771" s="84">
        <f t="shared" si="11"/>
        <v>4.0892106235925212</v>
      </c>
      <c r="E771" s="82" t="s">
        <v>1979</v>
      </c>
      <c r="F771" s="85" t="s">
        <v>1980</v>
      </c>
    </row>
    <row r="772" spans="1:6">
      <c r="A772" s="83"/>
      <c r="B772" s="80" t="s">
        <v>1981</v>
      </c>
      <c r="C772" s="84">
        <v>17.020607476999999</v>
      </c>
      <c r="D772" s="84">
        <f t="shared" ref="D772:D835" si="12">LOG(C772,2)</f>
        <v>4.0892106235925212</v>
      </c>
      <c r="E772" s="82"/>
      <c r="F772" s="85"/>
    </row>
    <row r="773" spans="1:6">
      <c r="A773" s="83"/>
      <c r="B773" s="80" t="s">
        <v>1982</v>
      </c>
      <c r="C773" s="84">
        <v>17.020607476999999</v>
      </c>
      <c r="D773" s="84">
        <f t="shared" si="12"/>
        <v>4.0892106235925212</v>
      </c>
      <c r="E773" s="82"/>
      <c r="F773" s="85"/>
    </row>
    <row r="774" spans="1:6">
      <c r="A774" s="83"/>
      <c r="B774" s="80" t="s">
        <v>1983</v>
      </c>
      <c r="C774" s="84">
        <v>17.020607476999999</v>
      </c>
      <c r="D774" s="84">
        <f t="shared" si="12"/>
        <v>4.0892106235925212</v>
      </c>
      <c r="E774" s="82"/>
      <c r="F774" s="85"/>
    </row>
    <row r="775" spans="1:6">
      <c r="A775" s="83"/>
      <c r="B775" s="80" t="s">
        <v>1984</v>
      </c>
      <c r="C775" s="84">
        <v>17.020607476999999</v>
      </c>
      <c r="D775" s="84">
        <f t="shared" si="12"/>
        <v>4.0892106235925212</v>
      </c>
      <c r="E775" s="82"/>
      <c r="F775" s="85"/>
    </row>
    <row r="776" spans="1:6">
      <c r="A776" s="83"/>
      <c r="B776" s="80" t="s">
        <v>1985</v>
      </c>
      <c r="C776" s="84">
        <v>17.015013764700001</v>
      </c>
      <c r="D776" s="84">
        <f t="shared" si="12"/>
        <v>4.0887364132932165</v>
      </c>
      <c r="E776" s="82" t="s">
        <v>1986</v>
      </c>
      <c r="F776" s="85" t="s">
        <v>1987</v>
      </c>
    </row>
    <row r="777" spans="1:6">
      <c r="A777" s="83"/>
      <c r="B777" s="80" t="s">
        <v>1988</v>
      </c>
      <c r="C777" s="84">
        <v>17.011808464400001</v>
      </c>
      <c r="D777" s="84">
        <f t="shared" si="12"/>
        <v>4.0884646117814611</v>
      </c>
      <c r="E777" s="82"/>
      <c r="F777" s="85"/>
    </row>
    <row r="778" spans="1:6">
      <c r="A778" s="83"/>
      <c r="B778" s="80" t="s">
        <v>1989</v>
      </c>
      <c r="C778" s="84">
        <v>17.005711597400001</v>
      </c>
      <c r="D778" s="84">
        <f t="shared" si="12"/>
        <v>4.0879474712101285</v>
      </c>
      <c r="E778" s="82" t="s">
        <v>1864</v>
      </c>
      <c r="F778" s="85" t="s">
        <v>1865</v>
      </c>
    </row>
    <row r="779" spans="1:6">
      <c r="A779" s="83"/>
      <c r="B779" s="80" t="s">
        <v>1990</v>
      </c>
      <c r="C779" s="84">
        <v>17.005177006</v>
      </c>
      <c r="D779" s="84">
        <f t="shared" si="12"/>
        <v>4.0879021179486639</v>
      </c>
      <c r="E779" s="82" t="s">
        <v>1991</v>
      </c>
      <c r="F779" s="85" t="s">
        <v>1992</v>
      </c>
    </row>
    <row r="780" spans="1:6">
      <c r="A780" s="83"/>
      <c r="B780" s="80" t="s">
        <v>1993</v>
      </c>
      <c r="C780" s="84">
        <v>17.002960352599999</v>
      </c>
      <c r="D780" s="84">
        <f t="shared" si="12"/>
        <v>4.0877140479677436</v>
      </c>
      <c r="E780" s="82" t="s">
        <v>1994</v>
      </c>
      <c r="F780" s="85" t="s">
        <v>1995</v>
      </c>
    </row>
    <row r="781" spans="1:6">
      <c r="A781" s="83"/>
      <c r="B781" s="80" t="s">
        <v>1996</v>
      </c>
      <c r="C781" s="84">
        <v>17.001642063999999</v>
      </c>
      <c r="D781" s="84">
        <f t="shared" si="12"/>
        <v>4.0876021873199795</v>
      </c>
      <c r="E781" s="82"/>
      <c r="F781" s="85"/>
    </row>
    <row r="782" spans="1:6">
      <c r="A782" s="83"/>
      <c r="B782" s="80" t="s">
        <v>1997</v>
      </c>
      <c r="C782" s="84">
        <v>16.9735263002</v>
      </c>
      <c r="D782" s="84">
        <f t="shared" si="12"/>
        <v>4.0852144150605696</v>
      </c>
      <c r="E782" s="82"/>
      <c r="F782" s="85"/>
    </row>
    <row r="783" spans="1:6">
      <c r="A783" s="83"/>
      <c r="B783" s="80" t="s">
        <v>1998</v>
      </c>
      <c r="C783" s="84">
        <v>16.9178903432</v>
      </c>
      <c r="D783" s="84">
        <f t="shared" si="12"/>
        <v>4.0804777708415019</v>
      </c>
      <c r="E783" s="27" t="s">
        <v>1999</v>
      </c>
      <c r="F783" s="83" t="s">
        <v>2000</v>
      </c>
    </row>
    <row r="784" spans="1:6">
      <c r="A784" s="83"/>
      <c r="B784" s="80" t="s">
        <v>2001</v>
      </c>
      <c r="C784" s="84">
        <v>16.902448941999999</v>
      </c>
      <c r="D784" s="84">
        <f t="shared" si="12"/>
        <v>4.0791603840290449</v>
      </c>
      <c r="E784" s="82" t="s">
        <v>814</v>
      </c>
      <c r="F784" s="85" t="s">
        <v>815</v>
      </c>
    </row>
    <row r="785" spans="1:6">
      <c r="A785" s="83"/>
      <c r="B785" s="80" t="s">
        <v>2002</v>
      </c>
      <c r="C785" s="84">
        <v>16.882891473600001</v>
      </c>
      <c r="D785" s="84">
        <f t="shared" si="12"/>
        <v>4.0774901054124868</v>
      </c>
      <c r="E785" s="82" t="s">
        <v>2003</v>
      </c>
      <c r="F785" s="85" t="s">
        <v>2004</v>
      </c>
    </row>
    <row r="786" spans="1:6">
      <c r="A786" s="83"/>
      <c r="B786" s="80" t="s">
        <v>2005</v>
      </c>
      <c r="C786" s="84">
        <v>16.8586650865</v>
      </c>
      <c r="D786" s="84">
        <f t="shared" si="12"/>
        <v>4.0754183992971145</v>
      </c>
      <c r="E786" s="82" t="s">
        <v>1703</v>
      </c>
      <c r="F786" s="85" t="s">
        <v>1704</v>
      </c>
    </row>
    <row r="787" spans="1:6">
      <c r="A787" s="83"/>
      <c r="B787" s="80" t="s">
        <v>2006</v>
      </c>
      <c r="C787" s="84">
        <v>16.846682273300001</v>
      </c>
      <c r="D787" s="84">
        <f t="shared" si="12"/>
        <v>4.0743925949507993</v>
      </c>
      <c r="E787" s="82"/>
      <c r="F787" s="85"/>
    </row>
    <row r="788" spans="1:6">
      <c r="A788" s="83"/>
      <c r="B788" s="80" t="s">
        <v>2007</v>
      </c>
      <c r="C788" s="84">
        <v>16.8364296393</v>
      </c>
      <c r="D788" s="84">
        <f t="shared" si="12"/>
        <v>4.0735143254653048</v>
      </c>
      <c r="E788" s="82" t="s">
        <v>2008</v>
      </c>
      <c r="F788" s="85" t="s">
        <v>2009</v>
      </c>
    </row>
    <row r="789" spans="1:6">
      <c r="A789" s="83"/>
      <c r="B789" s="80" t="s">
        <v>2010</v>
      </c>
      <c r="C789" s="84">
        <v>16.799463360600001</v>
      </c>
      <c r="D789" s="84">
        <f t="shared" si="12"/>
        <v>4.0703432434052926</v>
      </c>
      <c r="E789" s="82" t="s">
        <v>2011</v>
      </c>
      <c r="F789" s="85" t="s">
        <v>2012</v>
      </c>
    </row>
    <row r="790" spans="1:6">
      <c r="A790" s="83"/>
      <c r="B790" s="80" t="s">
        <v>2013</v>
      </c>
      <c r="C790" s="84">
        <v>16.798317684800001</v>
      </c>
      <c r="D790" s="84">
        <f t="shared" si="12"/>
        <v>4.070244852336339</v>
      </c>
      <c r="E790" s="82"/>
      <c r="F790" s="85"/>
    </row>
    <row r="791" spans="1:6">
      <c r="A791" s="83"/>
      <c r="B791" s="80" t="s">
        <v>2014</v>
      </c>
      <c r="C791" s="84">
        <v>16.798317684800001</v>
      </c>
      <c r="D791" s="84">
        <f t="shared" si="12"/>
        <v>4.070244852336339</v>
      </c>
      <c r="E791" s="27" t="s">
        <v>2015</v>
      </c>
      <c r="F791" s="83" t="s">
        <v>2016</v>
      </c>
    </row>
    <row r="792" spans="1:6">
      <c r="A792" s="83"/>
      <c r="B792" s="80" t="s">
        <v>2017</v>
      </c>
      <c r="C792" s="84">
        <v>16.798317684800001</v>
      </c>
      <c r="D792" s="84">
        <f t="shared" si="12"/>
        <v>4.070244852336339</v>
      </c>
      <c r="E792" s="82" t="s">
        <v>2018</v>
      </c>
      <c r="F792" s="85" t="s">
        <v>2019</v>
      </c>
    </row>
    <row r="793" spans="1:6">
      <c r="A793" s="83"/>
      <c r="B793" s="80" t="s">
        <v>2020</v>
      </c>
      <c r="C793" s="84">
        <v>16.758872694499999</v>
      </c>
      <c r="D793" s="84">
        <f t="shared" si="12"/>
        <v>4.066853202590937</v>
      </c>
      <c r="E793" s="82" t="s">
        <v>818</v>
      </c>
      <c r="F793" s="85" t="s">
        <v>819</v>
      </c>
    </row>
    <row r="794" spans="1:6">
      <c r="A794" s="83"/>
      <c r="B794" s="80" t="s">
        <v>2021</v>
      </c>
      <c r="C794" s="84">
        <v>16.747973485300001</v>
      </c>
      <c r="D794" s="84">
        <f t="shared" si="12"/>
        <v>4.0659146340648116</v>
      </c>
      <c r="E794" s="82" t="s">
        <v>2022</v>
      </c>
      <c r="F794" s="85" t="s">
        <v>2023</v>
      </c>
    </row>
    <row r="795" spans="1:6">
      <c r="A795" s="83"/>
      <c r="B795" s="80" t="s">
        <v>2024</v>
      </c>
      <c r="C795" s="84">
        <v>16.7435728534</v>
      </c>
      <c r="D795" s="84">
        <f t="shared" si="12"/>
        <v>4.0655355073567616</v>
      </c>
      <c r="E795" s="27" t="s">
        <v>2025</v>
      </c>
      <c r="F795" s="83" t="s">
        <v>2026</v>
      </c>
    </row>
    <row r="796" spans="1:6">
      <c r="A796" s="83"/>
      <c r="B796" s="80" t="s">
        <v>2027</v>
      </c>
      <c r="C796" s="84">
        <v>16.7435728534</v>
      </c>
      <c r="D796" s="84">
        <f t="shared" si="12"/>
        <v>4.0655355073567616</v>
      </c>
      <c r="E796" s="82"/>
      <c r="F796" s="85"/>
    </row>
    <row r="797" spans="1:6">
      <c r="A797" s="83"/>
      <c r="B797" s="80" t="s">
        <v>2028</v>
      </c>
      <c r="C797" s="84">
        <v>16.7435728534</v>
      </c>
      <c r="D797" s="84">
        <f t="shared" si="12"/>
        <v>4.0655355073567616</v>
      </c>
      <c r="E797" s="82" t="s">
        <v>2029</v>
      </c>
      <c r="F797" s="85" t="s">
        <v>2030</v>
      </c>
    </row>
    <row r="798" spans="1:6">
      <c r="A798" s="83"/>
      <c r="B798" s="80" t="s">
        <v>2031</v>
      </c>
      <c r="C798" s="84">
        <v>16.724384427</v>
      </c>
      <c r="D798" s="84">
        <f t="shared" si="12"/>
        <v>4.0638812055772364</v>
      </c>
      <c r="E798" s="82" t="s">
        <v>860</v>
      </c>
      <c r="F798" s="85" t="s">
        <v>861</v>
      </c>
    </row>
    <row r="799" spans="1:6">
      <c r="A799" s="83"/>
      <c r="B799" s="80" t="s">
        <v>2032</v>
      </c>
      <c r="C799" s="84">
        <v>16.721312727000001</v>
      </c>
      <c r="D799" s="84">
        <f t="shared" si="12"/>
        <v>4.0636162072816919</v>
      </c>
      <c r="E799" s="82"/>
      <c r="F799" s="85"/>
    </row>
    <row r="800" spans="1:6">
      <c r="A800" s="83"/>
      <c r="B800" s="80" t="s">
        <v>2033</v>
      </c>
      <c r="C800" s="84">
        <v>16.720386982000001</v>
      </c>
      <c r="D800" s="84">
        <f t="shared" si="12"/>
        <v>4.0635363328893854</v>
      </c>
      <c r="E800" s="82" t="s">
        <v>2034</v>
      </c>
      <c r="F800" s="85" t="s">
        <v>2035</v>
      </c>
    </row>
    <row r="801" spans="1:6">
      <c r="A801" s="83"/>
      <c r="B801" s="80" t="s">
        <v>2036</v>
      </c>
      <c r="C801" s="84">
        <v>16.695923630999999</v>
      </c>
      <c r="D801" s="84">
        <f t="shared" si="12"/>
        <v>4.0614240014662695</v>
      </c>
      <c r="E801" s="82"/>
      <c r="F801" s="85"/>
    </row>
    <row r="802" spans="1:6">
      <c r="A802" s="83"/>
      <c r="B802" s="80" t="s">
        <v>2037</v>
      </c>
      <c r="C802" s="84">
        <v>16.695923630999999</v>
      </c>
      <c r="D802" s="84">
        <f t="shared" si="12"/>
        <v>4.0614240014662695</v>
      </c>
      <c r="E802" s="82"/>
      <c r="F802" s="85"/>
    </row>
    <row r="803" spans="1:6">
      <c r="A803" s="83"/>
      <c r="B803" s="80" t="s">
        <v>2038</v>
      </c>
      <c r="C803" s="84">
        <v>16.660908101099999</v>
      </c>
      <c r="D803" s="84">
        <f t="shared" si="12"/>
        <v>4.058395131680208</v>
      </c>
      <c r="E803" s="82" t="s">
        <v>2039</v>
      </c>
      <c r="F803" s="85" t="s">
        <v>2040</v>
      </c>
    </row>
    <row r="804" spans="1:6">
      <c r="A804" s="83"/>
      <c r="B804" s="80" t="s">
        <v>2041</v>
      </c>
      <c r="C804" s="84">
        <v>16.6578687686</v>
      </c>
      <c r="D804" s="84">
        <f t="shared" si="12"/>
        <v>4.0581319269440517</v>
      </c>
      <c r="E804" s="82"/>
      <c r="F804" s="85"/>
    </row>
    <row r="805" spans="1:6">
      <c r="A805" s="83"/>
      <c r="B805" s="80" t="s">
        <v>2042</v>
      </c>
      <c r="C805" s="84">
        <v>16.648035210100002</v>
      </c>
      <c r="D805" s="84">
        <f t="shared" si="12"/>
        <v>4.0572800163336362</v>
      </c>
      <c r="E805" s="82"/>
      <c r="F805" s="85"/>
    </row>
    <row r="806" spans="1:6">
      <c r="A806" s="83"/>
      <c r="B806" s="80" t="s">
        <v>2043</v>
      </c>
      <c r="C806" s="84">
        <v>16.648035210100002</v>
      </c>
      <c r="D806" s="84">
        <f t="shared" si="12"/>
        <v>4.0572800163336362</v>
      </c>
      <c r="E806" s="30" t="s">
        <v>2044</v>
      </c>
      <c r="F806" s="1" t="s">
        <v>2045</v>
      </c>
    </row>
    <row r="807" spans="1:6">
      <c r="A807" s="83"/>
      <c r="B807" s="80" t="s">
        <v>2046</v>
      </c>
      <c r="C807" s="84">
        <v>16.648035210100002</v>
      </c>
      <c r="D807" s="84">
        <f t="shared" si="12"/>
        <v>4.0572800163336362</v>
      </c>
      <c r="E807" s="82" t="s">
        <v>2047</v>
      </c>
      <c r="F807" s="85" t="s">
        <v>2048</v>
      </c>
    </row>
    <row r="808" spans="1:6">
      <c r="A808" s="83"/>
      <c r="B808" s="80" t="s">
        <v>2049</v>
      </c>
      <c r="C808" s="84">
        <v>16.648035210100002</v>
      </c>
      <c r="D808" s="84">
        <f t="shared" si="12"/>
        <v>4.0572800163336362</v>
      </c>
      <c r="E808" s="82" t="s">
        <v>2050</v>
      </c>
      <c r="F808" s="85" t="s">
        <v>2051</v>
      </c>
    </row>
    <row r="809" spans="1:6">
      <c r="A809" s="83"/>
      <c r="B809" s="80" t="s">
        <v>2052</v>
      </c>
      <c r="C809" s="84">
        <v>16.647892710899999</v>
      </c>
      <c r="D809" s="84">
        <f t="shared" si="12"/>
        <v>4.0572676675028925</v>
      </c>
      <c r="E809" s="82" t="s">
        <v>1160</v>
      </c>
      <c r="F809" s="85" t="s">
        <v>1161</v>
      </c>
    </row>
    <row r="810" spans="1:6">
      <c r="A810" s="83"/>
      <c r="B810" s="80" t="s">
        <v>2053</v>
      </c>
      <c r="C810" s="84">
        <v>16.647191960000001</v>
      </c>
      <c r="D810" s="84">
        <f t="shared" si="12"/>
        <v>4.0572069396291859</v>
      </c>
      <c r="E810" s="82" t="s">
        <v>743</v>
      </c>
      <c r="F810" s="85" t="s">
        <v>744</v>
      </c>
    </row>
    <row r="811" spans="1:6">
      <c r="A811" s="83"/>
      <c r="B811" s="80" t="s">
        <v>2054</v>
      </c>
      <c r="C811" s="84">
        <v>16.637241535899999</v>
      </c>
      <c r="D811" s="84">
        <f t="shared" si="12"/>
        <v>4.0563443485363706</v>
      </c>
      <c r="E811" s="82" t="s">
        <v>2055</v>
      </c>
      <c r="F811" s="85" t="s">
        <v>2056</v>
      </c>
    </row>
    <row r="812" spans="1:6">
      <c r="A812" s="83"/>
      <c r="B812" s="80" t="s">
        <v>2057</v>
      </c>
      <c r="C812" s="84">
        <v>16.615902527900001</v>
      </c>
      <c r="D812" s="84">
        <f t="shared" si="12"/>
        <v>4.0544927530790611</v>
      </c>
      <c r="E812" s="82" t="s">
        <v>1861</v>
      </c>
      <c r="F812" s="85" t="s">
        <v>1862</v>
      </c>
    </row>
    <row r="813" spans="1:6">
      <c r="A813" s="83"/>
      <c r="B813" s="80" t="s">
        <v>2058</v>
      </c>
      <c r="C813" s="84">
        <v>16.584826905300002</v>
      </c>
      <c r="D813" s="84">
        <f t="shared" si="12"/>
        <v>4.0517920497827609</v>
      </c>
      <c r="E813" s="82" t="s">
        <v>576</v>
      </c>
      <c r="F813" s="85" t="s">
        <v>577</v>
      </c>
    </row>
    <row r="814" spans="1:6">
      <c r="A814" s="83"/>
      <c r="B814" s="80" t="s">
        <v>2059</v>
      </c>
      <c r="C814" s="84">
        <v>16.584826905300002</v>
      </c>
      <c r="D814" s="84">
        <f t="shared" si="12"/>
        <v>4.0517920497827609</v>
      </c>
      <c r="E814" s="82" t="s">
        <v>2060</v>
      </c>
      <c r="F814" s="85" t="s">
        <v>2061</v>
      </c>
    </row>
    <row r="815" spans="1:6">
      <c r="A815" s="83"/>
      <c r="B815" s="80" t="s">
        <v>2062</v>
      </c>
      <c r="C815" s="84">
        <v>16.583752653499999</v>
      </c>
      <c r="D815" s="84">
        <f t="shared" si="12"/>
        <v>4.0516985988261212</v>
      </c>
      <c r="E815" s="82" t="s">
        <v>2063</v>
      </c>
      <c r="F815" s="85" t="s">
        <v>2064</v>
      </c>
    </row>
    <row r="816" spans="1:6">
      <c r="A816" s="83"/>
      <c r="B816" s="80" t="s">
        <v>2065</v>
      </c>
      <c r="C816" s="84">
        <v>16.581732433500001</v>
      </c>
      <c r="D816" s="84">
        <f t="shared" si="12"/>
        <v>4.051522840119655</v>
      </c>
      <c r="E816" s="82"/>
      <c r="F816" s="85"/>
    </row>
    <row r="817" spans="1:6">
      <c r="A817" s="83"/>
      <c r="B817" s="80" t="s">
        <v>2066</v>
      </c>
      <c r="C817" s="84">
        <v>16.559444990599999</v>
      </c>
      <c r="D817" s="84">
        <f t="shared" si="12"/>
        <v>4.0495824149029076</v>
      </c>
      <c r="E817" s="82"/>
      <c r="F817" s="85"/>
    </row>
    <row r="818" spans="1:6">
      <c r="A818" s="83"/>
      <c r="B818" s="80" t="s">
        <v>2067</v>
      </c>
      <c r="C818" s="84">
        <v>16.516114722000001</v>
      </c>
      <c r="D818" s="84">
        <f t="shared" si="12"/>
        <v>4.0458024396018635</v>
      </c>
      <c r="E818" s="82" t="s">
        <v>1740</v>
      </c>
      <c r="F818" s="85" t="s">
        <v>1741</v>
      </c>
    </row>
    <row r="819" spans="1:6">
      <c r="A819" s="83"/>
      <c r="B819" s="80" t="s">
        <v>2068</v>
      </c>
      <c r="C819" s="84">
        <v>16.481937658900002</v>
      </c>
      <c r="D819" s="84">
        <f t="shared" si="12"/>
        <v>4.0428139543113657</v>
      </c>
      <c r="E819" s="82" t="s">
        <v>2069</v>
      </c>
      <c r="F819" s="85" t="s">
        <v>2070</v>
      </c>
    </row>
    <row r="820" spans="1:6">
      <c r="A820" s="83"/>
      <c r="B820" s="80" t="s">
        <v>2071</v>
      </c>
      <c r="C820" s="84">
        <v>16.472131942200001</v>
      </c>
      <c r="D820" s="84">
        <f t="shared" si="12"/>
        <v>4.0419553860407875</v>
      </c>
      <c r="E820" s="82" t="s">
        <v>2072</v>
      </c>
      <c r="F820" s="85" t="s">
        <v>2073</v>
      </c>
    </row>
    <row r="821" spans="1:6">
      <c r="A821" s="83"/>
      <c r="B821" s="80" t="s">
        <v>2074</v>
      </c>
      <c r="C821" s="84">
        <v>16.472131942200001</v>
      </c>
      <c r="D821" s="84">
        <f t="shared" si="12"/>
        <v>4.0419553860407875</v>
      </c>
      <c r="E821" s="82"/>
      <c r="F821" s="85"/>
    </row>
    <row r="822" spans="1:6">
      <c r="A822" s="83"/>
      <c r="B822" s="80" t="s">
        <v>2075</v>
      </c>
      <c r="C822" s="84">
        <v>16.463877633100001</v>
      </c>
      <c r="D822" s="84">
        <f t="shared" si="12"/>
        <v>4.0412322595171188</v>
      </c>
      <c r="E822" s="82"/>
      <c r="F822" s="85"/>
    </row>
    <row r="823" spans="1:6">
      <c r="A823" s="83"/>
      <c r="B823" s="80" t="s">
        <v>2076</v>
      </c>
      <c r="C823" s="84">
        <v>16.463877633100001</v>
      </c>
      <c r="D823" s="84">
        <f t="shared" si="12"/>
        <v>4.0412322595171188</v>
      </c>
      <c r="E823" s="82" t="s">
        <v>2077</v>
      </c>
      <c r="F823" s="85" t="s">
        <v>2078</v>
      </c>
    </row>
    <row r="824" spans="1:6">
      <c r="A824" s="83"/>
      <c r="B824" s="80" t="s">
        <v>2079</v>
      </c>
      <c r="C824" s="84">
        <v>16.453973707599999</v>
      </c>
      <c r="D824" s="84">
        <f t="shared" si="12"/>
        <v>4.0403641381754536</v>
      </c>
      <c r="E824" s="27" t="s">
        <v>2080</v>
      </c>
      <c r="F824" s="83" t="s">
        <v>2081</v>
      </c>
    </row>
    <row r="825" spans="1:6">
      <c r="A825" s="83"/>
      <c r="B825" s="80" t="s">
        <v>2082</v>
      </c>
      <c r="C825" s="84">
        <v>16.444249320400001</v>
      </c>
      <c r="D825" s="84">
        <f t="shared" si="12"/>
        <v>4.0395112455687139</v>
      </c>
      <c r="E825" s="82"/>
      <c r="F825" s="85"/>
    </row>
    <row r="826" spans="1:6">
      <c r="A826" s="83"/>
      <c r="B826" s="80" t="s">
        <v>2083</v>
      </c>
      <c r="C826" s="84">
        <v>16.441075423499999</v>
      </c>
      <c r="D826" s="84">
        <f t="shared" si="12"/>
        <v>4.0392327647954325</v>
      </c>
      <c r="E826" s="82" t="s">
        <v>2084</v>
      </c>
      <c r="F826" s="85" t="s">
        <v>2085</v>
      </c>
    </row>
    <row r="827" spans="1:6">
      <c r="A827" s="83"/>
      <c r="B827" s="80" t="s">
        <v>2086</v>
      </c>
      <c r="C827" s="84">
        <v>16.428876914500002</v>
      </c>
      <c r="D827" s="84">
        <f t="shared" si="12"/>
        <v>4.0381619552568306</v>
      </c>
      <c r="E827" s="82" t="s">
        <v>2087</v>
      </c>
      <c r="F827" s="85" t="s">
        <v>2088</v>
      </c>
    </row>
    <row r="828" spans="1:6">
      <c r="A828" s="83"/>
      <c r="B828" s="80" t="s">
        <v>2089</v>
      </c>
      <c r="C828" s="84">
        <v>16.387816724499999</v>
      </c>
      <c r="D828" s="84">
        <f t="shared" si="12"/>
        <v>4.0345517583214177</v>
      </c>
      <c r="E828" s="82" t="s">
        <v>2090</v>
      </c>
      <c r="F828" s="85" t="s">
        <v>2091</v>
      </c>
    </row>
    <row r="829" spans="1:6">
      <c r="A829" s="83"/>
      <c r="B829" s="80" t="s">
        <v>2092</v>
      </c>
      <c r="C829" s="84">
        <v>16.386135664600001</v>
      </c>
      <c r="D829" s="84">
        <f t="shared" si="12"/>
        <v>4.0344037592790984</v>
      </c>
      <c r="E829" s="27" t="s">
        <v>2093</v>
      </c>
      <c r="F829" s="83" t="s">
        <v>2094</v>
      </c>
    </row>
    <row r="830" spans="1:6">
      <c r="A830" s="83"/>
      <c r="B830" s="80" t="s">
        <v>2095</v>
      </c>
      <c r="C830" s="84">
        <v>16.373646981499999</v>
      </c>
      <c r="D830" s="84">
        <f t="shared" si="12"/>
        <v>4.033303790928084</v>
      </c>
      <c r="E830" s="82" t="s">
        <v>2096</v>
      </c>
      <c r="F830" s="85" t="s">
        <v>2097</v>
      </c>
    </row>
    <row r="831" spans="1:6">
      <c r="A831" s="83"/>
      <c r="B831" s="80" t="s">
        <v>2098</v>
      </c>
      <c r="C831" s="84">
        <v>16.371336125799999</v>
      </c>
      <c r="D831" s="84">
        <f t="shared" si="12"/>
        <v>4.0331001652274256</v>
      </c>
      <c r="E831" s="27" t="s">
        <v>2099</v>
      </c>
      <c r="F831" s="83" t="s">
        <v>2100</v>
      </c>
    </row>
    <row r="832" spans="1:6">
      <c r="A832" s="83"/>
      <c r="B832" s="80" t="s">
        <v>2101</v>
      </c>
      <c r="C832" s="84">
        <v>16.326775051999999</v>
      </c>
      <c r="D832" s="84">
        <f t="shared" si="12"/>
        <v>4.0291679454341986</v>
      </c>
      <c r="E832" s="82" t="s">
        <v>2102</v>
      </c>
      <c r="F832" s="85" t="s">
        <v>2103</v>
      </c>
    </row>
    <row r="833" spans="1:6">
      <c r="A833" s="83"/>
      <c r="B833" s="80" t="s">
        <v>2104</v>
      </c>
      <c r="C833" s="84">
        <v>16.322755414300001</v>
      </c>
      <c r="D833" s="84">
        <f t="shared" si="12"/>
        <v>4.0288127114493646</v>
      </c>
      <c r="E833" s="82" t="s">
        <v>2105</v>
      </c>
      <c r="F833" s="85" t="s">
        <v>2106</v>
      </c>
    </row>
    <row r="834" spans="1:6">
      <c r="A834" s="83"/>
      <c r="B834" s="80" t="s">
        <v>2107</v>
      </c>
      <c r="C834" s="84">
        <v>16.2816270577</v>
      </c>
      <c r="D834" s="84">
        <f t="shared" si="12"/>
        <v>4.02517297328657</v>
      </c>
      <c r="E834" s="27" t="s">
        <v>2108</v>
      </c>
      <c r="F834" s="83" t="s">
        <v>2109</v>
      </c>
    </row>
    <row r="835" spans="1:6">
      <c r="A835" s="83"/>
      <c r="B835" s="80" t="s">
        <v>2110</v>
      </c>
      <c r="C835" s="84">
        <v>16.275462943200001</v>
      </c>
      <c r="D835" s="84">
        <f t="shared" si="12"/>
        <v>4.0246266752281974</v>
      </c>
      <c r="E835" s="82" t="s">
        <v>2111</v>
      </c>
      <c r="F835" s="85" t="s">
        <v>2112</v>
      </c>
    </row>
    <row r="836" spans="1:6">
      <c r="A836" s="83"/>
      <c r="B836" s="80" t="s">
        <v>2113</v>
      </c>
      <c r="C836" s="84">
        <v>16.275462943200001</v>
      </c>
      <c r="D836" s="84">
        <f t="shared" ref="D836:D899" si="13">LOG(C836,2)</f>
        <v>4.0246266752281974</v>
      </c>
      <c r="E836" s="82" t="s">
        <v>2114</v>
      </c>
      <c r="F836" s="85" t="s">
        <v>2115</v>
      </c>
    </row>
    <row r="837" spans="1:6">
      <c r="A837" s="83"/>
      <c r="B837" s="80" t="s">
        <v>2116</v>
      </c>
      <c r="C837" s="84">
        <v>16.275462943200001</v>
      </c>
      <c r="D837" s="84">
        <f t="shared" si="13"/>
        <v>4.0246266752281974</v>
      </c>
      <c r="E837" s="82" t="s">
        <v>2117</v>
      </c>
      <c r="F837" s="85" t="s">
        <v>2118</v>
      </c>
    </row>
    <row r="838" spans="1:6">
      <c r="A838" s="83"/>
      <c r="B838" s="80" t="s">
        <v>2119</v>
      </c>
      <c r="C838" s="84">
        <v>16.275462943200001</v>
      </c>
      <c r="D838" s="84">
        <f t="shared" si="13"/>
        <v>4.0246266752281974</v>
      </c>
      <c r="E838" s="82" t="s">
        <v>2120</v>
      </c>
      <c r="F838" s="85" t="s">
        <v>2121</v>
      </c>
    </row>
    <row r="839" spans="1:6">
      <c r="A839" s="83"/>
      <c r="B839" s="80" t="s">
        <v>2122</v>
      </c>
      <c r="C839" s="84">
        <v>16.275462943200001</v>
      </c>
      <c r="D839" s="84">
        <f t="shared" si="13"/>
        <v>4.0246266752281974</v>
      </c>
      <c r="E839" s="82" t="s">
        <v>2123</v>
      </c>
      <c r="F839" s="85" t="s">
        <v>2124</v>
      </c>
    </row>
    <row r="840" spans="1:6">
      <c r="A840" s="83"/>
      <c r="B840" s="80" t="s">
        <v>2125</v>
      </c>
      <c r="C840" s="84">
        <v>16.2602248946</v>
      </c>
      <c r="D840" s="84">
        <f t="shared" si="13"/>
        <v>4.0232753063027857</v>
      </c>
      <c r="E840" s="82" t="s">
        <v>2126</v>
      </c>
      <c r="F840" s="85" t="s">
        <v>2127</v>
      </c>
    </row>
    <row r="841" spans="1:6">
      <c r="A841" s="83"/>
      <c r="B841" s="80" t="s">
        <v>2128</v>
      </c>
      <c r="C841" s="84">
        <v>16.2546542792</v>
      </c>
      <c r="D841" s="84">
        <f t="shared" si="13"/>
        <v>4.022780966511581</v>
      </c>
      <c r="E841" s="82"/>
      <c r="F841" s="85"/>
    </row>
    <row r="842" spans="1:6">
      <c r="A842" s="83"/>
      <c r="B842" s="80" t="s">
        <v>2129</v>
      </c>
      <c r="C842" s="84">
        <v>16.234452610799998</v>
      </c>
      <c r="D842" s="84">
        <f t="shared" si="13"/>
        <v>4.0209868359020104</v>
      </c>
      <c r="E842" s="82" t="s">
        <v>2130</v>
      </c>
      <c r="F842" s="85" t="s">
        <v>2131</v>
      </c>
    </row>
    <row r="843" spans="1:6">
      <c r="A843" s="83"/>
      <c r="B843" s="80" t="s">
        <v>2132</v>
      </c>
      <c r="C843" s="84">
        <v>16.226359272900002</v>
      </c>
      <c r="D843" s="84">
        <f t="shared" si="13"/>
        <v>4.0202674319181337</v>
      </c>
      <c r="E843" s="82" t="s">
        <v>1402</v>
      </c>
      <c r="F843" s="85" t="s">
        <v>1403</v>
      </c>
    </row>
    <row r="844" spans="1:6">
      <c r="A844" s="83"/>
      <c r="B844" s="80" t="s">
        <v>2133</v>
      </c>
      <c r="C844" s="84">
        <v>16.226359272900002</v>
      </c>
      <c r="D844" s="84">
        <f t="shared" si="13"/>
        <v>4.0202674319181337</v>
      </c>
      <c r="E844" s="82" t="s">
        <v>2134</v>
      </c>
      <c r="F844" s="85" t="s">
        <v>2135</v>
      </c>
    </row>
    <row r="845" spans="1:6">
      <c r="A845" s="83"/>
      <c r="B845" s="80" t="s">
        <v>2136</v>
      </c>
      <c r="C845" s="84">
        <v>16.2006910309</v>
      </c>
      <c r="D845" s="84">
        <f t="shared" si="13"/>
        <v>4.0179834466139379</v>
      </c>
      <c r="E845" s="82"/>
      <c r="F845" s="85"/>
    </row>
    <row r="846" spans="1:6">
      <c r="A846" s="83"/>
      <c r="B846" s="80" t="s">
        <v>2137</v>
      </c>
      <c r="C846" s="84">
        <v>16.2006910309</v>
      </c>
      <c r="D846" s="84">
        <f t="shared" si="13"/>
        <v>4.0179834466139379</v>
      </c>
      <c r="E846" s="82" t="s">
        <v>2138</v>
      </c>
      <c r="F846" s="29" t="s">
        <v>2139</v>
      </c>
    </row>
    <row r="847" spans="1:6">
      <c r="A847" s="83"/>
      <c r="B847" s="80" t="s">
        <v>2140</v>
      </c>
      <c r="C847" s="84">
        <v>16.2006910309</v>
      </c>
      <c r="D847" s="84">
        <f t="shared" si="13"/>
        <v>4.0179834466139379</v>
      </c>
      <c r="E847" s="82"/>
      <c r="F847" s="85"/>
    </row>
    <row r="848" spans="1:6">
      <c r="A848" s="83"/>
      <c r="B848" s="80" t="s">
        <v>2141</v>
      </c>
      <c r="C848" s="84">
        <v>16.2006910309</v>
      </c>
      <c r="D848" s="84">
        <f t="shared" si="13"/>
        <v>4.0179834466139379</v>
      </c>
      <c r="E848" s="82"/>
      <c r="F848" s="85"/>
    </row>
    <row r="849" spans="1:6">
      <c r="A849" s="83"/>
      <c r="B849" s="80" t="s">
        <v>2142</v>
      </c>
      <c r="C849" s="84">
        <v>16.2006910309</v>
      </c>
      <c r="D849" s="84">
        <f t="shared" si="13"/>
        <v>4.0179834466139379</v>
      </c>
      <c r="E849" s="82" t="s">
        <v>2143</v>
      </c>
      <c r="F849" s="85" t="s">
        <v>2144</v>
      </c>
    </row>
    <row r="850" spans="1:6">
      <c r="A850" s="83"/>
      <c r="B850" s="80" t="s">
        <v>2145</v>
      </c>
      <c r="C850" s="84">
        <v>16.2006910309</v>
      </c>
      <c r="D850" s="84">
        <f t="shared" si="13"/>
        <v>4.0179834466139379</v>
      </c>
      <c r="E850" s="82" t="s">
        <v>2146</v>
      </c>
      <c r="F850" s="85" t="s">
        <v>2147</v>
      </c>
    </row>
    <row r="851" spans="1:6">
      <c r="A851" s="83"/>
      <c r="B851" s="80" t="s">
        <v>2148</v>
      </c>
      <c r="C851" s="84">
        <v>16.179610353699999</v>
      </c>
      <c r="D851" s="84">
        <f t="shared" si="13"/>
        <v>4.0161049592959479</v>
      </c>
      <c r="E851" s="27" t="s">
        <v>908</v>
      </c>
      <c r="F851" s="83" t="s">
        <v>909</v>
      </c>
    </row>
    <row r="852" spans="1:6">
      <c r="A852" s="83"/>
      <c r="B852" s="80" t="s">
        <v>2149</v>
      </c>
      <c r="C852" s="84">
        <v>16.171669506200001</v>
      </c>
      <c r="D852" s="84">
        <f t="shared" si="13"/>
        <v>4.015396720141986</v>
      </c>
      <c r="E852" s="82" t="s">
        <v>2150</v>
      </c>
      <c r="F852" s="85" t="s">
        <v>2151</v>
      </c>
    </row>
    <row r="853" spans="1:6">
      <c r="A853" s="83"/>
      <c r="B853" s="80" t="s">
        <v>2152</v>
      </c>
      <c r="C853" s="84">
        <v>16.164845146400001</v>
      </c>
      <c r="D853" s="84">
        <f t="shared" si="13"/>
        <v>4.014787781900333</v>
      </c>
      <c r="E853" s="82" t="s">
        <v>2153</v>
      </c>
      <c r="F853" s="85" t="s">
        <v>2154</v>
      </c>
    </row>
    <row r="854" spans="1:6">
      <c r="A854" s="83"/>
      <c r="B854" s="80" t="s">
        <v>2155</v>
      </c>
      <c r="C854" s="84">
        <v>16.1578453463</v>
      </c>
      <c r="D854" s="84">
        <f t="shared" si="13"/>
        <v>4.0141629219709518</v>
      </c>
      <c r="E854" s="82" t="s">
        <v>2156</v>
      </c>
      <c r="F854" s="85" t="s">
        <v>2157</v>
      </c>
    </row>
    <row r="855" spans="1:6">
      <c r="A855" s="83"/>
      <c r="B855" s="80" t="s">
        <v>2158</v>
      </c>
      <c r="C855" s="84">
        <v>16.152698047200001</v>
      </c>
      <c r="D855" s="84">
        <f t="shared" si="13"/>
        <v>4.0137032588289285</v>
      </c>
      <c r="E855" s="82" t="s">
        <v>2159</v>
      </c>
      <c r="F855" s="85" t="s">
        <v>2160</v>
      </c>
    </row>
    <row r="856" spans="1:6">
      <c r="A856" s="83"/>
      <c r="B856" s="80" t="s">
        <v>2161</v>
      </c>
      <c r="C856" s="84">
        <v>16.130075439300001</v>
      </c>
      <c r="D856" s="84">
        <f t="shared" si="13"/>
        <v>4.011681280786342</v>
      </c>
      <c r="E856" s="82" t="s">
        <v>2162</v>
      </c>
      <c r="F856" s="85" t="s">
        <v>2163</v>
      </c>
    </row>
    <row r="857" spans="1:6">
      <c r="A857" s="83"/>
      <c r="B857" s="80" t="s">
        <v>2164</v>
      </c>
      <c r="C857" s="84">
        <v>16.130075439300001</v>
      </c>
      <c r="D857" s="84">
        <f t="shared" si="13"/>
        <v>4.011681280786342</v>
      </c>
      <c r="E857" s="82"/>
      <c r="F857" s="85"/>
    </row>
    <row r="858" spans="1:6">
      <c r="A858" s="83"/>
      <c r="B858" s="80" t="s">
        <v>2165</v>
      </c>
      <c r="C858" s="84">
        <v>16.1155170563</v>
      </c>
      <c r="D858" s="84">
        <f t="shared" si="13"/>
        <v>4.0103785719967657</v>
      </c>
      <c r="E858" s="82" t="s">
        <v>2166</v>
      </c>
      <c r="F858" s="85" t="s">
        <v>2167</v>
      </c>
    </row>
    <row r="859" spans="1:6">
      <c r="A859" s="83"/>
      <c r="B859" s="80" t="s">
        <v>2168</v>
      </c>
      <c r="C859" s="84">
        <v>16.0930930416</v>
      </c>
      <c r="D859" s="84">
        <f t="shared" si="13"/>
        <v>4.0083697290238378</v>
      </c>
      <c r="E859" s="82" t="s">
        <v>2169</v>
      </c>
      <c r="F859" s="85" t="s">
        <v>2170</v>
      </c>
    </row>
    <row r="860" spans="1:6">
      <c r="A860" s="83"/>
      <c r="B860" s="80" t="s">
        <v>2171</v>
      </c>
      <c r="C860" s="84">
        <v>16.054896857500001</v>
      </c>
      <c r="D860" s="84">
        <f t="shared" si="13"/>
        <v>4.0049414915828585</v>
      </c>
      <c r="E860" s="82" t="s">
        <v>2172</v>
      </c>
      <c r="F860" s="85" t="s">
        <v>2173</v>
      </c>
    </row>
    <row r="861" spans="1:6">
      <c r="A861" s="83"/>
      <c r="B861" s="80" t="s">
        <v>2174</v>
      </c>
      <c r="C861" s="84">
        <v>16.024264178199999</v>
      </c>
      <c r="D861" s="84">
        <f t="shared" si="13"/>
        <v>4.0021862058134623</v>
      </c>
      <c r="E861" s="82"/>
      <c r="F861" s="85"/>
    </row>
    <row r="862" spans="1:6">
      <c r="A862" s="83"/>
      <c r="B862" s="80" t="s">
        <v>2175</v>
      </c>
      <c r="C862" s="84">
        <v>15.973085042799999</v>
      </c>
      <c r="D862" s="84">
        <f t="shared" si="13"/>
        <v>3.9975710767729651</v>
      </c>
      <c r="E862" s="82" t="s">
        <v>1017</v>
      </c>
      <c r="F862" s="85" t="s">
        <v>1018</v>
      </c>
    </row>
    <row r="863" spans="1:6">
      <c r="A863" s="83"/>
      <c r="B863" s="80" t="s">
        <v>2176</v>
      </c>
      <c r="C863" s="84">
        <v>15.9541443296</v>
      </c>
      <c r="D863" s="84">
        <f t="shared" si="13"/>
        <v>3.9958593293556439</v>
      </c>
      <c r="E863" s="82"/>
      <c r="F863" s="85"/>
    </row>
    <row r="864" spans="1:6">
      <c r="A864" s="83"/>
      <c r="B864" s="80" t="s">
        <v>2177</v>
      </c>
      <c r="C864" s="84">
        <v>15.9541443296</v>
      </c>
      <c r="D864" s="84">
        <f t="shared" si="13"/>
        <v>3.9958593293556439</v>
      </c>
      <c r="E864" s="82"/>
      <c r="F864" s="85"/>
    </row>
    <row r="865" spans="1:6">
      <c r="A865" s="83"/>
      <c r="B865" s="80" t="s">
        <v>2178</v>
      </c>
      <c r="C865" s="84">
        <v>15.928712817499999</v>
      </c>
      <c r="D865" s="84">
        <f t="shared" si="13"/>
        <v>3.9935577837945884</v>
      </c>
      <c r="E865" s="82" t="s">
        <v>2179</v>
      </c>
      <c r="F865" s="85" t="s">
        <v>2180</v>
      </c>
    </row>
    <row r="866" spans="1:6">
      <c r="A866" s="83"/>
      <c r="B866" s="80" t="s">
        <v>2181</v>
      </c>
      <c r="C866" s="84">
        <v>15.9028906763</v>
      </c>
      <c r="D866" s="84">
        <f t="shared" si="13"/>
        <v>3.9912171236243683</v>
      </c>
      <c r="E866" s="82" t="s">
        <v>2182</v>
      </c>
      <c r="F866" s="85" t="s">
        <v>2183</v>
      </c>
    </row>
    <row r="867" spans="1:6">
      <c r="A867" s="83"/>
      <c r="B867" s="80" t="s">
        <v>2184</v>
      </c>
      <c r="C867" s="84">
        <v>15.9028906763</v>
      </c>
      <c r="D867" s="84">
        <f t="shared" si="13"/>
        <v>3.9912171236243683</v>
      </c>
      <c r="E867" s="82"/>
      <c r="F867" s="85"/>
    </row>
    <row r="868" spans="1:6">
      <c r="A868" s="83"/>
      <c r="B868" s="80" t="s">
        <v>2185</v>
      </c>
      <c r="C868" s="84">
        <v>15.9006116898</v>
      </c>
      <c r="D868" s="84">
        <f t="shared" si="13"/>
        <v>3.9910103613319903</v>
      </c>
      <c r="E868" s="82" t="s">
        <v>980</v>
      </c>
      <c r="F868" s="85" t="s">
        <v>981</v>
      </c>
    </row>
    <row r="869" spans="1:6">
      <c r="A869" s="83"/>
      <c r="B869" s="80" t="s">
        <v>2186</v>
      </c>
      <c r="C869" s="84">
        <v>15.8113947506</v>
      </c>
      <c r="D869" s="84">
        <f t="shared" si="13"/>
        <v>3.9828927308329485</v>
      </c>
      <c r="E869" s="82"/>
      <c r="F869" s="85"/>
    </row>
    <row r="870" spans="1:6">
      <c r="A870" s="83"/>
      <c r="B870" s="80" t="s">
        <v>2187</v>
      </c>
      <c r="C870" s="84">
        <v>15.770842199800001</v>
      </c>
      <c r="D870" s="84">
        <f t="shared" si="13"/>
        <v>3.9791878003570287</v>
      </c>
      <c r="E870" s="82" t="s">
        <v>2188</v>
      </c>
      <c r="F870" s="85" t="s">
        <v>2189</v>
      </c>
    </row>
    <row r="871" spans="1:6">
      <c r="A871" s="83"/>
      <c r="B871" s="80" t="s">
        <v>2190</v>
      </c>
      <c r="C871" s="84">
        <v>15.739678212799999</v>
      </c>
      <c r="D871" s="84">
        <f t="shared" si="13"/>
        <v>3.9763341410985067</v>
      </c>
      <c r="E871" s="82"/>
      <c r="F871" s="85"/>
    </row>
    <row r="872" spans="1:6">
      <c r="A872" s="83"/>
      <c r="B872" s="80" t="s">
        <v>2191</v>
      </c>
      <c r="C872" s="84">
        <v>15.739678212799999</v>
      </c>
      <c r="D872" s="84">
        <f t="shared" si="13"/>
        <v>3.9763341410985067</v>
      </c>
      <c r="E872" s="82"/>
      <c r="F872" s="85"/>
    </row>
    <row r="873" spans="1:6">
      <c r="A873" s="83"/>
      <c r="B873" s="80" t="s">
        <v>2192</v>
      </c>
      <c r="C873" s="84">
        <v>15.730863787200001</v>
      </c>
      <c r="D873" s="84">
        <f t="shared" si="13"/>
        <v>3.9755259867023143</v>
      </c>
      <c r="E873" s="82"/>
      <c r="F873" s="85"/>
    </row>
    <row r="874" spans="1:6">
      <c r="A874" s="83"/>
      <c r="B874" s="80" t="s">
        <v>2193</v>
      </c>
      <c r="C874" s="84">
        <v>15.730863787200001</v>
      </c>
      <c r="D874" s="84">
        <f t="shared" si="13"/>
        <v>3.9755259867023143</v>
      </c>
      <c r="E874" s="82" t="s">
        <v>2194</v>
      </c>
      <c r="F874" s="85" t="s">
        <v>2195</v>
      </c>
    </row>
    <row r="875" spans="1:6">
      <c r="A875" s="83"/>
      <c r="B875" s="80" t="s">
        <v>2196</v>
      </c>
      <c r="C875" s="84">
        <v>15.730863787200001</v>
      </c>
      <c r="D875" s="84">
        <f t="shared" si="13"/>
        <v>3.9755259867023143</v>
      </c>
      <c r="E875" s="82"/>
      <c r="F875" s="85"/>
    </row>
    <row r="876" spans="1:6">
      <c r="A876" s="83"/>
      <c r="B876" s="80" t="s">
        <v>2197</v>
      </c>
      <c r="C876" s="84">
        <v>15.7173090859</v>
      </c>
      <c r="D876" s="84">
        <f t="shared" si="13"/>
        <v>3.9742823340655695</v>
      </c>
      <c r="E876" s="82" t="s">
        <v>2198</v>
      </c>
      <c r="F876" s="85" t="s">
        <v>2199</v>
      </c>
    </row>
    <row r="877" spans="1:6">
      <c r="A877" s="83"/>
      <c r="B877" s="80" t="s">
        <v>2200</v>
      </c>
      <c r="C877" s="84">
        <v>15.7089072207</v>
      </c>
      <c r="D877" s="84">
        <f t="shared" si="13"/>
        <v>3.9735109189242244</v>
      </c>
      <c r="E877" s="82"/>
      <c r="F877" s="85"/>
    </row>
    <row r="878" spans="1:6">
      <c r="A878" s="83"/>
      <c r="B878" s="80" t="s">
        <v>2201</v>
      </c>
      <c r="C878" s="84">
        <v>15.7041681216</v>
      </c>
      <c r="D878" s="84">
        <f t="shared" si="13"/>
        <v>3.9730756177162259</v>
      </c>
      <c r="E878" s="82"/>
      <c r="F878" s="85"/>
    </row>
    <row r="879" spans="1:6">
      <c r="A879" s="83"/>
      <c r="B879" s="80" t="s">
        <v>2202</v>
      </c>
      <c r="C879" s="84">
        <v>15.6578092084</v>
      </c>
      <c r="D879" s="84">
        <f t="shared" si="13"/>
        <v>3.9688104642672517</v>
      </c>
      <c r="E879" s="82"/>
      <c r="F879" s="85"/>
    </row>
    <row r="880" spans="1:6">
      <c r="A880" s="83"/>
      <c r="B880" s="80" t="s">
        <v>2203</v>
      </c>
      <c r="C880" s="84">
        <v>15.601214110800001</v>
      </c>
      <c r="D880" s="84">
        <f t="shared" si="13"/>
        <v>3.9635864011205713</v>
      </c>
      <c r="E880" s="82"/>
      <c r="F880" s="85"/>
    </row>
    <row r="881" spans="1:6">
      <c r="A881" s="83"/>
      <c r="B881" s="80" t="s">
        <v>2204</v>
      </c>
      <c r="C881" s="84">
        <v>15.5756601587</v>
      </c>
      <c r="D881" s="84">
        <f t="shared" si="13"/>
        <v>3.9612214066116951</v>
      </c>
      <c r="E881" s="82"/>
      <c r="F881" s="85"/>
    </row>
    <row r="882" spans="1:6">
      <c r="A882" s="83"/>
      <c r="B882" s="80" t="s">
        <v>2205</v>
      </c>
      <c r="C882" s="84">
        <v>15.560034420899999</v>
      </c>
      <c r="D882" s="84">
        <f t="shared" si="13"/>
        <v>3.9597733466514935</v>
      </c>
      <c r="E882" s="82" t="s">
        <v>2206</v>
      </c>
      <c r="F882" s="85" t="s">
        <v>2207</v>
      </c>
    </row>
    <row r="883" spans="1:6">
      <c r="A883" s="83"/>
      <c r="B883" s="80" t="s">
        <v>2208</v>
      </c>
      <c r="C883" s="84">
        <v>15.5491572618</v>
      </c>
      <c r="D883" s="84">
        <f t="shared" si="13"/>
        <v>3.9587644857146969</v>
      </c>
      <c r="E883" s="82" t="s">
        <v>2209</v>
      </c>
      <c r="F883" s="85" t="s">
        <v>2210</v>
      </c>
    </row>
    <row r="884" spans="1:6">
      <c r="A884" s="83"/>
      <c r="B884" s="80" t="s">
        <v>2211</v>
      </c>
      <c r="C884" s="84">
        <v>15.5303184094</v>
      </c>
      <c r="D884" s="84">
        <f t="shared" si="13"/>
        <v>3.957015503682328</v>
      </c>
      <c r="E884" s="82" t="s">
        <v>2212</v>
      </c>
      <c r="F884" s="85" t="s">
        <v>2213</v>
      </c>
    </row>
    <row r="885" spans="1:6">
      <c r="A885" s="83"/>
      <c r="B885" s="80" t="s">
        <v>2214</v>
      </c>
      <c r="C885" s="84">
        <v>15.5303184094</v>
      </c>
      <c r="D885" s="84">
        <f t="shared" si="13"/>
        <v>3.957015503682328</v>
      </c>
      <c r="E885" s="82" t="s">
        <v>2215</v>
      </c>
      <c r="F885" s="85" t="s">
        <v>2216</v>
      </c>
    </row>
    <row r="886" spans="1:6">
      <c r="A886" s="83"/>
      <c r="B886" s="80" t="s">
        <v>2217</v>
      </c>
      <c r="C886" s="84">
        <v>15.5303184094</v>
      </c>
      <c r="D886" s="84">
        <f t="shared" si="13"/>
        <v>3.957015503682328</v>
      </c>
      <c r="E886" s="82" t="s">
        <v>2218</v>
      </c>
      <c r="F886" s="85" t="s">
        <v>2219</v>
      </c>
    </row>
    <row r="887" spans="1:6">
      <c r="A887" s="83"/>
      <c r="B887" s="80" t="s">
        <v>2220</v>
      </c>
      <c r="C887" s="84">
        <v>15.5303184094</v>
      </c>
      <c r="D887" s="84">
        <f t="shared" si="13"/>
        <v>3.957015503682328</v>
      </c>
      <c r="E887" s="27" t="s">
        <v>2221</v>
      </c>
      <c r="F887" s="83" t="s">
        <v>2222</v>
      </c>
    </row>
    <row r="888" spans="1:6">
      <c r="A888" s="83"/>
      <c r="B888" s="80" t="s">
        <v>2223</v>
      </c>
      <c r="C888" s="84">
        <v>15.5303184094</v>
      </c>
      <c r="D888" s="84">
        <f t="shared" si="13"/>
        <v>3.957015503682328</v>
      </c>
      <c r="E888" s="82"/>
      <c r="F888" s="85"/>
    </row>
    <row r="889" spans="1:6">
      <c r="A889" s="83"/>
      <c r="B889" s="80" t="s">
        <v>2224</v>
      </c>
      <c r="C889" s="84">
        <v>15.5268112323</v>
      </c>
      <c r="D889" s="84">
        <f t="shared" si="13"/>
        <v>3.9566896662923585</v>
      </c>
      <c r="E889" s="82"/>
      <c r="F889" s="85"/>
    </row>
    <row r="890" spans="1:6">
      <c r="A890" s="83"/>
      <c r="B890" s="80" t="s">
        <v>2225</v>
      </c>
      <c r="C890" s="84">
        <v>15.5093707407</v>
      </c>
      <c r="D890" s="84">
        <f t="shared" si="13"/>
        <v>3.9550682482060533</v>
      </c>
      <c r="E890" s="82" t="s">
        <v>2226</v>
      </c>
      <c r="F890" s="85" t="s">
        <v>2227</v>
      </c>
    </row>
    <row r="891" spans="1:6">
      <c r="A891" s="83"/>
      <c r="B891" s="80" t="s">
        <v>2228</v>
      </c>
      <c r="C891" s="84">
        <v>15.4502654566</v>
      </c>
      <c r="D891" s="84">
        <f t="shared" si="13"/>
        <v>3.9495597206953539</v>
      </c>
      <c r="E891" s="82" t="s">
        <v>2229</v>
      </c>
      <c r="F891" s="85" t="s">
        <v>2230</v>
      </c>
    </row>
    <row r="892" spans="1:6">
      <c r="A892" s="83"/>
      <c r="B892" s="80" t="s">
        <v>2231</v>
      </c>
      <c r="C892" s="84">
        <v>15.427576398099999</v>
      </c>
      <c r="D892" s="84">
        <f t="shared" si="13"/>
        <v>3.9474395337842547</v>
      </c>
      <c r="E892" s="82" t="s">
        <v>2232</v>
      </c>
      <c r="F892" s="85" t="s">
        <v>2233</v>
      </c>
    </row>
    <row r="893" spans="1:6">
      <c r="A893" s="83"/>
      <c r="B893" s="80" t="s">
        <v>2234</v>
      </c>
      <c r="C893" s="84">
        <v>15.3942170047</v>
      </c>
      <c r="D893" s="84">
        <f t="shared" si="13"/>
        <v>3.9443165844094983</v>
      </c>
      <c r="E893" s="82" t="s">
        <v>626</v>
      </c>
      <c r="F893" s="85" t="s">
        <v>627</v>
      </c>
    </row>
    <row r="894" spans="1:6">
      <c r="A894" s="83"/>
      <c r="B894" s="80" t="s">
        <v>2235</v>
      </c>
      <c r="C894" s="84">
        <v>15.388460649200001</v>
      </c>
      <c r="D894" s="84">
        <f t="shared" si="13"/>
        <v>3.9437770169473287</v>
      </c>
      <c r="E894" s="82" t="s">
        <v>2236</v>
      </c>
      <c r="F894" s="85" t="s">
        <v>2237</v>
      </c>
    </row>
    <row r="895" spans="1:6">
      <c r="A895" s="83"/>
      <c r="B895" s="80" t="s">
        <v>2238</v>
      </c>
      <c r="C895" s="84">
        <v>15.386368297100001</v>
      </c>
      <c r="D895" s="84">
        <f t="shared" si="13"/>
        <v>3.9435808419493537</v>
      </c>
      <c r="E895" s="82"/>
      <c r="F895" s="85"/>
    </row>
    <row r="896" spans="1:6">
      <c r="A896" s="83"/>
      <c r="B896" s="80" t="s">
        <v>2239</v>
      </c>
      <c r="C896" s="84">
        <v>15.386368297100001</v>
      </c>
      <c r="D896" s="84">
        <f t="shared" si="13"/>
        <v>3.9435808419493537</v>
      </c>
      <c r="E896" s="82" t="s">
        <v>2240</v>
      </c>
      <c r="F896" s="85" t="s">
        <v>2241</v>
      </c>
    </row>
    <row r="897" spans="1:6">
      <c r="A897" s="83"/>
      <c r="B897" s="80" t="s">
        <v>2242</v>
      </c>
      <c r="C897" s="84">
        <v>15.3850024494</v>
      </c>
      <c r="D897" s="84">
        <f t="shared" si="13"/>
        <v>3.9434527682459799</v>
      </c>
      <c r="E897" s="82"/>
      <c r="F897" s="85"/>
    </row>
    <row r="898" spans="1:6">
      <c r="A898" s="83"/>
      <c r="B898" s="80" t="s">
        <v>2243</v>
      </c>
      <c r="C898" s="84">
        <v>15.3847666778</v>
      </c>
      <c r="D898" s="84">
        <f t="shared" si="13"/>
        <v>3.9434306591091386</v>
      </c>
      <c r="E898" s="82" t="s">
        <v>2244</v>
      </c>
      <c r="F898" s="85" t="s">
        <v>2245</v>
      </c>
    </row>
    <row r="899" spans="1:6">
      <c r="A899" s="83"/>
      <c r="B899" s="80" t="s">
        <v>2246</v>
      </c>
      <c r="C899" s="84">
        <v>15.3632312713</v>
      </c>
      <c r="D899" s="84">
        <f t="shared" si="13"/>
        <v>3.9414097776655601</v>
      </c>
      <c r="E899" s="82" t="s">
        <v>2247</v>
      </c>
      <c r="F899" s="85" t="s">
        <v>2248</v>
      </c>
    </row>
    <row r="900" spans="1:6">
      <c r="A900" s="83"/>
      <c r="B900" s="80" t="s">
        <v>2249</v>
      </c>
      <c r="C900" s="84">
        <v>15.353509109999999</v>
      </c>
      <c r="D900" s="84">
        <f t="shared" ref="D900:D963" si="14">LOG(C900,2)</f>
        <v>3.9404965222752755</v>
      </c>
      <c r="E900" s="82"/>
      <c r="F900" s="85"/>
    </row>
    <row r="901" spans="1:6">
      <c r="A901" s="83"/>
      <c r="B901" s="80" t="s">
        <v>2250</v>
      </c>
      <c r="C901" s="84">
        <v>15.353509109999999</v>
      </c>
      <c r="D901" s="84">
        <f t="shared" si="14"/>
        <v>3.9404965222752755</v>
      </c>
      <c r="E901" s="82" t="s">
        <v>2251</v>
      </c>
      <c r="F901" s="85" t="s">
        <v>2252</v>
      </c>
    </row>
    <row r="902" spans="1:6">
      <c r="A902" s="83"/>
      <c r="B902" s="80" t="s">
        <v>2253</v>
      </c>
      <c r="C902" s="84">
        <v>15.3437905502</v>
      </c>
      <c r="D902" s="84">
        <f t="shared" si="14"/>
        <v>3.9395830270394279</v>
      </c>
      <c r="E902" s="82" t="s">
        <v>2254</v>
      </c>
      <c r="F902" s="85" t="s">
        <v>2255</v>
      </c>
    </row>
    <row r="903" spans="1:6">
      <c r="A903" s="83"/>
      <c r="B903" s="80" t="s">
        <v>2256</v>
      </c>
      <c r="C903" s="84">
        <v>15.326325106200001</v>
      </c>
      <c r="D903" s="84">
        <f t="shared" si="14"/>
        <v>3.9379399088685196</v>
      </c>
      <c r="E903" s="82" t="s">
        <v>2257</v>
      </c>
      <c r="F903" s="85" t="s">
        <v>2258</v>
      </c>
    </row>
    <row r="904" spans="1:6">
      <c r="A904" s="83"/>
      <c r="B904" s="80" t="s">
        <v>2259</v>
      </c>
      <c r="C904" s="84">
        <v>15.281507116</v>
      </c>
      <c r="D904" s="84">
        <f t="shared" si="14"/>
        <v>3.9337149289388207</v>
      </c>
      <c r="E904" s="27" t="s">
        <v>2260</v>
      </c>
      <c r="F904" s="83" t="s">
        <v>2261</v>
      </c>
    </row>
    <row r="905" spans="1:6">
      <c r="A905" s="83"/>
      <c r="B905" s="80" t="s">
        <v>2262</v>
      </c>
      <c r="C905" s="84">
        <v>15.265127429</v>
      </c>
      <c r="D905" s="84">
        <f t="shared" si="14"/>
        <v>3.932167727695667</v>
      </c>
      <c r="E905" s="82" t="s">
        <v>1734</v>
      </c>
      <c r="F905" s="85" t="s">
        <v>1735</v>
      </c>
    </row>
    <row r="906" spans="1:6">
      <c r="A906" s="83"/>
      <c r="B906" s="80" t="s">
        <v>2263</v>
      </c>
      <c r="C906" s="84">
        <v>15.2504198905</v>
      </c>
      <c r="D906" s="84">
        <f t="shared" si="14"/>
        <v>3.9307770598974821</v>
      </c>
      <c r="E906" s="82" t="s">
        <v>288</v>
      </c>
      <c r="F906" s="85" t="s">
        <v>289</v>
      </c>
    </row>
    <row r="907" spans="1:6">
      <c r="A907" s="83"/>
      <c r="B907" s="80" t="s">
        <v>2264</v>
      </c>
      <c r="C907" s="84">
        <v>15.250246454499999</v>
      </c>
      <c r="D907" s="84">
        <f t="shared" si="14"/>
        <v>3.9307606526980932</v>
      </c>
      <c r="E907" s="82"/>
      <c r="F907" s="85"/>
    </row>
    <row r="908" spans="1:6">
      <c r="A908" s="83"/>
      <c r="B908" s="80" t="s">
        <v>2265</v>
      </c>
      <c r="C908" s="84">
        <v>15.233137251500001</v>
      </c>
      <c r="D908" s="84">
        <f t="shared" si="14"/>
        <v>3.9291411891141546</v>
      </c>
      <c r="E908" s="27" t="s">
        <v>2266</v>
      </c>
      <c r="F908" s="83" t="s">
        <v>2267</v>
      </c>
    </row>
    <row r="909" spans="1:6">
      <c r="A909" s="83"/>
      <c r="B909" s="80" t="s">
        <v>2268</v>
      </c>
      <c r="C909" s="84">
        <v>15.193586807499999</v>
      </c>
      <c r="D909" s="84">
        <f t="shared" si="14"/>
        <v>3.9253905874095785</v>
      </c>
      <c r="E909" s="82"/>
      <c r="F909" s="85"/>
    </row>
    <row r="910" spans="1:6">
      <c r="A910" s="83"/>
      <c r="B910" s="80" t="s">
        <v>2269</v>
      </c>
      <c r="C910" s="84">
        <v>15.1770965956</v>
      </c>
      <c r="D910" s="84">
        <f t="shared" si="14"/>
        <v>3.9238239220202318</v>
      </c>
      <c r="E910" s="82" t="s">
        <v>2270</v>
      </c>
      <c r="F910" s="85" t="s">
        <v>2271</v>
      </c>
    </row>
    <row r="911" spans="1:6">
      <c r="A911" s="83"/>
      <c r="B911" s="80" t="s">
        <v>2272</v>
      </c>
      <c r="C911" s="84">
        <v>15.1639095326</v>
      </c>
      <c r="D911" s="84">
        <f t="shared" si="14"/>
        <v>3.9225698494616914</v>
      </c>
      <c r="E911" s="82" t="s">
        <v>2273</v>
      </c>
      <c r="F911" s="85" t="s">
        <v>2274</v>
      </c>
    </row>
    <row r="912" spans="1:6">
      <c r="A912" s="83"/>
      <c r="B912" s="80" t="s">
        <v>2275</v>
      </c>
      <c r="C912" s="84">
        <v>15.1639095326</v>
      </c>
      <c r="D912" s="84">
        <f t="shared" si="14"/>
        <v>3.9225698494616914</v>
      </c>
      <c r="E912" s="82"/>
      <c r="F912" s="85"/>
    </row>
    <row r="913" spans="1:6">
      <c r="A913" s="83"/>
      <c r="B913" s="80" t="s">
        <v>2276</v>
      </c>
      <c r="C913" s="84">
        <v>15.0969349812</v>
      </c>
      <c r="D913" s="84">
        <f t="shared" si="14"/>
        <v>3.9161837744864503</v>
      </c>
      <c r="E913" s="82"/>
      <c r="F913" s="85"/>
    </row>
    <row r="914" spans="1:6">
      <c r="A914" s="83"/>
      <c r="B914" s="80" t="s">
        <v>2277</v>
      </c>
      <c r="C914" s="84">
        <v>15.074488780799999</v>
      </c>
      <c r="D914" s="84">
        <f t="shared" si="14"/>
        <v>3.9140371719108691</v>
      </c>
      <c r="E914" s="82"/>
      <c r="F914" s="85"/>
    </row>
    <row r="915" spans="1:6">
      <c r="A915" s="83"/>
      <c r="B915" s="80" t="s">
        <v>2278</v>
      </c>
      <c r="C915" s="84">
        <v>15.074488780799999</v>
      </c>
      <c r="D915" s="84">
        <f t="shared" si="14"/>
        <v>3.9140371719108691</v>
      </c>
      <c r="E915" s="82" t="s">
        <v>2279</v>
      </c>
      <c r="F915" s="85" t="s">
        <v>2280</v>
      </c>
    </row>
    <row r="916" spans="1:6">
      <c r="A916" s="83"/>
      <c r="B916" s="80" t="s">
        <v>2281</v>
      </c>
      <c r="C916" s="84">
        <v>15.0633445107</v>
      </c>
      <c r="D916" s="84">
        <f t="shared" si="14"/>
        <v>3.9129702216902018</v>
      </c>
      <c r="E916" s="82" t="s">
        <v>256</v>
      </c>
      <c r="F916" s="85" t="s">
        <v>2282</v>
      </c>
    </row>
    <row r="917" spans="1:6">
      <c r="A917" s="83"/>
      <c r="B917" s="80" t="s">
        <v>2283</v>
      </c>
      <c r="C917" s="84">
        <v>14.978391484299999</v>
      </c>
      <c r="D917" s="84">
        <f t="shared" si="14"/>
        <v>3.9048107973073543</v>
      </c>
      <c r="E917" s="82"/>
      <c r="F917" s="85"/>
    </row>
    <row r="918" spans="1:6">
      <c r="A918" s="83"/>
      <c r="B918" s="80" t="s">
        <v>2284</v>
      </c>
      <c r="C918" s="84">
        <v>14.9673941891</v>
      </c>
      <c r="D918" s="84">
        <f t="shared" si="14"/>
        <v>3.9037511661369111</v>
      </c>
      <c r="E918" s="82" t="s">
        <v>2285</v>
      </c>
      <c r="F918" s="85" t="s">
        <v>2286</v>
      </c>
    </row>
    <row r="919" spans="1:6">
      <c r="A919" s="83"/>
      <c r="B919" s="80" t="s">
        <v>2287</v>
      </c>
      <c r="C919" s="84">
        <v>14.9654398779</v>
      </c>
      <c r="D919" s="84">
        <f t="shared" si="14"/>
        <v>3.9035627793590808</v>
      </c>
      <c r="E919" s="82" t="s">
        <v>1565</v>
      </c>
      <c r="F919" s="85" t="s">
        <v>1566</v>
      </c>
    </row>
    <row r="920" spans="1:6">
      <c r="A920" s="83"/>
      <c r="B920" s="80" t="s">
        <v>2288</v>
      </c>
      <c r="C920" s="84">
        <v>14.957863143100001</v>
      </c>
      <c r="D920" s="84">
        <f t="shared" si="14"/>
        <v>3.9028321836793181</v>
      </c>
      <c r="E920" s="82"/>
      <c r="F920" s="85"/>
    </row>
    <row r="921" spans="1:6">
      <c r="A921" s="83"/>
      <c r="B921" s="80" t="s">
        <v>2289</v>
      </c>
      <c r="C921" s="84">
        <v>14.950650424499999</v>
      </c>
      <c r="D921" s="84">
        <f t="shared" si="14"/>
        <v>3.9021363447815571</v>
      </c>
      <c r="E921" s="27" t="s">
        <v>2290</v>
      </c>
      <c r="F921" s="83" t="s">
        <v>2291</v>
      </c>
    </row>
    <row r="922" spans="1:6">
      <c r="A922" s="83"/>
      <c r="B922" s="80" t="s">
        <v>2292</v>
      </c>
      <c r="C922" s="84">
        <v>14.945035553</v>
      </c>
      <c r="D922" s="84">
        <f t="shared" si="14"/>
        <v>3.9015944239592937</v>
      </c>
      <c r="E922" s="82" t="s">
        <v>2293</v>
      </c>
      <c r="F922" s="85" t="s">
        <v>2294</v>
      </c>
    </row>
    <row r="923" spans="1:6">
      <c r="A923" s="83"/>
      <c r="B923" s="80" t="s">
        <v>2295</v>
      </c>
      <c r="C923" s="84">
        <v>14.9336020605</v>
      </c>
      <c r="D923" s="84">
        <f t="shared" si="14"/>
        <v>3.9004902876898759</v>
      </c>
      <c r="E923" s="82"/>
      <c r="F923" s="85"/>
    </row>
    <row r="924" spans="1:6">
      <c r="A924" s="83"/>
      <c r="B924" s="80" t="s">
        <v>2296</v>
      </c>
      <c r="C924" s="84">
        <v>14.9040223464</v>
      </c>
      <c r="D924" s="84">
        <f t="shared" si="14"/>
        <v>3.8976298373912184</v>
      </c>
      <c r="E924" s="82"/>
      <c r="F924" s="85"/>
    </row>
    <row r="925" spans="1:6">
      <c r="A925" s="83"/>
      <c r="B925" s="80" t="s">
        <v>2297</v>
      </c>
      <c r="C925" s="84">
        <v>14.898557671000001</v>
      </c>
      <c r="D925" s="84">
        <f t="shared" si="14"/>
        <v>3.8971007650636946</v>
      </c>
      <c r="E925" s="82" t="s">
        <v>2298</v>
      </c>
      <c r="F925" s="85" t="s">
        <v>2299</v>
      </c>
    </row>
    <row r="926" spans="1:6">
      <c r="A926" s="83"/>
      <c r="B926" s="80" t="s">
        <v>2300</v>
      </c>
      <c r="C926" s="84">
        <v>14.898557671000001</v>
      </c>
      <c r="D926" s="84">
        <f t="shared" si="14"/>
        <v>3.8971007650636946</v>
      </c>
      <c r="E926" s="82" t="s">
        <v>2301</v>
      </c>
      <c r="F926" s="85" t="s">
        <v>2302</v>
      </c>
    </row>
    <row r="927" spans="1:6">
      <c r="A927" s="83"/>
      <c r="B927" s="80" t="s">
        <v>2303</v>
      </c>
      <c r="C927" s="84">
        <v>14.892631575699999</v>
      </c>
      <c r="D927" s="84">
        <f t="shared" si="14"/>
        <v>3.8965268001680262</v>
      </c>
      <c r="E927" s="82" t="s">
        <v>2304</v>
      </c>
      <c r="F927" s="85" t="s">
        <v>2305</v>
      </c>
    </row>
    <row r="928" spans="1:6">
      <c r="A928" s="83"/>
      <c r="B928" s="80" t="s">
        <v>2306</v>
      </c>
      <c r="C928" s="84">
        <v>14.876900669099999</v>
      </c>
      <c r="D928" s="84">
        <f t="shared" si="14"/>
        <v>3.8950020934399356</v>
      </c>
      <c r="E928" s="82"/>
      <c r="F928" s="85"/>
    </row>
    <row r="929" spans="1:6">
      <c r="A929" s="83"/>
      <c r="B929" s="80" t="s">
        <v>2307</v>
      </c>
      <c r="C929" s="84">
        <v>14.876900669099999</v>
      </c>
      <c r="D929" s="84">
        <f t="shared" si="14"/>
        <v>3.8950020934399356</v>
      </c>
      <c r="E929" s="82" t="s">
        <v>2308</v>
      </c>
      <c r="F929" s="85" t="s">
        <v>2309</v>
      </c>
    </row>
    <row r="930" spans="1:6">
      <c r="A930" s="83"/>
      <c r="B930" s="80" t="s">
        <v>2310</v>
      </c>
      <c r="C930" s="84">
        <v>14.843486474600001</v>
      </c>
      <c r="D930" s="84">
        <f t="shared" si="14"/>
        <v>3.8917580904073596</v>
      </c>
      <c r="E930" s="82"/>
      <c r="F930" s="85"/>
    </row>
    <row r="931" spans="1:6">
      <c r="A931" s="83"/>
      <c r="B931" s="80" t="s">
        <v>2311</v>
      </c>
      <c r="C931" s="84">
        <v>14.843486474600001</v>
      </c>
      <c r="D931" s="84">
        <f t="shared" si="14"/>
        <v>3.8917580904073596</v>
      </c>
      <c r="E931" s="82" t="s">
        <v>2312</v>
      </c>
      <c r="F931" s="85" t="s">
        <v>2313</v>
      </c>
    </row>
    <row r="932" spans="1:6">
      <c r="A932" s="83"/>
      <c r="B932" s="80" t="s">
        <v>2314</v>
      </c>
      <c r="C932" s="84">
        <v>14.837195832600001</v>
      </c>
      <c r="D932" s="84">
        <f t="shared" si="14"/>
        <v>3.8911465493343229</v>
      </c>
      <c r="E932" s="27" t="s">
        <v>2315</v>
      </c>
      <c r="F932" s="83" t="s">
        <v>2316</v>
      </c>
    </row>
    <row r="933" spans="1:6">
      <c r="A933" s="83"/>
      <c r="B933" s="80" t="s">
        <v>2317</v>
      </c>
      <c r="C933" s="84">
        <v>14.837195832600001</v>
      </c>
      <c r="D933" s="84">
        <f t="shared" si="14"/>
        <v>3.8911465493343229</v>
      </c>
      <c r="E933" s="82" t="s">
        <v>2318</v>
      </c>
      <c r="F933" s="85" t="s">
        <v>2319</v>
      </c>
    </row>
    <row r="934" spans="1:6">
      <c r="A934" s="83"/>
      <c r="B934" s="80" t="s">
        <v>2320</v>
      </c>
      <c r="C934" s="84">
        <v>14.811707508</v>
      </c>
      <c r="D934" s="84">
        <f t="shared" si="14"/>
        <v>3.8886660603842165</v>
      </c>
      <c r="E934" s="82" t="s">
        <v>2060</v>
      </c>
      <c r="F934" s="85" t="s">
        <v>2061</v>
      </c>
    </row>
    <row r="935" spans="1:6">
      <c r="A935" s="83"/>
      <c r="B935" s="80" t="s">
        <v>2321</v>
      </c>
      <c r="C935" s="84">
        <v>14.7968626757</v>
      </c>
      <c r="D935" s="84">
        <f t="shared" si="14"/>
        <v>3.8872194138488609</v>
      </c>
      <c r="E935" s="82"/>
      <c r="F935" s="85"/>
    </row>
    <row r="936" spans="1:6">
      <c r="A936" s="83"/>
      <c r="B936" s="80" t="s">
        <v>2322</v>
      </c>
      <c r="C936" s="84">
        <v>14.779476799699999</v>
      </c>
      <c r="D936" s="84">
        <f t="shared" si="14"/>
        <v>3.8855232932050865</v>
      </c>
      <c r="E936" s="82" t="s">
        <v>2323</v>
      </c>
      <c r="F936" s="85" t="s">
        <v>2324</v>
      </c>
    </row>
    <row r="937" spans="1:6">
      <c r="A937" s="83"/>
      <c r="B937" s="80" t="s">
        <v>2325</v>
      </c>
      <c r="C937" s="84">
        <v>14.772407579699999</v>
      </c>
      <c r="D937" s="84">
        <f t="shared" si="14"/>
        <v>3.8848330679253338</v>
      </c>
      <c r="E937" s="82" t="s">
        <v>2326</v>
      </c>
      <c r="F937" s="85" t="s">
        <v>2327</v>
      </c>
    </row>
    <row r="938" spans="1:6">
      <c r="A938" s="83"/>
      <c r="B938" s="80" t="s">
        <v>2328</v>
      </c>
      <c r="C938" s="84">
        <v>14.7719591463</v>
      </c>
      <c r="D938" s="84">
        <f t="shared" si="14"/>
        <v>3.8847892725955235</v>
      </c>
      <c r="E938" s="82" t="s">
        <v>2329</v>
      </c>
      <c r="F938" s="85" t="s">
        <v>2330</v>
      </c>
    </row>
    <row r="939" spans="1:6">
      <c r="A939" s="83"/>
      <c r="B939" s="80" t="s">
        <v>2331</v>
      </c>
      <c r="C939" s="84">
        <v>14.7578840733</v>
      </c>
      <c r="D939" s="84">
        <f t="shared" si="14"/>
        <v>3.8834139832379759</v>
      </c>
      <c r="E939" s="82" t="s">
        <v>2332</v>
      </c>
      <c r="F939" s="29" t="s">
        <v>2333</v>
      </c>
    </row>
    <row r="940" spans="1:6">
      <c r="A940" s="83"/>
      <c r="B940" s="80" t="s">
        <v>2334</v>
      </c>
      <c r="C940" s="84">
        <v>14.7428245944</v>
      </c>
      <c r="D940" s="84">
        <f t="shared" si="14"/>
        <v>3.8819410533731831</v>
      </c>
      <c r="E940" s="82" t="s">
        <v>2335</v>
      </c>
      <c r="F940" s="85" t="s">
        <v>2336</v>
      </c>
    </row>
    <row r="941" spans="1:6">
      <c r="A941" s="83"/>
      <c r="B941" s="80" t="s">
        <v>2337</v>
      </c>
      <c r="C941" s="84">
        <v>14.719334718100001</v>
      </c>
      <c r="D941" s="84">
        <f t="shared" si="14"/>
        <v>3.8796405610792983</v>
      </c>
      <c r="E941" s="82" t="s">
        <v>2338</v>
      </c>
      <c r="F941" s="85" t="s">
        <v>2339</v>
      </c>
    </row>
    <row r="942" spans="1:6">
      <c r="A942" s="83"/>
      <c r="B942" s="80" t="s">
        <v>2340</v>
      </c>
      <c r="C942" s="84">
        <v>14.7180234604</v>
      </c>
      <c r="D942" s="84">
        <f t="shared" si="14"/>
        <v>3.8795120342617158</v>
      </c>
      <c r="E942" s="82" t="s">
        <v>475</v>
      </c>
      <c r="F942" s="85" t="s">
        <v>476</v>
      </c>
    </row>
    <row r="943" spans="1:6">
      <c r="A943" s="83"/>
      <c r="B943" s="80" t="s">
        <v>2341</v>
      </c>
      <c r="C943" s="84">
        <v>14.6977468263</v>
      </c>
      <c r="D943" s="84">
        <f t="shared" si="14"/>
        <v>3.8775231008555822</v>
      </c>
      <c r="E943" s="82" t="s">
        <v>2342</v>
      </c>
      <c r="F943" s="85" t="s">
        <v>2343</v>
      </c>
    </row>
    <row r="944" spans="1:6">
      <c r="A944" s="83"/>
      <c r="B944" s="80" t="s">
        <v>2344</v>
      </c>
      <c r="C944" s="84">
        <v>14.676398585399999</v>
      </c>
      <c r="D944" s="84">
        <f t="shared" si="14"/>
        <v>3.8754260862007501</v>
      </c>
      <c r="E944" s="82" t="s">
        <v>2345</v>
      </c>
      <c r="F944" s="85" t="s">
        <v>2346</v>
      </c>
    </row>
    <row r="945" spans="1:6">
      <c r="A945" s="83"/>
      <c r="B945" s="80" t="s">
        <v>2347</v>
      </c>
      <c r="C945" s="84">
        <v>14.6658916793</v>
      </c>
      <c r="D945" s="84">
        <f t="shared" si="14"/>
        <v>3.8743928838272006</v>
      </c>
      <c r="E945" s="82"/>
      <c r="F945" s="85"/>
    </row>
    <row r="946" spans="1:6">
      <c r="A946" s="83"/>
      <c r="B946" s="80" t="s">
        <v>2348</v>
      </c>
      <c r="C946" s="84">
        <v>14.6634098896</v>
      </c>
      <c r="D946" s="84">
        <f t="shared" si="14"/>
        <v>3.874148727607329</v>
      </c>
      <c r="E946" s="82"/>
      <c r="F946" s="85"/>
    </row>
    <row r="947" spans="1:6">
      <c r="A947" s="83"/>
      <c r="B947" s="80" t="s">
        <v>2349</v>
      </c>
      <c r="C947" s="84">
        <v>14.6145143667</v>
      </c>
      <c r="D947" s="84">
        <f t="shared" si="14"/>
        <v>3.8693299847638549</v>
      </c>
      <c r="E947" s="82" t="s">
        <v>2350</v>
      </c>
      <c r="F947" s="85" t="s">
        <v>2351</v>
      </c>
    </row>
    <row r="948" spans="1:6">
      <c r="A948" s="83"/>
      <c r="B948" s="80" t="s">
        <v>2352</v>
      </c>
      <c r="C948" s="84">
        <v>14.605814816700001</v>
      </c>
      <c r="D948" s="84">
        <f t="shared" si="14"/>
        <v>3.8684709391360652</v>
      </c>
      <c r="E948" s="82" t="s">
        <v>2353</v>
      </c>
      <c r="F948" s="85" t="s">
        <v>2354</v>
      </c>
    </row>
    <row r="949" spans="1:6">
      <c r="A949" s="83"/>
      <c r="B949" s="80" t="s">
        <v>2355</v>
      </c>
      <c r="C949" s="84">
        <v>14.5720455633</v>
      </c>
      <c r="D949" s="84">
        <f t="shared" si="14"/>
        <v>3.865131506049964</v>
      </c>
      <c r="E949" s="82"/>
      <c r="F949" s="85"/>
    </row>
    <row r="950" spans="1:6">
      <c r="A950" s="83"/>
      <c r="B950" s="80" t="s">
        <v>2356</v>
      </c>
      <c r="C950" s="84">
        <v>14.5720455633</v>
      </c>
      <c r="D950" s="84">
        <f t="shared" si="14"/>
        <v>3.865131506049964</v>
      </c>
      <c r="E950" s="82" t="s">
        <v>2357</v>
      </c>
      <c r="F950" s="85" t="s">
        <v>2358</v>
      </c>
    </row>
    <row r="951" spans="1:6">
      <c r="A951" s="83"/>
      <c r="B951" s="80" t="s">
        <v>2359</v>
      </c>
      <c r="C951" s="84">
        <v>14.5466954515</v>
      </c>
      <c r="D951" s="84">
        <f t="shared" si="14"/>
        <v>3.8626195506188727</v>
      </c>
      <c r="E951" s="82"/>
      <c r="F951" s="85"/>
    </row>
    <row r="952" spans="1:6">
      <c r="A952" s="83"/>
      <c r="B952" s="80" t="s">
        <v>2360</v>
      </c>
      <c r="C952" s="84">
        <v>14.5466954515</v>
      </c>
      <c r="D952" s="84">
        <f t="shared" si="14"/>
        <v>3.8626195506188727</v>
      </c>
      <c r="E952" s="82" t="s">
        <v>2361</v>
      </c>
      <c r="F952" s="85" t="s">
        <v>2362</v>
      </c>
    </row>
    <row r="953" spans="1:6">
      <c r="A953" s="83"/>
      <c r="B953" s="80" t="s">
        <v>2363</v>
      </c>
      <c r="C953" s="84">
        <v>14.5089414692</v>
      </c>
      <c r="D953" s="84">
        <f t="shared" si="14"/>
        <v>3.8588703632346659</v>
      </c>
      <c r="E953" s="82" t="s">
        <v>1136</v>
      </c>
      <c r="F953" s="85" t="s">
        <v>1137</v>
      </c>
    </row>
    <row r="954" spans="1:6">
      <c r="A954" s="83"/>
      <c r="B954" s="80" t="s">
        <v>2364</v>
      </c>
      <c r="C954" s="84">
        <v>14.484024764600001</v>
      </c>
      <c r="D954" s="84">
        <f t="shared" si="14"/>
        <v>3.8563906435176993</v>
      </c>
      <c r="E954" s="82"/>
      <c r="F954" s="85"/>
    </row>
    <row r="955" spans="1:6">
      <c r="A955" s="83"/>
      <c r="B955" s="80" t="s">
        <v>2365</v>
      </c>
      <c r="C955" s="84">
        <v>14.4499191101</v>
      </c>
      <c r="D955" s="84">
        <f t="shared" si="14"/>
        <v>3.8529895115036816</v>
      </c>
      <c r="E955" s="82"/>
      <c r="F955" s="85"/>
    </row>
    <row r="956" spans="1:6">
      <c r="A956" s="83"/>
      <c r="B956" s="80" t="s">
        <v>2366</v>
      </c>
      <c r="C956" s="84">
        <v>14.4499191101</v>
      </c>
      <c r="D956" s="84">
        <f t="shared" si="14"/>
        <v>3.8529895115036816</v>
      </c>
      <c r="E956" s="82" t="s">
        <v>2367</v>
      </c>
      <c r="F956" s="85" t="s">
        <v>2368</v>
      </c>
    </row>
    <row r="957" spans="1:6">
      <c r="A957" s="83"/>
      <c r="B957" s="80" t="s">
        <v>2369</v>
      </c>
      <c r="C957" s="84">
        <v>14.4499191101</v>
      </c>
      <c r="D957" s="84">
        <f t="shared" si="14"/>
        <v>3.8529895115036816</v>
      </c>
      <c r="E957" s="27" t="s">
        <v>2370</v>
      </c>
      <c r="F957" s="83" t="s">
        <v>2371</v>
      </c>
    </row>
    <row r="958" spans="1:6">
      <c r="A958" s="83"/>
      <c r="B958" s="80" t="s">
        <v>2372</v>
      </c>
      <c r="C958" s="84">
        <v>14.4499191101</v>
      </c>
      <c r="D958" s="84">
        <f t="shared" si="14"/>
        <v>3.8529895115036816</v>
      </c>
      <c r="E958" s="82" t="s">
        <v>580</v>
      </c>
      <c r="F958" s="85" t="s">
        <v>581</v>
      </c>
    </row>
    <row r="959" spans="1:6">
      <c r="A959" s="83"/>
      <c r="B959" s="80" t="s">
        <v>2373</v>
      </c>
      <c r="C959" s="84">
        <v>14.424145210700001</v>
      </c>
      <c r="D959" s="84">
        <f t="shared" si="14"/>
        <v>3.8504139207374108</v>
      </c>
      <c r="E959" s="82" t="s">
        <v>2374</v>
      </c>
      <c r="F959" s="85" t="s">
        <v>2375</v>
      </c>
    </row>
    <row r="960" spans="1:6">
      <c r="A960" s="83"/>
      <c r="B960" s="80" t="s">
        <v>2376</v>
      </c>
      <c r="C960" s="84">
        <v>14.4026665993</v>
      </c>
      <c r="D960" s="84">
        <f t="shared" si="14"/>
        <v>3.8482640408207223</v>
      </c>
      <c r="E960" s="82"/>
      <c r="F960" s="85"/>
    </row>
    <row r="961" spans="1:6">
      <c r="A961" s="83"/>
      <c r="B961" s="80" t="s">
        <v>2377</v>
      </c>
      <c r="C961" s="84">
        <v>14.4026665993</v>
      </c>
      <c r="D961" s="84">
        <f t="shared" si="14"/>
        <v>3.8482640408207223</v>
      </c>
      <c r="E961" s="82"/>
      <c r="F961" s="85"/>
    </row>
    <row r="962" spans="1:6">
      <c r="A962" s="83"/>
      <c r="B962" s="80" t="s">
        <v>2378</v>
      </c>
      <c r="C962" s="84">
        <v>14.370764341699999</v>
      </c>
      <c r="D962" s="84">
        <f t="shared" si="14"/>
        <v>3.8450648917316372</v>
      </c>
      <c r="E962" s="82" t="s">
        <v>2379</v>
      </c>
      <c r="F962" s="85" t="s">
        <v>2380</v>
      </c>
    </row>
    <row r="963" spans="1:6">
      <c r="A963" s="83"/>
      <c r="B963" s="80" t="s">
        <v>2381</v>
      </c>
      <c r="C963" s="84">
        <v>14.370764341699999</v>
      </c>
      <c r="D963" s="84">
        <f t="shared" si="14"/>
        <v>3.8450648917316372</v>
      </c>
      <c r="E963" s="82" t="s">
        <v>887</v>
      </c>
      <c r="F963" s="85" t="s">
        <v>888</v>
      </c>
    </row>
    <row r="964" spans="1:6">
      <c r="A964" s="83"/>
      <c r="B964" s="80" t="s">
        <v>2382</v>
      </c>
      <c r="C964" s="84">
        <v>14.3453644883</v>
      </c>
      <c r="D964" s="84">
        <f t="shared" ref="D964:D1027" si="15">LOG(C964,2)</f>
        <v>3.8425127195838629</v>
      </c>
      <c r="E964" s="82" t="s">
        <v>1169</v>
      </c>
      <c r="F964" s="85" t="s">
        <v>1170</v>
      </c>
    </row>
    <row r="965" spans="1:6">
      <c r="A965" s="83"/>
      <c r="B965" s="80" t="s">
        <v>2383</v>
      </c>
      <c r="C965" s="84">
        <v>14.315294270800001</v>
      </c>
      <c r="D965" s="84">
        <f t="shared" si="15"/>
        <v>3.839485422134183</v>
      </c>
      <c r="E965" s="82" t="s">
        <v>1623</v>
      </c>
      <c r="F965" s="85" t="s">
        <v>1624</v>
      </c>
    </row>
    <row r="966" spans="1:6">
      <c r="A966" s="83"/>
      <c r="B966" s="80" t="s">
        <v>2384</v>
      </c>
      <c r="C966" s="84">
        <v>14.236428330500001</v>
      </c>
      <c r="D966" s="84">
        <f t="shared" si="15"/>
        <v>3.8315153397732398</v>
      </c>
      <c r="E966" s="82" t="s">
        <v>2385</v>
      </c>
      <c r="F966" s="85" t="s">
        <v>2386</v>
      </c>
    </row>
    <row r="967" spans="1:6">
      <c r="A967" s="83"/>
      <c r="B967" s="80" t="s">
        <v>2387</v>
      </c>
      <c r="C967" s="84">
        <v>14.227084968</v>
      </c>
      <c r="D967" s="84">
        <f t="shared" si="15"/>
        <v>3.8305681887250347</v>
      </c>
      <c r="E967" s="82" t="s">
        <v>2388</v>
      </c>
      <c r="F967" s="85" t="s">
        <v>2389</v>
      </c>
    </row>
    <row r="968" spans="1:6">
      <c r="A968" s="83"/>
      <c r="B968" s="80" t="s">
        <v>2390</v>
      </c>
      <c r="C968" s="84">
        <v>14.227084968</v>
      </c>
      <c r="D968" s="84">
        <f t="shared" si="15"/>
        <v>3.8305681887250347</v>
      </c>
      <c r="E968" s="82"/>
      <c r="F968" s="85"/>
    </row>
    <row r="969" spans="1:6">
      <c r="A969" s="83"/>
      <c r="B969" s="80" t="s">
        <v>2391</v>
      </c>
      <c r="C969" s="84">
        <v>14.217619899800001</v>
      </c>
      <c r="D969" s="84">
        <f t="shared" si="15"/>
        <v>3.8296080657410725</v>
      </c>
      <c r="E969" s="27" t="s">
        <v>2392</v>
      </c>
      <c r="F969" s="83" t="s">
        <v>2393</v>
      </c>
    </row>
    <row r="970" spans="1:6">
      <c r="A970" s="83"/>
      <c r="B970" s="80" t="s">
        <v>2394</v>
      </c>
      <c r="C970" s="84">
        <v>14.2156490118</v>
      </c>
      <c r="D970" s="84">
        <f t="shared" si="15"/>
        <v>3.8294080612774879</v>
      </c>
      <c r="E970" s="82" t="s">
        <v>2395</v>
      </c>
      <c r="F970" s="85" t="s">
        <v>2396</v>
      </c>
    </row>
    <row r="971" spans="1:6">
      <c r="A971" s="83"/>
      <c r="B971" s="80" t="s">
        <v>2397</v>
      </c>
      <c r="C971" s="84">
        <v>14.1972512155</v>
      </c>
      <c r="D971" s="84">
        <f t="shared" si="15"/>
        <v>3.8275397259099262</v>
      </c>
      <c r="E971" s="82" t="s">
        <v>2398</v>
      </c>
      <c r="F971" s="85" t="s">
        <v>2399</v>
      </c>
    </row>
    <row r="972" spans="1:6">
      <c r="A972" s="83"/>
      <c r="B972" s="80" t="s">
        <v>2400</v>
      </c>
      <c r="C972" s="84">
        <v>14.1810717987</v>
      </c>
      <c r="D972" s="84">
        <f t="shared" si="15"/>
        <v>3.8258946697944349</v>
      </c>
      <c r="E972" s="82" t="s">
        <v>2401</v>
      </c>
      <c r="F972" s="85" t="s">
        <v>2402</v>
      </c>
    </row>
    <row r="973" spans="1:6">
      <c r="A973" s="83"/>
      <c r="B973" s="80" t="s">
        <v>2403</v>
      </c>
      <c r="C973" s="84">
        <v>14.1656842228</v>
      </c>
      <c r="D973" s="84">
        <f t="shared" si="15"/>
        <v>3.8243283825193828</v>
      </c>
      <c r="E973" s="82" t="s">
        <v>2404</v>
      </c>
      <c r="F973" s="85" t="s">
        <v>2405</v>
      </c>
    </row>
    <row r="974" spans="1:6">
      <c r="A974" s="83"/>
      <c r="B974" s="80" t="s">
        <v>2406</v>
      </c>
      <c r="C974" s="84">
        <v>14.144122107399999</v>
      </c>
      <c r="D974" s="84">
        <f t="shared" si="15"/>
        <v>3.8221307296911671</v>
      </c>
      <c r="E974" s="82" t="s">
        <v>2407</v>
      </c>
      <c r="F974" s="85" t="s">
        <v>2408</v>
      </c>
    </row>
    <row r="975" spans="1:6">
      <c r="A975" s="83"/>
      <c r="B975" s="80" t="s">
        <v>2409</v>
      </c>
      <c r="C975" s="84">
        <v>14.1036536892</v>
      </c>
      <c r="D975" s="84">
        <f t="shared" si="15"/>
        <v>3.81799705016804</v>
      </c>
      <c r="E975" s="82" t="s">
        <v>2410</v>
      </c>
      <c r="F975" s="85" t="s">
        <v>2411</v>
      </c>
    </row>
    <row r="976" spans="1:6">
      <c r="A976" s="83"/>
      <c r="B976" s="80" t="s">
        <v>2412</v>
      </c>
      <c r="C976" s="84">
        <v>14.0947823003</v>
      </c>
      <c r="D976" s="84">
        <f t="shared" si="15"/>
        <v>3.817089289950498</v>
      </c>
      <c r="E976" s="82" t="s">
        <v>1891</v>
      </c>
      <c r="F976" s="85" t="s">
        <v>1892</v>
      </c>
    </row>
    <row r="977" spans="1:6">
      <c r="A977" s="83"/>
      <c r="B977" s="80" t="s">
        <v>2413</v>
      </c>
      <c r="C977" s="84">
        <v>14.0820525208</v>
      </c>
      <c r="D977" s="84">
        <f t="shared" si="15"/>
        <v>3.815785723306313</v>
      </c>
      <c r="E977" s="82"/>
      <c r="F977" s="85"/>
    </row>
    <row r="978" spans="1:6">
      <c r="A978" s="83"/>
      <c r="B978" s="80" t="s">
        <v>2414</v>
      </c>
      <c r="C978" s="84">
        <v>14.075417953600001</v>
      </c>
      <c r="D978" s="84">
        <f t="shared" si="15"/>
        <v>3.8151058570247365</v>
      </c>
      <c r="E978" s="82" t="s">
        <v>2415</v>
      </c>
      <c r="F978" s="85" t="s">
        <v>2416</v>
      </c>
    </row>
    <row r="979" spans="1:6">
      <c r="A979" s="83"/>
      <c r="B979" s="80" t="s">
        <v>2417</v>
      </c>
      <c r="C979" s="84">
        <v>14.0663772248</v>
      </c>
      <c r="D979" s="84">
        <f t="shared" si="15"/>
        <v>3.8141789072710477</v>
      </c>
      <c r="E979" s="82" t="s">
        <v>2418</v>
      </c>
      <c r="F979" s="85" t="s">
        <v>2419</v>
      </c>
    </row>
    <row r="980" spans="1:6">
      <c r="A980" s="83"/>
      <c r="B980" s="80" t="s">
        <v>2420</v>
      </c>
      <c r="C980" s="84">
        <v>14.0535408128</v>
      </c>
      <c r="D980" s="84">
        <f t="shared" si="15"/>
        <v>3.8128617605285298</v>
      </c>
      <c r="E980" s="82"/>
      <c r="F980" s="85"/>
    </row>
    <row r="981" spans="1:6">
      <c r="A981" s="83"/>
      <c r="B981" s="80" t="s">
        <v>2421</v>
      </c>
      <c r="C981" s="84">
        <v>14.0510716786</v>
      </c>
      <c r="D981" s="84">
        <f t="shared" si="15"/>
        <v>3.8126082642260357</v>
      </c>
      <c r="E981" s="27" t="s">
        <v>2422</v>
      </c>
      <c r="F981" s="83" t="s">
        <v>2423</v>
      </c>
    </row>
    <row r="982" spans="1:6">
      <c r="A982" s="83"/>
      <c r="B982" s="80" t="s">
        <v>2424</v>
      </c>
      <c r="C982" s="84">
        <v>14.022937551</v>
      </c>
      <c r="D982" s="84">
        <f t="shared" si="15"/>
        <v>3.8097166943313354</v>
      </c>
      <c r="E982" s="82" t="s">
        <v>2425</v>
      </c>
      <c r="F982" s="85" t="s">
        <v>2426</v>
      </c>
    </row>
    <row r="983" spans="1:6">
      <c r="A983" s="83"/>
      <c r="B983" s="80" t="s">
        <v>2427</v>
      </c>
      <c r="C983" s="84">
        <v>14.022937551</v>
      </c>
      <c r="D983" s="84">
        <f t="shared" si="15"/>
        <v>3.8097166943313354</v>
      </c>
      <c r="E983" s="27" t="s">
        <v>2428</v>
      </c>
      <c r="F983" s="83" t="s">
        <v>2429</v>
      </c>
    </row>
    <row r="984" spans="1:6">
      <c r="A984" s="83"/>
      <c r="B984" s="80" t="s">
        <v>2430</v>
      </c>
      <c r="C984" s="84">
        <v>14.022937551</v>
      </c>
      <c r="D984" s="84">
        <f t="shared" si="15"/>
        <v>3.8097166943313354</v>
      </c>
      <c r="E984" s="82"/>
      <c r="F984" s="85"/>
    </row>
    <row r="985" spans="1:6">
      <c r="A985" s="83"/>
      <c r="B985" s="80" t="s">
        <v>2431</v>
      </c>
      <c r="C985" s="84">
        <v>14.022937551</v>
      </c>
      <c r="D985" s="84">
        <f t="shared" si="15"/>
        <v>3.8097166943313354</v>
      </c>
      <c r="E985" s="82" t="s">
        <v>1172</v>
      </c>
      <c r="F985" s="85" t="s">
        <v>1173</v>
      </c>
    </row>
    <row r="986" spans="1:6">
      <c r="A986" s="83"/>
      <c r="B986" s="80" t="s">
        <v>2432</v>
      </c>
      <c r="C986" s="84">
        <v>14.022937551</v>
      </c>
      <c r="D986" s="84">
        <f t="shared" si="15"/>
        <v>3.8097166943313354</v>
      </c>
      <c r="E986" s="82"/>
      <c r="F986" s="85"/>
    </row>
    <row r="987" spans="1:6">
      <c r="A987" s="83"/>
      <c r="B987" s="80" t="s">
        <v>2433</v>
      </c>
      <c r="C987" s="84">
        <v>14.0189021222</v>
      </c>
      <c r="D987" s="84">
        <f t="shared" si="15"/>
        <v>3.809301465286048</v>
      </c>
      <c r="E987" s="82"/>
      <c r="F987" s="85"/>
    </row>
    <row r="988" spans="1:6">
      <c r="A988" s="83"/>
      <c r="B988" s="80" t="s">
        <v>2434</v>
      </c>
      <c r="C988" s="84">
        <v>14.0160741748</v>
      </c>
      <c r="D988" s="84">
        <f t="shared" si="15"/>
        <v>3.8090104098800794</v>
      </c>
      <c r="E988" s="82"/>
      <c r="F988" s="85"/>
    </row>
    <row r="989" spans="1:6">
      <c r="A989" s="83"/>
      <c r="B989" s="80" t="s">
        <v>2435</v>
      </c>
      <c r="C989" s="84">
        <v>14.012372172199999</v>
      </c>
      <c r="D989" s="84">
        <f t="shared" si="15"/>
        <v>3.8086293069992907</v>
      </c>
      <c r="E989" s="82" t="s">
        <v>2436</v>
      </c>
      <c r="F989" s="85" t="s">
        <v>2437</v>
      </c>
    </row>
    <row r="990" spans="1:6">
      <c r="A990" s="83"/>
      <c r="B990" s="80" t="s">
        <v>2438</v>
      </c>
      <c r="C990" s="84">
        <v>14.011094588900001</v>
      </c>
      <c r="D990" s="84">
        <f t="shared" si="15"/>
        <v>3.8084977627397443</v>
      </c>
      <c r="E990" s="82"/>
      <c r="F990" s="85"/>
    </row>
    <row r="991" spans="1:6">
      <c r="A991" s="83"/>
      <c r="B991" s="80" t="s">
        <v>2439</v>
      </c>
      <c r="C991" s="84">
        <v>14.0091954879</v>
      </c>
      <c r="D991" s="84">
        <f t="shared" si="15"/>
        <v>3.8083022027657734</v>
      </c>
      <c r="E991" s="27" t="s">
        <v>2440</v>
      </c>
      <c r="F991" s="83" t="s">
        <v>2441</v>
      </c>
    </row>
    <row r="992" spans="1:6">
      <c r="A992" s="83"/>
      <c r="B992" s="80" t="s">
        <v>2442</v>
      </c>
      <c r="C992" s="84">
        <v>14.006075560699999</v>
      </c>
      <c r="D992" s="84">
        <f t="shared" si="15"/>
        <v>3.8079808706244438</v>
      </c>
      <c r="E992" s="82" t="s">
        <v>2443</v>
      </c>
      <c r="F992" s="85" t="s">
        <v>2444</v>
      </c>
    </row>
    <row r="993" spans="1:6">
      <c r="A993" s="83"/>
      <c r="B993" s="80" t="s">
        <v>2445</v>
      </c>
      <c r="C993" s="84">
        <v>13.934773698000001</v>
      </c>
      <c r="D993" s="84">
        <f t="shared" si="15"/>
        <v>3.8006176680198487</v>
      </c>
      <c r="E993" s="82"/>
      <c r="F993" s="85"/>
    </row>
    <row r="994" spans="1:6">
      <c r="A994" s="83"/>
      <c r="B994" s="80" t="s">
        <v>2446</v>
      </c>
      <c r="C994" s="84">
        <v>13.934773698000001</v>
      </c>
      <c r="D994" s="84">
        <f t="shared" si="15"/>
        <v>3.8006176680198487</v>
      </c>
      <c r="E994" s="82" t="s">
        <v>2447</v>
      </c>
      <c r="F994" s="85" t="s">
        <v>2448</v>
      </c>
    </row>
    <row r="995" spans="1:6">
      <c r="A995" s="83"/>
      <c r="B995" s="80" t="s">
        <v>2449</v>
      </c>
      <c r="C995" s="84">
        <v>13.9233286249</v>
      </c>
      <c r="D995" s="84">
        <f t="shared" si="15"/>
        <v>3.7994322497927508</v>
      </c>
      <c r="E995" s="82" t="s">
        <v>2022</v>
      </c>
      <c r="F995" s="85" t="s">
        <v>2023</v>
      </c>
    </row>
    <row r="996" spans="1:6">
      <c r="A996" s="83"/>
      <c r="B996" s="80" t="s">
        <v>2450</v>
      </c>
      <c r="C996" s="84">
        <v>13.9164586365</v>
      </c>
      <c r="D996" s="84">
        <f t="shared" si="15"/>
        <v>3.7987202257888484</v>
      </c>
      <c r="E996" s="27" t="s">
        <v>2451</v>
      </c>
      <c r="F996" s="83" t="s">
        <v>2452</v>
      </c>
    </row>
    <row r="997" spans="1:6">
      <c r="A997" s="83"/>
      <c r="B997" s="80" t="s">
        <v>2453</v>
      </c>
      <c r="C997" s="84">
        <v>13.9164586365</v>
      </c>
      <c r="D997" s="84">
        <f t="shared" si="15"/>
        <v>3.7987202257888484</v>
      </c>
      <c r="E997" s="82"/>
      <c r="F997" s="85"/>
    </row>
    <row r="998" spans="1:6">
      <c r="A998" s="83"/>
      <c r="B998" s="80" t="s">
        <v>2454</v>
      </c>
      <c r="C998" s="84">
        <v>13.8987071738</v>
      </c>
      <c r="D998" s="84">
        <f t="shared" si="15"/>
        <v>3.7968787878583767</v>
      </c>
      <c r="E998" s="82" t="s">
        <v>2455</v>
      </c>
      <c r="F998" s="85" t="s">
        <v>2456</v>
      </c>
    </row>
    <row r="999" spans="1:6">
      <c r="A999" s="83"/>
      <c r="B999" s="80" t="s">
        <v>2457</v>
      </c>
      <c r="C999" s="84">
        <v>13.897218436199999</v>
      </c>
      <c r="D999" s="84">
        <f t="shared" si="15"/>
        <v>3.7967242476293594</v>
      </c>
      <c r="E999" s="82"/>
      <c r="F999" s="85"/>
    </row>
    <row r="1000" spans="1:6">
      <c r="A1000" s="83"/>
      <c r="B1000" s="80" t="s">
        <v>2458</v>
      </c>
      <c r="C1000" s="84">
        <v>13.8778688453</v>
      </c>
      <c r="D1000" s="84">
        <f t="shared" si="15"/>
        <v>3.7947141323726354</v>
      </c>
      <c r="E1000" s="82" t="s">
        <v>2459</v>
      </c>
      <c r="F1000" s="85" t="s">
        <v>2460</v>
      </c>
    </row>
    <row r="1001" spans="1:6">
      <c r="A1001" s="83"/>
      <c r="B1001" s="80" t="s">
        <v>2461</v>
      </c>
      <c r="C1001" s="84">
        <v>13.861695880499999</v>
      </c>
      <c r="D1001" s="84">
        <f t="shared" si="15"/>
        <v>3.7930318666999159</v>
      </c>
      <c r="E1001" s="82" t="s">
        <v>1571</v>
      </c>
      <c r="F1001" s="85" t="s">
        <v>1572</v>
      </c>
    </row>
    <row r="1002" spans="1:6">
      <c r="A1002" s="83"/>
      <c r="B1002" s="80" t="s">
        <v>2462</v>
      </c>
      <c r="C1002" s="84">
        <v>13.8451855673</v>
      </c>
      <c r="D1002" s="84">
        <f t="shared" si="15"/>
        <v>3.7913124851923752</v>
      </c>
      <c r="E1002" s="82"/>
      <c r="F1002" s="85"/>
    </row>
    <row r="1003" spans="1:6">
      <c r="A1003" s="83"/>
      <c r="B1003" s="80" t="s">
        <v>2463</v>
      </c>
      <c r="C1003" s="84">
        <v>13.8429710125</v>
      </c>
      <c r="D1003" s="84">
        <f t="shared" si="15"/>
        <v>3.791081705853538</v>
      </c>
      <c r="E1003" s="27" t="s">
        <v>2464</v>
      </c>
      <c r="F1003" s="83" t="s">
        <v>2465</v>
      </c>
    </row>
    <row r="1004" spans="1:6">
      <c r="A1004" s="83"/>
      <c r="B1004" s="80" t="s">
        <v>2466</v>
      </c>
      <c r="C1004" s="84">
        <v>13.8429710125</v>
      </c>
      <c r="D1004" s="84">
        <f t="shared" si="15"/>
        <v>3.791081705853538</v>
      </c>
      <c r="E1004" s="82"/>
      <c r="F1004" s="85"/>
    </row>
    <row r="1005" spans="1:6">
      <c r="A1005" s="83"/>
      <c r="B1005" s="80" t="s">
        <v>2467</v>
      </c>
      <c r="C1005" s="84">
        <v>13.8364310968</v>
      </c>
      <c r="D1005" s="84">
        <f t="shared" si="15"/>
        <v>3.790399963951272</v>
      </c>
      <c r="E1005" s="82" t="s">
        <v>2468</v>
      </c>
      <c r="F1005" s="85" t="s">
        <v>2469</v>
      </c>
    </row>
    <row r="1006" spans="1:6">
      <c r="A1006" s="83"/>
      <c r="B1006" s="80" t="s">
        <v>2470</v>
      </c>
      <c r="C1006" s="84">
        <v>13.804569277900001</v>
      </c>
      <c r="D1006" s="84">
        <f t="shared" si="15"/>
        <v>3.7870739693883642</v>
      </c>
      <c r="E1006" s="82"/>
      <c r="F1006" s="85"/>
    </row>
    <row r="1007" spans="1:6">
      <c r="A1007" s="83"/>
      <c r="B1007" s="80" t="s">
        <v>2471</v>
      </c>
      <c r="C1007" s="84">
        <v>13.8030134129</v>
      </c>
      <c r="D1007" s="84">
        <f t="shared" si="15"/>
        <v>3.786911359083267</v>
      </c>
      <c r="E1007" s="82" t="s">
        <v>2472</v>
      </c>
      <c r="F1007" s="85" t="s">
        <v>2473</v>
      </c>
    </row>
    <row r="1008" spans="1:6">
      <c r="A1008" s="83"/>
      <c r="B1008" s="80" t="s">
        <v>2474</v>
      </c>
      <c r="C1008" s="84">
        <v>13.788618062999999</v>
      </c>
      <c r="D1008" s="84">
        <f t="shared" si="15"/>
        <v>3.7854059677246519</v>
      </c>
      <c r="E1008" s="82" t="s">
        <v>2475</v>
      </c>
      <c r="F1008" s="85" t="s">
        <v>2476</v>
      </c>
    </row>
    <row r="1009" spans="1:6">
      <c r="A1009" s="83"/>
      <c r="B1009" s="80" t="s">
        <v>2477</v>
      </c>
      <c r="C1009" s="84">
        <v>13.782064700199999</v>
      </c>
      <c r="D1009" s="84">
        <f t="shared" si="15"/>
        <v>3.7847201302158773</v>
      </c>
      <c r="E1009" s="82" t="s">
        <v>2478</v>
      </c>
      <c r="F1009" s="85" t="s">
        <v>2479</v>
      </c>
    </row>
    <row r="1010" spans="1:6">
      <c r="A1010" s="83"/>
      <c r="B1010" s="80" t="s">
        <v>2480</v>
      </c>
      <c r="C1010" s="84">
        <v>13.716854078800001</v>
      </c>
      <c r="D1010" s="84">
        <f t="shared" si="15"/>
        <v>3.7778777363592759</v>
      </c>
      <c r="E1010" s="82"/>
      <c r="F1010" s="85"/>
    </row>
    <row r="1011" spans="1:6">
      <c r="A1011" s="83"/>
      <c r="B1011" s="80" t="s">
        <v>2481</v>
      </c>
      <c r="C1011" s="84">
        <v>13.716854078800001</v>
      </c>
      <c r="D1011" s="84">
        <f t="shared" si="15"/>
        <v>3.7778777363592759</v>
      </c>
      <c r="E1011" s="82"/>
      <c r="F1011" s="85"/>
    </row>
    <row r="1012" spans="1:6">
      <c r="A1012" s="83"/>
      <c r="B1012" s="80" t="s">
        <v>2482</v>
      </c>
      <c r="C1012" s="84">
        <v>13.6931136617</v>
      </c>
      <c r="D1012" s="84">
        <f t="shared" si="15"/>
        <v>3.7753786315877886</v>
      </c>
      <c r="E1012" s="82" t="s">
        <v>1127</v>
      </c>
      <c r="F1012" s="85" t="s">
        <v>1128</v>
      </c>
    </row>
    <row r="1013" spans="1:6">
      <c r="A1013" s="83"/>
      <c r="B1013" s="80" t="s">
        <v>2483</v>
      </c>
      <c r="C1013" s="84">
        <v>13.6880549542</v>
      </c>
      <c r="D1013" s="84">
        <f t="shared" si="15"/>
        <v>3.7748455519074451</v>
      </c>
      <c r="E1013" s="82"/>
      <c r="F1013" s="85"/>
    </row>
    <row r="1014" spans="1:6">
      <c r="A1014" s="83"/>
      <c r="B1014" s="80" t="s">
        <v>2484</v>
      </c>
      <c r="C1014" s="84">
        <v>13.667039902699999</v>
      </c>
      <c r="D1014" s="84">
        <f t="shared" si="15"/>
        <v>3.7726289032936426</v>
      </c>
      <c r="E1014" s="82"/>
      <c r="F1014" s="85"/>
    </row>
    <row r="1015" spans="1:6">
      <c r="A1015" s="83"/>
      <c r="B1015" s="80" t="s">
        <v>2485</v>
      </c>
      <c r="C1015" s="84">
        <v>13.642462428</v>
      </c>
      <c r="D1015" s="84">
        <f t="shared" si="15"/>
        <v>3.7700321653516129</v>
      </c>
      <c r="E1015" s="82" t="s">
        <v>2134</v>
      </c>
      <c r="F1015" s="85" t="s">
        <v>2135</v>
      </c>
    </row>
    <row r="1016" spans="1:6">
      <c r="A1016" s="83"/>
      <c r="B1016" s="80" t="s">
        <v>2486</v>
      </c>
      <c r="C1016" s="84">
        <v>13.6310991412</v>
      </c>
      <c r="D1016" s="84">
        <f t="shared" si="15"/>
        <v>3.7688299931731417</v>
      </c>
      <c r="E1016" s="82" t="s">
        <v>2487</v>
      </c>
      <c r="F1016" s="85" t="s">
        <v>2488</v>
      </c>
    </row>
    <row r="1017" spans="1:6">
      <c r="A1017" s="83"/>
      <c r="B1017" s="80" t="s">
        <v>2489</v>
      </c>
      <c r="C1017" s="84">
        <v>13.5775775347</v>
      </c>
      <c r="D1017" s="84">
        <f t="shared" si="15"/>
        <v>3.7631541966770254</v>
      </c>
      <c r="E1017" s="82" t="s">
        <v>1924</v>
      </c>
      <c r="F1017" s="85" t="s">
        <v>1925</v>
      </c>
    </row>
    <row r="1018" spans="1:6">
      <c r="A1018" s="83"/>
      <c r="B1018" s="80" t="s">
        <v>2490</v>
      </c>
      <c r="C1018" s="84">
        <v>13.496777743899999</v>
      </c>
      <c r="D1018" s="84">
        <f t="shared" si="15"/>
        <v>3.7545431104762739</v>
      </c>
      <c r="E1018" s="82" t="s">
        <v>2034</v>
      </c>
      <c r="F1018" s="85" t="s">
        <v>2035</v>
      </c>
    </row>
    <row r="1019" spans="1:6">
      <c r="A1019" s="83"/>
      <c r="B1019" s="80" t="s">
        <v>2491</v>
      </c>
      <c r="C1019" s="84">
        <v>13.496306793</v>
      </c>
      <c r="D1019" s="84">
        <f t="shared" si="15"/>
        <v>3.7544927688024967</v>
      </c>
      <c r="E1019" s="82" t="s">
        <v>2492</v>
      </c>
      <c r="F1019" s="85" t="s">
        <v>2493</v>
      </c>
    </row>
    <row r="1020" spans="1:6">
      <c r="A1020" s="83"/>
      <c r="B1020" s="80" t="s">
        <v>2494</v>
      </c>
      <c r="C1020" s="84">
        <v>13.4366034921</v>
      </c>
      <c r="D1020" s="84">
        <f t="shared" si="15"/>
        <v>3.7480965942853675</v>
      </c>
      <c r="E1020" s="82" t="s">
        <v>2495</v>
      </c>
      <c r="F1020" s="85" t="s">
        <v>2496</v>
      </c>
    </row>
    <row r="1021" spans="1:6">
      <c r="A1021" s="83"/>
      <c r="B1021" s="80" t="s">
        <v>2497</v>
      </c>
      <c r="C1021" s="84">
        <v>13.321449756</v>
      </c>
      <c r="D1021" s="84">
        <f t="shared" si="15"/>
        <v>3.7356791924599704</v>
      </c>
      <c r="E1021" s="82" t="s">
        <v>2498</v>
      </c>
      <c r="F1021" s="85" t="s">
        <v>2499</v>
      </c>
    </row>
    <row r="1022" spans="1:6">
      <c r="A1022" s="83"/>
      <c r="B1022" s="80" t="s">
        <v>2500</v>
      </c>
      <c r="C1022" s="84">
        <v>7.4423569958800007E-2</v>
      </c>
      <c r="D1022" s="84">
        <f t="shared" si="15"/>
        <v>-3.7480965942810958</v>
      </c>
      <c r="E1022" s="30" t="s">
        <v>2501</v>
      </c>
      <c r="F1022" s="1" t="s">
        <v>2502</v>
      </c>
    </row>
    <row r="1023" spans="1:6">
      <c r="A1023" s="83"/>
      <c r="B1023" s="80" t="s">
        <v>2503</v>
      </c>
      <c r="C1023" s="84">
        <v>7.4280365852799998E-2</v>
      </c>
      <c r="D1023" s="84">
        <f t="shared" si="15"/>
        <v>-3.7508752687835609</v>
      </c>
      <c r="E1023" s="82" t="s">
        <v>2504</v>
      </c>
      <c r="F1023" s="85" t="s">
        <v>2505</v>
      </c>
    </row>
    <row r="1024" spans="1:6">
      <c r="A1024" s="83"/>
      <c r="B1024" s="80" t="s">
        <v>2506</v>
      </c>
      <c r="C1024" s="84">
        <v>7.3536386867600001E-2</v>
      </c>
      <c r="D1024" s="84">
        <f t="shared" si="15"/>
        <v>-3.7653978967833175</v>
      </c>
      <c r="E1024" s="82" t="s">
        <v>2507</v>
      </c>
      <c r="F1024" s="85" t="s">
        <v>2508</v>
      </c>
    </row>
    <row r="1025" spans="1:6">
      <c r="A1025" s="83"/>
      <c r="B1025" s="80" t="s">
        <v>2509</v>
      </c>
      <c r="C1025" s="84">
        <v>7.31687334726E-2</v>
      </c>
      <c r="D1025" s="84">
        <f t="shared" si="15"/>
        <v>-3.7726289032935769</v>
      </c>
      <c r="E1025" s="27" t="s">
        <v>2510</v>
      </c>
      <c r="F1025" s="83" t="s">
        <v>2511</v>
      </c>
    </row>
    <row r="1026" spans="1:6">
      <c r="A1026" s="83"/>
      <c r="B1026" s="80" t="s">
        <v>2512</v>
      </c>
      <c r="C1026" s="84">
        <v>7.31687334726E-2</v>
      </c>
      <c r="D1026" s="84">
        <f t="shared" si="15"/>
        <v>-3.7726289032935769</v>
      </c>
      <c r="E1026" s="82"/>
      <c r="F1026" s="85"/>
    </row>
    <row r="1027" spans="1:6">
      <c r="A1027" s="83"/>
      <c r="B1027" s="80" t="s">
        <v>2513</v>
      </c>
      <c r="C1027" s="84">
        <v>7.31687334726E-2</v>
      </c>
      <c r="D1027" s="84">
        <f t="shared" si="15"/>
        <v>-3.7726289032935769</v>
      </c>
      <c r="E1027" s="82" t="s">
        <v>2514</v>
      </c>
      <c r="F1027" s="85" t="s">
        <v>2515</v>
      </c>
    </row>
    <row r="1028" spans="1:6">
      <c r="A1028" s="83"/>
      <c r="B1028" s="80" t="s">
        <v>2516</v>
      </c>
      <c r="C1028" s="84">
        <v>7.2238827857099994E-2</v>
      </c>
      <c r="D1028" s="84">
        <f t="shared" ref="D1028:D1091" si="16">LOG(C1028,2)</f>
        <v>-3.7910817058494808</v>
      </c>
      <c r="E1028" s="82" t="s">
        <v>2517</v>
      </c>
      <c r="F1028" s="85" t="s">
        <v>2518</v>
      </c>
    </row>
    <row r="1029" spans="1:6">
      <c r="A1029" s="83"/>
      <c r="B1029" s="80" t="s">
        <v>2519</v>
      </c>
      <c r="C1029" s="84">
        <v>7.2238827857099994E-2</v>
      </c>
      <c r="D1029" s="84">
        <f t="shared" si="16"/>
        <v>-3.7910817058494808</v>
      </c>
      <c r="E1029" s="82"/>
      <c r="F1029" s="85"/>
    </row>
    <row r="1030" spans="1:6">
      <c r="A1030" s="83"/>
      <c r="B1030" s="80" t="s">
        <v>2520</v>
      </c>
      <c r="C1030" s="84">
        <v>7.2049576171200003E-2</v>
      </c>
      <c r="D1030" s="84">
        <f t="shared" si="16"/>
        <v>-3.7948662459466154</v>
      </c>
      <c r="E1030" s="82" t="s">
        <v>2521</v>
      </c>
      <c r="F1030" s="85" t="s">
        <v>2522</v>
      </c>
    </row>
    <row r="1031" spans="1:6">
      <c r="A1031" s="83"/>
      <c r="B1031" s="80" t="s">
        <v>2523</v>
      </c>
      <c r="C1031" s="84">
        <v>7.1332262061800003E-2</v>
      </c>
      <c r="D1031" s="84">
        <f t="shared" si="16"/>
        <v>-3.8093014652867767</v>
      </c>
      <c r="E1031" s="82" t="s">
        <v>2524</v>
      </c>
      <c r="F1031" s="85" t="s">
        <v>2525</v>
      </c>
    </row>
    <row r="1032" spans="1:6">
      <c r="A1032" s="83"/>
      <c r="B1032" s="80" t="s">
        <v>52</v>
      </c>
      <c r="C1032" s="84">
        <v>7.0593130855700001E-2</v>
      </c>
      <c r="D1032" s="84">
        <f t="shared" si="16"/>
        <v>-3.824328382518452</v>
      </c>
      <c r="E1032" s="82"/>
      <c r="F1032" s="85"/>
    </row>
    <row r="1033" spans="1:6">
      <c r="A1033" s="83"/>
      <c r="B1033" s="80" t="s">
        <v>2526</v>
      </c>
      <c r="C1033" s="84">
        <v>6.9204539650499997E-2</v>
      </c>
      <c r="D1033" s="84">
        <f t="shared" si="16"/>
        <v>-3.852989511501614</v>
      </c>
      <c r="E1033" s="82"/>
      <c r="F1033" s="85"/>
    </row>
    <row r="1034" spans="1:6">
      <c r="A1034" s="83"/>
      <c r="B1034" s="80" t="s">
        <v>2527</v>
      </c>
      <c r="C1034" s="84">
        <v>6.9204539650499997E-2</v>
      </c>
      <c r="D1034" s="84">
        <f t="shared" si="16"/>
        <v>-3.852989511501614</v>
      </c>
      <c r="E1034" s="82"/>
      <c r="F1034" s="85"/>
    </row>
    <row r="1035" spans="1:6">
      <c r="A1035" s="83"/>
      <c r="B1035" s="80" t="s">
        <v>2528</v>
      </c>
      <c r="C1035" s="84">
        <v>6.9132845815200003E-2</v>
      </c>
      <c r="D1035" s="84">
        <f t="shared" si="16"/>
        <v>-3.8544848751672145</v>
      </c>
      <c r="E1035" s="82"/>
      <c r="F1035" s="85"/>
    </row>
    <row r="1036" spans="1:6">
      <c r="A1036" s="83"/>
      <c r="B1036" s="80" t="s">
        <v>2529</v>
      </c>
      <c r="C1036" s="84">
        <v>6.8744135280400007E-2</v>
      </c>
      <c r="D1036" s="84">
        <f t="shared" si="16"/>
        <v>-3.8626195506178695</v>
      </c>
      <c r="E1036" s="82" t="s">
        <v>1046</v>
      </c>
      <c r="F1036" s="85" t="s">
        <v>1047</v>
      </c>
    </row>
    <row r="1037" spans="1:6">
      <c r="A1037" s="83"/>
      <c r="B1037" s="80" t="s">
        <v>2530</v>
      </c>
      <c r="C1037" s="84">
        <v>6.8626845619300006E-2</v>
      </c>
      <c r="D1037" s="84">
        <f t="shared" si="16"/>
        <v>-3.8650831459482271</v>
      </c>
      <c r="E1037" s="82" t="s">
        <v>2531</v>
      </c>
      <c r="F1037" s="85" t="s">
        <v>2532</v>
      </c>
    </row>
    <row r="1038" spans="1:6">
      <c r="A1038" s="83"/>
      <c r="B1038" s="80" t="s">
        <v>2533</v>
      </c>
      <c r="C1038" s="84">
        <v>6.8624545240100004E-2</v>
      </c>
      <c r="D1038" s="84">
        <f t="shared" si="16"/>
        <v>-3.8651315060507154</v>
      </c>
      <c r="E1038" s="82"/>
      <c r="F1038" s="85"/>
    </row>
    <row r="1039" spans="1:6">
      <c r="A1039" s="83"/>
      <c r="B1039" s="80" t="s">
        <v>2534</v>
      </c>
      <c r="C1039" s="84">
        <v>6.8425126891299995E-2</v>
      </c>
      <c r="D1039" s="84">
        <f t="shared" si="16"/>
        <v>-3.8693299847693745</v>
      </c>
      <c r="E1039" s="82"/>
      <c r="F1039" s="85"/>
    </row>
    <row r="1040" spans="1:6">
      <c r="A1040" s="83"/>
      <c r="B1040" s="80" t="s">
        <v>2535</v>
      </c>
      <c r="C1040" s="84">
        <v>6.8398390641099996E-2</v>
      </c>
      <c r="D1040" s="84">
        <f t="shared" si="16"/>
        <v>-3.8698938097135374</v>
      </c>
      <c r="E1040" s="82" t="s">
        <v>2536</v>
      </c>
      <c r="F1040" s="85" t="s">
        <v>2537</v>
      </c>
    </row>
    <row r="1041" spans="1:6">
      <c r="A1041" s="83"/>
      <c r="B1041" s="80" t="s">
        <v>2538</v>
      </c>
      <c r="C1041" s="84">
        <v>6.77317510954E-2</v>
      </c>
      <c r="D1041" s="84">
        <f t="shared" si="16"/>
        <v>-3.8840238949770116</v>
      </c>
      <c r="E1041" s="82" t="s">
        <v>2539</v>
      </c>
      <c r="F1041" s="85" t="s">
        <v>2540</v>
      </c>
    </row>
    <row r="1042" spans="1:6">
      <c r="A1042" s="83"/>
      <c r="B1042" s="80" t="s">
        <v>2541</v>
      </c>
      <c r="C1042" s="84">
        <v>6.7369617085100003E-2</v>
      </c>
      <c r="D1042" s="84">
        <f t="shared" si="16"/>
        <v>-3.8917580904049602</v>
      </c>
      <c r="E1042" s="82"/>
      <c r="F1042" s="85"/>
    </row>
    <row r="1043" spans="1:6">
      <c r="A1043" s="83"/>
      <c r="B1043" s="80" t="s">
        <v>84</v>
      </c>
      <c r="C1043" s="84">
        <v>6.7271827830400005E-2</v>
      </c>
      <c r="D1043" s="84">
        <f t="shared" si="16"/>
        <v>-3.8938537318726105</v>
      </c>
      <c r="E1043" s="82"/>
      <c r="F1043" s="85"/>
    </row>
    <row r="1044" spans="1:6">
      <c r="A1044" s="83"/>
      <c r="B1044" s="80" t="s">
        <v>2542</v>
      </c>
      <c r="C1044" s="84">
        <v>6.7120591273400004E-2</v>
      </c>
      <c r="D1044" s="84">
        <f t="shared" si="16"/>
        <v>-3.8971007650660474</v>
      </c>
      <c r="E1044" s="82" t="s">
        <v>2543</v>
      </c>
      <c r="F1044" s="85" t="s">
        <v>2544</v>
      </c>
    </row>
    <row r="1045" spans="1:6">
      <c r="A1045" s="83"/>
      <c r="B1045" s="80" t="s">
        <v>2545</v>
      </c>
      <c r="C1045" s="84">
        <v>6.6963080705299993E-2</v>
      </c>
      <c r="D1045" s="84">
        <f t="shared" si="16"/>
        <v>-3.9004902876926231</v>
      </c>
      <c r="E1045" s="82" t="s">
        <v>2546</v>
      </c>
      <c r="F1045" s="85" t="s">
        <v>2547</v>
      </c>
    </row>
    <row r="1046" spans="1:6">
      <c r="A1046" s="83"/>
      <c r="B1046" s="80" t="s">
        <v>2548</v>
      </c>
      <c r="C1046" s="84">
        <v>6.6601127912200006E-2</v>
      </c>
      <c r="D1046" s="84">
        <f t="shared" si="16"/>
        <v>-3.9083095797520833</v>
      </c>
      <c r="E1046" s="82" t="s">
        <v>2549</v>
      </c>
      <c r="F1046" s="85" t="s">
        <v>2550</v>
      </c>
    </row>
    <row r="1047" spans="1:6">
      <c r="A1047" s="83"/>
      <c r="B1047" s="80" t="s">
        <v>211</v>
      </c>
      <c r="C1047" s="84">
        <v>6.6386319405300001E-2</v>
      </c>
      <c r="D1047" s="84">
        <f t="shared" si="16"/>
        <v>-3.9129702216910638</v>
      </c>
      <c r="E1047" s="82" t="s">
        <v>216</v>
      </c>
      <c r="F1047" s="85" t="s">
        <v>1446</v>
      </c>
    </row>
    <row r="1048" spans="1:6">
      <c r="A1048" s="83"/>
      <c r="B1048" s="80" t="s">
        <v>2551</v>
      </c>
      <c r="C1048" s="84">
        <v>6.6337241318300003E-2</v>
      </c>
      <c r="D1048" s="84">
        <f t="shared" si="16"/>
        <v>-3.9140371719080762</v>
      </c>
      <c r="E1048" s="82"/>
      <c r="F1048" s="85"/>
    </row>
    <row r="1049" spans="1:6">
      <c r="A1049" s="83"/>
      <c r="B1049" s="80" t="s">
        <v>2552</v>
      </c>
      <c r="C1049" s="84">
        <v>6.6159762099600006E-2</v>
      </c>
      <c r="D1049" s="84">
        <f t="shared" si="16"/>
        <v>-3.917902142967236</v>
      </c>
      <c r="E1049" s="82"/>
      <c r="F1049" s="85"/>
    </row>
    <row r="1050" spans="1:6">
      <c r="A1050" s="83"/>
      <c r="B1050" s="80" t="s">
        <v>2553</v>
      </c>
      <c r="C1050" s="84">
        <v>6.6129588384100005E-2</v>
      </c>
      <c r="D1050" s="84">
        <f t="shared" si="16"/>
        <v>-3.9185602680591316</v>
      </c>
      <c r="E1050" s="82" t="s">
        <v>2554</v>
      </c>
      <c r="F1050" s="85" t="s">
        <v>2555</v>
      </c>
    </row>
    <row r="1051" spans="1:6">
      <c r="A1051" s="83"/>
      <c r="B1051" s="80" t="s">
        <v>2556</v>
      </c>
      <c r="C1051" s="84">
        <v>6.5718600197800001E-2</v>
      </c>
      <c r="D1051" s="84">
        <f t="shared" si="16"/>
        <v>-3.9275544384763825</v>
      </c>
      <c r="E1051" s="82" t="s">
        <v>2557</v>
      </c>
      <c r="F1051" s="85" t="s">
        <v>2558</v>
      </c>
    </row>
    <row r="1052" spans="1:6">
      <c r="A1052" s="83"/>
      <c r="B1052" s="80" t="s">
        <v>2559</v>
      </c>
      <c r="C1052" s="84">
        <v>6.5342896991100005E-2</v>
      </c>
      <c r="D1052" s="84">
        <f t="shared" si="16"/>
        <v>-3.9358257713923335</v>
      </c>
      <c r="E1052" s="82"/>
      <c r="F1052" s="85"/>
    </row>
    <row r="1053" spans="1:6">
      <c r="A1053" s="83"/>
      <c r="B1053" s="80" t="s">
        <v>2560</v>
      </c>
      <c r="C1053" s="84">
        <v>6.50932982612E-2</v>
      </c>
      <c r="D1053" s="84">
        <f t="shared" si="16"/>
        <v>-3.9413471726976836</v>
      </c>
      <c r="E1053" s="82"/>
      <c r="F1053" s="85"/>
    </row>
    <row r="1054" spans="1:6">
      <c r="A1054" s="83"/>
      <c r="B1054" s="80" t="s">
        <v>2561</v>
      </c>
      <c r="C1054" s="84">
        <v>6.5066797969000001E-2</v>
      </c>
      <c r="D1054" s="84">
        <f t="shared" si="16"/>
        <v>-3.9419346314008439</v>
      </c>
      <c r="E1054" s="82" t="s">
        <v>2562</v>
      </c>
      <c r="F1054" s="85" t="s">
        <v>2563</v>
      </c>
    </row>
    <row r="1055" spans="1:6">
      <c r="A1055" s="83"/>
      <c r="B1055" s="80" t="s">
        <v>2564</v>
      </c>
      <c r="C1055" s="84">
        <v>6.5064604668000001E-2</v>
      </c>
      <c r="D1055" s="84">
        <f t="shared" si="16"/>
        <v>-3.9419832632362355</v>
      </c>
      <c r="E1055" s="82" t="s">
        <v>2565</v>
      </c>
      <c r="F1055" s="85" t="s">
        <v>2566</v>
      </c>
    </row>
    <row r="1056" spans="1:6">
      <c r="A1056" s="83"/>
      <c r="B1056" s="80" t="s">
        <v>2567</v>
      </c>
      <c r="C1056" s="84">
        <v>6.4824144088300006E-2</v>
      </c>
      <c r="D1056" s="84">
        <f t="shared" si="16"/>
        <v>-3.9473249373304324</v>
      </c>
      <c r="E1056" s="82" t="s">
        <v>2568</v>
      </c>
      <c r="F1056" s="85" t="s">
        <v>2569</v>
      </c>
    </row>
    <row r="1057" spans="1:6">
      <c r="A1057" s="83"/>
      <c r="B1057" s="80" t="s">
        <v>2570</v>
      </c>
      <c r="C1057" s="84">
        <v>6.4484441858399993E-2</v>
      </c>
      <c r="D1057" s="84">
        <f t="shared" si="16"/>
        <v>-3.9549050658472371</v>
      </c>
      <c r="E1057" s="82"/>
      <c r="F1057" s="85"/>
    </row>
    <row r="1058" spans="1:6">
      <c r="A1058" s="83"/>
      <c r="B1058" s="80" t="s">
        <v>2571</v>
      </c>
      <c r="C1058" s="84">
        <v>6.44654938629E-2</v>
      </c>
      <c r="D1058" s="84">
        <f t="shared" si="16"/>
        <v>-3.955329047126273</v>
      </c>
      <c r="E1058" s="82" t="s">
        <v>2572</v>
      </c>
      <c r="F1058" s="85" t="s">
        <v>2573</v>
      </c>
    </row>
    <row r="1059" spans="1:6">
      <c r="A1059" s="83"/>
      <c r="B1059" s="80" t="s">
        <v>2574</v>
      </c>
      <c r="C1059" s="84">
        <v>6.4443897784999996E-2</v>
      </c>
      <c r="D1059" s="84">
        <f t="shared" si="16"/>
        <v>-3.9558124340134841</v>
      </c>
      <c r="E1059" s="82"/>
      <c r="F1059" s="85"/>
    </row>
    <row r="1060" spans="1:6">
      <c r="A1060" s="83"/>
      <c r="B1060" s="80" t="s">
        <v>2575</v>
      </c>
      <c r="C1060" s="84">
        <v>6.4443897784999996E-2</v>
      </c>
      <c r="D1060" s="84">
        <f t="shared" si="16"/>
        <v>-3.9558124340134841</v>
      </c>
      <c r="E1060" s="82"/>
      <c r="F1060" s="85"/>
    </row>
    <row r="1061" spans="1:6">
      <c r="A1061" s="83"/>
      <c r="B1061" s="80" t="s">
        <v>2576</v>
      </c>
      <c r="C1061" s="84">
        <v>6.4443897784999996E-2</v>
      </c>
      <c r="D1061" s="84">
        <f t="shared" si="16"/>
        <v>-3.9558124340134841</v>
      </c>
      <c r="E1061" s="82"/>
      <c r="F1061" s="85"/>
    </row>
    <row r="1062" spans="1:6">
      <c r="A1062" s="83"/>
      <c r="B1062" s="80" t="s">
        <v>2577</v>
      </c>
      <c r="C1062" s="84">
        <v>6.4443897784999996E-2</v>
      </c>
      <c r="D1062" s="84">
        <f t="shared" si="16"/>
        <v>-3.9558124340134841</v>
      </c>
      <c r="E1062" s="82" t="s">
        <v>2578</v>
      </c>
      <c r="F1062" s="85" t="s">
        <v>2579</v>
      </c>
    </row>
    <row r="1063" spans="1:6">
      <c r="A1063" s="83"/>
      <c r="B1063" s="80" t="s">
        <v>2580</v>
      </c>
      <c r="C1063" s="84">
        <v>6.4390180139100001E-2</v>
      </c>
      <c r="D1063" s="84">
        <f t="shared" si="16"/>
        <v>-3.9570155036839916</v>
      </c>
      <c r="E1063" s="82"/>
      <c r="F1063" s="85"/>
    </row>
    <row r="1064" spans="1:6">
      <c r="A1064" s="83"/>
      <c r="B1064" s="80" t="s">
        <v>2581</v>
      </c>
      <c r="C1064" s="84">
        <v>6.4390180139100001E-2</v>
      </c>
      <c r="D1064" s="84">
        <f t="shared" si="16"/>
        <v>-3.9570155036839916</v>
      </c>
      <c r="E1064" s="82" t="s">
        <v>2582</v>
      </c>
      <c r="F1064" s="85" t="s">
        <v>2583</v>
      </c>
    </row>
    <row r="1065" spans="1:6">
      <c r="A1065" s="83"/>
      <c r="B1065" s="80" t="s">
        <v>2584</v>
      </c>
      <c r="C1065" s="84">
        <v>6.4362207900899998E-2</v>
      </c>
      <c r="D1065" s="84">
        <f t="shared" si="16"/>
        <v>-3.9576423722117595</v>
      </c>
      <c r="E1065" s="82"/>
      <c r="F1065" s="85"/>
    </row>
    <row r="1066" spans="1:6">
      <c r="A1066" s="83"/>
      <c r="B1066" s="80" t="s">
        <v>2585</v>
      </c>
      <c r="C1066" s="84">
        <v>6.4097575541200005E-2</v>
      </c>
      <c r="D1066" s="84">
        <f t="shared" si="16"/>
        <v>-3.963586401118496</v>
      </c>
      <c r="E1066" s="27" t="s">
        <v>2586</v>
      </c>
      <c r="F1066" s="83" t="s">
        <v>2587</v>
      </c>
    </row>
    <row r="1067" spans="1:6">
      <c r="A1067" s="83"/>
      <c r="B1067" s="80" t="s">
        <v>2588</v>
      </c>
      <c r="C1067" s="84">
        <v>6.3737049959799993E-2</v>
      </c>
      <c r="D1067" s="84">
        <f t="shared" si="16"/>
        <v>-3.9717239435936804</v>
      </c>
      <c r="E1067" s="82" t="s">
        <v>2589</v>
      </c>
      <c r="F1067" s="85" t="s">
        <v>2590</v>
      </c>
    </row>
    <row r="1068" spans="1:6">
      <c r="A1068" s="83"/>
      <c r="B1068" s="80" t="s">
        <v>2591</v>
      </c>
      <c r="C1068" s="84">
        <v>6.3716472992300002E-2</v>
      </c>
      <c r="D1068" s="84">
        <f t="shared" si="16"/>
        <v>-3.972189780685337</v>
      </c>
      <c r="E1068" s="82" t="s">
        <v>2592</v>
      </c>
      <c r="F1068" s="85" t="s">
        <v>2593</v>
      </c>
    </row>
    <row r="1069" spans="1:6">
      <c r="A1069" s="83"/>
      <c r="B1069" s="80" t="s">
        <v>163</v>
      </c>
      <c r="C1069" s="84">
        <v>6.2963492713699998E-2</v>
      </c>
      <c r="D1069" s="84">
        <f t="shared" si="16"/>
        <v>-3.9893406174653481</v>
      </c>
      <c r="E1069" s="82" t="s">
        <v>152</v>
      </c>
      <c r="F1069" s="85" t="s">
        <v>2594</v>
      </c>
    </row>
    <row r="1070" spans="1:6">
      <c r="A1070" s="83"/>
      <c r="B1070" s="80" t="s">
        <v>2595</v>
      </c>
      <c r="C1070" s="84">
        <v>6.2777594204999995E-2</v>
      </c>
      <c r="D1070" s="84">
        <f t="shared" si="16"/>
        <v>-3.9936064474908943</v>
      </c>
      <c r="E1070" s="82"/>
      <c r="F1070" s="85"/>
    </row>
    <row r="1071" spans="1:6">
      <c r="A1071" s="83"/>
      <c r="B1071" s="80" t="s">
        <v>2596</v>
      </c>
      <c r="C1071" s="84">
        <v>6.2777594204999995E-2</v>
      </c>
      <c r="D1071" s="84">
        <f t="shared" si="16"/>
        <v>-3.9936064474908943</v>
      </c>
      <c r="E1071" s="82" t="s">
        <v>2597</v>
      </c>
      <c r="F1071" s="85" t="s">
        <v>2598</v>
      </c>
    </row>
    <row r="1072" spans="1:6">
      <c r="A1072" s="83"/>
      <c r="B1072" s="80" t="s">
        <v>2599</v>
      </c>
      <c r="C1072" s="84">
        <v>6.2777594204999995E-2</v>
      </c>
      <c r="D1072" s="84">
        <f t="shared" si="16"/>
        <v>-3.9936064474908943</v>
      </c>
      <c r="E1072" s="82" t="s">
        <v>2600</v>
      </c>
      <c r="F1072" s="85" t="s">
        <v>2601</v>
      </c>
    </row>
    <row r="1073" spans="1:6">
      <c r="A1073" s="83"/>
      <c r="B1073" s="80" t="s">
        <v>2602</v>
      </c>
      <c r="C1073" s="84">
        <v>6.2777594204999995E-2</v>
      </c>
      <c r="D1073" s="84">
        <f t="shared" si="16"/>
        <v>-3.9936064474908943</v>
      </c>
      <c r="E1073" s="82"/>
      <c r="F1073" s="85"/>
    </row>
    <row r="1074" spans="1:6">
      <c r="A1074" s="83"/>
      <c r="B1074" s="80" t="s">
        <v>2603</v>
      </c>
      <c r="C1074" s="84">
        <v>6.2679638553000003E-2</v>
      </c>
      <c r="D1074" s="84">
        <f t="shared" si="16"/>
        <v>-3.9958593293531588</v>
      </c>
      <c r="E1074" s="82"/>
      <c r="F1074" s="85"/>
    </row>
    <row r="1075" spans="1:6">
      <c r="A1075" s="83"/>
      <c r="B1075" s="80" t="s">
        <v>2604</v>
      </c>
      <c r="C1075" s="84">
        <v>6.2632782959100006E-2</v>
      </c>
      <c r="D1075" s="84">
        <f t="shared" si="16"/>
        <v>-3.9969382062161549</v>
      </c>
      <c r="E1075" s="82" t="s">
        <v>2605</v>
      </c>
      <c r="F1075" s="85" t="s">
        <v>2606</v>
      </c>
    </row>
    <row r="1076" spans="1:6">
      <c r="A1076" s="83"/>
      <c r="B1076" s="80" t="s">
        <v>237</v>
      </c>
      <c r="C1076" s="84">
        <v>6.2327372415599998E-2</v>
      </c>
      <c r="D1076" s="84">
        <f t="shared" si="16"/>
        <v>-4.0039902965813301</v>
      </c>
      <c r="E1076" s="82"/>
      <c r="F1076" s="85"/>
    </row>
    <row r="1077" spans="1:6">
      <c r="A1077" s="83"/>
      <c r="B1077" s="80" t="s">
        <v>101</v>
      </c>
      <c r="C1077" s="84">
        <v>6.2188228779299998E-2</v>
      </c>
      <c r="D1077" s="84">
        <f t="shared" si="16"/>
        <v>-4.0072146622944516</v>
      </c>
      <c r="E1077" s="82" t="s">
        <v>107</v>
      </c>
      <c r="F1077" s="85" t="s">
        <v>2607</v>
      </c>
    </row>
    <row r="1078" spans="1:6">
      <c r="A1078" s="83"/>
      <c r="B1078" s="80" t="s">
        <v>2608</v>
      </c>
      <c r="C1078" s="84">
        <v>6.1725762073500001E-2</v>
      </c>
      <c r="D1078" s="84">
        <f t="shared" si="16"/>
        <v>-4.0179834466144877</v>
      </c>
      <c r="E1078" s="82"/>
      <c r="F1078" s="85"/>
    </row>
    <row r="1079" spans="1:6">
      <c r="A1079" s="83"/>
      <c r="B1079" s="80" t="s">
        <v>2609</v>
      </c>
      <c r="C1079" s="84">
        <v>6.1514246520699999E-2</v>
      </c>
      <c r="D1079" s="84">
        <f t="shared" si="16"/>
        <v>-4.0229356166475965</v>
      </c>
      <c r="E1079" s="82" t="s">
        <v>2610</v>
      </c>
      <c r="F1079" s="85" t="s">
        <v>2611</v>
      </c>
    </row>
    <row r="1080" spans="1:6">
      <c r="A1080" s="83"/>
      <c r="B1080" s="80" t="s">
        <v>2612</v>
      </c>
      <c r="C1080" s="84">
        <v>6.1477092915200003E-2</v>
      </c>
      <c r="D1080" s="84">
        <f t="shared" si="16"/>
        <v>-4.0238072442643418</v>
      </c>
      <c r="E1080" s="82" t="s">
        <v>2613</v>
      </c>
      <c r="F1080" s="85" t="s">
        <v>2614</v>
      </c>
    </row>
    <row r="1081" spans="1:6">
      <c r="A1081" s="83"/>
      <c r="B1081" s="80" t="s">
        <v>2615</v>
      </c>
      <c r="C1081" s="84">
        <v>6.1442184685500001E-2</v>
      </c>
      <c r="D1081" s="84">
        <f t="shared" si="16"/>
        <v>-4.0246266752309294</v>
      </c>
      <c r="E1081" s="82" t="s">
        <v>605</v>
      </c>
      <c r="F1081" s="85" t="s">
        <v>606</v>
      </c>
    </row>
    <row r="1082" spans="1:6">
      <c r="A1082" s="83"/>
      <c r="B1082" s="80" t="s">
        <v>2616</v>
      </c>
      <c r="C1082" s="84">
        <v>6.1442184685500001E-2</v>
      </c>
      <c r="D1082" s="84">
        <f t="shared" si="16"/>
        <v>-4.0246266752309294</v>
      </c>
      <c r="E1082" s="82" t="s">
        <v>2617</v>
      </c>
      <c r="F1082" s="85" t="s">
        <v>2618</v>
      </c>
    </row>
    <row r="1083" spans="1:6">
      <c r="A1083" s="83"/>
      <c r="B1083" s="80" t="s">
        <v>2619</v>
      </c>
      <c r="C1083" s="84">
        <v>6.1442184685500001E-2</v>
      </c>
      <c r="D1083" s="84">
        <f t="shared" si="16"/>
        <v>-4.0246266752309294</v>
      </c>
      <c r="E1083" s="82" t="s">
        <v>1620</v>
      </c>
      <c r="F1083" s="85" t="s">
        <v>1621</v>
      </c>
    </row>
    <row r="1084" spans="1:6">
      <c r="A1084" s="83"/>
      <c r="B1084" s="80" t="s">
        <v>2620</v>
      </c>
      <c r="C1084" s="84">
        <v>6.1442184685500001E-2</v>
      </c>
      <c r="D1084" s="84">
        <f t="shared" si="16"/>
        <v>-4.0246266752309294</v>
      </c>
      <c r="E1084" s="82"/>
      <c r="F1084" s="85"/>
    </row>
    <row r="1085" spans="1:6">
      <c r="A1085" s="83"/>
      <c r="B1085" s="80" t="s">
        <v>2621</v>
      </c>
      <c r="C1085" s="84">
        <v>6.1291609513299997E-2</v>
      </c>
      <c r="D1085" s="84">
        <f t="shared" si="16"/>
        <v>-4.0281665994159797</v>
      </c>
      <c r="E1085" s="82"/>
      <c r="F1085" s="85"/>
    </row>
    <row r="1086" spans="1:6">
      <c r="A1086" s="83"/>
      <c r="B1086" s="80" t="s">
        <v>2622</v>
      </c>
      <c r="C1086" s="84">
        <v>6.1175767633199998E-2</v>
      </c>
      <c r="D1086" s="84">
        <f t="shared" si="16"/>
        <v>-4.0308958904269439</v>
      </c>
      <c r="E1086" s="82" t="s">
        <v>2623</v>
      </c>
      <c r="F1086" s="85" t="s">
        <v>2624</v>
      </c>
    </row>
    <row r="1087" spans="1:6">
      <c r="A1087" s="83"/>
      <c r="B1087" s="80" t="s">
        <v>2625</v>
      </c>
      <c r="C1087" s="84">
        <v>6.1082369350700001E-2</v>
      </c>
      <c r="D1087" s="84">
        <f t="shared" si="16"/>
        <v>-4.0331001652265988</v>
      </c>
      <c r="E1087" s="82" t="s">
        <v>2626</v>
      </c>
      <c r="F1087" s="85" t="s">
        <v>2627</v>
      </c>
    </row>
    <row r="1088" spans="1:6">
      <c r="A1088" s="83"/>
      <c r="B1088" s="80" t="s">
        <v>2628</v>
      </c>
      <c r="C1088" s="84">
        <v>6.0645026615799999E-2</v>
      </c>
      <c r="D1088" s="84">
        <f t="shared" si="16"/>
        <v>-4.0434668522759463</v>
      </c>
      <c r="E1088" s="82"/>
      <c r="F1088" s="85"/>
    </row>
    <row r="1089" spans="1:6">
      <c r="A1089" s="83"/>
      <c r="B1089" s="80" t="s">
        <v>2629</v>
      </c>
      <c r="C1089" s="84">
        <v>6.0067148307699998E-2</v>
      </c>
      <c r="D1089" s="84">
        <f t="shared" si="16"/>
        <v>-4.0572800163381251</v>
      </c>
      <c r="E1089" s="82" t="s">
        <v>2630</v>
      </c>
      <c r="F1089" s="85" t="s">
        <v>2631</v>
      </c>
    </row>
    <row r="1090" spans="1:6">
      <c r="A1090" s="83"/>
      <c r="B1090" s="80" t="s">
        <v>2632</v>
      </c>
      <c r="C1090" s="84">
        <v>6.0067148307699998E-2</v>
      </c>
      <c r="D1090" s="84">
        <f t="shared" si="16"/>
        <v>-4.0572800163381251</v>
      </c>
      <c r="E1090" s="82"/>
      <c r="F1090" s="85"/>
    </row>
    <row r="1091" spans="1:6">
      <c r="A1091" s="83"/>
      <c r="B1091" s="80" t="s">
        <v>2633</v>
      </c>
      <c r="C1091" s="84">
        <v>5.9887431279600001E-2</v>
      </c>
      <c r="D1091" s="84">
        <f t="shared" si="16"/>
        <v>-4.0616029368983746</v>
      </c>
      <c r="E1091" s="82" t="s">
        <v>2634</v>
      </c>
      <c r="F1091" s="85" t="s">
        <v>2635</v>
      </c>
    </row>
    <row r="1092" spans="1:6">
      <c r="A1092" s="83"/>
      <c r="B1092" s="80" t="s">
        <v>2636</v>
      </c>
      <c r="C1092" s="84">
        <v>5.98351108671E-2</v>
      </c>
      <c r="D1092" s="84">
        <f t="shared" ref="D1092:D1155" si="17">LOG(C1092,2)</f>
        <v>-4.0628638924895739</v>
      </c>
      <c r="E1092" s="82"/>
      <c r="F1092" s="85"/>
    </row>
    <row r="1093" spans="1:6">
      <c r="A1093" s="83"/>
      <c r="B1093" s="80" t="s">
        <v>2637</v>
      </c>
      <c r="C1093" s="84">
        <v>5.97679965641E-2</v>
      </c>
      <c r="D1093" s="84">
        <f t="shared" si="17"/>
        <v>-4.06448300564396</v>
      </c>
      <c r="E1093" s="82"/>
      <c r="F1093" s="85"/>
    </row>
    <row r="1094" spans="1:6">
      <c r="A1094" s="83"/>
      <c r="B1094" s="80" t="s">
        <v>2638</v>
      </c>
      <c r="C1094" s="84">
        <v>5.9724409404900002E-2</v>
      </c>
      <c r="D1094" s="84">
        <f t="shared" si="17"/>
        <v>-4.0655355073607566</v>
      </c>
      <c r="E1094" s="82"/>
      <c r="F1094" s="85"/>
    </row>
    <row r="1095" spans="1:6">
      <c r="A1095" s="83"/>
      <c r="B1095" s="80" t="s">
        <v>2639</v>
      </c>
      <c r="C1095" s="84">
        <v>5.9724409404900002E-2</v>
      </c>
      <c r="D1095" s="84">
        <f t="shared" si="17"/>
        <v>-4.0655355073607566</v>
      </c>
      <c r="E1095" s="82" t="s">
        <v>2640</v>
      </c>
      <c r="F1095" s="85" t="s">
        <v>2641</v>
      </c>
    </row>
    <row r="1096" spans="1:6">
      <c r="A1096" s="83"/>
      <c r="B1096" s="80" t="s">
        <v>2642</v>
      </c>
      <c r="C1096" s="84">
        <v>5.9577682712099997E-2</v>
      </c>
      <c r="D1096" s="84">
        <f t="shared" si="17"/>
        <v>-4.0690841790569845</v>
      </c>
      <c r="E1096" s="82" t="s">
        <v>2643</v>
      </c>
      <c r="F1096" s="85" t="s">
        <v>2644</v>
      </c>
    </row>
    <row r="1097" spans="1:6">
      <c r="A1097" s="83"/>
      <c r="B1097" s="80" t="s">
        <v>2645</v>
      </c>
      <c r="C1097" s="84">
        <v>5.9460166075499997E-2</v>
      </c>
      <c r="D1097" s="84">
        <f t="shared" si="17"/>
        <v>-4.071932696997286</v>
      </c>
      <c r="E1097" s="82" t="s">
        <v>2646</v>
      </c>
      <c r="F1097" s="85" t="s">
        <v>2647</v>
      </c>
    </row>
    <row r="1098" spans="1:6">
      <c r="A1098" s="83"/>
      <c r="B1098" s="80" t="s">
        <v>2648</v>
      </c>
      <c r="C1098" s="84">
        <v>5.9426195449199998E-2</v>
      </c>
      <c r="D1098" s="84">
        <f t="shared" si="17"/>
        <v>-4.0727571692883755</v>
      </c>
      <c r="E1098" s="82" t="s">
        <v>2649</v>
      </c>
      <c r="F1098" s="85" t="s">
        <v>2650</v>
      </c>
    </row>
    <row r="1099" spans="1:6">
      <c r="A1099" s="83"/>
      <c r="B1099" s="80" t="s">
        <v>2651</v>
      </c>
      <c r="C1099" s="84">
        <v>5.9404294171600001E-2</v>
      </c>
      <c r="D1099" s="84">
        <f t="shared" si="17"/>
        <v>-4.0732889665575982</v>
      </c>
      <c r="E1099" s="82" t="s">
        <v>2652</v>
      </c>
      <c r="F1099" s="85" t="s">
        <v>2653</v>
      </c>
    </row>
    <row r="1100" spans="1:6">
      <c r="A1100" s="83"/>
      <c r="B1100" s="80" t="s">
        <v>2654</v>
      </c>
      <c r="C1100" s="84">
        <v>5.9185896316900001E-2</v>
      </c>
      <c r="D1100" s="84">
        <f t="shared" si="17"/>
        <v>-4.0786027594914831</v>
      </c>
      <c r="E1100" s="82"/>
      <c r="F1100" s="85"/>
    </row>
    <row r="1101" spans="1:6">
      <c r="A1101" s="83"/>
      <c r="B1101" s="80" t="s">
        <v>2655</v>
      </c>
      <c r="C1101" s="84">
        <v>5.8789877435300002E-2</v>
      </c>
      <c r="D1101" s="84">
        <f t="shared" si="17"/>
        <v>-4.0882884195953277</v>
      </c>
      <c r="E1101" s="82"/>
      <c r="F1101" s="85"/>
    </row>
    <row r="1102" spans="1:6">
      <c r="A1102" s="83"/>
      <c r="B1102" s="80" t="s">
        <v>2656</v>
      </c>
      <c r="C1102" s="84">
        <v>5.8615240149399998E-2</v>
      </c>
      <c r="D1102" s="84">
        <f t="shared" si="17"/>
        <v>-4.0925803710421587</v>
      </c>
      <c r="E1102" s="82" t="s">
        <v>2657</v>
      </c>
      <c r="F1102" s="85" t="s">
        <v>2658</v>
      </c>
    </row>
    <row r="1103" spans="1:6">
      <c r="A1103" s="83"/>
      <c r="B1103" s="80" t="s">
        <v>118</v>
      </c>
      <c r="C1103" s="84">
        <v>5.8188040373699998E-2</v>
      </c>
      <c r="D1103" s="84">
        <f t="shared" si="17"/>
        <v>-4.1031335291941673</v>
      </c>
      <c r="E1103" s="82" t="s">
        <v>125</v>
      </c>
      <c r="F1103" s="85" t="s">
        <v>2659</v>
      </c>
    </row>
    <row r="1104" spans="1:6">
      <c r="A1104" s="83"/>
      <c r="B1104" s="80" t="s">
        <v>2660</v>
      </c>
      <c r="C1104" s="84">
        <v>5.78487618627E-2</v>
      </c>
      <c r="D1104" s="84">
        <f t="shared" si="17"/>
        <v>-4.1115701081197145</v>
      </c>
      <c r="E1104" s="82"/>
      <c r="F1104" s="85"/>
    </row>
    <row r="1105" spans="1:6">
      <c r="A1105" s="83"/>
      <c r="B1105" s="80" t="s">
        <v>2661</v>
      </c>
      <c r="C1105" s="84">
        <v>5.7778435682499997E-2</v>
      </c>
      <c r="D1105" s="84">
        <f t="shared" si="17"/>
        <v>-4.1133250454715489</v>
      </c>
      <c r="E1105" s="82"/>
      <c r="F1105" s="85"/>
    </row>
    <row r="1106" spans="1:6">
      <c r="A1106" s="83"/>
      <c r="B1106" s="80" t="s">
        <v>2662</v>
      </c>
      <c r="C1106" s="84">
        <v>5.7630807251199997E-2</v>
      </c>
      <c r="D1106" s="84">
        <f t="shared" si="17"/>
        <v>-4.1170159616665369</v>
      </c>
      <c r="E1106" s="82"/>
      <c r="F1106" s="85"/>
    </row>
    <row r="1107" spans="1:6">
      <c r="A1107" s="83"/>
      <c r="B1107" s="80" t="s">
        <v>2663</v>
      </c>
      <c r="C1107" s="84">
        <v>5.7598400563800001E-2</v>
      </c>
      <c r="D1107" s="84">
        <f t="shared" si="17"/>
        <v>-4.117827439404218</v>
      </c>
      <c r="E1107" s="82"/>
      <c r="F1107" s="85"/>
    </row>
    <row r="1108" spans="1:6">
      <c r="A1108" s="83"/>
      <c r="B1108" s="80" t="s">
        <v>109</v>
      </c>
      <c r="C1108" s="84">
        <v>5.7578702809200001E-2</v>
      </c>
      <c r="D1108" s="84">
        <f t="shared" si="17"/>
        <v>-4.1183209029889563</v>
      </c>
      <c r="E1108" s="82" t="s">
        <v>116</v>
      </c>
      <c r="F1108" s="85" t="s">
        <v>2664</v>
      </c>
    </row>
    <row r="1109" spans="1:6">
      <c r="A1109" s="83"/>
      <c r="B1109" s="80" t="s">
        <v>2665</v>
      </c>
      <c r="C1109" s="84">
        <v>5.7493800140099999E-2</v>
      </c>
      <c r="D1109" s="84">
        <f t="shared" si="17"/>
        <v>-4.12044979875043</v>
      </c>
      <c r="E1109" s="82"/>
      <c r="F1109" s="85"/>
    </row>
    <row r="1110" spans="1:6">
      <c r="A1110" s="83"/>
      <c r="B1110" s="80" t="s">
        <v>2666</v>
      </c>
      <c r="C1110" s="84">
        <v>5.7493800140099999E-2</v>
      </c>
      <c r="D1110" s="84">
        <f t="shared" si="17"/>
        <v>-4.12044979875043</v>
      </c>
      <c r="E1110" s="82"/>
      <c r="F1110" s="85"/>
    </row>
    <row r="1111" spans="1:6">
      <c r="A1111" s="83"/>
      <c r="B1111" s="80" t="s">
        <v>2667</v>
      </c>
      <c r="C1111" s="84">
        <v>5.7230617391299997E-2</v>
      </c>
      <c r="D1111" s="84">
        <f t="shared" si="17"/>
        <v>-4.1270690193274309</v>
      </c>
      <c r="E1111" s="82"/>
      <c r="F1111" s="85"/>
    </row>
    <row r="1112" spans="1:6">
      <c r="A1112" s="83"/>
      <c r="B1112" s="80" t="s">
        <v>2668</v>
      </c>
      <c r="C1112" s="84">
        <v>5.7071029584000003E-2</v>
      </c>
      <c r="D1112" s="84">
        <f t="shared" si="17"/>
        <v>-4.1310975997350852</v>
      </c>
      <c r="E1112" s="82" t="s">
        <v>2669</v>
      </c>
      <c r="F1112" s="85" t="s">
        <v>2670</v>
      </c>
    </row>
    <row r="1113" spans="1:6">
      <c r="A1113" s="83"/>
      <c r="B1113" s="80" t="s">
        <v>155</v>
      </c>
      <c r="C1113" s="84">
        <v>5.6795397612800003E-2</v>
      </c>
      <c r="D1113" s="84">
        <f t="shared" si="17"/>
        <v>-4.1380821633935447</v>
      </c>
      <c r="E1113" s="82" t="s">
        <v>161</v>
      </c>
      <c r="F1113" s="85" t="s">
        <v>2671</v>
      </c>
    </row>
    <row r="1114" spans="1:6">
      <c r="A1114" s="83"/>
      <c r="B1114" s="80" t="s">
        <v>2672</v>
      </c>
      <c r="C1114" s="84">
        <v>5.6732266490899998E-2</v>
      </c>
      <c r="D1114" s="84">
        <f t="shared" si="17"/>
        <v>-4.1396866880104852</v>
      </c>
      <c r="E1114" s="82" t="s">
        <v>2673</v>
      </c>
      <c r="F1114" s="85" t="s">
        <v>2674</v>
      </c>
    </row>
    <row r="1115" spans="1:6">
      <c r="A1115" s="83"/>
      <c r="B1115" s="80" t="s">
        <v>2675</v>
      </c>
      <c r="C1115" s="84">
        <v>5.6732266490899998E-2</v>
      </c>
      <c r="D1115" s="84">
        <f t="shared" si="17"/>
        <v>-4.1396866880104852</v>
      </c>
      <c r="E1115" s="82" t="s">
        <v>2676</v>
      </c>
      <c r="F1115" s="85" t="s">
        <v>2677</v>
      </c>
    </row>
    <row r="1116" spans="1:6">
      <c r="A1116" s="83"/>
      <c r="B1116" s="80" t="s">
        <v>2678</v>
      </c>
      <c r="C1116" s="84">
        <v>5.6732266490899998E-2</v>
      </c>
      <c r="D1116" s="84">
        <f t="shared" si="17"/>
        <v>-4.1396866880104852</v>
      </c>
      <c r="E1116" s="82"/>
      <c r="F1116" s="85"/>
    </row>
    <row r="1117" spans="1:6">
      <c r="A1117" s="83"/>
      <c r="B1117" s="80" t="s">
        <v>2679</v>
      </c>
      <c r="C1117" s="84">
        <v>5.6649903271000002E-2</v>
      </c>
      <c r="D1117" s="84">
        <f t="shared" si="17"/>
        <v>-4.1417826971105356</v>
      </c>
      <c r="E1117" s="82"/>
      <c r="F1117" s="85"/>
    </row>
    <row r="1118" spans="1:6">
      <c r="A1118" s="83"/>
      <c r="B1118" s="80" t="s">
        <v>2680</v>
      </c>
      <c r="C1118" s="84">
        <v>5.6288076034600003E-2</v>
      </c>
      <c r="D1118" s="84">
        <f t="shared" si="17"/>
        <v>-4.1510268530413432</v>
      </c>
      <c r="E1118" s="82"/>
      <c r="F1118" s="85"/>
    </row>
    <row r="1119" spans="1:6">
      <c r="A1119" s="83"/>
      <c r="B1119" s="80" t="s">
        <v>2681</v>
      </c>
      <c r="C1119" s="84">
        <v>5.6288076034600003E-2</v>
      </c>
      <c r="D1119" s="84">
        <f t="shared" si="17"/>
        <v>-4.1510268530413432</v>
      </c>
      <c r="E1119" s="82"/>
      <c r="F1119" s="85"/>
    </row>
    <row r="1120" spans="1:6">
      <c r="A1120" s="83"/>
      <c r="B1120" s="80" t="s">
        <v>2682</v>
      </c>
      <c r="C1120" s="84">
        <v>5.6030084478699997E-2</v>
      </c>
      <c r="D1120" s="84">
        <f t="shared" si="17"/>
        <v>-4.1576545219985244</v>
      </c>
      <c r="E1120" s="82" t="s">
        <v>2683</v>
      </c>
      <c r="F1120" s="85" t="s">
        <v>2684</v>
      </c>
    </row>
    <row r="1121" spans="1:6">
      <c r="A1121" s="83"/>
      <c r="B1121" s="80" t="s">
        <v>2685</v>
      </c>
      <c r="C1121" s="84">
        <v>5.5361058040499997E-2</v>
      </c>
      <c r="D1121" s="84">
        <f t="shared" si="17"/>
        <v>-4.1749846742712569</v>
      </c>
      <c r="E1121" s="82"/>
      <c r="F1121" s="85"/>
    </row>
    <row r="1122" spans="1:6">
      <c r="A1122" s="83"/>
      <c r="B1122" s="80" t="s">
        <v>2686</v>
      </c>
      <c r="C1122" s="84">
        <v>5.5246245913200001E-2</v>
      </c>
      <c r="D1122" s="84">
        <f t="shared" si="17"/>
        <v>-4.1779797557940777</v>
      </c>
      <c r="E1122" s="82"/>
      <c r="F1122" s="85"/>
    </row>
    <row r="1123" spans="1:6">
      <c r="A1123" s="83"/>
      <c r="B1123" s="80" t="s">
        <v>2687</v>
      </c>
      <c r="C1123" s="84">
        <v>5.5162226441499998E-2</v>
      </c>
      <c r="D1123" s="84">
        <f t="shared" si="17"/>
        <v>-4.1801755021163123</v>
      </c>
      <c r="E1123" s="82"/>
      <c r="F1123" s="85"/>
    </row>
    <row r="1124" spans="1:6">
      <c r="A1124" s="83"/>
      <c r="B1124" s="80" t="s">
        <v>2688</v>
      </c>
      <c r="C1124" s="84">
        <v>5.51318845493E-2</v>
      </c>
      <c r="D1124" s="84">
        <f t="shared" si="17"/>
        <v>-4.1809692724839085</v>
      </c>
      <c r="E1124" s="82"/>
      <c r="F1124" s="85"/>
    </row>
    <row r="1125" spans="1:6">
      <c r="A1125" s="83"/>
      <c r="B1125" s="80" t="s">
        <v>2689</v>
      </c>
      <c r="C1125" s="84">
        <v>5.5072427576399997E-2</v>
      </c>
      <c r="D1125" s="84">
        <f t="shared" si="17"/>
        <v>-4.1825259863114752</v>
      </c>
      <c r="E1125" s="82" t="s">
        <v>2690</v>
      </c>
      <c r="F1125" s="85" t="s">
        <v>2691</v>
      </c>
    </row>
    <row r="1126" spans="1:6">
      <c r="A1126" s="83"/>
      <c r="B1126" s="80" t="s">
        <v>2692</v>
      </c>
      <c r="C1126" s="84">
        <v>5.5039588389500002E-2</v>
      </c>
      <c r="D1126" s="84">
        <f t="shared" si="17"/>
        <v>-4.1833865088089794</v>
      </c>
      <c r="E1126" s="82" t="s">
        <v>2693</v>
      </c>
      <c r="F1126" s="85" t="s">
        <v>2694</v>
      </c>
    </row>
    <row r="1127" spans="1:6">
      <c r="A1127" s="83"/>
      <c r="B1127" s="80" t="s">
        <v>2695</v>
      </c>
      <c r="C1127" s="84">
        <v>5.4883348914599998E-2</v>
      </c>
      <c r="D1127" s="84">
        <f t="shared" si="17"/>
        <v>-4.1874876740971301</v>
      </c>
      <c r="E1127" s="82" t="s">
        <v>430</v>
      </c>
      <c r="F1127" s="85" t="s">
        <v>431</v>
      </c>
    </row>
    <row r="1128" spans="1:6">
      <c r="A1128" s="83"/>
      <c r="B1128" s="80" t="s">
        <v>2696</v>
      </c>
      <c r="C1128" s="84">
        <v>5.4883348914599998E-2</v>
      </c>
      <c r="D1128" s="84">
        <f t="shared" si="17"/>
        <v>-4.1874876740971301</v>
      </c>
      <c r="E1128" s="82"/>
      <c r="F1128" s="85"/>
    </row>
    <row r="1129" spans="1:6">
      <c r="A1129" s="83"/>
      <c r="B1129" s="80" t="s">
        <v>2697</v>
      </c>
      <c r="C1129" s="84">
        <v>5.4684483249799999E-2</v>
      </c>
      <c r="D1129" s="84">
        <f t="shared" si="17"/>
        <v>-4.1927246641476552</v>
      </c>
      <c r="E1129" s="82"/>
      <c r="F1129" s="85"/>
    </row>
    <row r="1130" spans="1:6">
      <c r="A1130" s="83"/>
      <c r="B1130" s="80" t="s">
        <v>2698</v>
      </c>
      <c r="C1130" s="84">
        <v>5.4619151356700001E-2</v>
      </c>
      <c r="D1130" s="84">
        <f t="shared" si="17"/>
        <v>-4.1944492913249833</v>
      </c>
      <c r="E1130" s="82" t="s">
        <v>2699</v>
      </c>
      <c r="F1130" s="85" t="s">
        <v>2700</v>
      </c>
    </row>
    <row r="1131" spans="1:6">
      <c r="A1131" s="83"/>
      <c r="B1131" s="80" t="s">
        <v>2701</v>
      </c>
      <c r="C1131" s="84">
        <v>5.4297129488000001E-2</v>
      </c>
      <c r="D1131" s="84">
        <f t="shared" si="17"/>
        <v>-4.2029802603066546</v>
      </c>
      <c r="E1131" s="82" t="s">
        <v>2702</v>
      </c>
      <c r="F1131" s="85" t="s">
        <v>2703</v>
      </c>
    </row>
    <row r="1132" spans="1:6">
      <c r="A1132" s="83"/>
      <c r="B1132" s="80" t="s">
        <v>2704</v>
      </c>
      <c r="C1132" s="84">
        <v>5.4022234827300002E-2</v>
      </c>
      <c r="D1132" s="84">
        <f t="shared" si="17"/>
        <v>-4.2103028663370976</v>
      </c>
      <c r="E1132" s="82"/>
      <c r="F1132" s="85"/>
    </row>
    <row r="1133" spans="1:6">
      <c r="A1133" s="83"/>
      <c r="B1133" s="80" t="s">
        <v>2705</v>
      </c>
      <c r="C1133" s="84">
        <v>5.4022234827300002E-2</v>
      </c>
      <c r="D1133" s="84">
        <f t="shared" si="17"/>
        <v>-4.2103028663370976</v>
      </c>
      <c r="E1133" s="82" t="s">
        <v>2706</v>
      </c>
      <c r="F1133" s="85" t="s">
        <v>2707</v>
      </c>
    </row>
    <row r="1134" spans="1:6">
      <c r="A1134" s="83"/>
      <c r="B1134" s="80" t="s">
        <v>2708</v>
      </c>
      <c r="C1134" s="84">
        <v>5.37833610143E-2</v>
      </c>
      <c r="D1134" s="84">
        <f t="shared" si="17"/>
        <v>-4.2166962752639909</v>
      </c>
      <c r="E1134" s="82"/>
      <c r="F1134" s="85"/>
    </row>
    <row r="1135" spans="1:6">
      <c r="A1135" s="83"/>
      <c r="B1135" s="80" t="s">
        <v>2709</v>
      </c>
      <c r="C1135" s="84">
        <v>5.3774036791300002E-2</v>
      </c>
      <c r="D1135" s="84">
        <f t="shared" si="17"/>
        <v>-4.2169464116672586</v>
      </c>
      <c r="E1135" s="82" t="s">
        <v>2710</v>
      </c>
      <c r="F1135" s="85" t="s">
        <v>2711</v>
      </c>
    </row>
    <row r="1136" spans="1:6">
      <c r="A1136" s="83"/>
      <c r="B1136" s="80" t="s">
        <v>249</v>
      </c>
      <c r="C1136" s="84">
        <v>5.3607846499899997E-2</v>
      </c>
      <c r="D1136" s="84">
        <f t="shared" si="17"/>
        <v>-4.2214120085319724</v>
      </c>
      <c r="E1136" s="82" t="s">
        <v>256</v>
      </c>
      <c r="F1136" s="85" t="s">
        <v>2282</v>
      </c>
    </row>
    <row r="1137" spans="1:6">
      <c r="A1137" s="83"/>
      <c r="B1137" s="80" t="s">
        <v>2712</v>
      </c>
      <c r="C1137" s="84">
        <v>5.3532068113799999E-2</v>
      </c>
      <c r="D1137" s="84">
        <f t="shared" si="17"/>
        <v>-4.2234528001539786</v>
      </c>
      <c r="E1137" s="82" t="s">
        <v>2568</v>
      </c>
      <c r="F1137" s="85" t="s">
        <v>2569</v>
      </c>
    </row>
    <row r="1138" spans="1:6">
      <c r="A1138" s="83"/>
      <c r="B1138" s="80" t="s">
        <v>2713</v>
      </c>
      <c r="C1138" s="84">
        <v>5.3418868265099999E-2</v>
      </c>
      <c r="D1138" s="84">
        <f t="shared" si="17"/>
        <v>-4.2265067784895241</v>
      </c>
      <c r="E1138" s="82" t="s">
        <v>2714</v>
      </c>
      <c r="F1138" s="85" t="s">
        <v>2715</v>
      </c>
    </row>
    <row r="1139" spans="1:6">
      <c r="A1139" s="83"/>
      <c r="B1139" s="80" t="s">
        <v>2716</v>
      </c>
      <c r="C1139" s="84">
        <v>5.3270912222599998E-2</v>
      </c>
      <c r="D1139" s="84">
        <f t="shared" si="17"/>
        <v>-4.230508203642831</v>
      </c>
      <c r="E1139" s="82" t="s">
        <v>2717</v>
      </c>
      <c r="F1139" s="85" t="s">
        <v>2718</v>
      </c>
    </row>
    <row r="1140" spans="1:6">
      <c r="A1140" s="83"/>
      <c r="B1140" s="80" t="s">
        <v>2719</v>
      </c>
      <c r="C1140" s="84">
        <v>5.3151141038100001E-2</v>
      </c>
      <c r="D1140" s="84">
        <f t="shared" si="17"/>
        <v>-4.2337555261963624</v>
      </c>
      <c r="E1140" s="82" t="s">
        <v>2720</v>
      </c>
      <c r="F1140" s="85" t="s">
        <v>2721</v>
      </c>
    </row>
    <row r="1141" spans="1:6">
      <c r="A1141" s="83"/>
      <c r="B1141" s="80" t="s">
        <v>2722</v>
      </c>
      <c r="C1141" s="84">
        <v>5.3053693438800002E-2</v>
      </c>
      <c r="D1141" s="84">
        <f t="shared" si="17"/>
        <v>-4.2364029990426211</v>
      </c>
      <c r="E1141" s="82"/>
      <c r="F1141" s="85"/>
    </row>
    <row r="1142" spans="1:6">
      <c r="A1142" s="83"/>
      <c r="B1142" s="80" t="s">
        <v>2723</v>
      </c>
      <c r="C1142" s="84">
        <v>5.2956372050999997E-2</v>
      </c>
      <c r="D1142" s="84">
        <f t="shared" si="17"/>
        <v>-4.2390519007737364</v>
      </c>
      <c r="E1142" s="82"/>
      <c r="F1142" s="85"/>
    </row>
    <row r="1143" spans="1:6">
      <c r="A1143" s="83"/>
      <c r="B1143" s="80" t="s">
        <v>2724</v>
      </c>
      <c r="C1143" s="84">
        <v>5.2956372050999997E-2</v>
      </c>
      <c r="D1143" s="84">
        <f t="shared" si="17"/>
        <v>-4.2390519007737364</v>
      </c>
      <c r="E1143" s="82"/>
      <c r="F1143" s="85"/>
    </row>
    <row r="1144" spans="1:6">
      <c r="A1144" s="83"/>
      <c r="B1144" s="80" t="s">
        <v>2725</v>
      </c>
      <c r="C1144" s="84">
        <v>5.2867814201900003E-2</v>
      </c>
      <c r="D1144" s="84">
        <f t="shared" si="17"/>
        <v>-4.2414665094577462</v>
      </c>
      <c r="E1144" s="82"/>
      <c r="F1144" s="85"/>
    </row>
    <row r="1145" spans="1:6">
      <c r="A1145" s="83"/>
      <c r="B1145" s="80" t="s">
        <v>145</v>
      </c>
      <c r="C1145" s="84">
        <v>5.2565295625099998E-2</v>
      </c>
      <c r="D1145" s="84">
        <f t="shared" si="17"/>
        <v>-4.2497455642815769</v>
      </c>
      <c r="E1145" s="82" t="s">
        <v>152</v>
      </c>
      <c r="F1145" s="85" t="s">
        <v>2594</v>
      </c>
    </row>
    <row r="1146" spans="1:6">
      <c r="A1146" s="83"/>
      <c r="B1146" s="80" t="s">
        <v>2726</v>
      </c>
      <c r="C1146" s="84">
        <v>5.2213983515599999E-2</v>
      </c>
      <c r="D1146" s="84">
        <f t="shared" si="17"/>
        <v>-4.2594199606240206</v>
      </c>
      <c r="E1146" s="82" t="s">
        <v>2727</v>
      </c>
      <c r="F1146" s="85" t="s">
        <v>2728</v>
      </c>
    </row>
    <row r="1147" spans="1:6">
      <c r="A1147" s="83"/>
      <c r="B1147" s="80" t="s">
        <v>2729</v>
      </c>
      <c r="C1147" s="84">
        <v>5.1524930321900003E-2</v>
      </c>
      <c r="D1147" s="84">
        <f t="shared" si="17"/>
        <v>-4.2785855409916058</v>
      </c>
      <c r="E1147" s="82"/>
      <c r="F1147" s="85"/>
    </row>
    <row r="1148" spans="1:6">
      <c r="A1148" s="83"/>
      <c r="B1148" s="80" t="s">
        <v>2730</v>
      </c>
      <c r="C1148" s="84">
        <v>5.1524930321900003E-2</v>
      </c>
      <c r="D1148" s="84">
        <f t="shared" si="17"/>
        <v>-4.2785855409916058</v>
      </c>
      <c r="E1148" s="82" t="s">
        <v>2731</v>
      </c>
      <c r="F1148" s="85" t="s">
        <v>2732</v>
      </c>
    </row>
    <row r="1149" spans="1:6">
      <c r="A1149" s="83"/>
      <c r="B1149" s="80" t="s">
        <v>2733</v>
      </c>
      <c r="C1149" s="84">
        <v>5.13927909761E-2</v>
      </c>
      <c r="D1149" s="84">
        <f t="shared" si="17"/>
        <v>-4.2822901874070434</v>
      </c>
      <c r="E1149" s="82"/>
      <c r="F1149" s="85"/>
    </row>
    <row r="1150" spans="1:6">
      <c r="A1150" s="83"/>
      <c r="B1150" s="80" t="s">
        <v>2734</v>
      </c>
      <c r="C1150" s="84">
        <v>5.0946033853900001E-2</v>
      </c>
      <c r="D1150" s="84">
        <f t="shared" si="17"/>
        <v>-4.2948863527463539</v>
      </c>
      <c r="E1150" s="82"/>
      <c r="F1150" s="85"/>
    </row>
    <row r="1151" spans="1:6">
      <c r="A1151" s="83"/>
      <c r="B1151" s="80" t="s">
        <v>2735</v>
      </c>
      <c r="C1151" s="84">
        <v>5.0946033853900001E-2</v>
      </c>
      <c r="D1151" s="84">
        <f t="shared" si="17"/>
        <v>-4.2948863527463539</v>
      </c>
      <c r="E1151" s="82" t="s">
        <v>2736</v>
      </c>
      <c r="F1151" s="85" t="s">
        <v>2737</v>
      </c>
    </row>
    <row r="1152" spans="1:6">
      <c r="A1152" s="83"/>
      <c r="B1152" s="80" t="s">
        <v>2738</v>
      </c>
      <c r="C1152" s="84">
        <v>5.0946033853900001E-2</v>
      </c>
      <c r="D1152" s="84">
        <f t="shared" si="17"/>
        <v>-4.2948863527463539</v>
      </c>
      <c r="E1152" s="82" t="s">
        <v>2739</v>
      </c>
      <c r="F1152" s="85" t="s">
        <v>2740</v>
      </c>
    </row>
    <row r="1153" spans="1:6">
      <c r="A1153" s="83"/>
      <c r="B1153" s="80" t="s">
        <v>2741</v>
      </c>
      <c r="C1153" s="84">
        <v>5.08778845732E-2</v>
      </c>
      <c r="D1153" s="84">
        <f t="shared" si="17"/>
        <v>-4.296817503020379</v>
      </c>
      <c r="E1153" s="82"/>
      <c r="F1153" s="85"/>
    </row>
    <row r="1154" spans="1:6">
      <c r="A1154" s="83"/>
      <c r="B1154" s="80" t="s">
        <v>2742</v>
      </c>
      <c r="C1154" s="84">
        <v>5.0685719811299997E-2</v>
      </c>
      <c r="D1154" s="84">
        <f t="shared" si="17"/>
        <v>-4.3022768500282487</v>
      </c>
      <c r="E1154" s="82"/>
      <c r="F1154" s="85"/>
    </row>
    <row r="1155" spans="1:6">
      <c r="A1155" s="83"/>
      <c r="B1155" s="80" t="s">
        <v>2743</v>
      </c>
      <c r="C1155" s="84">
        <v>5.0571489869900003E-2</v>
      </c>
      <c r="D1155" s="84">
        <f t="shared" si="17"/>
        <v>-4.3055319079230499</v>
      </c>
      <c r="E1155" s="82" t="s">
        <v>2744</v>
      </c>
      <c r="F1155" s="85" t="s">
        <v>2745</v>
      </c>
    </row>
    <row r="1156" spans="1:6">
      <c r="A1156" s="83"/>
      <c r="B1156" s="80" t="s">
        <v>2746</v>
      </c>
      <c r="C1156" s="84">
        <v>5.0510207639300003E-2</v>
      </c>
      <c r="D1156" s="84">
        <f t="shared" ref="D1156:D1219" si="18">LOG(C1156,2)</f>
        <v>-4.3072812173072785</v>
      </c>
      <c r="E1156" s="82" t="s">
        <v>288</v>
      </c>
      <c r="F1156" s="85" t="s">
        <v>289</v>
      </c>
    </row>
    <row r="1157" spans="1:6">
      <c r="A1157" s="83"/>
      <c r="B1157" s="80" t="s">
        <v>2747</v>
      </c>
      <c r="C1157" s="84">
        <v>5.0367488966800003E-2</v>
      </c>
      <c r="D1157" s="84">
        <f t="shared" si="18"/>
        <v>-4.3113633814597057</v>
      </c>
      <c r="E1157" s="82" t="s">
        <v>2748</v>
      </c>
      <c r="F1157" s="85" t="s">
        <v>2749</v>
      </c>
    </row>
    <row r="1158" spans="1:6">
      <c r="A1158" s="83"/>
      <c r="B1158" s="80" t="s">
        <v>2750</v>
      </c>
      <c r="C1158" s="84">
        <v>5.0340951927500002E-2</v>
      </c>
      <c r="D1158" s="84">
        <f t="shared" si="18"/>
        <v>-4.3121236922250024</v>
      </c>
      <c r="E1158" s="82" t="s">
        <v>2751</v>
      </c>
      <c r="F1158" s="85" t="s">
        <v>2752</v>
      </c>
    </row>
    <row r="1159" spans="1:6">
      <c r="A1159" s="83"/>
      <c r="B1159" s="80" t="s">
        <v>2753</v>
      </c>
      <c r="C1159" s="84">
        <v>4.9998809792700001E-2</v>
      </c>
      <c r="D1159" s="84">
        <f t="shared" si="18"/>
        <v>-4.321962437419498</v>
      </c>
      <c r="E1159" s="82" t="s">
        <v>2754</v>
      </c>
      <c r="F1159" s="85" t="s">
        <v>2755</v>
      </c>
    </row>
    <row r="1160" spans="1:6">
      <c r="A1160" s="83"/>
      <c r="B1160" s="80" t="s">
        <v>2756</v>
      </c>
      <c r="C1160" s="84">
        <v>4.9997036144900003E-2</v>
      </c>
      <c r="D1160" s="84">
        <f t="shared" si="18"/>
        <v>-4.3220136162032095</v>
      </c>
      <c r="E1160" s="82"/>
      <c r="F1160" s="85"/>
    </row>
    <row r="1161" spans="1:6">
      <c r="A1161" s="83"/>
      <c r="B1161" s="80" t="s">
        <v>204</v>
      </c>
      <c r="C1161" s="84">
        <v>4.9997036144900003E-2</v>
      </c>
      <c r="D1161" s="84">
        <f t="shared" si="18"/>
        <v>-4.3220136162032095</v>
      </c>
      <c r="E1161" s="82"/>
      <c r="F1161" s="85"/>
    </row>
    <row r="1162" spans="1:6">
      <c r="A1162" s="83"/>
      <c r="B1162" s="80" t="s">
        <v>2757</v>
      </c>
      <c r="C1162" s="84">
        <v>4.9997036144900003E-2</v>
      </c>
      <c r="D1162" s="84">
        <f t="shared" si="18"/>
        <v>-4.3220136162032095</v>
      </c>
      <c r="E1162" s="82" t="s">
        <v>967</v>
      </c>
      <c r="F1162" s="85" t="s">
        <v>968</v>
      </c>
    </row>
    <row r="1163" spans="1:6">
      <c r="A1163" s="83"/>
      <c r="B1163" s="80" t="s">
        <v>2758</v>
      </c>
      <c r="C1163" s="84">
        <v>4.9995276347200003E-2</v>
      </c>
      <c r="D1163" s="84">
        <f t="shared" si="18"/>
        <v>-4.3220643971352972</v>
      </c>
      <c r="E1163" s="82"/>
      <c r="F1163" s="85"/>
    </row>
    <row r="1164" spans="1:6">
      <c r="A1164" s="83"/>
      <c r="B1164" s="80" t="s">
        <v>2759</v>
      </c>
      <c r="C1164" s="84">
        <v>4.95356211321E-2</v>
      </c>
      <c r="D1164" s="84">
        <f t="shared" si="18"/>
        <v>-4.3353898474362795</v>
      </c>
      <c r="E1164" s="82" t="s">
        <v>288</v>
      </c>
      <c r="F1164" s="85" t="s">
        <v>289</v>
      </c>
    </row>
    <row r="1165" spans="1:6">
      <c r="A1165" s="83"/>
      <c r="B1165" s="80" t="s">
        <v>136</v>
      </c>
      <c r="C1165" s="84">
        <v>4.9236546547399999E-2</v>
      </c>
      <c r="D1165" s="84">
        <f t="shared" si="18"/>
        <v>-4.3441266150698299</v>
      </c>
      <c r="E1165" s="82" t="s">
        <v>143</v>
      </c>
      <c r="F1165" s="85" t="s">
        <v>2760</v>
      </c>
    </row>
    <row r="1166" spans="1:6">
      <c r="A1166" s="83"/>
      <c r="B1166" s="80" t="s">
        <v>2761</v>
      </c>
      <c r="C1166" s="84">
        <v>4.9082746831899997E-2</v>
      </c>
      <c r="D1166" s="84">
        <f t="shared" si="18"/>
        <v>-4.3486402005564777</v>
      </c>
      <c r="E1166" s="82" t="s">
        <v>2762</v>
      </c>
      <c r="F1166" s="85" t="s">
        <v>2763</v>
      </c>
    </row>
    <row r="1167" spans="1:6">
      <c r="A1167" s="83"/>
      <c r="B1167" s="80" t="s">
        <v>2764</v>
      </c>
      <c r="C1167" s="84">
        <v>4.9082746831899997E-2</v>
      </c>
      <c r="D1167" s="84">
        <f t="shared" si="18"/>
        <v>-4.3486402005564777</v>
      </c>
      <c r="E1167" s="82"/>
      <c r="F1167" s="85"/>
    </row>
    <row r="1168" spans="1:6">
      <c r="A1168" s="83"/>
      <c r="B1168" s="80" t="s">
        <v>2765</v>
      </c>
      <c r="C1168" s="84">
        <v>4.9082746831899997E-2</v>
      </c>
      <c r="D1168" s="84">
        <f t="shared" si="18"/>
        <v>-4.3486402005564777</v>
      </c>
      <c r="E1168" s="82"/>
      <c r="F1168" s="85"/>
    </row>
    <row r="1169" spans="1:6">
      <c r="A1169" s="83"/>
      <c r="B1169" s="80" t="s">
        <v>2766</v>
      </c>
      <c r="C1169" s="84">
        <v>4.8953230773500001E-2</v>
      </c>
      <c r="D1169" s="84">
        <f t="shared" si="18"/>
        <v>-4.3524521130489973</v>
      </c>
      <c r="E1169" s="82"/>
      <c r="F1169" s="85"/>
    </row>
    <row r="1170" spans="1:6">
      <c r="A1170" s="83"/>
      <c r="B1170" s="80" t="s">
        <v>2767</v>
      </c>
      <c r="C1170" s="84">
        <v>4.8553827428199997E-2</v>
      </c>
      <c r="D1170" s="84">
        <f t="shared" si="18"/>
        <v>-4.364271164077949</v>
      </c>
      <c r="E1170" s="82"/>
      <c r="F1170" s="85"/>
    </row>
    <row r="1171" spans="1:6">
      <c r="A1171" s="83"/>
      <c r="B1171" s="80" t="s">
        <v>2768</v>
      </c>
      <c r="C1171" s="84">
        <v>4.84235395889E-2</v>
      </c>
      <c r="D1171" s="84">
        <f t="shared" si="18"/>
        <v>-4.3681476506957644</v>
      </c>
      <c r="E1171" s="82"/>
      <c r="F1171" s="85"/>
    </row>
    <row r="1172" spans="1:6">
      <c r="A1172" s="83"/>
      <c r="B1172" s="80" t="s">
        <v>2769</v>
      </c>
      <c r="C1172" s="84">
        <v>4.8413301175300003E-2</v>
      </c>
      <c r="D1172" s="84">
        <f t="shared" si="18"/>
        <v>-4.3684527186526649</v>
      </c>
      <c r="E1172" s="82"/>
      <c r="F1172" s="85"/>
    </row>
    <row r="1173" spans="1:6">
      <c r="A1173" s="83"/>
      <c r="B1173" s="80" t="s">
        <v>2770</v>
      </c>
      <c r="C1173" s="84">
        <v>4.8201295986099998E-2</v>
      </c>
      <c r="D1173" s="84">
        <f t="shared" si="18"/>
        <v>-4.3747842531206524</v>
      </c>
      <c r="E1173" s="82"/>
      <c r="F1173" s="85"/>
    </row>
    <row r="1174" spans="1:6">
      <c r="A1174" s="83"/>
      <c r="B1174" s="80" t="s">
        <v>2771</v>
      </c>
      <c r="C1174" s="84">
        <v>4.81961939799E-2</v>
      </c>
      <c r="D1174" s="84">
        <f t="shared" si="18"/>
        <v>-4.3749369674507212</v>
      </c>
      <c r="E1174" s="82" t="s">
        <v>2772</v>
      </c>
      <c r="F1174" s="85" t="s">
        <v>2773</v>
      </c>
    </row>
    <row r="1175" spans="1:6">
      <c r="A1175" s="83"/>
      <c r="B1175" s="80" t="s">
        <v>2774</v>
      </c>
      <c r="C1175" s="84">
        <v>4.8120293637299999E-2</v>
      </c>
      <c r="D1175" s="84">
        <f t="shared" si="18"/>
        <v>-4.377210743690827</v>
      </c>
      <c r="E1175" s="82"/>
      <c r="F1175" s="85"/>
    </row>
    <row r="1176" spans="1:6">
      <c r="A1176" s="83"/>
      <c r="B1176" s="80" t="s">
        <v>2775</v>
      </c>
      <c r="C1176" s="84">
        <v>4.8009822868399998E-2</v>
      </c>
      <c r="D1176" s="84">
        <f t="shared" si="18"/>
        <v>-4.3805265765724757</v>
      </c>
      <c r="E1176" s="82" t="s">
        <v>2536</v>
      </c>
      <c r="F1176" s="85" t="s">
        <v>2537</v>
      </c>
    </row>
    <row r="1177" spans="1:6">
      <c r="A1177" s="83"/>
      <c r="B1177" s="80" t="s">
        <v>2776</v>
      </c>
      <c r="C1177" s="84">
        <v>4.7863310324100003E-2</v>
      </c>
      <c r="D1177" s="84">
        <f t="shared" si="18"/>
        <v>-4.3849360097180501</v>
      </c>
      <c r="E1177" s="82" t="s">
        <v>2643</v>
      </c>
      <c r="F1177" s="85" t="s">
        <v>2644</v>
      </c>
    </row>
    <row r="1178" spans="1:6">
      <c r="A1178" s="83"/>
      <c r="B1178" s="80" t="s">
        <v>2777</v>
      </c>
      <c r="C1178" s="84">
        <v>4.7863270288799997E-2</v>
      </c>
      <c r="D1178" s="84">
        <f t="shared" si="18"/>
        <v>-4.3849372164618492</v>
      </c>
      <c r="E1178" s="82"/>
      <c r="F1178" s="85"/>
    </row>
    <row r="1179" spans="1:6">
      <c r="A1179" s="83"/>
      <c r="B1179" s="80" t="s">
        <v>2778</v>
      </c>
      <c r="C1179" s="84">
        <v>4.74234205135E-2</v>
      </c>
      <c r="D1179" s="84">
        <f t="shared" si="18"/>
        <v>-4.3982564658013965</v>
      </c>
      <c r="E1179" s="82" t="s">
        <v>2779</v>
      </c>
      <c r="F1179" s="85" t="s">
        <v>2780</v>
      </c>
    </row>
    <row r="1180" spans="1:6">
      <c r="A1180" s="83"/>
      <c r="B1180" s="80" t="s">
        <v>2781</v>
      </c>
      <c r="C1180" s="84">
        <v>4.7361104251799999E-2</v>
      </c>
      <c r="D1180" s="84">
        <f t="shared" si="18"/>
        <v>-4.4001534711384451</v>
      </c>
      <c r="E1180" s="82"/>
      <c r="F1180" s="85"/>
    </row>
    <row r="1181" spans="1:6">
      <c r="A1181" s="83"/>
      <c r="B1181" s="80" t="s">
        <v>2782</v>
      </c>
      <c r="C1181" s="84">
        <v>4.7350945633500001E-2</v>
      </c>
      <c r="D1181" s="84">
        <f t="shared" si="18"/>
        <v>-4.4004629521034886</v>
      </c>
      <c r="E1181" s="82"/>
      <c r="F1181" s="85"/>
    </row>
    <row r="1182" spans="1:6">
      <c r="A1182" s="83"/>
      <c r="B1182" s="80" t="s">
        <v>170</v>
      </c>
      <c r="C1182" s="84">
        <v>4.7350945633500001E-2</v>
      </c>
      <c r="D1182" s="84">
        <f t="shared" si="18"/>
        <v>-4.4004629521034886</v>
      </c>
      <c r="E1182" s="82" t="s">
        <v>175</v>
      </c>
      <c r="F1182" s="85" t="s">
        <v>473</v>
      </c>
    </row>
    <row r="1183" spans="1:6">
      <c r="A1183" s="83"/>
      <c r="B1183" s="80" t="s">
        <v>2783</v>
      </c>
      <c r="C1183" s="84">
        <v>4.7193168060799998E-2</v>
      </c>
      <c r="D1183" s="84">
        <f t="shared" si="18"/>
        <v>-4.4052781674376593</v>
      </c>
      <c r="E1183" s="82" t="s">
        <v>2784</v>
      </c>
      <c r="F1183" s="85" t="s">
        <v>2785</v>
      </c>
    </row>
    <row r="1184" spans="1:6">
      <c r="A1184" s="83"/>
      <c r="B1184" s="80" t="s">
        <v>2786</v>
      </c>
      <c r="C1184" s="84">
        <v>4.7193168060799998E-2</v>
      </c>
      <c r="D1184" s="84">
        <f t="shared" si="18"/>
        <v>-4.4052781674376593</v>
      </c>
      <c r="E1184" s="82" t="s">
        <v>2787</v>
      </c>
      <c r="F1184" s="85" t="s">
        <v>2788</v>
      </c>
    </row>
    <row r="1185" spans="1:6">
      <c r="A1185" s="83"/>
      <c r="B1185" s="80" t="s">
        <v>2789</v>
      </c>
      <c r="C1185" s="84">
        <v>4.7193168060799998E-2</v>
      </c>
      <c r="D1185" s="84">
        <f t="shared" si="18"/>
        <v>-4.4052781674376593</v>
      </c>
      <c r="E1185" s="82"/>
      <c r="F1185" s="85"/>
    </row>
    <row r="1186" spans="1:6">
      <c r="A1186" s="83"/>
      <c r="B1186" s="80" t="s">
        <v>2790</v>
      </c>
      <c r="C1186" s="84">
        <v>4.68450633853E-2</v>
      </c>
      <c r="D1186" s="84">
        <f t="shared" si="18"/>
        <v>-4.4159591676063616</v>
      </c>
      <c r="E1186" s="82"/>
      <c r="F1186" s="85"/>
    </row>
    <row r="1187" spans="1:6">
      <c r="A1187" s="83"/>
      <c r="B1187" s="80" t="s">
        <v>2791</v>
      </c>
      <c r="C1187" s="84">
        <v>4.6222161175500001E-2</v>
      </c>
      <c r="D1187" s="84">
        <f t="shared" si="18"/>
        <v>-4.4352714733641587</v>
      </c>
      <c r="E1187" s="82" t="s">
        <v>2792</v>
      </c>
      <c r="F1187" s="85" t="s">
        <v>2793</v>
      </c>
    </row>
    <row r="1188" spans="1:6">
      <c r="A1188" s="83"/>
      <c r="B1188" s="80" t="s">
        <v>2794</v>
      </c>
      <c r="C1188" s="84">
        <v>4.6131884338200001E-2</v>
      </c>
      <c r="D1188" s="84">
        <f t="shared" si="18"/>
        <v>-4.4380919667434897</v>
      </c>
      <c r="E1188" s="82" t="s">
        <v>265</v>
      </c>
      <c r="F1188" s="85" t="s">
        <v>2795</v>
      </c>
    </row>
    <row r="1189" spans="1:6">
      <c r="A1189" s="83"/>
      <c r="B1189" s="80" t="s">
        <v>2796</v>
      </c>
      <c r="C1189" s="84">
        <v>4.5906691321899999E-2</v>
      </c>
      <c r="D1189" s="84">
        <f t="shared" si="18"/>
        <v>-4.4451517347556395</v>
      </c>
      <c r="E1189" s="82"/>
      <c r="F1189" s="85"/>
    </row>
    <row r="1190" spans="1:6">
      <c r="A1190" s="83"/>
      <c r="B1190" s="80" t="s">
        <v>2797</v>
      </c>
      <c r="C1190" s="84">
        <v>4.5906691321899999E-2</v>
      </c>
      <c r="D1190" s="84">
        <f t="shared" si="18"/>
        <v>-4.4451517347556395</v>
      </c>
      <c r="E1190" s="82"/>
      <c r="F1190" s="85"/>
    </row>
    <row r="1191" spans="1:6">
      <c r="A1191" s="83"/>
      <c r="B1191" s="80" t="s">
        <v>2798</v>
      </c>
      <c r="C1191" s="84">
        <v>4.5353355361999997E-2</v>
      </c>
      <c r="D1191" s="84">
        <f t="shared" si="18"/>
        <v>-4.4626469006516425</v>
      </c>
      <c r="E1191" s="82"/>
      <c r="F1191" s="85"/>
    </row>
    <row r="1192" spans="1:6">
      <c r="A1192" s="83"/>
      <c r="B1192" s="80" t="s">
        <v>2799</v>
      </c>
      <c r="C1192" s="84">
        <v>4.5088056081300003E-2</v>
      </c>
      <c r="D1192" s="84">
        <f t="shared" si="18"/>
        <v>-4.4711108785645042</v>
      </c>
      <c r="E1192" s="82" t="s">
        <v>2800</v>
      </c>
      <c r="F1192" s="85" t="s">
        <v>2801</v>
      </c>
    </row>
    <row r="1193" spans="1:6">
      <c r="A1193" s="83"/>
      <c r="B1193" s="80" t="s">
        <v>2802</v>
      </c>
      <c r="C1193" s="84">
        <v>4.4970864967700003E-2</v>
      </c>
      <c r="D1193" s="84">
        <f t="shared" si="18"/>
        <v>-4.4748655567660087</v>
      </c>
      <c r="E1193" s="82" t="s">
        <v>2803</v>
      </c>
      <c r="F1193" s="85" t="s">
        <v>2804</v>
      </c>
    </row>
    <row r="1194" spans="1:6">
      <c r="A1194" s="83"/>
      <c r="B1194" s="80" t="s">
        <v>2805</v>
      </c>
      <c r="C1194" s="84">
        <v>4.4953498803499997E-2</v>
      </c>
      <c r="D1194" s="84">
        <f t="shared" si="18"/>
        <v>-4.4754227823772084</v>
      </c>
      <c r="E1194" s="82" t="s">
        <v>2806</v>
      </c>
      <c r="F1194" s="85" t="s">
        <v>2807</v>
      </c>
    </row>
    <row r="1195" spans="1:6">
      <c r="A1195" s="83"/>
      <c r="B1195" s="80" t="s">
        <v>2808</v>
      </c>
      <c r="C1195" s="84">
        <v>4.4926989572200003E-2</v>
      </c>
      <c r="D1195" s="84">
        <f t="shared" si="18"/>
        <v>-4.4762737955021796</v>
      </c>
      <c r="E1195" s="82"/>
      <c r="F1195" s="85"/>
    </row>
    <row r="1196" spans="1:6">
      <c r="A1196" s="83"/>
      <c r="B1196" s="80" t="s">
        <v>2809</v>
      </c>
      <c r="C1196" s="84">
        <v>4.46884915849E-2</v>
      </c>
      <c r="D1196" s="84">
        <f t="shared" si="18"/>
        <v>-4.4839528409404679</v>
      </c>
      <c r="E1196" s="82"/>
      <c r="F1196" s="85"/>
    </row>
    <row r="1197" spans="1:6">
      <c r="A1197" s="83"/>
      <c r="B1197" s="80" t="s">
        <v>2810</v>
      </c>
      <c r="C1197" s="84">
        <v>4.4479454880700001E-2</v>
      </c>
      <c r="D1197" s="84">
        <f t="shared" si="18"/>
        <v>-4.49071708259752</v>
      </c>
      <c r="E1197" s="82" t="s">
        <v>2714</v>
      </c>
      <c r="F1197" s="85" t="s">
        <v>2715</v>
      </c>
    </row>
    <row r="1198" spans="1:6">
      <c r="A1198" s="83"/>
      <c r="B1198" s="80" t="s">
        <v>2811</v>
      </c>
      <c r="C1198" s="84">
        <v>4.4458218448799998E-2</v>
      </c>
      <c r="D1198" s="84">
        <f t="shared" si="18"/>
        <v>-4.4914060526239128</v>
      </c>
      <c r="E1198" s="82" t="s">
        <v>288</v>
      </c>
      <c r="F1198" s="85" t="s">
        <v>289</v>
      </c>
    </row>
    <row r="1199" spans="1:6">
      <c r="A1199" s="83"/>
      <c r="B1199" s="80" t="s">
        <v>2812</v>
      </c>
      <c r="C1199" s="84">
        <v>4.4291876304700002E-2</v>
      </c>
      <c r="D1199" s="84">
        <f t="shared" si="18"/>
        <v>-4.4968140754110779</v>
      </c>
      <c r="E1199" s="82" t="s">
        <v>2813</v>
      </c>
      <c r="F1199" s="85" t="s">
        <v>2814</v>
      </c>
    </row>
    <row r="1200" spans="1:6">
      <c r="A1200" s="83"/>
      <c r="B1200" s="80" t="s">
        <v>2815</v>
      </c>
      <c r="C1200" s="84">
        <v>4.4283263221500002E-2</v>
      </c>
      <c r="D1200" s="84">
        <f t="shared" si="18"/>
        <v>-4.4970946519368393</v>
      </c>
      <c r="E1200" s="82"/>
      <c r="F1200" s="85"/>
    </row>
    <row r="1201" spans="1:6">
      <c r="A1201" s="83"/>
      <c r="B1201" s="80" t="s">
        <v>2816</v>
      </c>
      <c r="C1201" s="84">
        <v>4.4170535102899998E-2</v>
      </c>
      <c r="D1201" s="84">
        <f t="shared" si="18"/>
        <v>-4.5007718797959333</v>
      </c>
      <c r="E1201" s="82"/>
      <c r="F1201" s="85"/>
    </row>
    <row r="1202" spans="1:6">
      <c r="A1202" s="83"/>
      <c r="B1202" s="80" t="s">
        <v>2817</v>
      </c>
      <c r="C1202" s="84">
        <v>4.3851479280400001E-2</v>
      </c>
      <c r="D1202" s="84">
        <f t="shared" si="18"/>
        <v>-4.5112306785870384</v>
      </c>
      <c r="E1202" s="82" t="s">
        <v>2818</v>
      </c>
      <c r="F1202" s="85" t="s">
        <v>2819</v>
      </c>
    </row>
    <row r="1203" spans="1:6">
      <c r="A1203" s="83"/>
      <c r="B1203" s="80" t="s">
        <v>2820</v>
      </c>
      <c r="C1203" s="84">
        <v>4.3512761291199999E-2</v>
      </c>
      <c r="D1203" s="84">
        <f t="shared" si="18"/>
        <v>-4.5224176175132325</v>
      </c>
      <c r="E1203" s="82"/>
      <c r="F1203" s="85"/>
    </row>
    <row r="1204" spans="1:6">
      <c r="A1204" s="83"/>
      <c r="B1204" s="80" t="s">
        <v>2821</v>
      </c>
      <c r="C1204" s="84">
        <v>4.35033910525E-2</v>
      </c>
      <c r="D1204" s="84">
        <f t="shared" si="18"/>
        <v>-4.5227283275732066</v>
      </c>
      <c r="E1204" s="82"/>
      <c r="F1204" s="85"/>
    </row>
    <row r="1205" spans="1:6">
      <c r="A1205" s="83"/>
      <c r="B1205" s="80" t="s">
        <v>2822</v>
      </c>
      <c r="C1205" s="84">
        <v>4.3492108276600001E-2</v>
      </c>
      <c r="D1205" s="84">
        <f t="shared" si="18"/>
        <v>-4.5231025447466271</v>
      </c>
      <c r="E1205" s="82"/>
      <c r="F1205" s="85"/>
    </row>
    <row r="1206" spans="1:6">
      <c r="A1206" s="83"/>
      <c r="B1206" s="80" t="s">
        <v>2823</v>
      </c>
      <c r="C1206" s="84">
        <v>4.3270696131700002E-2</v>
      </c>
      <c r="D1206" s="84">
        <f t="shared" si="18"/>
        <v>-4.5304658589924385</v>
      </c>
      <c r="E1206" s="82"/>
      <c r="F1206" s="85"/>
    </row>
    <row r="1207" spans="1:6">
      <c r="A1207" s="83"/>
      <c r="B1207" s="80" t="s">
        <v>2824</v>
      </c>
      <c r="C1207" s="84">
        <v>4.2975501312899997E-2</v>
      </c>
      <c r="D1207" s="84">
        <f t="shared" si="18"/>
        <v>-4.5403417208121351</v>
      </c>
      <c r="E1207" s="82" t="s">
        <v>2623</v>
      </c>
      <c r="F1207" s="85" t="s">
        <v>2624</v>
      </c>
    </row>
    <row r="1208" spans="1:6">
      <c r="A1208" s="83"/>
      <c r="B1208" s="80" t="s">
        <v>2825</v>
      </c>
      <c r="C1208" s="84">
        <v>4.2790251672500002E-2</v>
      </c>
      <c r="D1208" s="84">
        <f t="shared" si="18"/>
        <v>-4.5465740255223688</v>
      </c>
      <c r="E1208" s="82"/>
      <c r="F1208" s="85"/>
    </row>
    <row r="1209" spans="1:6">
      <c r="A1209" s="83"/>
      <c r="B1209" s="80" t="s">
        <v>2826</v>
      </c>
      <c r="C1209" s="84">
        <v>4.2538768510100002E-2</v>
      </c>
      <c r="D1209" s="84">
        <f t="shared" si="18"/>
        <v>-4.5550779216404189</v>
      </c>
      <c r="E1209" s="82"/>
      <c r="F1209" s="85"/>
    </row>
    <row r="1210" spans="1:6">
      <c r="A1210" s="83"/>
      <c r="B1210" s="80" t="s">
        <v>2827</v>
      </c>
      <c r="C1210" s="84">
        <v>4.2346824516199998E-2</v>
      </c>
      <c r="D1210" s="84">
        <f t="shared" si="18"/>
        <v>-4.5616024002997744</v>
      </c>
      <c r="E1210" s="82" t="s">
        <v>2828</v>
      </c>
      <c r="F1210" s="85" t="s">
        <v>2829</v>
      </c>
    </row>
    <row r="1211" spans="1:6">
      <c r="A1211" s="83"/>
      <c r="B1211" s="80" t="s">
        <v>2830</v>
      </c>
      <c r="C1211" s="84">
        <v>4.2212802468900003E-2</v>
      </c>
      <c r="D1211" s="84">
        <f t="shared" si="18"/>
        <v>-4.5661755781106743</v>
      </c>
      <c r="E1211" s="82"/>
      <c r="F1211" s="85"/>
    </row>
    <row r="1212" spans="1:6">
      <c r="A1212" s="83"/>
      <c r="B1212" s="80" t="s">
        <v>2831</v>
      </c>
      <c r="C1212" s="84">
        <v>4.2190159115700003E-2</v>
      </c>
      <c r="D1212" s="84">
        <f t="shared" si="18"/>
        <v>-4.5669496612362224</v>
      </c>
      <c r="E1212" s="82" t="s">
        <v>2800</v>
      </c>
      <c r="F1212" s="85" t="s">
        <v>2801</v>
      </c>
    </row>
    <row r="1213" spans="1:6">
      <c r="A1213" s="83"/>
      <c r="B1213" s="80" t="s">
        <v>228</v>
      </c>
      <c r="C1213" s="84">
        <v>4.1992316585600001E-2</v>
      </c>
      <c r="D1213" s="84">
        <f t="shared" si="18"/>
        <v>-4.5737308104046557</v>
      </c>
      <c r="E1213" s="82" t="s">
        <v>235</v>
      </c>
      <c r="F1213" s="85" t="s">
        <v>2832</v>
      </c>
    </row>
    <row r="1214" spans="1:6">
      <c r="A1214" s="83"/>
      <c r="B1214" s="80" t="s">
        <v>2833</v>
      </c>
      <c r="C1214" s="84">
        <v>4.1940127817499999E-2</v>
      </c>
      <c r="D1214" s="84">
        <f t="shared" si="18"/>
        <v>-4.5755249315497473</v>
      </c>
      <c r="E1214" s="82"/>
      <c r="F1214" s="85"/>
    </row>
    <row r="1215" spans="1:6">
      <c r="A1215" s="83"/>
      <c r="B1215" s="80" t="s">
        <v>2834</v>
      </c>
      <c r="C1215" s="84">
        <v>4.1940127817499999E-2</v>
      </c>
      <c r="D1215" s="84">
        <f t="shared" si="18"/>
        <v>-4.5755249315497473</v>
      </c>
      <c r="E1215" s="27" t="s">
        <v>2835</v>
      </c>
      <c r="F1215" s="83" t="s">
        <v>2836</v>
      </c>
    </row>
    <row r="1216" spans="1:6">
      <c r="A1216" s="83"/>
      <c r="B1216" s="80" t="s">
        <v>2837</v>
      </c>
      <c r="C1216" s="84">
        <v>4.1891757593100001E-2</v>
      </c>
      <c r="D1216" s="84">
        <f t="shared" si="18"/>
        <v>-4.5771897751893924</v>
      </c>
      <c r="E1216" s="82" t="s">
        <v>2504</v>
      </c>
      <c r="F1216" s="85" t="s">
        <v>2505</v>
      </c>
    </row>
    <row r="1217" spans="1:6">
      <c r="A1217" s="83"/>
      <c r="B1217" s="80" t="s">
        <v>2838</v>
      </c>
      <c r="C1217" s="84">
        <v>4.1891757593100001E-2</v>
      </c>
      <c r="D1217" s="84">
        <f t="shared" si="18"/>
        <v>-4.5771897751893924</v>
      </c>
      <c r="E1217" s="82" t="s">
        <v>2839</v>
      </c>
      <c r="F1217" s="85" t="s">
        <v>2840</v>
      </c>
    </row>
    <row r="1218" spans="1:6">
      <c r="A1218" s="83"/>
      <c r="B1218" s="80" t="s">
        <v>2841</v>
      </c>
      <c r="C1218" s="84">
        <v>4.1652909229699997E-2</v>
      </c>
      <c r="D1218" s="84">
        <f t="shared" si="18"/>
        <v>-4.585438926244306</v>
      </c>
      <c r="E1218" s="82" t="s">
        <v>2842</v>
      </c>
      <c r="F1218" s="85" t="s">
        <v>2843</v>
      </c>
    </row>
    <row r="1219" spans="1:6">
      <c r="A1219" s="83"/>
      <c r="B1219" s="80" t="s">
        <v>2844</v>
      </c>
      <c r="C1219" s="84">
        <v>4.1541216593099999E-2</v>
      </c>
      <c r="D1219" s="84">
        <f t="shared" si="18"/>
        <v>-4.5893127216150207</v>
      </c>
      <c r="E1219" s="82"/>
      <c r="F1219" s="85"/>
    </row>
    <row r="1220" spans="1:6">
      <c r="A1220" s="83"/>
      <c r="B1220" s="80" t="s">
        <v>2845</v>
      </c>
      <c r="C1220" s="84">
        <v>4.1202291148600002E-2</v>
      </c>
      <c r="D1220" s="84">
        <f t="shared" ref="D1220:D1283" si="19">LOG(C1220,2)</f>
        <v>-4.6011316257444239</v>
      </c>
      <c r="E1220" s="82"/>
      <c r="F1220" s="85"/>
    </row>
    <row r="1221" spans="1:6">
      <c r="A1221" s="83"/>
      <c r="B1221" s="80" t="s">
        <v>2846</v>
      </c>
      <c r="C1221" s="84">
        <v>4.11229011489E-2</v>
      </c>
      <c r="D1221" s="84">
        <f t="shared" si="19"/>
        <v>-4.6039141420355278</v>
      </c>
      <c r="E1221" s="82" t="s">
        <v>2847</v>
      </c>
      <c r="F1221" s="85" t="s">
        <v>2848</v>
      </c>
    </row>
    <row r="1222" spans="1:6">
      <c r="A1222" s="83"/>
      <c r="B1222" s="80" t="s">
        <v>2849</v>
      </c>
      <c r="C1222" s="84">
        <v>4.1009363441999999E-2</v>
      </c>
      <c r="D1222" s="84">
        <f t="shared" si="19"/>
        <v>-4.6079028398232582</v>
      </c>
      <c r="E1222" s="82" t="s">
        <v>2850</v>
      </c>
      <c r="F1222" s="85" t="s">
        <v>2851</v>
      </c>
    </row>
    <row r="1223" spans="1:6">
      <c r="A1223" s="83"/>
      <c r="B1223" s="80" t="s">
        <v>2852</v>
      </c>
      <c r="C1223" s="84">
        <v>4.0986799813300001E-2</v>
      </c>
      <c r="D1223" s="84">
        <f t="shared" si="19"/>
        <v>-4.6086968388290472</v>
      </c>
      <c r="E1223" s="82" t="s">
        <v>2853</v>
      </c>
      <c r="F1223" s="85" t="s">
        <v>2854</v>
      </c>
    </row>
    <row r="1224" spans="1:6">
      <c r="A1224" s="83"/>
      <c r="B1224" s="80" t="s">
        <v>2855</v>
      </c>
      <c r="C1224" s="84">
        <v>4.0915487651399997E-2</v>
      </c>
      <c r="D1224" s="84">
        <f t="shared" si="19"/>
        <v>-4.6112091429785815</v>
      </c>
      <c r="E1224" s="82"/>
      <c r="F1224" s="85"/>
    </row>
    <row r="1225" spans="1:6">
      <c r="A1225" s="83"/>
      <c r="B1225" s="80" t="s">
        <v>2856</v>
      </c>
      <c r="C1225" s="84">
        <v>4.0400184758099998E-2</v>
      </c>
      <c r="D1225" s="84">
        <f t="shared" si="19"/>
        <v>-4.6294942990504984</v>
      </c>
      <c r="E1225" s="82"/>
      <c r="F1225" s="85"/>
    </row>
    <row r="1226" spans="1:6">
      <c r="A1226" s="83"/>
      <c r="B1226" s="80" t="s">
        <v>2857</v>
      </c>
      <c r="C1226" s="84">
        <v>4.0400184758099998E-2</v>
      </c>
      <c r="D1226" s="84">
        <f t="shared" si="19"/>
        <v>-4.6294942990504984</v>
      </c>
      <c r="E1226" s="27" t="s">
        <v>2858</v>
      </c>
      <c r="F1226" s="83" t="s">
        <v>2859</v>
      </c>
    </row>
    <row r="1227" spans="1:6">
      <c r="A1227" s="83"/>
      <c r="B1227" s="80" t="s">
        <v>2860</v>
      </c>
      <c r="C1227" s="84">
        <v>4.0250154578500001E-2</v>
      </c>
      <c r="D1227" s="84">
        <f t="shared" si="19"/>
        <v>-4.6348618659460499</v>
      </c>
      <c r="E1227" s="82"/>
      <c r="F1227" s="85"/>
    </row>
    <row r="1228" spans="1:6">
      <c r="A1228" s="83"/>
      <c r="B1228" s="80" t="s">
        <v>243</v>
      </c>
      <c r="C1228" s="84">
        <v>4.0142961438800001E-2</v>
      </c>
      <c r="D1228" s="84">
        <f t="shared" si="19"/>
        <v>-4.6387091382094106</v>
      </c>
      <c r="E1228" s="82"/>
      <c r="F1228" s="85"/>
    </row>
    <row r="1229" spans="1:6">
      <c r="A1229" s="83"/>
      <c r="B1229" s="80" t="s">
        <v>2861</v>
      </c>
      <c r="C1229" s="84">
        <v>4.0110343973100003E-2</v>
      </c>
      <c r="D1229" s="84">
        <f t="shared" si="19"/>
        <v>-4.6398818514917188</v>
      </c>
      <c r="E1229" s="82" t="s">
        <v>2862</v>
      </c>
      <c r="F1229" s="85" t="s">
        <v>2863</v>
      </c>
    </row>
    <row r="1230" spans="1:6">
      <c r="A1230" s="83"/>
      <c r="B1230" s="80" t="s">
        <v>2864</v>
      </c>
      <c r="C1230" s="84">
        <v>3.94536908957E-2</v>
      </c>
      <c r="D1230" s="84">
        <f t="shared" si="19"/>
        <v>-4.6636959189949101</v>
      </c>
      <c r="E1230" s="82"/>
      <c r="F1230" s="85"/>
    </row>
    <row r="1231" spans="1:6">
      <c r="A1231" s="83"/>
      <c r="B1231" s="80" t="s">
        <v>2865</v>
      </c>
      <c r="C1231" s="84">
        <v>3.9285901339599999E-2</v>
      </c>
      <c r="D1231" s="84">
        <f t="shared" si="19"/>
        <v>-4.6698445291167747</v>
      </c>
      <c r="E1231" s="82" t="s">
        <v>2866</v>
      </c>
      <c r="F1231" s="85" t="s">
        <v>2867</v>
      </c>
    </row>
    <row r="1232" spans="1:6">
      <c r="A1232" s="83"/>
      <c r="B1232" s="80" t="s">
        <v>2868</v>
      </c>
      <c r="C1232" s="84">
        <v>3.9118403920600002E-2</v>
      </c>
      <c r="D1232" s="84">
        <f t="shared" si="19"/>
        <v>-4.6760086820308517</v>
      </c>
      <c r="E1232" s="82"/>
      <c r="F1232" s="85"/>
    </row>
    <row r="1233" spans="1:6">
      <c r="A1233" s="83"/>
      <c r="B1233" s="80" t="s">
        <v>2869</v>
      </c>
      <c r="C1233" s="84">
        <v>3.9078116567999997E-2</v>
      </c>
      <c r="D1233" s="84">
        <f t="shared" si="19"/>
        <v>-4.6774952537756302</v>
      </c>
      <c r="E1233" s="82"/>
      <c r="F1233" s="85"/>
    </row>
    <row r="1234" spans="1:6">
      <c r="A1234" s="83"/>
      <c r="B1234" s="80" t="s">
        <v>2870</v>
      </c>
      <c r="C1234" s="84">
        <v>3.8953234362400002E-2</v>
      </c>
      <c r="D1234" s="84">
        <f t="shared" si="19"/>
        <v>-4.682113066754332</v>
      </c>
      <c r="E1234" s="82" t="s">
        <v>2871</v>
      </c>
      <c r="F1234" s="85" t="s">
        <v>2872</v>
      </c>
    </row>
    <row r="1235" spans="1:6">
      <c r="A1235" s="83"/>
      <c r="B1235" s="80" t="s">
        <v>2873</v>
      </c>
      <c r="C1235" s="84">
        <v>3.8812447132900003E-2</v>
      </c>
      <c r="D1235" s="84">
        <f t="shared" si="19"/>
        <v>-4.6873367915599298</v>
      </c>
      <c r="E1235" s="82"/>
      <c r="F1235" s="85"/>
    </row>
    <row r="1236" spans="1:6">
      <c r="A1236" s="83"/>
      <c r="B1236" s="80" t="s">
        <v>2874</v>
      </c>
      <c r="C1236" s="84">
        <v>3.87910140921E-2</v>
      </c>
      <c r="D1236" s="84">
        <f t="shared" si="19"/>
        <v>-4.6881336978311561</v>
      </c>
      <c r="E1236" s="82"/>
      <c r="F1236" s="85"/>
    </row>
    <row r="1237" spans="1:6">
      <c r="A1237" s="83"/>
      <c r="B1237" s="80" t="s">
        <v>2875</v>
      </c>
      <c r="C1237" s="84">
        <v>3.8674686314599999E-2</v>
      </c>
      <c r="D1237" s="84">
        <f t="shared" si="19"/>
        <v>-4.6924665995666395</v>
      </c>
      <c r="E1237" s="82" t="s">
        <v>2876</v>
      </c>
      <c r="F1237" s="85" t="s">
        <v>2877</v>
      </c>
    </row>
    <row r="1238" spans="1:6">
      <c r="A1238" s="83"/>
      <c r="B1238" s="80" t="s">
        <v>2878</v>
      </c>
      <c r="C1238" s="84">
        <v>3.85505306534E-2</v>
      </c>
      <c r="D1238" s="84">
        <f t="shared" si="19"/>
        <v>-4.6971054706004471</v>
      </c>
      <c r="E1238" s="82" t="s">
        <v>2879</v>
      </c>
      <c r="F1238" s="85" t="s">
        <v>2880</v>
      </c>
    </row>
    <row r="1239" spans="1:6">
      <c r="A1239" s="83"/>
      <c r="B1239" s="80" t="s">
        <v>2881</v>
      </c>
      <c r="C1239" s="84">
        <v>3.85505306534E-2</v>
      </c>
      <c r="D1239" s="84">
        <f t="shared" si="19"/>
        <v>-4.6971054706004471</v>
      </c>
      <c r="E1239" s="82" t="s">
        <v>2882</v>
      </c>
      <c r="F1239" s="85" t="s">
        <v>2883</v>
      </c>
    </row>
    <row r="1240" spans="1:6">
      <c r="A1240" s="83"/>
      <c r="B1240" s="80" t="s">
        <v>2884</v>
      </c>
      <c r="C1240" s="84">
        <v>3.8493486271999999E-2</v>
      </c>
      <c r="D1240" s="84">
        <f t="shared" si="19"/>
        <v>-4.699241850931573</v>
      </c>
      <c r="E1240" s="82"/>
      <c r="F1240" s="85"/>
    </row>
    <row r="1241" spans="1:6">
      <c r="A1241" s="83"/>
      <c r="B1241" s="80" t="s">
        <v>2885</v>
      </c>
      <c r="C1241" s="84">
        <v>3.8487861811400001E-2</v>
      </c>
      <c r="D1241" s="84">
        <f t="shared" si="19"/>
        <v>-4.6994526651516857</v>
      </c>
      <c r="E1241" s="27" t="s">
        <v>2886</v>
      </c>
      <c r="F1241" s="83" t="s">
        <v>2887</v>
      </c>
    </row>
    <row r="1242" spans="1:6">
      <c r="A1242" s="83"/>
      <c r="B1242" s="80" t="s">
        <v>2888</v>
      </c>
      <c r="C1242" s="84">
        <v>3.7930579401800002E-2</v>
      </c>
      <c r="D1242" s="84">
        <f t="shared" si="19"/>
        <v>-4.7204947803434916</v>
      </c>
      <c r="E1242" s="82"/>
      <c r="F1242" s="85"/>
    </row>
    <row r="1243" spans="1:6">
      <c r="A1243" s="83"/>
      <c r="B1243" s="80" t="s">
        <v>2889</v>
      </c>
      <c r="C1243" s="84">
        <v>3.7725306929299998E-2</v>
      </c>
      <c r="D1243" s="84">
        <f t="shared" si="19"/>
        <v>-4.7283235513533777</v>
      </c>
      <c r="E1243" s="82"/>
      <c r="F1243" s="85"/>
    </row>
    <row r="1244" spans="1:6">
      <c r="A1244" s="83"/>
      <c r="B1244" s="80" t="s">
        <v>2890</v>
      </c>
      <c r="C1244" s="84">
        <v>3.7687794695999997E-2</v>
      </c>
      <c r="D1244" s="84">
        <f t="shared" si="19"/>
        <v>-4.729758811706068</v>
      </c>
      <c r="E1244" s="82" t="s">
        <v>2891</v>
      </c>
      <c r="F1244" s="85" t="s">
        <v>2892</v>
      </c>
    </row>
    <row r="1245" spans="1:6">
      <c r="A1245" s="83"/>
      <c r="B1245" s="80" t="s">
        <v>2893</v>
      </c>
      <c r="C1245" s="84">
        <v>3.7567301525300002E-2</v>
      </c>
      <c r="D1245" s="84">
        <f t="shared" si="19"/>
        <v>-4.7343786994507484</v>
      </c>
      <c r="E1245" s="82" t="s">
        <v>2894</v>
      </c>
      <c r="F1245" s="85" t="s">
        <v>2895</v>
      </c>
    </row>
    <row r="1246" spans="1:6">
      <c r="A1246" s="83"/>
      <c r="B1246" s="80" t="s">
        <v>2896</v>
      </c>
      <c r="C1246" s="84">
        <v>3.72274857746E-2</v>
      </c>
      <c r="D1246" s="84">
        <f t="shared" si="19"/>
        <v>-4.7474880053070363</v>
      </c>
      <c r="E1246" s="82"/>
      <c r="F1246" s="85"/>
    </row>
    <row r="1247" spans="1:6">
      <c r="A1247" s="83"/>
      <c r="B1247" s="80" t="s">
        <v>2897</v>
      </c>
      <c r="C1247" s="84">
        <v>3.7216853163200003E-2</v>
      </c>
      <c r="D1247" s="84">
        <f t="shared" si="19"/>
        <v>-4.7479001149734437</v>
      </c>
      <c r="E1247" s="82" t="s">
        <v>2898</v>
      </c>
      <c r="F1247" s="85" t="s">
        <v>2899</v>
      </c>
    </row>
    <row r="1248" spans="1:6">
      <c r="A1248" s="83"/>
      <c r="B1248" s="80" t="s">
        <v>2900</v>
      </c>
      <c r="C1248" s="84">
        <v>3.6957199246000001E-2</v>
      </c>
      <c r="D1248" s="84">
        <f t="shared" si="19"/>
        <v>-4.7580007616736166</v>
      </c>
      <c r="E1248" s="82"/>
      <c r="F1248" s="85"/>
    </row>
    <row r="1249" spans="1:6">
      <c r="A1249" s="83"/>
      <c r="B1249" s="80" t="s">
        <v>2901</v>
      </c>
      <c r="C1249" s="84">
        <v>3.6862828423600003E-2</v>
      </c>
      <c r="D1249" s="84">
        <f t="shared" si="19"/>
        <v>-4.7616894189648011</v>
      </c>
      <c r="E1249" s="27" t="s">
        <v>2902</v>
      </c>
      <c r="F1249" s="83" t="s">
        <v>2903</v>
      </c>
    </row>
    <row r="1250" spans="1:6">
      <c r="A1250" s="83"/>
      <c r="B1250" s="80" t="s">
        <v>2904</v>
      </c>
      <c r="C1250" s="84">
        <v>3.65901381097E-2</v>
      </c>
      <c r="D1250" s="84">
        <f t="shared" si="19"/>
        <v>-4.7724013286261959</v>
      </c>
      <c r="E1250" s="82" t="s">
        <v>2905</v>
      </c>
      <c r="F1250" s="85" t="s">
        <v>2906</v>
      </c>
    </row>
    <row r="1251" spans="1:6">
      <c r="A1251" s="83"/>
      <c r="B1251" s="80" t="s">
        <v>2907</v>
      </c>
      <c r="C1251" s="84">
        <v>3.6277102185999999E-2</v>
      </c>
      <c r="D1251" s="84">
        <f t="shared" si="19"/>
        <v>-4.7847969717489276</v>
      </c>
      <c r="E1251" s="82" t="s">
        <v>2657</v>
      </c>
      <c r="F1251" s="85" t="s">
        <v>2658</v>
      </c>
    </row>
    <row r="1252" spans="1:6">
      <c r="A1252" s="83"/>
      <c r="B1252" s="80" t="s">
        <v>127</v>
      </c>
      <c r="C1252" s="84">
        <v>3.5570316130499997E-2</v>
      </c>
      <c r="D1252" s="84">
        <f t="shared" si="19"/>
        <v>-4.8131823933935749</v>
      </c>
      <c r="E1252" s="82" t="s">
        <v>134</v>
      </c>
      <c r="F1252" s="85" t="s">
        <v>2908</v>
      </c>
    </row>
    <row r="1253" spans="1:6">
      <c r="A1253" s="83"/>
      <c r="B1253" s="80" t="s">
        <v>2909</v>
      </c>
      <c r="C1253" s="84">
        <v>3.5463790416999999E-2</v>
      </c>
      <c r="D1253" s="84">
        <f t="shared" si="19"/>
        <v>-4.8175094481359064</v>
      </c>
      <c r="E1253" s="82"/>
      <c r="F1253" s="85"/>
    </row>
    <row r="1254" spans="1:6">
      <c r="A1254" s="83"/>
      <c r="B1254" s="80" t="s">
        <v>2910</v>
      </c>
      <c r="C1254" s="84">
        <v>3.5376445255300003E-2</v>
      </c>
      <c r="D1254" s="84">
        <f t="shared" si="19"/>
        <v>-4.8210671013337416</v>
      </c>
      <c r="E1254" s="82" t="s">
        <v>2911</v>
      </c>
      <c r="F1254" s="85" t="s">
        <v>2912</v>
      </c>
    </row>
    <row r="1255" spans="1:6">
      <c r="A1255" s="83"/>
      <c r="B1255" s="80" t="s">
        <v>2913</v>
      </c>
      <c r="C1255" s="84">
        <v>3.5316699946500003E-2</v>
      </c>
      <c r="D1255" s="84">
        <f t="shared" si="19"/>
        <v>-4.823505648409208</v>
      </c>
      <c r="E1255" s="82" t="s">
        <v>2914</v>
      </c>
      <c r="F1255" s="85" t="s">
        <v>2915</v>
      </c>
    </row>
    <row r="1256" spans="1:6">
      <c r="A1256" s="83"/>
      <c r="B1256" s="80" t="s">
        <v>2916</v>
      </c>
      <c r="C1256" s="84">
        <v>3.5316699946500003E-2</v>
      </c>
      <c r="D1256" s="84">
        <f t="shared" si="19"/>
        <v>-4.823505648409208</v>
      </c>
      <c r="E1256" s="82" t="s">
        <v>967</v>
      </c>
      <c r="F1256" s="85" t="s">
        <v>968</v>
      </c>
    </row>
    <row r="1257" spans="1:6">
      <c r="A1257" s="83"/>
      <c r="B1257" s="80" t="s">
        <v>2917</v>
      </c>
      <c r="C1257" s="84">
        <v>3.5316699946500003E-2</v>
      </c>
      <c r="D1257" s="84">
        <f t="shared" si="19"/>
        <v>-4.823505648409208</v>
      </c>
      <c r="E1257" s="82"/>
      <c r="F1257" s="85"/>
    </row>
    <row r="1258" spans="1:6">
      <c r="A1258" s="83"/>
      <c r="B1258" s="80" t="s">
        <v>2918</v>
      </c>
      <c r="C1258" s="84">
        <v>3.5316699946500003E-2</v>
      </c>
      <c r="D1258" s="84">
        <f t="shared" si="19"/>
        <v>-4.823505648409208</v>
      </c>
      <c r="E1258" s="82"/>
      <c r="F1258" s="85"/>
    </row>
    <row r="1259" spans="1:6">
      <c r="A1259" s="83"/>
      <c r="B1259" s="80" t="s">
        <v>2919</v>
      </c>
      <c r="C1259" s="84">
        <v>3.5316699946500003E-2</v>
      </c>
      <c r="D1259" s="84">
        <f t="shared" si="19"/>
        <v>-4.823505648409208</v>
      </c>
      <c r="E1259" s="82"/>
      <c r="F1259" s="85"/>
    </row>
    <row r="1260" spans="1:6">
      <c r="A1260" s="83"/>
      <c r="B1260" s="80" t="s">
        <v>2920</v>
      </c>
      <c r="C1260" s="84">
        <v>3.5309392733299999E-2</v>
      </c>
      <c r="D1260" s="84">
        <f t="shared" si="19"/>
        <v>-4.8238041805772491</v>
      </c>
      <c r="E1260" s="82" t="s">
        <v>2254</v>
      </c>
      <c r="F1260" s="85" t="s">
        <v>2255</v>
      </c>
    </row>
    <row r="1261" spans="1:6">
      <c r="A1261" s="83"/>
      <c r="B1261" s="80" t="s">
        <v>2921</v>
      </c>
      <c r="C1261" s="84">
        <v>3.5155250533100001E-2</v>
      </c>
      <c r="D1261" s="84">
        <f t="shared" si="19"/>
        <v>-4.830116013923007</v>
      </c>
      <c r="E1261" s="82" t="s">
        <v>2922</v>
      </c>
      <c r="F1261" s="85" t="s">
        <v>2923</v>
      </c>
    </row>
    <row r="1262" spans="1:6">
      <c r="A1262" s="83"/>
      <c r="B1262" s="80" t="s">
        <v>2924</v>
      </c>
      <c r="C1262" s="84">
        <v>3.5052975244900003E-2</v>
      </c>
      <c r="D1262" s="84">
        <f t="shared" si="19"/>
        <v>-4.8343192865119384</v>
      </c>
      <c r="E1262" s="82" t="s">
        <v>2925</v>
      </c>
      <c r="F1262" s="85" t="s">
        <v>2926</v>
      </c>
    </row>
    <row r="1263" spans="1:6">
      <c r="A1263" s="83"/>
      <c r="B1263" s="80" t="s">
        <v>2927</v>
      </c>
      <c r="C1263" s="84">
        <v>3.4874323112900001E-2</v>
      </c>
      <c r="D1263" s="84">
        <f t="shared" si="19"/>
        <v>-4.8416909742992615</v>
      </c>
      <c r="E1263" s="82"/>
      <c r="F1263" s="85"/>
    </row>
    <row r="1264" spans="1:6">
      <c r="A1264" s="83"/>
      <c r="B1264" s="80" t="s">
        <v>2928</v>
      </c>
      <c r="C1264" s="84">
        <v>3.4073265611799998E-2</v>
      </c>
      <c r="D1264" s="84">
        <f t="shared" si="19"/>
        <v>-4.8752159665501686</v>
      </c>
      <c r="E1264" s="82" t="s">
        <v>2929</v>
      </c>
      <c r="F1264" s="85" t="s">
        <v>2930</v>
      </c>
    </row>
    <row r="1265" spans="1:6">
      <c r="A1265" s="83"/>
      <c r="B1265" s="80" t="s">
        <v>2931</v>
      </c>
      <c r="C1265" s="84">
        <v>3.3641569489000003E-2</v>
      </c>
      <c r="D1265" s="84">
        <f t="shared" si="19"/>
        <v>-4.8936111761799479</v>
      </c>
      <c r="E1265" s="82"/>
      <c r="F1265" s="85"/>
    </row>
    <row r="1266" spans="1:6">
      <c r="A1266" s="83"/>
      <c r="B1266" s="80" t="s">
        <v>2932</v>
      </c>
      <c r="C1266" s="84">
        <v>3.3226296468699998E-2</v>
      </c>
      <c r="D1266" s="84">
        <f t="shared" si="19"/>
        <v>-4.9115306961431742</v>
      </c>
      <c r="E1266" s="82"/>
      <c r="F1266" s="85"/>
    </row>
    <row r="1267" spans="1:6">
      <c r="A1267" s="83"/>
      <c r="B1267" s="80" t="s">
        <v>2933</v>
      </c>
      <c r="C1267" s="84">
        <v>3.28821897307E-2</v>
      </c>
      <c r="D1267" s="84">
        <f t="shared" si="19"/>
        <v>-4.9265498138563553</v>
      </c>
      <c r="E1267" s="82"/>
      <c r="F1267" s="85"/>
    </row>
    <row r="1268" spans="1:6">
      <c r="A1268" s="83"/>
      <c r="B1268" s="80" t="s">
        <v>2934</v>
      </c>
      <c r="C1268" s="84">
        <v>3.2583423068899997E-2</v>
      </c>
      <c r="D1268" s="84">
        <f t="shared" si="19"/>
        <v>-4.9397180148519908</v>
      </c>
      <c r="E1268" s="82"/>
      <c r="F1268" s="85"/>
    </row>
    <row r="1269" spans="1:6">
      <c r="A1269" s="83"/>
      <c r="B1269" s="80" t="s">
        <v>2935</v>
      </c>
      <c r="C1269" s="84">
        <v>3.2583423068899997E-2</v>
      </c>
      <c r="D1269" s="84">
        <f t="shared" si="19"/>
        <v>-4.9397180148519908</v>
      </c>
      <c r="E1269" s="82"/>
      <c r="F1269" s="85"/>
    </row>
    <row r="1270" spans="1:6">
      <c r="A1270" s="83"/>
      <c r="B1270" s="80" t="s">
        <v>2936</v>
      </c>
      <c r="C1270" s="84">
        <v>3.2461439252300002E-2</v>
      </c>
      <c r="D1270" s="84">
        <f t="shared" si="19"/>
        <v>-4.9451292232799648</v>
      </c>
      <c r="E1270" s="82" t="s">
        <v>2714</v>
      </c>
      <c r="F1270" s="85" t="s">
        <v>2715</v>
      </c>
    </row>
    <row r="1271" spans="1:6">
      <c r="A1271" s="83"/>
      <c r="B1271" s="80" t="s">
        <v>2937</v>
      </c>
      <c r="C1271" s="84">
        <v>3.2341278660799999E-2</v>
      </c>
      <c r="D1271" s="84">
        <f t="shared" si="19"/>
        <v>-4.9504794707303788</v>
      </c>
      <c r="E1271" s="82" t="s">
        <v>2938</v>
      </c>
      <c r="F1271" s="85" t="s">
        <v>2939</v>
      </c>
    </row>
    <row r="1272" spans="1:6">
      <c r="A1272" s="83"/>
      <c r="B1272" s="80" t="s">
        <v>2940</v>
      </c>
      <c r="C1272" s="84">
        <v>3.1964954530999998E-2</v>
      </c>
      <c r="D1272" s="84">
        <f t="shared" si="19"/>
        <v>-4.9673651481133829</v>
      </c>
      <c r="E1272" s="82" t="s">
        <v>2941</v>
      </c>
      <c r="F1272" s="85" t="s">
        <v>2942</v>
      </c>
    </row>
    <row r="1273" spans="1:6">
      <c r="A1273" s="83"/>
      <c r="B1273" s="80" t="s">
        <v>2943</v>
      </c>
      <c r="C1273" s="84">
        <v>3.1520221222499999E-2</v>
      </c>
      <c r="D1273" s="84">
        <f t="shared" si="19"/>
        <v>-4.9875785294892019</v>
      </c>
      <c r="E1273" s="82" t="s">
        <v>2944</v>
      </c>
      <c r="F1273" s="85" t="s">
        <v>2945</v>
      </c>
    </row>
    <row r="1274" spans="1:6">
      <c r="A1274" s="83"/>
      <c r="B1274" s="80" t="s">
        <v>2946</v>
      </c>
      <c r="C1274" s="84">
        <v>3.10911776494E-2</v>
      </c>
      <c r="D1274" s="84">
        <f t="shared" si="19"/>
        <v>-5.0073509266894325</v>
      </c>
      <c r="E1274" s="82" t="s">
        <v>2947</v>
      </c>
      <c r="F1274" s="85" t="s">
        <v>2948</v>
      </c>
    </row>
    <row r="1275" spans="1:6">
      <c r="A1275" s="83"/>
      <c r="B1275" s="80" t="s">
        <v>2949</v>
      </c>
      <c r="C1275" s="84">
        <v>3.0880262329499999E-2</v>
      </c>
      <c r="D1275" s="84">
        <f t="shared" si="19"/>
        <v>-5.017171181344211</v>
      </c>
      <c r="E1275" s="82"/>
      <c r="F1275" s="85"/>
    </row>
    <row r="1276" spans="1:6">
      <c r="A1276" s="83"/>
      <c r="B1276" s="80" t="s">
        <v>2950</v>
      </c>
      <c r="C1276" s="84">
        <v>3.06523021852E-2</v>
      </c>
      <c r="D1276" s="84">
        <f t="shared" si="19"/>
        <v>-5.0278607561053006</v>
      </c>
      <c r="E1276" s="82" t="s">
        <v>2951</v>
      </c>
      <c r="F1276" s="85" t="s">
        <v>2952</v>
      </c>
    </row>
    <row r="1277" spans="1:6">
      <c r="A1277" s="83"/>
      <c r="B1277" s="80" t="s">
        <v>2953</v>
      </c>
      <c r="C1277" s="84">
        <v>2.9295934249799999E-2</v>
      </c>
      <c r="D1277" s="84">
        <f t="shared" si="19"/>
        <v>-5.0931557314294151</v>
      </c>
      <c r="E1277" s="30" t="s">
        <v>2954</v>
      </c>
      <c r="F1277" s="1" t="s">
        <v>2955</v>
      </c>
    </row>
    <row r="1278" spans="1:6">
      <c r="A1278" s="83"/>
      <c r="B1278" s="80" t="s">
        <v>2956</v>
      </c>
      <c r="C1278" s="84">
        <v>2.9194261558899998E-2</v>
      </c>
      <c r="D1278" s="84">
        <f t="shared" si="19"/>
        <v>-5.0981713697827544</v>
      </c>
      <c r="E1278" s="82"/>
      <c r="F1278" s="85"/>
    </row>
    <row r="1279" spans="1:6">
      <c r="A1279" s="83"/>
      <c r="B1279" s="80" t="s">
        <v>2957</v>
      </c>
      <c r="C1279" s="84">
        <v>2.9194261558899998E-2</v>
      </c>
      <c r="D1279" s="84">
        <f t="shared" si="19"/>
        <v>-5.0981713697827544</v>
      </c>
      <c r="E1279" s="82"/>
      <c r="F1279" s="85"/>
    </row>
    <row r="1280" spans="1:6">
      <c r="A1280" s="83"/>
      <c r="B1280" s="80" t="s">
        <v>218</v>
      </c>
      <c r="C1280" s="84">
        <v>2.8959062987E-2</v>
      </c>
      <c r="D1280" s="84">
        <f t="shared" si="19"/>
        <v>-5.1098412671145956</v>
      </c>
      <c r="E1280" s="82" t="s">
        <v>225</v>
      </c>
      <c r="F1280" s="83" t="s">
        <v>2958</v>
      </c>
    </row>
    <row r="1281" spans="1:6">
      <c r="A1281" s="83"/>
      <c r="B1281" s="80" t="s">
        <v>68</v>
      </c>
      <c r="C1281" s="84">
        <v>2.88132838871E-2</v>
      </c>
      <c r="D1281" s="84">
        <f t="shared" si="19"/>
        <v>-5.1171220940931219</v>
      </c>
      <c r="E1281" s="82" t="s">
        <v>74</v>
      </c>
      <c r="F1281" s="85" t="s">
        <v>2959</v>
      </c>
    </row>
    <row r="1282" spans="1:6">
      <c r="A1282" s="83"/>
      <c r="B1282" s="80" t="s">
        <v>2960</v>
      </c>
      <c r="C1282" s="84">
        <v>2.8675171893299999E-2</v>
      </c>
      <c r="D1282" s="84">
        <f t="shared" si="19"/>
        <v>-5.1240540552731826</v>
      </c>
      <c r="E1282" s="82" t="s">
        <v>2813</v>
      </c>
      <c r="F1282" s="85" t="s">
        <v>2814</v>
      </c>
    </row>
    <row r="1283" spans="1:6">
      <c r="A1283" s="83"/>
      <c r="B1283" s="80" t="s">
        <v>2961</v>
      </c>
      <c r="C1283" s="84">
        <v>2.8584031445100001E-2</v>
      </c>
      <c r="D1283" s="84">
        <f t="shared" si="19"/>
        <v>-5.1286467836389571</v>
      </c>
      <c r="E1283" s="82"/>
      <c r="F1283" s="85"/>
    </row>
    <row r="1284" spans="1:6">
      <c r="A1284" s="83"/>
      <c r="B1284" s="80" t="s">
        <v>2962</v>
      </c>
      <c r="C1284" s="84">
        <v>2.8147387745900001E-2</v>
      </c>
      <c r="D1284" s="84">
        <f t="shared" ref="D1284:D1346" si="20">LOG(C1284,2)</f>
        <v>-5.150855152403822</v>
      </c>
      <c r="E1284" s="82"/>
      <c r="F1284" s="85"/>
    </row>
    <row r="1285" spans="1:6">
      <c r="A1285" s="83"/>
      <c r="B1285" s="80" t="s">
        <v>2963</v>
      </c>
      <c r="C1285" s="84">
        <v>2.77510026676E-2</v>
      </c>
      <c r="D1285" s="84">
        <f t="shared" si="20"/>
        <v>-5.1713162915573347</v>
      </c>
      <c r="E1285" s="82" t="s">
        <v>2964</v>
      </c>
      <c r="F1285" s="85" t="s">
        <v>2965</v>
      </c>
    </row>
    <row r="1286" spans="1:6">
      <c r="A1286" s="83"/>
      <c r="B1286" s="80" t="s">
        <v>2966</v>
      </c>
      <c r="C1286" s="84">
        <v>2.76603332997E-2</v>
      </c>
      <c r="D1286" s="84">
        <f t="shared" si="20"/>
        <v>-5.1760376490879363</v>
      </c>
      <c r="E1286" s="82" t="s">
        <v>2929</v>
      </c>
      <c r="F1286" s="85" t="s">
        <v>2930</v>
      </c>
    </row>
    <row r="1287" spans="1:6">
      <c r="A1287" s="83"/>
      <c r="B1287" s="80" t="s">
        <v>2967</v>
      </c>
      <c r="C1287" s="84">
        <v>2.7506344074099999E-2</v>
      </c>
      <c r="D1287" s="84">
        <f t="shared" si="20"/>
        <v>-5.184091789003376</v>
      </c>
      <c r="E1287" s="82" t="s">
        <v>2968</v>
      </c>
      <c r="F1287" s="85" t="s">
        <v>2969</v>
      </c>
    </row>
    <row r="1288" spans="1:6">
      <c r="A1288" s="83"/>
      <c r="B1288" s="80" t="s">
        <v>2970</v>
      </c>
      <c r="C1288" s="84">
        <v>2.6865577882499998E-2</v>
      </c>
      <c r="D1288" s="84">
        <f t="shared" si="20"/>
        <v>-5.2180973188151096</v>
      </c>
      <c r="E1288" s="82"/>
      <c r="F1288" s="85"/>
    </row>
    <row r="1289" spans="1:6">
      <c r="A1289" s="83"/>
      <c r="B1289" s="80" t="s">
        <v>2971</v>
      </c>
      <c r="C1289" s="84">
        <v>2.6865577882499998E-2</v>
      </c>
      <c r="D1289" s="84">
        <f t="shared" si="20"/>
        <v>-5.2180973188151096</v>
      </c>
      <c r="E1289" s="82" t="s">
        <v>175</v>
      </c>
      <c r="F1289" s="85" t="s">
        <v>473</v>
      </c>
    </row>
    <row r="1290" spans="1:6">
      <c r="A1290" s="83"/>
      <c r="B1290" s="80" t="s">
        <v>2972</v>
      </c>
      <c r="C1290" s="84">
        <v>2.6764783294500001E-2</v>
      </c>
      <c r="D1290" s="84">
        <f t="shared" si="20"/>
        <v>-5.223520218093828</v>
      </c>
      <c r="E1290" s="82" t="s">
        <v>2800</v>
      </c>
      <c r="F1290" s="85" t="s">
        <v>2801</v>
      </c>
    </row>
    <row r="1291" spans="1:6">
      <c r="A1291" s="83"/>
      <c r="B1291" s="80" t="s">
        <v>2973</v>
      </c>
      <c r="C1291" s="84">
        <v>2.5640132341800001E-2</v>
      </c>
      <c r="D1291" s="84">
        <f t="shared" si="20"/>
        <v>-5.2854524813139436</v>
      </c>
      <c r="E1291" s="82" t="s">
        <v>2944</v>
      </c>
      <c r="F1291" s="85" t="s">
        <v>2945</v>
      </c>
    </row>
    <row r="1292" spans="1:6">
      <c r="A1292" s="83"/>
      <c r="B1292" s="80" t="s">
        <v>2974</v>
      </c>
      <c r="C1292" s="84">
        <v>2.5638541148500001E-2</v>
      </c>
      <c r="D1292" s="84">
        <f t="shared" si="20"/>
        <v>-5.285542015871977</v>
      </c>
      <c r="E1292" s="82"/>
      <c r="F1292" s="85"/>
    </row>
    <row r="1293" spans="1:6">
      <c r="A1293" s="83"/>
      <c r="B1293" s="80" t="s">
        <v>2975</v>
      </c>
      <c r="C1293" s="84">
        <v>2.5638541148500001E-2</v>
      </c>
      <c r="D1293" s="84">
        <f t="shared" si="20"/>
        <v>-5.285542015871977</v>
      </c>
      <c r="E1293" s="82"/>
      <c r="F1293" s="85"/>
    </row>
    <row r="1294" spans="1:6">
      <c r="A1294" s="83"/>
      <c r="B1294" s="80" t="s">
        <v>2976</v>
      </c>
      <c r="C1294" s="84">
        <v>2.5185843729700001E-2</v>
      </c>
      <c r="D1294" s="84">
        <f t="shared" si="20"/>
        <v>-5.3112431274597904</v>
      </c>
      <c r="E1294" s="82" t="s">
        <v>2977</v>
      </c>
      <c r="F1294" s="85" t="s">
        <v>2978</v>
      </c>
    </row>
    <row r="1295" spans="1:6">
      <c r="A1295" s="83"/>
      <c r="B1295" s="80" t="s">
        <v>2979</v>
      </c>
      <c r="C1295" s="84">
        <v>2.4880946300600001E-2</v>
      </c>
      <c r="D1295" s="84">
        <f t="shared" si="20"/>
        <v>-5.3288148330352847</v>
      </c>
      <c r="E1295" s="82" t="s">
        <v>2980</v>
      </c>
      <c r="F1295" s="85" t="s">
        <v>2981</v>
      </c>
    </row>
    <row r="1296" spans="1:6">
      <c r="A1296" s="83"/>
      <c r="B1296" s="80" t="s">
        <v>2982</v>
      </c>
      <c r="C1296" s="84">
        <v>2.47472265163E-2</v>
      </c>
      <c r="D1296" s="84">
        <f t="shared" si="20"/>
        <v>-5.3365893419719308</v>
      </c>
      <c r="E1296" s="82"/>
      <c r="F1296" s="85"/>
    </row>
    <row r="1297" spans="1:6">
      <c r="A1297" s="83"/>
      <c r="B1297" s="80" t="s">
        <v>2983</v>
      </c>
      <c r="C1297" s="84">
        <v>2.4518694091799999E-2</v>
      </c>
      <c r="D1297" s="84">
        <f t="shared" si="20"/>
        <v>-5.349974049141478</v>
      </c>
      <c r="E1297" s="82" t="s">
        <v>2984</v>
      </c>
      <c r="F1297" s="85" t="s">
        <v>2985</v>
      </c>
    </row>
    <row r="1298" spans="1:6">
      <c r="A1298" s="83"/>
      <c r="B1298" s="80" t="s">
        <v>2986</v>
      </c>
      <c r="C1298" s="84">
        <v>2.44059791074E-2</v>
      </c>
      <c r="D1298" s="84">
        <f t="shared" si="20"/>
        <v>-5.3566215595323303</v>
      </c>
      <c r="E1298" s="82" t="s">
        <v>2987</v>
      </c>
      <c r="F1298" s="85" t="s">
        <v>2988</v>
      </c>
    </row>
    <row r="1299" spans="1:6">
      <c r="A1299" s="83"/>
      <c r="B1299" s="80" t="s">
        <v>267</v>
      </c>
      <c r="C1299" s="84">
        <v>2.44011806235E-2</v>
      </c>
      <c r="D1299" s="84">
        <f t="shared" si="20"/>
        <v>-5.3569052371315502</v>
      </c>
      <c r="E1299" s="82"/>
      <c r="F1299" s="85"/>
    </row>
    <row r="1300" spans="1:6">
      <c r="A1300" s="83"/>
      <c r="B1300" s="80" t="s">
        <v>2989</v>
      </c>
      <c r="C1300" s="84">
        <v>2.3824939376100002E-2</v>
      </c>
      <c r="D1300" s="84">
        <f t="shared" si="20"/>
        <v>-5.3913836466536171</v>
      </c>
      <c r="E1300" s="82" t="s">
        <v>2990</v>
      </c>
      <c r="F1300" s="85" t="s">
        <v>2991</v>
      </c>
    </row>
    <row r="1301" spans="1:6">
      <c r="A1301" s="83"/>
      <c r="B1301" s="80" t="s">
        <v>2992</v>
      </c>
      <c r="C1301" s="84">
        <v>2.2548900297000001E-2</v>
      </c>
      <c r="D1301" s="84">
        <f t="shared" si="20"/>
        <v>-5.4707991143761694</v>
      </c>
      <c r="E1301" s="82" t="s">
        <v>2993</v>
      </c>
      <c r="F1301" s="85" t="s">
        <v>2994</v>
      </c>
    </row>
    <row r="1302" spans="1:6">
      <c r="A1302" s="83"/>
      <c r="B1302" s="80" t="s">
        <v>2995</v>
      </c>
      <c r="C1302" s="84">
        <v>2.2548900297000001E-2</v>
      </c>
      <c r="D1302" s="84">
        <f t="shared" si="20"/>
        <v>-5.4707991143761694</v>
      </c>
      <c r="E1302" s="82"/>
      <c r="F1302" s="85"/>
    </row>
    <row r="1303" spans="1:6">
      <c r="A1303" s="83"/>
      <c r="B1303" s="80" t="s">
        <v>2996</v>
      </c>
      <c r="C1303" s="84">
        <v>2.2303633428299999E-2</v>
      </c>
      <c r="D1303" s="84">
        <f t="shared" si="20"/>
        <v>-5.4865774346967697</v>
      </c>
      <c r="E1303" s="82" t="s">
        <v>2997</v>
      </c>
      <c r="F1303" s="85" t="s">
        <v>2998</v>
      </c>
    </row>
    <row r="1304" spans="1:6">
      <c r="A1304" s="83"/>
      <c r="B1304" s="80" t="s">
        <v>2999</v>
      </c>
      <c r="C1304" s="84">
        <v>2.1960801407000002E-2</v>
      </c>
      <c r="D1304" s="84">
        <f t="shared" si="20"/>
        <v>-5.5089254867609281</v>
      </c>
      <c r="E1304" s="82" t="s">
        <v>360</v>
      </c>
      <c r="F1304" s="85" t="s">
        <v>361</v>
      </c>
    </row>
    <row r="1305" spans="1:6">
      <c r="A1305" s="83"/>
      <c r="B1305" s="80" t="s">
        <v>3000</v>
      </c>
      <c r="C1305" s="84">
        <v>2.1888303084599998E-2</v>
      </c>
      <c r="D1305" s="84">
        <f t="shared" si="20"/>
        <v>-5.5136960774818604</v>
      </c>
      <c r="E1305" s="82" t="s">
        <v>3001</v>
      </c>
      <c r="F1305" s="85" t="s">
        <v>3002</v>
      </c>
    </row>
    <row r="1306" spans="1:6">
      <c r="A1306" s="83"/>
      <c r="B1306" s="80" t="s">
        <v>3003</v>
      </c>
      <c r="C1306" s="84">
        <v>2.1631423301399999E-2</v>
      </c>
      <c r="D1306" s="84">
        <f t="shared" si="20"/>
        <v>-5.5307275951028663</v>
      </c>
      <c r="E1306" s="82"/>
      <c r="F1306" s="85"/>
    </row>
    <row r="1307" spans="1:6">
      <c r="A1307" s="83"/>
      <c r="B1307" s="80" t="s">
        <v>3004</v>
      </c>
      <c r="C1307" s="84">
        <v>2.08418107194E-2</v>
      </c>
      <c r="D1307" s="84">
        <f t="shared" si="20"/>
        <v>-5.5843755665528523</v>
      </c>
      <c r="E1307" s="82" t="s">
        <v>3005</v>
      </c>
      <c r="F1307" s="85" t="s">
        <v>3006</v>
      </c>
    </row>
    <row r="1308" spans="1:6">
      <c r="A1308" s="83"/>
      <c r="B1308" s="80" t="s">
        <v>3007</v>
      </c>
      <c r="C1308" s="84">
        <v>2.0759346097599999E-2</v>
      </c>
      <c r="D1308" s="84">
        <f t="shared" si="20"/>
        <v>-5.590095189075436</v>
      </c>
      <c r="E1308" s="82" t="s">
        <v>3008</v>
      </c>
      <c r="F1308" s="85" t="s">
        <v>3009</v>
      </c>
    </row>
    <row r="1309" spans="1:6">
      <c r="A1309" s="83"/>
      <c r="B1309" s="80" t="s">
        <v>3010</v>
      </c>
      <c r="C1309" s="84">
        <v>2.02288306777E-2</v>
      </c>
      <c r="D1309" s="84">
        <f t="shared" si="20"/>
        <v>-5.6274432620802131</v>
      </c>
      <c r="E1309" s="82"/>
      <c r="F1309" s="85"/>
    </row>
    <row r="1310" spans="1:6">
      <c r="A1310" s="83"/>
      <c r="B1310" s="80" t="s">
        <v>3011</v>
      </c>
      <c r="C1310" s="84">
        <v>2.0123825034099999E-2</v>
      </c>
      <c r="D1310" s="84">
        <f t="shared" si="20"/>
        <v>-5.6349516384462248</v>
      </c>
      <c r="E1310" s="82"/>
      <c r="F1310" s="85"/>
    </row>
    <row r="1311" spans="1:6">
      <c r="A1311" s="83"/>
      <c r="B1311" s="80" t="s">
        <v>3012</v>
      </c>
      <c r="C1311" s="84">
        <v>1.99661455542E-2</v>
      </c>
      <c r="D1311" s="84">
        <f t="shared" si="20"/>
        <v>-5.6463003410468779</v>
      </c>
      <c r="E1311" s="30" t="s">
        <v>3013</v>
      </c>
      <c r="F1311" s="1" t="s">
        <v>3014</v>
      </c>
    </row>
    <row r="1312" spans="1:6">
      <c r="A1312" s="83"/>
      <c r="B1312" s="80" t="s">
        <v>59</v>
      </c>
      <c r="C1312" s="84">
        <v>1.9857207096500001E-2</v>
      </c>
      <c r="D1312" s="84">
        <f t="shared" si="20"/>
        <v>-5.6541934667762961</v>
      </c>
      <c r="E1312" s="82" t="s">
        <v>66</v>
      </c>
      <c r="F1312" s="85" t="s">
        <v>3015</v>
      </c>
    </row>
    <row r="1313" spans="1:6">
      <c r="A1313" s="83"/>
      <c r="B1313" s="80" t="s">
        <v>3016</v>
      </c>
      <c r="C1313" s="84">
        <v>1.9368044050400001E-2</v>
      </c>
      <c r="D1313" s="84">
        <f t="shared" si="20"/>
        <v>-5.6901779240767167</v>
      </c>
      <c r="E1313" s="82" t="s">
        <v>3008</v>
      </c>
      <c r="F1313" s="85" t="s">
        <v>3009</v>
      </c>
    </row>
    <row r="1314" spans="1:6">
      <c r="A1314" s="83"/>
      <c r="B1314" s="80" t="s">
        <v>3017</v>
      </c>
      <c r="C1314" s="84">
        <v>1.9205809653600001E-2</v>
      </c>
      <c r="D1314" s="84">
        <f t="shared" si="20"/>
        <v>-5.7023134053583924</v>
      </c>
      <c r="E1314" s="82" t="s">
        <v>3018</v>
      </c>
      <c r="F1314" s="85" t="s">
        <v>3019</v>
      </c>
    </row>
    <row r="1315" spans="1:6">
      <c r="A1315" s="83"/>
      <c r="B1315" s="80" t="s">
        <v>3020</v>
      </c>
      <c r="C1315" s="84">
        <v>1.90785179491E-2</v>
      </c>
      <c r="D1315" s="84">
        <f t="shared" si="20"/>
        <v>-5.7119070850208731</v>
      </c>
      <c r="E1315" s="82"/>
      <c r="F1315" s="85"/>
    </row>
    <row r="1316" spans="1:6">
      <c r="A1316" s="83"/>
      <c r="B1316" s="80" t="s">
        <v>3021</v>
      </c>
      <c r="C1316" s="84">
        <v>1.8777510281700001E-2</v>
      </c>
      <c r="D1316" s="84">
        <f t="shared" si="20"/>
        <v>-5.7348504016690951</v>
      </c>
      <c r="E1316" s="82" t="s">
        <v>3022</v>
      </c>
      <c r="F1316" s="85" t="s">
        <v>3023</v>
      </c>
    </row>
    <row r="1317" spans="1:6">
      <c r="A1317" s="83"/>
      <c r="B1317" s="80" t="s">
        <v>3024</v>
      </c>
      <c r="C1317" s="84">
        <v>1.85704450731E-2</v>
      </c>
      <c r="D1317" s="84">
        <f t="shared" si="20"/>
        <v>-5.7508477973845595</v>
      </c>
      <c r="E1317" s="82" t="s">
        <v>3025</v>
      </c>
      <c r="F1317" s="85" t="s">
        <v>3026</v>
      </c>
    </row>
    <row r="1318" spans="1:6">
      <c r="A1318" s="83"/>
      <c r="B1318" s="80" t="s">
        <v>3027</v>
      </c>
      <c r="C1318" s="84">
        <v>1.8367896794800002E-2</v>
      </c>
      <c r="D1318" s="84">
        <f t="shared" si="20"/>
        <v>-5.7666697488140208</v>
      </c>
      <c r="E1318" s="82" t="s">
        <v>2720</v>
      </c>
      <c r="F1318" s="85" t="s">
        <v>2721</v>
      </c>
    </row>
    <row r="1319" spans="1:6">
      <c r="A1319" s="83"/>
      <c r="B1319" s="80" t="s">
        <v>3028</v>
      </c>
      <c r="C1319" s="84">
        <v>1.81742250892E-2</v>
      </c>
      <c r="D1319" s="84">
        <f t="shared" si="20"/>
        <v>-5.7819623378060143</v>
      </c>
      <c r="E1319" s="82"/>
      <c r="F1319" s="85"/>
    </row>
    <row r="1320" spans="1:6">
      <c r="A1320" s="83"/>
      <c r="B1320" s="80" t="s">
        <v>3029</v>
      </c>
      <c r="C1320" s="84">
        <v>1.76142546989E-2</v>
      </c>
      <c r="D1320" s="84">
        <f t="shared" si="20"/>
        <v>-5.8271127575162813</v>
      </c>
      <c r="E1320" s="82" t="s">
        <v>3030</v>
      </c>
      <c r="F1320" s="85" t="s">
        <v>3031</v>
      </c>
    </row>
    <row r="1321" spans="1:6">
      <c r="A1321" s="83"/>
      <c r="B1321" s="80" t="s">
        <v>3032</v>
      </c>
      <c r="C1321" s="84">
        <v>1.6618440325100001E-2</v>
      </c>
      <c r="D1321" s="84">
        <f t="shared" si="20"/>
        <v>-5.9110712012182267</v>
      </c>
      <c r="E1321" s="82"/>
      <c r="F1321" s="85"/>
    </row>
    <row r="1322" spans="1:6">
      <c r="A1322" s="83"/>
      <c r="B1322" s="80" t="s">
        <v>3033</v>
      </c>
      <c r="C1322" s="84">
        <v>1.6561527157399999E-2</v>
      </c>
      <c r="D1322" s="84">
        <f t="shared" si="20"/>
        <v>-5.9160204782404042</v>
      </c>
      <c r="E1322" s="82" t="s">
        <v>1815</v>
      </c>
      <c r="F1322" s="85" t="s">
        <v>1816</v>
      </c>
    </row>
    <row r="1323" spans="1:6">
      <c r="A1323" s="83"/>
      <c r="B1323" s="80" t="s">
        <v>3034</v>
      </c>
      <c r="C1323" s="84">
        <v>1.62570126788E-2</v>
      </c>
      <c r="D1323" s="84">
        <f t="shared" si="20"/>
        <v>-5.9427940116626088</v>
      </c>
      <c r="E1323" s="30" t="s">
        <v>3035</v>
      </c>
      <c r="F1323" s="1" t="s">
        <v>3036</v>
      </c>
    </row>
    <row r="1324" spans="1:6">
      <c r="A1324" s="83"/>
      <c r="B1324" s="80" t="s">
        <v>3037</v>
      </c>
      <c r="C1324" s="84">
        <v>1.6031145780700001E-2</v>
      </c>
      <c r="D1324" s="84">
        <f t="shared" si="20"/>
        <v>-5.9629786480589173</v>
      </c>
      <c r="E1324" s="30" t="s">
        <v>3038</v>
      </c>
      <c r="F1324" s="1" t="s">
        <v>3039</v>
      </c>
    </row>
    <row r="1325" spans="1:6">
      <c r="A1325" s="83"/>
      <c r="B1325" s="80" t="s">
        <v>3040</v>
      </c>
      <c r="C1325" s="84">
        <v>1.53598930232E-2</v>
      </c>
      <c r="D1325" s="84">
        <f t="shared" si="20"/>
        <v>-6.0246880215956224</v>
      </c>
      <c r="E1325" s="82" t="s">
        <v>3041</v>
      </c>
      <c r="F1325" s="85" t="s">
        <v>3042</v>
      </c>
    </row>
    <row r="1326" spans="1:6">
      <c r="A1326" s="83"/>
      <c r="B1326" s="80" t="s">
        <v>77</v>
      </c>
      <c r="C1326" s="84">
        <v>1.53535828331E-2</v>
      </c>
      <c r="D1326" s="84">
        <f t="shared" si="20"/>
        <v>-6.0252808350000722</v>
      </c>
      <c r="E1326" s="82"/>
      <c r="F1326" s="85"/>
    </row>
    <row r="1327" spans="1:6">
      <c r="A1327" s="83"/>
      <c r="B1327" s="80" t="s">
        <v>3043</v>
      </c>
      <c r="C1327" s="84">
        <v>1.4915207984099999E-2</v>
      </c>
      <c r="D1327" s="84">
        <f t="shared" si="20"/>
        <v>-6.067072094398779</v>
      </c>
      <c r="E1327" s="82" t="s">
        <v>2990</v>
      </c>
      <c r="F1327" s="85" t="s">
        <v>2991</v>
      </c>
    </row>
    <row r="1328" spans="1:6">
      <c r="A1328" s="83"/>
      <c r="B1328" s="80" t="s">
        <v>3044</v>
      </c>
      <c r="C1328" s="84">
        <v>1.46960448272E-2</v>
      </c>
      <c r="D1328" s="84">
        <f t="shared" si="20"/>
        <v>-6.0884282575677178</v>
      </c>
      <c r="E1328" s="82" t="s">
        <v>3030</v>
      </c>
      <c r="F1328" s="85" t="s">
        <v>3031</v>
      </c>
    </row>
    <row r="1329" spans="1:6">
      <c r="A1329" s="83"/>
      <c r="B1329" s="80" t="s">
        <v>3045</v>
      </c>
      <c r="C1329" s="84">
        <v>1.40707399041E-2</v>
      </c>
      <c r="D1329" s="84">
        <f t="shared" si="20"/>
        <v>-6.1511579956772202</v>
      </c>
      <c r="E1329" s="82" t="s">
        <v>3046</v>
      </c>
      <c r="F1329" s="85" t="s">
        <v>3047</v>
      </c>
    </row>
    <row r="1330" spans="1:6">
      <c r="A1330" s="83"/>
      <c r="B1330" s="80" t="s">
        <v>3048</v>
      </c>
      <c r="C1330" s="84">
        <v>1.4002433367500001E-2</v>
      </c>
      <c r="D1330" s="84">
        <f t="shared" si="20"/>
        <v>-6.1581786267353769</v>
      </c>
      <c r="E1330" s="82" t="s">
        <v>3049</v>
      </c>
      <c r="F1330" s="29" t="s">
        <v>3050</v>
      </c>
    </row>
    <row r="1331" spans="1:6">
      <c r="A1331" s="83"/>
      <c r="B1331" s="80" t="s">
        <v>3051</v>
      </c>
      <c r="C1331" s="84">
        <v>1.3610122705800001E-2</v>
      </c>
      <c r="D1331" s="84">
        <f t="shared" si="20"/>
        <v>-6.1991761158607286</v>
      </c>
      <c r="E1331" s="82" t="s">
        <v>3052</v>
      </c>
      <c r="F1331" s="85" t="s">
        <v>3053</v>
      </c>
    </row>
    <row r="1332" spans="1:6">
      <c r="A1332" s="83"/>
      <c r="B1332" s="80" t="s">
        <v>3054</v>
      </c>
      <c r="C1332" s="84">
        <v>1.3119775298E-2</v>
      </c>
      <c r="D1332" s="84">
        <f t="shared" si="20"/>
        <v>-6.2521131786020465</v>
      </c>
      <c r="E1332" s="82" t="s">
        <v>3055</v>
      </c>
      <c r="F1332" s="85" t="s">
        <v>3056</v>
      </c>
    </row>
    <row r="1333" spans="1:6">
      <c r="A1333" s="83"/>
      <c r="B1333" s="80" t="s">
        <v>3057</v>
      </c>
      <c r="C1333" s="84">
        <v>1.26794774029E-2</v>
      </c>
      <c r="D1333" s="84">
        <f t="shared" si="20"/>
        <v>-6.3013609051634694</v>
      </c>
      <c r="E1333" s="82" t="s">
        <v>3058</v>
      </c>
      <c r="F1333" s="85" t="s">
        <v>3059</v>
      </c>
    </row>
    <row r="1334" spans="1:6">
      <c r="A1334" s="83"/>
      <c r="B1334" s="80" t="s">
        <v>3060</v>
      </c>
      <c r="C1334" s="84">
        <v>1.2056087464499999E-2</v>
      </c>
      <c r="D1334" s="84">
        <f t="shared" si="20"/>
        <v>-6.3740944012248004</v>
      </c>
      <c r="E1334" s="82"/>
      <c r="F1334" s="85"/>
    </row>
    <row r="1335" spans="1:6">
      <c r="A1335" s="83"/>
      <c r="B1335" s="80" t="s">
        <v>3061</v>
      </c>
      <c r="C1335" s="84">
        <v>1.16858054428E-2</v>
      </c>
      <c r="D1335" s="84">
        <f t="shared" si="20"/>
        <v>-6.4190990146367239</v>
      </c>
      <c r="E1335" s="82" t="s">
        <v>2536</v>
      </c>
      <c r="F1335" s="85" t="s">
        <v>2537</v>
      </c>
    </row>
    <row r="1336" spans="1:6">
      <c r="A1336" s="83"/>
      <c r="B1336" s="80" t="s">
        <v>3062</v>
      </c>
      <c r="C1336" s="84">
        <v>1.1560174162299999E-2</v>
      </c>
      <c r="D1336" s="84">
        <f t="shared" si="20"/>
        <v>-6.4346930565387472</v>
      </c>
      <c r="E1336" s="82" t="s">
        <v>1160</v>
      </c>
      <c r="F1336" s="85" t="s">
        <v>1161</v>
      </c>
    </row>
    <row r="1337" spans="1:6">
      <c r="A1337" s="83"/>
      <c r="B1337" s="80" t="s">
        <v>3063</v>
      </c>
      <c r="C1337" s="84">
        <v>1.11023084995E-2</v>
      </c>
      <c r="D1337" s="84">
        <f t="shared" si="20"/>
        <v>-6.4929965028835142</v>
      </c>
      <c r="E1337" s="82" t="s">
        <v>3064</v>
      </c>
      <c r="F1337" s="85" t="s">
        <v>3065</v>
      </c>
    </row>
    <row r="1338" spans="1:6">
      <c r="A1338" s="83"/>
      <c r="B1338" s="80" t="s">
        <v>187</v>
      </c>
      <c r="C1338" s="84">
        <v>1.10598249752E-2</v>
      </c>
      <c r="D1338" s="84">
        <f t="shared" si="20"/>
        <v>-6.4985276350709089</v>
      </c>
      <c r="E1338" s="82" t="s">
        <v>193</v>
      </c>
      <c r="F1338" s="85" t="s">
        <v>3066</v>
      </c>
    </row>
    <row r="1339" spans="1:6">
      <c r="A1339" s="83"/>
      <c r="B1339" s="80" t="s">
        <v>3067</v>
      </c>
      <c r="C1339" s="84">
        <v>1.0185804740900001E-2</v>
      </c>
      <c r="D1339" s="84">
        <f t="shared" si="20"/>
        <v>-6.617296223232187</v>
      </c>
      <c r="E1339" s="82"/>
      <c r="F1339" s="85"/>
    </row>
    <row r="1340" spans="1:6">
      <c r="A1340" s="83"/>
      <c r="B1340" s="80" t="s">
        <v>258</v>
      </c>
      <c r="C1340" s="84">
        <v>9.7549316961399995E-3</v>
      </c>
      <c r="D1340" s="84">
        <f t="shared" si="20"/>
        <v>-6.6796525135176976</v>
      </c>
      <c r="E1340" s="82" t="s">
        <v>265</v>
      </c>
      <c r="F1340" s="85" t="s">
        <v>2795</v>
      </c>
    </row>
    <row r="1341" spans="1:6">
      <c r="A1341" s="83"/>
      <c r="B1341" s="80" t="s">
        <v>3068</v>
      </c>
      <c r="C1341" s="84">
        <v>9.5903426235900008E-3</v>
      </c>
      <c r="D1341" s="84">
        <f t="shared" si="20"/>
        <v>-6.7042019269239574</v>
      </c>
      <c r="E1341" s="82"/>
      <c r="F1341" s="85"/>
    </row>
    <row r="1342" spans="1:6">
      <c r="A1342" s="83"/>
      <c r="B1342" s="80" t="s">
        <v>3069</v>
      </c>
      <c r="C1342" s="84">
        <v>9.2819310377199992E-3</v>
      </c>
      <c r="D1342" s="84">
        <f t="shared" si="20"/>
        <v>-6.7513593059547761</v>
      </c>
      <c r="E1342" s="82" t="s">
        <v>3041</v>
      </c>
      <c r="F1342" s="85" t="s">
        <v>3042</v>
      </c>
    </row>
    <row r="1343" spans="1:6">
      <c r="A1343" s="83"/>
      <c r="B1343" s="80" t="s">
        <v>3070</v>
      </c>
      <c r="C1343" s="84">
        <v>8.8413345839000006E-3</v>
      </c>
      <c r="D1343" s="84">
        <f t="shared" si="20"/>
        <v>-6.8215201263294105</v>
      </c>
      <c r="E1343" s="82" t="s">
        <v>3071</v>
      </c>
      <c r="F1343" s="85" t="s">
        <v>3072</v>
      </c>
    </row>
    <row r="1344" spans="1:6">
      <c r="A1344" s="83"/>
      <c r="B1344" s="80" t="s">
        <v>3073</v>
      </c>
      <c r="C1344" s="84">
        <v>7.7060284913499999E-3</v>
      </c>
      <c r="D1344" s="84">
        <f t="shared" si="20"/>
        <v>-7.0197967646063102</v>
      </c>
      <c r="E1344" s="82"/>
      <c r="F1344" s="85"/>
    </row>
    <row r="1345" spans="1:6">
      <c r="A1345" s="83"/>
      <c r="B1345" s="80" t="s">
        <v>92</v>
      </c>
      <c r="C1345" s="84">
        <v>7.2597396776999997E-3</v>
      </c>
      <c r="D1345" s="84">
        <f t="shared" si="20"/>
        <v>-7.1058664681800066</v>
      </c>
      <c r="E1345" s="82" t="s">
        <v>99</v>
      </c>
      <c r="F1345" s="85" t="s">
        <v>3074</v>
      </c>
    </row>
    <row r="1346" spans="1:6">
      <c r="A1346" s="83"/>
      <c r="B1346" s="80" t="s">
        <v>41</v>
      </c>
      <c r="C1346" s="84">
        <v>6.9632141400599997E-3</v>
      </c>
      <c r="D1346" s="84">
        <f t="shared" si="20"/>
        <v>-7.1660308933061927</v>
      </c>
      <c r="E1346" s="82" t="s">
        <v>49</v>
      </c>
      <c r="F1346" s="85" t="s">
        <v>3075</v>
      </c>
    </row>
  </sheetData>
  <hyperlinks>
    <hyperlink ref="E562" r:id="rId1" display="http://www.uniprot.org/uniprot/A0A151SJX7"/>
    <hyperlink ref="E643" r:id="rId2" display="http://www.uniprot.org/uniprot/V7B5W5"/>
    <hyperlink ref="E806" r:id="rId3" display="http://www.uniprot.org/uniprot/I1M5R2"/>
    <hyperlink ref="E1022" r:id="rId4" display="http://www.uniprot.org/uniprot/A0A0B2PRA9"/>
    <hyperlink ref="E1277" r:id="rId5" display="http://www.uniprot.org/uniprot/A0A068UI78"/>
    <hyperlink ref="E1311" r:id="rId6" display="http://www.uniprot.org/uniprot/V7B154"/>
    <hyperlink ref="E1323" r:id="rId7" display="http://www.uniprot.org/uniprot/A0A072TTI4"/>
    <hyperlink ref="E1324" r:id="rId8" display="http://www.uniprot.org/uniprot/V7CPK7"/>
  </hyperlinks>
  <pageMargins left="0.7" right="0.7" top="0.75" bottom="0.75" header="0.3" footer="0.3"/>
  <pageSetup paperSize="9" orientation="portrait" r:id="rId9"/>
</worksheet>
</file>

<file path=xl/worksheets/sheet8.xml><?xml version="1.0" encoding="utf-8"?>
<worksheet xmlns="http://schemas.openxmlformats.org/spreadsheetml/2006/main" xmlns:r="http://schemas.openxmlformats.org/officeDocument/2006/relationships">
  <dimension ref="A1:F2936"/>
  <sheetViews>
    <sheetView zoomScaleNormal="100" workbookViewId="0">
      <selection activeCell="A2" sqref="A2"/>
    </sheetView>
  </sheetViews>
  <sheetFormatPr defaultRowHeight="15"/>
  <cols>
    <col min="1" max="1" width="9.140625" style="2"/>
    <col min="2" max="2" width="12.42578125" style="25" customWidth="1"/>
    <col min="3" max="3" width="10.28515625" style="22" customWidth="1"/>
    <col min="4" max="4" width="9.7109375" style="22" customWidth="1"/>
    <col min="5" max="5" width="15.28515625" style="24" customWidth="1"/>
    <col min="6" max="6" width="113.7109375" style="2" customWidth="1"/>
    <col min="7" max="16384" width="9.140625" style="2"/>
  </cols>
  <sheetData>
    <row r="1" spans="1:6" ht="15.75">
      <c r="A1" s="67" t="s">
        <v>10203</v>
      </c>
    </row>
    <row r="3" spans="1:6" s="37" customFormat="1" ht="15.75" thickBot="1">
      <c r="B3" s="61" t="s">
        <v>34</v>
      </c>
      <c r="C3" s="61" t="s">
        <v>276</v>
      </c>
      <c r="D3" s="61" t="s">
        <v>36</v>
      </c>
      <c r="E3" s="61" t="s">
        <v>38</v>
      </c>
      <c r="F3" s="60" t="s">
        <v>40</v>
      </c>
    </row>
    <row r="4" spans="1:6">
      <c r="B4" s="80" t="s">
        <v>3076</v>
      </c>
      <c r="C4" s="84">
        <v>426.24626797299999</v>
      </c>
      <c r="D4" s="84">
        <f t="shared" ref="D4:D67" si="0">LOG(C4,2)</f>
        <v>8.7355433923563073</v>
      </c>
      <c r="E4" s="82"/>
      <c r="F4" s="85"/>
    </row>
    <row r="5" spans="1:6">
      <c r="B5" s="80" t="s">
        <v>3077</v>
      </c>
      <c r="C5" s="84">
        <v>190.85596718100001</v>
      </c>
      <c r="D5" s="84">
        <f t="shared" si="0"/>
        <v>7.5763404834167813</v>
      </c>
      <c r="E5" s="82"/>
      <c r="F5" s="85"/>
    </row>
    <row r="6" spans="1:6">
      <c r="B6" s="80" t="s">
        <v>3078</v>
      </c>
      <c r="C6" s="84">
        <v>122.35804862800001</v>
      </c>
      <c r="D6" s="84">
        <f t="shared" si="0"/>
        <v>6.9349651937975674</v>
      </c>
      <c r="E6" s="82" t="s">
        <v>1071</v>
      </c>
      <c r="F6" s="85" t="s">
        <v>1072</v>
      </c>
    </row>
    <row r="7" spans="1:6">
      <c r="B7" s="80" t="s">
        <v>3079</v>
      </c>
      <c r="C7" s="84">
        <v>110.07079850300001</v>
      </c>
      <c r="D7" s="84">
        <f t="shared" si="0"/>
        <v>6.7822879661906113</v>
      </c>
      <c r="E7" s="82"/>
      <c r="F7" s="85"/>
    </row>
    <row r="8" spans="1:6">
      <c r="B8" s="80" t="s">
        <v>1867</v>
      </c>
      <c r="C8" s="84">
        <v>100.02270997399999</v>
      </c>
      <c r="D8" s="84">
        <f t="shared" si="0"/>
        <v>6.6441837882460542</v>
      </c>
      <c r="E8" s="82"/>
      <c r="F8" s="85"/>
    </row>
    <row r="9" spans="1:6">
      <c r="B9" s="80" t="s">
        <v>3080</v>
      </c>
      <c r="C9" s="84">
        <v>85.400022651200004</v>
      </c>
      <c r="D9" s="84">
        <f t="shared" si="0"/>
        <v>6.4161645473885098</v>
      </c>
      <c r="E9" s="82"/>
      <c r="F9" s="85"/>
    </row>
    <row r="10" spans="1:6">
      <c r="B10" s="80" t="s">
        <v>3081</v>
      </c>
      <c r="C10" s="84">
        <v>72.801676683500006</v>
      </c>
      <c r="D10" s="84">
        <f t="shared" si="0"/>
        <v>6.1858997721673123</v>
      </c>
      <c r="E10" s="82" t="s">
        <v>1743</v>
      </c>
      <c r="F10" s="85" t="s">
        <v>1744</v>
      </c>
    </row>
    <row r="11" spans="1:6">
      <c r="B11" s="80" t="s">
        <v>3082</v>
      </c>
      <c r="C11" s="84">
        <v>72.582809811900006</v>
      </c>
      <c r="D11" s="84">
        <f t="shared" si="0"/>
        <v>6.1815560021211144</v>
      </c>
      <c r="E11" s="82" t="s">
        <v>3083</v>
      </c>
      <c r="F11" s="85" t="s">
        <v>3084</v>
      </c>
    </row>
    <row r="12" spans="1:6">
      <c r="B12" s="80" t="s">
        <v>3085</v>
      </c>
      <c r="C12" s="84">
        <v>67.221556234000005</v>
      </c>
      <c r="D12" s="84">
        <f t="shared" si="0"/>
        <v>6.0708520374899173</v>
      </c>
      <c r="E12" s="82"/>
      <c r="F12" s="85"/>
    </row>
    <row r="13" spans="1:6">
      <c r="B13" s="80" t="s">
        <v>3086</v>
      </c>
      <c r="C13" s="84">
        <v>61.378477742800001</v>
      </c>
      <c r="D13" s="84">
        <f t="shared" si="0"/>
        <v>5.9396609606307189</v>
      </c>
      <c r="E13" s="82" t="s">
        <v>3087</v>
      </c>
      <c r="F13" s="85" t="s">
        <v>3088</v>
      </c>
    </row>
    <row r="14" spans="1:6">
      <c r="B14" s="80" t="s">
        <v>3089</v>
      </c>
      <c r="C14" s="84">
        <v>60.8358306326</v>
      </c>
      <c r="D14" s="84">
        <f t="shared" si="0"/>
        <v>5.926849376618585</v>
      </c>
      <c r="E14" s="82" t="s">
        <v>1743</v>
      </c>
      <c r="F14" s="85" t="s">
        <v>1744</v>
      </c>
    </row>
    <row r="15" spans="1:6">
      <c r="B15" s="80" t="s">
        <v>3090</v>
      </c>
      <c r="C15" s="84">
        <v>60.442173852099998</v>
      </c>
      <c r="D15" s="84">
        <f t="shared" si="0"/>
        <v>5.9174836440275218</v>
      </c>
      <c r="E15" s="82" t="s">
        <v>3091</v>
      </c>
      <c r="F15" s="85" t="s">
        <v>3092</v>
      </c>
    </row>
    <row r="16" spans="1:6">
      <c r="B16" s="80" t="s">
        <v>1002</v>
      </c>
      <c r="C16" s="84">
        <v>60.247395791000002</v>
      </c>
      <c r="D16" s="84">
        <f t="shared" si="0"/>
        <v>5.9128269767177803</v>
      </c>
      <c r="E16" s="82" t="s">
        <v>184</v>
      </c>
      <c r="F16" s="85" t="s">
        <v>631</v>
      </c>
    </row>
    <row r="17" spans="2:6">
      <c r="B17" s="80" t="s">
        <v>3093</v>
      </c>
      <c r="C17" s="84">
        <v>58.132323025399998</v>
      </c>
      <c r="D17" s="84">
        <f t="shared" si="0"/>
        <v>5.8612686561366827</v>
      </c>
      <c r="E17" s="82"/>
      <c r="F17" s="85"/>
    </row>
    <row r="18" spans="2:6">
      <c r="B18" s="80" t="s">
        <v>3094</v>
      </c>
      <c r="C18" s="84">
        <v>55.064057149299998</v>
      </c>
      <c r="D18" s="84">
        <f t="shared" si="0"/>
        <v>5.783039007282432</v>
      </c>
      <c r="E18" s="82"/>
      <c r="F18" s="85"/>
    </row>
    <row r="19" spans="2:6">
      <c r="B19" s="80" t="s">
        <v>3095</v>
      </c>
      <c r="C19" s="84">
        <v>54.143665364500002</v>
      </c>
      <c r="D19" s="84">
        <f t="shared" si="0"/>
        <v>5.7587206518933636</v>
      </c>
      <c r="E19" s="82"/>
      <c r="F19" s="85"/>
    </row>
    <row r="20" spans="2:6">
      <c r="B20" s="80" t="s">
        <v>1576</v>
      </c>
      <c r="C20" s="84">
        <v>53.564713478800002</v>
      </c>
      <c r="D20" s="84">
        <f t="shared" si="0"/>
        <v>5.7432110124818134</v>
      </c>
      <c r="E20" s="82" t="s">
        <v>1577</v>
      </c>
      <c r="F20" s="85" t="s">
        <v>1578</v>
      </c>
    </row>
    <row r="21" spans="2:6">
      <c r="B21" s="80" t="s">
        <v>2372</v>
      </c>
      <c r="C21" s="84">
        <v>52.289244534200002</v>
      </c>
      <c r="D21" s="84">
        <f t="shared" si="0"/>
        <v>5.708442321418711</v>
      </c>
      <c r="E21" s="82" t="s">
        <v>580</v>
      </c>
      <c r="F21" s="85" t="s">
        <v>581</v>
      </c>
    </row>
    <row r="22" spans="2:6">
      <c r="B22" s="80" t="s">
        <v>3096</v>
      </c>
      <c r="C22" s="84">
        <v>49.0077714691</v>
      </c>
      <c r="D22" s="84">
        <f t="shared" si="0"/>
        <v>5.6149386394400365</v>
      </c>
      <c r="E22" s="82" t="s">
        <v>1214</v>
      </c>
      <c r="F22" s="85" t="s">
        <v>1215</v>
      </c>
    </row>
    <row r="23" spans="2:6">
      <c r="B23" s="80" t="s">
        <v>3097</v>
      </c>
      <c r="C23" s="84">
        <v>48.2388136573</v>
      </c>
      <c r="D23" s="84">
        <f t="shared" si="0"/>
        <v>5.592122522196342</v>
      </c>
      <c r="E23" s="82" t="s">
        <v>3098</v>
      </c>
      <c r="F23" s="85" t="s">
        <v>3099</v>
      </c>
    </row>
    <row r="24" spans="2:6">
      <c r="B24" s="80" t="s">
        <v>3100</v>
      </c>
      <c r="C24" s="84">
        <v>45.147704156000003</v>
      </c>
      <c r="D24" s="84">
        <f t="shared" si="0"/>
        <v>5.4965807207558921</v>
      </c>
      <c r="E24" s="82" t="s">
        <v>3101</v>
      </c>
      <c r="F24" s="85" t="s">
        <v>3102</v>
      </c>
    </row>
    <row r="25" spans="2:6">
      <c r="B25" s="80" t="s">
        <v>3103</v>
      </c>
      <c r="C25" s="84">
        <v>45.089559413499998</v>
      </c>
      <c r="D25" s="84">
        <f t="shared" si="0"/>
        <v>5.4947215078332086</v>
      </c>
      <c r="E25" s="82"/>
      <c r="F25" s="85"/>
    </row>
    <row r="26" spans="2:6">
      <c r="B26" s="80" t="s">
        <v>3104</v>
      </c>
      <c r="C26" s="84">
        <v>44.499335735099997</v>
      </c>
      <c r="D26" s="84">
        <f t="shared" si="0"/>
        <v>5.4757118952623571</v>
      </c>
      <c r="E26" s="82"/>
      <c r="F26" s="85"/>
    </row>
    <row r="27" spans="2:6">
      <c r="B27" s="80" t="s">
        <v>3105</v>
      </c>
      <c r="C27" s="84">
        <v>44.498473212500002</v>
      </c>
      <c r="D27" s="84">
        <f t="shared" si="0"/>
        <v>5.4756839314935313</v>
      </c>
      <c r="E27" s="82"/>
      <c r="F27" s="85"/>
    </row>
    <row r="28" spans="2:6">
      <c r="B28" s="80" t="s">
        <v>1751</v>
      </c>
      <c r="C28" s="84">
        <v>44.498473212500002</v>
      </c>
      <c r="D28" s="84">
        <f t="shared" si="0"/>
        <v>5.4756839314935313</v>
      </c>
      <c r="E28" s="82" t="s">
        <v>887</v>
      </c>
      <c r="F28" s="85" t="s">
        <v>888</v>
      </c>
    </row>
    <row r="29" spans="2:6">
      <c r="B29" s="80" t="s">
        <v>3106</v>
      </c>
      <c r="C29" s="84">
        <v>44.3022458525</v>
      </c>
      <c r="D29" s="84">
        <f t="shared" si="0"/>
        <v>5.4693079313231152</v>
      </c>
      <c r="E29" s="82" t="s">
        <v>724</v>
      </c>
      <c r="F29" s="85" t="s">
        <v>725</v>
      </c>
    </row>
    <row r="30" spans="2:6">
      <c r="B30" s="80" t="s">
        <v>564</v>
      </c>
      <c r="C30" s="84">
        <v>44.211523080100001</v>
      </c>
      <c r="D30" s="84">
        <f t="shared" si="0"/>
        <v>5.4663505306554265</v>
      </c>
      <c r="E30" s="82"/>
      <c r="F30" s="85"/>
    </row>
    <row r="31" spans="2:6">
      <c r="B31" s="80" t="s">
        <v>3107</v>
      </c>
      <c r="C31" s="84">
        <v>43.8708414006</v>
      </c>
      <c r="D31" s="84">
        <f t="shared" si="0"/>
        <v>5.4551904710150181</v>
      </c>
      <c r="E31" s="82" t="s">
        <v>3108</v>
      </c>
      <c r="F31" s="85" t="s">
        <v>3109</v>
      </c>
    </row>
    <row r="32" spans="2:6">
      <c r="B32" s="80" t="s">
        <v>3110</v>
      </c>
      <c r="C32" s="84">
        <v>43.849242269100003</v>
      </c>
      <c r="D32" s="84">
        <f t="shared" si="0"/>
        <v>5.4544800074762545</v>
      </c>
      <c r="E32" s="82" t="s">
        <v>724</v>
      </c>
      <c r="F32" s="85" t="s">
        <v>725</v>
      </c>
    </row>
    <row r="33" spans="2:6">
      <c r="B33" s="80" t="s">
        <v>3111</v>
      </c>
      <c r="C33" s="84">
        <v>43.514932291599997</v>
      </c>
      <c r="D33" s="84">
        <f t="shared" si="0"/>
        <v>5.4434386463403639</v>
      </c>
      <c r="E33" s="82" t="s">
        <v>1568</v>
      </c>
      <c r="F33" s="85" t="s">
        <v>1569</v>
      </c>
    </row>
    <row r="34" spans="2:6">
      <c r="B34" s="80" t="s">
        <v>3112</v>
      </c>
      <c r="C34" s="84">
        <v>43.200011325600002</v>
      </c>
      <c r="D34" s="84">
        <f t="shared" si="0"/>
        <v>5.4329597855026064</v>
      </c>
      <c r="E34" s="82"/>
      <c r="F34" s="85"/>
    </row>
    <row r="35" spans="2:6">
      <c r="B35" s="80" t="s">
        <v>3113</v>
      </c>
      <c r="C35" s="84">
        <v>43.200011325600002</v>
      </c>
      <c r="D35" s="84">
        <f t="shared" si="0"/>
        <v>5.4329597855026064</v>
      </c>
      <c r="E35" s="82"/>
      <c r="F35" s="85"/>
    </row>
    <row r="36" spans="2:6">
      <c r="B36" s="80" t="s">
        <v>1788</v>
      </c>
      <c r="C36" s="84">
        <v>42.550780382100001</v>
      </c>
      <c r="D36" s="84">
        <f t="shared" si="0"/>
        <v>5.4111136860949935</v>
      </c>
      <c r="E36" s="82" t="s">
        <v>1789</v>
      </c>
      <c r="F36" s="85" t="s">
        <v>1790</v>
      </c>
    </row>
    <row r="37" spans="2:6">
      <c r="B37" s="80" t="s">
        <v>3114</v>
      </c>
      <c r="C37" s="84">
        <v>41.9015494386</v>
      </c>
      <c r="D37" s="84">
        <f t="shared" si="0"/>
        <v>5.3889316878824927</v>
      </c>
      <c r="E37" s="82" t="s">
        <v>3115</v>
      </c>
      <c r="F37" s="85" t="s">
        <v>3116</v>
      </c>
    </row>
    <row r="38" spans="2:6">
      <c r="B38" s="80" t="s">
        <v>3117</v>
      </c>
      <c r="C38" s="84">
        <v>40.411824857200003</v>
      </c>
      <c r="D38" s="84">
        <f t="shared" si="0"/>
        <v>5.3367055949608213</v>
      </c>
      <c r="E38" s="82"/>
      <c r="F38" s="85"/>
    </row>
    <row r="39" spans="2:6">
      <c r="B39" s="80" t="s">
        <v>383</v>
      </c>
      <c r="C39" s="84">
        <v>40.3316648857</v>
      </c>
      <c r="D39" s="84">
        <f t="shared" si="0"/>
        <v>5.33384105611756</v>
      </c>
      <c r="E39" s="82" t="s">
        <v>384</v>
      </c>
      <c r="F39" s="85" t="s">
        <v>385</v>
      </c>
    </row>
    <row r="40" spans="2:6">
      <c r="B40" s="80" t="s">
        <v>3118</v>
      </c>
      <c r="C40" s="84">
        <v>39.543844845400002</v>
      </c>
      <c r="D40" s="84">
        <f t="shared" si="0"/>
        <v>5.3053812459170162</v>
      </c>
      <c r="E40" s="82" t="s">
        <v>3119</v>
      </c>
      <c r="F40" s="85" t="s">
        <v>3120</v>
      </c>
    </row>
    <row r="41" spans="2:6">
      <c r="B41" s="80" t="s">
        <v>1068</v>
      </c>
      <c r="C41" s="84">
        <v>39.414997792100003</v>
      </c>
      <c r="D41" s="84">
        <f t="shared" si="0"/>
        <v>5.3006727886089626</v>
      </c>
      <c r="E41" s="82"/>
      <c r="F41" s="85"/>
    </row>
    <row r="42" spans="2:6">
      <c r="B42" s="80" t="s">
        <v>3121</v>
      </c>
      <c r="C42" s="84">
        <v>38.655394721299999</v>
      </c>
      <c r="D42" s="84">
        <f t="shared" si="0"/>
        <v>5.2725978646532781</v>
      </c>
      <c r="E42" s="82" t="s">
        <v>256</v>
      </c>
      <c r="F42" s="85" t="s">
        <v>2282</v>
      </c>
    </row>
    <row r="43" spans="2:6">
      <c r="B43" s="80" t="s">
        <v>1742</v>
      </c>
      <c r="C43" s="84">
        <v>37.6110431866</v>
      </c>
      <c r="D43" s="84">
        <f t="shared" si="0"/>
        <v>5.2330844166674133</v>
      </c>
      <c r="E43" s="82" t="s">
        <v>1743</v>
      </c>
      <c r="F43" s="85" t="s">
        <v>1744</v>
      </c>
    </row>
    <row r="44" spans="2:6">
      <c r="B44" s="80" t="s">
        <v>3122</v>
      </c>
      <c r="C44" s="84">
        <v>37.162445680200001</v>
      </c>
      <c r="D44" s="84">
        <f t="shared" si="0"/>
        <v>5.2157735442557112</v>
      </c>
      <c r="E44" s="82" t="s">
        <v>3123</v>
      </c>
      <c r="F44" s="85" t="s">
        <v>3124</v>
      </c>
    </row>
    <row r="45" spans="2:6">
      <c r="B45" s="80" t="s">
        <v>829</v>
      </c>
      <c r="C45" s="84">
        <v>36.248422961599999</v>
      </c>
      <c r="D45" s="84">
        <f t="shared" si="0"/>
        <v>5.1798463249122912</v>
      </c>
      <c r="E45" s="82"/>
      <c r="F45" s="85"/>
    </row>
    <row r="46" spans="2:6">
      <c r="B46" s="80" t="s">
        <v>3125</v>
      </c>
      <c r="C46" s="84">
        <v>35.937419507000001</v>
      </c>
      <c r="D46" s="84">
        <f t="shared" si="0"/>
        <v>5.1674149144722392</v>
      </c>
      <c r="E46" s="82" t="s">
        <v>3126</v>
      </c>
      <c r="F46" s="85" t="s">
        <v>3127</v>
      </c>
    </row>
    <row r="47" spans="2:6">
      <c r="B47" s="80" t="s">
        <v>1641</v>
      </c>
      <c r="C47" s="84">
        <v>35.641796681999999</v>
      </c>
      <c r="D47" s="84">
        <f t="shared" si="0"/>
        <v>5.155498158988447</v>
      </c>
      <c r="E47" s="82"/>
      <c r="F47" s="85"/>
    </row>
    <row r="48" spans="2:6">
      <c r="B48" s="80" t="s">
        <v>3128</v>
      </c>
      <c r="C48" s="84">
        <v>35.409240003900003</v>
      </c>
      <c r="D48" s="84">
        <f t="shared" si="0"/>
        <v>5.1460539740759188</v>
      </c>
      <c r="E48" s="82"/>
      <c r="F48" s="85"/>
    </row>
    <row r="49" spans="2:6">
      <c r="B49" s="80" t="s">
        <v>3129</v>
      </c>
      <c r="C49" s="84">
        <v>34.879442748999999</v>
      </c>
      <c r="D49" s="84">
        <f t="shared" si="0"/>
        <v>5.1243050859862525</v>
      </c>
      <c r="E49" s="82" t="s">
        <v>1789</v>
      </c>
      <c r="F49" s="85" t="s">
        <v>1790</v>
      </c>
    </row>
    <row r="50" spans="2:6">
      <c r="B50" s="80" t="s">
        <v>3130</v>
      </c>
      <c r="C50" s="84">
        <v>34.760009060500003</v>
      </c>
      <c r="D50" s="84">
        <f t="shared" si="0"/>
        <v>5.1193565530907899</v>
      </c>
      <c r="E50" s="82"/>
      <c r="F50" s="85"/>
    </row>
    <row r="51" spans="2:6">
      <c r="B51" s="80" t="s">
        <v>3131</v>
      </c>
      <c r="C51" s="84">
        <v>34.760009060500003</v>
      </c>
      <c r="D51" s="84">
        <f t="shared" si="0"/>
        <v>5.1193565530907899</v>
      </c>
      <c r="E51" s="82"/>
      <c r="F51" s="85"/>
    </row>
    <row r="52" spans="2:6">
      <c r="B52" s="80" t="s">
        <v>3132</v>
      </c>
      <c r="C52" s="84">
        <v>34.137071526299998</v>
      </c>
      <c r="D52" s="84">
        <f t="shared" si="0"/>
        <v>5.0932673959098089</v>
      </c>
      <c r="E52" s="82" t="s">
        <v>3123</v>
      </c>
      <c r="F52" s="85" t="s">
        <v>3124</v>
      </c>
    </row>
    <row r="53" spans="2:6">
      <c r="B53" s="80" t="s">
        <v>3133</v>
      </c>
      <c r="C53" s="84">
        <v>34.110778117000002</v>
      </c>
      <c r="D53" s="84">
        <f t="shared" si="0"/>
        <v>5.0921557602090441</v>
      </c>
      <c r="E53" s="82" t="s">
        <v>3134</v>
      </c>
      <c r="F53" s="85" t="s">
        <v>3135</v>
      </c>
    </row>
    <row r="54" spans="2:6">
      <c r="B54" s="80" t="s">
        <v>3136</v>
      </c>
      <c r="C54" s="84">
        <v>34.110778117000002</v>
      </c>
      <c r="D54" s="84">
        <f t="shared" si="0"/>
        <v>5.0921557602090441</v>
      </c>
      <c r="E54" s="82" t="s">
        <v>3137</v>
      </c>
      <c r="F54" s="85" t="s">
        <v>3138</v>
      </c>
    </row>
    <row r="55" spans="2:6">
      <c r="B55" s="80" t="s">
        <v>3139</v>
      </c>
      <c r="C55" s="84">
        <v>33.376829670200003</v>
      </c>
      <c r="D55" s="84">
        <f t="shared" si="0"/>
        <v>5.0607750203398867</v>
      </c>
      <c r="E55" s="82"/>
      <c r="F55" s="85"/>
    </row>
    <row r="56" spans="2:6">
      <c r="B56" s="80" t="s">
        <v>1084</v>
      </c>
      <c r="C56" s="84">
        <v>32.821386989399997</v>
      </c>
      <c r="D56" s="84">
        <f t="shared" si="0"/>
        <v>5.0365643014552788</v>
      </c>
      <c r="E56" s="82"/>
      <c r="F56" s="85"/>
    </row>
    <row r="57" spans="2:6">
      <c r="B57" s="80" t="s">
        <v>3140</v>
      </c>
      <c r="C57" s="84">
        <v>30.864623399599999</v>
      </c>
      <c r="D57" s="84">
        <f t="shared" si="0"/>
        <v>4.9478822830457974</v>
      </c>
      <c r="E57" s="82"/>
      <c r="F57" s="85"/>
    </row>
    <row r="58" spans="2:6">
      <c r="B58" s="80" t="s">
        <v>3141</v>
      </c>
      <c r="C58" s="84">
        <v>30.3519891507</v>
      </c>
      <c r="D58" s="84">
        <f t="shared" si="0"/>
        <v>4.9237191630590189</v>
      </c>
      <c r="E58" s="82" t="s">
        <v>1734</v>
      </c>
      <c r="F58" s="85" t="s">
        <v>1735</v>
      </c>
    </row>
    <row r="59" spans="2:6">
      <c r="B59" s="80" t="s">
        <v>3142</v>
      </c>
      <c r="C59" s="84">
        <v>30.2153924562</v>
      </c>
      <c r="D59" s="84">
        <f t="shared" si="0"/>
        <v>4.9172117756618805</v>
      </c>
      <c r="E59" s="82" t="s">
        <v>3143</v>
      </c>
      <c r="F59" s="85" t="s">
        <v>3144</v>
      </c>
    </row>
    <row r="60" spans="2:6">
      <c r="B60" s="80" t="s">
        <v>3145</v>
      </c>
      <c r="C60" s="84">
        <v>30.093711563100001</v>
      </c>
      <c r="D60" s="84">
        <f t="shared" si="0"/>
        <v>4.9113901451764459</v>
      </c>
      <c r="E60" s="82" t="s">
        <v>3146</v>
      </c>
      <c r="F60" s="85" t="s">
        <v>3147</v>
      </c>
    </row>
    <row r="61" spans="2:6">
      <c r="B61" s="80" t="s">
        <v>3148</v>
      </c>
      <c r="C61" s="84">
        <v>29.6988900797</v>
      </c>
      <c r="D61" s="84">
        <f t="shared" si="0"/>
        <v>4.8923371098718542</v>
      </c>
      <c r="E61" s="82"/>
      <c r="F61" s="85"/>
    </row>
    <row r="62" spans="2:6">
      <c r="B62" s="80" t="s">
        <v>1996</v>
      </c>
      <c r="C62" s="84">
        <v>29.310860589400001</v>
      </c>
      <c r="D62" s="84">
        <f t="shared" si="0"/>
        <v>4.8733634221721607</v>
      </c>
      <c r="E62" s="82"/>
      <c r="F62" s="85"/>
    </row>
    <row r="63" spans="2:6">
      <c r="B63" s="80" t="s">
        <v>683</v>
      </c>
      <c r="C63" s="84">
        <v>29.167813823700001</v>
      </c>
      <c r="D63" s="84">
        <f t="shared" si="0"/>
        <v>4.8663053527757736</v>
      </c>
      <c r="E63" s="82" t="s">
        <v>684</v>
      </c>
      <c r="F63" s="85" t="s">
        <v>685</v>
      </c>
    </row>
    <row r="64" spans="2:6">
      <c r="B64" s="80" t="s">
        <v>3149</v>
      </c>
      <c r="C64" s="84">
        <v>28.985018002699999</v>
      </c>
      <c r="D64" s="84">
        <f t="shared" si="0"/>
        <v>4.8572354765631971</v>
      </c>
      <c r="E64" s="82"/>
      <c r="F64" s="85"/>
    </row>
    <row r="65" spans="2:6">
      <c r="B65" s="80" t="s">
        <v>3150</v>
      </c>
      <c r="C65" s="84">
        <v>28.971818830699998</v>
      </c>
      <c r="D65" s="84">
        <f t="shared" si="0"/>
        <v>4.8565783537332479</v>
      </c>
      <c r="E65" s="82" t="s">
        <v>1130</v>
      </c>
      <c r="F65" s="85" t="s">
        <v>1131</v>
      </c>
    </row>
    <row r="66" spans="2:6">
      <c r="B66" s="80" t="s">
        <v>3151</v>
      </c>
      <c r="C66" s="84">
        <v>28.916930569200002</v>
      </c>
      <c r="D66" s="84">
        <f t="shared" si="0"/>
        <v>4.8538425182826543</v>
      </c>
      <c r="E66" s="82" t="s">
        <v>3152</v>
      </c>
      <c r="F66" s="85" t="s">
        <v>3153</v>
      </c>
    </row>
    <row r="67" spans="2:6">
      <c r="B67" s="80" t="s">
        <v>3154</v>
      </c>
      <c r="C67" s="84">
        <v>28.511338775399999</v>
      </c>
      <c r="D67" s="84">
        <f t="shared" si="0"/>
        <v>4.8334638787890922</v>
      </c>
      <c r="E67" s="82"/>
      <c r="F67" s="85"/>
    </row>
    <row r="68" spans="2:6">
      <c r="B68" s="80" t="s">
        <v>3155</v>
      </c>
      <c r="C68" s="84">
        <v>28.398932248800001</v>
      </c>
      <c r="D68" s="84">
        <f t="shared" ref="D68:D131" si="1">LOG(C68,2)</f>
        <v>4.827764782775076</v>
      </c>
      <c r="E68" s="82"/>
      <c r="F68" s="85"/>
    </row>
    <row r="69" spans="2:6">
      <c r="B69" s="80" t="s">
        <v>3156</v>
      </c>
      <c r="C69" s="84">
        <v>27.768661072499999</v>
      </c>
      <c r="D69" s="84">
        <f t="shared" si="1"/>
        <v>4.7953857109842239</v>
      </c>
      <c r="E69" s="82" t="s">
        <v>369</v>
      </c>
      <c r="F69" s="85" t="s">
        <v>370</v>
      </c>
    </row>
    <row r="70" spans="2:6">
      <c r="B70" s="80" t="s">
        <v>3157</v>
      </c>
      <c r="C70" s="84">
        <v>27.656821071700001</v>
      </c>
      <c r="D70" s="84">
        <f t="shared" si="1"/>
        <v>4.789563434757607</v>
      </c>
      <c r="E70" s="82" t="s">
        <v>2447</v>
      </c>
      <c r="F70" s="85" t="s">
        <v>2448</v>
      </c>
    </row>
    <row r="71" spans="2:6">
      <c r="B71" s="80" t="s">
        <v>3158</v>
      </c>
      <c r="C71" s="84">
        <v>27.618468682300001</v>
      </c>
      <c r="D71" s="84">
        <f t="shared" si="1"/>
        <v>4.7875614258628927</v>
      </c>
      <c r="E71" s="82"/>
      <c r="F71" s="85"/>
    </row>
    <row r="72" spans="2:6">
      <c r="B72" s="80" t="s">
        <v>3159</v>
      </c>
      <c r="C72" s="84">
        <v>26.9692377388</v>
      </c>
      <c r="D72" s="84">
        <f t="shared" si="1"/>
        <v>4.75324284056195</v>
      </c>
      <c r="E72" s="82"/>
      <c r="F72" s="85"/>
    </row>
    <row r="73" spans="2:6">
      <c r="B73" s="80" t="s">
        <v>578</v>
      </c>
      <c r="C73" s="84">
        <v>26.913372979599998</v>
      </c>
      <c r="D73" s="84">
        <f t="shared" si="1"/>
        <v>4.7502513062297433</v>
      </c>
      <c r="E73" s="82"/>
      <c r="F73" s="85"/>
    </row>
    <row r="74" spans="2:6">
      <c r="B74" s="80" t="s">
        <v>3160</v>
      </c>
      <c r="C74" s="84">
        <v>26.587690730999999</v>
      </c>
      <c r="D74" s="84">
        <f t="shared" si="1"/>
        <v>4.7326865725112359</v>
      </c>
      <c r="E74" s="82" t="s">
        <v>3161</v>
      </c>
      <c r="F74" s="85" t="s">
        <v>3162</v>
      </c>
    </row>
    <row r="75" spans="2:6">
      <c r="B75" s="80" t="s">
        <v>3163</v>
      </c>
      <c r="C75" s="84">
        <v>26.320006795400001</v>
      </c>
      <c r="D75" s="84">
        <f t="shared" si="1"/>
        <v>4.7180879564410878</v>
      </c>
      <c r="E75" s="82"/>
      <c r="F75" s="85"/>
    </row>
    <row r="76" spans="2:6">
      <c r="B76" s="80" t="s">
        <v>3164</v>
      </c>
      <c r="C76" s="84">
        <v>26.197990067799999</v>
      </c>
      <c r="D76" s="84">
        <f t="shared" si="1"/>
        <v>4.7113842260985965</v>
      </c>
      <c r="E76" s="82" t="s">
        <v>3165</v>
      </c>
      <c r="F76" s="85" t="s">
        <v>3166</v>
      </c>
    </row>
    <row r="77" spans="2:6">
      <c r="B77" s="80" t="s">
        <v>3167</v>
      </c>
      <c r="C77" s="84">
        <v>25.871695893599998</v>
      </c>
      <c r="D77" s="84">
        <f t="shared" si="1"/>
        <v>4.6933027208889673</v>
      </c>
      <c r="E77" s="82" t="s">
        <v>3168</v>
      </c>
      <c r="F77" s="85" t="s">
        <v>3169</v>
      </c>
    </row>
    <row r="78" spans="2:6">
      <c r="B78" s="80" t="s">
        <v>1103</v>
      </c>
      <c r="C78" s="84">
        <v>25.667506066400001</v>
      </c>
      <c r="D78" s="84">
        <f t="shared" si="1"/>
        <v>4.681871220935987</v>
      </c>
      <c r="E78" s="82"/>
      <c r="F78" s="85"/>
    </row>
    <row r="79" spans="2:6">
      <c r="B79" s="80" t="s">
        <v>3170</v>
      </c>
      <c r="C79" s="84">
        <v>25.514996524800001</v>
      </c>
      <c r="D79" s="84">
        <f t="shared" si="1"/>
        <v>4.6732735401115164</v>
      </c>
      <c r="E79" s="82" t="s">
        <v>3171</v>
      </c>
      <c r="F79" s="85" t="s">
        <v>3172</v>
      </c>
    </row>
    <row r="80" spans="2:6">
      <c r="B80" s="80" t="s">
        <v>3173</v>
      </c>
      <c r="C80" s="84">
        <v>25.463769662200001</v>
      </c>
      <c r="D80" s="84">
        <f t="shared" si="1"/>
        <v>4.6703741068361984</v>
      </c>
      <c r="E80" s="82"/>
      <c r="F80" s="85"/>
    </row>
    <row r="81" spans="2:6">
      <c r="B81" s="80" t="s">
        <v>3174</v>
      </c>
      <c r="C81" s="84">
        <v>25.4067203896</v>
      </c>
      <c r="D81" s="84">
        <f t="shared" si="1"/>
        <v>4.6671382529222001</v>
      </c>
      <c r="E81" s="82"/>
      <c r="F81" s="85"/>
    </row>
    <row r="82" spans="2:6">
      <c r="B82" s="80" t="s">
        <v>1831</v>
      </c>
      <c r="C82" s="84">
        <v>25.2918368391</v>
      </c>
      <c r="D82" s="84">
        <f t="shared" si="1"/>
        <v>4.6605999125302322</v>
      </c>
      <c r="E82" s="82"/>
      <c r="F82" s="85"/>
    </row>
    <row r="83" spans="2:6">
      <c r="B83" s="80" t="s">
        <v>3175</v>
      </c>
      <c r="C83" s="84">
        <v>25.269643065299999</v>
      </c>
      <c r="D83" s="84">
        <f t="shared" si="1"/>
        <v>4.6593333811898985</v>
      </c>
      <c r="E83" s="82"/>
      <c r="F83" s="85"/>
    </row>
    <row r="84" spans="2:6">
      <c r="B84" s="80" t="s">
        <v>3176</v>
      </c>
      <c r="C84" s="84">
        <v>25.1888371334</v>
      </c>
      <c r="D84" s="84">
        <f t="shared" si="1"/>
        <v>4.654712615109502</v>
      </c>
      <c r="E84" s="82"/>
      <c r="F84" s="85"/>
    </row>
    <row r="85" spans="2:6">
      <c r="B85" s="80" t="s">
        <v>3177</v>
      </c>
      <c r="C85" s="84">
        <v>25.021544908399999</v>
      </c>
      <c r="D85" s="84">
        <f t="shared" si="1"/>
        <v>4.6450989636428286</v>
      </c>
      <c r="E85" s="82" t="s">
        <v>3178</v>
      </c>
      <c r="F85" s="85" t="s">
        <v>3179</v>
      </c>
    </row>
    <row r="86" spans="2:6">
      <c r="B86" s="80" t="s">
        <v>335</v>
      </c>
      <c r="C86" s="84">
        <v>25.021544908399999</v>
      </c>
      <c r="D86" s="84">
        <f t="shared" si="1"/>
        <v>4.6450989636428286</v>
      </c>
      <c r="E86" s="82" t="s">
        <v>336</v>
      </c>
      <c r="F86" s="85" t="s">
        <v>337</v>
      </c>
    </row>
    <row r="87" spans="2:6">
      <c r="B87" s="80" t="s">
        <v>3180</v>
      </c>
      <c r="C87" s="84">
        <v>25.013063609100001</v>
      </c>
      <c r="D87" s="84">
        <f t="shared" si="1"/>
        <v>4.644609865040076</v>
      </c>
      <c r="E87" s="82" t="s">
        <v>3181</v>
      </c>
      <c r="F87" s="85" t="s">
        <v>3182</v>
      </c>
    </row>
    <row r="88" spans="2:6">
      <c r="B88" s="80" t="s">
        <v>3183</v>
      </c>
      <c r="C88" s="84">
        <v>24.933419234300001</v>
      </c>
      <c r="D88" s="84">
        <f t="shared" si="1"/>
        <v>4.6400088346809287</v>
      </c>
      <c r="E88" s="82"/>
      <c r="F88" s="85"/>
    </row>
    <row r="89" spans="2:6">
      <c r="B89" s="80" t="s">
        <v>3184</v>
      </c>
      <c r="C89" s="84">
        <v>24.444447181899999</v>
      </c>
      <c r="D89" s="84">
        <f t="shared" si="1"/>
        <v>4.611434873645166</v>
      </c>
      <c r="E89" s="82"/>
      <c r="F89" s="85"/>
    </row>
    <row r="90" spans="2:6">
      <c r="B90" s="80" t="s">
        <v>3185</v>
      </c>
      <c r="C90" s="84">
        <v>24.240581179100001</v>
      </c>
      <c r="D90" s="84">
        <f t="shared" si="1"/>
        <v>4.599352383391051</v>
      </c>
      <c r="E90" s="82" t="s">
        <v>3186</v>
      </c>
      <c r="F90" s="85" t="s">
        <v>3187</v>
      </c>
    </row>
    <row r="91" spans="2:6">
      <c r="B91" s="80" t="s">
        <v>3188</v>
      </c>
      <c r="C91" s="84">
        <v>24.087682618700001</v>
      </c>
      <c r="D91" s="84">
        <f t="shared" si="1"/>
        <v>4.590223699118547</v>
      </c>
      <c r="E91" s="30" t="s">
        <v>3189</v>
      </c>
      <c r="F91" s="34" t="s">
        <v>3190</v>
      </c>
    </row>
    <row r="92" spans="2:6">
      <c r="B92" s="80" t="s">
        <v>2043</v>
      </c>
      <c r="C92" s="84">
        <v>24.0634793093</v>
      </c>
      <c r="D92" s="84">
        <f t="shared" si="1"/>
        <v>4.5887733500101495</v>
      </c>
      <c r="E92" s="30" t="s">
        <v>2044</v>
      </c>
      <c r="F92" s="1" t="s">
        <v>2045</v>
      </c>
    </row>
    <row r="93" spans="2:6">
      <c r="B93" s="80" t="s">
        <v>1407</v>
      </c>
      <c r="C93" s="84">
        <v>23.9065222859</v>
      </c>
      <c r="D93" s="84">
        <f t="shared" si="1"/>
        <v>4.5793323694035148</v>
      </c>
      <c r="E93" s="82" t="s">
        <v>591</v>
      </c>
      <c r="F93" s="85" t="s">
        <v>592</v>
      </c>
    </row>
    <row r="94" spans="2:6">
      <c r="B94" s="80" t="s">
        <v>3191</v>
      </c>
      <c r="C94" s="84">
        <v>23.832093267699999</v>
      </c>
      <c r="D94" s="84">
        <f t="shared" si="1"/>
        <v>4.5748337696341439</v>
      </c>
      <c r="E94" s="82" t="s">
        <v>3192</v>
      </c>
      <c r="F94" s="85" t="s">
        <v>3193</v>
      </c>
    </row>
    <row r="95" spans="2:6">
      <c r="B95" s="80" t="s">
        <v>3194</v>
      </c>
      <c r="C95" s="84">
        <v>23.723083021499999</v>
      </c>
      <c r="D95" s="84">
        <f t="shared" si="1"/>
        <v>4.5682196077559922</v>
      </c>
      <c r="E95" s="82"/>
      <c r="F95" s="85"/>
    </row>
    <row r="96" spans="2:6">
      <c r="B96" s="80" t="s">
        <v>3195</v>
      </c>
      <c r="C96" s="84">
        <v>23.723083021499999</v>
      </c>
      <c r="D96" s="84">
        <f t="shared" si="1"/>
        <v>4.5682196077559922</v>
      </c>
      <c r="E96" s="82"/>
      <c r="F96" s="85"/>
    </row>
    <row r="97" spans="2:6">
      <c r="B97" s="80" t="s">
        <v>834</v>
      </c>
      <c r="C97" s="84">
        <v>23.723083021499999</v>
      </c>
      <c r="D97" s="84">
        <f t="shared" si="1"/>
        <v>4.5682196077559922</v>
      </c>
      <c r="E97" s="82" t="s">
        <v>835</v>
      </c>
      <c r="F97" s="85" t="s">
        <v>836</v>
      </c>
    </row>
    <row r="98" spans="2:6">
      <c r="B98" s="80" t="s">
        <v>3196</v>
      </c>
      <c r="C98" s="84">
        <v>23.723083021499999</v>
      </c>
      <c r="D98" s="84">
        <f t="shared" si="1"/>
        <v>4.5682196077559922</v>
      </c>
      <c r="E98" s="82"/>
      <c r="F98" s="85"/>
    </row>
    <row r="99" spans="2:6">
      <c r="B99" s="80" t="s">
        <v>1385</v>
      </c>
      <c r="C99" s="84">
        <v>23.494107493200001</v>
      </c>
      <c r="D99" s="84">
        <f t="shared" si="1"/>
        <v>4.5542270577916897</v>
      </c>
      <c r="E99" s="82" t="s">
        <v>1386</v>
      </c>
      <c r="F99" s="85" t="s">
        <v>1387</v>
      </c>
    </row>
    <row r="100" spans="2:6">
      <c r="B100" s="80" t="s">
        <v>3197</v>
      </c>
      <c r="C100" s="84">
        <v>23.438436487200001</v>
      </c>
      <c r="D100" s="84">
        <f t="shared" si="1"/>
        <v>4.5508044296903538</v>
      </c>
      <c r="E100" s="82"/>
      <c r="F100" s="85"/>
    </row>
    <row r="101" spans="2:6">
      <c r="B101" s="80" t="s">
        <v>1067</v>
      </c>
      <c r="C101" s="84">
        <v>23.358945794</v>
      </c>
      <c r="D101" s="84">
        <f t="shared" si="1"/>
        <v>4.5459032607111416</v>
      </c>
      <c r="E101" s="82" t="s">
        <v>557</v>
      </c>
      <c r="F101" s="85" t="s">
        <v>558</v>
      </c>
    </row>
    <row r="102" spans="2:6">
      <c r="B102" s="80" t="s">
        <v>3198</v>
      </c>
      <c r="C102" s="84">
        <v>23.314594305699998</v>
      </c>
      <c r="D102" s="84">
        <f t="shared" si="1"/>
        <v>4.5431614206300637</v>
      </c>
      <c r="E102" s="82"/>
      <c r="F102" s="85"/>
    </row>
    <row r="103" spans="2:6">
      <c r="B103" s="80" t="s">
        <v>3199</v>
      </c>
      <c r="C103" s="84">
        <v>23.1390557474</v>
      </c>
      <c r="D103" s="84">
        <f t="shared" si="1"/>
        <v>4.5322580874080236</v>
      </c>
      <c r="E103" s="82" t="s">
        <v>3200</v>
      </c>
      <c r="F103" s="85" t="s">
        <v>3201</v>
      </c>
    </row>
    <row r="104" spans="2:6">
      <c r="B104" s="80" t="s">
        <v>3202</v>
      </c>
      <c r="C104" s="84">
        <v>23.073852078000002</v>
      </c>
      <c r="D104" s="84">
        <f t="shared" si="1"/>
        <v>4.5281869705993012</v>
      </c>
      <c r="E104" s="82" t="s">
        <v>1864</v>
      </c>
      <c r="F104" s="85" t="s">
        <v>1865</v>
      </c>
    </row>
    <row r="105" spans="2:6">
      <c r="B105" s="80" t="s">
        <v>3203</v>
      </c>
      <c r="C105" s="84">
        <v>23.073852078000002</v>
      </c>
      <c r="D105" s="84">
        <f t="shared" si="1"/>
        <v>4.5281869705993012</v>
      </c>
      <c r="E105" s="82" t="s">
        <v>724</v>
      </c>
      <c r="F105" s="85" t="s">
        <v>725</v>
      </c>
    </row>
    <row r="106" spans="2:6">
      <c r="B106" s="80" t="s">
        <v>3204</v>
      </c>
      <c r="C106" s="84">
        <v>23.073852078000002</v>
      </c>
      <c r="D106" s="84">
        <f t="shared" si="1"/>
        <v>4.5281869705993012</v>
      </c>
      <c r="E106" s="82"/>
      <c r="F106" s="85"/>
    </row>
    <row r="107" spans="2:6">
      <c r="B107" s="80" t="s">
        <v>3205</v>
      </c>
      <c r="C107" s="84">
        <v>23.073852078000002</v>
      </c>
      <c r="D107" s="84">
        <f t="shared" si="1"/>
        <v>4.5281869705993012</v>
      </c>
      <c r="E107" s="82"/>
      <c r="F107" s="85"/>
    </row>
    <row r="108" spans="2:6">
      <c r="B108" s="80" t="s">
        <v>1000</v>
      </c>
      <c r="C108" s="84">
        <v>23.044779706700002</v>
      </c>
      <c r="D108" s="84">
        <f t="shared" si="1"/>
        <v>4.5263680713894132</v>
      </c>
      <c r="E108" s="82"/>
      <c r="F108" s="85"/>
    </row>
    <row r="109" spans="2:6">
      <c r="B109" s="80" t="s">
        <v>2152</v>
      </c>
      <c r="C109" s="84">
        <v>22.597969523</v>
      </c>
      <c r="D109" s="84">
        <f t="shared" si="1"/>
        <v>4.4981212440455574</v>
      </c>
      <c r="E109" s="82" t="s">
        <v>2153</v>
      </c>
      <c r="F109" s="85" t="s">
        <v>2154</v>
      </c>
    </row>
    <row r="110" spans="2:6">
      <c r="B110" s="80" t="s">
        <v>3206</v>
      </c>
      <c r="C110" s="84">
        <v>22.536421707900001</v>
      </c>
      <c r="D110" s="84">
        <f t="shared" si="1"/>
        <v>4.4941865600832624</v>
      </c>
      <c r="E110" s="82" t="s">
        <v>3207</v>
      </c>
      <c r="F110" s="85" t="s">
        <v>3208</v>
      </c>
    </row>
    <row r="111" spans="2:6">
      <c r="B111" s="80" t="s">
        <v>3209</v>
      </c>
      <c r="C111" s="84">
        <v>22.4846020578</v>
      </c>
      <c r="D111" s="84">
        <f t="shared" si="1"/>
        <v>4.490865445680198</v>
      </c>
      <c r="E111" s="82" t="s">
        <v>1498</v>
      </c>
      <c r="F111" s="85" t="s">
        <v>1499</v>
      </c>
    </row>
    <row r="112" spans="2:6">
      <c r="B112" s="80" t="s">
        <v>3210</v>
      </c>
      <c r="C112" s="84">
        <v>22.4594737346</v>
      </c>
      <c r="D112" s="84">
        <f t="shared" si="1"/>
        <v>4.4892522181121688</v>
      </c>
      <c r="E112" s="82" t="s">
        <v>3171</v>
      </c>
      <c r="F112" s="85" t="s">
        <v>3172</v>
      </c>
    </row>
    <row r="113" spans="2:6">
      <c r="B113" s="80" t="s">
        <v>3211</v>
      </c>
      <c r="C113" s="84">
        <v>22.424621134500001</v>
      </c>
      <c r="D113" s="84">
        <f t="shared" si="1"/>
        <v>4.4870117058069132</v>
      </c>
      <c r="E113" s="82" t="s">
        <v>336</v>
      </c>
      <c r="F113" s="85" t="s">
        <v>337</v>
      </c>
    </row>
    <row r="114" spans="2:6">
      <c r="B114" s="80" t="s">
        <v>3212</v>
      </c>
      <c r="C114" s="84">
        <v>22.257466145799999</v>
      </c>
      <c r="D114" s="84">
        <f t="shared" si="1"/>
        <v>4.4762174563470367</v>
      </c>
      <c r="E114" s="82"/>
      <c r="F114" s="85"/>
    </row>
    <row r="115" spans="2:6">
      <c r="B115" s="80" t="s">
        <v>1596</v>
      </c>
      <c r="C115" s="84">
        <v>22.240185595500002</v>
      </c>
      <c r="D115" s="84">
        <f t="shared" si="1"/>
        <v>4.4750969223638117</v>
      </c>
      <c r="E115" s="82"/>
      <c r="F115" s="85"/>
    </row>
    <row r="116" spans="2:6">
      <c r="B116" s="80" t="s">
        <v>3213</v>
      </c>
      <c r="C116" s="84">
        <v>22.184741429399999</v>
      </c>
      <c r="D116" s="84">
        <f t="shared" si="1"/>
        <v>4.4714958330490475</v>
      </c>
      <c r="E116" s="82" t="s">
        <v>3108</v>
      </c>
      <c r="F116" s="85" t="s">
        <v>3109</v>
      </c>
    </row>
    <row r="117" spans="2:6">
      <c r="B117" s="80" t="s">
        <v>3214</v>
      </c>
      <c r="C117" s="84">
        <v>22.144052029499999</v>
      </c>
      <c r="D117" s="84">
        <f t="shared" si="1"/>
        <v>4.4688473327241613</v>
      </c>
      <c r="E117" s="82" t="s">
        <v>3215</v>
      </c>
      <c r="F117" s="85" t="s">
        <v>3216</v>
      </c>
    </row>
    <row r="118" spans="2:6">
      <c r="B118" s="80" t="s">
        <v>511</v>
      </c>
      <c r="C118" s="84">
        <v>22.086739056700001</v>
      </c>
      <c r="D118" s="84">
        <f t="shared" si="1"/>
        <v>4.4651085260746131</v>
      </c>
      <c r="E118" s="82" t="s">
        <v>512</v>
      </c>
      <c r="F118" s="85" t="s">
        <v>513</v>
      </c>
    </row>
    <row r="119" spans="2:6">
      <c r="B119" s="80" t="s">
        <v>3217</v>
      </c>
      <c r="C119" s="84">
        <v>22.039542073100002</v>
      </c>
      <c r="D119" s="84">
        <f t="shared" si="1"/>
        <v>4.4620223434910349</v>
      </c>
      <c r="E119" s="82" t="s">
        <v>3218</v>
      </c>
      <c r="F119" s="85" t="s">
        <v>3219</v>
      </c>
    </row>
    <row r="120" spans="2:6">
      <c r="B120" s="80" t="s">
        <v>1597</v>
      </c>
      <c r="C120" s="84">
        <v>21.981339936099999</v>
      </c>
      <c r="D120" s="84">
        <f t="shared" si="1"/>
        <v>4.4582074275005281</v>
      </c>
      <c r="E120" s="82" t="s">
        <v>1598</v>
      </c>
      <c r="F120" s="85" t="s">
        <v>1599</v>
      </c>
    </row>
    <row r="121" spans="2:6">
      <c r="B121" s="80" t="s">
        <v>858</v>
      </c>
      <c r="C121" s="84">
        <v>21.8638093653</v>
      </c>
      <c r="D121" s="84">
        <f t="shared" si="1"/>
        <v>4.4504728807843126</v>
      </c>
      <c r="E121" s="82"/>
      <c r="F121" s="85"/>
    </row>
    <row r="122" spans="2:6">
      <c r="B122" s="80" t="s">
        <v>2337</v>
      </c>
      <c r="C122" s="84">
        <v>21.849580186499999</v>
      </c>
      <c r="D122" s="84">
        <f t="shared" si="1"/>
        <v>4.4495336552231652</v>
      </c>
      <c r="E122" s="82" t="s">
        <v>2338</v>
      </c>
      <c r="F122" s="85" t="s">
        <v>2339</v>
      </c>
    </row>
    <row r="123" spans="2:6">
      <c r="B123" s="80" t="s">
        <v>3220</v>
      </c>
      <c r="C123" s="84">
        <v>21.649280576799999</v>
      </c>
      <c r="D123" s="84">
        <f t="shared" si="1"/>
        <v>4.436247178706429</v>
      </c>
      <c r="E123" s="82" t="s">
        <v>3221</v>
      </c>
      <c r="F123" s="85" t="s">
        <v>3222</v>
      </c>
    </row>
    <row r="124" spans="2:6">
      <c r="B124" s="80" t="s">
        <v>3223</v>
      </c>
      <c r="C124" s="84">
        <v>21.6198149913</v>
      </c>
      <c r="D124" s="84">
        <f t="shared" si="1"/>
        <v>4.4342822723412381</v>
      </c>
      <c r="E124" s="82" t="s">
        <v>3224</v>
      </c>
      <c r="F124" s="85" t="s">
        <v>3225</v>
      </c>
    </row>
    <row r="125" spans="2:6">
      <c r="B125" s="80" t="s">
        <v>3226</v>
      </c>
      <c r="C125" s="84">
        <v>21.572130207400001</v>
      </c>
      <c r="D125" s="84">
        <f t="shared" si="1"/>
        <v>4.4310967418497409</v>
      </c>
      <c r="E125" s="82" t="s">
        <v>3227</v>
      </c>
      <c r="F125" s="85" t="s">
        <v>3228</v>
      </c>
    </row>
    <row r="126" spans="2:6">
      <c r="B126" s="80" t="s">
        <v>3229</v>
      </c>
      <c r="C126" s="84">
        <v>21.3992864338</v>
      </c>
      <c r="D126" s="84">
        <f t="shared" si="1"/>
        <v>4.4194907851781906</v>
      </c>
      <c r="E126" s="82" t="s">
        <v>3230</v>
      </c>
      <c r="F126" s="85" t="s">
        <v>3231</v>
      </c>
    </row>
    <row r="127" spans="2:6">
      <c r="B127" s="80" t="s">
        <v>3232</v>
      </c>
      <c r="C127" s="84">
        <v>21.2910130546</v>
      </c>
      <c r="D127" s="84">
        <f t="shared" si="1"/>
        <v>4.4121726916515609</v>
      </c>
      <c r="E127" s="82" t="s">
        <v>1568</v>
      </c>
      <c r="F127" s="85" t="s">
        <v>1569</v>
      </c>
    </row>
    <row r="128" spans="2:6">
      <c r="B128" s="80" t="s">
        <v>1698</v>
      </c>
      <c r="C128" s="84">
        <v>21.227812406599998</v>
      </c>
      <c r="D128" s="84">
        <f t="shared" si="1"/>
        <v>4.4078837994908264</v>
      </c>
      <c r="E128" s="82" t="s">
        <v>887</v>
      </c>
      <c r="F128" s="85" t="s">
        <v>888</v>
      </c>
    </row>
    <row r="129" spans="2:6">
      <c r="B129" s="80" t="s">
        <v>3233</v>
      </c>
      <c r="C129" s="84">
        <v>21.1261592476</v>
      </c>
      <c r="D129" s="84">
        <f t="shared" si="1"/>
        <v>4.4009586029035921</v>
      </c>
      <c r="E129" s="82"/>
      <c r="F129" s="85"/>
    </row>
    <row r="130" spans="2:6">
      <c r="B130" s="80" t="s">
        <v>3234</v>
      </c>
      <c r="C130" s="84">
        <v>21.1261592476</v>
      </c>
      <c r="D130" s="84">
        <f t="shared" si="1"/>
        <v>4.4009586029035921</v>
      </c>
      <c r="E130" s="82" t="s">
        <v>3235</v>
      </c>
      <c r="F130" s="85" t="s">
        <v>3236</v>
      </c>
    </row>
    <row r="131" spans="2:6">
      <c r="B131" s="80" t="s">
        <v>3237</v>
      </c>
      <c r="C131" s="84">
        <v>21.1261592476</v>
      </c>
      <c r="D131" s="84">
        <f t="shared" si="1"/>
        <v>4.4009586029035921</v>
      </c>
      <c r="E131" s="82"/>
      <c r="F131" s="85"/>
    </row>
    <row r="132" spans="2:6">
      <c r="B132" s="80" t="s">
        <v>3238</v>
      </c>
      <c r="C132" s="84">
        <v>21.0427993196</v>
      </c>
      <c r="D132" s="84">
        <f t="shared" ref="D132:D195" si="2">LOG(C132,2)</f>
        <v>4.3952547337318428</v>
      </c>
      <c r="E132" s="82" t="s">
        <v>3239</v>
      </c>
      <c r="F132" s="85" t="s">
        <v>3240</v>
      </c>
    </row>
    <row r="133" spans="2:6">
      <c r="B133" s="80" t="s">
        <v>3241</v>
      </c>
      <c r="C133" s="84">
        <v>20.705893164100001</v>
      </c>
      <c r="D133" s="84">
        <f t="shared" si="2"/>
        <v>4.371969530660877</v>
      </c>
      <c r="E133" s="82" t="s">
        <v>585</v>
      </c>
      <c r="F133" s="85" t="s">
        <v>586</v>
      </c>
    </row>
    <row r="134" spans="2:6">
      <c r="B134" s="80" t="s">
        <v>3242</v>
      </c>
      <c r="C134" s="84">
        <v>20.682839023900002</v>
      </c>
      <c r="D134" s="84">
        <f t="shared" si="2"/>
        <v>4.370362325249161</v>
      </c>
      <c r="E134" s="82" t="s">
        <v>3243</v>
      </c>
      <c r="F134" s="85" t="s">
        <v>3244</v>
      </c>
    </row>
    <row r="135" spans="2:6">
      <c r="B135" s="80" t="s">
        <v>3245</v>
      </c>
      <c r="C135" s="84">
        <v>20.554384964299999</v>
      </c>
      <c r="D135" s="84">
        <f t="shared" si="2"/>
        <v>4.3613742985951278</v>
      </c>
      <c r="E135" s="82" t="s">
        <v>3246</v>
      </c>
      <c r="F135" s="85" t="s">
        <v>3247</v>
      </c>
    </row>
    <row r="136" spans="2:6">
      <c r="B136" s="80" t="s">
        <v>1168</v>
      </c>
      <c r="C136" s="84">
        <v>20.489962115099999</v>
      </c>
      <c r="D136" s="84">
        <f t="shared" si="2"/>
        <v>4.35684541176908</v>
      </c>
      <c r="E136" s="82" t="s">
        <v>1169</v>
      </c>
      <c r="F136" s="85" t="s">
        <v>1170</v>
      </c>
    </row>
    <row r="137" spans="2:6">
      <c r="B137" s="80" t="s">
        <v>3248</v>
      </c>
      <c r="C137" s="84">
        <v>20.476928304099999</v>
      </c>
      <c r="D137" s="84">
        <f t="shared" si="2"/>
        <v>4.3559274111624626</v>
      </c>
      <c r="E137" s="82" t="s">
        <v>3249</v>
      </c>
      <c r="F137" s="85" t="s">
        <v>3250</v>
      </c>
    </row>
    <row r="138" spans="2:6">
      <c r="B138" s="80" t="s">
        <v>3251</v>
      </c>
      <c r="C138" s="84">
        <v>20.476928304099999</v>
      </c>
      <c r="D138" s="84">
        <f t="shared" si="2"/>
        <v>4.3559274111624626</v>
      </c>
      <c r="E138" s="82"/>
      <c r="F138" s="85"/>
    </row>
    <row r="139" spans="2:6">
      <c r="B139" s="80" t="s">
        <v>3252</v>
      </c>
      <c r="C139" s="84">
        <v>20.476928304099999</v>
      </c>
      <c r="D139" s="84">
        <f t="shared" si="2"/>
        <v>4.3559274111624626</v>
      </c>
      <c r="E139" s="82" t="s">
        <v>3253</v>
      </c>
      <c r="F139" s="85" t="s">
        <v>3254</v>
      </c>
    </row>
    <row r="140" spans="2:6">
      <c r="B140" s="80" t="s">
        <v>3255</v>
      </c>
      <c r="C140" s="84">
        <v>20.313089550499999</v>
      </c>
      <c r="D140" s="84">
        <f t="shared" si="2"/>
        <v>4.3443377801245484</v>
      </c>
      <c r="E140" s="82" t="s">
        <v>1968</v>
      </c>
      <c r="F140" s="85" t="s">
        <v>1969</v>
      </c>
    </row>
    <row r="141" spans="2:6">
      <c r="B141" s="80" t="s">
        <v>3256</v>
      </c>
      <c r="C141" s="84">
        <v>20.207498896000001</v>
      </c>
      <c r="D141" s="84">
        <f t="shared" si="2"/>
        <v>4.336818863728622</v>
      </c>
      <c r="E141" s="82" t="s">
        <v>2762</v>
      </c>
      <c r="F141" s="85" t="s">
        <v>2763</v>
      </c>
    </row>
    <row r="142" spans="2:6">
      <c r="B142" s="80" t="s">
        <v>3257</v>
      </c>
      <c r="C142" s="84">
        <v>20.1617971517</v>
      </c>
      <c r="D142" s="84">
        <f t="shared" si="2"/>
        <v>4.3335523362196327</v>
      </c>
      <c r="E142" s="82"/>
      <c r="F142" s="85"/>
    </row>
    <row r="143" spans="2:6">
      <c r="B143" s="80" t="s">
        <v>3258</v>
      </c>
      <c r="C143" s="84">
        <v>20.1030360118</v>
      </c>
      <c r="D143" s="84">
        <f t="shared" si="2"/>
        <v>4.3293414922323095</v>
      </c>
      <c r="E143" s="82"/>
      <c r="F143" s="85"/>
    </row>
    <row r="144" spans="2:6">
      <c r="B144" s="80" t="s">
        <v>3259</v>
      </c>
      <c r="C144" s="84">
        <v>20.043141631299999</v>
      </c>
      <c r="D144" s="84">
        <f t="shared" si="2"/>
        <v>4.3250367541522694</v>
      </c>
      <c r="E144" s="82"/>
      <c r="F144" s="85"/>
    </row>
    <row r="145" spans="2:6">
      <c r="B145" s="80" t="s">
        <v>3260</v>
      </c>
      <c r="C145" s="84">
        <v>19.938394474399999</v>
      </c>
      <c r="D145" s="84">
        <f t="shared" si="2"/>
        <v>4.3174773372675421</v>
      </c>
      <c r="E145" s="82" t="s">
        <v>3261</v>
      </c>
      <c r="F145" s="85" t="s">
        <v>3262</v>
      </c>
    </row>
    <row r="146" spans="2:6">
      <c r="B146" s="80" t="s">
        <v>3263</v>
      </c>
      <c r="C146" s="84">
        <v>19.925035677</v>
      </c>
      <c r="D146" s="84">
        <f t="shared" si="2"/>
        <v>4.3165104023394907</v>
      </c>
      <c r="E146" s="82"/>
      <c r="F146" s="85"/>
    </row>
    <row r="147" spans="2:6">
      <c r="B147" s="80" t="s">
        <v>3264</v>
      </c>
      <c r="C147" s="84">
        <v>19.827697360599998</v>
      </c>
      <c r="D147" s="84">
        <f t="shared" si="2"/>
        <v>4.3094452384484621</v>
      </c>
      <c r="E147" s="82" t="s">
        <v>3265</v>
      </c>
      <c r="F147" s="85" t="s">
        <v>3266</v>
      </c>
    </row>
    <row r="148" spans="2:6">
      <c r="B148" s="80" t="s">
        <v>3267</v>
      </c>
      <c r="C148" s="84">
        <v>19.827697360599998</v>
      </c>
      <c r="D148" s="84">
        <f t="shared" si="2"/>
        <v>4.3094452384484621</v>
      </c>
      <c r="E148" s="82"/>
      <c r="F148" s="85"/>
    </row>
    <row r="149" spans="2:6">
      <c r="B149" s="80" t="s">
        <v>3268</v>
      </c>
      <c r="C149" s="84">
        <v>19.827697360599998</v>
      </c>
      <c r="D149" s="84">
        <f t="shared" si="2"/>
        <v>4.3094452384484621</v>
      </c>
      <c r="E149" s="82" t="s">
        <v>3269</v>
      </c>
      <c r="F149" s="85" t="s">
        <v>3270</v>
      </c>
    </row>
    <row r="150" spans="2:6">
      <c r="B150" s="80" t="s">
        <v>3271</v>
      </c>
      <c r="C150" s="84">
        <v>19.827697360599998</v>
      </c>
      <c r="D150" s="84">
        <f t="shared" si="2"/>
        <v>4.3094452384484621</v>
      </c>
      <c r="E150" s="82"/>
      <c r="F150" s="85"/>
    </row>
    <row r="151" spans="2:6">
      <c r="B151" s="80" t="s">
        <v>3272</v>
      </c>
      <c r="C151" s="84">
        <v>19.7625442804</v>
      </c>
      <c r="D151" s="84">
        <f t="shared" si="2"/>
        <v>4.3046967900094986</v>
      </c>
      <c r="E151" s="82"/>
      <c r="F151" s="85"/>
    </row>
    <row r="152" spans="2:6">
      <c r="B152" s="80" t="s">
        <v>3273</v>
      </c>
      <c r="C152" s="84">
        <v>19.684984819699999</v>
      </c>
      <c r="D152" s="84">
        <f t="shared" si="2"/>
        <v>4.2990236948340517</v>
      </c>
      <c r="E152" s="82"/>
      <c r="F152" s="85"/>
    </row>
    <row r="153" spans="2:6">
      <c r="B153" s="80" t="s">
        <v>3274</v>
      </c>
      <c r="C153" s="84">
        <v>19.657725597300001</v>
      </c>
      <c r="D153" s="84">
        <f t="shared" si="2"/>
        <v>4.2970245061227876</v>
      </c>
      <c r="E153" s="82" t="s">
        <v>3275</v>
      </c>
      <c r="F153" s="85" t="s">
        <v>3276</v>
      </c>
    </row>
    <row r="154" spans="2:6">
      <c r="B154" s="80" t="s">
        <v>3277</v>
      </c>
      <c r="C154" s="84">
        <v>19.617647959999999</v>
      </c>
      <c r="D154" s="84">
        <f t="shared" si="2"/>
        <v>4.2940801762073715</v>
      </c>
      <c r="E154" s="82"/>
      <c r="F154" s="85"/>
    </row>
    <row r="155" spans="2:6">
      <c r="B155" s="80" t="s">
        <v>1010</v>
      </c>
      <c r="C155" s="84">
        <v>19.557643558500001</v>
      </c>
      <c r="D155" s="84">
        <f t="shared" si="2"/>
        <v>4.2896606496732481</v>
      </c>
      <c r="E155" s="82" t="s">
        <v>1011</v>
      </c>
      <c r="F155" s="85" t="s">
        <v>1012</v>
      </c>
    </row>
    <row r="156" spans="2:6">
      <c r="B156" s="80" t="s">
        <v>3278</v>
      </c>
      <c r="C156" s="84">
        <v>19.360109238900002</v>
      </c>
      <c r="D156" s="84">
        <f t="shared" si="2"/>
        <v>4.2750151878911247</v>
      </c>
      <c r="E156" s="82"/>
      <c r="F156" s="85"/>
    </row>
    <row r="157" spans="2:6">
      <c r="B157" s="80" t="s">
        <v>3279</v>
      </c>
      <c r="C157" s="84">
        <v>19.301698049199999</v>
      </c>
      <c r="D157" s="84">
        <f t="shared" si="2"/>
        <v>4.2706558677381716</v>
      </c>
      <c r="E157" s="82" t="s">
        <v>3280</v>
      </c>
      <c r="F157" s="85" t="s">
        <v>3281</v>
      </c>
    </row>
    <row r="158" spans="2:6">
      <c r="B158" s="80" t="s">
        <v>3282</v>
      </c>
      <c r="C158" s="84">
        <v>19.178466417199999</v>
      </c>
      <c r="D158" s="84">
        <f t="shared" si="2"/>
        <v>4.2614154564969189</v>
      </c>
      <c r="E158" s="82"/>
      <c r="F158" s="85"/>
    </row>
    <row r="159" spans="2:6">
      <c r="B159" s="80" t="s">
        <v>989</v>
      </c>
      <c r="C159" s="84">
        <v>19.178466417199999</v>
      </c>
      <c r="D159" s="84">
        <f t="shared" si="2"/>
        <v>4.2614154564969189</v>
      </c>
      <c r="E159" s="82" t="s">
        <v>175</v>
      </c>
      <c r="F159" s="85" t="s">
        <v>473</v>
      </c>
    </row>
    <row r="160" spans="2:6">
      <c r="B160" s="80" t="s">
        <v>3283</v>
      </c>
      <c r="C160" s="84">
        <v>19.178466417199999</v>
      </c>
      <c r="D160" s="84">
        <f t="shared" si="2"/>
        <v>4.2614154564969189</v>
      </c>
      <c r="E160" s="82"/>
      <c r="F160" s="85"/>
    </row>
    <row r="161" spans="2:6">
      <c r="B161" s="80" t="s">
        <v>3284</v>
      </c>
      <c r="C161" s="84">
        <v>19.178466417199999</v>
      </c>
      <c r="D161" s="84">
        <f t="shared" si="2"/>
        <v>4.2614154564969189</v>
      </c>
      <c r="E161" s="82" t="s">
        <v>3269</v>
      </c>
      <c r="F161" s="85" t="s">
        <v>3270</v>
      </c>
    </row>
    <row r="162" spans="2:6">
      <c r="B162" s="80" t="s">
        <v>3285</v>
      </c>
      <c r="C162" s="84">
        <v>19.171725238000001</v>
      </c>
      <c r="D162" s="84">
        <f t="shared" si="2"/>
        <v>4.2609082639389682</v>
      </c>
      <c r="E162" s="82" t="s">
        <v>3286</v>
      </c>
      <c r="F162" s="85" t="s">
        <v>3287</v>
      </c>
    </row>
    <row r="163" spans="2:6">
      <c r="B163" s="80" t="s">
        <v>2205</v>
      </c>
      <c r="C163" s="84">
        <v>19.060544441899999</v>
      </c>
      <c r="D163" s="84">
        <f t="shared" si="2"/>
        <v>4.2525174236006507</v>
      </c>
      <c r="E163" s="82" t="s">
        <v>2206</v>
      </c>
      <c r="F163" s="85" t="s">
        <v>2207</v>
      </c>
    </row>
    <row r="164" spans="2:6">
      <c r="B164" s="80" t="s">
        <v>1366</v>
      </c>
      <c r="C164" s="84">
        <v>18.90326073</v>
      </c>
      <c r="D164" s="84">
        <f t="shared" si="2"/>
        <v>4.2405632093996894</v>
      </c>
      <c r="E164" s="82" t="s">
        <v>1367</v>
      </c>
      <c r="F164" s="85" t="s">
        <v>1368</v>
      </c>
    </row>
    <row r="165" spans="2:6">
      <c r="B165" s="80" t="s">
        <v>3288</v>
      </c>
      <c r="C165" s="84">
        <v>18.764122476899999</v>
      </c>
      <c r="D165" s="84">
        <f t="shared" si="2"/>
        <v>4.2299049176021519</v>
      </c>
      <c r="E165" s="82" t="s">
        <v>3289</v>
      </c>
      <c r="F165" s="85" t="s">
        <v>3290</v>
      </c>
    </row>
    <row r="166" spans="2:6">
      <c r="B166" s="80" t="s">
        <v>3291</v>
      </c>
      <c r="C166" s="84">
        <v>18.6959443561</v>
      </c>
      <c r="D166" s="84">
        <f t="shared" si="2"/>
        <v>4.2246534402986349</v>
      </c>
      <c r="E166" s="82" t="s">
        <v>2546</v>
      </c>
      <c r="F166" s="85" t="s">
        <v>2547</v>
      </c>
    </row>
    <row r="167" spans="2:6">
      <c r="B167" s="80" t="s">
        <v>3292</v>
      </c>
      <c r="C167" s="84">
        <v>18.658378463599998</v>
      </c>
      <c r="D167" s="84">
        <f t="shared" si="2"/>
        <v>4.2217517067911894</v>
      </c>
      <c r="E167" s="82"/>
      <c r="F167" s="85"/>
    </row>
    <row r="168" spans="2:6">
      <c r="B168" s="80" t="s">
        <v>3293</v>
      </c>
      <c r="C168" s="84">
        <v>18.529235473699998</v>
      </c>
      <c r="D168" s="84">
        <f t="shared" si="2"/>
        <v>4.211731451101107</v>
      </c>
      <c r="E168" s="82"/>
      <c r="F168" s="85"/>
    </row>
    <row r="169" spans="2:6">
      <c r="B169" s="80" t="s">
        <v>3294</v>
      </c>
      <c r="C169" s="84">
        <v>18.529235473699998</v>
      </c>
      <c r="D169" s="84">
        <f t="shared" si="2"/>
        <v>4.211731451101107</v>
      </c>
      <c r="E169" s="82"/>
      <c r="F169" s="85"/>
    </row>
    <row r="170" spans="2:6">
      <c r="B170" s="80" t="s">
        <v>3295</v>
      </c>
      <c r="C170" s="84">
        <v>18.529235473699998</v>
      </c>
      <c r="D170" s="84">
        <f t="shared" si="2"/>
        <v>4.211731451101107</v>
      </c>
      <c r="E170" s="82"/>
      <c r="F170" s="85"/>
    </row>
    <row r="171" spans="2:6">
      <c r="B171" s="80" t="s">
        <v>3296</v>
      </c>
      <c r="C171" s="84">
        <v>18.529235473699998</v>
      </c>
      <c r="D171" s="84">
        <f t="shared" si="2"/>
        <v>4.211731451101107</v>
      </c>
      <c r="E171" s="82"/>
      <c r="F171" s="85"/>
    </row>
    <row r="172" spans="2:6">
      <c r="B172" s="80" t="s">
        <v>3297</v>
      </c>
      <c r="C172" s="84">
        <v>18.529235473699998</v>
      </c>
      <c r="D172" s="84">
        <f t="shared" si="2"/>
        <v>4.211731451101107</v>
      </c>
      <c r="E172" s="82"/>
      <c r="F172" s="85"/>
    </row>
    <row r="173" spans="2:6">
      <c r="B173" s="80" t="s">
        <v>3298</v>
      </c>
      <c r="C173" s="84">
        <v>18.529235473699998</v>
      </c>
      <c r="D173" s="84">
        <f t="shared" si="2"/>
        <v>4.211731451101107</v>
      </c>
      <c r="E173" s="82"/>
      <c r="F173" s="85"/>
    </row>
    <row r="174" spans="2:6">
      <c r="B174" s="80" t="s">
        <v>3299</v>
      </c>
      <c r="C174" s="84">
        <v>18.5047200829</v>
      </c>
      <c r="D174" s="84">
        <f t="shared" si="2"/>
        <v>4.2098214073389855</v>
      </c>
      <c r="E174" s="82"/>
      <c r="F174" s="85"/>
    </row>
    <row r="175" spans="2:6">
      <c r="B175" s="80" t="s">
        <v>1730</v>
      </c>
      <c r="C175" s="84">
        <v>18.502304517700001</v>
      </c>
      <c r="D175" s="84">
        <f t="shared" si="2"/>
        <v>4.2096330688287944</v>
      </c>
      <c r="E175" s="82" t="s">
        <v>1731</v>
      </c>
      <c r="F175" s="85" t="s">
        <v>1732</v>
      </c>
    </row>
    <row r="176" spans="2:6">
      <c r="B176" s="80" t="s">
        <v>1557</v>
      </c>
      <c r="C176" s="84">
        <v>18.3332476211</v>
      </c>
      <c r="D176" s="84">
        <f t="shared" si="2"/>
        <v>4.1963904678815194</v>
      </c>
      <c r="E176" s="82" t="s">
        <v>1558</v>
      </c>
      <c r="F176" s="85" t="s">
        <v>1559</v>
      </c>
    </row>
    <row r="177" spans="2:6">
      <c r="B177" s="80" t="s">
        <v>3300</v>
      </c>
      <c r="C177" s="84">
        <v>18.320898340999999</v>
      </c>
      <c r="D177" s="84">
        <f t="shared" si="2"/>
        <v>4.1954183406983443</v>
      </c>
      <c r="E177" s="82"/>
      <c r="F177" s="85"/>
    </row>
    <row r="178" spans="2:6">
      <c r="B178" s="80" t="s">
        <v>3301</v>
      </c>
      <c r="C178" s="84">
        <v>18.320898340999999</v>
      </c>
      <c r="D178" s="84">
        <f t="shared" si="2"/>
        <v>4.1954183406983443</v>
      </c>
      <c r="E178" s="82"/>
      <c r="F178" s="85"/>
    </row>
    <row r="179" spans="2:6">
      <c r="B179" s="80" t="s">
        <v>3302</v>
      </c>
      <c r="C179" s="84">
        <v>18.320898340999999</v>
      </c>
      <c r="D179" s="84">
        <f t="shared" si="2"/>
        <v>4.1954183406983443</v>
      </c>
      <c r="E179" s="82" t="s">
        <v>3303</v>
      </c>
      <c r="F179" s="85" t="s">
        <v>3304</v>
      </c>
    </row>
    <row r="180" spans="2:6">
      <c r="B180" s="80" t="s">
        <v>3305</v>
      </c>
      <c r="C180" s="84">
        <v>18.230256362599999</v>
      </c>
      <c r="D180" s="84">
        <f t="shared" si="2"/>
        <v>4.1882629442759924</v>
      </c>
      <c r="E180" s="82"/>
      <c r="F180" s="85"/>
    </row>
    <row r="181" spans="2:6">
      <c r="B181" s="80" t="s">
        <v>1447</v>
      </c>
      <c r="C181" s="84">
        <v>18.147135582200001</v>
      </c>
      <c r="D181" s="84">
        <f t="shared" si="2"/>
        <v>4.1816699402168309</v>
      </c>
      <c r="E181" s="82" t="s">
        <v>1448</v>
      </c>
      <c r="F181" s="85" t="s">
        <v>1449</v>
      </c>
    </row>
    <row r="182" spans="2:6">
      <c r="B182" s="80" t="s">
        <v>3306</v>
      </c>
      <c r="C182" s="84">
        <v>18.124638763499998</v>
      </c>
      <c r="D182" s="84">
        <f t="shared" si="2"/>
        <v>4.1798803363983508</v>
      </c>
      <c r="E182" s="82"/>
      <c r="F182" s="85"/>
    </row>
    <row r="183" spans="2:6">
      <c r="B183" s="80" t="s">
        <v>3307</v>
      </c>
      <c r="C183" s="84">
        <v>17.959291732000001</v>
      </c>
      <c r="D183" s="84">
        <f t="shared" si="2"/>
        <v>4.1666585499285702</v>
      </c>
      <c r="E183" s="82"/>
      <c r="F183" s="85"/>
    </row>
    <row r="184" spans="2:6">
      <c r="B184" s="80" t="s">
        <v>3308</v>
      </c>
      <c r="C184" s="84">
        <v>17.959291732000001</v>
      </c>
      <c r="D184" s="84">
        <f t="shared" si="2"/>
        <v>4.1666585499285702</v>
      </c>
      <c r="E184" s="82"/>
      <c r="F184" s="85"/>
    </row>
    <row r="185" spans="2:6">
      <c r="B185" s="80" t="s">
        <v>3309</v>
      </c>
      <c r="C185" s="84">
        <v>17.947793143599998</v>
      </c>
      <c r="D185" s="84">
        <f t="shared" si="2"/>
        <v>4.165734556399916</v>
      </c>
      <c r="E185" s="82" t="s">
        <v>3310</v>
      </c>
      <c r="F185" s="85" t="s">
        <v>3311</v>
      </c>
    </row>
    <row r="186" spans="2:6">
      <c r="B186" s="80" t="s">
        <v>1855</v>
      </c>
      <c r="C186" s="84">
        <v>17.899229490300002</v>
      </c>
      <c r="D186" s="84">
        <f t="shared" si="2"/>
        <v>4.1618255798937316</v>
      </c>
      <c r="E186" s="82" t="s">
        <v>1856</v>
      </c>
      <c r="F186" s="85" t="s">
        <v>1857</v>
      </c>
    </row>
    <row r="187" spans="2:6">
      <c r="B187" s="80" t="s">
        <v>3312</v>
      </c>
      <c r="C187" s="84">
        <v>17.880004530200001</v>
      </c>
      <c r="D187" s="84">
        <f t="shared" si="2"/>
        <v>4.1602751969397032</v>
      </c>
      <c r="E187" s="82" t="s">
        <v>3313</v>
      </c>
      <c r="F187" s="85" t="s">
        <v>3314</v>
      </c>
    </row>
    <row r="188" spans="2:6">
      <c r="B188" s="80" t="s">
        <v>3315</v>
      </c>
      <c r="C188" s="84">
        <v>17.880004530200001</v>
      </c>
      <c r="D188" s="84">
        <f t="shared" si="2"/>
        <v>4.1602751969397032</v>
      </c>
      <c r="E188" s="82"/>
      <c r="F188" s="85"/>
    </row>
    <row r="189" spans="2:6">
      <c r="B189" s="80" t="s">
        <v>3316</v>
      </c>
      <c r="C189" s="84">
        <v>17.880004530200001</v>
      </c>
      <c r="D189" s="84">
        <f t="shared" si="2"/>
        <v>4.1602751969397032</v>
      </c>
      <c r="E189" s="82" t="s">
        <v>3181</v>
      </c>
      <c r="F189" s="85" t="s">
        <v>3182</v>
      </c>
    </row>
    <row r="190" spans="2:6">
      <c r="B190" s="80" t="s">
        <v>3317</v>
      </c>
      <c r="C190" s="84">
        <v>17.792139429100001</v>
      </c>
      <c r="D190" s="84">
        <f t="shared" si="2"/>
        <v>4.1531680938664417</v>
      </c>
      <c r="E190" s="82" t="s">
        <v>3318</v>
      </c>
      <c r="F190" s="85" t="s">
        <v>3319</v>
      </c>
    </row>
    <row r="191" spans="2:6">
      <c r="B191" s="80" t="s">
        <v>1102</v>
      </c>
      <c r="C191" s="84">
        <v>17.5673447645</v>
      </c>
      <c r="D191" s="84">
        <f t="shared" si="2"/>
        <v>4.1348242449945536</v>
      </c>
      <c r="E191" s="82"/>
      <c r="F191" s="85"/>
    </row>
    <row r="192" spans="2:6">
      <c r="B192" s="80" t="s">
        <v>3320</v>
      </c>
      <c r="C192" s="84">
        <v>17.5335847801</v>
      </c>
      <c r="D192" s="84">
        <f t="shared" si="2"/>
        <v>4.1320490833264927</v>
      </c>
      <c r="E192" s="82" t="s">
        <v>3321</v>
      </c>
      <c r="F192" s="85" t="s">
        <v>3322</v>
      </c>
    </row>
    <row r="193" spans="2:6">
      <c r="B193" s="80" t="s">
        <v>3323</v>
      </c>
      <c r="C193" s="84">
        <v>17.518790648</v>
      </c>
      <c r="D193" s="84">
        <f t="shared" si="2"/>
        <v>4.1308312815643244</v>
      </c>
      <c r="E193" s="82" t="s">
        <v>3324</v>
      </c>
      <c r="F193" s="85" t="s">
        <v>3325</v>
      </c>
    </row>
    <row r="194" spans="2:6">
      <c r="B194" s="80" t="s">
        <v>3326</v>
      </c>
      <c r="C194" s="84">
        <v>17.473639975000001</v>
      </c>
      <c r="D194" s="84">
        <f t="shared" si="2"/>
        <v>4.1271082656423479</v>
      </c>
      <c r="E194" s="82" t="s">
        <v>3327</v>
      </c>
      <c r="F194" s="85" t="s">
        <v>3328</v>
      </c>
    </row>
    <row r="195" spans="2:6">
      <c r="B195" s="80" t="s">
        <v>407</v>
      </c>
      <c r="C195" s="84">
        <v>17.470333487800001</v>
      </c>
      <c r="D195" s="84">
        <f t="shared" si="2"/>
        <v>4.1268352427300838</v>
      </c>
      <c r="E195" s="82" t="s">
        <v>408</v>
      </c>
      <c r="F195" s="85" t="s">
        <v>409</v>
      </c>
    </row>
    <row r="196" spans="2:6">
      <c r="B196" s="80" t="s">
        <v>3329</v>
      </c>
      <c r="C196" s="84">
        <v>17.425150926099999</v>
      </c>
      <c r="D196" s="84">
        <f t="shared" ref="D196:D259" si="3">LOG(C196,2)</f>
        <v>4.1230992467855394</v>
      </c>
      <c r="E196" s="82" t="s">
        <v>3330</v>
      </c>
      <c r="F196" s="85" t="s">
        <v>3331</v>
      </c>
    </row>
    <row r="197" spans="2:6">
      <c r="B197" s="80" t="s">
        <v>499</v>
      </c>
      <c r="C197" s="84">
        <v>17.392897574799999</v>
      </c>
      <c r="D197" s="84">
        <f t="shared" si="3"/>
        <v>4.1204263937517984</v>
      </c>
      <c r="E197" s="82" t="s">
        <v>500</v>
      </c>
      <c r="F197" s="85" t="s">
        <v>501</v>
      </c>
    </row>
    <row r="198" spans="2:6">
      <c r="B198" s="80" t="s">
        <v>1702</v>
      </c>
      <c r="C198" s="84">
        <v>17.375783628299999</v>
      </c>
      <c r="D198" s="84">
        <f t="shared" si="3"/>
        <v>4.1190061381145266</v>
      </c>
      <c r="E198" s="82" t="s">
        <v>1703</v>
      </c>
      <c r="F198" s="85" t="s">
        <v>1704</v>
      </c>
    </row>
    <row r="199" spans="2:6">
      <c r="B199" s="80" t="s">
        <v>3332</v>
      </c>
      <c r="C199" s="84">
        <v>17.351714568399998</v>
      </c>
      <c r="D199" s="84">
        <f t="shared" si="3"/>
        <v>4.1170063212132328</v>
      </c>
      <c r="E199" s="82" t="s">
        <v>3333</v>
      </c>
      <c r="F199" s="85" t="s">
        <v>3334</v>
      </c>
    </row>
    <row r="200" spans="2:6">
      <c r="B200" s="80" t="s">
        <v>3335</v>
      </c>
      <c r="C200" s="84">
        <v>17.2995441401</v>
      </c>
      <c r="D200" s="84">
        <f t="shared" si="3"/>
        <v>4.1126621168255433</v>
      </c>
      <c r="E200" s="82"/>
      <c r="F200" s="85"/>
    </row>
    <row r="201" spans="2:6">
      <c r="B201" s="80" t="s">
        <v>3336</v>
      </c>
      <c r="C201" s="84">
        <v>17.298540106099999</v>
      </c>
      <c r="D201" s="84">
        <f t="shared" si="3"/>
        <v>4.1125783830059026</v>
      </c>
      <c r="E201" s="82" t="s">
        <v>3337</v>
      </c>
      <c r="F201" s="85" t="s">
        <v>3338</v>
      </c>
    </row>
    <row r="202" spans="2:6">
      <c r="B202" s="80" t="s">
        <v>3339</v>
      </c>
      <c r="C202" s="84">
        <v>17.244654762100001</v>
      </c>
      <c r="D202" s="84">
        <f t="shared" si="3"/>
        <v>4.1080773412279132</v>
      </c>
      <c r="E202" s="82" t="s">
        <v>512</v>
      </c>
      <c r="F202" s="85" t="s">
        <v>513</v>
      </c>
    </row>
    <row r="203" spans="2:6">
      <c r="B203" s="80" t="s">
        <v>3340</v>
      </c>
      <c r="C203" s="84">
        <v>17.230773586800002</v>
      </c>
      <c r="D203" s="84">
        <f t="shared" si="3"/>
        <v>4.1069155686375014</v>
      </c>
      <c r="E203" s="82" t="s">
        <v>626</v>
      </c>
      <c r="F203" s="85" t="s">
        <v>627</v>
      </c>
    </row>
    <row r="204" spans="2:6">
      <c r="B204" s="80" t="s">
        <v>3341</v>
      </c>
      <c r="C204" s="84">
        <v>17.230773586800002</v>
      </c>
      <c r="D204" s="84">
        <f t="shared" si="3"/>
        <v>4.1069155686375014</v>
      </c>
      <c r="E204" s="82"/>
      <c r="F204" s="85"/>
    </row>
    <row r="205" spans="2:6">
      <c r="B205" s="80" t="s">
        <v>3342</v>
      </c>
      <c r="C205" s="84">
        <v>17.230773586800002</v>
      </c>
      <c r="D205" s="84">
        <f t="shared" si="3"/>
        <v>4.1069155686375014</v>
      </c>
      <c r="E205" s="82"/>
      <c r="F205" s="85"/>
    </row>
    <row r="206" spans="2:6">
      <c r="B206" s="80" t="s">
        <v>3343</v>
      </c>
      <c r="C206" s="84">
        <v>17.230773586800002</v>
      </c>
      <c r="D206" s="84">
        <f t="shared" si="3"/>
        <v>4.1069155686375014</v>
      </c>
      <c r="E206" s="82"/>
      <c r="F206" s="85"/>
    </row>
    <row r="207" spans="2:6">
      <c r="B207" s="80" t="s">
        <v>3344</v>
      </c>
      <c r="C207" s="84">
        <v>17.230773586800002</v>
      </c>
      <c r="D207" s="84">
        <f t="shared" si="3"/>
        <v>4.1069155686375014</v>
      </c>
      <c r="E207" s="82"/>
      <c r="F207" s="85"/>
    </row>
    <row r="208" spans="2:6">
      <c r="B208" s="80" t="s">
        <v>3345</v>
      </c>
      <c r="C208" s="84">
        <v>17.230773586800002</v>
      </c>
      <c r="D208" s="84">
        <f t="shared" si="3"/>
        <v>4.1069155686375014</v>
      </c>
      <c r="E208" s="82"/>
      <c r="F208" s="85"/>
    </row>
    <row r="209" spans="2:6">
      <c r="B209" s="80" t="s">
        <v>1768</v>
      </c>
      <c r="C209" s="84">
        <v>17.142658933</v>
      </c>
      <c r="D209" s="84">
        <f t="shared" si="3"/>
        <v>4.0995189926657662</v>
      </c>
      <c r="E209" s="82" t="s">
        <v>1769</v>
      </c>
      <c r="F209" s="85" t="s">
        <v>1770</v>
      </c>
    </row>
    <row r="210" spans="2:6">
      <c r="B210" s="80" t="s">
        <v>3346</v>
      </c>
      <c r="C210" s="84">
        <v>17.139927999600001</v>
      </c>
      <c r="D210" s="84">
        <f t="shared" si="3"/>
        <v>4.0992891439621513</v>
      </c>
      <c r="E210" s="82" t="s">
        <v>3347</v>
      </c>
      <c r="F210" s="85" t="s">
        <v>3348</v>
      </c>
    </row>
    <row r="211" spans="2:6">
      <c r="B211" s="80" t="s">
        <v>1708</v>
      </c>
      <c r="C211" s="84">
        <v>17.1098698642</v>
      </c>
      <c r="D211" s="84">
        <f t="shared" si="3"/>
        <v>4.0967568817756304</v>
      </c>
      <c r="E211" s="30" t="s">
        <v>1709</v>
      </c>
      <c r="F211" s="1" t="s">
        <v>1710</v>
      </c>
    </row>
    <row r="212" spans="2:6">
      <c r="B212" s="80" t="s">
        <v>3349</v>
      </c>
      <c r="C212" s="84">
        <v>17.0782895641</v>
      </c>
      <c r="D212" s="84">
        <f t="shared" si="3"/>
        <v>4.0940915873541517</v>
      </c>
      <c r="E212" s="82"/>
      <c r="F212" s="85"/>
    </row>
    <row r="213" spans="2:6">
      <c r="B213" s="80" t="s">
        <v>3350</v>
      </c>
      <c r="C213" s="84">
        <v>17.077273027299999</v>
      </c>
      <c r="D213" s="84">
        <f t="shared" si="3"/>
        <v>4.0940057124635389</v>
      </c>
      <c r="E213" s="82" t="s">
        <v>3227</v>
      </c>
      <c r="F213" s="85" t="s">
        <v>3228</v>
      </c>
    </row>
    <row r="214" spans="2:6">
      <c r="B214" s="80" t="s">
        <v>3351</v>
      </c>
      <c r="C214" s="84">
        <v>16.986579571299998</v>
      </c>
      <c r="D214" s="84">
        <f t="shared" si="3"/>
        <v>4.0863234746425405</v>
      </c>
      <c r="E214" s="82"/>
      <c r="F214" s="85"/>
    </row>
    <row r="215" spans="2:6">
      <c r="B215" s="80" t="s">
        <v>3352</v>
      </c>
      <c r="C215" s="84">
        <v>16.944328796800001</v>
      </c>
      <c r="D215" s="84">
        <f t="shared" si="3"/>
        <v>4.0827305844264776</v>
      </c>
      <c r="E215" s="82" t="s">
        <v>3353</v>
      </c>
      <c r="F215" s="85" t="s">
        <v>3354</v>
      </c>
    </row>
    <row r="216" spans="2:6">
      <c r="B216" s="80" t="s">
        <v>3355</v>
      </c>
      <c r="C216" s="84">
        <v>16.905136276499999</v>
      </c>
      <c r="D216" s="84">
        <f t="shared" si="3"/>
        <v>4.0793897410883835</v>
      </c>
      <c r="E216" s="82" t="s">
        <v>1734</v>
      </c>
      <c r="F216" s="85" t="s">
        <v>1735</v>
      </c>
    </row>
    <row r="217" spans="2:6">
      <c r="B217" s="80" t="s">
        <v>3356</v>
      </c>
      <c r="C217" s="84">
        <v>16.746271219099999</v>
      </c>
      <c r="D217" s="84">
        <f t="shared" si="3"/>
        <v>4.0657679909009605</v>
      </c>
      <c r="E217" s="82" t="s">
        <v>3357</v>
      </c>
      <c r="F217" s="85" t="s">
        <v>3358</v>
      </c>
    </row>
    <row r="218" spans="2:6">
      <c r="B218" s="80" t="s">
        <v>3359</v>
      </c>
      <c r="C218" s="84">
        <v>16.746271219099999</v>
      </c>
      <c r="D218" s="84">
        <f t="shared" si="3"/>
        <v>4.0657679909009605</v>
      </c>
      <c r="E218" s="82" t="s">
        <v>1108</v>
      </c>
      <c r="F218" s="85" t="s">
        <v>1109</v>
      </c>
    </row>
    <row r="219" spans="2:6">
      <c r="B219" s="80" t="s">
        <v>3360</v>
      </c>
      <c r="C219" s="84">
        <v>16.746271219099999</v>
      </c>
      <c r="D219" s="84">
        <f t="shared" si="3"/>
        <v>4.0657679909009605</v>
      </c>
      <c r="E219" s="82" t="s">
        <v>3361</v>
      </c>
      <c r="F219" s="85" t="s">
        <v>3362</v>
      </c>
    </row>
    <row r="220" spans="2:6">
      <c r="B220" s="80" t="s">
        <v>3363</v>
      </c>
      <c r="C220" s="84">
        <v>16.651888629399998</v>
      </c>
      <c r="D220" s="84">
        <f t="shared" si="3"/>
        <v>4.0576139095260757</v>
      </c>
      <c r="E220" s="82" t="s">
        <v>2879</v>
      </c>
      <c r="F220" s="85" t="s">
        <v>2880</v>
      </c>
    </row>
    <row r="221" spans="2:6">
      <c r="B221" s="80" t="s">
        <v>3364</v>
      </c>
      <c r="C221" s="84">
        <v>16.581542643300001</v>
      </c>
      <c r="D221" s="84">
        <f t="shared" si="3"/>
        <v>4.0515063273126586</v>
      </c>
      <c r="E221" s="82" t="s">
        <v>3365</v>
      </c>
      <c r="F221" s="85" t="s">
        <v>3366</v>
      </c>
    </row>
    <row r="222" spans="2:6">
      <c r="B222" s="80" t="s">
        <v>3367</v>
      </c>
      <c r="C222" s="84">
        <v>16.581542643300001</v>
      </c>
      <c r="D222" s="84">
        <f t="shared" si="3"/>
        <v>4.0515063273126586</v>
      </c>
      <c r="E222" s="30" t="s">
        <v>3368</v>
      </c>
      <c r="F222" s="34" t="s">
        <v>3369</v>
      </c>
    </row>
    <row r="223" spans="2:6">
      <c r="B223" s="80" t="s">
        <v>3370</v>
      </c>
      <c r="C223" s="84">
        <v>16.547287211699999</v>
      </c>
      <c r="D223" s="84">
        <f t="shared" si="3"/>
        <v>4.0485228136104245</v>
      </c>
      <c r="E223" s="82"/>
      <c r="F223" s="85"/>
    </row>
    <row r="224" spans="2:6">
      <c r="B224" s="80" t="s">
        <v>3371</v>
      </c>
      <c r="C224" s="84">
        <v>16.535477048299999</v>
      </c>
      <c r="D224" s="84">
        <f t="shared" si="3"/>
        <v>4.0474927627501547</v>
      </c>
      <c r="E224" s="82"/>
      <c r="F224" s="85"/>
    </row>
    <row r="225" spans="2:6">
      <c r="B225" s="80" t="s">
        <v>3372</v>
      </c>
      <c r="C225" s="84">
        <v>16.527096560699999</v>
      </c>
      <c r="D225" s="84">
        <f t="shared" si="3"/>
        <v>4.046761392693929</v>
      </c>
      <c r="E225" s="82" t="s">
        <v>3373</v>
      </c>
      <c r="F225" s="85" t="s">
        <v>3374</v>
      </c>
    </row>
    <row r="226" spans="2:6">
      <c r="B226" s="80" t="s">
        <v>3375</v>
      </c>
      <c r="C226" s="84">
        <v>16.456622587399998</v>
      </c>
      <c r="D226" s="84">
        <f t="shared" si="3"/>
        <v>4.040596374973922</v>
      </c>
      <c r="E226" s="82"/>
      <c r="F226" s="85"/>
    </row>
    <row r="227" spans="2:6">
      <c r="B227" s="80" t="s">
        <v>3376</v>
      </c>
      <c r="C227" s="84">
        <v>16.3526144386</v>
      </c>
      <c r="D227" s="84">
        <f t="shared" si="3"/>
        <v>4.0314494055995995</v>
      </c>
      <c r="E227" s="82" t="s">
        <v>3377</v>
      </c>
      <c r="F227" s="85" t="s">
        <v>3378</v>
      </c>
    </row>
    <row r="228" spans="2:6">
      <c r="B228" s="80" t="s">
        <v>2490</v>
      </c>
      <c r="C228" s="84">
        <v>16.348302345299999</v>
      </c>
      <c r="D228" s="84">
        <f t="shared" si="3"/>
        <v>4.0310689247894169</v>
      </c>
      <c r="E228" s="82" t="s">
        <v>2034</v>
      </c>
      <c r="F228" s="85" t="s">
        <v>2035</v>
      </c>
    </row>
    <row r="229" spans="2:6">
      <c r="B229" s="80" t="s">
        <v>3379</v>
      </c>
      <c r="C229" s="84">
        <v>16.2530138292</v>
      </c>
      <c r="D229" s="84">
        <f t="shared" si="3"/>
        <v>4.0226353596920497</v>
      </c>
      <c r="E229" s="82" t="s">
        <v>1367</v>
      </c>
      <c r="F229" s="85" t="s">
        <v>1368</v>
      </c>
    </row>
    <row r="230" spans="2:6">
      <c r="B230" s="80" t="s">
        <v>3380</v>
      </c>
      <c r="C230" s="84">
        <v>16.2530138292</v>
      </c>
      <c r="D230" s="84">
        <f t="shared" si="3"/>
        <v>4.0226353596920497</v>
      </c>
      <c r="E230" s="82"/>
      <c r="F230" s="85"/>
    </row>
    <row r="231" spans="2:6">
      <c r="B231" s="80" t="s">
        <v>3381</v>
      </c>
      <c r="C231" s="84">
        <v>16.199369712799999</v>
      </c>
      <c r="D231" s="84">
        <f t="shared" si="3"/>
        <v>4.0178657765214991</v>
      </c>
      <c r="E231" s="82"/>
      <c r="F231" s="85"/>
    </row>
    <row r="232" spans="2:6">
      <c r="B232" s="80" t="s">
        <v>1705</v>
      </c>
      <c r="C232" s="84">
        <v>16.1400074626</v>
      </c>
      <c r="D232" s="84">
        <f t="shared" si="3"/>
        <v>4.0125693405571772</v>
      </c>
      <c r="E232" s="82"/>
      <c r="F232" s="85"/>
    </row>
    <row r="233" spans="2:6">
      <c r="B233" s="80" t="s">
        <v>3382</v>
      </c>
      <c r="C233" s="84">
        <v>16.1292735599</v>
      </c>
      <c r="D233" s="84">
        <f t="shared" si="3"/>
        <v>4.0116095578613669</v>
      </c>
      <c r="E233" s="82" t="s">
        <v>3383</v>
      </c>
      <c r="F233" s="85" t="s">
        <v>3384</v>
      </c>
    </row>
    <row r="234" spans="2:6">
      <c r="B234" s="80" t="s">
        <v>3385</v>
      </c>
      <c r="C234" s="84">
        <v>16.098686849</v>
      </c>
      <c r="D234" s="84">
        <f t="shared" si="3"/>
        <v>4.0088711090844811</v>
      </c>
      <c r="E234" s="82" t="s">
        <v>3386</v>
      </c>
      <c r="F234" s="85" t="s">
        <v>3387</v>
      </c>
    </row>
    <row r="235" spans="2:6">
      <c r="B235" s="80" t="s">
        <v>3388</v>
      </c>
      <c r="C235" s="84">
        <v>16.0479445418</v>
      </c>
      <c r="D235" s="84">
        <f t="shared" si="3"/>
        <v>4.0043166203189644</v>
      </c>
      <c r="E235" s="82" t="s">
        <v>3389</v>
      </c>
      <c r="F235" s="85" t="s">
        <v>3390</v>
      </c>
    </row>
    <row r="236" spans="2:6">
      <c r="B236" s="80" t="s">
        <v>3391</v>
      </c>
      <c r="C236" s="84">
        <v>16.0303226875</v>
      </c>
      <c r="D236" s="84">
        <f t="shared" si="3"/>
        <v>4.0027315618626904</v>
      </c>
      <c r="E236" s="82" t="s">
        <v>3392</v>
      </c>
      <c r="F236" s="85" t="s">
        <v>3393</v>
      </c>
    </row>
    <row r="237" spans="2:6">
      <c r="B237" s="80" t="s">
        <v>3394</v>
      </c>
      <c r="C237" s="84">
        <v>15.9932910362</v>
      </c>
      <c r="D237" s="84">
        <f t="shared" si="3"/>
        <v>3.9993949363362038</v>
      </c>
      <c r="E237" s="82"/>
      <c r="F237" s="85"/>
    </row>
    <row r="238" spans="2:6">
      <c r="B238" s="80" t="s">
        <v>3395</v>
      </c>
      <c r="C238" s="84">
        <v>15.9901085016</v>
      </c>
      <c r="D238" s="84">
        <f t="shared" si="3"/>
        <v>3.999107823210871</v>
      </c>
      <c r="E238" s="82" t="s">
        <v>887</v>
      </c>
      <c r="F238" s="85" t="s">
        <v>888</v>
      </c>
    </row>
    <row r="239" spans="2:6">
      <c r="B239" s="80" t="s">
        <v>3396</v>
      </c>
      <c r="C239" s="84">
        <v>15.986173040300001</v>
      </c>
      <c r="D239" s="84">
        <f t="shared" si="3"/>
        <v>3.9987527055889331</v>
      </c>
      <c r="E239" s="82"/>
      <c r="F239" s="85"/>
    </row>
    <row r="240" spans="2:6">
      <c r="B240" s="80" t="s">
        <v>3397</v>
      </c>
      <c r="C240" s="84">
        <v>15.9770368542</v>
      </c>
      <c r="D240" s="84">
        <f t="shared" si="3"/>
        <v>3.9979279617173646</v>
      </c>
      <c r="E240" s="82" t="s">
        <v>3280</v>
      </c>
      <c r="F240" s="85" t="s">
        <v>3281</v>
      </c>
    </row>
    <row r="241" spans="2:6">
      <c r="B241" s="80" t="s">
        <v>3398</v>
      </c>
      <c r="C241" s="84">
        <v>15.9323116998</v>
      </c>
      <c r="D241" s="84">
        <f t="shared" si="3"/>
        <v>3.99388370486886</v>
      </c>
      <c r="E241" s="82"/>
      <c r="F241" s="85"/>
    </row>
    <row r="242" spans="2:6">
      <c r="B242" s="80" t="s">
        <v>3399</v>
      </c>
      <c r="C242" s="84">
        <v>15.9323116998</v>
      </c>
      <c r="D242" s="84">
        <f t="shared" si="3"/>
        <v>3.99388370486886</v>
      </c>
      <c r="E242" s="82"/>
      <c r="F242" s="85"/>
    </row>
    <row r="243" spans="2:6">
      <c r="B243" s="80" t="s">
        <v>2340</v>
      </c>
      <c r="C243" s="84">
        <v>15.9323116998</v>
      </c>
      <c r="D243" s="84">
        <f t="shared" si="3"/>
        <v>3.99388370486886</v>
      </c>
      <c r="E243" s="82" t="s">
        <v>475</v>
      </c>
      <c r="F243" s="85" t="s">
        <v>476</v>
      </c>
    </row>
    <row r="244" spans="2:6">
      <c r="B244" s="80" t="s">
        <v>1455</v>
      </c>
      <c r="C244" s="84">
        <v>15.9323116998</v>
      </c>
      <c r="D244" s="84">
        <f t="shared" si="3"/>
        <v>3.99388370486886</v>
      </c>
      <c r="E244" s="82" t="s">
        <v>408</v>
      </c>
      <c r="F244" s="85" t="s">
        <v>409</v>
      </c>
    </row>
    <row r="245" spans="2:6">
      <c r="B245" s="80" t="s">
        <v>3400</v>
      </c>
      <c r="C245" s="84">
        <v>15.9323116998</v>
      </c>
      <c r="D245" s="84">
        <f t="shared" si="3"/>
        <v>3.99388370486886</v>
      </c>
      <c r="E245" s="82"/>
      <c r="F245" s="85"/>
    </row>
    <row r="246" spans="2:6">
      <c r="B246" s="80" t="s">
        <v>3401</v>
      </c>
      <c r="C246" s="84">
        <v>15.9145463212</v>
      </c>
      <c r="D246" s="84">
        <f t="shared" si="3"/>
        <v>3.9922741252834966</v>
      </c>
      <c r="E246" s="82" t="s">
        <v>662</v>
      </c>
      <c r="F246" s="85" t="s">
        <v>663</v>
      </c>
    </row>
    <row r="247" spans="2:6">
      <c r="B247" s="80" t="s">
        <v>3402</v>
      </c>
      <c r="C247" s="84">
        <v>15.839302522600001</v>
      </c>
      <c r="D247" s="84">
        <f t="shared" si="3"/>
        <v>3.9854369032000472</v>
      </c>
      <c r="E247" s="82" t="s">
        <v>3403</v>
      </c>
      <c r="F247" s="85" t="s">
        <v>3404</v>
      </c>
    </row>
    <row r="248" spans="2:6">
      <c r="B248" s="80" t="s">
        <v>3405</v>
      </c>
      <c r="C248" s="84">
        <v>15.756786312199999</v>
      </c>
      <c r="D248" s="84">
        <f t="shared" si="3"/>
        <v>3.9779014136773823</v>
      </c>
      <c r="E248" s="82" t="s">
        <v>3406</v>
      </c>
      <c r="F248" s="85" t="s">
        <v>3407</v>
      </c>
    </row>
    <row r="249" spans="2:6">
      <c r="B249" s="80" t="s">
        <v>3408</v>
      </c>
      <c r="C249" s="84">
        <v>15.6880873911</v>
      </c>
      <c r="D249" s="84">
        <f t="shared" si="3"/>
        <v>3.9715975721411931</v>
      </c>
      <c r="E249" s="82" t="s">
        <v>3409</v>
      </c>
      <c r="F249" s="85" t="s">
        <v>3410</v>
      </c>
    </row>
    <row r="250" spans="2:6">
      <c r="B250" s="80" t="s">
        <v>3411</v>
      </c>
      <c r="C250" s="84">
        <v>15.674615638300001</v>
      </c>
      <c r="D250" s="84">
        <f t="shared" si="3"/>
        <v>3.9703581616137407</v>
      </c>
      <c r="E250" s="82" t="s">
        <v>3087</v>
      </c>
      <c r="F250" s="85" t="s">
        <v>3088</v>
      </c>
    </row>
    <row r="251" spans="2:6">
      <c r="B251" s="80" t="s">
        <v>3412</v>
      </c>
      <c r="C251" s="84">
        <v>15.5745772153</v>
      </c>
      <c r="D251" s="84">
        <f t="shared" si="3"/>
        <v>3.9611210955254825</v>
      </c>
      <c r="E251" s="82" t="s">
        <v>1530</v>
      </c>
      <c r="F251" s="85" t="s">
        <v>1531</v>
      </c>
    </row>
    <row r="252" spans="2:6">
      <c r="B252" s="80" t="s">
        <v>3413</v>
      </c>
      <c r="C252" s="84">
        <v>15.5653008777</v>
      </c>
      <c r="D252" s="84">
        <f t="shared" si="3"/>
        <v>3.9602615592993597</v>
      </c>
      <c r="E252" s="82" t="s">
        <v>3414</v>
      </c>
      <c r="F252" s="85" t="s">
        <v>3415</v>
      </c>
    </row>
    <row r="253" spans="2:6">
      <c r="B253" s="80" t="s">
        <v>3416</v>
      </c>
      <c r="C253" s="84">
        <v>15.5653008777</v>
      </c>
      <c r="D253" s="84">
        <f t="shared" si="3"/>
        <v>3.9602615592993597</v>
      </c>
      <c r="E253" s="82" t="s">
        <v>3417</v>
      </c>
      <c r="F253" s="85" t="s">
        <v>3418</v>
      </c>
    </row>
    <row r="254" spans="2:6">
      <c r="B254" s="80" t="s">
        <v>3419</v>
      </c>
      <c r="C254" s="84">
        <v>15.542226896400001</v>
      </c>
      <c r="D254" s="84">
        <f t="shared" si="3"/>
        <v>3.9581213233576369</v>
      </c>
      <c r="E254" s="82" t="s">
        <v>1696</v>
      </c>
      <c r="F254" s="85" t="s">
        <v>1697</v>
      </c>
    </row>
    <row r="255" spans="2:6">
      <c r="B255" s="80" t="s">
        <v>3420</v>
      </c>
      <c r="C255" s="84">
        <v>15.5365357703</v>
      </c>
      <c r="D255" s="84">
        <f t="shared" si="3"/>
        <v>3.9575929522907849</v>
      </c>
      <c r="E255" s="82"/>
      <c r="F255" s="85"/>
    </row>
    <row r="256" spans="2:6">
      <c r="B256" s="80" t="s">
        <v>1920</v>
      </c>
      <c r="C256" s="84">
        <v>15.473498167400001</v>
      </c>
      <c r="D256" s="84">
        <f t="shared" si="3"/>
        <v>3.9517274854843567</v>
      </c>
      <c r="E256" s="82" t="s">
        <v>1558</v>
      </c>
      <c r="F256" s="85" t="s">
        <v>1559</v>
      </c>
    </row>
    <row r="257" spans="2:6">
      <c r="B257" s="80" t="s">
        <v>1711</v>
      </c>
      <c r="C257" s="84">
        <v>15.427206977499999</v>
      </c>
      <c r="D257" s="84">
        <f t="shared" si="3"/>
        <v>3.9474049873568067</v>
      </c>
      <c r="E257" s="82" t="s">
        <v>1712</v>
      </c>
      <c r="F257" s="85" t="s">
        <v>1713</v>
      </c>
    </row>
    <row r="258" spans="2:6">
      <c r="B258" s="80" t="s">
        <v>3421</v>
      </c>
      <c r="C258" s="84">
        <v>15.405624172</v>
      </c>
      <c r="D258" s="84">
        <f t="shared" si="3"/>
        <v>3.9453852304685708</v>
      </c>
      <c r="E258" s="82" t="s">
        <v>3422</v>
      </c>
      <c r="F258" s="85" t="s">
        <v>3423</v>
      </c>
    </row>
    <row r="259" spans="2:6">
      <c r="B259" s="80" t="s">
        <v>2390</v>
      </c>
      <c r="C259" s="84">
        <v>15.402331440699999</v>
      </c>
      <c r="D259" s="84">
        <f t="shared" si="3"/>
        <v>3.9450768421291889</v>
      </c>
      <c r="E259" s="30" t="s">
        <v>3424</v>
      </c>
      <c r="F259" s="1" t="s">
        <v>3425</v>
      </c>
    </row>
    <row r="260" spans="2:6">
      <c r="B260" s="80" t="s">
        <v>1398</v>
      </c>
      <c r="C260" s="84">
        <v>15.3162852283</v>
      </c>
      <c r="D260" s="84">
        <f t="shared" ref="D260:D323" si="4">LOG(C260,2)</f>
        <v>3.9369945270999525</v>
      </c>
      <c r="E260" s="82" t="s">
        <v>1399</v>
      </c>
      <c r="F260" s="85" t="s">
        <v>1400</v>
      </c>
    </row>
    <row r="261" spans="2:6">
      <c r="B261" s="80" t="s">
        <v>3426</v>
      </c>
      <c r="C261" s="84">
        <v>15.3158850913</v>
      </c>
      <c r="D261" s="84">
        <f t="shared" si="4"/>
        <v>3.9369568362893061</v>
      </c>
      <c r="E261" s="82" t="s">
        <v>3427</v>
      </c>
      <c r="F261" s="85" t="s">
        <v>3428</v>
      </c>
    </row>
    <row r="262" spans="2:6">
      <c r="B262" s="80" t="s">
        <v>3429</v>
      </c>
      <c r="C262" s="84">
        <v>15.2830807564</v>
      </c>
      <c r="D262" s="84">
        <f t="shared" si="4"/>
        <v>3.933863485380197</v>
      </c>
      <c r="E262" s="82" t="s">
        <v>2495</v>
      </c>
      <c r="F262" s="85" t="s">
        <v>2496</v>
      </c>
    </row>
    <row r="263" spans="2:6">
      <c r="B263" s="80" t="s">
        <v>3430</v>
      </c>
      <c r="C263" s="84">
        <v>15.2830807564</v>
      </c>
      <c r="D263" s="84">
        <f t="shared" si="4"/>
        <v>3.933863485380197</v>
      </c>
      <c r="E263" s="82" t="s">
        <v>3431</v>
      </c>
      <c r="F263" s="85" t="s">
        <v>3432</v>
      </c>
    </row>
    <row r="264" spans="2:6">
      <c r="B264" s="80" t="s">
        <v>3433</v>
      </c>
      <c r="C264" s="84">
        <v>15.2830807564</v>
      </c>
      <c r="D264" s="84">
        <f t="shared" si="4"/>
        <v>3.933863485380197</v>
      </c>
      <c r="E264" s="82"/>
      <c r="F264" s="85"/>
    </row>
    <row r="265" spans="2:6">
      <c r="B265" s="80" t="s">
        <v>3434</v>
      </c>
      <c r="C265" s="84">
        <v>15.2830807564</v>
      </c>
      <c r="D265" s="84">
        <f t="shared" si="4"/>
        <v>3.933863485380197</v>
      </c>
      <c r="E265" s="82" t="s">
        <v>3435</v>
      </c>
      <c r="F265" s="85" t="s">
        <v>3436</v>
      </c>
    </row>
    <row r="266" spans="2:6">
      <c r="B266" s="80" t="s">
        <v>3437</v>
      </c>
      <c r="C266" s="84">
        <v>15.2830807564</v>
      </c>
      <c r="D266" s="84">
        <f t="shared" si="4"/>
        <v>3.933863485380197</v>
      </c>
      <c r="E266" s="82" t="s">
        <v>3438</v>
      </c>
      <c r="F266" s="85" t="s">
        <v>3439</v>
      </c>
    </row>
    <row r="267" spans="2:6">
      <c r="B267" s="80" t="s">
        <v>3440</v>
      </c>
      <c r="C267" s="84">
        <v>15.2830807564</v>
      </c>
      <c r="D267" s="84">
        <f t="shared" si="4"/>
        <v>3.933863485380197</v>
      </c>
      <c r="E267" s="82" t="s">
        <v>3441</v>
      </c>
      <c r="F267" s="85" t="s">
        <v>3442</v>
      </c>
    </row>
    <row r="268" spans="2:6">
      <c r="B268" s="80" t="s">
        <v>3443</v>
      </c>
      <c r="C268" s="84">
        <v>15.231115666000001</v>
      </c>
      <c r="D268" s="84">
        <f t="shared" si="4"/>
        <v>3.9289497167424035</v>
      </c>
      <c r="E268" s="82"/>
      <c r="F268" s="85"/>
    </row>
    <row r="269" spans="2:6">
      <c r="B269" s="80" t="s">
        <v>3444</v>
      </c>
      <c r="C269" s="84">
        <v>15.1716440972</v>
      </c>
      <c r="D269" s="84">
        <f t="shared" si="4"/>
        <v>3.923305528682834</v>
      </c>
      <c r="E269" s="82" t="s">
        <v>3445</v>
      </c>
      <c r="F269" s="85" t="s">
        <v>3446</v>
      </c>
    </row>
    <row r="270" spans="2:6">
      <c r="B270" s="80" t="s">
        <v>1642</v>
      </c>
      <c r="C270" s="84">
        <v>15.1355321147</v>
      </c>
      <c r="D270" s="84">
        <f t="shared" si="4"/>
        <v>3.9198674912780413</v>
      </c>
      <c r="E270" s="82" t="s">
        <v>1367</v>
      </c>
      <c r="F270" s="85" t="s">
        <v>1368</v>
      </c>
    </row>
    <row r="271" spans="2:6">
      <c r="B271" s="80" t="s">
        <v>3447</v>
      </c>
      <c r="C271" s="84">
        <v>15.123160952999999</v>
      </c>
      <c r="D271" s="84">
        <f t="shared" si="4"/>
        <v>3.9186878094861584</v>
      </c>
      <c r="E271" s="82" t="s">
        <v>3448</v>
      </c>
      <c r="F271" s="85" t="s">
        <v>3449</v>
      </c>
    </row>
    <row r="272" spans="2:6">
      <c r="B272" s="80" t="s">
        <v>3450</v>
      </c>
      <c r="C272" s="84">
        <v>15.123160952999999</v>
      </c>
      <c r="D272" s="84">
        <f t="shared" si="4"/>
        <v>3.9186878094861584</v>
      </c>
      <c r="E272" s="82" t="s">
        <v>3451</v>
      </c>
      <c r="F272" s="85" t="s">
        <v>3452</v>
      </c>
    </row>
    <row r="273" spans="2:6">
      <c r="B273" s="80" t="s">
        <v>3453</v>
      </c>
      <c r="C273" s="84">
        <v>15.123160952999999</v>
      </c>
      <c r="D273" s="84">
        <f t="shared" si="4"/>
        <v>3.9186878094861584</v>
      </c>
      <c r="E273" s="82" t="s">
        <v>3454</v>
      </c>
      <c r="F273" s="85" t="s">
        <v>3455</v>
      </c>
    </row>
    <row r="274" spans="2:6">
      <c r="B274" s="80" t="s">
        <v>3456</v>
      </c>
      <c r="C274" s="84">
        <v>15.037782843700001</v>
      </c>
      <c r="D274" s="84">
        <f t="shared" si="4"/>
        <v>3.9105199680071361</v>
      </c>
      <c r="E274" s="82" t="s">
        <v>3457</v>
      </c>
      <c r="F274" s="85" t="s">
        <v>3458</v>
      </c>
    </row>
    <row r="275" spans="2:6">
      <c r="B275" s="80" t="s">
        <v>3459</v>
      </c>
      <c r="C275" s="84">
        <v>14.9547202548</v>
      </c>
      <c r="D275" s="84">
        <f t="shared" si="4"/>
        <v>3.9025290183310863</v>
      </c>
      <c r="E275" s="82" t="s">
        <v>3460</v>
      </c>
      <c r="F275" s="85" t="s">
        <v>3461</v>
      </c>
    </row>
    <row r="276" spans="2:6">
      <c r="B276" s="80" t="s">
        <v>1229</v>
      </c>
      <c r="C276" s="84">
        <v>14.8982046298</v>
      </c>
      <c r="D276" s="84">
        <f t="shared" si="4"/>
        <v>3.897066578074964</v>
      </c>
      <c r="E276" s="82"/>
      <c r="F276" s="85"/>
    </row>
    <row r="277" spans="2:6">
      <c r="B277" s="80" t="s">
        <v>3462</v>
      </c>
      <c r="C277" s="84">
        <v>14.875784144400001</v>
      </c>
      <c r="D277" s="84">
        <f t="shared" si="4"/>
        <v>3.8948938138235865</v>
      </c>
      <c r="E277" s="82"/>
      <c r="F277" s="85"/>
    </row>
    <row r="278" spans="2:6">
      <c r="B278" s="80" t="s">
        <v>889</v>
      </c>
      <c r="C278" s="84">
        <v>14.833992713200001</v>
      </c>
      <c r="D278" s="84">
        <f t="shared" si="4"/>
        <v>3.890835060329791</v>
      </c>
      <c r="E278" s="82"/>
      <c r="F278" s="85"/>
    </row>
    <row r="279" spans="2:6">
      <c r="B279" s="80" t="s">
        <v>3463</v>
      </c>
      <c r="C279" s="84">
        <v>14.795067897499999</v>
      </c>
      <c r="D279" s="84">
        <f t="shared" si="4"/>
        <v>3.8870444122479748</v>
      </c>
      <c r="E279" s="82" t="s">
        <v>3464</v>
      </c>
      <c r="F279" s="85" t="s">
        <v>3465</v>
      </c>
    </row>
    <row r="280" spans="2:6">
      <c r="B280" s="80" t="s">
        <v>2276</v>
      </c>
      <c r="C280" s="84">
        <v>14.777987316700001</v>
      </c>
      <c r="D280" s="84">
        <f t="shared" si="4"/>
        <v>3.8853778903565237</v>
      </c>
      <c r="E280" s="82"/>
      <c r="F280" s="85"/>
    </row>
    <row r="281" spans="2:6">
      <c r="B281" s="80" t="s">
        <v>3466</v>
      </c>
      <c r="C281" s="84">
        <v>14.760870434999999</v>
      </c>
      <c r="D281" s="84">
        <f t="shared" si="4"/>
        <v>3.8837058931983623</v>
      </c>
      <c r="E281" s="82"/>
      <c r="F281" s="85"/>
    </row>
    <row r="282" spans="2:6">
      <c r="B282" s="80" t="s">
        <v>3467</v>
      </c>
      <c r="C282" s="84">
        <v>14.6555336024</v>
      </c>
      <c r="D282" s="84">
        <f t="shared" si="4"/>
        <v>3.8733735918483951</v>
      </c>
      <c r="E282" s="82"/>
      <c r="F282" s="85"/>
    </row>
    <row r="283" spans="2:6">
      <c r="B283" s="80" t="s">
        <v>3468</v>
      </c>
      <c r="C283" s="84">
        <v>14.633849812899999</v>
      </c>
      <c r="D283" s="84">
        <f t="shared" si="4"/>
        <v>3.8712374525619477</v>
      </c>
      <c r="E283" s="82" t="s">
        <v>887</v>
      </c>
      <c r="F283" s="85" t="s">
        <v>888</v>
      </c>
    </row>
    <row r="284" spans="2:6">
      <c r="B284" s="80" t="s">
        <v>3469</v>
      </c>
      <c r="C284" s="84">
        <v>14.633849812899999</v>
      </c>
      <c r="D284" s="84">
        <f t="shared" si="4"/>
        <v>3.8712374525619477</v>
      </c>
      <c r="E284" s="82"/>
      <c r="F284" s="85"/>
    </row>
    <row r="285" spans="2:6">
      <c r="B285" s="80" t="s">
        <v>3470</v>
      </c>
      <c r="C285" s="84">
        <v>14.633849812899999</v>
      </c>
      <c r="D285" s="84">
        <f t="shared" si="4"/>
        <v>3.8712374525619477</v>
      </c>
      <c r="E285" s="82"/>
      <c r="F285" s="85"/>
    </row>
    <row r="286" spans="2:6">
      <c r="B286" s="80" t="s">
        <v>3471</v>
      </c>
      <c r="C286" s="84">
        <v>14.633849812899999</v>
      </c>
      <c r="D286" s="84">
        <f t="shared" si="4"/>
        <v>3.8712374525619477</v>
      </c>
      <c r="E286" s="82"/>
      <c r="F286" s="85"/>
    </row>
    <row r="287" spans="2:6">
      <c r="B287" s="80" t="s">
        <v>3472</v>
      </c>
      <c r="C287" s="84">
        <v>14.633849812899999</v>
      </c>
      <c r="D287" s="84">
        <f t="shared" si="4"/>
        <v>3.8712374525619477</v>
      </c>
      <c r="E287" s="82" t="s">
        <v>3473</v>
      </c>
      <c r="F287" s="85" t="s">
        <v>3474</v>
      </c>
    </row>
    <row r="288" spans="2:6">
      <c r="B288" s="80" t="s">
        <v>3475</v>
      </c>
      <c r="C288" s="84">
        <v>14.633849812899999</v>
      </c>
      <c r="D288" s="84">
        <f t="shared" si="4"/>
        <v>3.8712374525619477</v>
      </c>
      <c r="E288" s="82"/>
      <c r="F288" s="85"/>
    </row>
    <row r="289" spans="2:6">
      <c r="B289" s="80" t="s">
        <v>3476</v>
      </c>
      <c r="C289" s="84">
        <v>14.633849812899999</v>
      </c>
      <c r="D289" s="84">
        <f t="shared" si="4"/>
        <v>3.8712374525619477</v>
      </c>
      <c r="E289" s="82" t="s">
        <v>3477</v>
      </c>
      <c r="F289" s="85" t="s">
        <v>3478</v>
      </c>
    </row>
    <row r="290" spans="2:6">
      <c r="B290" s="80" t="s">
        <v>3479</v>
      </c>
      <c r="C290" s="84">
        <v>14.6276385701</v>
      </c>
      <c r="D290" s="84">
        <f t="shared" si="4"/>
        <v>3.8706249800039827</v>
      </c>
      <c r="E290" s="82"/>
      <c r="F290" s="85"/>
    </row>
    <row r="291" spans="2:6">
      <c r="B291" s="80" t="s">
        <v>3480</v>
      </c>
      <c r="C291" s="84">
        <v>14.4765688494</v>
      </c>
      <c r="D291" s="84">
        <f t="shared" si="4"/>
        <v>3.8556477987911477</v>
      </c>
      <c r="E291" s="82" t="s">
        <v>3481</v>
      </c>
      <c r="F291" s="85" t="s">
        <v>3482</v>
      </c>
    </row>
    <row r="292" spans="2:6">
      <c r="B292" s="80" t="s">
        <v>3483</v>
      </c>
      <c r="C292" s="84">
        <v>14.431211980100001</v>
      </c>
      <c r="D292" s="84">
        <f t="shared" si="4"/>
        <v>3.8511205620244966</v>
      </c>
      <c r="E292" s="82" t="s">
        <v>3484</v>
      </c>
      <c r="F292" s="85" t="s">
        <v>3485</v>
      </c>
    </row>
    <row r="293" spans="2:6">
      <c r="B293" s="80" t="s">
        <v>2065</v>
      </c>
      <c r="C293" s="84">
        <v>14.3977306589</v>
      </c>
      <c r="D293" s="84">
        <f t="shared" si="4"/>
        <v>3.8477695298080383</v>
      </c>
      <c r="E293" s="82"/>
      <c r="F293" s="85"/>
    </row>
    <row r="294" spans="2:6">
      <c r="B294" s="80" t="s">
        <v>3486</v>
      </c>
      <c r="C294" s="84">
        <v>14.3968258384</v>
      </c>
      <c r="D294" s="84">
        <f t="shared" si="4"/>
        <v>3.8476788612784643</v>
      </c>
      <c r="E294" s="82"/>
      <c r="F294" s="85"/>
    </row>
    <row r="295" spans="2:6">
      <c r="B295" s="80" t="s">
        <v>809</v>
      </c>
      <c r="C295" s="84">
        <v>14.394721036</v>
      </c>
      <c r="D295" s="84">
        <f t="shared" si="4"/>
        <v>3.8474679252003723</v>
      </c>
      <c r="E295" s="82"/>
      <c r="F295" s="85"/>
    </row>
    <row r="296" spans="2:6">
      <c r="B296" s="80" t="s">
        <v>3487</v>
      </c>
      <c r="C296" s="84">
        <v>14.3843305362</v>
      </c>
      <c r="D296" s="84">
        <f t="shared" si="4"/>
        <v>3.8464261727890703</v>
      </c>
      <c r="E296" s="82" t="s">
        <v>3488</v>
      </c>
      <c r="F296" s="85" t="s">
        <v>3489</v>
      </c>
    </row>
    <row r="297" spans="2:6">
      <c r="B297" s="80" t="s">
        <v>3490</v>
      </c>
      <c r="C297" s="84">
        <v>14.360559354199999</v>
      </c>
      <c r="D297" s="84">
        <f t="shared" si="4"/>
        <v>3.8440400391607263</v>
      </c>
      <c r="E297" s="82" t="s">
        <v>3491</v>
      </c>
      <c r="F297" s="85" t="s">
        <v>3492</v>
      </c>
    </row>
    <row r="298" spans="2:6">
      <c r="B298" s="80" t="s">
        <v>3493</v>
      </c>
      <c r="C298" s="84">
        <v>14.302174753799999</v>
      </c>
      <c r="D298" s="84">
        <f t="shared" si="4"/>
        <v>3.8381626312595252</v>
      </c>
      <c r="E298" s="82" t="s">
        <v>3494</v>
      </c>
      <c r="F298" s="85" t="s">
        <v>3495</v>
      </c>
    </row>
    <row r="299" spans="2:6">
      <c r="B299" s="80" t="s">
        <v>3496</v>
      </c>
      <c r="C299" s="84">
        <v>14.2794754497</v>
      </c>
      <c r="D299" s="84">
        <f t="shared" si="4"/>
        <v>3.8358710784549301</v>
      </c>
      <c r="E299" s="82"/>
      <c r="F299" s="85"/>
    </row>
    <row r="300" spans="2:6">
      <c r="B300" s="80" t="s">
        <v>3497</v>
      </c>
      <c r="C300" s="84">
        <v>14.2757712958</v>
      </c>
      <c r="D300" s="84">
        <f t="shared" si="4"/>
        <v>3.835496788956414</v>
      </c>
      <c r="E300" s="82" t="s">
        <v>3498</v>
      </c>
      <c r="F300" s="85" t="s">
        <v>3499</v>
      </c>
    </row>
    <row r="301" spans="2:6">
      <c r="B301" s="80" t="s">
        <v>3500</v>
      </c>
      <c r="C301" s="84">
        <v>14.2757712958</v>
      </c>
      <c r="D301" s="84">
        <f t="shared" si="4"/>
        <v>3.835496788956414</v>
      </c>
      <c r="E301" s="82" t="s">
        <v>3373</v>
      </c>
      <c r="F301" s="85" t="s">
        <v>3374</v>
      </c>
    </row>
    <row r="302" spans="2:6">
      <c r="B302" s="80" t="s">
        <v>3501</v>
      </c>
      <c r="C302" s="84">
        <v>14.270014625</v>
      </c>
      <c r="D302" s="84">
        <f t="shared" si="4"/>
        <v>3.8349149082857732</v>
      </c>
      <c r="E302" s="30" t="s">
        <v>3502</v>
      </c>
      <c r="F302" s="1" t="s">
        <v>3503</v>
      </c>
    </row>
    <row r="303" spans="2:6">
      <c r="B303" s="80" t="s">
        <v>3504</v>
      </c>
      <c r="C303" s="84">
        <v>14.219811394100001</v>
      </c>
      <c r="D303" s="84">
        <f t="shared" si="4"/>
        <v>3.829830424640674</v>
      </c>
      <c r="E303" s="82" t="s">
        <v>3505</v>
      </c>
      <c r="F303" s="85" t="s">
        <v>3506</v>
      </c>
    </row>
    <row r="304" spans="2:6">
      <c r="B304" s="80" t="s">
        <v>3507</v>
      </c>
      <c r="C304" s="84">
        <v>14.2144685973</v>
      </c>
      <c r="D304" s="84">
        <f t="shared" si="4"/>
        <v>3.8292882602854741</v>
      </c>
      <c r="E304" s="82" t="s">
        <v>1703</v>
      </c>
      <c r="F304" s="85" t="s">
        <v>1704</v>
      </c>
    </row>
    <row r="305" spans="2:6">
      <c r="B305" s="80" t="s">
        <v>3508</v>
      </c>
      <c r="C305" s="84">
        <v>14.182605496700001</v>
      </c>
      <c r="D305" s="84">
        <f t="shared" si="4"/>
        <v>3.8260506903610163</v>
      </c>
      <c r="E305" s="82" t="s">
        <v>3509</v>
      </c>
      <c r="F305" s="85" t="s">
        <v>3510</v>
      </c>
    </row>
    <row r="306" spans="2:6">
      <c r="B306" s="80" t="s">
        <v>3511</v>
      </c>
      <c r="C306" s="84">
        <v>14.1712530385</v>
      </c>
      <c r="D306" s="84">
        <f t="shared" si="4"/>
        <v>3.8248954235389085</v>
      </c>
      <c r="E306" s="82" t="s">
        <v>3512</v>
      </c>
      <c r="F306" s="85" t="s">
        <v>3513</v>
      </c>
    </row>
    <row r="307" spans="2:6">
      <c r="B307" s="80" t="s">
        <v>668</v>
      </c>
      <c r="C307" s="84">
        <v>14.080067493</v>
      </c>
      <c r="D307" s="84">
        <f t="shared" si="4"/>
        <v>3.8155823444579573</v>
      </c>
      <c r="E307" s="82" t="s">
        <v>669</v>
      </c>
      <c r="F307" s="85" t="s">
        <v>670</v>
      </c>
    </row>
    <row r="308" spans="2:6">
      <c r="B308" s="80" t="s">
        <v>3514</v>
      </c>
      <c r="C308" s="84">
        <v>14.0744644894</v>
      </c>
      <c r="D308" s="84">
        <f t="shared" si="4"/>
        <v>3.8150081260252331</v>
      </c>
      <c r="E308" s="82"/>
      <c r="F308" s="85"/>
    </row>
    <row r="309" spans="2:6">
      <c r="B309" s="80" t="s">
        <v>3515</v>
      </c>
      <c r="C309" s="84">
        <v>13.999595298999999</v>
      </c>
      <c r="D309" s="84">
        <f t="shared" si="4"/>
        <v>3.8073132171601189</v>
      </c>
      <c r="E309" s="82" t="s">
        <v>2072</v>
      </c>
      <c r="F309" s="85" t="s">
        <v>2073</v>
      </c>
    </row>
    <row r="310" spans="2:6">
      <c r="B310" s="80" t="s">
        <v>1755</v>
      </c>
      <c r="C310" s="84">
        <v>13.997516708199999</v>
      </c>
      <c r="D310" s="84">
        <f t="shared" si="4"/>
        <v>3.807098997018846</v>
      </c>
      <c r="E310" s="82" t="s">
        <v>1756</v>
      </c>
      <c r="F310" s="85" t="s">
        <v>1757</v>
      </c>
    </row>
    <row r="311" spans="2:6">
      <c r="B311" s="80" t="s">
        <v>3516</v>
      </c>
      <c r="C311" s="84">
        <v>13.997516708199999</v>
      </c>
      <c r="D311" s="84">
        <f t="shared" si="4"/>
        <v>3.807098997018846</v>
      </c>
      <c r="E311" s="82" t="s">
        <v>1430</v>
      </c>
      <c r="F311" s="85" t="s">
        <v>1431</v>
      </c>
    </row>
    <row r="312" spans="2:6">
      <c r="B312" s="80" t="s">
        <v>3517</v>
      </c>
      <c r="C312" s="84">
        <v>13.9906737558</v>
      </c>
      <c r="D312" s="84">
        <f t="shared" si="4"/>
        <v>3.8063935356420613</v>
      </c>
      <c r="E312" s="82" t="s">
        <v>3518</v>
      </c>
      <c r="F312" s="85" t="s">
        <v>3519</v>
      </c>
    </row>
    <row r="313" spans="2:6">
      <c r="B313" s="80" t="s">
        <v>3520</v>
      </c>
      <c r="C313" s="84">
        <v>13.9906737558</v>
      </c>
      <c r="D313" s="84">
        <f t="shared" si="4"/>
        <v>3.8063935356420613</v>
      </c>
      <c r="E313" s="82"/>
      <c r="F313" s="85"/>
    </row>
    <row r="314" spans="2:6">
      <c r="B314" s="80" t="s">
        <v>3521</v>
      </c>
      <c r="C314" s="84">
        <v>13.9846188694</v>
      </c>
      <c r="D314" s="84">
        <f t="shared" si="4"/>
        <v>3.8057690306664842</v>
      </c>
      <c r="E314" s="82" t="s">
        <v>3522</v>
      </c>
      <c r="F314" s="85" t="s">
        <v>3523</v>
      </c>
    </row>
    <row r="315" spans="2:6">
      <c r="B315" s="80" t="s">
        <v>3524</v>
      </c>
      <c r="C315" s="84">
        <v>13.9846188694</v>
      </c>
      <c r="D315" s="84">
        <f t="shared" si="4"/>
        <v>3.8057690306664842</v>
      </c>
      <c r="E315" s="82" t="s">
        <v>1209</v>
      </c>
      <c r="F315" s="85" t="s">
        <v>1210</v>
      </c>
    </row>
    <row r="316" spans="2:6">
      <c r="B316" s="80" t="s">
        <v>3525</v>
      </c>
      <c r="C316" s="84">
        <v>13.9846188694</v>
      </c>
      <c r="D316" s="84">
        <f t="shared" si="4"/>
        <v>3.8057690306664842</v>
      </c>
      <c r="E316" s="82"/>
      <c r="F316" s="85"/>
    </row>
    <row r="317" spans="2:6">
      <c r="B317" s="80" t="s">
        <v>3526</v>
      </c>
      <c r="C317" s="84">
        <v>13.9846188694</v>
      </c>
      <c r="D317" s="84">
        <f t="shared" si="4"/>
        <v>3.8057690306664842</v>
      </c>
      <c r="E317" s="82"/>
      <c r="F317" s="85"/>
    </row>
    <row r="318" spans="2:6">
      <c r="B318" s="80" t="s">
        <v>1761</v>
      </c>
      <c r="C318" s="84">
        <v>13.9846188694</v>
      </c>
      <c r="D318" s="84">
        <f t="shared" si="4"/>
        <v>3.8057690306664842</v>
      </c>
      <c r="E318" s="82"/>
      <c r="F318" s="85"/>
    </row>
    <row r="319" spans="2:6">
      <c r="B319" s="80" t="s">
        <v>3527</v>
      </c>
      <c r="C319" s="84">
        <v>13.9846188694</v>
      </c>
      <c r="D319" s="84">
        <f t="shared" si="4"/>
        <v>3.8057690306664842</v>
      </c>
      <c r="E319" s="82" t="s">
        <v>916</v>
      </c>
      <c r="F319" s="85" t="s">
        <v>917</v>
      </c>
    </row>
    <row r="320" spans="2:6">
      <c r="B320" s="80" t="s">
        <v>3528</v>
      </c>
      <c r="C320" s="84">
        <v>13.9846188694</v>
      </c>
      <c r="D320" s="84">
        <f t="shared" si="4"/>
        <v>3.8057690306664842</v>
      </c>
      <c r="E320" s="82"/>
      <c r="F320" s="85"/>
    </row>
    <row r="321" spans="2:6">
      <c r="B321" s="80" t="s">
        <v>3529</v>
      </c>
      <c r="C321" s="84">
        <v>13.9846188694</v>
      </c>
      <c r="D321" s="84">
        <f t="shared" si="4"/>
        <v>3.8057690306664842</v>
      </c>
      <c r="E321" s="82"/>
      <c r="F321" s="85"/>
    </row>
    <row r="322" spans="2:6">
      <c r="B322" s="80" t="s">
        <v>3530</v>
      </c>
      <c r="C322" s="84">
        <v>13.9627109031</v>
      </c>
      <c r="D322" s="84">
        <f t="shared" si="4"/>
        <v>3.8035071672921759</v>
      </c>
      <c r="E322" s="82" t="s">
        <v>3531</v>
      </c>
      <c r="F322" s="85" t="s">
        <v>3532</v>
      </c>
    </row>
    <row r="323" spans="2:6">
      <c r="B323" s="80" t="s">
        <v>3533</v>
      </c>
      <c r="C323" s="84">
        <v>13.934126602099999</v>
      </c>
      <c r="D323" s="84">
        <f t="shared" si="4"/>
        <v>3.8005506713291988</v>
      </c>
      <c r="E323" s="30" t="s">
        <v>3534</v>
      </c>
      <c r="F323" s="34" t="s">
        <v>3535</v>
      </c>
    </row>
    <row r="324" spans="2:6">
      <c r="B324" s="80" t="s">
        <v>3536</v>
      </c>
      <c r="C324" s="84">
        <v>13.795287971400001</v>
      </c>
      <c r="D324" s="84">
        <f t="shared" ref="D324:D387" si="5">LOG(C324,2)</f>
        <v>3.7861036676042419</v>
      </c>
      <c r="E324" s="82" t="s">
        <v>3126</v>
      </c>
      <c r="F324" s="85" t="s">
        <v>3127</v>
      </c>
    </row>
    <row r="325" spans="2:6">
      <c r="B325" s="80" t="s">
        <v>2494</v>
      </c>
      <c r="C325" s="84">
        <v>13.7920472998</v>
      </c>
      <c r="D325" s="84">
        <f t="shared" si="5"/>
        <v>3.7857647221553963</v>
      </c>
      <c r="E325" s="82" t="s">
        <v>2495</v>
      </c>
      <c r="F325" s="85" t="s">
        <v>2496</v>
      </c>
    </row>
    <row r="326" spans="2:6">
      <c r="B326" s="80" t="s">
        <v>3537</v>
      </c>
      <c r="C326" s="84">
        <v>13.789153734999999</v>
      </c>
      <c r="D326" s="84">
        <f t="shared" si="5"/>
        <v>3.7854620136839627</v>
      </c>
      <c r="E326" s="82"/>
      <c r="F326" s="85"/>
    </row>
    <row r="327" spans="2:6">
      <c r="B327" s="80" t="s">
        <v>3538</v>
      </c>
      <c r="C327" s="84">
        <v>13.787879342</v>
      </c>
      <c r="D327" s="84">
        <f t="shared" si="5"/>
        <v>3.7853286737080909</v>
      </c>
      <c r="E327" s="82" t="s">
        <v>3539</v>
      </c>
      <c r="F327" s="85" t="s">
        <v>3540</v>
      </c>
    </row>
    <row r="328" spans="2:6">
      <c r="B328" s="80" t="s">
        <v>3541</v>
      </c>
      <c r="C328" s="84">
        <v>13.7745314345</v>
      </c>
      <c r="D328" s="84">
        <f t="shared" si="5"/>
        <v>3.7839313386478111</v>
      </c>
      <c r="E328" s="82" t="s">
        <v>3448</v>
      </c>
      <c r="F328" s="85" t="s">
        <v>3449</v>
      </c>
    </row>
    <row r="329" spans="2:6">
      <c r="B329" s="80" t="s">
        <v>3542</v>
      </c>
      <c r="C329" s="84">
        <v>13.7745314345</v>
      </c>
      <c r="D329" s="84">
        <f t="shared" si="5"/>
        <v>3.7839313386478111</v>
      </c>
      <c r="E329" s="82" t="s">
        <v>3543</v>
      </c>
      <c r="F329" s="85" t="s">
        <v>3544</v>
      </c>
    </row>
    <row r="330" spans="2:6">
      <c r="B330" s="80" t="s">
        <v>772</v>
      </c>
      <c r="C330" s="84">
        <v>13.756733843199999</v>
      </c>
      <c r="D330" s="84">
        <f t="shared" si="5"/>
        <v>3.7820660774601396</v>
      </c>
      <c r="E330" s="82"/>
      <c r="F330" s="85"/>
    </row>
    <row r="331" spans="2:6">
      <c r="B331" s="80" t="s">
        <v>1762</v>
      </c>
      <c r="C331" s="84">
        <v>13.7283344876</v>
      </c>
      <c r="D331" s="84">
        <f t="shared" si="5"/>
        <v>3.7790847041867401</v>
      </c>
      <c r="E331" s="82" t="s">
        <v>1071</v>
      </c>
      <c r="F331" s="85" t="s">
        <v>1072</v>
      </c>
    </row>
    <row r="332" spans="2:6">
      <c r="B332" s="80" t="s">
        <v>1907</v>
      </c>
      <c r="C332" s="84">
        <v>13.7108448577</v>
      </c>
      <c r="D332" s="84">
        <f t="shared" si="5"/>
        <v>3.7772455671321481</v>
      </c>
      <c r="E332" s="82" t="s">
        <v>1214</v>
      </c>
      <c r="F332" s="85" t="s">
        <v>1215</v>
      </c>
    </row>
    <row r="333" spans="2:6">
      <c r="B333" s="80" t="s">
        <v>2591</v>
      </c>
      <c r="C333" s="84">
        <v>13.701144709299999</v>
      </c>
      <c r="D333" s="84">
        <f t="shared" si="5"/>
        <v>3.7762245280322686</v>
      </c>
      <c r="E333" s="82" t="s">
        <v>2592</v>
      </c>
      <c r="F333" s="85" t="s">
        <v>2593</v>
      </c>
    </row>
    <row r="334" spans="2:6">
      <c r="B334" s="80" t="s">
        <v>3545</v>
      </c>
      <c r="C334" s="84">
        <v>13.641514921900001</v>
      </c>
      <c r="D334" s="84">
        <f t="shared" si="5"/>
        <v>3.7699319627796268</v>
      </c>
      <c r="E334" s="82" t="s">
        <v>3546</v>
      </c>
      <c r="F334" s="85" t="s">
        <v>3547</v>
      </c>
    </row>
    <row r="335" spans="2:6">
      <c r="B335" s="80" t="s">
        <v>3548</v>
      </c>
      <c r="C335" s="84">
        <v>13.597016975300001</v>
      </c>
      <c r="D335" s="84">
        <f t="shared" si="5"/>
        <v>3.765218270849306</v>
      </c>
      <c r="E335" s="82" t="s">
        <v>3549</v>
      </c>
      <c r="F335" s="85" t="s">
        <v>3550</v>
      </c>
    </row>
    <row r="336" spans="2:6">
      <c r="B336" s="80" t="s">
        <v>3551</v>
      </c>
      <c r="C336" s="84">
        <v>13.597016975300001</v>
      </c>
      <c r="D336" s="84">
        <f t="shared" si="5"/>
        <v>3.765218270849306</v>
      </c>
      <c r="E336" s="82" t="s">
        <v>3552</v>
      </c>
      <c r="F336" s="85" t="s">
        <v>3553</v>
      </c>
    </row>
    <row r="337" spans="2:6">
      <c r="B337" s="80" t="s">
        <v>1707</v>
      </c>
      <c r="C337" s="84">
        <v>13.5650385697</v>
      </c>
      <c r="D337" s="84">
        <f t="shared" si="5"/>
        <v>3.7618212445518013</v>
      </c>
      <c r="E337" s="82" t="s">
        <v>887</v>
      </c>
      <c r="F337" s="85" t="s">
        <v>888</v>
      </c>
    </row>
    <row r="338" spans="2:6">
      <c r="B338" s="80" t="s">
        <v>3554</v>
      </c>
      <c r="C338" s="84">
        <v>13.506394625</v>
      </c>
      <c r="D338" s="84">
        <f t="shared" si="5"/>
        <v>3.7555707102759439</v>
      </c>
      <c r="E338" s="82" t="s">
        <v>1071</v>
      </c>
      <c r="F338" s="85" t="s">
        <v>1072</v>
      </c>
    </row>
    <row r="339" spans="2:6">
      <c r="B339" s="80" t="s">
        <v>3555</v>
      </c>
      <c r="C339" s="84">
        <v>13.466374033499999</v>
      </c>
      <c r="D339" s="84">
        <f t="shared" si="5"/>
        <v>3.7512895367715848</v>
      </c>
      <c r="E339" s="82" t="s">
        <v>3481</v>
      </c>
      <c r="F339" s="85" t="s">
        <v>3482</v>
      </c>
    </row>
    <row r="340" spans="2:6">
      <c r="B340" s="80" t="s">
        <v>3556</v>
      </c>
      <c r="C340" s="84">
        <v>13.4396800046</v>
      </c>
      <c r="D340" s="84">
        <f t="shared" si="5"/>
        <v>3.7484268832069674</v>
      </c>
      <c r="E340" s="82" t="s">
        <v>3557</v>
      </c>
      <c r="F340" s="85" t="s">
        <v>3558</v>
      </c>
    </row>
    <row r="341" spans="2:6">
      <c r="B341" s="80" t="s">
        <v>3559</v>
      </c>
      <c r="C341" s="84">
        <v>13.433928765099999</v>
      </c>
      <c r="D341" s="84">
        <f t="shared" si="5"/>
        <v>3.7478093788811884</v>
      </c>
      <c r="E341" s="82" t="s">
        <v>1605</v>
      </c>
      <c r="F341" s="85" t="s">
        <v>1606</v>
      </c>
    </row>
    <row r="342" spans="2:6">
      <c r="B342" s="80" t="s">
        <v>3560</v>
      </c>
      <c r="C342" s="84">
        <v>13.428507681699999</v>
      </c>
      <c r="D342" s="84">
        <f t="shared" si="5"/>
        <v>3.7472270809754056</v>
      </c>
      <c r="E342" s="82" t="s">
        <v>3561</v>
      </c>
      <c r="F342" s="85" t="s">
        <v>3562</v>
      </c>
    </row>
    <row r="343" spans="2:6">
      <c r="B343" s="80" t="s">
        <v>3563</v>
      </c>
      <c r="C343" s="84">
        <v>13.335387925899999</v>
      </c>
      <c r="D343" s="84">
        <f t="shared" si="5"/>
        <v>3.7371878883275222</v>
      </c>
      <c r="E343" s="82"/>
      <c r="F343" s="85"/>
    </row>
    <row r="344" spans="2:6">
      <c r="B344" s="80" t="s">
        <v>3564</v>
      </c>
      <c r="C344" s="84">
        <v>13.335387925899999</v>
      </c>
      <c r="D344" s="84">
        <f t="shared" si="5"/>
        <v>3.7371878883275222</v>
      </c>
      <c r="E344" s="82"/>
      <c r="F344" s="85"/>
    </row>
    <row r="345" spans="2:6">
      <c r="B345" s="80" t="s">
        <v>3565</v>
      </c>
      <c r="C345" s="84">
        <v>13.335387925899999</v>
      </c>
      <c r="D345" s="84">
        <f t="shared" si="5"/>
        <v>3.7371878883275222</v>
      </c>
      <c r="E345" s="82"/>
      <c r="F345" s="85"/>
    </row>
    <row r="346" spans="2:6">
      <c r="B346" s="80" t="s">
        <v>3566</v>
      </c>
      <c r="C346" s="84">
        <v>13.335387925899999</v>
      </c>
      <c r="D346" s="84">
        <f t="shared" si="5"/>
        <v>3.7371878883275222</v>
      </c>
      <c r="E346" s="82"/>
      <c r="F346" s="85"/>
    </row>
    <row r="347" spans="2:6">
      <c r="B347" s="80" t="s">
        <v>3567</v>
      </c>
      <c r="C347" s="84">
        <v>13.335387925899999</v>
      </c>
      <c r="D347" s="84">
        <f t="shared" si="5"/>
        <v>3.7371878883275222</v>
      </c>
      <c r="E347" s="82"/>
      <c r="F347" s="85"/>
    </row>
    <row r="348" spans="2:6">
      <c r="B348" s="80" t="s">
        <v>3568</v>
      </c>
      <c r="C348" s="84">
        <v>13.335387925899999</v>
      </c>
      <c r="D348" s="84">
        <f t="shared" si="5"/>
        <v>3.7371878883275222</v>
      </c>
      <c r="E348" s="82"/>
      <c r="F348" s="85"/>
    </row>
    <row r="349" spans="2:6">
      <c r="B349" s="80" t="s">
        <v>3569</v>
      </c>
      <c r="C349" s="84">
        <v>13.333753033200001</v>
      </c>
      <c r="D349" s="84">
        <f t="shared" si="5"/>
        <v>3.73701100587021</v>
      </c>
      <c r="E349" s="82" t="s">
        <v>3570</v>
      </c>
      <c r="F349" s="85" t="s">
        <v>3571</v>
      </c>
    </row>
    <row r="350" spans="2:6">
      <c r="B350" s="80" t="s">
        <v>3572</v>
      </c>
      <c r="C350" s="84">
        <v>13.3245499137</v>
      </c>
      <c r="D350" s="84">
        <f t="shared" si="5"/>
        <v>3.7360148962965978</v>
      </c>
      <c r="E350" s="82" t="s">
        <v>3573</v>
      </c>
      <c r="F350" s="85" t="s">
        <v>3574</v>
      </c>
    </row>
    <row r="351" spans="2:6">
      <c r="B351" s="80" t="s">
        <v>3575</v>
      </c>
      <c r="C351" s="84">
        <v>13.246914885300001</v>
      </c>
      <c r="D351" s="84">
        <f t="shared" si="5"/>
        <v>3.7275845000026293</v>
      </c>
      <c r="E351" s="82" t="s">
        <v>3576</v>
      </c>
      <c r="F351" s="85" t="s">
        <v>3577</v>
      </c>
    </row>
    <row r="352" spans="2:6">
      <c r="B352" s="80" t="s">
        <v>1963</v>
      </c>
      <c r="C352" s="84">
        <v>13.2309934557</v>
      </c>
      <c r="D352" s="84">
        <f t="shared" si="5"/>
        <v>3.725849486043038</v>
      </c>
      <c r="E352" s="82" t="s">
        <v>1964</v>
      </c>
      <c r="F352" s="85" t="s">
        <v>1965</v>
      </c>
    </row>
    <row r="353" spans="2:6">
      <c r="B353" s="80" t="s">
        <v>2071</v>
      </c>
      <c r="C353" s="84">
        <v>13.2180702529</v>
      </c>
      <c r="D353" s="84">
        <f t="shared" si="5"/>
        <v>3.7244396635796755</v>
      </c>
      <c r="E353" s="82" t="s">
        <v>2072</v>
      </c>
      <c r="F353" s="85" t="s">
        <v>2073</v>
      </c>
    </row>
    <row r="354" spans="2:6">
      <c r="B354" s="80" t="s">
        <v>1938</v>
      </c>
      <c r="C354" s="84">
        <v>13.2062333549</v>
      </c>
      <c r="D354" s="84">
        <f t="shared" si="5"/>
        <v>3.7231471386798849</v>
      </c>
      <c r="E354" s="82" t="s">
        <v>1703</v>
      </c>
      <c r="F354" s="85" t="s">
        <v>1704</v>
      </c>
    </row>
    <row r="355" spans="2:6">
      <c r="B355" s="80" t="s">
        <v>3578</v>
      </c>
      <c r="C355" s="84">
        <v>13.2033601948</v>
      </c>
      <c r="D355" s="84">
        <f t="shared" si="5"/>
        <v>3.7228332304906879</v>
      </c>
      <c r="E355" s="82"/>
      <c r="F355" s="85"/>
    </row>
    <row r="356" spans="2:6">
      <c r="B356" s="80" t="s">
        <v>3579</v>
      </c>
      <c r="C356" s="84">
        <v>13.2033601948</v>
      </c>
      <c r="D356" s="84">
        <f t="shared" si="5"/>
        <v>3.7228332304906879</v>
      </c>
      <c r="E356" s="82" t="s">
        <v>3580</v>
      </c>
      <c r="F356" s="85" t="s">
        <v>3581</v>
      </c>
    </row>
    <row r="357" spans="2:6">
      <c r="B357" s="80" t="s">
        <v>3582</v>
      </c>
      <c r="C357" s="84">
        <v>13.177581055599999</v>
      </c>
      <c r="D357" s="84">
        <f t="shared" si="5"/>
        <v>3.7200136610320236</v>
      </c>
      <c r="E357" s="82" t="s">
        <v>3583</v>
      </c>
      <c r="F357" s="85" t="s">
        <v>3584</v>
      </c>
    </row>
    <row r="358" spans="2:6">
      <c r="B358" s="80" t="s">
        <v>3585</v>
      </c>
      <c r="C358" s="84">
        <v>13.0932429896</v>
      </c>
      <c r="D358" s="84">
        <f t="shared" si="5"/>
        <v>3.71075056921807</v>
      </c>
      <c r="E358" s="82" t="s">
        <v>3586</v>
      </c>
      <c r="F358" s="85" t="s">
        <v>3587</v>
      </c>
    </row>
    <row r="359" spans="2:6">
      <c r="B359" s="80" t="s">
        <v>2224</v>
      </c>
      <c r="C359" s="84">
        <v>13.0932429896</v>
      </c>
      <c r="D359" s="84">
        <f t="shared" si="5"/>
        <v>3.71075056921807</v>
      </c>
      <c r="E359" s="82"/>
      <c r="F359" s="85"/>
    </row>
    <row r="360" spans="2:6">
      <c r="B360" s="80" t="s">
        <v>3588</v>
      </c>
      <c r="C360" s="84">
        <v>13.093048335800001</v>
      </c>
      <c r="D360" s="84">
        <f t="shared" si="5"/>
        <v>3.7107291208908926</v>
      </c>
      <c r="E360" s="82"/>
      <c r="F360" s="85"/>
    </row>
    <row r="361" spans="2:6">
      <c r="B361" s="80" t="s">
        <v>3589</v>
      </c>
      <c r="C361" s="84">
        <v>13.080562048099999</v>
      </c>
      <c r="D361" s="84">
        <f t="shared" si="5"/>
        <v>3.7093526270525383</v>
      </c>
      <c r="E361" s="82"/>
      <c r="F361" s="85"/>
    </row>
    <row r="362" spans="2:6">
      <c r="B362" s="80" t="s">
        <v>3590</v>
      </c>
      <c r="C362" s="84">
        <v>13.0541485601</v>
      </c>
      <c r="D362" s="84">
        <f t="shared" si="5"/>
        <v>3.706436457694775</v>
      </c>
      <c r="E362" s="30" t="s">
        <v>3591</v>
      </c>
      <c r="F362" s="34" t="s">
        <v>3592</v>
      </c>
    </row>
    <row r="363" spans="2:6">
      <c r="B363" s="80" t="s">
        <v>3593</v>
      </c>
      <c r="C363" s="84">
        <v>13.049011263900001</v>
      </c>
      <c r="D363" s="84">
        <f t="shared" si="5"/>
        <v>3.7058685914366682</v>
      </c>
      <c r="E363" s="82" t="s">
        <v>3594</v>
      </c>
      <c r="F363" s="85" t="s">
        <v>3595</v>
      </c>
    </row>
    <row r="364" spans="2:6">
      <c r="B364" s="80" t="s">
        <v>1474</v>
      </c>
      <c r="C364" s="84">
        <v>13.0229186393</v>
      </c>
      <c r="D364" s="84">
        <f t="shared" si="5"/>
        <v>3.7029809101010867</v>
      </c>
      <c r="E364" s="82"/>
      <c r="F364" s="85"/>
    </row>
    <row r="365" spans="2:6">
      <c r="B365" s="80" t="s">
        <v>3596</v>
      </c>
      <c r="C365" s="84">
        <v>12.9358900321</v>
      </c>
      <c r="D365" s="84">
        <f t="shared" si="5"/>
        <v>3.693307414524444</v>
      </c>
      <c r="E365" s="82"/>
      <c r="F365" s="85"/>
    </row>
    <row r="366" spans="2:6">
      <c r="B366" s="80" t="s">
        <v>3597</v>
      </c>
      <c r="C366" s="84">
        <v>12.9338468679</v>
      </c>
      <c r="D366" s="84">
        <f t="shared" si="5"/>
        <v>3.6930795294959577</v>
      </c>
      <c r="E366" s="82" t="s">
        <v>3598</v>
      </c>
      <c r="F366" s="85" t="s">
        <v>3599</v>
      </c>
    </row>
    <row r="367" spans="2:6">
      <c r="B367" s="80" t="s">
        <v>3600</v>
      </c>
      <c r="C367" s="84">
        <v>12.912746825499999</v>
      </c>
      <c r="D367" s="84">
        <f t="shared" si="5"/>
        <v>3.6907240211720009</v>
      </c>
      <c r="E367" s="82"/>
      <c r="F367" s="85"/>
    </row>
    <row r="368" spans="2:6">
      <c r="B368" s="80" t="s">
        <v>3601</v>
      </c>
      <c r="C368" s="84">
        <v>12.8935292666</v>
      </c>
      <c r="D368" s="84">
        <f t="shared" si="5"/>
        <v>3.6885753126989833</v>
      </c>
      <c r="E368" s="82"/>
      <c r="F368" s="85"/>
    </row>
    <row r="369" spans="2:6">
      <c r="B369" s="80" t="s">
        <v>3602</v>
      </c>
      <c r="C369" s="84">
        <v>12.863455200500001</v>
      </c>
      <c r="D369" s="84">
        <f t="shared" si="5"/>
        <v>3.6852063060674638</v>
      </c>
      <c r="E369" s="82" t="s">
        <v>3603</v>
      </c>
      <c r="F369" s="85" t="s">
        <v>3604</v>
      </c>
    </row>
    <row r="370" spans="2:6">
      <c r="B370" s="80" t="s">
        <v>3605</v>
      </c>
      <c r="C370" s="84">
        <v>12.863455200500001</v>
      </c>
      <c r="D370" s="84">
        <f t="shared" si="5"/>
        <v>3.6852063060674638</v>
      </c>
      <c r="E370" s="82" t="s">
        <v>1558</v>
      </c>
      <c r="F370" s="85" t="s">
        <v>1559</v>
      </c>
    </row>
    <row r="371" spans="2:6">
      <c r="B371" s="80" t="s">
        <v>1977</v>
      </c>
      <c r="C371" s="84">
        <v>12.8584169236</v>
      </c>
      <c r="D371" s="84">
        <f t="shared" si="5"/>
        <v>3.6846411296949086</v>
      </c>
      <c r="E371" s="82"/>
      <c r="F371" s="85"/>
    </row>
    <row r="372" spans="2:6">
      <c r="B372" s="80" t="s">
        <v>1942</v>
      </c>
      <c r="C372" s="84">
        <v>12.829075879399999</v>
      </c>
      <c r="D372" s="84">
        <f t="shared" si="5"/>
        <v>3.6813453469810593</v>
      </c>
      <c r="E372" s="82" t="s">
        <v>1943</v>
      </c>
      <c r="F372" s="85" t="s">
        <v>1944</v>
      </c>
    </row>
    <row r="373" spans="2:6">
      <c r="B373" s="80" t="s">
        <v>3606</v>
      </c>
      <c r="C373" s="84">
        <v>12.8257328749</v>
      </c>
      <c r="D373" s="84">
        <f t="shared" si="5"/>
        <v>3.680969360078385</v>
      </c>
      <c r="E373" s="82"/>
      <c r="F373" s="85"/>
    </row>
    <row r="374" spans="2:6">
      <c r="B374" s="80" t="s">
        <v>3607</v>
      </c>
      <c r="C374" s="84">
        <v>12.8122943236</v>
      </c>
      <c r="D374" s="84">
        <f t="shared" si="5"/>
        <v>3.6794569400358661</v>
      </c>
      <c r="E374" s="82"/>
      <c r="F374" s="85"/>
    </row>
    <row r="375" spans="2:6">
      <c r="B375" s="80" t="s">
        <v>3608</v>
      </c>
      <c r="C375" s="84">
        <v>12.809703414299999</v>
      </c>
      <c r="D375" s="84">
        <f t="shared" si="5"/>
        <v>3.6791651679383519</v>
      </c>
      <c r="E375" s="82"/>
      <c r="F375" s="85"/>
    </row>
    <row r="376" spans="2:6">
      <c r="B376" s="80" t="s">
        <v>3609</v>
      </c>
      <c r="C376" s="84">
        <v>12.764388950600001</v>
      </c>
      <c r="D376" s="84">
        <f t="shared" si="5"/>
        <v>3.6740525704279681</v>
      </c>
      <c r="E376" s="82"/>
      <c r="F376" s="85"/>
    </row>
    <row r="377" spans="2:6">
      <c r="B377" s="80" t="s">
        <v>3610</v>
      </c>
      <c r="C377" s="84">
        <v>12.6861569825</v>
      </c>
      <c r="D377" s="84">
        <f t="shared" si="5"/>
        <v>3.665183194643824</v>
      </c>
      <c r="E377" s="82"/>
      <c r="F377" s="85"/>
    </row>
    <row r="378" spans="2:6">
      <c r="B378" s="80" t="s">
        <v>3611</v>
      </c>
      <c r="C378" s="84">
        <v>12.6861569825</v>
      </c>
      <c r="D378" s="84">
        <f t="shared" si="5"/>
        <v>3.665183194643824</v>
      </c>
      <c r="E378" s="82"/>
      <c r="F378" s="85"/>
    </row>
    <row r="379" spans="2:6">
      <c r="B379" s="80" t="s">
        <v>3612</v>
      </c>
      <c r="C379" s="84">
        <v>12.6861569825</v>
      </c>
      <c r="D379" s="84">
        <f t="shared" si="5"/>
        <v>3.665183194643824</v>
      </c>
      <c r="E379" s="30" t="s">
        <v>3613</v>
      </c>
      <c r="F379" s="34" t="s">
        <v>3614</v>
      </c>
    </row>
    <row r="380" spans="2:6">
      <c r="B380" s="80" t="s">
        <v>3615</v>
      </c>
      <c r="C380" s="84">
        <v>12.6861569825</v>
      </c>
      <c r="D380" s="84">
        <f t="shared" si="5"/>
        <v>3.665183194643824</v>
      </c>
      <c r="E380" s="82"/>
      <c r="F380" s="85"/>
    </row>
    <row r="381" spans="2:6">
      <c r="B381" s="80" t="s">
        <v>3616</v>
      </c>
      <c r="C381" s="84">
        <v>12.6861569825</v>
      </c>
      <c r="D381" s="84">
        <f t="shared" si="5"/>
        <v>3.665183194643824</v>
      </c>
      <c r="E381" s="82"/>
      <c r="F381" s="85"/>
    </row>
    <row r="382" spans="2:6">
      <c r="B382" s="80" t="s">
        <v>3617</v>
      </c>
      <c r="C382" s="84">
        <v>12.6861569825</v>
      </c>
      <c r="D382" s="84">
        <f t="shared" si="5"/>
        <v>3.665183194643824</v>
      </c>
      <c r="E382" s="82"/>
      <c r="F382" s="85"/>
    </row>
    <row r="383" spans="2:6">
      <c r="B383" s="80" t="s">
        <v>3618</v>
      </c>
      <c r="C383" s="84">
        <v>12.6861569825</v>
      </c>
      <c r="D383" s="84">
        <f t="shared" si="5"/>
        <v>3.665183194643824</v>
      </c>
      <c r="E383" s="82" t="s">
        <v>3619</v>
      </c>
      <c r="F383" s="85" t="s">
        <v>3620</v>
      </c>
    </row>
    <row r="384" spans="2:6">
      <c r="B384" s="80" t="s">
        <v>3621</v>
      </c>
      <c r="C384" s="84">
        <v>12.6861569825</v>
      </c>
      <c r="D384" s="84">
        <f t="shared" si="5"/>
        <v>3.665183194643824</v>
      </c>
      <c r="E384" s="82" t="s">
        <v>3622</v>
      </c>
      <c r="F384" s="85" t="s">
        <v>3623</v>
      </c>
    </row>
    <row r="385" spans="2:6">
      <c r="B385" s="80" t="s">
        <v>3624</v>
      </c>
      <c r="C385" s="84">
        <v>12.6861569825</v>
      </c>
      <c r="D385" s="84">
        <f t="shared" si="5"/>
        <v>3.665183194643824</v>
      </c>
      <c r="E385" s="82"/>
      <c r="F385" s="85"/>
    </row>
    <row r="386" spans="2:6">
      <c r="B386" s="80" t="s">
        <v>3625</v>
      </c>
      <c r="C386" s="84">
        <v>12.6861569825</v>
      </c>
      <c r="D386" s="84">
        <f t="shared" si="5"/>
        <v>3.665183194643824</v>
      </c>
      <c r="E386" s="82"/>
      <c r="F386" s="85"/>
    </row>
    <row r="387" spans="2:6">
      <c r="B387" s="80" t="s">
        <v>3626</v>
      </c>
      <c r="C387" s="84">
        <v>12.673278724599999</v>
      </c>
      <c r="D387" s="84">
        <f t="shared" si="5"/>
        <v>3.6637179096414791</v>
      </c>
      <c r="E387" s="82"/>
      <c r="F387" s="85"/>
    </row>
    <row r="388" spans="2:6">
      <c r="B388" s="80" t="s">
        <v>2272</v>
      </c>
      <c r="C388" s="84">
        <v>12.6695148462</v>
      </c>
      <c r="D388" s="84">
        <f t="shared" ref="D388:D451" si="6">LOG(C388,2)</f>
        <v>3.6632893752948656</v>
      </c>
      <c r="E388" s="82" t="s">
        <v>2273</v>
      </c>
      <c r="F388" s="85" t="s">
        <v>2274</v>
      </c>
    </row>
    <row r="389" spans="2:6">
      <c r="B389" s="80" t="s">
        <v>706</v>
      </c>
      <c r="C389" s="84">
        <v>12.639940049</v>
      </c>
      <c r="D389" s="84">
        <f t="shared" si="6"/>
        <v>3.6599177157429232</v>
      </c>
      <c r="E389" s="82" t="s">
        <v>533</v>
      </c>
      <c r="F389" s="85" t="s">
        <v>534</v>
      </c>
    </row>
    <row r="390" spans="2:6">
      <c r="B390" s="80" t="s">
        <v>3627</v>
      </c>
      <c r="C390" s="84">
        <v>12.6202905895</v>
      </c>
      <c r="D390" s="84">
        <f t="shared" si="6"/>
        <v>3.6576732244791414</v>
      </c>
      <c r="E390" s="82" t="s">
        <v>3628</v>
      </c>
      <c r="F390" s="85" t="s">
        <v>3629</v>
      </c>
    </row>
    <row r="391" spans="2:6">
      <c r="B391" s="80" t="s">
        <v>3630</v>
      </c>
      <c r="C391" s="84">
        <v>12.6202905895</v>
      </c>
      <c r="D391" s="84">
        <f t="shared" si="6"/>
        <v>3.6576732244791414</v>
      </c>
      <c r="E391" s="82" t="s">
        <v>3631</v>
      </c>
      <c r="F391" s="85" t="s">
        <v>3632</v>
      </c>
    </row>
    <row r="392" spans="2:6">
      <c r="B392" s="80" t="s">
        <v>3633</v>
      </c>
      <c r="C392" s="84">
        <v>12.6202905895</v>
      </c>
      <c r="D392" s="84">
        <f t="shared" si="6"/>
        <v>3.6576732244791414</v>
      </c>
      <c r="E392" s="82"/>
      <c r="F392" s="85"/>
    </row>
    <row r="393" spans="2:6">
      <c r="B393" s="80" t="s">
        <v>3634</v>
      </c>
      <c r="C393" s="84">
        <v>12.617026682800001</v>
      </c>
      <c r="D393" s="84">
        <f t="shared" si="6"/>
        <v>3.6573000610414064</v>
      </c>
      <c r="E393" s="82"/>
      <c r="F393" s="85"/>
    </row>
    <row r="394" spans="2:6">
      <c r="B394" s="80" t="s">
        <v>1094</v>
      </c>
      <c r="C394" s="84">
        <v>12.5544116251</v>
      </c>
      <c r="D394" s="84">
        <f t="shared" si="6"/>
        <v>3.6501225117531595</v>
      </c>
      <c r="E394" s="82" t="s">
        <v>662</v>
      </c>
      <c r="F394" s="85" t="s">
        <v>663</v>
      </c>
    </row>
    <row r="395" spans="2:6">
      <c r="B395" s="80" t="s">
        <v>3635</v>
      </c>
      <c r="C395" s="84">
        <v>12.551754497499999</v>
      </c>
      <c r="D395" s="84">
        <f t="shared" si="6"/>
        <v>3.6498171345954424</v>
      </c>
      <c r="E395" s="82"/>
      <c r="F395" s="85"/>
    </row>
    <row r="396" spans="2:6">
      <c r="B396" s="80" t="s">
        <v>559</v>
      </c>
      <c r="C396" s="84">
        <v>12.5355862543</v>
      </c>
      <c r="D396" s="84">
        <f t="shared" si="6"/>
        <v>3.6479575634480041</v>
      </c>
      <c r="E396" s="82" t="s">
        <v>560</v>
      </c>
      <c r="F396" s="85" t="s">
        <v>561</v>
      </c>
    </row>
    <row r="397" spans="2:6">
      <c r="B397" s="80" t="s">
        <v>3636</v>
      </c>
      <c r="C397" s="84">
        <v>12.529925131300001</v>
      </c>
      <c r="D397" s="84">
        <f t="shared" si="6"/>
        <v>3.6473058891939911</v>
      </c>
      <c r="E397" s="82" t="s">
        <v>3637</v>
      </c>
      <c r="F397" s="85" t="s">
        <v>3638</v>
      </c>
    </row>
    <row r="398" spans="2:6">
      <c r="B398" s="80" t="s">
        <v>2403</v>
      </c>
      <c r="C398" s="84">
        <v>12.528280156099999</v>
      </c>
      <c r="D398" s="84">
        <f t="shared" si="6"/>
        <v>3.6471164743863769</v>
      </c>
      <c r="E398" s="82" t="s">
        <v>2404</v>
      </c>
      <c r="F398" s="85" t="s">
        <v>2405</v>
      </c>
    </row>
    <row r="399" spans="2:6">
      <c r="B399" s="80" t="s">
        <v>3639</v>
      </c>
      <c r="C399" s="84">
        <v>12.5097065625</v>
      </c>
      <c r="D399" s="84">
        <f t="shared" si="6"/>
        <v>3.6449760438002774</v>
      </c>
      <c r="E399" s="82"/>
      <c r="F399" s="85"/>
    </row>
    <row r="400" spans="2:6">
      <c r="B400" s="80" t="s">
        <v>3640</v>
      </c>
      <c r="C400" s="84">
        <v>12.4802309599</v>
      </c>
      <c r="D400" s="84">
        <f t="shared" si="6"/>
        <v>3.6415727279352161</v>
      </c>
      <c r="E400" s="82" t="s">
        <v>3641</v>
      </c>
      <c r="F400" s="85" t="s">
        <v>3642</v>
      </c>
    </row>
    <row r="401" spans="2:6">
      <c r="B401" s="80" t="s">
        <v>694</v>
      </c>
      <c r="C401" s="84">
        <v>12.4780724774</v>
      </c>
      <c r="D401" s="84">
        <f t="shared" si="6"/>
        <v>3.6413231891783706</v>
      </c>
      <c r="E401" s="82" t="s">
        <v>695</v>
      </c>
      <c r="F401" s="85" t="s">
        <v>696</v>
      </c>
    </row>
    <row r="402" spans="2:6">
      <c r="B402" s="80" t="s">
        <v>3643</v>
      </c>
      <c r="C402" s="84">
        <v>12.453028182600001</v>
      </c>
      <c r="D402" s="84">
        <f t="shared" si="6"/>
        <v>3.6384246976471184</v>
      </c>
      <c r="E402" s="82" t="s">
        <v>3644</v>
      </c>
      <c r="F402" s="85" t="s">
        <v>3645</v>
      </c>
    </row>
    <row r="403" spans="2:6">
      <c r="B403" s="80" t="s">
        <v>3646</v>
      </c>
      <c r="C403" s="84">
        <v>12.416046633800001</v>
      </c>
      <c r="D403" s="84">
        <f t="shared" si="6"/>
        <v>3.6341339761965656</v>
      </c>
      <c r="E403" s="82" t="s">
        <v>3647</v>
      </c>
      <c r="F403" s="85" t="s">
        <v>3648</v>
      </c>
    </row>
    <row r="404" spans="2:6">
      <c r="B404" s="80" t="s">
        <v>3649</v>
      </c>
      <c r="C404" s="84">
        <v>12.416046633800001</v>
      </c>
      <c r="D404" s="84">
        <f t="shared" si="6"/>
        <v>3.6341339761965656</v>
      </c>
      <c r="E404" s="82"/>
      <c r="F404" s="85"/>
    </row>
    <row r="405" spans="2:6">
      <c r="B405" s="80" t="s">
        <v>3650</v>
      </c>
      <c r="C405" s="84">
        <v>12.4103185934</v>
      </c>
      <c r="D405" s="84">
        <f t="shared" si="6"/>
        <v>3.633468247198373</v>
      </c>
      <c r="E405" s="82" t="s">
        <v>3576</v>
      </c>
      <c r="F405" s="85" t="s">
        <v>3577</v>
      </c>
    </row>
    <row r="406" spans="2:6">
      <c r="B406" s="80" t="s">
        <v>3651</v>
      </c>
      <c r="C406" s="84">
        <v>12.402323965000001</v>
      </c>
      <c r="D406" s="84">
        <f t="shared" si="6"/>
        <v>3.6325385750670476</v>
      </c>
      <c r="E406" s="82" t="s">
        <v>3652</v>
      </c>
      <c r="F406" s="85" t="s">
        <v>3653</v>
      </c>
    </row>
    <row r="407" spans="2:6">
      <c r="B407" s="80" t="s">
        <v>1771</v>
      </c>
      <c r="C407" s="84">
        <v>12.3822691199</v>
      </c>
      <c r="D407" s="84">
        <f t="shared" si="6"/>
        <v>3.6302038155826306</v>
      </c>
      <c r="E407" s="82" t="s">
        <v>724</v>
      </c>
      <c r="F407" s="85" t="s">
        <v>725</v>
      </c>
    </row>
    <row r="408" spans="2:6">
      <c r="B408" s="80" t="s">
        <v>3654</v>
      </c>
      <c r="C408" s="84">
        <v>12.3712583335</v>
      </c>
      <c r="D408" s="84">
        <f t="shared" si="6"/>
        <v>3.6289203453367702</v>
      </c>
      <c r="E408" s="82"/>
      <c r="F408" s="85"/>
    </row>
    <row r="409" spans="2:6">
      <c r="B409" s="80" t="s">
        <v>3655</v>
      </c>
      <c r="C409" s="84">
        <v>12.3712583335</v>
      </c>
      <c r="D409" s="84">
        <f t="shared" si="6"/>
        <v>3.6289203453367702</v>
      </c>
      <c r="E409" s="82"/>
      <c r="F409" s="85"/>
    </row>
    <row r="410" spans="2:6">
      <c r="B410" s="80" t="s">
        <v>3656</v>
      </c>
      <c r="C410" s="84">
        <v>12.3384492284</v>
      </c>
      <c r="D410" s="84">
        <f t="shared" si="6"/>
        <v>3.6250891740514239</v>
      </c>
      <c r="E410" s="82" t="s">
        <v>3657</v>
      </c>
      <c r="F410" s="85" t="s">
        <v>3658</v>
      </c>
    </row>
    <row r="411" spans="2:6">
      <c r="B411" s="80" t="s">
        <v>3659</v>
      </c>
      <c r="C411" s="84">
        <v>12.3144934688</v>
      </c>
      <c r="D411" s="84">
        <f t="shared" si="6"/>
        <v>3.6222853816702822</v>
      </c>
      <c r="E411" s="82"/>
      <c r="F411" s="85"/>
    </row>
    <row r="412" spans="2:6">
      <c r="B412" s="80" t="s">
        <v>3660</v>
      </c>
      <c r="C412" s="84">
        <v>12.3144934688</v>
      </c>
      <c r="D412" s="84">
        <f t="shared" si="6"/>
        <v>3.6222853816702822</v>
      </c>
      <c r="E412" s="82" t="s">
        <v>3361</v>
      </c>
      <c r="F412" s="85" t="s">
        <v>3362</v>
      </c>
    </row>
    <row r="413" spans="2:6">
      <c r="B413" s="80" t="s">
        <v>3661</v>
      </c>
      <c r="C413" s="84">
        <v>12.30261943</v>
      </c>
      <c r="D413" s="84">
        <f t="shared" si="6"/>
        <v>3.620893616657785</v>
      </c>
      <c r="E413" s="82" t="s">
        <v>3662</v>
      </c>
      <c r="F413" s="85" t="s">
        <v>3663</v>
      </c>
    </row>
    <row r="414" spans="2:6">
      <c r="B414" s="80" t="s">
        <v>3664</v>
      </c>
      <c r="C414" s="84">
        <v>12.2985287624</v>
      </c>
      <c r="D414" s="84">
        <f t="shared" si="6"/>
        <v>3.6204138353184194</v>
      </c>
      <c r="E414" s="82"/>
      <c r="F414" s="85"/>
    </row>
    <row r="415" spans="2:6">
      <c r="B415" s="80" t="s">
        <v>3665</v>
      </c>
      <c r="C415" s="84">
        <v>12.2985287624</v>
      </c>
      <c r="D415" s="84">
        <f t="shared" si="6"/>
        <v>3.6204138353184194</v>
      </c>
      <c r="E415" s="82" t="s">
        <v>3666</v>
      </c>
      <c r="F415" s="85" t="s">
        <v>3667</v>
      </c>
    </row>
    <row r="416" spans="2:6">
      <c r="B416" s="80" t="s">
        <v>3668</v>
      </c>
      <c r="C416" s="84">
        <v>12.256238337899999</v>
      </c>
      <c r="D416" s="84">
        <f t="shared" si="6"/>
        <v>3.6154443525470636</v>
      </c>
      <c r="E416" s="82"/>
      <c r="F416" s="85"/>
    </row>
    <row r="417" spans="2:6">
      <c r="B417" s="80" t="s">
        <v>3669</v>
      </c>
      <c r="C417" s="84">
        <v>12.205037859400001</v>
      </c>
      <c r="D417" s="84">
        <f t="shared" si="6"/>
        <v>3.6094048651792203</v>
      </c>
      <c r="E417" s="82" t="s">
        <v>3670</v>
      </c>
      <c r="F417" s="85" t="s">
        <v>3671</v>
      </c>
    </row>
    <row r="418" spans="2:6">
      <c r="B418" s="80" t="s">
        <v>3672</v>
      </c>
      <c r="C418" s="84">
        <v>12.1564397218</v>
      </c>
      <c r="D418" s="84">
        <f t="shared" si="6"/>
        <v>3.6036488608577923</v>
      </c>
      <c r="E418" s="82" t="s">
        <v>3673</v>
      </c>
      <c r="F418" s="85" t="s">
        <v>3674</v>
      </c>
    </row>
    <row r="419" spans="2:6">
      <c r="B419" s="80" t="s">
        <v>1225</v>
      </c>
      <c r="C419" s="84">
        <v>12.115225072499999</v>
      </c>
      <c r="D419" s="84">
        <f t="shared" si="6"/>
        <v>3.5987493018196992</v>
      </c>
      <c r="E419" s="82" t="s">
        <v>1226</v>
      </c>
      <c r="F419" s="85" t="s">
        <v>1227</v>
      </c>
    </row>
    <row r="420" spans="2:6">
      <c r="B420" s="80" t="s">
        <v>1667</v>
      </c>
      <c r="C420" s="84">
        <v>12.111024769</v>
      </c>
      <c r="D420" s="84">
        <f t="shared" si="6"/>
        <v>3.5982490380867618</v>
      </c>
      <c r="E420" s="82"/>
      <c r="F420" s="85"/>
    </row>
    <row r="421" spans="2:6">
      <c r="B421" s="80" t="s">
        <v>3675</v>
      </c>
      <c r="C421" s="84">
        <v>12.0638971246</v>
      </c>
      <c r="D421" s="84">
        <f t="shared" si="6"/>
        <v>3.5926241260152123</v>
      </c>
      <c r="E421" s="82" t="s">
        <v>3676</v>
      </c>
      <c r="F421" s="85" t="s">
        <v>3677</v>
      </c>
    </row>
    <row r="422" spans="2:6">
      <c r="B422" s="80" t="s">
        <v>3678</v>
      </c>
      <c r="C422" s="84">
        <v>12.044896509599999</v>
      </c>
      <c r="D422" s="84">
        <f t="shared" si="6"/>
        <v>3.5903500928034489</v>
      </c>
      <c r="E422" s="82" t="s">
        <v>3679</v>
      </c>
      <c r="F422" s="85" t="s">
        <v>3680</v>
      </c>
    </row>
    <row r="423" spans="2:6">
      <c r="B423" s="80" t="s">
        <v>3681</v>
      </c>
      <c r="C423" s="84">
        <v>12.0223898534</v>
      </c>
      <c r="D423" s="84">
        <f t="shared" si="6"/>
        <v>3.5876518034938658</v>
      </c>
      <c r="E423" s="82" t="s">
        <v>3682</v>
      </c>
      <c r="F423" s="85" t="s">
        <v>3683</v>
      </c>
    </row>
    <row r="424" spans="2:6">
      <c r="B424" s="80" t="s">
        <v>3684</v>
      </c>
      <c r="C424" s="84">
        <v>12.0223898534</v>
      </c>
      <c r="D424" s="84">
        <f t="shared" si="6"/>
        <v>3.5876518034938658</v>
      </c>
      <c r="E424" s="82"/>
      <c r="F424" s="85"/>
    </row>
    <row r="425" spans="2:6">
      <c r="B425" s="80" t="s">
        <v>3685</v>
      </c>
      <c r="C425" s="84">
        <v>12.0223898534</v>
      </c>
      <c r="D425" s="84">
        <f t="shared" si="6"/>
        <v>3.5876518034938658</v>
      </c>
      <c r="E425" s="82" t="s">
        <v>3686</v>
      </c>
      <c r="F425" s="85" t="s">
        <v>3687</v>
      </c>
    </row>
    <row r="426" spans="2:6">
      <c r="B426" s="80" t="s">
        <v>3688</v>
      </c>
      <c r="C426" s="84">
        <v>12.0223898534</v>
      </c>
      <c r="D426" s="84">
        <f t="shared" si="6"/>
        <v>3.5876518034938658</v>
      </c>
      <c r="E426" s="82"/>
      <c r="F426" s="85"/>
    </row>
    <row r="427" spans="2:6">
      <c r="B427" s="80" t="s">
        <v>3689</v>
      </c>
      <c r="C427" s="84">
        <v>12.0160655433</v>
      </c>
      <c r="D427" s="84">
        <f t="shared" si="6"/>
        <v>3.5868926822543137</v>
      </c>
      <c r="E427" s="82" t="s">
        <v>3690</v>
      </c>
      <c r="F427" s="85" t="s">
        <v>3691</v>
      </c>
    </row>
    <row r="428" spans="2:6">
      <c r="B428" s="80" t="s">
        <v>3692</v>
      </c>
      <c r="C428" s="84">
        <v>12.0160655433</v>
      </c>
      <c r="D428" s="84">
        <f t="shared" si="6"/>
        <v>3.5868926822543137</v>
      </c>
      <c r="E428" s="82"/>
      <c r="F428" s="85"/>
    </row>
    <row r="429" spans="2:6">
      <c r="B429" s="80" t="s">
        <v>3693</v>
      </c>
      <c r="C429" s="84">
        <v>12.0102660054</v>
      </c>
      <c r="D429" s="84">
        <f t="shared" si="6"/>
        <v>3.5861961993381999</v>
      </c>
      <c r="E429" s="82" t="s">
        <v>3694</v>
      </c>
      <c r="F429" s="85" t="s">
        <v>3695</v>
      </c>
    </row>
    <row r="430" spans="2:6">
      <c r="B430" s="80" t="s">
        <v>3696</v>
      </c>
      <c r="C430" s="84">
        <v>12.0053961151</v>
      </c>
      <c r="D430" s="84">
        <f t="shared" si="6"/>
        <v>3.5856111006100009</v>
      </c>
      <c r="E430" s="82"/>
      <c r="F430" s="85"/>
    </row>
    <row r="431" spans="2:6">
      <c r="B431" s="80" t="s">
        <v>3697</v>
      </c>
      <c r="C431" s="84">
        <v>11.9513185977</v>
      </c>
      <c r="D431" s="84">
        <f t="shared" si="6"/>
        <v>3.5790978954712855</v>
      </c>
      <c r="E431" s="82" t="s">
        <v>3698</v>
      </c>
      <c r="F431" s="85" t="s">
        <v>3699</v>
      </c>
    </row>
    <row r="432" spans="2:6">
      <c r="B432" s="80" t="s">
        <v>3700</v>
      </c>
      <c r="C432" s="84">
        <v>11.9312838271</v>
      </c>
      <c r="D432" s="84">
        <f t="shared" si="6"/>
        <v>3.5766773827938083</v>
      </c>
      <c r="E432" s="82" t="s">
        <v>3701</v>
      </c>
      <c r="F432" s="85" t="s">
        <v>3702</v>
      </c>
    </row>
    <row r="433" spans="2:6">
      <c r="B433" s="80" t="s">
        <v>3703</v>
      </c>
      <c r="C433" s="84">
        <v>11.919291786500001</v>
      </c>
      <c r="D433" s="84">
        <f t="shared" si="6"/>
        <v>3.5752266120248364</v>
      </c>
      <c r="E433" s="82" t="s">
        <v>3126</v>
      </c>
      <c r="F433" s="85" t="s">
        <v>3127</v>
      </c>
    </row>
    <row r="434" spans="2:6">
      <c r="B434" s="80" t="s">
        <v>3704</v>
      </c>
      <c r="C434" s="84">
        <v>11.8557977876</v>
      </c>
      <c r="D434" s="84">
        <f t="shared" si="6"/>
        <v>3.5675208412575667</v>
      </c>
      <c r="E434" s="82" t="s">
        <v>3303</v>
      </c>
      <c r="F434" s="85" t="s">
        <v>3304</v>
      </c>
    </row>
    <row r="435" spans="2:6">
      <c r="B435" s="80" t="s">
        <v>3705</v>
      </c>
      <c r="C435" s="84">
        <v>11.8316225646</v>
      </c>
      <c r="D435" s="84">
        <f t="shared" si="6"/>
        <v>3.5645760303895622</v>
      </c>
      <c r="E435" s="82" t="s">
        <v>3706</v>
      </c>
      <c r="F435" s="85" t="s">
        <v>3707</v>
      </c>
    </row>
    <row r="436" spans="2:6">
      <c r="B436" s="80" t="s">
        <v>3708</v>
      </c>
      <c r="C436" s="84">
        <v>11.815647906200001</v>
      </c>
      <c r="D436" s="84">
        <f t="shared" si="6"/>
        <v>3.5626268359581941</v>
      </c>
      <c r="E436" s="82"/>
      <c r="F436" s="85"/>
    </row>
    <row r="437" spans="2:6">
      <c r="B437" s="80" t="s">
        <v>3709</v>
      </c>
      <c r="C437" s="84">
        <v>11.7680800333</v>
      </c>
      <c r="D437" s="84">
        <f t="shared" si="6"/>
        <v>3.5568070582219402</v>
      </c>
      <c r="E437" s="82" t="s">
        <v>1734</v>
      </c>
      <c r="F437" s="85" t="s">
        <v>1735</v>
      </c>
    </row>
    <row r="438" spans="2:6">
      <c r="B438" s="80" t="s">
        <v>1589</v>
      </c>
      <c r="C438" s="84">
        <v>11.6831779544</v>
      </c>
      <c r="D438" s="84">
        <f t="shared" si="6"/>
        <v>3.5463608515912175</v>
      </c>
      <c r="E438" s="82"/>
      <c r="F438" s="85"/>
    </row>
    <row r="439" spans="2:6">
      <c r="B439" s="80" t="s">
        <v>2376</v>
      </c>
      <c r="C439" s="84">
        <v>11.664503184699999</v>
      </c>
      <c r="D439" s="84">
        <f t="shared" si="6"/>
        <v>3.5440529561543244</v>
      </c>
      <c r="E439" s="82"/>
      <c r="F439" s="85"/>
    </row>
    <row r="440" spans="2:6">
      <c r="B440" s="80" t="s">
        <v>3710</v>
      </c>
      <c r="C440" s="84">
        <v>11.663035880400001</v>
      </c>
      <c r="D440" s="84">
        <f t="shared" si="6"/>
        <v>3.5438714648590817</v>
      </c>
      <c r="E440" s="82" t="s">
        <v>3711</v>
      </c>
      <c r="F440" s="85" t="s">
        <v>3712</v>
      </c>
    </row>
    <row r="441" spans="2:6">
      <c r="B441" s="80" t="s">
        <v>3713</v>
      </c>
      <c r="C441" s="84">
        <v>11.661172907299999</v>
      </c>
      <c r="D441" s="84">
        <f t="shared" si="6"/>
        <v>3.5436410002733068</v>
      </c>
      <c r="E441" s="82"/>
      <c r="F441" s="85"/>
    </row>
    <row r="442" spans="2:6">
      <c r="B442" s="80" t="s">
        <v>3714</v>
      </c>
      <c r="C442" s="84">
        <v>11.645819957400001</v>
      </c>
      <c r="D442" s="84">
        <f t="shared" si="6"/>
        <v>3.5417403150998856</v>
      </c>
      <c r="E442" s="82"/>
      <c r="F442" s="85"/>
    </row>
    <row r="443" spans="2:6">
      <c r="B443" s="80" t="s">
        <v>3715</v>
      </c>
      <c r="C443" s="84">
        <v>11.628733072899999</v>
      </c>
      <c r="D443" s="84">
        <f t="shared" si="6"/>
        <v>3.53962202153446</v>
      </c>
      <c r="E443" s="82"/>
      <c r="F443" s="85"/>
    </row>
    <row r="444" spans="2:6">
      <c r="B444" s="80" t="s">
        <v>3716</v>
      </c>
      <c r="C444" s="84">
        <v>11.628733072899999</v>
      </c>
      <c r="D444" s="84">
        <f t="shared" si="6"/>
        <v>3.53962202153446</v>
      </c>
      <c r="E444" s="82"/>
      <c r="F444" s="85"/>
    </row>
    <row r="445" spans="2:6">
      <c r="B445" s="80" t="s">
        <v>3717</v>
      </c>
      <c r="C445" s="84">
        <v>11.628733072899999</v>
      </c>
      <c r="D445" s="84">
        <f t="shared" si="6"/>
        <v>3.53962202153446</v>
      </c>
      <c r="E445" s="82" t="s">
        <v>3718</v>
      </c>
      <c r="F445" s="85" t="s">
        <v>3719</v>
      </c>
    </row>
    <row r="446" spans="2:6">
      <c r="B446" s="80" t="s">
        <v>3720</v>
      </c>
      <c r="C446" s="84">
        <v>11.628733072899999</v>
      </c>
      <c r="D446" s="84">
        <f t="shared" si="6"/>
        <v>3.53962202153446</v>
      </c>
      <c r="E446" s="82" t="s">
        <v>3721</v>
      </c>
      <c r="F446" s="85" t="s">
        <v>3722</v>
      </c>
    </row>
    <row r="447" spans="2:6">
      <c r="B447" s="80" t="s">
        <v>3723</v>
      </c>
      <c r="C447" s="84">
        <v>11.628733072899999</v>
      </c>
      <c r="D447" s="84">
        <f t="shared" si="6"/>
        <v>3.53962202153446</v>
      </c>
      <c r="E447" s="82" t="s">
        <v>3724</v>
      </c>
      <c r="F447" s="85" t="s">
        <v>3725</v>
      </c>
    </row>
    <row r="448" spans="2:6">
      <c r="B448" s="80" t="s">
        <v>3726</v>
      </c>
      <c r="C448" s="84">
        <v>11.628733072899999</v>
      </c>
      <c r="D448" s="84">
        <f t="shared" si="6"/>
        <v>3.53962202153446</v>
      </c>
      <c r="E448" s="82"/>
      <c r="F448" s="85"/>
    </row>
    <row r="449" spans="2:6">
      <c r="B449" s="80" t="s">
        <v>3727</v>
      </c>
      <c r="C449" s="84">
        <v>11.628733072899999</v>
      </c>
      <c r="D449" s="84">
        <f t="shared" si="6"/>
        <v>3.53962202153446</v>
      </c>
      <c r="E449" s="82"/>
      <c r="F449" s="85"/>
    </row>
    <row r="450" spans="2:6">
      <c r="B450" s="80" t="s">
        <v>3728</v>
      </c>
      <c r="C450" s="84">
        <v>11.628733072899999</v>
      </c>
      <c r="D450" s="84">
        <f t="shared" si="6"/>
        <v>3.53962202153446</v>
      </c>
      <c r="E450" s="82"/>
      <c r="F450" s="85"/>
    </row>
    <row r="451" spans="2:6">
      <c r="B451" s="80" t="s">
        <v>196</v>
      </c>
      <c r="C451" s="84">
        <v>11.6003138818</v>
      </c>
      <c r="D451" s="84">
        <f t="shared" si="6"/>
        <v>3.536091937273814</v>
      </c>
      <c r="E451" s="82" t="s">
        <v>202</v>
      </c>
      <c r="F451" s="85" t="s">
        <v>1717</v>
      </c>
    </row>
    <row r="452" spans="2:6">
      <c r="B452" s="80" t="s">
        <v>3729</v>
      </c>
      <c r="C452" s="84">
        <v>11.5720260147</v>
      </c>
      <c r="D452" s="84">
        <f t="shared" ref="D452:D515" si="7">LOG(C452,2)</f>
        <v>3.5325695665475418</v>
      </c>
      <c r="E452" s="82"/>
      <c r="F452" s="85"/>
    </row>
    <row r="453" spans="2:6">
      <c r="B453" s="80" t="s">
        <v>3730</v>
      </c>
      <c r="C453" s="84">
        <v>11.5714733773</v>
      </c>
      <c r="D453" s="84">
        <f t="shared" si="7"/>
        <v>3.5325006670934842</v>
      </c>
      <c r="E453" s="82" t="s">
        <v>557</v>
      </c>
      <c r="F453" s="85" t="s">
        <v>558</v>
      </c>
    </row>
    <row r="454" spans="2:6">
      <c r="B454" s="80" t="s">
        <v>519</v>
      </c>
      <c r="C454" s="84">
        <v>11.561848375</v>
      </c>
      <c r="D454" s="84">
        <f t="shared" si="7"/>
        <v>3.5313001526116725</v>
      </c>
      <c r="E454" s="82"/>
      <c r="F454" s="85"/>
    </row>
    <row r="455" spans="2:6">
      <c r="B455" s="80" t="s">
        <v>3731</v>
      </c>
      <c r="C455" s="84">
        <v>11.561078376299999</v>
      </c>
      <c r="D455" s="84">
        <f t="shared" si="7"/>
        <v>3.5312040684681429</v>
      </c>
      <c r="E455" s="82"/>
      <c r="F455" s="85"/>
    </row>
    <row r="456" spans="2:6">
      <c r="B456" s="80" t="s">
        <v>3732</v>
      </c>
      <c r="C456" s="84">
        <v>11.491147444799999</v>
      </c>
      <c r="D456" s="84">
        <f t="shared" si="7"/>
        <v>3.522450959909643</v>
      </c>
      <c r="E456" s="82"/>
      <c r="F456" s="85"/>
    </row>
    <row r="457" spans="2:6">
      <c r="B457" s="80" t="s">
        <v>3733</v>
      </c>
      <c r="C457" s="84">
        <v>11.477964139299999</v>
      </c>
      <c r="D457" s="84">
        <f t="shared" si="7"/>
        <v>3.5207948669879596</v>
      </c>
      <c r="E457" s="82" t="s">
        <v>669</v>
      </c>
      <c r="F457" s="85" t="s">
        <v>670</v>
      </c>
    </row>
    <row r="458" spans="2:6">
      <c r="B458" s="80" t="s">
        <v>3734</v>
      </c>
      <c r="C458" s="84">
        <v>11.468777513399999</v>
      </c>
      <c r="D458" s="84">
        <f t="shared" si="7"/>
        <v>3.5196397138479538</v>
      </c>
      <c r="E458" s="82"/>
      <c r="F458" s="85"/>
    </row>
    <row r="459" spans="2:6">
      <c r="B459" s="80" t="s">
        <v>3735</v>
      </c>
      <c r="C459" s="84">
        <v>11.468777513399999</v>
      </c>
      <c r="D459" s="84">
        <f t="shared" si="7"/>
        <v>3.5196397138479538</v>
      </c>
      <c r="E459" s="82"/>
      <c r="F459" s="85"/>
    </row>
    <row r="460" spans="2:6">
      <c r="B460" s="80" t="s">
        <v>178</v>
      </c>
      <c r="C460" s="84">
        <v>11.468777513399999</v>
      </c>
      <c r="D460" s="84">
        <f t="shared" si="7"/>
        <v>3.5196397138479538</v>
      </c>
      <c r="E460" s="82" t="s">
        <v>184</v>
      </c>
      <c r="F460" s="85" t="s">
        <v>631</v>
      </c>
    </row>
    <row r="461" spans="2:6">
      <c r="B461" s="80" t="s">
        <v>3736</v>
      </c>
      <c r="C461" s="84">
        <v>11.468777513399999</v>
      </c>
      <c r="D461" s="84">
        <f t="shared" si="7"/>
        <v>3.5196397138479538</v>
      </c>
      <c r="E461" s="82"/>
      <c r="F461" s="85"/>
    </row>
    <row r="462" spans="2:6">
      <c r="B462" s="80" t="s">
        <v>3737</v>
      </c>
      <c r="C462" s="84">
        <v>11.459312582300001</v>
      </c>
      <c r="D462" s="84">
        <f t="shared" si="7"/>
        <v>3.5184485976338267</v>
      </c>
      <c r="E462" s="82" t="s">
        <v>3738</v>
      </c>
      <c r="F462" s="85" t="s">
        <v>3739</v>
      </c>
    </row>
    <row r="463" spans="2:6">
      <c r="B463" s="80" t="s">
        <v>3740</v>
      </c>
      <c r="C463" s="84">
        <v>11.451139105199999</v>
      </c>
      <c r="D463" s="84">
        <f t="shared" si="7"/>
        <v>3.5174192128325052</v>
      </c>
      <c r="E463" s="82"/>
      <c r="F463" s="85"/>
    </row>
    <row r="464" spans="2:6">
      <c r="B464" s="80" t="s">
        <v>915</v>
      </c>
      <c r="C464" s="84">
        <v>11.4448658776</v>
      </c>
      <c r="D464" s="84">
        <f t="shared" si="7"/>
        <v>3.5166286509347282</v>
      </c>
      <c r="E464" s="82" t="s">
        <v>916</v>
      </c>
      <c r="F464" s="85" t="s">
        <v>917</v>
      </c>
    </row>
    <row r="465" spans="2:6">
      <c r="B465" s="80" t="s">
        <v>1971</v>
      </c>
      <c r="C465" s="84">
        <v>11.433843591900001</v>
      </c>
      <c r="D465" s="84">
        <f t="shared" si="7"/>
        <v>3.5152385552066336</v>
      </c>
      <c r="E465" s="82" t="s">
        <v>1972</v>
      </c>
      <c r="F465" s="85" t="s">
        <v>1973</v>
      </c>
    </row>
    <row r="466" spans="2:6">
      <c r="B466" s="80" t="s">
        <v>3741</v>
      </c>
      <c r="C466" s="84">
        <v>11.4211991726</v>
      </c>
      <c r="D466" s="84">
        <f t="shared" si="7"/>
        <v>3.5136422297857477</v>
      </c>
      <c r="E466" s="82" t="s">
        <v>3742</v>
      </c>
      <c r="F466" s="85" t="s">
        <v>3743</v>
      </c>
    </row>
    <row r="467" spans="2:6">
      <c r="B467" s="80" t="s">
        <v>3744</v>
      </c>
      <c r="C467" s="84">
        <v>11.398357662</v>
      </c>
      <c r="D467" s="84">
        <f t="shared" si="7"/>
        <v>3.5107540628232181</v>
      </c>
      <c r="E467" s="82" t="s">
        <v>3745</v>
      </c>
      <c r="F467" s="85" t="s">
        <v>3746</v>
      </c>
    </row>
    <row r="468" spans="2:6">
      <c r="B468" s="80" t="s">
        <v>3747</v>
      </c>
      <c r="C468" s="84">
        <v>11.390151616100001</v>
      </c>
      <c r="D468" s="84">
        <f t="shared" si="7"/>
        <v>3.509715046001848</v>
      </c>
      <c r="E468" s="82" t="s">
        <v>1891</v>
      </c>
      <c r="F468" s="85" t="s">
        <v>1892</v>
      </c>
    </row>
    <row r="469" spans="2:6">
      <c r="B469" s="80" t="s">
        <v>3748</v>
      </c>
      <c r="C469" s="84">
        <v>11.3849416251</v>
      </c>
      <c r="D469" s="84">
        <f t="shared" si="7"/>
        <v>3.5090549891379501</v>
      </c>
      <c r="E469" s="82"/>
      <c r="F469" s="85"/>
    </row>
    <row r="470" spans="2:6">
      <c r="B470" s="80" t="s">
        <v>665</v>
      </c>
      <c r="C470" s="84">
        <v>11.3349270162</v>
      </c>
      <c r="D470" s="84">
        <f t="shared" si="7"/>
        <v>3.5027031967110713</v>
      </c>
      <c r="E470" s="82" t="s">
        <v>666</v>
      </c>
      <c r="F470" s="85" t="s">
        <v>667</v>
      </c>
    </row>
    <row r="471" spans="2:6">
      <c r="B471" s="80" t="s">
        <v>3749</v>
      </c>
      <c r="C471" s="84">
        <v>11.3117046815</v>
      </c>
      <c r="D471" s="84">
        <f t="shared" si="7"/>
        <v>3.4997444557115833</v>
      </c>
      <c r="E471" s="82" t="s">
        <v>256</v>
      </c>
      <c r="F471" s="85" t="s">
        <v>2282</v>
      </c>
    </row>
    <row r="472" spans="2:6">
      <c r="B472" s="80" t="s">
        <v>3750</v>
      </c>
      <c r="C472" s="84">
        <v>11.3049611184</v>
      </c>
      <c r="D472" s="84">
        <f t="shared" si="7"/>
        <v>3.4988841250672102</v>
      </c>
      <c r="E472" s="82" t="s">
        <v>1515</v>
      </c>
      <c r="F472" s="85" t="s">
        <v>1516</v>
      </c>
    </row>
    <row r="473" spans="2:6">
      <c r="B473" s="80" t="s">
        <v>3751</v>
      </c>
      <c r="C473" s="84">
        <v>11.2589525648</v>
      </c>
      <c r="D473" s="84">
        <f t="shared" si="7"/>
        <v>3.4930007127266682</v>
      </c>
      <c r="E473" s="82" t="s">
        <v>920</v>
      </c>
      <c r="F473" s="85" t="s">
        <v>921</v>
      </c>
    </row>
    <row r="474" spans="2:6">
      <c r="B474" s="80" t="s">
        <v>532</v>
      </c>
      <c r="C474" s="84">
        <v>11.2444852853</v>
      </c>
      <c r="D474" s="84">
        <f t="shared" si="7"/>
        <v>3.4911457183560879</v>
      </c>
      <c r="E474" s="82" t="s">
        <v>533</v>
      </c>
      <c r="F474" s="85" t="s">
        <v>534</v>
      </c>
    </row>
    <row r="475" spans="2:6">
      <c r="B475" s="80" t="s">
        <v>3752</v>
      </c>
      <c r="C475" s="84">
        <v>11.2350762924</v>
      </c>
      <c r="D475" s="84">
        <f t="shared" si="7"/>
        <v>3.4899380161380202</v>
      </c>
      <c r="E475" s="82"/>
      <c r="F475" s="85"/>
    </row>
    <row r="476" spans="2:6">
      <c r="B476" s="80" t="s">
        <v>3753</v>
      </c>
      <c r="C476" s="84">
        <v>11.2350762924</v>
      </c>
      <c r="D476" s="84">
        <f t="shared" si="7"/>
        <v>3.4899380161380202</v>
      </c>
      <c r="E476" s="82"/>
      <c r="F476" s="85"/>
    </row>
    <row r="477" spans="2:6">
      <c r="B477" s="80" t="s">
        <v>3754</v>
      </c>
      <c r="C477" s="84">
        <v>11.2350762924</v>
      </c>
      <c r="D477" s="84">
        <f t="shared" si="7"/>
        <v>3.4899380161380202</v>
      </c>
      <c r="E477" s="82"/>
      <c r="F477" s="85"/>
    </row>
    <row r="478" spans="2:6">
      <c r="B478" s="80" t="s">
        <v>3755</v>
      </c>
      <c r="C478" s="84">
        <v>11.2350762924</v>
      </c>
      <c r="D478" s="84">
        <f t="shared" si="7"/>
        <v>3.4899380161380202</v>
      </c>
      <c r="E478" s="82" t="s">
        <v>3756</v>
      </c>
      <c r="F478" s="85" t="s">
        <v>3757</v>
      </c>
    </row>
    <row r="479" spans="2:6">
      <c r="B479" s="80" t="s">
        <v>3758</v>
      </c>
      <c r="C479" s="84">
        <v>11.2350762924</v>
      </c>
      <c r="D479" s="84">
        <f t="shared" si="7"/>
        <v>3.4899380161380202</v>
      </c>
      <c r="E479" s="82" t="s">
        <v>2298</v>
      </c>
      <c r="F479" s="85" t="s">
        <v>2299</v>
      </c>
    </row>
    <row r="480" spans="2:6">
      <c r="B480" s="80" t="s">
        <v>1695</v>
      </c>
      <c r="C480" s="84">
        <v>11.2188927458</v>
      </c>
      <c r="D480" s="84">
        <f t="shared" si="7"/>
        <v>3.487858390355429</v>
      </c>
      <c r="E480" s="82" t="s">
        <v>1696</v>
      </c>
      <c r="F480" s="85" t="s">
        <v>1697</v>
      </c>
    </row>
    <row r="481" spans="2:6">
      <c r="B481" s="80" t="s">
        <v>3759</v>
      </c>
      <c r="C481" s="84">
        <v>11.212064635300001</v>
      </c>
      <c r="D481" s="84">
        <f t="shared" si="7"/>
        <v>3.4869800612414377</v>
      </c>
      <c r="E481" s="82" t="s">
        <v>3760</v>
      </c>
      <c r="F481" s="85" t="s">
        <v>3761</v>
      </c>
    </row>
    <row r="482" spans="2:6">
      <c r="B482" s="80" t="s">
        <v>1970</v>
      </c>
      <c r="C482" s="84">
        <v>11.2098113612</v>
      </c>
      <c r="D482" s="84">
        <f t="shared" si="7"/>
        <v>3.486690095550673</v>
      </c>
      <c r="E482" s="82" t="s">
        <v>629</v>
      </c>
      <c r="F482" s="85" t="s">
        <v>630</v>
      </c>
    </row>
    <row r="483" spans="2:6">
      <c r="B483" s="80" t="s">
        <v>3762</v>
      </c>
      <c r="C483" s="84">
        <v>11.187014921499999</v>
      </c>
      <c r="D483" s="84">
        <f t="shared" si="7"/>
        <v>3.4837532221341045</v>
      </c>
      <c r="E483" s="82" t="s">
        <v>1756</v>
      </c>
      <c r="F483" s="85" t="s">
        <v>1757</v>
      </c>
    </row>
    <row r="484" spans="2:6">
      <c r="B484" s="80" t="s">
        <v>3763</v>
      </c>
      <c r="C484" s="84">
        <v>11.179824573699999</v>
      </c>
      <c r="D484" s="84">
        <f t="shared" si="7"/>
        <v>3.4828256454442545</v>
      </c>
      <c r="E484" s="82" t="s">
        <v>3764</v>
      </c>
      <c r="F484" s="85" t="s">
        <v>3765</v>
      </c>
    </row>
    <row r="485" spans="2:6">
      <c r="B485" s="80" t="s">
        <v>3766</v>
      </c>
      <c r="C485" s="84">
        <v>11.168675886100001</v>
      </c>
      <c r="D485" s="84">
        <f t="shared" si="7"/>
        <v>3.4813862506467297</v>
      </c>
      <c r="E485" s="82"/>
      <c r="F485" s="85"/>
    </row>
    <row r="486" spans="2:6">
      <c r="B486" s="80" t="s">
        <v>3767</v>
      </c>
      <c r="C486" s="84">
        <v>11.168675886100001</v>
      </c>
      <c r="D486" s="84">
        <f t="shared" si="7"/>
        <v>3.4813862506467297</v>
      </c>
      <c r="E486" s="82" t="s">
        <v>3768</v>
      </c>
      <c r="F486" s="85" t="s">
        <v>3769</v>
      </c>
    </row>
    <row r="487" spans="2:6">
      <c r="B487" s="80" t="s">
        <v>3770</v>
      </c>
      <c r="C487" s="84">
        <v>11.168675886100001</v>
      </c>
      <c r="D487" s="84">
        <f t="shared" si="7"/>
        <v>3.4813862506467297</v>
      </c>
      <c r="E487" s="82"/>
      <c r="F487" s="85"/>
    </row>
    <row r="488" spans="2:6">
      <c r="B488" s="80" t="s">
        <v>3771</v>
      </c>
      <c r="C488" s="84">
        <v>11.1570203112</v>
      </c>
      <c r="D488" s="84">
        <f t="shared" si="7"/>
        <v>3.4798798750796647</v>
      </c>
      <c r="E488" s="82"/>
      <c r="F488" s="85"/>
    </row>
    <row r="489" spans="2:6">
      <c r="B489" s="80" t="s">
        <v>3772</v>
      </c>
      <c r="C489" s="84">
        <v>11.131524930799999</v>
      </c>
      <c r="D489" s="84">
        <f t="shared" si="7"/>
        <v>3.4765793389063182</v>
      </c>
      <c r="E489" s="82"/>
      <c r="F489" s="85"/>
    </row>
    <row r="490" spans="2:6">
      <c r="B490" s="80" t="s">
        <v>3773</v>
      </c>
      <c r="C490" s="84">
        <v>11.131524930799999</v>
      </c>
      <c r="D490" s="84">
        <f t="shared" si="7"/>
        <v>3.4765793389063182</v>
      </c>
      <c r="E490" s="82" t="s">
        <v>3774</v>
      </c>
      <c r="F490" s="85" t="s">
        <v>3775</v>
      </c>
    </row>
    <row r="491" spans="2:6">
      <c r="B491" s="80" t="s">
        <v>3776</v>
      </c>
      <c r="C491" s="84">
        <v>11.113397344199999</v>
      </c>
      <c r="D491" s="84">
        <f t="shared" si="7"/>
        <v>3.474228008139062</v>
      </c>
      <c r="E491" s="82"/>
      <c r="F491" s="85"/>
    </row>
    <row r="492" spans="2:6">
      <c r="B492" s="80" t="s">
        <v>3777</v>
      </c>
      <c r="C492" s="84">
        <v>11.1005042319</v>
      </c>
      <c r="D492" s="84">
        <f t="shared" si="7"/>
        <v>3.47255330626809</v>
      </c>
      <c r="E492" s="82" t="s">
        <v>3778</v>
      </c>
      <c r="F492" s="85" t="s">
        <v>3779</v>
      </c>
    </row>
    <row r="493" spans="2:6">
      <c r="B493" s="80" t="s">
        <v>3780</v>
      </c>
      <c r="C493" s="84">
        <v>11.074147608100001</v>
      </c>
      <c r="D493" s="84">
        <f t="shared" si="7"/>
        <v>3.469123751781134</v>
      </c>
      <c r="E493" s="82" t="s">
        <v>3781</v>
      </c>
      <c r="F493" s="85" t="s">
        <v>3782</v>
      </c>
    </row>
    <row r="494" spans="2:6">
      <c r="B494" s="80" t="s">
        <v>3783</v>
      </c>
      <c r="C494" s="84">
        <v>11.069922796</v>
      </c>
      <c r="D494" s="84">
        <f t="shared" si="7"/>
        <v>3.4685732553793356</v>
      </c>
      <c r="E494" s="82" t="s">
        <v>256</v>
      </c>
      <c r="F494" s="85" t="s">
        <v>2282</v>
      </c>
    </row>
    <row r="495" spans="2:6">
      <c r="B495" s="80" t="s">
        <v>3784</v>
      </c>
      <c r="C495" s="84">
        <v>11.0625935806</v>
      </c>
      <c r="D495" s="84">
        <f t="shared" si="7"/>
        <v>3.4676177541685576</v>
      </c>
      <c r="E495" s="82"/>
      <c r="F495" s="85"/>
    </row>
    <row r="496" spans="2:6">
      <c r="B496" s="80" t="s">
        <v>3785</v>
      </c>
      <c r="C496" s="84">
        <v>11.0559616202</v>
      </c>
      <c r="D496" s="84">
        <f t="shared" si="7"/>
        <v>3.4667526075457054</v>
      </c>
      <c r="E496" s="82" t="s">
        <v>3457</v>
      </c>
      <c r="F496" s="85" t="s">
        <v>3458</v>
      </c>
    </row>
    <row r="497" spans="2:6">
      <c r="B497" s="80" t="s">
        <v>3786</v>
      </c>
      <c r="C497" s="84">
        <v>10.991154217</v>
      </c>
      <c r="D497" s="84">
        <f t="shared" si="7"/>
        <v>3.4582709912478267</v>
      </c>
      <c r="E497" s="82" t="s">
        <v>3787</v>
      </c>
      <c r="F497" s="85" t="s">
        <v>3788</v>
      </c>
    </row>
    <row r="498" spans="2:6">
      <c r="B498" s="80" t="s">
        <v>3789</v>
      </c>
      <c r="C498" s="84">
        <v>10.974077727999999</v>
      </c>
      <c r="D498" s="84">
        <f t="shared" si="7"/>
        <v>3.4560277942698785</v>
      </c>
      <c r="E498" s="82" t="s">
        <v>3790</v>
      </c>
      <c r="F498" s="85" t="s">
        <v>3791</v>
      </c>
    </row>
    <row r="499" spans="2:6">
      <c r="B499" s="80" t="s">
        <v>3792</v>
      </c>
      <c r="C499" s="84">
        <v>10.972002373600001</v>
      </c>
      <c r="D499" s="84">
        <f t="shared" si="7"/>
        <v>3.4557549342879565</v>
      </c>
      <c r="E499" s="82" t="s">
        <v>3793</v>
      </c>
      <c r="F499" s="85" t="s">
        <v>3794</v>
      </c>
    </row>
    <row r="500" spans="2:6">
      <c r="B500" s="80" t="s">
        <v>3795</v>
      </c>
      <c r="C500" s="84">
        <v>10.9609550149</v>
      </c>
      <c r="D500" s="84">
        <f t="shared" si="7"/>
        <v>3.4543015989554764</v>
      </c>
      <c r="E500" s="82" t="s">
        <v>3361</v>
      </c>
      <c r="F500" s="85" t="s">
        <v>3362</v>
      </c>
    </row>
    <row r="501" spans="2:6">
      <c r="B501" s="80" t="s">
        <v>3796</v>
      </c>
      <c r="C501" s="84">
        <v>10.9384064253</v>
      </c>
      <c r="D501" s="84">
        <f t="shared" si="7"/>
        <v>3.4513306675902089</v>
      </c>
      <c r="E501" s="82" t="s">
        <v>2643</v>
      </c>
      <c r="F501" s="85" t="s">
        <v>2644</v>
      </c>
    </row>
    <row r="502" spans="2:6">
      <c r="B502" s="80" t="s">
        <v>3797</v>
      </c>
      <c r="C502" s="84">
        <v>10.932391101</v>
      </c>
      <c r="D502" s="84">
        <f t="shared" si="7"/>
        <v>3.4505370725011102</v>
      </c>
      <c r="E502" s="82" t="s">
        <v>1712</v>
      </c>
      <c r="F502" s="85" t="s">
        <v>1713</v>
      </c>
    </row>
    <row r="503" spans="2:6">
      <c r="B503" s="80" t="s">
        <v>3798</v>
      </c>
      <c r="C503" s="84">
        <v>10.9272890213</v>
      </c>
      <c r="D503" s="84">
        <f t="shared" si="7"/>
        <v>3.4498636184364675</v>
      </c>
      <c r="E503" s="82"/>
      <c r="F503" s="85"/>
    </row>
    <row r="504" spans="2:6">
      <c r="B504" s="80" t="s">
        <v>3799</v>
      </c>
      <c r="C504" s="84">
        <v>10.9272890213</v>
      </c>
      <c r="D504" s="84">
        <f t="shared" si="7"/>
        <v>3.4498636184364675</v>
      </c>
      <c r="E504" s="82"/>
      <c r="F504" s="85"/>
    </row>
    <row r="505" spans="2:6">
      <c r="B505" s="80" t="s">
        <v>3800</v>
      </c>
      <c r="C505" s="84">
        <v>10.920021849599999</v>
      </c>
      <c r="D505" s="84">
        <f t="shared" si="7"/>
        <v>3.4489038378006245</v>
      </c>
      <c r="E505" s="82" t="s">
        <v>3801</v>
      </c>
      <c r="F505" s="85" t="s">
        <v>3802</v>
      </c>
    </row>
    <row r="506" spans="2:6">
      <c r="B506" s="80" t="s">
        <v>2002</v>
      </c>
      <c r="C506" s="84">
        <v>10.9151939127</v>
      </c>
      <c r="D506" s="84">
        <f t="shared" si="7"/>
        <v>3.4482658554868539</v>
      </c>
      <c r="E506" s="82" t="s">
        <v>2003</v>
      </c>
      <c r="F506" s="85" t="s">
        <v>2004</v>
      </c>
    </row>
    <row r="507" spans="2:6">
      <c r="B507" s="80" t="s">
        <v>3803</v>
      </c>
      <c r="C507" s="84">
        <v>10.9139399334</v>
      </c>
      <c r="D507" s="84">
        <f t="shared" si="7"/>
        <v>3.4481001036313539</v>
      </c>
      <c r="E507" s="82" t="s">
        <v>3386</v>
      </c>
      <c r="F507" s="85" t="s">
        <v>3387</v>
      </c>
    </row>
    <row r="508" spans="2:6">
      <c r="B508" s="80" t="s">
        <v>3804</v>
      </c>
      <c r="C508" s="84">
        <v>10.911274388800001</v>
      </c>
      <c r="D508" s="84">
        <f t="shared" si="7"/>
        <v>3.4477477068174633</v>
      </c>
      <c r="E508" s="82"/>
      <c r="F508" s="85"/>
    </row>
    <row r="509" spans="2:6">
      <c r="B509" s="80" t="s">
        <v>3805</v>
      </c>
      <c r="C509" s="84">
        <v>10.911274388800001</v>
      </c>
      <c r="D509" s="84">
        <f t="shared" si="7"/>
        <v>3.4477477068174633</v>
      </c>
      <c r="E509" s="82"/>
      <c r="F509" s="85"/>
    </row>
    <row r="510" spans="2:6">
      <c r="B510" s="80" t="s">
        <v>3806</v>
      </c>
      <c r="C510" s="84">
        <v>10.906103357599999</v>
      </c>
      <c r="D510" s="84">
        <f t="shared" si="7"/>
        <v>3.4470638280035257</v>
      </c>
      <c r="E510" s="82" t="s">
        <v>3807</v>
      </c>
      <c r="F510" s="85" t="s">
        <v>3808</v>
      </c>
    </row>
    <row r="511" spans="2:6">
      <c r="B511" s="80" t="s">
        <v>3809</v>
      </c>
      <c r="C511" s="84">
        <v>10.904325678899999</v>
      </c>
      <c r="D511" s="84">
        <f t="shared" si="7"/>
        <v>3.4468286516806597</v>
      </c>
      <c r="E511" s="82"/>
      <c r="F511" s="85"/>
    </row>
    <row r="512" spans="2:6">
      <c r="B512" s="80" t="s">
        <v>3810</v>
      </c>
      <c r="C512" s="84">
        <v>10.886212667100001</v>
      </c>
      <c r="D512" s="84">
        <f t="shared" si="7"/>
        <v>3.444430220040009</v>
      </c>
      <c r="E512" s="82" t="s">
        <v>3811</v>
      </c>
      <c r="F512" s="85" t="s">
        <v>3812</v>
      </c>
    </row>
    <row r="513" spans="2:6">
      <c r="B513" s="80" t="s">
        <v>3813</v>
      </c>
      <c r="C513" s="84">
        <v>10.886212667100001</v>
      </c>
      <c r="D513" s="84">
        <f t="shared" si="7"/>
        <v>3.444430220040009</v>
      </c>
      <c r="E513" s="82" t="s">
        <v>369</v>
      </c>
      <c r="F513" s="85" t="s">
        <v>370</v>
      </c>
    </row>
    <row r="514" spans="2:6">
      <c r="B514" s="80" t="s">
        <v>3814</v>
      </c>
      <c r="C514" s="84">
        <v>10.884806812500001</v>
      </c>
      <c r="D514" s="84">
        <f t="shared" si="7"/>
        <v>3.4442438971657539</v>
      </c>
      <c r="E514" s="82"/>
      <c r="F514" s="85"/>
    </row>
    <row r="515" spans="2:6">
      <c r="B515" s="80" t="s">
        <v>3815</v>
      </c>
      <c r="C515" s="84">
        <v>10.8585422994</v>
      </c>
      <c r="D515" s="84">
        <f t="shared" si="7"/>
        <v>3.4407585370186089</v>
      </c>
      <c r="E515" s="82"/>
      <c r="F515" s="85"/>
    </row>
    <row r="516" spans="2:6">
      <c r="B516" s="80" t="s">
        <v>3816</v>
      </c>
      <c r="C516" s="84">
        <v>10.8414195119</v>
      </c>
      <c r="D516" s="84">
        <f t="shared" ref="D516:D579" si="8">LOG(C516,2)</f>
        <v>3.4384817619759422</v>
      </c>
      <c r="E516" s="82"/>
      <c r="F516" s="85"/>
    </row>
    <row r="517" spans="2:6">
      <c r="B517" s="80" t="s">
        <v>3817</v>
      </c>
      <c r="C517" s="84">
        <v>10.8414195119</v>
      </c>
      <c r="D517" s="84">
        <f t="shared" si="8"/>
        <v>3.4384817619759422</v>
      </c>
      <c r="E517" s="82"/>
      <c r="F517" s="85"/>
    </row>
    <row r="518" spans="2:6">
      <c r="B518" s="80" t="s">
        <v>1247</v>
      </c>
      <c r="C518" s="84">
        <v>10.8414195119</v>
      </c>
      <c r="D518" s="84">
        <f t="shared" si="8"/>
        <v>3.4384817619759422</v>
      </c>
      <c r="E518" s="82" t="s">
        <v>1248</v>
      </c>
      <c r="F518" s="85" t="s">
        <v>1249</v>
      </c>
    </row>
    <row r="519" spans="2:6">
      <c r="B519" s="80" t="s">
        <v>3818</v>
      </c>
      <c r="C519" s="84">
        <v>10.8414195119</v>
      </c>
      <c r="D519" s="84">
        <f t="shared" si="8"/>
        <v>3.4384817619759422</v>
      </c>
      <c r="E519" s="82"/>
      <c r="F519" s="85"/>
    </row>
    <row r="520" spans="2:6">
      <c r="B520" s="80" t="s">
        <v>3819</v>
      </c>
      <c r="C520" s="84">
        <v>10.8383279934</v>
      </c>
      <c r="D520" s="84">
        <f t="shared" si="8"/>
        <v>3.4380703071434628</v>
      </c>
      <c r="E520" s="82"/>
      <c r="F520" s="85"/>
    </row>
    <row r="521" spans="2:6">
      <c r="B521" s="80" t="s">
        <v>3820</v>
      </c>
      <c r="C521" s="84">
        <v>10.8357385449</v>
      </c>
      <c r="D521" s="84">
        <f t="shared" si="8"/>
        <v>3.437725583229216</v>
      </c>
      <c r="E521" s="82" t="s">
        <v>3821</v>
      </c>
      <c r="F521" s="85" t="s">
        <v>3822</v>
      </c>
    </row>
    <row r="522" spans="2:6">
      <c r="B522" s="80" t="s">
        <v>3823</v>
      </c>
      <c r="C522" s="84">
        <v>10.834746042300001</v>
      </c>
      <c r="D522" s="84">
        <f t="shared" si="8"/>
        <v>3.4375934331082227</v>
      </c>
      <c r="E522" s="82" t="s">
        <v>3275</v>
      </c>
      <c r="F522" s="85" t="s">
        <v>3276</v>
      </c>
    </row>
    <row r="523" spans="2:6">
      <c r="B523" s="80" t="s">
        <v>1563</v>
      </c>
      <c r="C523" s="84">
        <v>10.828632539699999</v>
      </c>
      <c r="D523" s="84">
        <f t="shared" si="8"/>
        <v>3.4367791630640343</v>
      </c>
      <c r="E523" s="82" t="s">
        <v>512</v>
      </c>
      <c r="F523" s="85" t="s">
        <v>513</v>
      </c>
    </row>
    <row r="524" spans="2:6">
      <c r="B524" s="80" t="s">
        <v>3824</v>
      </c>
      <c r="C524" s="84">
        <v>10.8258551678</v>
      </c>
      <c r="D524" s="84">
        <f t="shared" si="8"/>
        <v>3.4364090872864006</v>
      </c>
      <c r="E524" s="82" t="s">
        <v>3825</v>
      </c>
      <c r="F524" s="85" t="s">
        <v>3826</v>
      </c>
    </row>
    <row r="525" spans="2:6">
      <c r="B525" s="80" t="s">
        <v>3827</v>
      </c>
      <c r="C525" s="84">
        <v>10.7856926988</v>
      </c>
      <c r="D525" s="84">
        <f t="shared" si="8"/>
        <v>3.4310469298031379</v>
      </c>
      <c r="E525" s="82" t="s">
        <v>3828</v>
      </c>
      <c r="F525" s="85" t="s">
        <v>3829</v>
      </c>
    </row>
    <row r="526" spans="2:6">
      <c r="B526" s="80" t="s">
        <v>3830</v>
      </c>
      <c r="C526" s="84">
        <v>10.771945888199999</v>
      </c>
      <c r="D526" s="84">
        <f t="shared" si="8"/>
        <v>3.4292069826225782</v>
      </c>
      <c r="E526" s="82" t="s">
        <v>3831</v>
      </c>
      <c r="F526" s="85" t="s">
        <v>3832</v>
      </c>
    </row>
    <row r="527" spans="2:6">
      <c r="B527" s="80" t="s">
        <v>3833</v>
      </c>
      <c r="C527" s="84">
        <v>10.7659715945</v>
      </c>
      <c r="D527" s="84">
        <f t="shared" si="8"/>
        <v>3.4284066188806532</v>
      </c>
      <c r="E527" s="82"/>
      <c r="F527" s="85"/>
    </row>
    <row r="528" spans="2:6">
      <c r="B528" s="80" t="s">
        <v>2561</v>
      </c>
      <c r="C528" s="84">
        <v>10.7505827288</v>
      </c>
      <c r="D528" s="84">
        <f t="shared" si="8"/>
        <v>3.4263429572290485</v>
      </c>
      <c r="E528" s="82" t="s">
        <v>2562</v>
      </c>
      <c r="F528" s="85" t="s">
        <v>2563</v>
      </c>
    </row>
    <row r="529" spans="2:6">
      <c r="B529" s="80" t="s">
        <v>3834</v>
      </c>
      <c r="C529" s="84">
        <v>10.748137531199999</v>
      </c>
      <c r="D529" s="84">
        <f t="shared" si="8"/>
        <v>3.426014781930792</v>
      </c>
      <c r="E529" s="82"/>
      <c r="F529" s="85"/>
    </row>
    <row r="530" spans="2:6">
      <c r="B530" s="80" t="s">
        <v>3835</v>
      </c>
      <c r="C530" s="84">
        <v>10.718646419400001</v>
      </c>
      <c r="D530" s="84">
        <f t="shared" si="8"/>
        <v>3.4220508246273904</v>
      </c>
      <c r="E530" s="82"/>
      <c r="F530" s="85"/>
    </row>
    <row r="531" spans="2:6">
      <c r="B531" s="80" t="s">
        <v>3836</v>
      </c>
      <c r="C531" s="84">
        <v>10.6910238468</v>
      </c>
      <c r="D531" s="84">
        <f t="shared" si="8"/>
        <v>3.4183281170729978</v>
      </c>
      <c r="E531" s="82"/>
      <c r="F531" s="85"/>
    </row>
    <row r="532" spans="2:6">
      <c r="B532" s="80" t="s">
        <v>602</v>
      </c>
      <c r="C532" s="84">
        <v>10.6910238468</v>
      </c>
      <c r="D532" s="84">
        <f t="shared" si="8"/>
        <v>3.4183281170729978</v>
      </c>
      <c r="E532" s="82"/>
      <c r="F532" s="85"/>
    </row>
    <row r="533" spans="2:6">
      <c r="B533" s="80" t="s">
        <v>3837</v>
      </c>
      <c r="C533" s="84">
        <v>10.6910238468</v>
      </c>
      <c r="D533" s="84">
        <f t="shared" si="8"/>
        <v>3.4183281170729978</v>
      </c>
      <c r="E533" s="82"/>
      <c r="F533" s="85"/>
    </row>
    <row r="534" spans="2:6">
      <c r="B534" s="80" t="s">
        <v>3838</v>
      </c>
      <c r="C534" s="84">
        <v>10.682124291699999</v>
      </c>
      <c r="D534" s="84">
        <f t="shared" si="8"/>
        <v>3.4171266707846257</v>
      </c>
      <c r="E534" s="82" t="s">
        <v>3839</v>
      </c>
      <c r="F534" s="85" t="s">
        <v>3840</v>
      </c>
    </row>
    <row r="535" spans="2:6">
      <c r="B535" s="80" t="s">
        <v>3841</v>
      </c>
      <c r="C535" s="84">
        <v>10.66024101</v>
      </c>
      <c r="D535" s="84">
        <f t="shared" si="8"/>
        <v>3.4141681502453589</v>
      </c>
      <c r="E535" s="82"/>
      <c r="F535" s="85"/>
    </row>
    <row r="536" spans="2:6">
      <c r="B536" s="80" t="s">
        <v>2417</v>
      </c>
      <c r="C536" s="84">
        <v>10.640198462400001</v>
      </c>
      <c r="D536" s="84">
        <f t="shared" si="8"/>
        <v>3.4114531553176328</v>
      </c>
      <c r="E536" s="82" t="s">
        <v>2418</v>
      </c>
      <c r="F536" s="85" t="s">
        <v>2419</v>
      </c>
    </row>
    <row r="537" spans="2:6">
      <c r="B537" s="80" t="s">
        <v>3842</v>
      </c>
      <c r="C537" s="84">
        <v>10.632609304500001</v>
      </c>
      <c r="D537" s="84">
        <f t="shared" si="8"/>
        <v>3.4104237810054756</v>
      </c>
      <c r="E537" s="82"/>
      <c r="F537" s="85"/>
    </row>
    <row r="538" spans="2:6">
      <c r="B538" s="80" t="s">
        <v>3843</v>
      </c>
      <c r="C538" s="84">
        <v>10.626629553000001</v>
      </c>
      <c r="D538" s="84">
        <f t="shared" si="8"/>
        <v>3.4096121848688368</v>
      </c>
      <c r="E538" s="82"/>
      <c r="F538" s="85"/>
    </row>
    <row r="539" spans="2:6">
      <c r="B539" s="80" t="s">
        <v>3844</v>
      </c>
      <c r="C539" s="84">
        <v>10.6184808374</v>
      </c>
      <c r="D539" s="84">
        <f t="shared" si="8"/>
        <v>3.408505472599876</v>
      </c>
      <c r="E539" s="82" t="s">
        <v>512</v>
      </c>
      <c r="F539" s="85" t="s">
        <v>513</v>
      </c>
    </row>
    <row r="540" spans="2:6">
      <c r="B540" s="80" t="s">
        <v>3845</v>
      </c>
      <c r="C540" s="84">
        <v>10.6129000936</v>
      </c>
      <c r="D540" s="84">
        <f t="shared" si="8"/>
        <v>3.4077470375629537</v>
      </c>
      <c r="E540" s="82" t="s">
        <v>2882</v>
      </c>
      <c r="F540" s="85" t="s">
        <v>2883</v>
      </c>
    </row>
    <row r="541" spans="2:6">
      <c r="B541" s="80" t="s">
        <v>3846</v>
      </c>
      <c r="C541" s="84">
        <v>10.603749448</v>
      </c>
      <c r="D541" s="84">
        <f t="shared" si="8"/>
        <v>3.4065025817104182</v>
      </c>
      <c r="E541" s="82"/>
      <c r="F541" s="85"/>
    </row>
    <row r="542" spans="2:6">
      <c r="B542" s="80" t="s">
        <v>3847</v>
      </c>
      <c r="C542" s="84">
        <v>10.603749448</v>
      </c>
      <c r="D542" s="84">
        <f t="shared" si="8"/>
        <v>3.4065025817104182</v>
      </c>
      <c r="E542" s="82"/>
      <c r="F542" s="85"/>
    </row>
    <row r="543" spans="2:6">
      <c r="B543" s="80" t="s">
        <v>3848</v>
      </c>
      <c r="C543" s="84">
        <v>10.603749448</v>
      </c>
      <c r="D543" s="84">
        <f t="shared" si="8"/>
        <v>3.4065025817104182</v>
      </c>
      <c r="E543" s="82" t="s">
        <v>3849</v>
      </c>
      <c r="F543" s="85" t="s">
        <v>3850</v>
      </c>
    </row>
    <row r="544" spans="2:6">
      <c r="B544" s="80" t="s">
        <v>3851</v>
      </c>
      <c r="C544" s="84">
        <v>10.6015542938</v>
      </c>
      <c r="D544" s="84">
        <f t="shared" si="8"/>
        <v>3.4062038886920862</v>
      </c>
      <c r="E544" s="82" t="s">
        <v>3852</v>
      </c>
      <c r="F544" s="85" t="s">
        <v>3853</v>
      </c>
    </row>
    <row r="545" spans="2:6">
      <c r="B545" s="80" t="s">
        <v>3854</v>
      </c>
      <c r="C545" s="84">
        <v>10.5662966932</v>
      </c>
      <c r="D545" s="84">
        <f t="shared" si="8"/>
        <v>3.4013979201873403</v>
      </c>
      <c r="E545" s="82"/>
      <c r="F545" s="85"/>
    </row>
    <row r="546" spans="2:6">
      <c r="B546" s="80" t="s">
        <v>3855</v>
      </c>
      <c r="C546" s="84">
        <v>10.5662966932</v>
      </c>
      <c r="D546" s="84">
        <f t="shared" si="8"/>
        <v>3.4013979201873403</v>
      </c>
      <c r="E546" s="82" t="s">
        <v>3856</v>
      </c>
      <c r="F546" s="85" t="s">
        <v>3857</v>
      </c>
    </row>
    <row r="547" spans="2:6">
      <c r="B547" s="80" t="s">
        <v>3858</v>
      </c>
      <c r="C547" s="84">
        <v>10.5550265212</v>
      </c>
      <c r="D547" s="84">
        <f t="shared" si="8"/>
        <v>3.3998582985800723</v>
      </c>
      <c r="E547" s="82" t="s">
        <v>3859</v>
      </c>
      <c r="F547" s="85" t="s">
        <v>3860</v>
      </c>
    </row>
    <row r="548" spans="2:6">
      <c r="B548" s="80" t="s">
        <v>3861</v>
      </c>
      <c r="C548" s="84">
        <v>10.517051887799999</v>
      </c>
      <c r="D548" s="84">
        <f t="shared" si="8"/>
        <v>3.3946584437265237</v>
      </c>
      <c r="E548" s="82" t="s">
        <v>3862</v>
      </c>
      <c r="F548" s="85" t="s">
        <v>3863</v>
      </c>
    </row>
    <row r="549" spans="2:6">
      <c r="B549" s="80" t="s">
        <v>590</v>
      </c>
      <c r="C549" s="84">
        <v>10.5129230822</v>
      </c>
      <c r="D549" s="84">
        <f t="shared" si="8"/>
        <v>3.3940919563722649</v>
      </c>
      <c r="E549" s="82" t="s">
        <v>591</v>
      </c>
      <c r="F549" s="85" t="s">
        <v>592</v>
      </c>
    </row>
    <row r="550" spans="2:6">
      <c r="B550" s="80" t="s">
        <v>1213</v>
      </c>
      <c r="C550" s="84">
        <v>10.5082963473</v>
      </c>
      <c r="D550" s="84">
        <f t="shared" si="8"/>
        <v>3.3934568868772801</v>
      </c>
      <c r="E550" s="82" t="s">
        <v>1214</v>
      </c>
      <c r="F550" s="85" t="s">
        <v>1215</v>
      </c>
    </row>
    <row r="551" spans="2:6">
      <c r="B551" s="80" t="s">
        <v>1254</v>
      </c>
      <c r="C551" s="84">
        <v>10.5082596361</v>
      </c>
      <c r="D551" s="84">
        <f t="shared" si="8"/>
        <v>3.3934518467492758</v>
      </c>
      <c r="E551" s="82" t="s">
        <v>1255</v>
      </c>
      <c r="F551" s="85" t="s">
        <v>1256</v>
      </c>
    </row>
    <row r="552" spans="2:6">
      <c r="B552" s="80" t="s">
        <v>3864</v>
      </c>
      <c r="C552" s="84">
        <v>10.5029731396</v>
      </c>
      <c r="D552" s="84">
        <f t="shared" si="8"/>
        <v>3.3927258729307397</v>
      </c>
      <c r="E552" s="82" t="s">
        <v>3865</v>
      </c>
      <c r="F552" s="85" t="s">
        <v>3866</v>
      </c>
    </row>
    <row r="553" spans="2:6">
      <c r="B553" s="80" t="s">
        <v>3867</v>
      </c>
      <c r="C553" s="84">
        <v>10.4863418637</v>
      </c>
      <c r="D553" s="84">
        <f t="shared" si="8"/>
        <v>3.3904395797113263</v>
      </c>
      <c r="E553" s="82"/>
      <c r="F553" s="85"/>
    </row>
    <row r="554" spans="2:6">
      <c r="B554" s="80" t="s">
        <v>3868</v>
      </c>
      <c r="C554" s="84">
        <v>10.481136191499999</v>
      </c>
      <c r="D554" s="84">
        <f t="shared" si="8"/>
        <v>3.3897232133842006</v>
      </c>
      <c r="E554" s="82" t="s">
        <v>724</v>
      </c>
      <c r="F554" s="85" t="s">
        <v>725</v>
      </c>
    </row>
    <row r="555" spans="2:6">
      <c r="B555" s="80" t="s">
        <v>3869</v>
      </c>
      <c r="C555" s="84">
        <v>10.447762731499999</v>
      </c>
      <c r="D555" s="84">
        <f t="shared" si="8"/>
        <v>3.3851221336784518</v>
      </c>
      <c r="E555" s="82" t="s">
        <v>3870</v>
      </c>
      <c r="F555" s="85" t="s">
        <v>3871</v>
      </c>
    </row>
    <row r="556" spans="2:6">
      <c r="B556" s="80" t="s">
        <v>3872</v>
      </c>
      <c r="C556" s="84">
        <v>10.447762731499999</v>
      </c>
      <c r="D556" s="84">
        <f t="shared" si="8"/>
        <v>3.3851221336784518</v>
      </c>
      <c r="E556" s="82"/>
      <c r="F556" s="85"/>
    </row>
    <row r="557" spans="2:6">
      <c r="B557" s="80" t="s">
        <v>3873</v>
      </c>
      <c r="C557" s="84">
        <v>10.447762731499999</v>
      </c>
      <c r="D557" s="84">
        <f t="shared" si="8"/>
        <v>3.3851221336784518</v>
      </c>
      <c r="E557" s="82"/>
      <c r="F557" s="85"/>
    </row>
    <row r="558" spans="2:6">
      <c r="B558" s="80" t="s">
        <v>3874</v>
      </c>
      <c r="C558" s="84">
        <v>10.447762731499999</v>
      </c>
      <c r="D558" s="84">
        <f t="shared" si="8"/>
        <v>3.3851221336784518</v>
      </c>
      <c r="E558" s="82"/>
      <c r="F558" s="85"/>
    </row>
    <row r="559" spans="2:6">
      <c r="B559" s="80" t="s">
        <v>3875</v>
      </c>
      <c r="C559" s="84">
        <v>10.447762731499999</v>
      </c>
      <c r="D559" s="84">
        <f t="shared" si="8"/>
        <v>3.3851221336784518</v>
      </c>
      <c r="E559" s="82" t="s">
        <v>3573</v>
      </c>
      <c r="F559" s="85" t="s">
        <v>3574</v>
      </c>
    </row>
    <row r="560" spans="2:6">
      <c r="B560" s="80" t="s">
        <v>3876</v>
      </c>
      <c r="C560" s="84">
        <v>10.447762731499999</v>
      </c>
      <c r="D560" s="84">
        <f t="shared" si="8"/>
        <v>3.3851221336784518</v>
      </c>
      <c r="E560" s="82" t="s">
        <v>3877</v>
      </c>
      <c r="F560" s="85" t="s">
        <v>3878</v>
      </c>
    </row>
    <row r="561" spans="2:6">
      <c r="B561" s="80" t="s">
        <v>3879</v>
      </c>
      <c r="C561" s="84">
        <v>10.443028931400001</v>
      </c>
      <c r="D561" s="84">
        <f t="shared" si="8"/>
        <v>3.3844683116351399</v>
      </c>
      <c r="E561" s="82"/>
      <c r="F561" s="85"/>
    </row>
    <row r="562" spans="2:6">
      <c r="B562" s="80" t="s">
        <v>3880</v>
      </c>
      <c r="C562" s="84">
        <v>10.4301677254</v>
      </c>
      <c r="D562" s="84">
        <f t="shared" si="8"/>
        <v>3.3826904526162989</v>
      </c>
      <c r="E562" s="82" t="s">
        <v>3881</v>
      </c>
      <c r="F562" s="85" t="s">
        <v>3882</v>
      </c>
    </row>
    <row r="563" spans="2:6">
      <c r="B563" s="80" t="s">
        <v>1912</v>
      </c>
      <c r="C563" s="84">
        <v>10.3499056513</v>
      </c>
      <c r="D563" s="84">
        <f t="shared" si="8"/>
        <v>3.3715457112088698</v>
      </c>
      <c r="E563" s="82" t="s">
        <v>1913</v>
      </c>
      <c r="F563" s="85" t="s">
        <v>1914</v>
      </c>
    </row>
    <row r="564" spans="2:6">
      <c r="B564" s="80" t="s">
        <v>3883</v>
      </c>
      <c r="C564" s="84">
        <v>10.3499056513</v>
      </c>
      <c r="D564" s="84">
        <f t="shared" si="8"/>
        <v>3.3715457112088698</v>
      </c>
      <c r="E564" s="82" t="s">
        <v>3884</v>
      </c>
      <c r="F564" s="85" t="s">
        <v>3885</v>
      </c>
    </row>
    <row r="565" spans="2:6">
      <c r="B565" s="80" t="s">
        <v>2281</v>
      </c>
      <c r="C565" s="84">
        <v>10.3467414272</v>
      </c>
      <c r="D565" s="84">
        <f t="shared" si="8"/>
        <v>3.3711045759432801</v>
      </c>
      <c r="E565" s="82" t="s">
        <v>256</v>
      </c>
      <c r="F565" s="85" t="s">
        <v>2282</v>
      </c>
    </row>
    <row r="566" spans="2:6">
      <c r="B566" s="80" t="s">
        <v>3886</v>
      </c>
      <c r="C566" s="84">
        <v>10.3435679594</v>
      </c>
      <c r="D566" s="84">
        <f t="shared" si="8"/>
        <v>3.3706620164621395</v>
      </c>
      <c r="E566" s="82"/>
      <c r="F566" s="85"/>
    </row>
    <row r="567" spans="2:6">
      <c r="B567" s="80" t="s">
        <v>3887</v>
      </c>
      <c r="C567" s="84">
        <v>10.331032927900001</v>
      </c>
      <c r="D567" s="84">
        <f t="shared" si="8"/>
        <v>3.3689126013128998</v>
      </c>
      <c r="E567" s="82" t="s">
        <v>3888</v>
      </c>
      <c r="F567" s="85" t="s">
        <v>3889</v>
      </c>
    </row>
    <row r="568" spans="2:6">
      <c r="B568" s="80" t="s">
        <v>2480</v>
      </c>
      <c r="C568" s="84">
        <v>10.331032927900001</v>
      </c>
      <c r="D568" s="84">
        <f t="shared" si="8"/>
        <v>3.3689126013128998</v>
      </c>
      <c r="E568" s="82"/>
      <c r="F568" s="85"/>
    </row>
    <row r="569" spans="2:6">
      <c r="B569" s="80" t="s">
        <v>3890</v>
      </c>
      <c r="C569" s="84">
        <v>10.328862798699999</v>
      </c>
      <c r="D569" s="84">
        <f t="shared" si="8"/>
        <v>3.3686095180168487</v>
      </c>
      <c r="E569" s="82" t="s">
        <v>3891</v>
      </c>
      <c r="F569" s="85" t="s">
        <v>3892</v>
      </c>
    </row>
    <row r="570" spans="2:6">
      <c r="B570" s="80" t="s">
        <v>3893</v>
      </c>
      <c r="C570" s="84">
        <v>10.3268121837</v>
      </c>
      <c r="D570" s="84">
        <f t="shared" si="8"/>
        <v>3.3683230677213718</v>
      </c>
      <c r="E570" s="82"/>
      <c r="F570" s="85"/>
    </row>
    <row r="571" spans="2:6">
      <c r="B571" s="80" t="s">
        <v>3894</v>
      </c>
      <c r="C571" s="84">
        <v>10.2845504595</v>
      </c>
      <c r="D571" s="84">
        <f t="shared" si="8"/>
        <v>3.3624068295354337</v>
      </c>
      <c r="E571" s="82" t="s">
        <v>3543</v>
      </c>
      <c r="F571" s="85" t="s">
        <v>3544</v>
      </c>
    </row>
    <row r="572" spans="2:6">
      <c r="B572" s="80" t="s">
        <v>3895</v>
      </c>
      <c r="C572" s="84">
        <v>10.2845504595</v>
      </c>
      <c r="D572" s="84">
        <f t="shared" si="8"/>
        <v>3.3624068295354337</v>
      </c>
      <c r="E572" s="82" t="s">
        <v>3448</v>
      </c>
      <c r="F572" s="85" t="s">
        <v>3449</v>
      </c>
    </row>
    <row r="573" spans="2:6">
      <c r="B573" s="80" t="s">
        <v>517</v>
      </c>
      <c r="C573" s="84">
        <v>10.2830750595</v>
      </c>
      <c r="D573" s="84">
        <f t="shared" si="8"/>
        <v>3.3621998486892477</v>
      </c>
      <c r="E573" s="82"/>
      <c r="F573" s="85"/>
    </row>
    <row r="574" spans="2:6">
      <c r="B574" s="80" t="s">
        <v>1533</v>
      </c>
      <c r="C574" s="84">
        <v>10.271868915300001</v>
      </c>
      <c r="D574" s="84">
        <f t="shared" si="8"/>
        <v>3.3606267915905397</v>
      </c>
      <c r="E574" s="82" t="s">
        <v>1534</v>
      </c>
      <c r="F574" s="85" t="s">
        <v>1535</v>
      </c>
    </row>
    <row r="575" spans="2:6">
      <c r="B575" s="80" t="s">
        <v>3896</v>
      </c>
      <c r="C575" s="84">
        <v>10.250522762899999</v>
      </c>
      <c r="D575" s="84">
        <f t="shared" si="8"/>
        <v>3.3576255820046002</v>
      </c>
      <c r="E575" s="82" t="s">
        <v>3897</v>
      </c>
      <c r="F575" s="85" t="s">
        <v>3898</v>
      </c>
    </row>
    <row r="576" spans="2:6">
      <c r="B576" s="80" t="s">
        <v>3899</v>
      </c>
      <c r="C576" s="84">
        <v>10.250522762899999</v>
      </c>
      <c r="D576" s="84">
        <f t="shared" si="8"/>
        <v>3.3576255820046002</v>
      </c>
      <c r="E576" s="82"/>
      <c r="F576" s="85"/>
    </row>
    <row r="577" spans="2:6">
      <c r="B577" s="80" t="s">
        <v>2049</v>
      </c>
      <c r="C577" s="84">
        <v>10.250522762899999</v>
      </c>
      <c r="D577" s="84">
        <f t="shared" si="8"/>
        <v>3.3576255820046002</v>
      </c>
      <c r="E577" s="82" t="s">
        <v>2050</v>
      </c>
      <c r="F577" s="85" t="s">
        <v>2051</v>
      </c>
    </row>
    <row r="578" spans="2:6">
      <c r="B578" s="80" t="s">
        <v>1546</v>
      </c>
      <c r="C578" s="84">
        <v>10.228963969200001</v>
      </c>
      <c r="D578" s="84">
        <f t="shared" si="8"/>
        <v>3.3545881253871972</v>
      </c>
      <c r="E578" s="82" t="s">
        <v>1547</v>
      </c>
      <c r="F578" s="85" t="s">
        <v>1548</v>
      </c>
    </row>
    <row r="579" spans="2:6">
      <c r="B579" s="80" t="s">
        <v>3900</v>
      </c>
      <c r="C579" s="84">
        <v>10.173913623300001</v>
      </c>
      <c r="D579" s="84">
        <f t="shared" si="8"/>
        <v>3.3468028457470598</v>
      </c>
      <c r="E579" s="82"/>
      <c r="F579" s="85"/>
    </row>
    <row r="580" spans="2:6">
      <c r="B580" s="80" t="s">
        <v>3901</v>
      </c>
      <c r="C580" s="84">
        <v>10.150747412199999</v>
      </c>
      <c r="D580" s="84">
        <f t="shared" ref="D580:D643" si="9">LOG(C580,2)</f>
        <v>3.343514053645166</v>
      </c>
      <c r="E580" s="82" t="s">
        <v>1734</v>
      </c>
      <c r="F580" s="85" t="s">
        <v>1735</v>
      </c>
    </row>
    <row r="581" spans="2:6">
      <c r="B581" s="80" t="s">
        <v>3902</v>
      </c>
      <c r="C581" s="84">
        <v>10.113922009099999</v>
      </c>
      <c r="D581" s="84">
        <f t="shared" si="9"/>
        <v>3.3382706535375242</v>
      </c>
      <c r="E581" s="82" t="s">
        <v>3903</v>
      </c>
      <c r="F581" s="85" t="s">
        <v>3904</v>
      </c>
    </row>
    <row r="582" spans="2:6">
      <c r="B582" s="80" t="s">
        <v>3905</v>
      </c>
      <c r="C582" s="84">
        <v>10.104061096900001</v>
      </c>
      <c r="D582" s="84">
        <f t="shared" si="9"/>
        <v>3.3368633627921467</v>
      </c>
      <c r="E582" s="82" t="s">
        <v>3906</v>
      </c>
      <c r="F582" s="85" t="s">
        <v>3907</v>
      </c>
    </row>
    <row r="583" spans="2:6">
      <c r="B583" s="80" t="s">
        <v>3908</v>
      </c>
      <c r="C583" s="84">
        <v>10.088278542799999</v>
      </c>
      <c r="D583" s="84">
        <f t="shared" si="9"/>
        <v>3.3346081098025824</v>
      </c>
      <c r="E583" s="82" t="s">
        <v>3909</v>
      </c>
      <c r="F583" s="85" t="s">
        <v>3910</v>
      </c>
    </row>
    <row r="584" spans="2:6">
      <c r="B584" s="80" t="s">
        <v>3911</v>
      </c>
      <c r="C584" s="84">
        <v>10.068768134999999</v>
      </c>
      <c r="D584" s="84">
        <f t="shared" si="9"/>
        <v>3.3318152822798894</v>
      </c>
      <c r="E584" s="82"/>
      <c r="F584" s="85"/>
    </row>
    <row r="585" spans="2:6">
      <c r="B585" s="80" t="s">
        <v>3912</v>
      </c>
      <c r="C585" s="84">
        <v>10.054105951</v>
      </c>
      <c r="D585" s="84">
        <f t="shared" si="9"/>
        <v>3.329712892353041</v>
      </c>
      <c r="E585" s="82"/>
      <c r="F585" s="85"/>
    </row>
    <row r="586" spans="2:6">
      <c r="B586" s="80" t="s">
        <v>3913</v>
      </c>
      <c r="C586" s="84">
        <v>10.054105951</v>
      </c>
      <c r="D586" s="84">
        <f t="shared" si="9"/>
        <v>3.329712892353041</v>
      </c>
      <c r="E586" s="82" t="s">
        <v>1703</v>
      </c>
      <c r="F586" s="85" t="s">
        <v>1704</v>
      </c>
    </row>
    <row r="587" spans="2:6">
      <c r="B587" s="80" t="s">
        <v>3914</v>
      </c>
      <c r="C587" s="84">
        <v>10.054105951</v>
      </c>
      <c r="D587" s="84">
        <f t="shared" si="9"/>
        <v>3.329712892353041</v>
      </c>
      <c r="E587" s="82"/>
      <c r="F587" s="85"/>
    </row>
    <row r="588" spans="2:6">
      <c r="B588" s="80" t="s">
        <v>3915</v>
      </c>
      <c r="C588" s="84">
        <v>10.054105951</v>
      </c>
      <c r="D588" s="84">
        <f t="shared" si="9"/>
        <v>3.329712892353041</v>
      </c>
      <c r="E588" s="82"/>
      <c r="F588" s="85"/>
    </row>
    <row r="589" spans="2:6">
      <c r="B589" s="80" t="s">
        <v>3916</v>
      </c>
      <c r="C589" s="84">
        <v>10.054105951</v>
      </c>
      <c r="D589" s="84">
        <f t="shared" si="9"/>
        <v>3.329712892353041</v>
      </c>
      <c r="E589" s="82" t="s">
        <v>3917</v>
      </c>
      <c r="F589" s="85" t="s">
        <v>3918</v>
      </c>
    </row>
    <row r="590" spans="2:6">
      <c r="B590" s="80" t="s">
        <v>3919</v>
      </c>
      <c r="C590" s="84">
        <v>10.054105951</v>
      </c>
      <c r="D590" s="84">
        <f t="shared" si="9"/>
        <v>3.329712892353041</v>
      </c>
      <c r="E590" s="82"/>
      <c r="F590" s="85"/>
    </row>
    <row r="591" spans="2:6">
      <c r="B591" s="80" t="s">
        <v>3920</v>
      </c>
      <c r="C591" s="84">
        <v>10.0388230099</v>
      </c>
      <c r="D591" s="84">
        <f t="shared" si="9"/>
        <v>3.3275182269929013</v>
      </c>
      <c r="E591" s="82"/>
      <c r="F591" s="85"/>
    </row>
    <row r="592" spans="2:6">
      <c r="B592" s="80" t="s">
        <v>3921</v>
      </c>
      <c r="C592" s="84">
        <v>10.030272220900001</v>
      </c>
      <c r="D592" s="84">
        <f t="shared" si="9"/>
        <v>3.326288856013234</v>
      </c>
      <c r="E592" s="82"/>
      <c r="F592" s="85"/>
    </row>
    <row r="593" spans="2:6">
      <c r="B593" s="80" t="s">
        <v>3922</v>
      </c>
      <c r="C593" s="84">
        <v>10.027703514500001</v>
      </c>
      <c r="D593" s="84">
        <f t="shared" si="9"/>
        <v>3.3259193411575052</v>
      </c>
      <c r="E593" s="82"/>
      <c r="F593" s="85"/>
    </row>
    <row r="594" spans="2:6">
      <c r="B594" s="80" t="s">
        <v>3923</v>
      </c>
      <c r="C594" s="84">
        <v>10.0043577439</v>
      </c>
      <c r="D594" s="84">
        <f t="shared" si="9"/>
        <v>3.322556647495142</v>
      </c>
      <c r="E594" s="82"/>
      <c r="F594" s="85"/>
    </row>
    <row r="595" spans="2:6">
      <c r="B595" s="80" t="s">
        <v>3924</v>
      </c>
      <c r="C595" s="84">
        <v>9.9951141150199998</v>
      </c>
      <c r="D595" s="84">
        <f t="shared" si="9"/>
        <v>3.3212230384289954</v>
      </c>
      <c r="E595" s="82" t="s">
        <v>1396</v>
      </c>
      <c r="F595" s="85" t="s">
        <v>1397</v>
      </c>
    </row>
    <row r="596" spans="2:6">
      <c r="B596" s="80" t="s">
        <v>3925</v>
      </c>
      <c r="C596" s="84">
        <v>9.9768289708399998</v>
      </c>
      <c r="D596" s="84">
        <f t="shared" si="9"/>
        <v>3.3185813431179576</v>
      </c>
      <c r="E596" s="82" t="s">
        <v>1605</v>
      </c>
      <c r="F596" s="85" t="s">
        <v>1606</v>
      </c>
    </row>
    <row r="597" spans="2:6">
      <c r="B597" s="80" t="s">
        <v>3926</v>
      </c>
      <c r="C597" s="84">
        <v>9.9757302017500002</v>
      </c>
      <c r="D597" s="84">
        <f t="shared" si="9"/>
        <v>3.3184224473387132</v>
      </c>
      <c r="E597" s="82" t="s">
        <v>3927</v>
      </c>
      <c r="F597" s="85" t="s">
        <v>3928</v>
      </c>
    </row>
    <row r="598" spans="2:6">
      <c r="B598" s="80" t="s">
        <v>3929</v>
      </c>
      <c r="C598" s="84">
        <v>9.9478292480799997</v>
      </c>
      <c r="D598" s="84">
        <f t="shared" si="9"/>
        <v>3.3143817442795478</v>
      </c>
      <c r="E598" s="82" t="s">
        <v>3930</v>
      </c>
      <c r="F598" s="85" t="s">
        <v>3931</v>
      </c>
    </row>
    <row r="599" spans="2:6">
      <c r="B599" s="80" t="s">
        <v>944</v>
      </c>
      <c r="C599" s="84">
        <v>9.9406782202800006</v>
      </c>
      <c r="D599" s="84">
        <f t="shared" si="9"/>
        <v>3.3133442855556781</v>
      </c>
      <c r="E599" s="82" t="s">
        <v>945</v>
      </c>
      <c r="F599" s="85" t="s">
        <v>946</v>
      </c>
    </row>
    <row r="600" spans="2:6">
      <c r="B600" s="80" t="s">
        <v>3932</v>
      </c>
      <c r="C600" s="84">
        <v>9.9170061891800003</v>
      </c>
      <c r="D600" s="84">
        <f t="shared" si="9"/>
        <v>3.3099046561055641</v>
      </c>
      <c r="E600" s="82" t="s">
        <v>3933</v>
      </c>
      <c r="F600" s="85" t="s">
        <v>3934</v>
      </c>
    </row>
    <row r="601" spans="2:6">
      <c r="B601" s="80" t="s">
        <v>1736</v>
      </c>
      <c r="C601" s="84">
        <v>9.9092412888200005</v>
      </c>
      <c r="D601" s="84">
        <f t="shared" si="9"/>
        <v>3.308774600221053</v>
      </c>
      <c r="E601" s="82" t="s">
        <v>1737</v>
      </c>
      <c r="F601" s="85" t="s">
        <v>1738</v>
      </c>
    </row>
    <row r="602" spans="2:6">
      <c r="B602" s="80" t="s">
        <v>3935</v>
      </c>
      <c r="C602" s="84">
        <v>9.8737268259200004</v>
      </c>
      <c r="D602" s="84">
        <f t="shared" si="9"/>
        <v>3.3035947309264579</v>
      </c>
      <c r="E602" s="82"/>
      <c r="F602" s="85"/>
    </row>
    <row r="603" spans="2:6">
      <c r="B603" s="80" t="s">
        <v>3936</v>
      </c>
      <c r="C603" s="84">
        <v>9.8718244466500007</v>
      </c>
      <c r="D603" s="84">
        <f t="shared" si="9"/>
        <v>3.3033167388755573</v>
      </c>
      <c r="E603" s="82" t="s">
        <v>3937</v>
      </c>
      <c r="F603" s="85" t="s">
        <v>3938</v>
      </c>
    </row>
    <row r="604" spans="2:6">
      <c r="B604" s="80" t="s">
        <v>3939</v>
      </c>
      <c r="C604" s="84">
        <v>9.8368010728899993</v>
      </c>
      <c r="D604" s="84">
        <f t="shared" si="9"/>
        <v>3.2981892274946274</v>
      </c>
      <c r="E604" s="82"/>
      <c r="F604" s="85"/>
    </row>
    <row r="605" spans="2:6">
      <c r="B605" s="80" t="s">
        <v>3940</v>
      </c>
      <c r="C605" s="84">
        <v>9.8265049712200003</v>
      </c>
      <c r="D605" s="84">
        <f t="shared" si="9"/>
        <v>3.296678379202481</v>
      </c>
      <c r="E605" s="82"/>
      <c r="F605" s="85"/>
    </row>
    <row r="606" spans="2:6">
      <c r="B606" s="80" t="s">
        <v>3941</v>
      </c>
      <c r="C606" s="84">
        <v>9.8107949951600002</v>
      </c>
      <c r="D606" s="84">
        <f t="shared" si="9"/>
        <v>3.2943700466487922</v>
      </c>
      <c r="E606" s="82" t="s">
        <v>3670</v>
      </c>
      <c r="F606" s="85" t="s">
        <v>3671</v>
      </c>
    </row>
    <row r="607" spans="2:6">
      <c r="B607" s="80" t="s">
        <v>3942</v>
      </c>
      <c r="C607" s="84">
        <v>9.8100216789499992</v>
      </c>
      <c r="D607" s="84">
        <f t="shared" si="9"/>
        <v>3.294256324627908</v>
      </c>
      <c r="E607" s="82"/>
      <c r="F607" s="85"/>
    </row>
    <row r="608" spans="2:6">
      <c r="B608" s="80" t="s">
        <v>3943</v>
      </c>
      <c r="C608" s="84">
        <v>9.8029129975099991</v>
      </c>
      <c r="D608" s="84">
        <f t="shared" si="9"/>
        <v>3.2932105188799139</v>
      </c>
      <c r="E608" s="82" t="s">
        <v>730</v>
      </c>
      <c r="F608" s="85" t="s">
        <v>731</v>
      </c>
    </row>
    <row r="609" spans="2:6">
      <c r="B609" s="80" t="s">
        <v>3944</v>
      </c>
      <c r="C609" s="84">
        <v>9.7842726590000009</v>
      </c>
      <c r="D609" s="84">
        <f t="shared" si="9"/>
        <v>3.2904646081075484</v>
      </c>
      <c r="E609" s="82" t="s">
        <v>3945</v>
      </c>
      <c r="F609" s="85" t="s">
        <v>3946</v>
      </c>
    </row>
    <row r="610" spans="2:6">
      <c r="B610" s="80" t="s">
        <v>3947</v>
      </c>
      <c r="C610" s="84">
        <v>9.7563597908399995</v>
      </c>
      <c r="D610" s="84">
        <f t="shared" si="9"/>
        <v>3.2863429622023128</v>
      </c>
      <c r="E610" s="82"/>
      <c r="F610" s="85"/>
    </row>
    <row r="611" spans="2:6">
      <c r="B611" s="80" t="s">
        <v>3948</v>
      </c>
      <c r="C611" s="84">
        <v>9.7563597908399995</v>
      </c>
      <c r="D611" s="84">
        <f t="shared" si="9"/>
        <v>3.2863429622023128</v>
      </c>
      <c r="E611" s="82" t="s">
        <v>2562</v>
      </c>
      <c r="F611" s="85" t="s">
        <v>2563</v>
      </c>
    </row>
    <row r="612" spans="2:6">
      <c r="B612" s="80" t="s">
        <v>1733</v>
      </c>
      <c r="C612" s="84">
        <v>9.7529448306600006</v>
      </c>
      <c r="D612" s="84">
        <f t="shared" si="9"/>
        <v>3.2858378959006256</v>
      </c>
      <c r="E612" s="82" t="s">
        <v>1734</v>
      </c>
      <c r="F612" s="85" t="s">
        <v>1735</v>
      </c>
    </row>
    <row r="613" spans="2:6">
      <c r="B613" s="80" t="s">
        <v>3949</v>
      </c>
      <c r="C613" s="84">
        <v>9.7514488451699997</v>
      </c>
      <c r="D613" s="84">
        <f t="shared" si="9"/>
        <v>3.2856165867035525</v>
      </c>
      <c r="E613" s="82" t="s">
        <v>3950</v>
      </c>
      <c r="F613" s="85" t="s">
        <v>3951</v>
      </c>
    </row>
    <row r="614" spans="2:6">
      <c r="B614" s="80" t="s">
        <v>3952</v>
      </c>
      <c r="C614" s="84">
        <v>9.72841760851</v>
      </c>
      <c r="D614" s="84">
        <f t="shared" si="9"/>
        <v>3.2822051601954545</v>
      </c>
      <c r="E614" s="82"/>
      <c r="F614" s="85"/>
    </row>
    <row r="615" spans="2:6">
      <c r="B615" s="80" t="s">
        <v>420</v>
      </c>
      <c r="C615" s="84">
        <v>9.6895947841099996</v>
      </c>
      <c r="D615" s="84">
        <f t="shared" si="9"/>
        <v>3.2764363338365605</v>
      </c>
      <c r="E615" s="82" t="s">
        <v>421</v>
      </c>
      <c r="F615" s="85" t="s">
        <v>422</v>
      </c>
    </row>
    <row r="616" spans="2:6">
      <c r="B616" s="80" t="s">
        <v>3953</v>
      </c>
      <c r="C616" s="84">
        <v>9.6796061716999997</v>
      </c>
      <c r="D616" s="84">
        <f t="shared" si="9"/>
        <v>3.2749483506306865</v>
      </c>
      <c r="E616" s="82" t="s">
        <v>1418</v>
      </c>
      <c r="F616" s="85" t="s">
        <v>1419</v>
      </c>
    </row>
    <row r="617" spans="2:6">
      <c r="B617" s="80" t="s">
        <v>3954</v>
      </c>
      <c r="C617" s="84">
        <v>9.6658977286300001</v>
      </c>
      <c r="D617" s="84">
        <f t="shared" si="9"/>
        <v>3.2729037302116457</v>
      </c>
      <c r="E617" s="82"/>
      <c r="F617" s="85"/>
    </row>
    <row r="618" spans="2:6">
      <c r="B618" s="80" t="s">
        <v>3955</v>
      </c>
      <c r="C618" s="84">
        <v>9.6655804288899994</v>
      </c>
      <c r="D618" s="84">
        <f t="shared" si="9"/>
        <v>3.2728563704849156</v>
      </c>
      <c r="E618" s="82"/>
      <c r="F618" s="85"/>
    </row>
    <row r="619" spans="2:6">
      <c r="B619" s="80" t="s">
        <v>3956</v>
      </c>
      <c r="C619" s="84">
        <v>9.6648172895499993</v>
      </c>
      <c r="D619" s="84">
        <f t="shared" si="9"/>
        <v>3.2727424589805656</v>
      </c>
      <c r="E619" s="82"/>
      <c r="F619" s="85"/>
    </row>
    <row r="620" spans="2:6">
      <c r="B620" s="80" t="s">
        <v>3957</v>
      </c>
      <c r="C620" s="84">
        <v>9.6638158731299999</v>
      </c>
      <c r="D620" s="84">
        <f t="shared" si="9"/>
        <v>3.2725929669298721</v>
      </c>
      <c r="E620" s="82"/>
      <c r="F620" s="85"/>
    </row>
    <row r="621" spans="2:6">
      <c r="B621" s="80" t="s">
        <v>3958</v>
      </c>
      <c r="C621" s="84">
        <v>9.6604491705100006</v>
      </c>
      <c r="D621" s="84">
        <f t="shared" si="9"/>
        <v>3.2720902699101209</v>
      </c>
      <c r="E621" s="82" t="s">
        <v>512</v>
      </c>
      <c r="F621" s="85" t="s">
        <v>513</v>
      </c>
    </row>
    <row r="622" spans="2:6">
      <c r="B622" s="80" t="s">
        <v>3959</v>
      </c>
      <c r="C622" s="84">
        <v>9.6604491705100006</v>
      </c>
      <c r="D622" s="84">
        <f t="shared" si="9"/>
        <v>3.2720902699101209</v>
      </c>
      <c r="E622" s="82" t="s">
        <v>3960</v>
      </c>
      <c r="F622" s="85" t="s">
        <v>3961</v>
      </c>
    </row>
    <row r="623" spans="2:6">
      <c r="B623" s="80" t="s">
        <v>3962</v>
      </c>
      <c r="C623" s="84">
        <v>9.6604491705100006</v>
      </c>
      <c r="D623" s="84">
        <f t="shared" si="9"/>
        <v>3.2720902699101209</v>
      </c>
      <c r="E623" s="82"/>
      <c r="F623" s="85"/>
    </row>
    <row r="624" spans="2:6">
      <c r="B624" s="80" t="s">
        <v>3963</v>
      </c>
      <c r="C624" s="84">
        <v>9.6604491705100006</v>
      </c>
      <c r="D624" s="84">
        <f t="shared" si="9"/>
        <v>3.2720902699101209</v>
      </c>
      <c r="E624" s="82" t="s">
        <v>3215</v>
      </c>
      <c r="F624" s="85" t="s">
        <v>3216</v>
      </c>
    </row>
    <row r="625" spans="2:6">
      <c r="B625" s="80" t="s">
        <v>3964</v>
      </c>
      <c r="C625" s="84">
        <v>9.6604491705100006</v>
      </c>
      <c r="D625" s="84">
        <f t="shared" si="9"/>
        <v>3.2720902699101209</v>
      </c>
      <c r="E625" s="82"/>
      <c r="F625" s="85"/>
    </row>
    <row r="626" spans="2:6">
      <c r="B626" s="80" t="s">
        <v>3965</v>
      </c>
      <c r="C626" s="84">
        <v>9.6604491705100006</v>
      </c>
      <c r="D626" s="84">
        <f t="shared" si="9"/>
        <v>3.2720902699101209</v>
      </c>
      <c r="E626" s="82"/>
      <c r="F626" s="85"/>
    </row>
    <row r="627" spans="2:6">
      <c r="B627" s="80" t="s">
        <v>3966</v>
      </c>
      <c r="C627" s="84">
        <v>9.6604491705100006</v>
      </c>
      <c r="D627" s="84">
        <f t="shared" si="9"/>
        <v>3.2720902699101209</v>
      </c>
      <c r="E627" s="82"/>
      <c r="F627" s="85"/>
    </row>
    <row r="628" spans="2:6">
      <c r="B628" s="80" t="s">
        <v>1144</v>
      </c>
      <c r="C628" s="84">
        <v>9.6174718091199995</v>
      </c>
      <c r="D628" s="84">
        <f t="shared" si="9"/>
        <v>3.2656576956783883</v>
      </c>
      <c r="E628" s="82" t="s">
        <v>560</v>
      </c>
      <c r="F628" s="85" t="s">
        <v>561</v>
      </c>
    </row>
    <row r="629" spans="2:6">
      <c r="B629" s="80" t="s">
        <v>3967</v>
      </c>
      <c r="C629" s="84">
        <v>9.6122451818499997</v>
      </c>
      <c r="D629" s="84">
        <f t="shared" si="9"/>
        <v>3.2648734481065467</v>
      </c>
      <c r="E629" s="82" t="s">
        <v>3968</v>
      </c>
      <c r="F629" s="85" t="s">
        <v>3969</v>
      </c>
    </row>
    <row r="630" spans="2:6">
      <c r="B630" s="80" t="s">
        <v>3970</v>
      </c>
      <c r="C630" s="84">
        <v>9.5995945361700006</v>
      </c>
      <c r="D630" s="84">
        <f t="shared" si="9"/>
        <v>3.2629734711452221</v>
      </c>
      <c r="E630" s="82" t="s">
        <v>1703</v>
      </c>
      <c r="F630" s="85" t="s">
        <v>1704</v>
      </c>
    </row>
    <row r="631" spans="2:6">
      <c r="B631" s="80" t="s">
        <v>3971</v>
      </c>
      <c r="C631" s="84">
        <v>9.5897711369799996</v>
      </c>
      <c r="D631" s="84">
        <f t="shared" si="9"/>
        <v>3.2614963852659415</v>
      </c>
      <c r="E631" s="82"/>
      <c r="F631" s="85"/>
    </row>
    <row r="632" spans="2:6">
      <c r="B632" s="80" t="s">
        <v>3972</v>
      </c>
      <c r="C632" s="84">
        <v>9.5897711369799996</v>
      </c>
      <c r="D632" s="84">
        <f t="shared" si="9"/>
        <v>3.2614963852659415</v>
      </c>
      <c r="E632" s="82"/>
      <c r="F632" s="85"/>
    </row>
    <row r="633" spans="2:6">
      <c r="B633" s="80" t="s">
        <v>3973</v>
      </c>
      <c r="C633" s="84">
        <v>9.5885590207100009</v>
      </c>
      <c r="D633" s="84">
        <f t="shared" si="9"/>
        <v>3.2613140217212888</v>
      </c>
      <c r="E633" s="82" t="s">
        <v>3974</v>
      </c>
      <c r="F633" s="85" t="s">
        <v>3975</v>
      </c>
    </row>
    <row r="634" spans="2:6">
      <c r="B634" s="80" t="s">
        <v>680</v>
      </c>
      <c r="C634" s="84">
        <v>9.5536739226700007</v>
      </c>
      <c r="D634" s="84">
        <f t="shared" si="9"/>
        <v>3.256055636891344</v>
      </c>
      <c r="E634" s="82" t="s">
        <v>681</v>
      </c>
      <c r="F634" s="85" t="s">
        <v>682</v>
      </c>
    </row>
    <row r="635" spans="2:6">
      <c r="B635" s="80" t="s">
        <v>2277</v>
      </c>
      <c r="C635" s="84">
        <v>9.5508143852800007</v>
      </c>
      <c r="D635" s="84">
        <f t="shared" si="9"/>
        <v>3.2556237550868068</v>
      </c>
      <c r="E635" s="82"/>
      <c r="F635" s="85"/>
    </row>
    <row r="636" spans="2:6">
      <c r="B636" s="80" t="s">
        <v>466</v>
      </c>
      <c r="C636" s="84">
        <v>9.5036872209599998</v>
      </c>
      <c r="D636" s="84">
        <f t="shared" si="9"/>
        <v>3.2484873558992691</v>
      </c>
      <c r="E636" s="82" t="s">
        <v>467</v>
      </c>
      <c r="F636" s="85" t="s">
        <v>468</v>
      </c>
    </row>
    <row r="637" spans="2:6">
      <c r="B637" s="80" t="s">
        <v>3976</v>
      </c>
      <c r="C637" s="84">
        <v>9.4877440228300003</v>
      </c>
      <c r="D637" s="84">
        <f t="shared" si="9"/>
        <v>3.2460650868257939</v>
      </c>
      <c r="E637" s="82" t="s">
        <v>824</v>
      </c>
      <c r="F637" s="85" t="s">
        <v>825</v>
      </c>
    </row>
    <row r="638" spans="2:6">
      <c r="B638" s="80" t="s">
        <v>3977</v>
      </c>
      <c r="C638" s="84">
        <v>9.4797248817100002</v>
      </c>
      <c r="D638" s="84">
        <f t="shared" si="9"/>
        <v>3.2448451901834368</v>
      </c>
      <c r="E638" s="82" t="s">
        <v>3978</v>
      </c>
      <c r="F638" s="85" t="s">
        <v>3979</v>
      </c>
    </row>
    <row r="639" spans="2:6">
      <c r="B639" s="80" t="s">
        <v>3980</v>
      </c>
      <c r="C639" s="84">
        <v>9.4738965717799992</v>
      </c>
      <c r="D639" s="84">
        <f t="shared" si="9"/>
        <v>3.2439579218459911</v>
      </c>
      <c r="E639" s="82"/>
      <c r="F639" s="85"/>
    </row>
    <row r="640" spans="2:6">
      <c r="B640" s="80" t="s">
        <v>3981</v>
      </c>
      <c r="C640" s="84">
        <v>9.4738965717799992</v>
      </c>
      <c r="D640" s="84">
        <f t="shared" si="9"/>
        <v>3.2439579218459911</v>
      </c>
      <c r="E640" s="82" t="s">
        <v>3982</v>
      </c>
      <c r="F640" s="85" t="s">
        <v>3983</v>
      </c>
    </row>
    <row r="641" spans="2:6">
      <c r="B641" s="80" t="s">
        <v>3984</v>
      </c>
      <c r="C641" s="84">
        <v>9.4738965717799992</v>
      </c>
      <c r="D641" s="84">
        <f t="shared" si="9"/>
        <v>3.2439579218459911</v>
      </c>
      <c r="E641" s="82" t="s">
        <v>3985</v>
      </c>
      <c r="F641" s="85" t="s">
        <v>3986</v>
      </c>
    </row>
    <row r="642" spans="2:6">
      <c r="B642" s="80" t="s">
        <v>3987</v>
      </c>
      <c r="C642" s="84">
        <v>9.4738965717799992</v>
      </c>
      <c r="D642" s="84">
        <f t="shared" si="9"/>
        <v>3.2439579218459911</v>
      </c>
      <c r="E642" s="82" t="s">
        <v>3988</v>
      </c>
      <c r="F642" s="85" t="s">
        <v>3989</v>
      </c>
    </row>
    <row r="643" spans="2:6">
      <c r="B643" s="80" t="s">
        <v>3990</v>
      </c>
      <c r="C643" s="84">
        <v>9.4571520702199994</v>
      </c>
      <c r="D643" s="84">
        <f t="shared" si="9"/>
        <v>3.2414057953241788</v>
      </c>
      <c r="E643" s="82" t="s">
        <v>3991</v>
      </c>
      <c r="F643" s="85" t="s">
        <v>3992</v>
      </c>
    </row>
    <row r="644" spans="2:6">
      <c r="B644" s="80" t="s">
        <v>3993</v>
      </c>
      <c r="C644" s="84">
        <v>9.4306330384799999</v>
      </c>
      <c r="D644" s="84">
        <f t="shared" ref="D644:D707" si="10">LOG(C644,2)</f>
        <v>3.2373546161625928</v>
      </c>
      <c r="E644" s="82"/>
      <c r="F644" s="85"/>
    </row>
    <row r="645" spans="2:6">
      <c r="B645" s="80" t="s">
        <v>3994</v>
      </c>
      <c r="C645" s="84">
        <v>9.4306330384799999</v>
      </c>
      <c r="D645" s="84">
        <f t="shared" si="10"/>
        <v>3.2373546161625928</v>
      </c>
      <c r="E645" s="82" t="s">
        <v>3995</v>
      </c>
      <c r="F645" s="85" t="s">
        <v>3996</v>
      </c>
    </row>
    <row r="646" spans="2:6">
      <c r="B646" s="80" t="s">
        <v>1874</v>
      </c>
      <c r="C646" s="84">
        <v>9.4249452160900002</v>
      </c>
      <c r="D646" s="84">
        <f t="shared" si="10"/>
        <v>3.2364842325240093</v>
      </c>
      <c r="E646" s="82" t="s">
        <v>1875</v>
      </c>
      <c r="F646" s="85" t="s">
        <v>1876</v>
      </c>
    </row>
    <row r="647" spans="2:6">
      <c r="B647" s="80" t="s">
        <v>3997</v>
      </c>
      <c r="C647" s="84">
        <v>9.41907887152</v>
      </c>
      <c r="D647" s="84">
        <f t="shared" si="10"/>
        <v>3.2355859799582789</v>
      </c>
      <c r="E647" s="82" t="s">
        <v>3998</v>
      </c>
      <c r="F647" s="85" t="s">
        <v>3999</v>
      </c>
    </row>
    <row r="648" spans="2:6">
      <c r="B648" s="80" t="s">
        <v>4000</v>
      </c>
      <c r="C648" s="84">
        <v>9.4177436513800004</v>
      </c>
      <c r="D648" s="84">
        <f t="shared" si="10"/>
        <v>3.2353814533747367</v>
      </c>
      <c r="E648" s="82"/>
      <c r="F648" s="85"/>
    </row>
    <row r="649" spans="2:6">
      <c r="B649" s="80" t="s">
        <v>4001</v>
      </c>
      <c r="C649" s="84">
        <v>9.4116425963099992</v>
      </c>
      <c r="D649" s="84">
        <f t="shared" si="10"/>
        <v>3.2344465357851853</v>
      </c>
      <c r="E649" s="82" t="s">
        <v>3781</v>
      </c>
      <c r="F649" s="85" t="s">
        <v>3782</v>
      </c>
    </row>
    <row r="650" spans="2:6">
      <c r="B650" s="80" t="s">
        <v>4002</v>
      </c>
      <c r="C650" s="84">
        <v>9.4094208213700004</v>
      </c>
      <c r="D650" s="84">
        <f t="shared" si="10"/>
        <v>3.2341059233945182</v>
      </c>
      <c r="E650" s="82"/>
      <c r="F650" s="85"/>
    </row>
    <row r="651" spans="2:6">
      <c r="B651" s="80" t="s">
        <v>4003</v>
      </c>
      <c r="C651" s="84">
        <v>9.3873867172600001</v>
      </c>
      <c r="D651" s="84">
        <f t="shared" si="10"/>
        <v>3.2307235929402704</v>
      </c>
      <c r="E651" s="82" t="s">
        <v>3181</v>
      </c>
      <c r="F651" s="85" t="s">
        <v>3182</v>
      </c>
    </row>
    <row r="652" spans="2:6">
      <c r="B652" s="80" t="s">
        <v>4004</v>
      </c>
      <c r="C652" s="84">
        <v>9.36952059501</v>
      </c>
      <c r="D652" s="84">
        <f t="shared" si="10"/>
        <v>3.2279752322072364</v>
      </c>
      <c r="E652" s="82"/>
      <c r="F652" s="85"/>
    </row>
    <row r="653" spans="2:6">
      <c r="B653" s="80" t="s">
        <v>4005</v>
      </c>
      <c r="C653" s="84">
        <v>9.36952059501</v>
      </c>
      <c r="D653" s="84">
        <f t="shared" si="10"/>
        <v>3.2279752322072364</v>
      </c>
      <c r="E653" s="82"/>
      <c r="F653" s="85"/>
    </row>
    <row r="654" spans="2:6">
      <c r="B654" s="80" t="s">
        <v>4006</v>
      </c>
      <c r="C654" s="84">
        <v>9.3454675281499995</v>
      </c>
      <c r="D654" s="84">
        <f t="shared" si="10"/>
        <v>3.2242668398582333</v>
      </c>
      <c r="E654" s="82"/>
      <c r="F654" s="85"/>
    </row>
    <row r="655" spans="2:6">
      <c r="B655" s="80" t="s">
        <v>4007</v>
      </c>
      <c r="C655" s="84">
        <v>9.3454675281499995</v>
      </c>
      <c r="D655" s="84">
        <f t="shared" si="10"/>
        <v>3.2242668398582333</v>
      </c>
      <c r="E655" s="82" t="s">
        <v>4008</v>
      </c>
      <c r="F655" s="85" t="s">
        <v>4009</v>
      </c>
    </row>
    <row r="656" spans="2:6">
      <c r="B656" s="80" t="s">
        <v>4010</v>
      </c>
      <c r="C656" s="84">
        <v>9.3432666841599996</v>
      </c>
      <c r="D656" s="84">
        <f t="shared" si="10"/>
        <v>3.2239270472656751</v>
      </c>
      <c r="E656" s="82" t="s">
        <v>4011</v>
      </c>
      <c r="F656" s="85" t="s">
        <v>4012</v>
      </c>
    </row>
    <row r="657" spans="2:6">
      <c r="B657" s="80" t="s">
        <v>4013</v>
      </c>
      <c r="C657" s="84">
        <v>9.3211589653099995</v>
      </c>
      <c r="D657" s="84">
        <f t="shared" si="10"/>
        <v>3.220509346462511</v>
      </c>
      <c r="E657" s="82" t="s">
        <v>4014</v>
      </c>
      <c r="F657" s="85" t="s">
        <v>4015</v>
      </c>
    </row>
    <row r="658" spans="2:6">
      <c r="B658" s="80" t="s">
        <v>4016</v>
      </c>
      <c r="C658" s="84">
        <v>9.3115540755400001</v>
      </c>
      <c r="D658" s="84">
        <f t="shared" si="10"/>
        <v>3.219021970143618</v>
      </c>
      <c r="E658" s="82" t="s">
        <v>3701</v>
      </c>
      <c r="F658" s="85" t="s">
        <v>3702</v>
      </c>
    </row>
    <row r="659" spans="2:6">
      <c r="B659" s="80" t="s">
        <v>4017</v>
      </c>
      <c r="C659" s="84">
        <v>9.30623740401</v>
      </c>
      <c r="D659" s="84">
        <f t="shared" si="10"/>
        <v>3.2181979910086818</v>
      </c>
      <c r="E659" s="82" t="s">
        <v>1089</v>
      </c>
      <c r="F659" s="85" t="s">
        <v>1090</v>
      </c>
    </row>
    <row r="660" spans="2:6">
      <c r="B660" s="80" t="s">
        <v>4018</v>
      </c>
      <c r="C660" s="84">
        <v>9.3060218482600003</v>
      </c>
      <c r="D660" s="84">
        <f t="shared" si="10"/>
        <v>3.2181645741937368</v>
      </c>
      <c r="E660" s="82" t="s">
        <v>4019</v>
      </c>
      <c r="F660" s="85" t="s">
        <v>4020</v>
      </c>
    </row>
    <row r="661" spans="2:6">
      <c r="B661" s="80" t="s">
        <v>4021</v>
      </c>
      <c r="C661" s="84">
        <v>9.3028235450800008</v>
      </c>
      <c r="D661" s="84">
        <f t="shared" si="10"/>
        <v>3.2176686620524997</v>
      </c>
      <c r="E661" s="82"/>
      <c r="F661" s="85"/>
    </row>
    <row r="662" spans="2:6">
      <c r="B662" s="80" t="s">
        <v>4022</v>
      </c>
      <c r="C662" s="84">
        <v>9.3006124928599991</v>
      </c>
      <c r="D662" s="84">
        <f t="shared" si="10"/>
        <v>3.2173257281900183</v>
      </c>
      <c r="E662" s="82" t="s">
        <v>4023</v>
      </c>
      <c r="F662" s="85" t="s">
        <v>4024</v>
      </c>
    </row>
    <row r="663" spans="2:6">
      <c r="B663" s="80" t="s">
        <v>4025</v>
      </c>
      <c r="C663" s="84">
        <v>9.2922754129899996</v>
      </c>
      <c r="D663" s="84">
        <f t="shared" si="10"/>
        <v>3.2160319147005834</v>
      </c>
      <c r="E663" s="82" t="s">
        <v>4026</v>
      </c>
      <c r="F663" s="85" t="s">
        <v>4027</v>
      </c>
    </row>
    <row r="664" spans="2:6">
      <c r="B664" s="80" t="s">
        <v>4028</v>
      </c>
      <c r="C664" s="84">
        <v>9.2764191790300004</v>
      </c>
      <c r="D664" s="84">
        <f t="shared" si="10"/>
        <v>3.2135680133694362</v>
      </c>
      <c r="E664" s="82" t="s">
        <v>4029</v>
      </c>
      <c r="F664" s="85" t="s">
        <v>4030</v>
      </c>
    </row>
    <row r="665" spans="2:6">
      <c r="B665" s="80" t="s">
        <v>4031</v>
      </c>
      <c r="C665" s="84">
        <v>9.2564263419900001</v>
      </c>
      <c r="D665" s="84">
        <f t="shared" si="10"/>
        <v>3.210455315105456</v>
      </c>
      <c r="E665" s="82" t="s">
        <v>1673</v>
      </c>
      <c r="F665" s="85" t="s">
        <v>1674</v>
      </c>
    </row>
    <row r="666" spans="2:6">
      <c r="B666" s="80" t="s">
        <v>4032</v>
      </c>
      <c r="C666" s="84">
        <v>9.25420254472</v>
      </c>
      <c r="D666" s="84">
        <f t="shared" si="10"/>
        <v>3.2101086752015999</v>
      </c>
      <c r="E666" s="82"/>
      <c r="F666" s="85"/>
    </row>
    <row r="667" spans="2:6">
      <c r="B667" s="80" t="s">
        <v>2320</v>
      </c>
      <c r="C667" s="84">
        <v>9.2324470557900007</v>
      </c>
      <c r="D667" s="84">
        <f t="shared" si="10"/>
        <v>3.2067130842038951</v>
      </c>
      <c r="E667" s="82" t="s">
        <v>2060</v>
      </c>
      <c r="F667" s="85" t="s">
        <v>2061</v>
      </c>
    </row>
    <row r="668" spans="2:6">
      <c r="B668" s="80" t="s">
        <v>4033</v>
      </c>
      <c r="C668" s="84">
        <v>9.2277343603199995</v>
      </c>
      <c r="D668" s="84">
        <f t="shared" si="10"/>
        <v>3.2059764736172238</v>
      </c>
      <c r="E668" s="82" t="s">
        <v>4034</v>
      </c>
      <c r="F668" s="85" t="s">
        <v>4035</v>
      </c>
    </row>
    <row r="669" spans="2:6">
      <c r="B669" s="80" t="s">
        <v>4036</v>
      </c>
      <c r="C669" s="84">
        <v>9.2251599504899993</v>
      </c>
      <c r="D669" s="84">
        <f t="shared" si="10"/>
        <v>3.2055739255663327</v>
      </c>
      <c r="E669" s="82" t="s">
        <v>3460</v>
      </c>
      <c r="F669" s="85" t="s">
        <v>3461</v>
      </c>
    </row>
    <row r="670" spans="2:6">
      <c r="B670" s="80" t="s">
        <v>4037</v>
      </c>
      <c r="C670" s="84">
        <v>9.2225020221200005</v>
      </c>
      <c r="D670" s="84">
        <f t="shared" si="10"/>
        <v>3.2051582002445373</v>
      </c>
      <c r="E670" s="82"/>
      <c r="F670" s="85"/>
    </row>
    <row r="671" spans="2:6">
      <c r="B671" s="80" t="s">
        <v>2383</v>
      </c>
      <c r="C671" s="84">
        <v>9.2125091805900006</v>
      </c>
      <c r="D671" s="84">
        <f t="shared" si="10"/>
        <v>3.2035941519048654</v>
      </c>
      <c r="E671" s="82" t="s">
        <v>1623</v>
      </c>
      <c r="F671" s="85" t="s">
        <v>1624</v>
      </c>
    </row>
    <row r="672" spans="2:6">
      <c r="B672" s="80" t="s">
        <v>4038</v>
      </c>
      <c r="C672" s="84">
        <v>9.1977601382700005</v>
      </c>
      <c r="D672" s="84">
        <f t="shared" si="10"/>
        <v>3.2012825752085527</v>
      </c>
      <c r="E672" s="82" t="s">
        <v>421</v>
      </c>
      <c r="F672" s="85" t="s">
        <v>422</v>
      </c>
    </row>
    <row r="673" spans="2:6">
      <c r="B673" s="80" t="s">
        <v>4039</v>
      </c>
      <c r="C673" s="84">
        <v>9.1964487874100005</v>
      </c>
      <c r="D673" s="84">
        <f t="shared" si="10"/>
        <v>3.2010768714032478</v>
      </c>
      <c r="E673" s="82"/>
      <c r="F673" s="85"/>
    </row>
    <row r="674" spans="2:6">
      <c r="B674" s="80" t="s">
        <v>1706</v>
      </c>
      <c r="C674" s="84">
        <v>9.1948287630099994</v>
      </c>
      <c r="D674" s="84">
        <f t="shared" si="10"/>
        <v>3.2008227073118585</v>
      </c>
      <c r="E674" s="82"/>
      <c r="F674" s="85"/>
    </row>
    <row r="675" spans="2:6">
      <c r="B675" s="80" t="s">
        <v>4040</v>
      </c>
      <c r="C675" s="84">
        <v>9.1922519596000001</v>
      </c>
      <c r="D675" s="84">
        <f t="shared" si="10"/>
        <v>3.2004183427929473</v>
      </c>
      <c r="E675" s="82" t="s">
        <v>4041</v>
      </c>
      <c r="F675" s="85" t="s">
        <v>4042</v>
      </c>
    </row>
    <row r="676" spans="2:6">
      <c r="B676" s="80" t="s">
        <v>4043</v>
      </c>
      <c r="C676" s="84">
        <v>9.1914333527200007</v>
      </c>
      <c r="D676" s="84">
        <f t="shared" si="10"/>
        <v>3.2002898592960936</v>
      </c>
      <c r="E676" s="82" t="s">
        <v>4044</v>
      </c>
      <c r="F676" s="85" t="s">
        <v>4045</v>
      </c>
    </row>
    <row r="677" spans="2:6">
      <c r="B677" s="80" t="s">
        <v>4046</v>
      </c>
      <c r="C677" s="84">
        <v>9.1914333527200007</v>
      </c>
      <c r="D677" s="84">
        <f t="shared" si="10"/>
        <v>3.2002898592960936</v>
      </c>
      <c r="E677" s="82"/>
      <c r="F677" s="85"/>
    </row>
    <row r="678" spans="2:6">
      <c r="B678" s="80" t="s">
        <v>4047</v>
      </c>
      <c r="C678" s="84">
        <v>9.1914333527200007</v>
      </c>
      <c r="D678" s="84">
        <f t="shared" si="10"/>
        <v>3.2002898592960936</v>
      </c>
      <c r="E678" s="82" t="s">
        <v>4048</v>
      </c>
      <c r="F678" s="85" t="s">
        <v>4049</v>
      </c>
    </row>
    <row r="679" spans="2:6">
      <c r="B679" s="80" t="s">
        <v>4050</v>
      </c>
      <c r="C679" s="84">
        <v>9.1914333527200007</v>
      </c>
      <c r="D679" s="84">
        <f t="shared" si="10"/>
        <v>3.2002898592960936</v>
      </c>
      <c r="E679" s="82"/>
      <c r="F679" s="85"/>
    </row>
    <row r="680" spans="2:6">
      <c r="B680" s="80" t="s">
        <v>4051</v>
      </c>
      <c r="C680" s="84">
        <v>9.1914333527200007</v>
      </c>
      <c r="D680" s="84">
        <f t="shared" si="10"/>
        <v>3.2002898592960936</v>
      </c>
      <c r="E680" s="82"/>
      <c r="F680" s="85"/>
    </row>
    <row r="681" spans="2:6">
      <c r="B681" s="80" t="s">
        <v>4052</v>
      </c>
      <c r="C681" s="84">
        <v>9.1914333527200007</v>
      </c>
      <c r="D681" s="84">
        <f t="shared" si="10"/>
        <v>3.2002898592960936</v>
      </c>
      <c r="E681" s="82"/>
      <c r="F681" s="85"/>
    </row>
    <row r="682" spans="2:6">
      <c r="B682" s="80" t="s">
        <v>646</v>
      </c>
      <c r="C682" s="84">
        <v>9.1914333527200007</v>
      </c>
      <c r="D682" s="84">
        <f t="shared" si="10"/>
        <v>3.2002898592960936</v>
      </c>
      <c r="E682" s="82"/>
      <c r="F682" s="85"/>
    </row>
    <row r="683" spans="2:6">
      <c r="B683" s="80" t="s">
        <v>4053</v>
      </c>
      <c r="C683" s="84">
        <v>9.1740957158899992</v>
      </c>
      <c r="D683" s="84">
        <f t="shared" si="10"/>
        <v>3.1975659595366688</v>
      </c>
      <c r="E683" s="82" t="s">
        <v>3652</v>
      </c>
      <c r="F683" s="85" t="s">
        <v>3653</v>
      </c>
    </row>
    <row r="684" spans="2:6">
      <c r="B684" s="80" t="s">
        <v>1085</v>
      </c>
      <c r="C684" s="84">
        <v>9.1499682977100001</v>
      </c>
      <c r="D684" s="84">
        <f t="shared" si="10"/>
        <v>3.1937667448375766</v>
      </c>
      <c r="E684" s="82" t="s">
        <v>1086</v>
      </c>
      <c r="F684" s="85" t="s">
        <v>1087</v>
      </c>
    </row>
    <row r="685" spans="2:6">
      <c r="B685" s="80" t="s">
        <v>4054</v>
      </c>
      <c r="C685" s="84">
        <v>9.1387542217300002</v>
      </c>
      <c r="D685" s="84">
        <f t="shared" si="10"/>
        <v>3.1919975131359224</v>
      </c>
      <c r="E685" s="82" t="s">
        <v>1913</v>
      </c>
      <c r="F685" s="85" t="s">
        <v>1914</v>
      </c>
    </row>
    <row r="686" spans="2:6">
      <c r="B686" s="80" t="s">
        <v>4055</v>
      </c>
      <c r="C686" s="84">
        <v>9.1380502962399994</v>
      </c>
      <c r="D686" s="84">
        <f t="shared" si="10"/>
        <v>3.1918863832266342</v>
      </c>
      <c r="E686" s="82" t="s">
        <v>4056</v>
      </c>
      <c r="F686" s="85" t="s">
        <v>4057</v>
      </c>
    </row>
    <row r="687" spans="2:6">
      <c r="B687" s="80" t="s">
        <v>4058</v>
      </c>
      <c r="C687" s="84">
        <v>9.1223273810599999</v>
      </c>
      <c r="D687" s="84">
        <f t="shared" si="10"/>
        <v>3.1894019464022585</v>
      </c>
      <c r="E687" s="82"/>
      <c r="F687" s="85"/>
    </row>
    <row r="688" spans="2:6">
      <c r="B688" s="80" t="s">
        <v>4059</v>
      </c>
      <c r="C688" s="84">
        <v>9.1079599595000005</v>
      </c>
      <c r="D688" s="84">
        <f t="shared" si="10"/>
        <v>3.1871279490988482</v>
      </c>
      <c r="E688" s="82"/>
      <c r="F688" s="85"/>
    </row>
    <row r="689" spans="2:6">
      <c r="B689" s="80" t="s">
        <v>4060</v>
      </c>
      <c r="C689" s="84">
        <v>9.1023661874199995</v>
      </c>
      <c r="D689" s="84">
        <f t="shared" si="10"/>
        <v>3.1862416269727758</v>
      </c>
      <c r="E689" s="82" t="s">
        <v>2418</v>
      </c>
      <c r="F689" s="85" t="s">
        <v>2419</v>
      </c>
    </row>
    <row r="690" spans="2:6">
      <c r="B690" s="80" t="s">
        <v>4061</v>
      </c>
      <c r="C690" s="84">
        <v>9.0864528414999999</v>
      </c>
      <c r="D690" s="84">
        <f t="shared" si="10"/>
        <v>3.1837172067711177</v>
      </c>
      <c r="E690" s="82"/>
      <c r="F690" s="85"/>
    </row>
    <row r="691" spans="2:6">
      <c r="B691" s="80" t="s">
        <v>4062</v>
      </c>
      <c r="C691" s="84">
        <v>9.0656894977799993</v>
      </c>
      <c r="D691" s="84">
        <f t="shared" si="10"/>
        <v>3.1804167493902051</v>
      </c>
      <c r="E691" s="82"/>
      <c r="F691" s="85"/>
    </row>
    <row r="692" spans="2:6">
      <c r="B692" s="80" t="s">
        <v>4063</v>
      </c>
      <c r="C692" s="84">
        <v>9.06446100438</v>
      </c>
      <c r="D692" s="84">
        <f t="shared" si="10"/>
        <v>3.1802212362488831</v>
      </c>
      <c r="E692" s="82" t="s">
        <v>4064</v>
      </c>
      <c r="F692" s="85" t="s">
        <v>4065</v>
      </c>
    </row>
    <row r="693" spans="2:6">
      <c r="B693" s="80" t="s">
        <v>2246</v>
      </c>
      <c r="C693" s="84">
        <v>9.0632144113000006</v>
      </c>
      <c r="D693" s="84">
        <f t="shared" si="10"/>
        <v>3.1800228154788597</v>
      </c>
      <c r="E693" s="82" t="s">
        <v>2247</v>
      </c>
      <c r="F693" s="85" t="s">
        <v>2248</v>
      </c>
    </row>
    <row r="694" spans="2:6">
      <c r="B694" s="80" t="s">
        <v>4066</v>
      </c>
      <c r="C694" s="84">
        <v>9.0587271880499998</v>
      </c>
      <c r="D694" s="84">
        <f t="shared" si="10"/>
        <v>3.1793083561780224</v>
      </c>
      <c r="E694" s="82"/>
      <c r="F694" s="85"/>
    </row>
    <row r="695" spans="2:6">
      <c r="B695" s="80" t="s">
        <v>4067</v>
      </c>
      <c r="C695" s="84">
        <v>9.0490425951399995</v>
      </c>
      <c r="D695" s="84">
        <f t="shared" si="10"/>
        <v>3.1777651605593715</v>
      </c>
      <c r="E695" s="82" t="s">
        <v>4068</v>
      </c>
      <c r="F695" s="85" t="s">
        <v>4069</v>
      </c>
    </row>
    <row r="696" spans="2:6">
      <c r="B696" s="80" t="s">
        <v>1392</v>
      </c>
      <c r="C696" s="84">
        <v>9.0340414949000003</v>
      </c>
      <c r="D696" s="84">
        <f t="shared" si="10"/>
        <v>3.1753715403360849</v>
      </c>
      <c r="E696" s="82" t="s">
        <v>1393</v>
      </c>
      <c r="F696" s="85" t="s">
        <v>1394</v>
      </c>
    </row>
    <row r="697" spans="2:6">
      <c r="B697" s="80" t="s">
        <v>4070</v>
      </c>
      <c r="C697" s="84">
        <v>9.0302074153399996</v>
      </c>
      <c r="D697" s="84">
        <f t="shared" si="10"/>
        <v>3.174759125429921</v>
      </c>
      <c r="E697" s="82"/>
      <c r="F697" s="85"/>
    </row>
    <row r="698" spans="2:6">
      <c r="B698" s="80" t="s">
        <v>4071</v>
      </c>
      <c r="C698" s="84">
        <v>8.9743010943100003</v>
      </c>
      <c r="D698" s="84">
        <f t="shared" si="10"/>
        <v>3.1657995882911458</v>
      </c>
      <c r="E698" s="82" t="s">
        <v>1405</v>
      </c>
      <c r="F698" s="85" t="s">
        <v>1406</v>
      </c>
    </row>
    <row r="699" spans="2:6">
      <c r="B699" s="80" t="s">
        <v>4072</v>
      </c>
      <c r="C699" s="84">
        <v>8.9694247729800001</v>
      </c>
      <c r="D699" s="84">
        <f t="shared" si="10"/>
        <v>3.1650154652137217</v>
      </c>
      <c r="E699" s="82"/>
      <c r="F699" s="85"/>
    </row>
    <row r="700" spans="2:6">
      <c r="B700" s="80" t="s">
        <v>4073</v>
      </c>
      <c r="C700" s="84">
        <v>8.9662199179499993</v>
      </c>
      <c r="D700" s="84">
        <f t="shared" si="10"/>
        <v>3.1644998853628241</v>
      </c>
      <c r="E700" s="82"/>
      <c r="F700" s="85"/>
    </row>
    <row r="701" spans="2:6">
      <c r="B701" s="80" t="s">
        <v>603</v>
      </c>
      <c r="C701" s="84">
        <v>8.9585007490200006</v>
      </c>
      <c r="D701" s="84">
        <f t="shared" si="10"/>
        <v>3.1632573100802928</v>
      </c>
      <c r="E701" s="82" t="s">
        <v>488</v>
      </c>
      <c r="F701" s="85" t="s">
        <v>489</v>
      </c>
    </row>
    <row r="702" spans="2:6">
      <c r="B702" s="80" t="s">
        <v>4074</v>
      </c>
      <c r="C702" s="84">
        <v>8.9418312170299998</v>
      </c>
      <c r="D702" s="84">
        <f t="shared" si="10"/>
        <v>3.1605703143158128</v>
      </c>
      <c r="E702" s="82"/>
      <c r="F702" s="85"/>
    </row>
    <row r="703" spans="2:6">
      <c r="B703" s="80" t="s">
        <v>4075</v>
      </c>
      <c r="C703" s="84">
        <v>8.9418312170299998</v>
      </c>
      <c r="D703" s="84">
        <f t="shared" si="10"/>
        <v>3.1605703143158128</v>
      </c>
      <c r="E703" s="82" t="s">
        <v>4076</v>
      </c>
      <c r="F703" s="85" t="s">
        <v>4077</v>
      </c>
    </row>
    <row r="704" spans="2:6">
      <c r="B704" s="80" t="s">
        <v>4078</v>
      </c>
      <c r="C704" s="84">
        <v>8.9290195110599999</v>
      </c>
      <c r="D704" s="84">
        <f t="shared" si="10"/>
        <v>3.1585017627828158</v>
      </c>
      <c r="E704" s="82"/>
      <c r="F704" s="85"/>
    </row>
    <row r="705" spans="2:6">
      <c r="B705" s="80" t="s">
        <v>4079</v>
      </c>
      <c r="C705" s="84">
        <v>8.9263186975900002</v>
      </c>
      <c r="D705" s="84">
        <f t="shared" si="10"/>
        <v>3.1580653162497145</v>
      </c>
      <c r="E705" s="82"/>
      <c r="F705" s="85"/>
    </row>
    <row r="706" spans="2:6">
      <c r="B706" s="80" t="s">
        <v>4080</v>
      </c>
      <c r="C706" s="84">
        <v>8.9165941101000001</v>
      </c>
      <c r="D706" s="84">
        <f t="shared" si="10"/>
        <v>3.1564927461557137</v>
      </c>
      <c r="E706" s="82" t="s">
        <v>4081</v>
      </c>
      <c r="F706" s="85" t="s">
        <v>4082</v>
      </c>
    </row>
    <row r="707" spans="2:6">
      <c r="B707" s="80" t="s">
        <v>4083</v>
      </c>
      <c r="C707" s="84">
        <v>8.9089701336600005</v>
      </c>
      <c r="D707" s="84">
        <f t="shared" si="10"/>
        <v>3.1552586675568981</v>
      </c>
      <c r="E707" s="82"/>
      <c r="F707" s="85"/>
    </row>
    <row r="708" spans="2:6">
      <c r="B708" s="80" t="s">
        <v>1656</v>
      </c>
      <c r="C708" s="84">
        <v>8.9089701336600005</v>
      </c>
      <c r="D708" s="84">
        <f t="shared" ref="D708:D771" si="11">LOG(C708,2)</f>
        <v>3.1552586675568981</v>
      </c>
      <c r="E708" s="82"/>
      <c r="F708" s="85"/>
    </row>
    <row r="709" spans="2:6">
      <c r="B709" s="80" t="s">
        <v>4084</v>
      </c>
      <c r="C709" s="84">
        <v>8.9089701336600005</v>
      </c>
      <c r="D709" s="84">
        <f t="shared" si="11"/>
        <v>3.1552586675568981</v>
      </c>
      <c r="E709" s="82" t="s">
        <v>4085</v>
      </c>
      <c r="F709" s="85" t="s">
        <v>4086</v>
      </c>
    </row>
    <row r="710" spans="2:6">
      <c r="B710" s="80" t="s">
        <v>4087</v>
      </c>
      <c r="C710" s="84">
        <v>8.9089701336600005</v>
      </c>
      <c r="D710" s="84">
        <f t="shared" si="11"/>
        <v>3.1552586675568981</v>
      </c>
      <c r="E710" s="82" t="s">
        <v>3978</v>
      </c>
      <c r="F710" s="85" t="s">
        <v>3979</v>
      </c>
    </row>
    <row r="711" spans="2:6">
      <c r="B711" s="80" t="s">
        <v>4088</v>
      </c>
      <c r="C711" s="84">
        <v>8.9089701336600005</v>
      </c>
      <c r="D711" s="84">
        <f t="shared" si="11"/>
        <v>3.1552586675568981</v>
      </c>
      <c r="E711" s="82" t="s">
        <v>4089</v>
      </c>
      <c r="F711" s="85" t="s">
        <v>4090</v>
      </c>
    </row>
    <row r="712" spans="2:6">
      <c r="B712" s="80" t="s">
        <v>714</v>
      </c>
      <c r="C712" s="84">
        <v>8.9065209614099992</v>
      </c>
      <c r="D712" s="84">
        <f t="shared" si="11"/>
        <v>3.1548620005593104</v>
      </c>
      <c r="E712" s="82" t="s">
        <v>715</v>
      </c>
      <c r="F712" s="85" t="s">
        <v>716</v>
      </c>
    </row>
    <row r="713" spans="2:6">
      <c r="B713" s="80" t="s">
        <v>4091</v>
      </c>
      <c r="C713" s="84">
        <v>8.9061170073000007</v>
      </c>
      <c r="D713" s="84">
        <f t="shared" si="11"/>
        <v>3.1547965658278163</v>
      </c>
      <c r="E713" s="82" t="s">
        <v>4092</v>
      </c>
      <c r="F713" s="85" t="s">
        <v>4093</v>
      </c>
    </row>
    <row r="714" spans="2:6">
      <c r="B714" s="80" t="s">
        <v>4094</v>
      </c>
      <c r="C714" s="84">
        <v>8.8979028093300006</v>
      </c>
      <c r="D714" s="84">
        <f t="shared" si="11"/>
        <v>3.1534653402238133</v>
      </c>
      <c r="E714" s="82" t="s">
        <v>4095</v>
      </c>
      <c r="F714" s="85" t="s">
        <v>4096</v>
      </c>
    </row>
    <row r="715" spans="2:6">
      <c r="B715" s="80" t="s">
        <v>4097</v>
      </c>
      <c r="C715" s="84">
        <v>8.8903535137900001</v>
      </c>
      <c r="D715" s="84">
        <f t="shared" si="11"/>
        <v>3.1522407871598346</v>
      </c>
      <c r="E715" s="82" t="s">
        <v>4098</v>
      </c>
      <c r="F715" s="85" t="s">
        <v>4099</v>
      </c>
    </row>
    <row r="716" spans="2:6">
      <c r="B716" s="80" t="s">
        <v>4100</v>
      </c>
      <c r="C716" s="84">
        <v>8.8772188713200002</v>
      </c>
      <c r="D716" s="84">
        <f t="shared" si="11"/>
        <v>3.1501077679047058</v>
      </c>
      <c r="E716" s="82" t="s">
        <v>1815</v>
      </c>
      <c r="F716" s="85" t="s">
        <v>1816</v>
      </c>
    </row>
    <row r="717" spans="2:6">
      <c r="B717" s="80" t="s">
        <v>4101</v>
      </c>
      <c r="C717" s="84">
        <v>8.8671716699999994</v>
      </c>
      <c r="D717" s="84">
        <f t="shared" si="11"/>
        <v>3.1484740066284895</v>
      </c>
      <c r="E717" s="82" t="s">
        <v>1214</v>
      </c>
      <c r="F717" s="85" t="s">
        <v>1215</v>
      </c>
    </row>
    <row r="718" spans="2:6">
      <c r="B718" s="80" t="s">
        <v>4102</v>
      </c>
      <c r="C718" s="84">
        <v>8.8505644052299992</v>
      </c>
      <c r="D718" s="84">
        <f t="shared" si="11"/>
        <v>3.1457694595643106</v>
      </c>
      <c r="E718" s="82"/>
      <c r="F718" s="85"/>
    </row>
    <row r="719" spans="2:6">
      <c r="B719" s="80" t="s">
        <v>4103</v>
      </c>
      <c r="C719" s="84">
        <v>8.8505644052299992</v>
      </c>
      <c r="D719" s="84">
        <f t="shared" si="11"/>
        <v>3.1457694595643106</v>
      </c>
      <c r="E719" s="82"/>
      <c r="F719" s="85"/>
    </row>
    <row r="720" spans="2:6">
      <c r="B720" s="80" t="s">
        <v>4104</v>
      </c>
      <c r="C720" s="84">
        <v>8.8133840198400009</v>
      </c>
      <c r="D720" s="84">
        <f t="shared" si="11"/>
        <v>3.139696068095192</v>
      </c>
      <c r="E720" s="82"/>
      <c r="F720" s="85"/>
    </row>
    <row r="721" spans="2:6">
      <c r="B721" s="80" t="s">
        <v>4105</v>
      </c>
      <c r="C721" s="84">
        <v>8.80785863943</v>
      </c>
      <c r="D721" s="84">
        <f t="shared" si="11"/>
        <v>3.1387913147435782</v>
      </c>
      <c r="E721" s="82" t="s">
        <v>4106</v>
      </c>
      <c r="F721" s="85" t="s">
        <v>4107</v>
      </c>
    </row>
    <row r="722" spans="2:6">
      <c r="B722" s="80" t="s">
        <v>4108</v>
      </c>
      <c r="C722" s="84">
        <v>8.7984195489400001</v>
      </c>
      <c r="D722" s="84">
        <f t="shared" si="11"/>
        <v>3.1372443971952553</v>
      </c>
      <c r="E722" s="82" t="s">
        <v>4109</v>
      </c>
      <c r="F722" s="85" t="s">
        <v>4110</v>
      </c>
    </row>
    <row r="723" spans="2:6">
      <c r="B723" s="80" t="s">
        <v>4111</v>
      </c>
      <c r="C723" s="84">
        <v>8.7796765641000007</v>
      </c>
      <c r="D723" s="84">
        <f t="shared" si="11"/>
        <v>3.1341677930677174</v>
      </c>
      <c r="E723" s="82" t="s">
        <v>4112</v>
      </c>
      <c r="F723" s="85" t="s">
        <v>4113</v>
      </c>
    </row>
    <row r="724" spans="2:6">
      <c r="B724" s="80" t="s">
        <v>2083</v>
      </c>
      <c r="C724" s="84">
        <v>8.7704742895700001</v>
      </c>
      <c r="D724" s="84">
        <f t="shared" si="11"/>
        <v>3.1326548628192312</v>
      </c>
      <c r="E724" s="82" t="s">
        <v>2084</v>
      </c>
      <c r="F724" s="85" t="s">
        <v>2085</v>
      </c>
    </row>
    <row r="725" spans="2:6">
      <c r="B725" s="80" t="s">
        <v>4114</v>
      </c>
      <c r="C725" s="84">
        <v>8.76232209418</v>
      </c>
      <c r="D725" s="84">
        <f t="shared" si="11"/>
        <v>3.1313132476596568</v>
      </c>
      <c r="E725" s="82" t="s">
        <v>4115</v>
      </c>
      <c r="F725" s="85" t="s">
        <v>4116</v>
      </c>
    </row>
    <row r="726" spans="2:6">
      <c r="B726" s="80" t="s">
        <v>4117</v>
      </c>
      <c r="C726" s="84">
        <v>8.7613350530100007</v>
      </c>
      <c r="D726" s="84">
        <f t="shared" si="11"/>
        <v>3.1311507245755021</v>
      </c>
      <c r="E726" s="82" t="s">
        <v>4118</v>
      </c>
      <c r="F726" s="85" t="s">
        <v>4119</v>
      </c>
    </row>
    <row r="727" spans="2:6">
      <c r="B727" s="80" t="s">
        <v>4120</v>
      </c>
      <c r="C727" s="84">
        <v>8.7613350530100007</v>
      </c>
      <c r="D727" s="84">
        <f t="shared" si="11"/>
        <v>3.1311507245755021</v>
      </c>
      <c r="E727" s="82"/>
      <c r="F727" s="85"/>
    </row>
    <row r="728" spans="2:6">
      <c r="B728" s="80" t="s">
        <v>4121</v>
      </c>
      <c r="C728" s="84">
        <v>8.75463796863</v>
      </c>
      <c r="D728" s="84">
        <f t="shared" si="11"/>
        <v>3.1300475199882021</v>
      </c>
      <c r="E728" s="82" t="s">
        <v>4122</v>
      </c>
      <c r="F728" s="85" t="s">
        <v>4123</v>
      </c>
    </row>
    <row r="729" spans="2:6">
      <c r="B729" s="80" t="s">
        <v>2412</v>
      </c>
      <c r="C729" s="84">
        <v>8.7283650385900007</v>
      </c>
      <c r="D729" s="84">
        <f t="shared" si="11"/>
        <v>3.1257114394652312</v>
      </c>
      <c r="E729" s="82" t="s">
        <v>1891</v>
      </c>
      <c r="F729" s="85" t="s">
        <v>1892</v>
      </c>
    </row>
    <row r="730" spans="2:6">
      <c r="B730" s="80" t="s">
        <v>4124</v>
      </c>
      <c r="C730" s="84">
        <v>8.7236713045900007</v>
      </c>
      <c r="D730" s="84">
        <f t="shared" si="11"/>
        <v>3.1249354123248829</v>
      </c>
      <c r="E730" s="82" t="s">
        <v>4125</v>
      </c>
      <c r="F730" s="85" t="s">
        <v>4126</v>
      </c>
    </row>
    <row r="731" spans="2:6">
      <c r="B731" s="80" t="s">
        <v>4127</v>
      </c>
      <c r="C731" s="84">
        <v>8.7218666281000008</v>
      </c>
      <c r="D731" s="84">
        <f t="shared" si="11"/>
        <v>3.1246369293727536</v>
      </c>
      <c r="E731" s="82"/>
      <c r="F731" s="85"/>
    </row>
    <row r="732" spans="2:6">
      <c r="B732" s="80" t="s">
        <v>4128</v>
      </c>
      <c r="C732" s="84">
        <v>8.7087689690799994</v>
      </c>
      <c r="D732" s="84">
        <f t="shared" si="11"/>
        <v>3.1224688006012649</v>
      </c>
      <c r="E732" s="82" t="s">
        <v>4129</v>
      </c>
      <c r="F732" s="85" t="s">
        <v>4130</v>
      </c>
    </row>
    <row r="733" spans="2:6">
      <c r="B733" s="80" t="s">
        <v>4131</v>
      </c>
      <c r="C733" s="84">
        <v>8.7087689690799994</v>
      </c>
      <c r="D733" s="84">
        <f t="shared" si="11"/>
        <v>3.1224688006012649</v>
      </c>
      <c r="E733" s="82" t="s">
        <v>4132</v>
      </c>
      <c r="F733" s="85" t="s">
        <v>4133</v>
      </c>
    </row>
    <row r="734" spans="2:6">
      <c r="B734" s="80" t="s">
        <v>1483</v>
      </c>
      <c r="C734" s="84">
        <v>8.7087689690799994</v>
      </c>
      <c r="D734" s="84">
        <f t="shared" si="11"/>
        <v>3.1224688006012649</v>
      </c>
      <c r="E734" s="82"/>
      <c r="F734" s="85"/>
    </row>
    <row r="735" spans="2:6">
      <c r="B735" s="80" t="s">
        <v>4134</v>
      </c>
      <c r="C735" s="84">
        <v>8.69201802069</v>
      </c>
      <c r="D735" s="84">
        <f t="shared" si="11"/>
        <v>3.1196911655837551</v>
      </c>
      <c r="E735" s="82"/>
      <c r="F735" s="85"/>
    </row>
    <row r="736" spans="2:6">
      <c r="B736" s="80" t="s">
        <v>587</v>
      </c>
      <c r="C736" s="84">
        <v>8.6843029029699998</v>
      </c>
      <c r="D736" s="84">
        <f t="shared" si="11"/>
        <v>3.1184100471174423</v>
      </c>
      <c r="E736" s="82" t="s">
        <v>588</v>
      </c>
      <c r="F736" s="85" t="s">
        <v>589</v>
      </c>
    </row>
    <row r="737" spans="2:6">
      <c r="B737" s="80" t="s">
        <v>4135</v>
      </c>
      <c r="C737" s="84">
        <v>8.6843006060299999</v>
      </c>
      <c r="D737" s="84">
        <f t="shared" si="11"/>
        <v>3.1184096655342084</v>
      </c>
      <c r="E737" s="82" t="s">
        <v>4041</v>
      </c>
      <c r="F737" s="85" t="s">
        <v>4042</v>
      </c>
    </row>
    <row r="738" spans="2:6">
      <c r="B738" s="80" t="s">
        <v>1985</v>
      </c>
      <c r="C738" s="84">
        <v>8.6553290505400007</v>
      </c>
      <c r="D738" s="84">
        <f t="shared" si="11"/>
        <v>3.1135886677211357</v>
      </c>
      <c r="E738" s="82" t="s">
        <v>1986</v>
      </c>
      <c r="F738" s="85" t="s">
        <v>1987</v>
      </c>
    </row>
    <row r="739" spans="2:6">
      <c r="B739" s="80" t="s">
        <v>4136</v>
      </c>
      <c r="C739" s="84">
        <v>8.6307823098400007</v>
      </c>
      <c r="D739" s="84">
        <f t="shared" si="11"/>
        <v>3.1094913338392614</v>
      </c>
      <c r="E739" s="82" t="s">
        <v>3821</v>
      </c>
      <c r="F739" s="85" t="s">
        <v>3822</v>
      </c>
    </row>
    <row r="740" spans="2:6">
      <c r="B740" s="80" t="s">
        <v>4137</v>
      </c>
      <c r="C740" s="84">
        <v>8.6265069146000002</v>
      </c>
      <c r="D740" s="84">
        <f t="shared" si="11"/>
        <v>3.1087764948449603</v>
      </c>
      <c r="E740" s="82" t="s">
        <v>4138</v>
      </c>
      <c r="F740" s="85" t="s">
        <v>4139</v>
      </c>
    </row>
    <row r="741" spans="2:6">
      <c r="B741" s="80" t="s">
        <v>4140</v>
      </c>
      <c r="C741" s="84">
        <v>8.6265069146000002</v>
      </c>
      <c r="D741" s="84">
        <f t="shared" si="11"/>
        <v>3.1087764948449603</v>
      </c>
      <c r="E741" s="82"/>
      <c r="F741" s="85"/>
    </row>
    <row r="742" spans="2:6">
      <c r="B742" s="80" t="s">
        <v>4141</v>
      </c>
      <c r="C742" s="84">
        <v>8.6265069146000002</v>
      </c>
      <c r="D742" s="84">
        <f t="shared" si="11"/>
        <v>3.1087764948449603</v>
      </c>
      <c r="E742" s="82"/>
      <c r="F742" s="85"/>
    </row>
    <row r="743" spans="2:6">
      <c r="B743" s="80" t="s">
        <v>4142</v>
      </c>
      <c r="C743" s="84">
        <v>8.6265069146000002</v>
      </c>
      <c r="D743" s="84">
        <f t="shared" si="11"/>
        <v>3.1087764948449603</v>
      </c>
      <c r="E743" s="82"/>
      <c r="F743" s="85"/>
    </row>
    <row r="744" spans="2:6">
      <c r="B744" s="80" t="s">
        <v>4143</v>
      </c>
      <c r="C744" s="84">
        <v>8.6069305787499992</v>
      </c>
      <c r="D744" s="84">
        <f t="shared" si="11"/>
        <v>3.1054988324739501</v>
      </c>
      <c r="E744" s="82" t="s">
        <v>4144</v>
      </c>
      <c r="F744" s="85" t="s">
        <v>4145</v>
      </c>
    </row>
    <row r="745" spans="2:6">
      <c r="B745" s="80" t="s">
        <v>4146</v>
      </c>
      <c r="C745" s="84">
        <v>8.5983802634100002</v>
      </c>
      <c r="D745" s="84">
        <f t="shared" si="11"/>
        <v>3.1040649149274779</v>
      </c>
      <c r="E745" s="82" t="s">
        <v>336</v>
      </c>
      <c r="F745" s="85" t="s">
        <v>337</v>
      </c>
    </row>
    <row r="746" spans="2:6">
      <c r="B746" s="80" t="s">
        <v>628</v>
      </c>
      <c r="C746" s="84">
        <v>8.5095234903599994</v>
      </c>
      <c r="D746" s="84">
        <f t="shared" si="11"/>
        <v>3.0890783472646954</v>
      </c>
      <c r="E746" s="82" t="s">
        <v>629</v>
      </c>
      <c r="F746" s="85" t="s">
        <v>630</v>
      </c>
    </row>
    <row r="747" spans="2:6">
      <c r="B747" s="80" t="s">
        <v>4147</v>
      </c>
      <c r="C747" s="84">
        <v>8.49746207982</v>
      </c>
      <c r="D747" s="84">
        <f t="shared" si="11"/>
        <v>3.0870320187113194</v>
      </c>
      <c r="E747" s="82" t="s">
        <v>278</v>
      </c>
      <c r="F747" s="85" t="s">
        <v>279</v>
      </c>
    </row>
    <row r="748" spans="2:6">
      <c r="B748" s="80" t="s">
        <v>4148</v>
      </c>
      <c r="C748" s="84">
        <v>8.4920294590399994</v>
      </c>
      <c r="D748" s="84">
        <f t="shared" si="11"/>
        <v>3.0861093759933143</v>
      </c>
      <c r="E748" s="82"/>
      <c r="F748" s="85"/>
    </row>
    <row r="749" spans="2:6">
      <c r="B749" s="80" t="s">
        <v>4149</v>
      </c>
      <c r="C749" s="84">
        <v>8.4920294590399994</v>
      </c>
      <c r="D749" s="84">
        <f t="shared" si="11"/>
        <v>3.0861093759933143</v>
      </c>
      <c r="E749" s="82"/>
      <c r="F749" s="85"/>
    </row>
    <row r="750" spans="2:6">
      <c r="B750" s="80" t="s">
        <v>4150</v>
      </c>
      <c r="C750" s="84">
        <v>8.4896875854899996</v>
      </c>
      <c r="D750" s="84">
        <f t="shared" si="11"/>
        <v>3.0857114645960708</v>
      </c>
      <c r="E750" s="82" t="s">
        <v>3261</v>
      </c>
      <c r="F750" s="85" t="s">
        <v>3262</v>
      </c>
    </row>
    <row r="751" spans="2:6">
      <c r="B751" s="80" t="s">
        <v>4151</v>
      </c>
      <c r="C751" s="84">
        <v>8.4817653774400004</v>
      </c>
      <c r="D751" s="84">
        <f t="shared" si="11"/>
        <v>3.084364575661843</v>
      </c>
      <c r="E751" s="82" t="s">
        <v>4152</v>
      </c>
      <c r="F751" s="85" t="s">
        <v>4153</v>
      </c>
    </row>
    <row r="752" spans="2:6">
      <c r="B752" s="80" t="s">
        <v>4154</v>
      </c>
      <c r="C752" s="84">
        <v>8.4763780221400005</v>
      </c>
      <c r="D752" s="84">
        <f t="shared" si="11"/>
        <v>3.0834479292043677</v>
      </c>
      <c r="E752" s="82"/>
      <c r="F752" s="85"/>
    </row>
    <row r="753" spans="2:6">
      <c r="B753" s="80" t="s">
        <v>4155</v>
      </c>
      <c r="C753" s="84">
        <v>8.4762681526599994</v>
      </c>
      <c r="D753" s="84">
        <f t="shared" si="11"/>
        <v>3.0834292290967493</v>
      </c>
      <c r="E753" s="82" t="s">
        <v>3927</v>
      </c>
      <c r="F753" s="85" t="s">
        <v>3928</v>
      </c>
    </row>
    <row r="754" spans="2:6">
      <c r="B754" s="80" t="s">
        <v>2041</v>
      </c>
      <c r="C754" s="84">
        <v>8.4620253972300006</v>
      </c>
      <c r="D754" s="84">
        <f t="shared" si="11"/>
        <v>3.0810030156875023</v>
      </c>
      <c r="E754" s="82"/>
      <c r="F754" s="85"/>
    </row>
    <row r="755" spans="2:6">
      <c r="B755" s="80" t="s">
        <v>514</v>
      </c>
      <c r="C755" s="84">
        <v>8.4539264364900006</v>
      </c>
      <c r="D755" s="84">
        <f t="shared" si="11"/>
        <v>3.0796215585275872</v>
      </c>
      <c r="E755" s="82" t="s">
        <v>515</v>
      </c>
      <c r="F755" s="85" t="s">
        <v>516</v>
      </c>
    </row>
    <row r="756" spans="2:6">
      <c r="B756" s="80" t="s">
        <v>4156</v>
      </c>
      <c r="C756" s="84">
        <v>8.4521563244400006</v>
      </c>
      <c r="D756" s="84">
        <f t="shared" si="11"/>
        <v>3.0793194504731316</v>
      </c>
      <c r="E756" s="82"/>
      <c r="F756" s="85"/>
    </row>
    <row r="757" spans="2:6">
      <c r="B757" s="80" t="s">
        <v>2201</v>
      </c>
      <c r="C757" s="84">
        <v>8.4392281775600004</v>
      </c>
      <c r="D757" s="84">
        <f t="shared" si="11"/>
        <v>3.0771110610978987</v>
      </c>
      <c r="E757" s="82"/>
      <c r="F757" s="85"/>
    </row>
    <row r="758" spans="2:6">
      <c r="B758" s="80" t="s">
        <v>4157</v>
      </c>
      <c r="C758" s="84">
        <v>8.4363898706700002</v>
      </c>
      <c r="D758" s="84">
        <f t="shared" si="11"/>
        <v>3.0766257679013318</v>
      </c>
      <c r="E758" s="82" t="s">
        <v>4158</v>
      </c>
      <c r="F758" s="85" t="s">
        <v>4159</v>
      </c>
    </row>
    <row r="759" spans="2:6">
      <c r="B759" s="80" t="s">
        <v>4160</v>
      </c>
      <c r="C759" s="84">
        <v>8.4003427249599998</v>
      </c>
      <c r="D759" s="84">
        <f t="shared" si="11"/>
        <v>3.0704481895001572</v>
      </c>
      <c r="E759" s="82"/>
      <c r="F759" s="85"/>
    </row>
    <row r="760" spans="2:6">
      <c r="B760" s="80" t="s">
        <v>4161</v>
      </c>
      <c r="C760" s="84">
        <v>8.4003427249599998</v>
      </c>
      <c r="D760" s="84">
        <f t="shared" si="11"/>
        <v>3.0704481895001572</v>
      </c>
      <c r="E760" s="82" t="s">
        <v>3598</v>
      </c>
      <c r="F760" s="85" t="s">
        <v>3599</v>
      </c>
    </row>
    <row r="761" spans="2:6">
      <c r="B761" s="80" t="s">
        <v>4162</v>
      </c>
      <c r="C761" s="84">
        <v>8.4003427249599998</v>
      </c>
      <c r="D761" s="84">
        <f t="shared" si="11"/>
        <v>3.0704481895001572</v>
      </c>
      <c r="E761" s="82" t="s">
        <v>4163</v>
      </c>
      <c r="F761" s="85" t="s">
        <v>4164</v>
      </c>
    </row>
    <row r="762" spans="2:6">
      <c r="B762" s="80" t="s">
        <v>4165</v>
      </c>
      <c r="C762" s="84">
        <v>8.3856004736499994</v>
      </c>
      <c r="D762" s="84">
        <f t="shared" si="11"/>
        <v>3.0679140955772666</v>
      </c>
      <c r="E762" s="82" t="s">
        <v>4092</v>
      </c>
      <c r="F762" s="85" t="s">
        <v>4093</v>
      </c>
    </row>
    <row r="763" spans="2:6">
      <c r="B763" s="80" t="s">
        <v>4166</v>
      </c>
      <c r="C763" s="84">
        <v>8.3826839522400007</v>
      </c>
      <c r="D763" s="84">
        <f t="shared" si="11"/>
        <v>3.0674122373178991</v>
      </c>
      <c r="E763" s="82" t="s">
        <v>3361</v>
      </c>
      <c r="F763" s="85" t="s">
        <v>3362</v>
      </c>
    </row>
    <row r="764" spans="2:6">
      <c r="B764" s="80" t="s">
        <v>4167</v>
      </c>
      <c r="C764" s="84">
        <v>8.3705353524999992</v>
      </c>
      <c r="D764" s="84">
        <f t="shared" si="11"/>
        <v>3.065319895857797</v>
      </c>
      <c r="E764" s="82"/>
      <c r="F764" s="85"/>
    </row>
    <row r="765" spans="2:6">
      <c r="B765" s="80" t="s">
        <v>4168</v>
      </c>
      <c r="C765" s="84">
        <v>8.3673185354699999</v>
      </c>
      <c r="D765" s="84">
        <f t="shared" si="11"/>
        <v>3.0647653580938958</v>
      </c>
      <c r="E765" s="82"/>
      <c r="F765" s="85"/>
    </row>
    <row r="766" spans="2:6">
      <c r="B766" s="80" t="s">
        <v>1412</v>
      </c>
      <c r="C766" s="84">
        <v>8.3663434845999998</v>
      </c>
      <c r="D766" s="84">
        <f t="shared" si="11"/>
        <v>3.0645972297960173</v>
      </c>
      <c r="E766" s="82"/>
      <c r="F766" s="85"/>
    </row>
    <row r="767" spans="2:6">
      <c r="B767" s="80" t="s">
        <v>4169</v>
      </c>
      <c r="C767" s="84">
        <v>8.3588659197700004</v>
      </c>
      <c r="D767" s="84">
        <f t="shared" si="11"/>
        <v>3.0633072194701536</v>
      </c>
      <c r="E767" s="82"/>
      <c r="F767" s="85"/>
    </row>
    <row r="768" spans="2:6">
      <c r="B768" s="80" t="s">
        <v>4170</v>
      </c>
      <c r="C768" s="84">
        <v>8.3513714390300002</v>
      </c>
      <c r="D768" s="84">
        <f t="shared" si="11"/>
        <v>3.0620131324155611</v>
      </c>
      <c r="E768" s="82" t="s">
        <v>3286</v>
      </c>
      <c r="F768" s="85" t="s">
        <v>3287</v>
      </c>
    </row>
    <row r="769" spans="2:6">
      <c r="B769" s="80" t="s">
        <v>4171</v>
      </c>
      <c r="C769" s="84">
        <v>8.3440436955399999</v>
      </c>
      <c r="D769" s="84">
        <f t="shared" si="11"/>
        <v>3.0607467128880965</v>
      </c>
      <c r="E769" s="82"/>
      <c r="F769" s="85"/>
    </row>
    <row r="770" spans="2:6">
      <c r="B770" s="80" t="s">
        <v>4172</v>
      </c>
      <c r="C770" s="84">
        <v>8.3440436955399999</v>
      </c>
      <c r="D770" s="84">
        <f t="shared" si="11"/>
        <v>3.0607467128880965</v>
      </c>
      <c r="E770" s="82" t="s">
        <v>4173</v>
      </c>
      <c r="F770" s="85" t="s">
        <v>4174</v>
      </c>
    </row>
    <row r="771" spans="2:6">
      <c r="B771" s="80" t="s">
        <v>4175</v>
      </c>
      <c r="C771" s="84">
        <v>8.3440436955399999</v>
      </c>
      <c r="D771" s="84">
        <f t="shared" si="11"/>
        <v>3.0607467128880965</v>
      </c>
      <c r="E771" s="82"/>
      <c r="F771" s="85"/>
    </row>
    <row r="772" spans="2:6">
      <c r="B772" s="80" t="s">
        <v>4176</v>
      </c>
      <c r="C772" s="84">
        <v>8.3440436955399999</v>
      </c>
      <c r="D772" s="84">
        <f t="shared" ref="D772:D835" si="12">LOG(C772,2)</f>
        <v>3.0607467128880965</v>
      </c>
      <c r="E772" s="82"/>
      <c r="F772" s="85"/>
    </row>
    <row r="773" spans="2:6">
      <c r="B773" s="80" t="s">
        <v>4177</v>
      </c>
      <c r="C773" s="84">
        <v>8.3440436955399999</v>
      </c>
      <c r="D773" s="84">
        <f t="shared" si="12"/>
        <v>3.0607467128880965</v>
      </c>
      <c r="E773" s="82"/>
      <c r="F773" s="85"/>
    </row>
    <row r="774" spans="2:6">
      <c r="B774" s="80" t="s">
        <v>4178</v>
      </c>
      <c r="C774" s="84">
        <v>8.3440436955399999</v>
      </c>
      <c r="D774" s="84">
        <f t="shared" si="12"/>
        <v>3.0607467128880965</v>
      </c>
      <c r="E774" s="82"/>
      <c r="F774" s="85"/>
    </row>
    <row r="775" spans="2:6">
      <c r="B775" s="80" t="s">
        <v>4179</v>
      </c>
      <c r="C775" s="84">
        <v>8.3440436955399999</v>
      </c>
      <c r="D775" s="84">
        <f t="shared" si="12"/>
        <v>3.0607467128880965</v>
      </c>
      <c r="E775" s="82" t="s">
        <v>4180</v>
      </c>
      <c r="F775" s="85" t="s">
        <v>4181</v>
      </c>
    </row>
    <row r="776" spans="2:6">
      <c r="B776" s="80" t="s">
        <v>4182</v>
      </c>
      <c r="C776" s="84">
        <v>8.2974873376100007</v>
      </c>
      <c r="D776" s="84">
        <f t="shared" si="12"/>
        <v>3.0526745226788452</v>
      </c>
      <c r="E776" s="82"/>
      <c r="F776" s="85"/>
    </row>
    <row r="777" spans="2:6">
      <c r="B777" s="80" t="s">
        <v>4183</v>
      </c>
      <c r="C777" s="84">
        <v>8.2871535410099995</v>
      </c>
      <c r="D777" s="84">
        <f t="shared" si="12"/>
        <v>3.0508766520891979</v>
      </c>
      <c r="E777" s="82" t="s">
        <v>2229</v>
      </c>
      <c r="F777" s="85" t="s">
        <v>2230</v>
      </c>
    </row>
    <row r="778" spans="2:6">
      <c r="B778" s="80" t="s">
        <v>4184</v>
      </c>
      <c r="C778" s="84">
        <v>8.2812646677200004</v>
      </c>
      <c r="D778" s="84">
        <f t="shared" si="12"/>
        <v>3.0498511047445289</v>
      </c>
      <c r="E778" s="82" t="s">
        <v>3930</v>
      </c>
      <c r="F778" s="85" t="s">
        <v>3931</v>
      </c>
    </row>
    <row r="779" spans="2:6">
      <c r="B779" s="80" t="s">
        <v>447</v>
      </c>
      <c r="C779" s="84">
        <v>8.2768234748499996</v>
      </c>
      <c r="D779" s="84">
        <f t="shared" si="12"/>
        <v>3.0490771884532681</v>
      </c>
      <c r="E779" s="82" t="s">
        <v>448</v>
      </c>
      <c r="F779" s="85" t="s">
        <v>449</v>
      </c>
    </row>
    <row r="780" spans="2:6">
      <c r="B780" s="80" t="s">
        <v>2228</v>
      </c>
      <c r="C780" s="84">
        <v>8.2767127232500002</v>
      </c>
      <c r="D780" s="84">
        <f t="shared" si="12"/>
        <v>3.0490578837219799</v>
      </c>
      <c r="E780" s="82" t="s">
        <v>2229</v>
      </c>
      <c r="F780" s="85" t="s">
        <v>2230</v>
      </c>
    </row>
    <row r="781" spans="2:6">
      <c r="B781" s="80" t="s">
        <v>4185</v>
      </c>
      <c r="C781" s="84">
        <v>8.2682678851400002</v>
      </c>
      <c r="D781" s="84">
        <f t="shared" si="12"/>
        <v>3.0475851316639626</v>
      </c>
      <c r="E781" s="82"/>
      <c r="F781" s="85"/>
    </row>
    <row r="782" spans="2:6">
      <c r="B782" s="80" t="s">
        <v>4186</v>
      </c>
      <c r="C782" s="84">
        <v>8.2682678851400002</v>
      </c>
      <c r="D782" s="84">
        <f t="shared" si="12"/>
        <v>3.0475851316639626</v>
      </c>
      <c r="E782" s="82"/>
      <c r="F782" s="85"/>
    </row>
    <row r="783" spans="2:6">
      <c r="B783" s="80" t="s">
        <v>4187</v>
      </c>
      <c r="C783" s="84">
        <v>8.2682678851400002</v>
      </c>
      <c r="D783" s="84">
        <f t="shared" si="12"/>
        <v>3.0475851316639626</v>
      </c>
      <c r="E783" s="82" t="s">
        <v>4188</v>
      </c>
      <c r="F783" s="85" t="s">
        <v>4189</v>
      </c>
    </row>
    <row r="784" spans="2:6">
      <c r="B784" s="80" t="s">
        <v>4190</v>
      </c>
      <c r="C784" s="84">
        <v>8.2682678851400002</v>
      </c>
      <c r="D784" s="84">
        <f t="shared" si="12"/>
        <v>3.0475851316639626</v>
      </c>
      <c r="E784" s="82" t="s">
        <v>1565</v>
      </c>
      <c r="F784" s="85" t="s">
        <v>1566</v>
      </c>
    </row>
    <row r="785" spans="2:6">
      <c r="B785" s="80" t="s">
        <v>4191</v>
      </c>
      <c r="C785" s="84">
        <v>8.2597117831400002</v>
      </c>
      <c r="D785" s="84">
        <f t="shared" si="12"/>
        <v>3.0460914406896094</v>
      </c>
      <c r="E785" s="82" t="s">
        <v>4192</v>
      </c>
      <c r="F785" s="85" t="s">
        <v>4193</v>
      </c>
    </row>
    <row r="786" spans="2:6">
      <c r="B786" s="80" t="s">
        <v>4194</v>
      </c>
      <c r="C786" s="84">
        <v>8.2597117831400002</v>
      </c>
      <c r="D786" s="84">
        <f t="shared" si="12"/>
        <v>3.0460914406896094</v>
      </c>
      <c r="E786" s="82"/>
      <c r="F786" s="85"/>
    </row>
    <row r="787" spans="2:6">
      <c r="B787" s="80" t="s">
        <v>4195</v>
      </c>
      <c r="C787" s="84">
        <v>8.2520459004600006</v>
      </c>
      <c r="D787" s="84">
        <f t="shared" si="12"/>
        <v>3.0447518459677143</v>
      </c>
      <c r="E787" s="82"/>
      <c r="F787" s="85"/>
    </row>
    <row r="788" spans="2:6">
      <c r="B788" s="80" t="s">
        <v>4196</v>
      </c>
      <c r="C788" s="84">
        <v>8.2515786246200005</v>
      </c>
      <c r="D788" s="84">
        <f t="shared" si="12"/>
        <v>3.0446701503939635</v>
      </c>
      <c r="E788" s="82"/>
      <c r="F788" s="85"/>
    </row>
    <row r="789" spans="2:6">
      <c r="B789" s="80" t="s">
        <v>1668</v>
      </c>
      <c r="C789" s="84">
        <v>8.2360909141499992</v>
      </c>
      <c r="D789" s="84">
        <f t="shared" si="12"/>
        <v>3.0419597552578597</v>
      </c>
      <c r="E789" s="82"/>
      <c r="F789" s="85"/>
    </row>
    <row r="790" spans="2:6">
      <c r="B790" s="80" t="s">
        <v>2295</v>
      </c>
      <c r="C790" s="84">
        <v>8.23312964532</v>
      </c>
      <c r="D790" s="84">
        <f t="shared" si="12"/>
        <v>3.0414409440747323</v>
      </c>
      <c r="E790" s="82"/>
      <c r="F790" s="85"/>
    </row>
    <row r="791" spans="2:6">
      <c r="B791" s="80" t="s">
        <v>4197</v>
      </c>
      <c r="C791" s="84">
        <v>8.2324891360399999</v>
      </c>
      <c r="D791" s="84">
        <f t="shared" si="12"/>
        <v>3.0413287029771299</v>
      </c>
      <c r="E791" s="82"/>
      <c r="F791" s="85"/>
    </row>
    <row r="792" spans="2:6">
      <c r="B792" s="80" t="s">
        <v>4198</v>
      </c>
      <c r="C792" s="84">
        <v>8.2324891360399999</v>
      </c>
      <c r="D792" s="84">
        <f t="shared" si="12"/>
        <v>3.0413287029771299</v>
      </c>
      <c r="E792" s="82"/>
      <c r="F792" s="85"/>
    </row>
    <row r="793" spans="2:6">
      <c r="B793" s="80" t="s">
        <v>4199</v>
      </c>
      <c r="C793" s="84">
        <v>8.2198465609400007</v>
      </c>
      <c r="D793" s="84">
        <f t="shared" si="12"/>
        <v>3.0391114635131586</v>
      </c>
      <c r="E793" s="82"/>
      <c r="F793" s="85"/>
    </row>
    <row r="794" spans="2:6">
      <c r="B794" s="80" t="s">
        <v>4200</v>
      </c>
      <c r="C794" s="84">
        <v>8.2198465609400007</v>
      </c>
      <c r="D794" s="84">
        <f t="shared" si="12"/>
        <v>3.0391114635131586</v>
      </c>
      <c r="E794" s="82"/>
      <c r="F794" s="85"/>
    </row>
    <row r="795" spans="2:6">
      <c r="B795" s="80" t="s">
        <v>4201</v>
      </c>
      <c r="C795" s="84">
        <v>8.21786792254</v>
      </c>
      <c r="D795" s="84">
        <f t="shared" si="12"/>
        <v>3.0387641437170827</v>
      </c>
      <c r="E795" s="30" t="s">
        <v>4202</v>
      </c>
      <c r="F795" s="34" t="s">
        <v>4203</v>
      </c>
    </row>
    <row r="796" spans="2:6">
      <c r="B796" s="80" t="s">
        <v>4204</v>
      </c>
      <c r="C796" s="84">
        <v>8.2132317546899998</v>
      </c>
      <c r="D796" s="84">
        <f t="shared" si="12"/>
        <v>3.037950007515025</v>
      </c>
      <c r="E796" s="82" t="s">
        <v>4205</v>
      </c>
      <c r="F796" s="85" t="s">
        <v>4206</v>
      </c>
    </row>
    <row r="797" spans="2:6">
      <c r="B797" s="80" t="s">
        <v>4207</v>
      </c>
      <c r="C797" s="84">
        <v>8.2054567142600003</v>
      </c>
      <c r="D797" s="84">
        <f t="shared" si="12"/>
        <v>3.0365836361229683</v>
      </c>
      <c r="E797" s="82" t="s">
        <v>4208</v>
      </c>
      <c r="F797" s="85" t="s">
        <v>4209</v>
      </c>
    </row>
    <row r="798" spans="2:6">
      <c r="B798" s="80" t="s">
        <v>4210</v>
      </c>
      <c r="C798" s="84">
        <v>8.2027566778000001</v>
      </c>
      <c r="D798" s="84">
        <f t="shared" si="12"/>
        <v>3.0361088337598896</v>
      </c>
      <c r="E798" s="30" t="s">
        <v>4211</v>
      </c>
      <c r="F798" s="34" t="s">
        <v>4212</v>
      </c>
    </row>
    <row r="799" spans="2:6">
      <c r="B799" s="80" t="s">
        <v>4213</v>
      </c>
      <c r="C799" s="84">
        <v>8.1945560537300004</v>
      </c>
      <c r="D799" s="84">
        <f t="shared" si="12"/>
        <v>3.0346657923471803</v>
      </c>
      <c r="E799" s="82" t="s">
        <v>3373</v>
      </c>
      <c r="F799" s="85" t="s">
        <v>3374</v>
      </c>
    </row>
    <row r="800" spans="2:6">
      <c r="B800" s="80" t="s">
        <v>4214</v>
      </c>
      <c r="C800" s="84">
        <v>8.1887089163999995</v>
      </c>
      <c r="D800" s="84">
        <f t="shared" si="12"/>
        <v>3.0336360053782299</v>
      </c>
      <c r="E800" s="82" t="s">
        <v>1756</v>
      </c>
      <c r="F800" s="85" t="s">
        <v>1757</v>
      </c>
    </row>
    <row r="801" spans="2:6">
      <c r="B801" s="80" t="s">
        <v>4215</v>
      </c>
      <c r="C801" s="84">
        <v>8.18623233826</v>
      </c>
      <c r="D801" s="84">
        <f t="shared" si="12"/>
        <v>3.0331996133359467</v>
      </c>
      <c r="E801" s="82"/>
      <c r="F801" s="85"/>
    </row>
    <row r="802" spans="2:6">
      <c r="B802" s="80" t="s">
        <v>4216</v>
      </c>
      <c r="C802" s="84">
        <v>8.1615340192700003</v>
      </c>
      <c r="D802" s="84">
        <f t="shared" si="12"/>
        <v>3.0288403426372481</v>
      </c>
      <c r="E802" s="82"/>
      <c r="F802" s="85"/>
    </row>
    <row r="803" spans="2:6">
      <c r="B803" s="80" t="s">
        <v>4217</v>
      </c>
      <c r="C803" s="84">
        <v>8.1371829902999995</v>
      </c>
      <c r="D803" s="84">
        <f t="shared" si="12"/>
        <v>3.0245294346247293</v>
      </c>
      <c r="E803" s="82" t="s">
        <v>3361</v>
      </c>
      <c r="F803" s="85" t="s">
        <v>3362</v>
      </c>
    </row>
    <row r="804" spans="2:6">
      <c r="B804" s="80" t="s">
        <v>2321</v>
      </c>
      <c r="C804" s="84">
        <v>8.1367437992300005</v>
      </c>
      <c r="D804" s="84">
        <f t="shared" si="12"/>
        <v>3.024451565431014</v>
      </c>
      <c r="E804" s="82"/>
      <c r="F804" s="85"/>
    </row>
    <row r="805" spans="2:6">
      <c r="B805" s="80" t="s">
        <v>4218</v>
      </c>
      <c r="C805" s="84">
        <v>8.1311318312100003</v>
      </c>
      <c r="D805" s="84">
        <f t="shared" si="12"/>
        <v>3.0234561854641169</v>
      </c>
      <c r="E805" s="30" t="s">
        <v>4219</v>
      </c>
      <c r="F805" s="34" t="s">
        <v>4220</v>
      </c>
    </row>
    <row r="806" spans="2:6">
      <c r="B806" s="80" t="s">
        <v>4221</v>
      </c>
      <c r="C806" s="84">
        <v>8.1276704529000003</v>
      </c>
      <c r="D806" s="84">
        <f t="shared" si="12"/>
        <v>3.0228419073259545</v>
      </c>
      <c r="E806" s="82" t="s">
        <v>4222</v>
      </c>
      <c r="F806" s="85" t="s">
        <v>4223</v>
      </c>
    </row>
    <row r="807" spans="2:6">
      <c r="B807" s="80" t="s">
        <v>4224</v>
      </c>
      <c r="C807" s="84">
        <v>8.0935456242200008</v>
      </c>
      <c r="D807" s="84">
        <f t="shared" si="12"/>
        <v>3.0167718576452249</v>
      </c>
      <c r="E807" s="82" t="s">
        <v>4225</v>
      </c>
      <c r="F807" s="85" t="s">
        <v>4226</v>
      </c>
    </row>
    <row r="808" spans="2:6">
      <c r="B808" s="80" t="s">
        <v>4227</v>
      </c>
      <c r="C808" s="84">
        <v>8.0656954540600001</v>
      </c>
      <c r="D808" s="84">
        <f t="shared" si="12"/>
        <v>3.0117989332404291</v>
      </c>
      <c r="E808" s="82" t="s">
        <v>2096</v>
      </c>
      <c r="F808" s="85" t="s">
        <v>2097</v>
      </c>
    </row>
    <row r="809" spans="2:6">
      <c r="B809" s="80" t="s">
        <v>4228</v>
      </c>
      <c r="C809" s="84">
        <v>8.0636722258199995</v>
      </c>
      <c r="D809" s="84">
        <f t="shared" si="12"/>
        <v>3.011436996998206</v>
      </c>
      <c r="E809" s="82" t="s">
        <v>4229</v>
      </c>
      <c r="F809" s="85" t="s">
        <v>4230</v>
      </c>
    </row>
    <row r="810" spans="2:6">
      <c r="B810" s="80" t="s">
        <v>2262</v>
      </c>
      <c r="C810" s="84">
        <v>8.0551083972399997</v>
      </c>
      <c r="D810" s="84">
        <f t="shared" si="12"/>
        <v>3.00990400334629</v>
      </c>
      <c r="E810" s="82" t="s">
        <v>1734</v>
      </c>
      <c r="F810" s="85" t="s">
        <v>1735</v>
      </c>
    </row>
    <row r="811" spans="2:6">
      <c r="B811" s="80" t="s">
        <v>2057</v>
      </c>
      <c r="C811" s="84">
        <v>8.0523714614100008</v>
      </c>
      <c r="D811" s="84">
        <f t="shared" si="12"/>
        <v>3.0094137263045901</v>
      </c>
      <c r="E811" s="82" t="s">
        <v>1861</v>
      </c>
      <c r="F811" s="85" t="s">
        <v>1862</v>
      </c>
    </row>
    <row r="812" spans="2:6">
      <c r="B812" s="80" t="s">
        <v>4231</v>
      </c>
      <c r="C812" s="84">
        <v>8.0480173431599997</v>
      </c>
      <c r="D812" s="84">
        <f t="shared" si="12"/>
        <v>3.0086334140977105</v>
      </c>
      <c r="E812" s="82"/>
      <c r="F812" s="85"/>
    </row>
    <row r="813" spans="2:6">
      <c r="B813" s="80" t="s">
        <v>4232</v>
      </c>
      <c r="C813" s="84">
        <v>8.0480173431599997</v>
      </c>
      <c r="D813" s="84">
        <f t="shared" si="12"/>
        <v>3.0086334140977105</v>
      </c>
      <c r="E813" s="82"/>
      <c r="F813" s="85"/>
    </row>
    <row r="814" spans="2:6">
      <c r="B814" s="80" t="s">
        <v>2186</v>
      </c>
      <c r="C814" s="84">
        <v>8.0471074268099994</v>
      </c>
      <c r="D814" s="84">
        <f t="shared" si="12"/>
        <v>3.0084702924287661</v>
      </c>
      <c r="E814" s="82"/>
      <c r="F814" s="85"/>
    </row>
    <row r="815" spans="2:6">
      <c r="B815" s="80" t="s">
        <v>4233</v>
      </c>
      <c r="C815" s="84">
        <v>8.0393503969199998</v>
      </c>
      <c r="D815" s="84">
        <f t="shared" si="12"/>
        <v>3.0070789321250433</v>
      </c>
      <c r="E815" s="82"/>
      <c r="F815" s="85"/>
    </row>
    <row r="816" spans="2:6">
      <c r="B816" s="80" t="s">
        <v>4234</v>
      </c>
      <c r="C816" s="84">
        <v>8.0393503969199998</v>
      </c>
      <c r="D816" s="84">
        <f t="shared" si="12"/>
        <v>3.0070789321250433</v>
      </c>
      <c r="E816" s="82"/>
      <c r="F816" s="85"/>
    </row>
    <row r="817" spans="2:6">
      <c r="B817" s="80" t="s">
        <v>4235</v>
      </c>
      <c r="C817" s="84">
        <v>8.0393503969199998</v>
      </c>
      <c r="D817" s="84">
        <f t="shared" si="12"/>
        <v>3.0070789321250433</v>
      </c>
      <c r="E817" s="82" t="s">
        <v>4236</v>
      </c>
      <c r="F817" s="85" t="s">
        <v>4237</v>
      </c>
    </row>
    <row r="818" spans="2:6">
      <c r="B818" s="80" t="s">
        <v>4238</v>
      </c>
      <c r="C818" s="84">
        <v>8.0393503969199998</v>
      </c>
      <c r="D818" s="84">
        <f t="shared" si="12"/>
        <v>3.0070789321250433</v>
      </c>
      <c r="E818" s="82"/>
      <c r="F818" s="85"/>
    </row>
    <row r="819" spans="2:6">
      <c r="B819" s="80" t="s">
        <v>4239</v>
      </c>
      <c r="C819" s="84">
        <v>8.0333337778799994</v>
      </c>
      <c r="D819" s="84">
        <f t="shared" si="12"/>
        <v>3.0059988204569517</v>
      </c>
      <c r="E819" s="82" t="s">
        <v>4240</v>
      </c>
      <c r="F819" s="85" t="s">
        <v>4241</v>
      </c>
    </row>
    <row r="820" spans="2:6">
      <c r="B820" s="80" t="s">
        <v>4242</v>
      </c>
      <c r="C820" s="84">
        <v>8.0308043405500005</v>
      </c>
      <c r="D820" s="84">
        <f t="shared" si="12"/>
        <v>3.0055444908570093</v>
      </c>
      <c r="E820" s="82" t="s">
        <v>4243</v>
      </c>
      <c r="F820" s="85" t="s">
        <v>4244</v>
      </c>
    </row>
    <row r="821" spans="2:6">
      <c r="B821" s="80" t="s">
        <v>4245</v>
      </c>
      <c r="C821" s="84">
        <v>8.02891301891</v>
      </c>
      <c r="D821" s="84">
        <f t="shared" si="12"/>
        <v>3.0052046840842874</v>
      </c>
      <c r="E821" s="82" t="s">
        <v>4246</v>
      </c>
      <c r="F821" s="85" t="s">
        <v>4247</v>
      </c>
    </row>
    <row r="822" spans="2:6">
      <c r="B822" s="80" t="s">
        <v>4248</v>
      </c>
      <c r="C822" s="84">
        <v>8.0255275320700008</v>
      </c>
      <c r="D822" s="84">
        <f t="shared" si="12"/>
        <v>3.0045962262396242</v>
      </c>
      <c r="E822" s="82"/>
      <c r="F822" s="85"/>
    </row>
    <row r="823" spans="2:6">
      <c r="B823" s="80" t="s">
        <v>4249</v>
      </c>
      <c r="C823" s="84">
        <v>8.0228517697699999</v>
      </c>
      <c r="D823" s="84">
        <f t="shared" si="12"/>
        <v>3.0041151422667225</v>
      </c>
      <c r="E823" s="82" t="s">
        <v>4250</v>
      </c>
      <c r="F823" s="85" t="s">
        <v>4251</v>
      </c>
    </row>
    <row r="824" spans="2:6">
      <c r="B824" s="80" t="s">
        <v>4252</v>
      </c>
      <c r="C824" s="84">
        <v>8.0228517697699999</v>
      </c>
      <c r="D824" s="84">
        <f t="shared" si="12"/>
        <v>3.0041151422667225</v>
      </c>
      <c r="E824" s="82" t="s">
        <v>4253</v>
      </c>
      <c r="F824" s="85" t="s">
        <v>4254</v>
      </c>
    </row>
    <row r="825" spans="2:6">
      <c r="B825" s="80" t="s">
        <v>4255</v>
      </c>
      <c r="C825" s="84">
        <v>8.0206837285799999</v>
      </c>
      <c r="D825" s="84">
        <f t="shared" si="12"/>
        <v>3.0037252254316686</v>
      </c>
      <c r="E825" s="82" t="s">
        <v>4256</v>
      </c>
      <c r="F825" s="85" t="s">
        <v>4257</v>
      </c>
    </row>
    <row r="826" spans="2:6">
      <c r="B826" s="80" t="s">
        <v>2542</v>
      </c>
      <c r="C826" s="84">
        <v>8.0206837285799999</v>
      </c>
      <c r="D826" s="84">
        <f t="shared" si="12"/>
        <v>3.0037252254316686</v>
      </c>
      <c r="E826" s="82" t="s">
        <v>2543</v>
      </c>
      <c r="F826" s="85" t="s">
        <v>2544</v>
      </c>
    </row>
    <row r="827" spans="2:6">
      <c r="B827" s="80" t="s">
        <v>4258</v>
      </c>
      <c r="C827" s="84">
        <v>8.0192782504399993</v>
      </c>
      <c r="D827" s="84">
        <f t="shared" si="12"/>
        <v>3.0034723973575752</v>
      </c>
      <c r="E827" s="82" t="s">
        <v>4259</v>
      </c>
      <c r="F827" s="85" t="s">
        <v>4260</v>
      </c>
    </row>
    <row r="828" spans="2:6">
      <c r="B828" s="80" t="s">
        <v>4261</v>
      </c>
      <c r="C828" s="84">
        <v>8.0131806910299996</v>
      </c>
      <c r="D828" s="84">
        <f t="shared" si="12"/>
        <v>3.0023750087188641</v>
      </c>
      <c r="E828" s="82"/>
      <c r="F828" s="85"/>
    </row>
    <row r="829" spans="2:6">
      <c r="B829" s="80" t="s">
        <v>4262</v>
      </c>
      <c r="C829" s="84">
        <v>8.0028860412099991</v>
      </c>
      <c r="D829" s="84">
        <f t="shared" si="12"/>
        <v>3.0005203658110022</v>
      </c>
      <c r="E829" s="82" t="s">
        <v>4263</v>
      </c>
      <c r="F829" s="85" t="s">
        <v>4264</v>
      </c>
    </row>
    <row r="830" spans="2:6">
      <c r="B830" s="80" t="s">
        <v>4265</v>
      </c>
      <c r="C830" s="84">
        <v>8.0012210822499998</v>
      </c>
      <c r="D830" s="84">
        <f t="shared" si="12"/>
        <v>3.0002201893594194</v>
      </c>
      <c r="E830" s="82"/>
      <c r="F830" s="85"/>
    </row>
    <row r="831" spans="2:6">
      <c r="B831" s="80" t="s">
        <v>487</v>
      </c>
      <c r="C831" s="84">
        <v>8.0005669428699999</v>
      </c>
      <c r="D831" s="84">
        <f t="shared" si="12"/>
        <v>3.0001022370857582</v>
      </c>
      <c r="E831" s="82" t="s">
        <v>488</v>
      </c>
      <c r="F831" s="85" t="s">
        <v>489</v>
      </c>
    </row>
    <row r="832" spans="2:6">
      <c r="B832" s="80" t="s">
        <v>4266</v>
      </c>
      <c r="C832" s="84">
        <v>7.9906393946599996</v>
      </c>
      <c r="D832" s="84">
        <f t="shared" si="12"/>
        <v>2.9983109492856457</v>
      </c>
      <c r="E832" s="82" t="s">
        <v>4250</v>
      </c>
      <c r="F832" s="85" t="s">
        <v>4251</v>
      </c>
    </row>
    <row r="833" spans="2:6">
      <c r="B833" s="80" t="s">
        <v>4267</v>
      </c>
      <c r="C833" s="84">
        <v>7.9884219079000003</v>
      </c>
      <c r="D833" s="84">
        <f t="shared" si="12"/>
        <v>2.9979105306237668</v>
      </c>
      <c r="E833" s="82"/>
      <c r="F833" s="85"/>
    </row>
    <row r="834" spans="2:6">
      <c r="B834" s="80" t="s">
        <v>4268</v>
      </c>
      <c r="C834" s="84">
        <v>7.9791693736599996</v>
      </c>
      <c r="D834" s="84">
        <f t="shared" si="12"/>
        <v>2.9962385706490475</v>
      </c>
      <c r="E834" s="82"/>
      <c r="F834" s="85"/>
    </row>
    <row r="835" spans="2:6">
      <c r="B835" s="80" t="s">
        <v>4269</v>
      </c>
      <c r="C835" s="84">
        <v>7.9748328163400002</v>
      </c>
      <c r="D835" s="84">
        <f t="shared" si="12"/>
        <v>2.9954542746686825</v>
      </c>
      <c r="E835" s="82"/>
      <c r="F835" s="85"/>
    </row>
    <row r="836" spans="2:6">
      <c r="B836" s="80" t="s">
        <v>4270</v>
      </c>
      <c r="C836" s="84">
        <v>7.9705358228599996</v>
      </c>
      <c r="D836" s="84">
        <f t="shared" ref="D836:D899" si="13">LOG(C836,2)</f>
        <v>2.9946767132996519</v>
      </c>
      <c r="E836" s="82"/>
      <c r="F836" s="85"/>
    </row>
    <row r="837" spans="2:6">
      <c r="B837" s="80" t="s">
        <v>4271</v>
      </c>
      <c r="C837" s="84">
        <v>7.9376419520499999</v>
      </c>
      <c r="D837" s="84">
        <f t="shared" si="13"/>
        <v>2.9887104872997079</v>
      </c>
      <c r="E837" s="82"/>
      <c r="F837" s="85"/>
    </row>
    <row r="838" spans="2:6">
      <c r="B838" s="80" t="s">
        <v>4272</v>
      </c>
      <c r="C838" s="84">
        <v>7.9376419520499999</v>
      </c>
      <c r="D838" s="84">
        <f t="shared" si="13"/>
        <v>2.9887104872997079</v>
      </c>
      <c r="E838" s="82" t="s">
        <v>4273</v>
      </c>
      <c r="F838" s="85" t="s">
        <v>4274</v>
      </c>
    </row>
    <row r="839" spans="2:6">
      <c r="B839" s="80" t="s">
        <v>2141</v>
      </c>
      <c r="C839" s="84">
        <v>7.9187373323300001</v>
      </c>
      <c r="D839" s="84">
        <f t="shared" si="13"/>
        <v>2.9852704063640321</v>
      </c>
      <c r="E839" s="82"/>
      <c r="F839" s="85"/>
    </row>
    <row r="840" spans="2:6">
      <c r="B840" s="80" t="s">
        <v>4275</v>
      </c>
      <c r="C840" s="84">
        <v>7.9177082273700004</v>
      </c>
      <c r="D840" s="84">
        <f t="shared" si="13"/>
        <v>2.9850829041093321</v>
      </c>
      <c r="E840" s="82"/>
      <c r="F840" s="85"/>
    </row>
    <row r="841" spans="2:6">
      <c r="B841" s="80" t="s">
        <v>4276</v>
      </c>
      <c r="C841" s="84">
        <v>7.9117957329599999</v>
      </c>
      <c r="D841" s="84">
        <f t="shared" si="13"/>
        <v>2.984005179022982</v>
      </c>
      <c r="E841" s="82" t="s">
        <v>4068</v>
      </c>
      <c r="F841" s="85" t="s">
        <v>4069</v>
      </c>
    </row>
    <row r="842" spans="2:6">
      <c r="B842" s="80" t="s">
        <v>4277</v>
      </c>
      <c r="C842" s="84">
        <v>7.9044935495699997</v>
      </c>
      <c r="D842" s="84">
        <f t="shared" si="13"/>
        <v>2.9826730303344058</v>
      </c>
      <c r="E842" s="82" t="s">
        <v>4278</v>
      </c>
      <c r="F842" s="85" t="s">
        <v>4279</v>
      </c>
    </row>
    <row r="843" spans="2:6">
      <c r="B843" s="80" t="s">
        <v>4280</v>
      </c>
      <c r="C843" s="84">
        <v>7.8962920185499996</v>
      </c>
      <c r="D843" s="84">
        <f t="shared" si="13"/>
        <v>2.9811753441412905</v>
      </c>
      <c r="E843" s="82" t="s">
        <v>4281</v>
      </c>
      <c r="F843" s="85" t="s">
        <v>4282</v>
      </c>
    </row>
    <row r="844" spans="2:6">
      <c r="B844" s="80" t="s">
        <v>4283</v>
      </c>
      <c r="C844" s="84">
        <v>7.8962920185499996</v>
      </c>
      <c r="D844" s="84">
        <f t="shared" si="13"/>
        <v>2.9811753441412905</v>
      </c>
      <c r="E844" s="82"/>
      <c r="F844" s="85"/>
    </row>
    <row r="845" spans="2:6">
      <c r="B845" s="80" t="s">
        <v>4284</v>
      </c>
      <c r="C845" s="84">
        <v>7.8761639664400001</v>
      </c>
      <c r="D845" s="84">
        <f t="shared" si="13"/>
        <v>2.9774931456614513</v>
      </c>
      <c r="E845" s="82" t="s">
        <v>4285</v>
      </c>
      <c r="F845" s="85" t="s">
        <v>4286</v>
      </c>
    </row>
    <row r="846" spans="2:6">
      <c r="B846" s="80" t="s">
        <v>4287</v>
      </c>
      <c r="C846" s="84">
        <v>7.8588542328899997</v>
      </c>
      <c r="D846" s="84">
        <f t="shared" si="13"/>
        <v>2.9743189927613316</v>
      </c>
      <c r="E846" s="82" t="s">
        <v>4288</v>
      </c>
      <c r="F846" s="85" t="s">
        <v>4289</v>
      </c>
    </row>
    <row r="847" spans="2:6">
      <c r="B847" s="80" t="s">
        <v>4290</v>
      </c>
      <c r="C847" s="84">
        <v>7.8277668011900001</v>
      </c>
      <c r="D847" s="84">
        <f t="shared" si="13"/>
        <v>2.9686007769435006</v>
      </c>
      <c r="E847" s="82" t="s">
        <v>1380</v>
      </c>
      <c r="F847" s="85" t="s">
        <v>1381</v>
      </c>
    </row>
    <row r="848" spans="2:6">
      <c r="B848" s="80" t="s">
        <v>4291</v>
      </c>
      <c r="C848" s="84">
        <v>7.8277668011900001</v>
      </c>
      <c r="D848" s="84">
        <f t="shared" si="13"/>
        <v>2.9686007769435006</v>
      </c>
      <c r="E848" s="82" t="s">
        <v>2862</v>
      </c>
      <c r="F848" s="85" t="s">
        <v>2863</v>
      </c>
    </row>
    <row r="849" spans="2:6">
      <c r="B849" s="80" t="s">
        <v>4292</v>
      </c>
      <c r="C849" s="84">
        <v>7.8277668011900001</v>
      </c>
      <c r="D849" s="84">
        <f t="shared" si="13"/>
        <v>2.9686007769435006</v>
      </c>
      <c r="E849" s="82" t="s">
        <v>4293</v>
      </c>
      <c r="F849" s="85" t="s">
        <v>4294</v>
      </c>
    </row>
    <row r="850" spans="2:6">
      <c r="B850" s="80" t="s">
        <v>4295</v>
      </c>
      <c r="C850" s="84">
        <v>7.8209821881500003</v>
      </c>
      <c r="D850" s="84">
        <f t="shared" si="13"/>
        <v>2.9673497979410102</v>
      </c>
      <c r="E850" s="82"/>
      <c r="F850" s="85"/>
    </row>
    <row r="851" spans="2:6">
      <c r="B851" s="80" t="s">
        <v>4296</v>
      </c>
      <c r="C851" s="84">
        <v>7.81982153479</v>
      </c>
      <c r="D851" s="84">
        <f t="shared" si="13"/>
        <v>2.9671356824928021</v>
      </c>
      <c r="E851" s="82" t="s">
        <v>1864</v>
      </c>
      <c r="F851" s="85" t="s">
        <v>1865</v>
      </c>
    </row>
    <row r="852" spans="2:6">
      <c r="B852" s="80" t="s">
        <v>4297</v>
      </c>
      <c r="C852" s="84">
        <v>7.8164642798699999</v>
      </c>
      <c r="D852" s="84">
        <f t="shared" si="13"/>
        <v>2.9665161625945444</v>
      </c>
      <c r="E852" s="82"/>
      <c r="F852" s="85"/>
    </row>
    <row r="853" spans="2:6">
      <c r="B853" s="80" t="s">
        <v>4298</v>
      </c>
      <c r="C853" s="84">
        <v>7.8158746180199996</v>
      </c>
      <c r="D853" s="84">
        <f t="shared" si="13"/>
        <v>2.966407323829884</v>
      </c>
      <c r="E853" s="82" t="s">
        <v>4299</v>
      </c>
      <c r="F853" s="85" t="s">
        <v>4300</v>
      </c>
    </row>
    <row r="854" spans="2:6">
      <c r="B854" s="80" t="s">
        <v>4301</v>
      </c>
      <c r="C854" s="84">
        <v>7.81279453351</v>
      </c>
      <c r="D854" s="84">
        <f t="shared" si="13"/>
        <v>2.9658386736572377</v>
      </c>
      <c r="E854" s="82" t="s">
        <v>4302</v>
      </c>
      <c r="F854" s="85" t="s">
        <v>4303</v>
      </c>
    </row>
    <row r="855" spans="2:6">
      <c r="B855" s="80" t="s">
        <v>2196</v>
      </c>
      <c r="C855" s="84">
        <v>7.8085483707199996</v>
      </c>
      <c r="D855" s="84">
        <f t="shared" si="13"/>
        <v>2.965054372565024</v>
      </c>
      <c r="E855" s="82"/>
      <c r="F855" s="85"/>
    </row>
    <row r="856" spans="2:6">
      <c r="B856" s="80" t="s">
        <v>4304</v>
      </c>
      <c r="C856" s="84">
        <v>7.8012333399199996</v>
      </c>
      <c r="D856" s="84">
        <f t="shared" si="13"/>
        <v>2.9637022256065011</v>
      </c>
      <c r="E856" s="82" t="s">
        <v>4305</v>
      </c>
      <c r="F856" s="85" t="s">
        <v>4306</v>
      </c>
    </row>
    <row r="857" spans="2:6">
      <c r="B857" s="80" t="s">
        <v>650</v>
      </c>
      <c r="C857" s="84">
        <v>7.79961827188</v>
      </c>
      <c r="D857" s="84">
        <f t="shared" si="13"/>
        <v>2.9634035174694953</v>
      </c>
      <c r="E857" s="82" t="s">
        <v>651</v>
      </c>
      <c r="F857" s="85" t="s">
        <v>652</v>
      </c>
    </row>
    <row r="858" spans="2:6">
      <c r="B858" s="80" t="s">
        <v>4307</v>
      </c>
      <c r="C858" s="84">
        <v>7.7983020129499998</v>
      </c>
      <c r="D858" s="84">
        <f t="shared" si="13"/>
        <v>2.9631600285683257</v>
      </c>
      <c r="E858" s="82"/>
      <c r="F858" s="85"/>
    </row>
    <row r="859" spans="2:6">
      <c r="B859" s="80" t="s">
        <v>4308</v>
      </c>
      <c r="C859" s="84">
        <v>7.7951860032700004</v>
      </c>
      <c r="D859" s="84">
        <f t="shared" si="13"/>
        <v>2.9625834479126243</v>
      </c>
      <c r="E859" s="82" t="s">
        <v>4068</v>
      </c>
      <c r="F859" s="85" t="s">
        <v>4069</v>
      </c>
    </row>
    <row r="860" spans="2:6">
      <c r="B860" s="80" t="s">
        <v>886</v>
      </c>
      <c r="C860" s="84">
        <v>7.7778754726799999</v>
      </c>
      <c r="D860" s="84">
        <f t="shared" si="13"/>
        <v>2.9593761367539688</v>
      </c>
      <c r="E860" s="82" t="s">
        <v>887</v>
      </c>
      <c r="F860" s="85" t="s">
        <v>888</v>
      </c>
    </row>
    <row r="861" spans="2:6">
      <c r="B861" s="80" t="s">
        <v>4309</v>
      </c>
      <c r="C861" s="84">
        <v>7.7646572766700004</v>
      </c>
      <c r="D861" s="84">
        <f t="shared" si="13"/>
        <v>2.9569222470645329</v>
      </c>
      <c r="E861" s="82" t="s">
        <v>4310</v>
      </c>
      <c r="F861" s="85" t="s">
        <v>4311</v>
      </c>
    </row>
    <row r="862" spans="2:6">
      <c r="B862" s="80" t="s">
        <v>4312</v>
      </c>
      <c r="C862" s="84">
        <v>7.75437901936</v>
      </c>
      <c r="D862" s="84">
        <f t="shared" si="13"/>
        <v>2.9550112530136943</v>
      </c>
      <c r="E862" s="82" t="s">
        <v>4313</v>
      </c>
      <c r="F862" s="85" t="s">
        <v>4314</v>
      </c>
    </row>
    <row r="863" spans="2:6">
      <c r="B863" s="80" t="s">
        <v>2005</v>
      </c>
      <c r="C863" s="84">
        <v>7.75437901936</v>
      </c>
      <c r="D863" s="84">
        <f t="shared" si="13"/>
        <v>2.9550112530136943</v>
      </c>
      <c r="E863" s="82" t="s">
        <v>1703</v>
      </c>
      <c r="F863" s="85" t="s">
        <v>1704</v>
      </c>
    </row>
    <row r="864" spans="2:6">
      <c r="B864" s="80" t="s">
        <v>1899</v>
      </c>
      <c r="C864" s="84">
        <v>7.7420758149499997</v>
      </c>
      <c r="D864" s="84">
        <f t="shared" si="13"/>
        <v>2.9527204354159182</v>
      </c>
      <c r="E864" s="82"/>
      <c r="F864" s="85"/>
    </row>
    <row r="865" spans="2:6">
      <c r="B865" s="80" t="s">
        <v>1278</v>
      </c>
      <c r="C865" s="84">
        <v>7.7406876473999997</v>
      </c>
      <c r="D865" s="84">
        <f t="shared" si="13"/>
        <v>2.9524617345127435</v>
      </c>
      <c r="E865" s="82" t="s">
        <v>1279</v>
      </c>
      <c r="F865" s="85" t="s">
        <v>1280</v>
      </c>
    </row>
    <row r="866" spans="2:6">
      <c r="B866" s="80" t="s">
        <v>4315</v>
      </c>
      <c r="C866" s="84">
        <v>7.7275366570999999</v>
      </c>
      <c r="D866" s="84">
        <f t="shared" si="13"/>
        <v>2.9500085928092763</v>
      </c>
      <c r="E866" s="82" t="s">
        <v>4316</v>
      </c>
      <c r="F866" s="85" t="s">
        <v>4317</v>
      </c>
    </row>
    <row r="867" spans="2:6">
      <c r="B867" s="80" t="s">
        <v>4318</v>
      </c>
      <c r="C867" s="84">
        <v>7.72068623948</v>
      </c>
      <c r="D867" s="84">
        <f t="shared" si="13"/>
        <v>2.9487290845781531</v>
      </c>
      <c r="E867" s="82" t="s">
        <v>3221</v>
      </c>
      <c r="F867" s="85" t="s">
        <v>3222</v>
      </c>
    </row>
    <row r="868" spans="2:6">
      <c r="B868" s="80" t="s">
        <v>4319</v>
      </c>
      <c r="C868" s="84">
        <v>7.7156837605200002</v>
      </c>
      <c r="D868" s="84">
        <f t="shared" si="13"/>
        <v>2.9477940134648808</v>
      </c>
      <c r="E868" s="82"/>
      <c r="F868" s="85"/>
    </row>
    <row r="869" spans="2:6">
      <c r="B869" s="80" t="s">
        <v>4320</v>
      </c>
      <c r="C869" s="84">
        <v>7.7117438414499997</v>
      </c>
      <c r="D869" s="84">
        <f t="shared" si="13"/>
        <v>2.9470571308200197</v>
      </c>
      <c r="E869" s="82" t="s">
        <v>4321</v>
      </c>
      <c r="F869" s="85" t="s">
        <v>4322</v>
      </c>
    </row>
    <row r="870" spans="2:6">
      <c r="B870" s="80" t="s">
        <v>4323</v>
      </c>
      <c r="C870" s="84">
        <v>7.7050488921799998</v>
      </c>
      <c r="D870" s="84">
        <f t="shared" si="13"/>
        <v>2.9458041113515896</v>
      </c>
      <c r="E870" s="82"/>
      <c r="F870" s="85"/>
    </row>
    <row r="871" spans="2:6">
      <c r="B871" s="80" t="s">
        <v>4324</v>
      </c>
      <c r="C871" s="84">
        <v>7.6922989827399997</v>
      </c>
      <c r="D871" s="84">
        <f t="shared" si="13"/>
        <v>2.9434148381501926</v>
      </c>
      <c r="E871" s="82" t="s">
        <v>4325</v>
      </c>
      <c r="F871" s="85" t="s">
        <v>4326</v>
      </c>
    </row>
    <row r="872" spans="2:6">
      <c r="B872" s="80" t="s">
        <v>4327</v>
      </c>
      <c r="C872" s="84">
        <v>7.6783580688699997</v>
      </c>
      <c r="D872" s="84">
        <f t="shared" si="13"/>
        <v>2.9407978397026784</v>
      </c>
      <c r="E872" s="82" t="s">
        <v>4328</v>
      </c>
      <c r="F872" s="85" t="s">
        <v>4329</v>
      </c>
    </row>
    <row r="873" spans="2:6">
      <c r="B873" s="80" t="s">
        <v>4330</v>
      </c>
      <c r="C873" s="84">
        <v>7.6742511554700004</v>
      </c>
      <c r="D873" s="84">
        <f t="shared" si="13"/>
        <v>2.9400259808413876</v>
      </c>
      <c r="E873" s="82" t="s">
        <v>278</v>
      </c>
      <c r="F873" s="85" t="s">
        <v>279</v>
      </c>
    </row>
    <row r="874" spans="2:6">
      <c r="B874" s="80" t="s">
        <v>4331</v>
      </c>
      <c r="C874" s="84">
        <v>7.6722794997900001</v>
      </c>
      <c r="D874" s="84">
        <f t="shared" si="13"/>
        <v>2.9396552784394667</v>
      </c>
      <c r="E874" s="82"/>
      <c r="F874" s="85"/>
    </row>
    <row r="875" spans="2:6">
      <c r="B875" s="80" t="s">
        <v>4332</v>
      </c>
      <c r="C875" s="84">
        <v>7.6711214412900004</v>
      </c>
      <c r="D875" s="84">
        <f t="shared" si="13"/>
        <v>2.9394375007427755</v>
      </c>
      <c r="E875" s="82"/>
      <c r="F875" s="85"/>
    </row>
    <row r="876" spans="2:6">
      <c r="B876" s="80" t="s">
        <v>4333</v>
      </c>
      <c r="C876" s="84">
        <v>7.6670912999900001</v>
      </c>
      <c r="D876" s="84">
        <f t="shared" si="13"/>
        <v>2.9386793596086722</v>
      </c>
      <c r="E876" s="82" t="s">
        <v>377</v>
      </c>
      <c r="F876" s="85" t="s">
        <v>378</v>
      </c>
    </row>
    <row r="877" spans="2:6">
      <c r="B877" s="80" t="s">
        <v>4334</v>
      </c>
      <c r="C877" s="84">
        <v>7.66190678188</v>
      </c>
      <c r="D877" s="84">
        <f t="shared" si="13"/>
        <v>2.9377034734076366</v>
      </c>
      <c r="E877" s="82" t="s">
        <v>4335</v>
      </c>
      <c r="F877" s="85" t="s">
        <v>4336</v>
      </c>
    </row>
    <row r="878" spans="2:6">
      <c r="B878" s="80" t="s">
        <v>4337</v>
      </c>
      <c r="C878" s="84">
        <v>7.6469585009000003</v>
      </c>
      <c r="D878" s="84">
        <f t="shared" si="13"/>
        <v>2.9348860447745855</v>
      </c>
      <c r="E878" s="30" t="s">
        <v>4338</v>
      </c>
      <c r="F878" s="34" t="s">
        <v>4339</v>
      </c>
    </row>
    <row r="879" spans="2:6">
      <c r="B879" s="80" t="s">
        <v>4340</v>
      </c>
      <c r="C879" s="84">
        <v>7.63149137043</v>
      </c>
      <c r="D879" s="84">
        <f t="shared" si="13"/>
        <v>2.9319650206868348</v>
      </c>
      <c r="E879" s="82" t="s">
        <v>3903</v>
      </c>
      <c r="F879" s="85" t="s">
        <v>3904</v>
      </c>
    </row>
    <row r="880" spans="2:6">
      <c r="B880" s="80" t="s">
        <v>4341</v>
      </c>
      <c r="C880" s="84">
        <v>7.6103870009600003</v>
      </c>
      <c r="D880" s="84">
        <f t="shared" si="13"/>
        <v>2.9279698190599248</v>
      </c>
      <c r="E880" s="82" t="s">
        <v>4342</v>
      </c>
      <c r="F880" s="85" t="s">
        <v>4343</v>
      </c>
    </row>
    <row r="881" spans="2:6">
      <c r="B881" s="80" t="s">
        <v>4344</v>
      </c>
      <c r="C881" s="84">
        <v>7.60357703725</v>
      </c>
      <c r="D881" s="84">
        <f t="shared" si="13"/>
        <v>2.9266782816927375</v>
      </c>
      <c r="E881" s="82" t="s">
        <v>4112</v>
      </c>
      <c r="F881" s="85" t="s">
        <v>4113</v>
      </c>
    </row>
    <row r="882" spans="2:6">
      <c r="B882" s="80" t="s">
        <v>4345</v>
      </c>
      <c r="C882" s="84">
        <v>7.6023469934400003</v>
      </c>
      <c r="D882" s="84">
        <f t="shared" si="13"/>
        <v>2.926444875540628</v>
      </c>
      <c r="E882" s="82"/>
      <c r="F882" s="85"/>
    </row>
    <row r="883" spans="2:6">
      <c r="B883" s="80" t="s">
        <v>2225</v>
      </c>
      <c r="C883" s="84">
        <v>7.5975071634900004</v>
      </c>
      <c r="D883" s="84">
        <f t="shared" si="13"/>
        <v>2.9255261300274813</v>
      </c>
      <c r="E883" s="82" t="s">
        <v>2226</v>
      </c>
      <c r="F883" s="85" t="s">
        <v>2227</v>
      </c>
    </row>
    <row r="884" spans="2:6">
      <c r="B884" s="80" t="s">
        <v>1417</v>
      </c>
      <c r="C884" s="84">
        <v>7.5761082199400001</v>
      </c>
      <c r="D884" s="84">
        <f t="shared" si="13"/>
        <v>2.9214569389445844</v>
      </c>
      <c r="E884" s="82" t="s">
        <v>1418</v>
      </c>
      <c r="F884" s="85" t="s">
        <v>1419</v>
      </c>
    </row>
    <row r="885" spans="2:6">
      <c r="B885" s="80" t="s">
        <v>4346</v>
      </c>
      <c r="C885" s="84">
        <v>7.5746380967100002</v>
      </c>
      <c r="D885" s="84">
        <f t="shared" si="13"/>
        <v>2.9211769607236118</v>
      </c>
      <c r="E885" s="82"/>
      <c r="F885" s="85"/>
    </row>
    <row r="886" spans="2:6">
      <c r="B886" s="80" t="s">
        <v>4347</v>
      </c>
      <c r="C886" s="84">
        <v>7.5746380967100002</v>
      </c>
      <c r="D886" s="84">
        <f t="shared" si="13"/>
        <v>2.9211769607236118</v>
      </c>
      <c r="E886" s="82"/>
      <c r="F886" s="85"/>
    </row>
    <row r="887" spans="2:6">
      <c r="B887" s="80" t="s">
        <v>1567</v>
      </c>
      <c r="C887" s="84">
        <v>7.5721907715099999</v>
      </c>
      <c r="D887" s="84">
        <f t="shared" si="13"/>
        <v>2.9207107583269352</v>
      </c>
      <c r="E887" s="82" t="s">
        <v>1568</v>
      </c>
      <c r="F887" s="85" t="s">
        <v>1569</v>
      </c>
    </row>
    <row r="888" spans="2:6">
      <c r="B888" s="80" t="s">
        <v>4348</v>
      </c>
      <c r="C888" s="84">
        <v>7.5571590299300002</v>
      </c>
      <c r="D888" s="84">
        <f t="shared" si="13"/>
        <v>2.917843982628868</v>
      </c>
      <c r="E888" s="82"/>
      <c r="F888" s="85"/>
    </row>
    <row r="889" spans="2:6">
      <c r="B889" s="80" t="s">
        <v>4349</v>
      </c>
      <c r="C889" s="84">
        <v>7.5571590299300002</v>
      </c>
      <c r="D889" s="84">
        <f t="shared" si="13"/>
        <v>2.917843982628868</v>
      </c>
      <c r="E889" s="82"/>
      <c r="F889" s="85"/>
    </row>
    <row r="890" spans="2:6">
      <c r="B890" s="80" t="s">
        <v>1510</v>
      </c>
      <c r="C890" s="84">
        <v>7.5489883744300004</v>
      </c>
      <c r="D890" s="84">
        <f t="shared" si="13"/>
        <v>2.9162833245729591</v>
      </c>
      <c r="E890" s="82" t="s">
        <v>827</v>
      </c>
      <c r="F890" s="85" t="s">
        <v>828</v>
      </c>
    </row>
    <row r="891" spans="2:6">
      <c r="B891" s="80" t="s">
        <v>4350</v>
      </c>
      <c r="C891" s="84">
        <v>7.5463132063799998</v>
      </c>
      <c r="D891" s="84">
        <f t="shared" si="13"/>
        <v>2.9157719798079644</v>
      </c>
      <c r="E891" s="82"/>
      <c r="F891" s="85"/>
    </row>
    <row r="892" spans="2:6">
      <c r="B892" s="80" t="s">
        <v>4351</v>
      </c>
      <c r="C892" s="84">
        <v>7.5410991522300002</v>
      </c>
      <c r="D892" s="84">
        <f t="shared" si="13"/>
        <v>2.9147748187062721</v>
      </c>
      <c r="E892" s="82" t="s">
        <v>1703</v>
      </c>
      <c r="F892" s="85" t="s">
        <v>1704</v>
      </c>
    </row>
    <row r="893" spans="2:6">
      <c r="B893" s="80" t="s">
        <v>1006</v>
      </c>
      <c r="C893" s="84">
        <v>7.5393962407900004</v>
      </c>
      <c r="D893" s="84">
        <f t="shared" si="13"/>
        <v>2.9144489962666271</v>
      </c>
      <c r="E893" s="82" t="s">
        <v>1007</v>
      </c>
      <c r="F893" s="85" t="s">
        <v>1008</v>
      </c>
    </row>
    <row r="894" spans="2:6">
      <c r="B894" s="80" t="s">
        <v>4352</v>
      </c>
      <c r="C894" s="84">
        <v>7.5335725455900002</v>
      </c>
      <c r="D894" s="84">
        <f t="shared" si="13"/>
        <v>2.9133341771859484</v>
      </c>
      <c r="E894" s="82"/>
      <c r="F894" s="85"/>
    </row>
    <row r="895" spans="2:6">
      <c r="B895" s="80" t="s">
        <v>4353</v>
      </c>
      <c r="C895" s="84">
        <v>7.53126976217</v>
      </c>
      <c r="D895" s="84">
        <f t="shared" si="13"/>
        <v>2.9128931218893475</v>
      </c>
      <c r="E895" s="82" t="s">
        <v>3598</v>
      </c>
      <c r="F895" s="85" t="s">
        <v>3599</v>
      </c>
    </row>
    <row r="896" spans="2:6">
      <c r="B896" s="80" t="s">
        <v>4354</v>
      </c>
      <c r="C896" s="84">
        <v>7.5192017470900003</v>
      </c>
      <c r="D896" s="84">
        <f t="shared" si="13"/>
        <v>2.9105795107536587</v>
      </c>
      <c r="E896" s="82" t="s">
        <v>916</v>
      </c>
      <c r="F896" s="85" t="s">
        <v>917</v>
      </c>
    </row>
    <row r="897" spans="2:6">
      <c r="B897" s="80" t="s">
        <v>4355</v>
      </c>
      <c r="C897" s="84">
        <v>7.5010255454400001</v>
      </c>
      <c r="D897" s="84">
        <f t="shared" si="13"/>
        <v>2.9070878553649688</v>
      </c>
      <c r="E897" s="82" t="s">
        <v>4356</v>
      </c>
      <c r="F897" s="85" t="s">
        <v>4357</v>
      </c>
    </row>
    <row r="898" spans="2:6">
      <c r="B898" s="80" t="s">
        <v>4358</v>
      </c>
      <c r="C898" s="84">
        <v>7.4998956700299999</v>
      </c>
      <c r="D898" s="84">
        <f t="shared" si="13"/>
        <v>2.9068705266248869</v>
      </c>
      <c r="E898" s="82" t="s">
        <v>4359</v>
      </c>
      <c r="F898" s="85" t="s">
        <v>4360</v>
      </c>
    </row>
    <row r="899" spans="2:6">
      <c r="B899" s="80" t="s">
        <v>4361</v>
      </c>
      <c r="C899" s="84">
        <v>7.4998582042899997</v>
      </c>
      <c r="D899" s="84">
        <f t="shared" si="13"/>
        <v>2.9068633196216584</v>
      </c>
      <c r="E899" s="82"/>
      <c r="F899" s="85"/>
    </row>
    <row r="900" spans="2:6">
      <c r="B900" s="80" t="s">
        <v>4362</v>
      </c>
      <c r="C900" s="84">
        <v>7.4993246600600001</v>
      </c>
      <c r="D900" s="84">
        <f t="shared" ref="D900:D963" si="14">LOG(C900,2)</f>
        <v>2.9067606818150522</v>
      </c>
      <c r="E900" s="82" t="s">
        <v>4363</v>
      </c>
      <c r="F900" s="85" t="s">
        <v>4364</v>
      </c>
    </row>
    <row r="901" spans="2:6">
      <c r="B901" s="80" t="s">
        <v>4365</v>
      </c>
      <c r="C901" s="84">
        <v>7.4989735387499996</v>
      </c>
      <c r="D901" s="84">
        <f t="shared" si="14"/>
        <v>2.9066931326883361</v>
      </c>
      <c r="E901" s="82" t="s">
        <v>1534</v>
      </c>
      <c r="F901" s="85" t="s">
        <v>1535</v>
      </c>
    </row>
    <row r="902" spans="2:6">
      <c r="B902" s="80" t="s">
        <v>4366</v>
      </c>
      <c r="C902" s="84">
        <v>7.4989735387499996</v>
      </c>
      <c r="D902" s="84">
        <f t="shared" si="14"/>
        <v>2.9066931326883361</v>
      </c>
      <c r="E902" s="82" t="s">
        <v>4367</v>
      </c>
      <c r="F902" s="85" t="s">
        <v>4368</v>
      </c>
    </row>
    <row r="903" spans="2:6">
      <c r="B903" s="80" t="s">
        <v>4369</v>
      </c>
      <c r="C903" s="84">
        <v>7.4987583541199996</v>
      </c>
      <c r="D903" s="84">
        <f t="shared" si="14"/>
        <v>2.9066517336553597</v>
      </c>
      <c r="E903" s="82"/>
      <c r="F903" s="85"/>
    </row>
    <row r="904" spans="2:6">
      <c r="B904" s="80" t="s">
        <v>4370</v>
      </c>
      <c r="C904" s="84">
        <v>7.4978619048399997</v>
      </c>
      <c r="D904" s="84">
        <f t="shared" si="14"/>
        <v>2.9064792544020519</v>
      </c>
      <c r="E904" s="82" t="s">
        <v>4371</v>
      </c>
      <c r="F904" s="85" t="s">
        <v>4372</v>
      </c>
    </row>
    <row r="905" spans="2:6">
      <c r="B905" s="80" t="s">
        <v>2075</v>
      </c>
      <c r="C905" s="84">
        <v>7.4978619048399997</v>
      </c>
      <c r="D905" s="84">
        <f t="shared" si="14"/>
        <v>2.9064792544020519</v>
      </c>
      <c r="E905" s="82"/>
      <c r="F905" s="85"/>
    </row>
    <row r="906" spans="2:6">
      <c r="B906" s="80" t="s">
        <v>2032</v>
      </c>
      <c r="C906" s="84">
        <v>7.4889179106099997</v>
      </c>
      <c r="D906" s="84">
        <f t="shared" si="14"/>
        <v>2.9047572757232221</v>
      </c>
      <c r="E906" s="82"/>
      <c r="F906" s="85"/>
    </row>
    <row r="907" spans="2:6">
      <c r="B907" s="80" t="s">
        <v>4373</v>
      </c>
      <c r="C907" s="84">
        <v>7.47239278235</v>
      </c>
      <c r="D907" s="84">
        <f t="shared" si="14"/>
        <v>2.9015702915378063</v>
      </c>
      <c r="E907" s="82" t="s">
        <v>4374</v>
      </c>
      <c r="F907" s="85" t="s">
        <v>4375</v>
      </c>
    </row>
    <row r="908" spans="2:6">
      <c r="B908" s="80" t="s">
        <v>1123</v>
      </c>
      <c r="C908" s="84">
        <v>7.4647980977400001</v>
      </c>
      <c r="D908" s="84">
        <f t="shared" si="14"/>
        <v>2.9001032399541344</v>
      </c>
      <c r="E908" s="82" t="s">
        <v>1124</v>
      </c>
      <c r="F908" s="85" t="s">
        <v>1125</v>
      </c>
    </row>
    <row r="909" spans="2:6">
      <c r="B909" s="80" t="s">
        <v>1305</v>
      </c>
      <c r="C909" s="84">
        <v>7.4604901079800001</v>
      </c>
      <c r="D909" s="84">
        <f t="shared" si="14"/>
        <v>2.899270409719986</v>
      </c>
      <c r="E909" s="82" t="s">
        <v>1306</v>
      </c>
      <c r="F909" s="85" t="s">
        <v>1307</v>
      </c>
    </row>
    <row r="910" spans="2:6">
      <c r="B910" s="80" t="s">
        <v>4376</v>
      </c>
      <c r="C910" s="84">
        <v>7.4599090610400003</v>
      </c>
      <c r="D910" s="84">
        <f t="shared" si="14"/>
        <v>2.8991580436190811</v>
      </c>
      <c r="E910" s="82" t="s">
        <v>4377</v>
      </c>
      <c r="F910" s="85" t="s">
        <v>4378</v>
      </c>
    </row>
    <row r="911" spans="2:6">
      <c r="B911" s="80" t="s">
        <v>4379</v>
      </c>
      <c r="C911" s="84">
        <v>7.45918388639</v>
      </c>
      <c r="D911" s="84">
        <f t="shared" si="14"/>
        <v>2.8990177930186127</v>
      </c>
      <c r="E911" s="30" t="s">
        <v>4380</v>
      </c>
      <c r="F911" s="34" t="s">
        <v>4381</v>
      </c>
    </row>
    <row r="912" spans="2:6">
      <c r="B912" s="80" t="s">
        <v>4382</v>
      </c>
      <c r="C912" s="84">
        <v>7.45302542637</v>
      </c>
      <c r="D912" s="84">
        <f t="shared" si="14"/>
        <v>2.8978261814942394</v>
      </c>
      <c r="E912" s="82" t="s">
        <v>3383</v>
      </c>
      <c r="F912" s="85" t="s">
        <v>3384</v>
      </c>
    </row>
    <row r="913" spans="2:6">
      <c r="B913" s="80" t="s">
        <v>4383</v>
      </c>
      <c r="C913" s="84">
        <v>7.4404384186100003</v>
      </c>
      <c r="D913" s="84">
        <f t="shared" si="14"/>
        <v>2.8953876328547241</v>
      </c>
      <c r="E913" s="82" t="s">
        <v>3108</v>
      </c>
      <c r="F913" s="85" t="s">
        <v>3109</v>
      </c>
    </row>
    <row r="914" spans="2:6">
      <c r="B914" s="80" t="s">
        <v>4384</v>
      </c>
      <c r="C914" s="84">
        <v>7.4348888567499998</v>
      </c>
      <c r="D914" s="84">
        <f t="shared" si="14"/>
        <v>2.8943111757660476</v>
      </c>
      <c r="E914" s="82"/>
      <c r="F914" s="85"/>
    </row>
    <row r="915" spans="2:6">
      <c r="B915" s="80" t="s">
        <v>4385</v>
      </c>
      <c r="C915" s="84">
        <v>7.4283581878799998</v>
      </c>
      <c r="D915" s="84">
        <f t="shared" si="14"/>
        <v>2.89304338223877</v>
      </c>
      <c r="E915" s="82" t="s">
        <v>3460</v>
      </c>
      <c r="F915" s="85" t="s">
        <v>3461</v>
      </c>
    </row>
    <row r="916" spans="2:6">
      <c r="B916" s="80" t="s">
        <v>4386</v>
      </c>
      <c r="C916" s="84">
        <v>7.4272777937200001</v>
      </c>
      <c r="D916" s="84">
        <f t="shared" si="14"/>
        <v>2.8928335387421313</v>
      </c>
      <c r="E916" s="82" t="s">
        <v>4387</v>
      </c>
      <c r="F916" s="85" t="s">
        <v>4388</v>
      </c>
    </row>
    <row r="917" spans="2:6">
      <c r="B917" s="80" t="s">
        <v>4389</v>
      </c>
      <c r="C917" s="84">
        <v>7.4252714597200002</v>
      </c>
      <c r="D917" s="84">
        <f t="shared" si="14"/>
        <v>2.8924437702141326</v>
      </c>
      <c r="E917" s="82" t="s">
        <v>4390</v>
      </c>
      <c r="F917" s="85" t="s">
        <v>4391</v>
      </c>
    </row>
    <row r="918" spans="2:6">
      <c r="B918" s="80" t="s">
        <v>4392</v>
      </c>
      <c r="C918" s="84">
        <v>7.4219570931599996</v>
      </c>
      <c r="D918" s="84">
        <f t="shared" si="14"/>
        <v>2.8917996607411491</v>
      </c>
      <c r="E918" s="82"/>
      <c r="F918" s="85"/>
    </row>
    <row r="919" spans="2:6">
      <c r="B919" s="80" t="s">
        <v>4393</v>
      </c>
      <c r="C919" s="84">
        <v>7.4217395363199996</v>
      </c>
      <c r="D919" s="84">
        <f t="shared" si="14"/>
        <v>2.891757370982468</v>
      </c>
      <c r="E919" s="82"/>
      <c r="F919" s="85"/>
    </row>
    <row r="920" spans="2:6">
      <c r="B920" s="80" t="s">
        <v>4394</v>
      </c>
      <c r="C920" s="84">
        <v>7.4217395363199996</v>
      </c>
      <c r="D920" s="84">
        <f t="shared" si="14"/>
        <v>2.891757370982468</v>
      </c>
      <c r="E920" s="82" t="s">
        <v>357</v>
      </c>
      <c r="F920" s="85" t="s">
        <v>358</v>
      </c>
    </row>
    <row r="921" spans="2:6">
      <c r="B921" s="80" t="s">
        <v>4395</v>
      </c>
      <c r="C921" s="84">
        <v>7.4217395363199996</v>
      </c>
      <c r="D921" s="84">
        <f t="shared" si="14"/>
        <v>2.891757370982468</v>
      </c>
      <c r="E921" s="82" t="s">
        <v>1534</v>
      </c>
      <c r="F921" s="85" t="s">
        <v>1535</v>
      </c>
    </row>
    <row r="922" spans="2:6">
      <c r="B922" s="80" t="s">
        <v>4396</v>
      </c>
      <c r="C922" s="84">
        <v>7.4212285322099998</v>
      </c>
      <c r="D922" s="84">
        <f t="shared" si="14"/>
        <v>2.891658034637842</v>
      </c>
      <c r="E922" s="82"/>
      <c r="F922" s="85"/>
    </row>
    <row r="923" spans="2:6">
      <c r="B923" s="80" t="s">
        <v>4397</v>
      </c>
      <c r="C923" s="84">
        <v>7.4152554420000003</v>
      </c>
      <c r="D923" s="84">
        <f t="shared" si="14"/>
        <v>2.8904963917438384</v>
      </c>
      <c r="E923" s="82" t="s">
        <v>4398</v>
      </c>
      <c r="F923" s="85" t="s">
        <v>4399</v>
      </c>
    </row>
    <row r="924" spans="2:6">
      <c r="B924" s="80" t="s">
        <v>4400</v>
      </c>
      <c r="C924" s="84">
        <v>7.41260432214</v>
      </c>
      <c r="D924" s="84">
        <f t="shared" si="14"/>
        <v>2.889980503736207</v>
      </c>
      <c r="E924" s="82" t="s">
        <v>3108</v>
      </c>
      <c r="F924" s="85" t="s">
        <v>3109</v>
      </c>
    </row>
    <row r="925" spans="2:6">
      <c r="B925" s="80" t="s">
        <v>4401</v>
      </c>
      <c r="C925" s="84">
        <v>7.4123205582400002</v>
      </c>
      <c r="D925" s="84">
        <f t="shared" si="14"/>
        <v>2.8899252744821409</v>
      </c>
      <c r="E925" s="82" t="s">
        <v>4402</v>
      </c>
      <c r="F925" s="85" t="s">
        <v>4403</v>
      </c>
    </row>
    <row r="926" spans="2:6">
      <c r="B926" s="80" t="s">
        <v>876</v>
      </c>
      <c r="C926" s="84">
        <v>7.3980427656099996</v>
      </c>
      <c r="D926" s="84">
        <f t="shared" si="14"/>
        <v>2.8871436402233495</v>
      </c>
      <c r="E926" s="82"/>
      <c r="F926" s="85"/>
    </row>
    <row r="927" spans="2:6">
      <c r="B927" s="80" t="s">
        <v>4404</v>
      </c>
      <c r="C927" s="84">
        <v>7.3970411249000003</v>
      </c>
      <c r="D927" s="84">
        <f t="shared" si="14"/>
        <v>2.8869482966757261</v>
      </c>
      <c r="E927" s="82"/>
      <c r="F927" s="85"/>
    </row>
    <row r="928" spans="2:6">
      <c r="B928" s="80" t="s">
        <v>4405</v>
      </c>
      <c r="C928" s="84">
        <v>7.39393967099</v>
      </c>
      <c r="D928" s="84">
        <f t="shared" si="14"/>
        <v>2.8863432722621565</v>
      </c>
      <c r="E928" s="82" t="s">
        <v>4406</v>
      </c>
      <c r="F928" s="85" t="s">
        <v>4407</v>
      </c>
    </row>
    <row r="929" spans="2:6">
      <c r="B929" s="80" t="s">
        <v>4408</v>
      </c>
      <c r="C929" s="84">
        <v>7.3924378078600004</v>
      </c>
      <c r="D929" s="84">
        <f t="shared" si="14"/>
        <v>2.8860502010890041</v>
      </c>
      <c r="E929" s="82" t="s">
        <v>1703</v>
      </c>
      <c r="F929" s="85" t="s">
        <v>1704</v>
      </c>
    </row>
    <row r="930" spans="2:6">
      <c r="B930" s="80" t="s">
        <v>4409</v>
      </c>
      <c r="C930" s="84">
        <v>7.3794408754500003</v>
      </c>
      <c r="D930" s="84">
        <f t="shared" si="14"/>
        <v>2.8835115104897788</v>
      </c>
      <c r="E930" s="82" t="s">
        <v>1968</v>
      </c>
      <c r="F930" s="85" t="s">
        <v>1969</v>
      </c>
    </row>
    <row r="931" spans="2:6">
      <c r="B931" s="80" t="s">
        <v>4410</v>
      </c>
      <c r="C931" s="84">
        <v>7.3734464837999996</v>
      </c>
      <c r="D931" s="84">
        <f t="shared" si="14"/>
        <v>2.882339119028781</v>
      </c>
      <c r="E931" s="82"/>
      <c r="F931" s="85"/>
    </row>
    <row r="932" spans="2:6">
      <c r="B932" s="80" t="s">
        <v>4411</v>
      </c>
      <c r="C932" s="84">
        <v>7.3728024877299996</v>
      </c>
      <c r="D932" s="84">
        <f t="shared" si="14"/>
        <v>2.8822131086869072</v>
      </c>
      <c r="E932" s="82" t="s">
        <v>4412</v>
      </c>
      <c r="F932" s="85" t="s">
        <v>4413</v>
      </c>
    </row>
    <row r="933" spans="2:6">
      <c r="B933" s="80" t="s">
        <v>4414</v>
      </c>
      <c r="C933" s="84">
        <v>7.3568946609600001</v>
      </c>
      <c r="D933" s="84">
        <f t="shared" si="14"/>
        <v>2.8790969344053217</v>
      </c>
      <c r="E933" s="82"/>
      <c r="F933" s="85"/>
    </row>
    <row r="934" spans="2:6">
      <c r="B934" s="80" t="s">
        <v>4415</v>
      </c>
      <c r="C934" s="84">
        <v>7.3565649974999996</v>
      </c>
      <c r="D934" s="84">
        <f t="shared" si="14"/>
        <v>2.8790322855939579</v>
      </c>
      <c r="E934" s="82"/>
      <c r="F934" s="85"/>
    </row>
    <row r="935" spans="2:6">
      <c r="B935" s="80" t="s">
        <v>1313</v>
      </c>
      <c r="C935" s="84">
        <v>7.3531527420099998</v>
      </c>
      <c r="D935" s="84">
        <f t="shared" si="14"/>
        <v>2.8783629533539856</v>
      </c>
      <c r="E935" s="82" t="s">
        <v>818</v>
      </c>
      <c r="F935" s="85" t="s">
        <v>819</v>
      </c>
    </row>
    <row r="936" spans="2:6">
      <c r="B936" s="80" t="s">
        <v>4416</v>
      </c>
      <c r="C936" s="84">
        <v>7.32566757772</v>
      </c>
      <c r="D936" s="84">
        <f t="shared" si="14"/>
        <v>2.8729602362831783</v>
      </c>
      <c r="E936" s="82"/>
      <c r="F936" s="85"/>
    </row>
    <row r="937" spans="2:6">
      <c r="B937" s="80" t="s">
        <v>1629</v>
      </c>
      <c r="C937" s="84">
        <v>7.3234180650100003</v>
      </c>
      <c r="D937" s="84">
        <f t="shared" si="14"/>
        <v>2.8725171559523246</v>
      </c>
      <c r="E937" s="82" t="s">
        <v>1630</v>
      </c>
      <c r="F937" s="85" t="s">
        <v>1631</v>
      </c>
    </row>
    <row r="938" spans="2:6">
      <c r="B938" s="80" t="s">
        <v>625</v>
      </c>
      <c r="C938" s="84">
        <v>7.3180176477499996</v>
      </c>
      <c r="D938" s="84">
        <f t="shared" si="14"/>
        <v>2.8714528948093734</v>
      </c>
      <c r="E938" s="82" t="s">
        <v>626</v>
      </c>
      <c r="F938" s="85" t="s">
        <v>627</v>
      </c>
    </row>
    <row r="939" spans="2:6">
      <c r="B939" s="80" t="s">
        <v>4417</v>
      </c>
      <c r="C939" s="84">
        <v>7.3173657408199997</v>
      </c>
      <c r="D939" s="84">
        <f t="shared" si="14"/>
        <v>2.8713243702780122</v>
      </c>
      <c r="E939" s="82" t="s">
        <v>4418</v>
      </c>
      <c r="F939" s="85" t="s">
        <v>4419</v>
      </c>
    </row>
    <row r="940" spans="2:6">
      <c r="B940" s="80" t="s">
        <v>4420</v>
      </c>
      <c r="C940" s="84">
        <v>7.3105829627899999</v>
      </c>
      <c r="D940" s="84">
        <f t="shared" si="14"/>
        <v>2.8699864546034481</v>
      </c>
      <c r="E940" s="82"/>
      <c r="F940" s="85"/>
    </row>
    <row r="941" spans="2:6">
      <c r="B941" s="80" t="s">
        <v>4421</v>
      </c>
      <c r="C941" s="84">
        <v>7.3105829627899999</v>
      </c>
      <c r="D941" s="84">
        <f t="shared" si="14"/>
        <v>2.8699864546034481</v>
      </c>
      <c r="E941" s="82" t="s">
        <v>4422</v>
      </c>
      <c r="F941" s="85" t="s">
        <v>4423</v>
      </c>
    </row>
    <row r="942" spans="2:6">
      <c r="B942" s="80" t="s">
        <v>4424</v>
      </c>
      <c r="C942" s="84">
        <v>7.2996978644999997</v>
      </c>
      <c r="D942" s="84">
        <f t="shared" si="14"/>
        <v>2.8678367518819474</v>
      </c>
      <c r="E942" s="82" t="s">
        <v>4425</v>
      </c>
      <c r="F942" s="85" t="s">
        <v>4426</v>
      </c>
    </row>
    <row r="943" spans="2:6">
      <c r="B943" s="80" t="s">
        <v>4427</v>
      </c>
      <c r="C943" s="84">
        <v>7.2923215265800003</v>
      </c>
      <c r="D943" s="84">
        <f t="shared" si="14"/>
        <v>2.8663781728109714</v>
      </c>
      <c r="E943" s="82"/>
      <c r="F943" s="85"/>
    </row>
    <row r="944" spans="2:6">
      <c r="B944" s="80" t="s">
        <v>4428</v>
      </c>
      <c r="C944" s="84">
        <v>7.2894614724800002</v>
      </c>
      <c r="D944" s="84">
        <f t="shared" si="14"/>
        <v>2.8658122357208469</v>
      </c>
      <c r="E944" s="82"/>
      <c r="F944" s="85"/>
    </row>
    <row r="945" spans="2:6">
      <c r="B945" s="80" t="s">
        <v>4429</v>
      </c>
      <c r="C945" s="84">
        <v>7.2878388004400003</v>
      </c>
      <c r="D945" s="84">
        <f t="shared" si="14"/>
        <v>2.8654910485502545</v>
      </c>
      <c r="E945" s="82" t="s">
        <v>4092</v>
      </c>
      <c r="F945" s="85" t="s">
        <v>4093</v>
      </c>
    </row>
    <row r="946" spans="2:6">
      <c r="B946" s="80" t="s">
        <v>729</v>
      </c>
      <c r="C946" s="84">
        <v>7.2753960114599998</v>
      </c>
      <c r="D946" s="84">
        <f t="shared" si="14"/>
        <v>2.8630257783604627</v>
      </c>
      <c r="E946" s="82" t="s">
        <v>730</v>
      </c>
      <c r="F946" s="85" t="s">
        <v>731</v>
      </c>
    </row>
    <row r="947" spans="2:6">
      <c r="B947" s="80" t="s">
        <v>4430</v>
      </c>
      <c r="C947" s="84">
        <v>7.2752409915399996</v>
      </c>
      <c r="D947" s="84">
        <f t="shared" si="14"/>
        <v>2.8629950379234925</v>
      </c>
      <c r="E947" s="82" t="s">
        <v>4431</v>
      </c>
      <c r="F947" s="85" t="s">
        <v>4432</v>
      </c>
    </row>
    <row r="948" spans="2:6">
      <c r="B948" s="80" t="s">
        <v>4433</v>
      </c>
      <c r="C948" s="84">
        <v>7.2735506492999997</v>
      </c>
      <c r="D948" s="84">
        <f t="shared" si="14"/>
        <v>2.8626598006834212</v>
      </c>
      <c r="E948" s="82"/>
      <c r="F948" s="85"/>
    </row>
    <row r="949" spans="2:6">
      <c r="B949" s="80" t="s">
        <v>4434</v>
      </c>
      <c r="C949" s="84">
        <v>7.2712781807600004</v>
      </c>
      <c r="D949" s="84">
        <f t="shared" si="14"/>
        <v>2.8622089904115073</v>
      </c>
      <c r="E949" s="82" t="s">
        <v>4144</v>
      </c>
      <c r="F949" s="85" t="s">
        <v>4145</v>
      </c>
    </row>
    <row r="950" spans="2:6">
      <c r="B950" s="80" t="s">
        <v>4435</v>
      </c>
      <c r="C950" s="84">
        <v>7.2688409759299999</v>
      </c>
      <c r="D950" s="84">
        <f t="shared" si="14"/>
        <v>2.861725343294601</v>
      </c>
      <c r="E950" s="82" t="s">
        <v>1423</v>
      </c>
      <c r="F950" s="85" t="s">
        <v>1424</v>
      </c>
    </row>
    <row r="951" spans="2:6">
      <c r="B951" s="80" t="s">
        <v>4436</v>
      </c>
      <c r="C951" s="84">
        <v>7.2594754736100002</v>
      </c>
      <c r="D951" s="84">
        <f t="shared" si="14"/>
        <v>2.8598653114497496</v>
      </c>
      <c r="E951" s="82" t="s">
        <v>3721</v>
      </c>
      <c r="F951" s="85" t="s">
        <v>3722</v>
      </c>
    </row>
    <row r="952" spans="2:6">
      <c r="B952" s="80" t="s">
        <v>4437</v>
      </c>
      <c r="C952" s="84">
        <v>7.24946177076</v>
      </c>
      <c r="D952" s="84">
        <f t="shared" si="14"/>
        <v>2.8578738876130942</v>
      </c>
      <c r="E952" s="82" t="s">
        <v>4398</v>
      </c>
      <c r="F952" s="85" t="s">
        <v>4399</v>
      </c>
    </row>
    <row r="953" spans="2:6">
      <c r="B953" s="80" t="s">
        <v>4438</v>
      </c>
      <c r="C953" s="84">
        <v>7.2418421910399999</v>
      </c>
      <c r="D953" s="84">
        <f t="shared" si="14"/>
        <v>2.8563567389951743</v>
      </c>
      <c r="E953" s="82"/>
      <c r="F953" s="85"/>
    </row>
    <row r="954" spans="2:6">
      <c r="B954" s="80" t="s">
        <v>4439</v>
      </c>
      <c r="C954" s="84">
        <v>7.2391991205100004</v>
      </c>
      <c r="D954" s="84">
        <f t="shared" si="14"/>
        <v>2.8558300994108161</v>
      </c>
      <c r="E954" s="82" t="s">
        <v>4440</v>
      </c>
      <c r="F954" s="85" t="s">
        <v>4441</v>
      </c>
    </row>
    <row r="955" spans="2:6">
      <c r="B955" s="80" t="s">
        <v>4442</v>
      </c>
      <c r="C955" s="84">
        <v>7.2390145971999997</v>
      </c>
      <c r="D955" s="84">
        <f t="shared" si="14"/>
        <v>2.8557933254179089</v>
      </c>
      <c r="E955" s="82" t="s">
        <v>4443</v>
      </c>
      <c r="F955" s="85" t="s">
        <v>4444</v>
      </c>
    </row>
    <row r="956" spans="2:6">
      <c r="B956" s="80" t="s">
        <v>4445</v>
      </c>
      <c r="C956" s="84">
        <v>7.2283132827600003</v>
      </c>
      <c r="D956" s="84">
        <f t="shared" si="14"/>
        <v>2.8536590354899567</v>
      </c>
      <c r="E956" s="82"/>
      <c r="F956" s="85"/>
    </row>
    <row r="957" spans="2:6">
      <c r="B957" s="80" t="s">
        <v>4446</v>
      </c>
      <c r="C957" s="84">
        <v>7.2221215872000002</v>
      </c>
      <c r="D957" s="84">
        <f t="shared" si="14"/>
        <v>2.8524227088179699</v>
      </c>
      <c r="E957" s="82"/>
      <c r="F957" s="85"/>
    </row>
    <row r="958" spans="2:6">
      <c r="B958" s="80" t="s">
        <v>4447</v>
      </c>
      <c r="C958" s="84">
        <v>7.2216596341099999</v>
      </c>
      <c r="D958" s="84">
        <f t="shared" si="14"/>
        <v>2.8523304258593618</v>
      </c>
      <c r="E958" s="82" t="s">
        <v>4448</v>
      </c>
      <c r="F958" s="85" t="s">
        <v>4449</v>
      </c>
    </row>
    <row r="959" spans="2:6">
      <c r="B959" s="80" t="s">
        <v>623</v>
      </c>
      <c r="C959" s="84">
        <v>7.2199014129499997</v>
      </c>
      <c r="D959" s="84">
        <f t="shared" si="14"/>
        <v>2.8519791373867953</v>
      </c>
      <c r="E959" s="82" t="s">
        <v>327</v>
      </c>
      <c r="F959" s="85" t="s">
        <v>328</v>
      </c>
    </row>
    <row r="960" spans="2:6">
      <c r="B960" s="80" t="s">
        <v>4450</v>
      </c>
      <c r="C960" s="84">
        <v>7.2058826533299998</v>
      </c>
      <c r="D960" s="84">
        <f t="shared" si="14"/>
        <v>2.8491751578932987</v>
      </c>
      <c r="E960" s="82" t="s">
        <v>1534</v>
      </c>
      <c r="F960" s="85" t="s">
        <v>1535</v>
      </c>
    </row>
    <row r="961" spans="2:6">
      <c r="B961" s="80" t="s">
        <v>4451</v>
      </c>
      <c r="C961" s="84">
        <v>7.2058826533299998</v>
      </c>
      <c r="D961" s="84">
        <f t="shared" si="14"/>
        <v>2.8491751578932987</v>
      </c>
      <c r="E961" s="82" t="s">
        <v>4452</v>
      </c>
      <c r="F961" s="85" t="s">
        <v>4453</v>
      </c>
    </row>
    <row r="962" spans="2:6">
      <c r="B962" s="80" t="s">
        <v>4454</v>
      </c>
      <c r="C962" s="84">
        <v>7.2043489449899996</v>
      </c>
      <c r="D962" s="84">
        <f t="shared" si="14"/>
        <v>2.8488680603411818</v>
      </c>
      <c r="E962" s="30" t="s">
        <v>4455</v>
      </c>
      <c r="F962" s="34" t="s">
        <v>4456</v>
      </c>
    </row>
    <row r="963" spans="2:6">
      <c r="B963" s="80" t="s">
        <v>4457</v>
      </c>
      <c r="C963" s="84">
        <v>7.1789190596900001</v>
      </c>
      <c r="D963" s="84">
        <f t="shared" si="14"/>
        <v>2.843766631705086</v>
      </c>
      <c r="E963" s="82" t="s">
        <v>4458</v>
      </c>
      <c r="F963" s="85" t="s">
        <v>4459</v>
      </c>
    </row>
    <row r="964" spans="2:6">
      <c r="B964" s="80" t="s">
        <v>859</v>
      </c>
      <c r="C964" s="84">
        <v>7.1765887184299997</v>
      </c>
      <c r="D964" s="84">
        <f t="shared" ref="D964:D1027" si="15">LOG(C964,2)</f>
        <v>2.8432982439808936</v>
      </c>
      <c r="E964" s="82" t="s">
        <v>860</v>
      </c>
      <c r="F964" s="85" t="s">
        <v>861</v>
      </c>
    </row>
    <row r="965" spans="2:6">
      <c r="B965" s="80" t="s">
        <v>4460</v>
      </c>
      <c r="C965" s="84">
        <v>7.1668167886200003</v>
      </c>
      <c r="D965" s="84">
        <f t="shared" si="15"/>
        <v>2.8413324741571166</v>
      </c>
      <c r="E965" s="82" t="s">
        <v>4461</v>
      </c>
      <c r="F965" s="85" t="s">
        <v>4462</v>
      </c>
    </row>
    <row r="966" spans="2:6">
      <c r="B966" s="80" t="s">
        <v>4463</v>
      </c>
      <c r="C966" s="84">
        <v>7.1558039318600004</v>
      </c>
      <c r="D966" s="84">
        <f t="shared" si="15"/>
        <v>2.8391138582662228</v>
      </c>
      <c r="E966" s="82" t="s">
        <v>4464</v>
      </c>
      <c r="F966" s="85" t="s">
        <v>4465</v>
      </c>
    </row>
    <row r="967" spans="2:6">
      <c r="B967" s="80" t="s">
        <v>4466</v>
      </c>
      <c r="C967" s="84">
        <v>7.1523616166900004</v>
      </c>
      <c r="D967" s="84">
        <f t="shared" si="15"/>
        <v>2.838419679672342</v>
      </c>
      <c r="E967" s="82" t="s">
        <v>4467</v>
      </c>
      <c r="F967" s="85" t="s">
        <v>4468</v>
      </c>
    </row>
    <row r="968" spans="2:6">
      <c r="B968" s="80" t="s">
        <v>4469</v>
      </c>
      <c r="C968" s="84">
        <v>7.1507074859399999</v>
      </c>
      <c r="D968" s="84">
        <f t="shared" si="15"/>
        <v>2.8380859881794849</v>
      </c>
      <c r="E968" s="82" t="s">
        <v>3985</v>
      </c>
      <c r="F968" s="85" t="s">
        <v>3986</v>
      </c>
    </row>
    <row r="969" spans="2:6">
      <c r="B969" s="80" t="s">
        <v>4470</v>
      </c>
      <c r="C969" s="84">
        <v>7.1487731432299997</v>
      </c>
      <c r="D969" s="84">
        <f t="shared" si="15"/>
        <v>2.8376956709750365</v>
      </c>
      <c r="E969" s="82"/>
      <c r="F969" s="85"/>
    </row>
    <row r="970" spans="2:6">
      <c r="B970" s="80" t="s">
        <v>4471</v>
      </c>
      <c r="C970" s="84">
        <v>7.1390265210099999</v>
      </c>
      <c r="D970" s="84">
        <f t="shared" si="15"/>
        <v>2.8357273615006879</v>
      </c>
      <c r="E970" s="82" t="s">
        <v>4472</v>
      </c>
      <c r="F970" s="85" t="s">
        <v>4473</v>
      </c>
    </row>
    <row r="971" spans="2:6">
      <c r="B971" s="80" t="s">
        <v>4474</v>
      </c>
      <c r="C971" s="84">
        <v>7.13388458928</v>
      </c>
      <c r="D971" s="84">
        <f t="shared" si="15"/>
        <v>2.8346878763289434</v>
      </c>
      <c r="E971" s="82"/>
      <c r="F971" s="85"/>
    </row>
    <row r="972" spans="2:6">
      <c r="B972" s="80" t="s">
        <v>4475</v>
      </c>
      <c r="C972" s="84">
        <v>7.1233482275000002</v>
      </c>
      <c r="D972" s="84">
        <f t="shared" si="15"/>
        <v>2.8325555186896101</v>
      </c>
      <c r="E972" s="82"/>
      <c r="F972" s="85"/>
    </row>
    <row r="973" spans="2:6">
      <c r="B973" s="80" t="s">
        <v>4476</v>
      </c>
      <c r="C973" s="84">
        <v>7.1172318917300004</v>
      </c>
      <c r="D973" s="84">
        <f t="shared" si="15"/>
        <v>2.8313162422342266</v>
      </c>
      <c r="E973" s="82" t="s">
        <v>4356</v>
      </c>
      <c r="F973" s="85" t="s">
        <v>4357</v>
      </c>
    </row>
    <row r="974" spans="2:6">
      <c r="B974" s="80" t="s">
        <v>4477</v>
      </c>
      <c r="C974" s="84">
        <v>7.1159424155400002</v>
      </c>
      <c r="D974" s="84">
        <f t="shared" si="15"/>
        <v>2.8310548359070662</v>
      </c>
      <c r="E974" s="82"/>
      <c r="F974" s="85"/>
    </row>
    <row r="975" spans="2:6">
      <c r="B975" s="80" t="s">
        <v>4478</v>
      </c>
      <c r="C975" s="84">
        <v>7.1131444139099997</v>
      </c>
      <c r="D975" s="84">
        <f t="shared" si="15"/>
        <v>2.8304874540115992</v>
      </c>
      <c r="E975" s="82"/>
      <c r="F975" s="85"/>
    </row>
    <row r="976" spans="2:6">
      <c r="B976" s="80" t="s">
        <v>4479</v>
      </c>
      <c r="C976" s="84">
        <v>7.1063038775400003</v>
      </c>
      <c r="D976" s="84">
        <f t="shared" si="15"/>
        <v>2.8290993820615422</v>
      </c>
      <c r="E976" s="82"/>
      <c r="F976" s="85"/>
    </row>
    <row r="977" spans="2:6">
      <c r="B977" s="80" t="s">
        <v>4480</v>
      </c>
      <c r="C977" s="84">
        <v>7.0928689244600003</v>
      </c>
      <c r="D977" s="84">
        <f t="shared" si="15"/>
        <v>2.8263692869725574</v>
      </c>
      <c r="E977" s="82"/>
      <c r="F977" s="85"/>
    </row>
    <row r="978" spans="2:6">
      <c r="B978" s="80" t="s">
        <v>4481</v>
      </c>
      <c r="C978" s="84">
        <v>7.0887905277899996</v>
      </c>
      <c r="D978" s="84">
        <f t="shared" si="15"/>
        <v>2.8255394993397909</v>
      </c>
      <c r="E978" s="82" t="s">
        <v>4482</v>
      </c>
      <c r="F978" s="85" t="s">
        <v>4483</v>
      </c>
    </row>
    <row r="979" spans="2:6">
      <c r="B979" s="80" t="s">
        <v>4484</v>
      </c>
      <c r="C979" s="84">
        <v>7.0865384993499996</v>
      </c>
      <c r="D979" s="84">
        <f t="shared" si="15"/>
        <v>2.8250810986517441</v>
      </c>
      <c r="E979" s="82" t="s">
        <v>4485</v>
      </c>
      <c r="F979" s="85" t="s">
        <v>4486</v>
      </c>
    </row>
    <row r="980" spans="2:6">
      <c r="B980" s="80" t="s">
        <v>4487</v>
      </c>
      <c r="C980" s="84">
        <v>7.0856023375200001</v>
      </c>
      <c r="D980" s="84">
        <f t="shared" si="15"/>
        <v>2.8248904999204556</v>
      </c>
      <c r="E980" s="82" t="s">
        <v>4488</v>
      </c>
      <c r="F980" s="85" t="s">
        <v>4489</v>
      </c>
    </row>
    <row r="981" spans="2:6">
      <c r="B981" s="80" t="s">
        <v>4490</v>
      </c>
      <c r="C981" s="84">
        <v>7.0794836215999997</v>
      </c>
      <c r="D981" s="84">
        <f t="shared" si="15"/>
        <v>2.8236441337933602</v>
      </c>
      <c r="E981" s="82"/>
      <c r="F981" s="85"/>
    </row>
    <row r="982" spans="2:6">
      <c r="B982" s="80" t="s">
        <v>4491</v>
      </c>
      <c r="C982" s="84">
        <v>7.0765259163699996</v>
      </c>
      <c r="D982" s="84">
        <f t="shared" si="15"/>
        <v>2.8230412708582397</v>
      </c>
      <c r="E982" s="82" t="s">
        <v>4225</v>
      </c>
      <c r="F982" s="85" t="s">
        <v>4226</v>
      </c>
    </row>
    <row r="983" spans="2:6">
      <c r="B983" s="80" t="s">
        <v>1052</v>
      </c>
      <c r="C983" s="84">
        <v>7.0719426841799997</v>
      </c>
      <c r="D983" s="84">
        <f t="shared" si="15"/>
        <v>2.8221065821976192</v>
      </c>
      <c r="E983" s="82" t="s">
        <v>976</v>
      </c>
      <c r="F983" s="85" t="s">
        <v>977</v>
      </c>
    </row>
    <row r="984" spans="2:6">
      <c r="B984" s="80" t="s">
        <v>4492</v>
      </c>
      <c r="C984" s="84">
        <v>7.06625009449</v>
      </c>
      <c r="D984" s="84">
        <f t="shared" si="15"/>
        <v>2.8209448111724313</v>
      </c>
      <c r="E984" s="82" t="s">
        <v>4493</v>
      </c>
      <c r="F984" s="85" t="s">
        <v>4494</v>
      </c>
    </row>
    <row r="985" spans="2:6">
      <c r="B985" s="80" t="s">
        <v>4495</v>
      </c>
      <c r="C985" s="84">
        <v>7.0648396311299999</v>
      </c>
      <c r="D985" s="84">
        <f t="shared" si="15"/>
        <v>2.8206568123639753</v>
      </c>
      <c r="E985" s="82" t="s">
        <v>659</v>
      </c>
      <c r="F985" s="85" t="s">
        <v>660</v>
      </c>
    </row>
    <row r="986" spans="2:6">
      <c r="B986" s="80" t="s">
        <v>4496</v>
      </c>
      <c r="C986" s="84">
        <v>7.0620358694999998</v>
      </c>
      <c r="D986" s="84">
        <f t="shared" si="15"/>
        <v>2.8200841488542889</v>
      </c>
      <c r="E986" s="82"/>
      <c r="F986" s="85"/>
    </row>
    <row r="987" spans="2:6">
      <c r="B987" s="80" t="s">
        <v>4497</v>
      </c>
      <c r="C987" s="84">
        <v>7.0438389890500002</v>
      </c>
      <c r="D987" s="84">
        <f t="shared" si="15"/>
        <v>2.8163619318332387</v>
      </c>
      <c r="E987" s="82" t="s">
        <v>4498</v>
      </c>
      <c r="F987" s="85" t="s">
        <v>4499</v>
      </c>
    </row>
    <row r="988" spans="2:6">
      <c r="B988" s="80" t="s">
        <v>4500</v>
      </c>
      <c r="C988" s="84">
        <v>6.9908929504500001</v>
      </c>
      <c r="D988" s="84">
        <f t="shared" si="15"/>
        <v>2.8054767435703418</v>
      </c>
      <c r="E988" s="82" t="s">
        <v>2447</v>
      </c>
      <c r="F988" s="85" t="s">
        <v>2448</v>
      </c>
    </row>
    <row r="989" spans="2:6">
      <c r="B989" s="80" t="s">
        <v>4501</v>
      </c>
      <c r="C989" s="84">
        <v>6.9905363745600004</v>
      </c>
      <c r="D989" s="84">
        <f t="shared" si="15"/>
        <v>2.8054031559197008</v>
      </c>
      <c r="E989" s="30" t="s">
        <v>4502</v>
      </c>
      <c r="F989" s="34" t="s">
        <v>4503</v>
      </c>
    </row>
    <row r="990" spans="2:6">
      <c r="B990" s="80" t="s">
        <v>4504</v>
      </c>
      <c r="C990" s="84">
        <v>6.9905363745600004</v>
      </c>
      <c r="D990" s="84">
        <f t="shared" si="15"/>
        <v>2.8054031559197008</v>
      </c>
      <c r="E990" s="82" t="s">
        <v>4505</v>
      </c>
      <c r="F990" s="85" t="s">
        <v>4506</v>
      </c>
    </row>
    <row r="991" spans="2:6">
      <c r="B991" s="80" t="s">
        <v>4507</v>
      </c>
      <c r="C991" s="84">
        <v>6.9901507382199997</v>
      </c>
      <c r="D991" s="84">
        <f t="shared" si="15"/>
        <v>2.8053235667505909</v>
      </c>
      <c r="E991" s="82"/>
      <c r="F991" s="85"/>
    </row>
    <row r="992" spans="2:6">
      <c r="B992" s="80" t="s">
        <v>4508</v>
      </c>
      <c r="C992" s="84">
        <v>6.9853869690700003</v>
      </c>
      <c r="D992" s="84">
        <f t="shared" si="15"/>
        <v>2.8043400387406119</v>
      </c>
      <c r="E992" s="82" t="s">
        <v>4122</v>
      </c>
      <c r="F992" s="85" t="s">
        <v>4123</v>
      </c>
    </row>
    <row r="993" spans="2:6">
      <c r="B993" s="80" t="s">
        <v>4509</v>
      </c>
      <c r="C993" s="84">
        <v>6.9833769628100004</v>
      </c>
      <c r="D993" s="84">
        <f t="shared" si="15"/>
        <v>2.8039248515275395</v>
      </c>
      <c r="E993" s="82" t="s">
        <v>4510</v>
      </c>
      <c r="F993" s="85" t="s">
        <v>4511</v>
      </c>
    </row>
    <row r="994" spans="2:6">
      <c r="B994" s="80" t="s">
        <v>4512</v>
      </c>
      <c r="C994" s="84">
        <v>6.9821492900899997</v>
      </c>
      <c r="D994" s="84">
        <f t="shared" si="15"/>
        <v>2.8036712044658438</v>
      </c>
      <c r="E994" s="82" t="s">
        <v>4513</v>
      </c>
      <c r="F994" s="85" t="s">
        <v>4514</v>
      </c>
    </row>
    <row r="995" spans="2:6">
      <c r="B995" s="80" t="s">
        <v>4515</v>
      </c>
      <c r="C995" s="84">
        <v>6.9821492900899997</v>
      </c>
      <c r="D995" s="84">
        <f t="shared" si="15"/>
        <v>2.8036712044658438</v>
      </c>
      <c r="E995" s="82" t="s">
        <v>421</v>
      </c>
      <c r="F995" s="85" t="s">
        <v>422</v>
      </c>
    </row>
    <row r="996" spans="2:6">
      <c r="B996" s="80" t="s">
        <v>4516</v>
      </c>
      <c r="C996" s="84">
        <v>6.9790556556499999</v>
      </c>
      <c r="D996" s="84">
        <f t="shared" si="15"/>
        <v>2.8030318368531901</v>
      </c>
      <c r="E996" s="82"/>
      <c r="F996" s="85"/>
    </row>
    <row r="997" spans="2:6">
      <c r="B997" s="80" t="s">
        <v>4517</v>
      </c>
      <c r="C997" s="84">
        <v>6.9770685797400001</v>
      </c>
      <c r="D997" s="84">
        <f t="shared" si="15"/>
        <v>2.8026210144024515</v>
      </c>
      <c r="E997" s="82" t="s">
        <v>4518</v>
      </c>
      <c r="F997" s="85" t="s">
        <v>4519</v>
      </c>
    </row>
    <row r="998" spans="2:6">
      <c r="B998" s="80" t="s">
        <v>4520</v>
      </c>
      <c r="C998" s="84">
        <v>6.9770685797400001</v>
      </c>
      <c r="D998" s="84">
        <f t="shared" si="15"/>
        <v>2.8026210144024515</v>
      </c>
      <c r="E998" s="82"/>
      <c r="F998" s="85"/>
    </row>
    <row r="999" spans="2:6">
      <c r="B999" s="80" t="s">
        <v>4521</v>
      </c>
      <c r="C999" s="84">
        <v>6.9766352403100003</v>
      </c>
      <c r="D999" s="84">
        <f t="shared" si="15"/>
        <v>2.8025314071333072</v>
      </c>
      <c r="E999" s="82" t="s">
        <v>4464</v>
      </c>
      <c r="F999" s="85" t="s">
        <v>4465</v>
      </c>
    </row>
    <row r="1000" spans="2:6">
      <c r="B1000" s="80" t="s">
        <v>4522</v>
      </c>
      <c r="C1000" s="84">
        <v>6.9746649384600001</v>
      </c>
      <c r="D1000" s="84">
        <f t="shared" si="15"/>
        <v>2.8021239118188168</v>
      </c>
      <c r="E1000" s="82"/>
      <c r="F1000" s="85"/>
    </row>
    <row r="1001" spans="2:6">
      <c r="B1001" s="80" t="s">
        <v>4523</v>
      </c>
      <c r="C1001" s="84">
        <v>6.9746649384600001</v>
      </c>
      <c r="D1001" s="84">
        <f t="shared" si="15"/>
        <v>2.8021239118188168</v>
      </c>
      <c r="E1001" s="82"/>
      <c r="F1001" s="85"/>
    </row>
    <row r="1002" spans="2:6">
      <c r="B1002" s="80" t="s">
        <v>303</v>
      </c>
      <c r="C1002" s="84">
        <v>6.9716984022600004</v>
      </c>
      <c r="D1002" s="84">
        <f t="shared" si="15"/>
        <v>2.8015101593982976</v>
      </c>
      <c r="E1002" s="82"/>
      <c r="F1002" s="85"/>
    </row>
    <row r="1003" spans="2:6">
      <c r="B1003" s="80" t="s">
        <v>4524</v>
      </c>
      <c r="C1003" s="84">
        <v>6.9716984022600004</v>
      </c>
      <c r="D1003" s="84">
        <f t="shared" si="15"/>
        <v>2.8015101593982976</v>
      </c>
      <c r="E1003" s="82"/>
      <c r="F1003" s="85"/>
    </row>
    <row r="1004" spans="2:6">
      <c r="B1004" s="80" t="s">
        <v>4525</v>
      </c>
      <c r="C1004" s="84">
        <v>6.9716984022600004</v>
      </c>
      <c r="D1004" s="84">
        <f t="shared" si="15"/>
        <v>2.8015101593982976</v>
      </c>
      <c r="E1004" s="82"/>
      <c r="F1004" s="85"/>
    </row>
    <row r="1005" spans="2:6">
      <c r="B1005" s="80" t="s">
        <v>4526</v>
      </c>
      <c r="C1005" s="84">
        <v>6.9679450160499998</v>
      </c>
      <c r="D1005" s="84">
        <f t="shared" si="15"/>
        <v>2.8007332396966844</v>
      </c>
      <c r="E1005" s="82" t="s">
        <v>1285</v>
      </c>
      <c r="F1005" s="85" t="s">
        <v>1286</v>
      </c>
    </row>
    <row r="1006" spans="2:6">
      <c r="B1006" s="80" t="s">
        <v>4527</v>
      </c>
      <c r="C1006" s="84">
        <v>6.9630438551599996</v>
      </c>
      <c r="D1006" s="84">
        <f t="shared" si="15"/>
        <v>2.7997181099212316</v>
      </c>
      <c r="E1006" s="82" t="s">
        <v>662</v>
      </c>
      <c r="F1006" s="85" t="s">
        <v>663</v>
      </c>
    </row>
    <row r="1007" spans="2:6">
      <c r="B1007" s="80" t="s">
        <v>4528</v>
      </c>
      <c r="C1007" s="84">
        <v>6.9630438551599996</v>
      </c>
      <c r="D1007" s="84">
        <f t="shared" si="15"/>
        <v>2.7997181099212316</v>
      </c>
      <c r="E1007" s="82" t="s">
        <v>4498</v>
      </c>
      <c r="F1007" s="85" t="s">
        <v>4499</v>
      </c>
    </row>
    <row r="1008" spans="2:6">
      <c r="B1008" s="80" t="s">
        <v>4529</v>
      </c>
      <c r="C1008" s="84">
        <v>6.9630438551599996</v>
      </c>
      <c r="D1008" s="84">
        <f t="shared" si="15"/>
        <v>2.7997181099212316</v>
      </c>
      <c r="E1008" s="82"/>
      <c r="F1008" s="85"/>
    </row>
    <row r="1009" spans="2:6">
      <c r="B1009" s="80" t="s">
        <v>4530</v>
      </c>
      <c r="C1009" s="84">
        <v>6.9618410311699996</v>
      </c>
      <c r="D1009" s="84">
        <f t="shared" si="15"/>
        <v>2.7994688714932061</v>
      </c>
      <c r="E1009" s="82" t="s">
        <v>3181</v>
      </c>
      <c r="F1009" s="85" t="s">
        <v>3182</v>
      </c>
    </row>
    <row r="1010" spans="2:6">
      <c r="B1010" s="80" t="s">
        <v>4531</v>
      </c>
      <c r="C1010" s="84">
        <v>6.9486807700600002</v>
      </c>
      <c r="D1010" s="84">
        <f t="shared" si="15"/>
        <v>2.79673910342613</v>
      </c>
      <c r="E1010" s="82" t="s">
        <v>2495</v>
      </c>
      <c r="F1010" s="85" t="s">
        <v>2496</v>
      </c>
    </row>
    <row r="1011" spans="2:6">
      <c r="B1011" s="80" t="s">
        <v>4532</v>
      </c>
      <c r="C1011" s="84">
        <v>6.9288167881299998</v>
      </c>
      <c r="D1011" s="84">
        <f t="shared" si="15"/>
        <v>2.7926090089801625</v>
      </c>
      <c r="E1011" s="82" t="s">
        <v>4533</v>
      </c>
      <c r="F1011" s="85" t="s">
        <v>4534</v>
      </c>
    </row>
    <row r="1012" spans="2:6">
      <c r="B1012" s="80" t="s">
        <v>4535</v>
      </c>
      <c r="C1012" s="84">
        <v>6.91923695927</v>
      </c>
      <c r="D1012" s="84">
        <f t="shared" si="15"/>
        <v>2.7906129488773224</v>
      </c>
      <c r="E1012" s="82" t="s">
        <v>1049</v>
      </c>
      <c r="F1012" s="85" t="s">
        <v>1050</v>
      </c>
    </row>
    <row r="1013" spans="2:6">
      <c r="B1013" s="80" t="s">
        <v>4536</v>
      </c>
      <c r="C1013" s="84">
        <v>6.9155358064200003</v>
      </c>
      <c r="D1013" s="84">
        <f t="shared" si="15"/>
        <v>2.789841033779028</v>
      </c>
      <c r="E1013" s="82" t="s">
        <v>4537</v>
      </c>
      <c r="F1013" s="85" t="s">
        <v>4538</v>
      </c>
    </row>
    <row r="1014" spans="2:6">
      <c r="B1014" s="80" t="s">
        <v>4539</v>
      </c>
      <c r="C1014" s="84">
        <v>6.9087879071099998</v>
      </c>
      <c r="D1014" s="84">
        <f t="shared" si="15"/>
        <v>2.7884326232345629</v>
      </c>
      <c r="E1014" s="82" t="s">
        <v>4540</v>
      </c>
      <c r="F1014" s="85" t="s">
        <v>4541</v>
      </c>
    </row>
    <row r="1015" spans="2:6">
      <c r="B1015" s="80" t="s">
        <v>4542</v>
      </c>
      <c r="C1015" s="84">
        <v>6.9082955951500002</v>
      </c>
      <c r="D1015" s="84">
        <f t="shared" si="15"/>
        <v>2.7883298148490669</v>
      </c>
      <c r="E1015" s="82" t="s">
        <v>2060</v>
      </c>
      <c r="F1015" s="85" t="s">
        <v>2061</v>
      </c>
    </row>
    <row r="1016" spans="2:6">
      <c r="B1016" s="80" t="s">
        <v>4543</v>
      </c>
      <c r="C1016" s="84">
        <v>6.9056233906599997</v>
      </c>
      <c r="D1016" s="84">
        <f t="shared" si="15"/>
        <v>2.7877716566293742</v>
      </c>
      <c r="E1016" s="30" t="s">
        <v>4544</v>
      </c>
      <c r="F1016" s="34" t="s">
        <v>4545</v>
      </c>
    </row>
    <row r="1017" spans="2:6">
      <c r="B1017" s="80" t="s">
        <v>4546</v>
      </c>
      <c r="C1017" s="84">
        <v>6.8985583097300003</v>
      </c>
      <c r="D1017" s="84">
        <f t="shared" si="15"/>
        <v>2.7862948928004991</v>
      </c>
      <c r="E1017" s="82" t="s">
        <v>4547</v>
      </c>
      <c r="F1017" s="85" t="s">
        <v>4548</v>
      </c>
    </row>
    <row r="1018" spans="2:6">
      <c r="B1018" s="80" t="s">
        <v>1296</v>
      </c>
      <c r="C1018" s="84">
        <v>6.8959297061099996</v>
      </c>
      <c r="D1018" s="84">
        <f t="shared" si="15"/>
        <v>2.7857450683418339</v>
      </c>
      <c r="E1018" s="82" t="s">
        <v>1297</v>
      </c>
      <c r="F1018" s="85" t="s">
        <v>1298</v>
      </c>
    </row>
    <row r="1019" spans="2:6">
      <c r="B1019" s="80" t="s">
        <v>4549</v>
      </c>
      <c r="C1019" s="84">
        <v>6.8821944753000004</v>
      </c>
      <c r="D1019" s="84">
        <f t="shared" si="15"/>
        <v>2.7828686599602079</v>
      </c>
      <c r="E1019" s="82"/>
      <c r="F1019" s="85"/>
    </row>
    <row r="1020" spans="2:6">
      <c r="B1020" s="80" t="s">
        <v>4550</v>
      </c>
      <c r="C1020" s="84">
        <v>6.8721106107100001</v>
      </c>
      <c r="D1020" s="84">
        <f t="shared" si="15"/>
        <v>2.7807532576985143</v>
      </c>
      <c r="E1020" s="82" t="s">
        <v>2447</v>
      </c>
      <c r="F1020" s="85" t="s">
        <v>2448</v>
      </c>
    </row>
    <row r="1021" spans="2:6">
      <c r="B1021" s="80" t="s">
        <v>830</v>
      </c>
      <c r="C1021" s="84">
        <v>6.8546944207299996</v>
      </c>
      <c r="D1021" s="84">
        <f t="shared" si="15"/>
        <v>2.7770923527260325</v>
      </c>
      <c r="E1021" s="82"/>
      <c r="F1021" s="85"/>
    </row>
    <row r="1022" spans="2:6">
      <c r="B1022" s="80" t="s">
        <v>4551</v>
      </c>
      <c r="C1022" s="84">
        <v>6.8248867036999998</v>
      </c>
      <c r="D1022" s="84">
        <f t="shared" si="15"/>
        <v>2.7708050968212312</v>
      </c>
      <c r="E1022" s="82" t="s">
        <v>3721</v>
      </c>
      <c r="F1022" s="85" t="s">
        <v>3722</v>
      </c>
    </row>
    <row r="1023" spans="2:6">
      <c r="B1023" s="80" t="s">
        <v>4552</v>
      </c>
      <c r="C1023" s="84">
        <v>6.8243766512899997</v>
      </c>
      <c r="D1023" s="84">
        <f t="shared" si="15"/>
        <v>2.7706972741404452</v>
      </c>
      <c r="E1023" s="82" t="s">
        <v>1968</v>
      </c>
      <c r="F1023" s="85" t="s">
        <v>1969</v>
      </c>
    </row>
    <row r="1024" spans="2:6">
      <c r="B1024" s="80" t="s">
        <v>4553</v>
      </c>
      <c r="C1024" s="84">
        <v>6.8212397988499998</v>
      </c>
      <c r="D1024" s="84">
        <f t="shared" si="15"/>
        <v>2.7700339810520838</v>
      </c>
      <c r="E1024" s="82"/>
      <c r="F1024" s="85"/>
    </row>
    <row r="1025" spans="2:6">
      <c r="B1025" s="80" t="s">
        <v>317</v>
      </c>
      <c r="C1025" s="84">
        <v>6.79250909824</v>
      </c>
      <c r="D1025" s="84">
        <f t="shared" si="15"/>
        <v>2.7639445928693243</v>
      </c>
      <c r="E1025" s="82" t="s">
        <v>308</v>
      </c>
      <c r="F1025" s="85" t="s">
        <v>309</v>
      </c>
    </row>
    <row r="1026" spans="2:6">
      <c r="B1026" s="80" t="s">
        <v>4554</v>
      </c>
      <c r="C1026" s="84">
        <v>6.7915618488699998</v>
      </c>
      <c r="D1026" s="84">
        <f t="shared" si="15"/>
        <v>2.7637433877996336</v>
      </c>
      <c r="E1026" s="82" t="s">
        <v>4555</v>
      </c>
      <c r="F1026" s="85" t="s">
        <v>4556</v>
      </c>
    </row>
    <row r="1027" spans="2:6">
      <c r="B1027" s="80" t="s">
        <v>4557</v>
      </c>
      <c r="C1027" s="84">
        <v>6.7913999710699997</v>
      </c>
      <c r="D1027" s="84">
        <f t="shared" si="15"/>
        <v>2.7637090005573817</v>
      </c>
      <c r="E1027" s="82" t="s">
        <v>4558</v>
      </c>
      <c r="F1027" s="85" t="s">
        <v>4559</v>
      </c>
    </row>
    <row r="1028" spans="2:6">
      <c r="B1028" s="80" t="s">
        <v>2297</v>
      </c>
      <c r="C1028" s="84">
        <v>6.7716515393299996</v>
      </c>
      <c r="D1028" s="84">
        <f t="shared" ref="D1028:D1091" si="16">LOG(C1028,2)</f>
        <v>2.7595077358716136</v>
      </c>
      <c r="E1028" s="82" t="s">
        <v>2298</v>
      </c>
      <c r="F1028" s="85" t="s">
        <v>2299</v>
      </c>
    </row>
    <row r="1029" spans="2:6">
      <c r="B1029" s="80" t="s">
        <v>4560</v>
      </c>
      <c r="C1029" s="84">
        <v>6.7475223143700003</v>
      </c>
      <c r="D1029" s="84">
        <f t="shared" si="16"/>
        <v>2.7543578427595903</v>
      </c>
      <c r="E1029" s="82" t="s">
        <v>2492</v>
      </c>
      <c r="F1029" s="85" t="s">
        <v>2493</v>
      </c>
    </row>
    <row r="1030" spans="2:6">
      <c r="B1030" s="80" t="s">
        <v>4561</v>
      </c>
      <c r="C1030" s="84">
        <v>6.7407877836700001</v>
      </c>
      <c r="D1030" s="84">
        <f t="shared" si="16"/>
        <v>2.7529172064188874</v>
      </c>
      <c r="E1030" s="82" t="s">
        <v>2034</v>
      </c>
      <c r="F1030" s="85" t="s">
        <v>2035</v>
      </c>
    </row>
    <row r="1031" spans="2:6">
      <c r="B1031" s="80" t="s">
        <v>4562</v>
      </c>
      <c r="C1031" s="84">
        <v>6.7399653954699996</v>
      </c>
      <c r="D1031" s="84">
        <f t="shared" si="16"/>
        <v>2.752741184298531</v>
      </c>
      <c r="E1031" s="82"/>
      <c r="F1031" s="85"/>
    </row>
    <row r="1032" spans="2:6">
      <c r="B1032" s="80" t="s">
        <v>341</v>
      </c>
      <c r="C1032" s="84">
        <v>6.7278108379899999</v>
      </c>
      <c r="D1032" s="84">
        <f t="shared" si="16"/>
        <v>2.7501371427318433</v>
      </c>
      <c r="E1032" s="82" t="s">
        <v>342</v>
      </c>
      <c r="F1032" s="85" t="s">
        <v>343</v>
      </c>
    </row>
    <row r="1033" spans="2:6">
      <c r="B1033" s="80" t="s">
        <v>4563</v>
      </c>
      <c r="C1033" s="84">
        <v>6.7271429463499999</v>
      </c>
      <c r="D1033" s="84">
        <f t="shared" si="16"/>
        <v>2.7499939145984564</v>
      </c>
      <c r="E1033" s="82"/>
      <c r="F1033" s="85"/>
    </row>
    <row r="1034" spans="2:6">
      <c r="B1034" s="80" t="s">
        <v>4564</v>
      </c>
      <c r="C1034" s="84">
        <v>6.7202552863899996</v>
      </c>
      <c r="D1034" s="84">
        <f t="shared" si="16"/>
        <v>2.748516038571498</v>
      </c>
      <c r="E1034" s="82"/>
      <c r="F1034" s="85"/>
    </row>
    <row r="1035" spans="2:6">
      <c r="B1035" s="80" t="s">
        <v>4565</v>
      </c>
      <c r="C1035" s="84">
        <v>6.7178996452900002</v>
      </c>
      <c r="D1035" s="84">
        <f t="shared" si="16"/>
        <v>2.7480102441696364</v>
      </c>
      <c r="E1035" s="82" t="s">
        <v>4566</v>
      </c>
      <c r="F1035" s="85" t="s">
        <v>4567</v>
      </c>
    </row>
    <row r="1036" spans="2:6">
      <c r="B1036" s="80" t="s">
        <v>4568</v>
      </c>
      <c r="C1036" s="84">
        <v>6.7172802910699998</v>
      </c>
      <c r="D1036" s="84">
        <f t="shared" si="16"/>
        <v>2.7478772293136222</v>
      </c>
      <c r="E1036" s="82" t="s">
        <v>3303</v>
      </c>
      <c r="F1036" s="85" t="s">
        <v>3304</v>
      </c>
    </row>
    <row r="1037" spans="2:6">
      <c r="B1037" s="80" t="s">
        <v>4569</v>
      </c>
      <c r="C1037" s="84">
        <v>6.7111386733599998</v>
      </c>
      <c r="D1037" s="84">
        <f t="shared" si="16"/>
        <v>2.7465575680706227</v>
      </c>
      <c r="E1037" s="82" t="s">
        <v>4570</v>
      </c>
      <c r="F1037" s="85" t="s">
        <v>4571</v>
      </c>
    </row>
    <row r="1038" spans="2:6">
      <c r="B1038" s="80" t="s">
        <v>4572</v>
      </c>
      <c r="C1038" s="84">
        <v>6.70270301534</v>
      </c>
      <c r="D1038" s="84">
        <f t="shared" si="16"/>
        <v>2.7447430120502236</v>
      </c>
      <c r="E1038" s="82"/>
      <c r="F1038" s="85"/>
    </row>
    <row r="1039" spans="2:6">
      <c r="B1039" s="80" t="s">
        <v>4573</v>
      </c>
      <c r="C1039" s="84">
        <v>6.6924462664200002</v>
      </c>
      <c r="D1039" s="84">
        <f t="shared" si="16"/>
        <v>2.742533650529392</v>
      </c>
      <c r="E1039" s="82" t="s">
        <v>4574</v>
      </c>
      <c r="F1039" s="85" t="s">
        <v>4575</v>
      </c>
    </row>
    <row r="1040" spans="2:6">
      <c r="B1040" s="80" t="s">
        <v>4576</v>
      </c>
      <c r="C1040" s="84">
        <v>6.6924462664200002</v>
      </c>
      <c r="D1040" s="84">
        <f t="shared" si="16"/>
        <v>2.742533650529392</v>
      </c>
      <c r="E1040" s="82" t="s">
        <v>4577</v>
      </c>
      <c r="F1040" s="85" t="s">
        <v>4578</v>
      </c>
    </row>
    <row r="1041" spans="2:6">
      <c r="B1041" s="80" t="s">
        <v>4579</v>
      </c>
      <c r="C1041" s="84">
        <v>6.6878679622100003</v>
      </c>
      <c r="D1041" s="84">
        <f t="shared" si="16"/>
        <v>2.7415463647415765</v>
      </c>
      <c r="E1041" s="82" t="s">
        <v>4580</v>
      </c>
      <c r="F1041" s="85" t="s">
        <v>4581</v>
      </c>
    </row>
    <row r="1042" spans="2:6">
      <c r="B1042" s="80" t="s">
        <v>4582</v>
      </c>
      <c r="C1042" s="84">
        <v>6.6874053777600002</v>
      </c>
      <c r="D1042" s="84">
        <f t="shared" si="16"/>
        <v>2.7414465733914768</v>
      </c>
      <c r="E1042" s="30" t="s">
        <v>3038</v>
      </c>
      <c r="F1042" s="34" t="s">
        <v>3535</v>
      </c>
    </row>
    <row r="1043" spans="2:6">
      <c r="B1043" s="80" t="s">
        <v>4583</v>
      </c>
      <c r="C1043" s="84">
        <v>6.68673451033</v>
      </c>
      <c r="D1043" s="84">
        <f t="shared" si="16"/>
        <v>2.7413018377863065</v>
      </c>
      <c r="E1043" s="82" t="s">
        <v>730</v>
      </c>
      <c r="F1043" s="85" t="s">
        <v>731</v>
      </c>
    </row>
    <row r="1044" spans="2:6">
      <c r="B1044" s="80" t="s">
        <v>4584</v>
      </c>
      <c r="C1044" s="84">
        <v>6.68599196009</v>
      </c>
      <c r="D1044" s="84">
        <f t="shared" si="16"/>
        <v>2.7411416201145657</v>
      </c>
      <c r="E1044" s="82"/>
      <c r="F1044" s="85"/>
    </row>
    <row r="1045" spans="2:6">
      <c r="B1045" s="80" t="s">
        <v>4585</v>
      </c>
      <c r="C1045" s="84">
        <v>6.6849915187900004</v>
      </c>
      <c r="D1045" s="84">
        <f t="shared" si="16"/>
        <v>2.7409257299809515</v>
      </c>
      <c r="E1045" s="82" t="s">
        <v>2762</v>
      </c>
      <c r="F1045" s="85" t="s">
        <v>2763</v>
      </c>
    </row>
    <row r="1046" spans="2:6">
      <c r="B1046" s="80" t="s">
        <v>4586</v>
      </c>
      <c r="C1046" s="84">
        <v>6.6830946979099997</v>
      </c>
      <c r="D1046" s="84">
        <f t="shared" si="16"/>
        <v>2.740516316987792</v>
      </c>
      <c r="E1046" s="82" t="s">
        <v>4425</v>
      </c>
      <c r="F1046" s="85" t="s">
        <v>4426</v>
      </c>
    </row>
    <row r="1047" spans="2:6">
      <c r="B1047" s="80" t="s">
        <v>4587</v>
      </c>
      <c r="C1047" s="84">
        <v>6.6804836482700001</v>
      </c>
      <c r="D1047" s="84">
        <f t="shared" si="16"/>
        <v>2.7399525535529548</v>
      </c>
      <c r="E1047" s="82"/>
      <c r="F1047" s="85"/>
    </row>
    <row r="1048" spans="2:6">
      <c r="B1048" s="80" t="s">
        <v>4588</v>
      </c>
      <c r="C1048" s="84">
        <v>6.6745335476100003</v>
      </c>
      <c r="D1048" s="84">
        <f t="shared" si="16"/>
        <v>2.73866701701533</v>
      </c>
      <c r="E1048" s="82" t="s">
        <v>4589</v>
      </c>
      <c r="F1048" s="85" t="s">
        <v>4590</v>
      </c>
    </row>
    <row r="1049" spans="2:6">
      <c r="B1049" s="80" t="s">
        <v>1416</v>
      </c>
      <c r="C1049" s="84">
        <v>6.6661797937899996</v>
      </c>
      <c r="D1049" s="84">
        <f t="shared" si="16"/>
        <v>2.7368602289559933</v>
      </c>
      <c r="E1049" s="82"/>
      <c r="F1049" s="85"/>
    </row>
    <row r="1050" spans="2:6">
      <c r="B1050" s="80" t="s">
        <v>4591</v>
      </c>
      <c r="C1050" s="84">
        <v>6.6648297999299997</v>
      </c>
      <c r="D1050" s="84">
        <f t="shared" si="16"/>
        <v>2.7365680336139948</v>
      </c>
      <c r="E1050" s="82" t="s">
        <v>4592</v>
      </c>
      <c r="F1050" s="85" t="s">
        <v>4593</v>
      </c>
    </row>
    <row r="1051" spans="2:6">
      <c r="B1051" s="80" t="s">
        <v>4594</v>
      </c>
      <c r="C1051" s="84">
        <v>6.6643201884999996</v>
      </c>
      <c r="D1051" s="84">
        <f t="shared" si="16"/>
        <v>2.7364577169195563</v>
      </c>
      <c r="E1051" s="82" t="s">
        <v>4359</v>
      </c>
      <c r="F1051" s="85" t="s">
        <v>4360</v>
      </c>
    </row>
    <row r="1052" spans="2:6">
      <c r="B1052" s="80" t="s">
        <v>4595</v>
      </c>
      <c r="C1052" s="84">
        <v>6.6627021939400004</v>
      </c>
      <c r="D1052" s="84">
        <f t="shared" si="16"/>
        <v>2.7361074102010141</v>
      </c>
      <c r="E1052" s="82" t="s">
        <v>4596</v>
      </c>
      <c r="F1052" s="85" t="s">
        <v>4597</v>
      </c>
    </row>
    <row r="1053" spans="2:6">
      <c r="B1053" s="80" t="s">
        <v>4598</v>
      </c>
      <c r="C1053" s="84">
        <v>6.6602314936999996</v>
      </c>
      <c r="D1053" s="84">
        <f t="shared" si="16"/>
        <v>2.7355723227933599</v>
      </c>
      <c r="E1053" s="82" t="s">
        <v>4596</v>
      </c>
      <c r="F1053" s="85" t="s">
        <v>4597</v>
      </c>
    </row>
    <row r="1054" spans="2:6">
      <c r="B1054" s="80" t="s">
        <v>4599</v>
      </c>
      <c r="C1054" s="84">
        <v>6.6367763167899998</v>
      </c>
      <c r="D1054" s="84">
        <f t="shared" si="16"/>
        <v>2.7304826510431606</v>
      </c>
      <c r="E1054" s="82" t="s">
        <v>651</v>
      </c>
      <c r="F1054" s="85" t="s">
        <v>652</v>
      </c>
    </row>
    <row r="1055" spans="2:6">
      <c r="B1055" s="80" t="s">
        <v>1758</v>
      </c>
      <c r="C1055" s="84">
        <v>6.6293961899099996</v>
      </c>
      <c r="D1055" s="84">
        <f t="shared" si="16"/>
        <v>2.7288774746376956</v>
      </c>
      <c r="E1055" s="82" t="s">
        <v>1759</v>
      </c>
      <c r="F1055" s="85" t="s">
        <v>1760</v>
      </c>
    </row>
    <row r="1056" spans="2:6">
      <c r="B1056" s="80" t="s">
        <v>4600</v>
      </c>
      <c r="C1056" s="84">
        <v>6.6264980873599999</v>
      </c>
      <c r="D1056" s="84">
        <f t="shared" si="16"/>
        <v>2.7282466491111741</v>
      </c>
      <c r="E1056" s="82" t="s">
        <v>2714</v>
      </c>
      <c r="F1056" s="85" t="s">
        <v>2715</v>
      </c>
    </row>
    <row r="1057" spans="2:6">
      <c r="B1057" s="80" t="s">
        <v>4601</v>
      </c>
      <c r="C1057" s="84">
        <v>6.6223334994499998</v>
      </c>
      <c r="D1057" s="84">
        <f t="shared" si="16"/>
        <v>2.7273396664110585</v>
      </c>
      <c r="E1057" s="82" t="s">
        <v>4602</v>
      </c>
      <c r="F1057" s="85" t="s">
        <v>4603</v>
      </c>
    </row>
    <row r="1058" spans="2:6">
      <c r="B1058" s="80" t="s">
        <v>4604</v>
      </c>
      <c r="C1058" s="84">
        <v>6.6204220256599999</v>
      </c>
      <c r="D1058" s="84">
        <f t="shared" si="16"/>
        <v>2.7269231860536975</v>
      </c>
      <c r="E1058" s="82"/>
      <c r="F1058" s="85"/>
    </row>
    <row r="1059" spans="2:6">
      <c r="B1059" s="80" t="s">
        <v>4605</v>
      </c>
      <c r="C1059" s="84">
        <v>6.6204220256599999</v>
      </c>
      <c r="D1059" s="84">
        <f t="shared" si="16"/>
        <v>2.7269231860536975</v>
      </c>
      <c r="E1059" s="82" t="s">
        <v>4606</v>
      </c>
      <c r="F1059" s="85" t="s">
        <v>4607</v>
      </c>
    </row>
    <row r="1060" spans="2:6">
      <c r="B1060" s="80" t="s">
        <v>4608</v>
      </c>
      <c r="C1060" s="84">
        <v>6.6162895513800004</v>
      </c>
      <c r="D1060" s="84">
        <f t="shared" si="16"/>
        <v>2.7260223731426727</v>
      </c>
      <c r="E1060" s="82"/>
      <c r="F1060" s="85"/>
    </row>
    <row r="1061" spans="2:6">
      <c r="B1061" s="80" t="s">
        <v>4609</v>
      </c>
      <c r="C1061" s="84">
        <v>6.60722162242</v>
      </c>
      <c r="D1061" s="84">
        <f t="shared" si="16"/>
        <v>2.7240437370572343</v>
      </c>
      <c r="E1061" s="82" t="s">
        <v>4610</v>
      </c>
      <c r="F1061" s="85" t="s">
        <v>4611</v>
      </c>
    </row>
    <row r="1062" spans="2:6">
      <c r="B1062" s="80" t="s">
        <v>4612</v>
      </c>
      <c r="C1062" s="84">
        <v>6.5982979506700001</v>
      </c>
      <c r="D1062" s="84">
        <f t="shared" si="16"/>
        <v>2.7220939252579153</v>
      </c>
      <c r="E1062" s="82"/>
      <c r="F1062" s="85"/>
    </row>
    <row r="1063" spans="2:6">
      <c r="B1063" s="80" t="s">
        <v>4613</v>
      </c>
      <c r="C1063" s="84">
        <v>6.5976994361400001</v>
      </c>
      <c r="D1063" s="84">
        <f t="shared" si="16"/>
        <v>2.7219630561891193</v>
      </c>
      <c r="E1063" s="82" t="s">
        <v>4580</v>
      </c>
      <c r="F1063" s="85" t="s">
        <v>4581</v>
      </c>
    </row>
    <row r="1064" spans="2:6">
      <c r="B1064" s="80" t="s">
        <v>4614</v>
      </c>
      <c r="C1064" s="84">
        <v>6.5975721619799996</v>
      </c>
      <c r="D1064" s="84">
        <f t="shared" si="16"/>
        <v>2.7219352253410607</v>
      </c>
      <c r="E1064" s="82"/>
      <c r="F1064" s="85"/>
    </row>
    <row r="1065" spans="2:6">
      <c r="B1065" s="80" t="s">
        <v>4615</v>
      </c>
      <c r="C1065" s="84">
        <v>6.5906755426399997</v>
      </c>
      <c r="D1065" s="84">
        <f t="shared" si="16"/>
        <v>2.7204263487032354</v>
      </c>
      <c r="E1065" s="82" t="s">
        <v>4452</v>
      </c>
      <c r="F1065" s="85" t="s">
        <v>4453</v>
      </c>
    </row>
    <row r="1066" spans="2:6">
      <c r="B1066" s="80" t="s">
        <v>800</v>
      </c>
      <c r="C1066" s="84">
        <v>6.57814718821</v>
      </c>
      <c r="D1066" s="84">
        <f t="shared" si="16"/>
        <v>2.7176812893111917</v>
      </c>
      <c r="E1066" s="82" t="s">
        <v>591</v>
      </c>
      <c r="F1066" s="85" t="s">
        <v>592</v>
      </c>
    </row>
    <row r="1067" spans="2:6">
      <c r="B1067" s="80" t="s">
        <v>4616</v>
      </c>
      <c r="C1067" s="84">
        <v>6.5672318653400001</v>
      </c>
      <c r="D1067" s="84">
        <f t="shared" si="16"/>
        <v>2.7152853925128819</v>
      </c>
      <c r="E1067" s="82" t="s">
        <v>4617</v>
      </c>
      <c r="F1067" s="85" t="s">
        <v>4618</v>
      </c>
    </row>
    <row r="1068" spans="2:6">
      <c r="B1068" s="80" t="s">
        <v>4619</v>
      </c>
      <c r="C1068" s="84">
        <v>6.55872674051</v>
      </c>
      <c r="D1068" s="84">
        <f t="shared" si="16"/>
        <v>2.7134157685867231</v>
      </c>
      <c r="E1068" s="82"/>
      <c r="F1068" s="85"/>
    </row>
    <row r="1069" spans="2:6">
      <c r="B1069" s="80" t="s">
        <v>4620</v>
      </c>
      <c r="C1069" s="84">
        <v>6.5553902059400002</v>
      </c>
      <c r="D1069" s="84">
        <f t="shared" si="16"/>
        <v>2.7126816586193629</v>
      </c>
      <c r="E1069" s="82"/>
      <c r="F1069" s="85"/>
    </row>
    <row r="1070" spans="2:6">
      <c r="B1070" s="80" t="s">
        <v>4621</v>
      </c>
      <c r="C1070" s="84">
        <v>6.5553902059400002</v>
      </c>
      <c r="D1070" s="84">
        <f t="shared" si="16"/>
        <v>2.7126816586193629</v>
      </c>
      <c r="E1070" s="82"/>
      <c r="F1070" s="85"/>
    </row>
    <row r="1071" spans="2:6">
      <c r="B1071" s="80" t="s">
        <v>1832</v>
      </c>
      <c r="C1071" s="84">
        <v>6.5553902059400002</v>
      </c>
      <c r="D1071" s="84">
        <f t="shared" si="16"/>
        <v>2.7126816586193629</v>
      </c>
      <c r="E1071" s="82" t="s">
        <v>216</v>
      </c>
      <c r="F1071" s="85" t="s">
        <v>1446</v>
      </c>
    </row>
    <row r="1072" spans="2:6">
      <c r="B1072" s="80" t="s">
        <v>4622</v>
      </c>
      <c r="C1072" s="84">
        <v>6.5542117383200003</v>
      </c>
      <c r="D1072" s="84">
        <f t="shared" si="16"/>
        <v>2.7124222808895082</v>
      </c>
      <c r="E1072" s="82" t="s">
        <v>3330</v>
      </c>
      <c r="F1072" s="85" t="s">
        <v>3331</v>
      </c>
    </row>
    <row r="1073" spans="2:6">
      <c r="B1073" s="80" t="s">
        <v>4623</v>
      </c>
      <c r="C1073" s="84">
        <v>6.5500693318199996</v>
      </c>
      <c r="D1073" s="84">
        <f t="shared" si="16"/>
        <v>2.711510177511693</v>
      </c>
      <c r="E1073" s="82" t="s">
        <v>4624</v>
      </c>
      <c r="F1073" s="85" t="s">
        <v>4625</v>
      </c>
    </row>
    <row r="1074" spans="2:6">
      <c r="B1074" s="80" t="s">
        <v>4626</v>
      </c>
      <c r="C1074" s="84">
        <v>6.5457907530700004</v>
      </c>
      <c r="D1074" s="84">
        <f t="shared" si="16"/>
        <v>2.7105674850082164</v>
      </c>
      <c r="E1074" s="82" t="s">
        <v>1670</v>
      </c>
      <c r="F1074" s="85" t="s">
        <v>1671</v>
      </c>
    </row>
    <row r="1075" spans="2:6">
      <c r="B1075" s="80" t="s">
        <v>4627</v>
      </c>
      <c r="C1075" s="84">
        <v>6.5456266786599997</v>
      </c>
      <c r="D1075" s="84">
        <f t="shared" si="16"/>
        <v>2.7105313224858776</v>
      </c>
      <c r="E1075" s="82" t="s">
        <v>4628</v>
      </c>
      <c r="F1075" s="85" t="s">
        <v>4629</v>
      </c>
    </row>
    <row r="1076" spans="2:6">
      <c r="B1076" s="80" t="s">
        <v>4630</v>
      </c>
      <c r="C1076" s="84">
        <v>6.5435845706200002</v>
      </c>
      <c r="D1076" s="84">
        <f t="shared" si="16"/>
        <v>2.7100811595066028</v>
      </c>
      <c r="E1076" s="82"/>
      <c r="F1076" s="85"/>
    </row>
    <row r="1077" spans="2:6">
      <c r="B1077" s="80" t="s">
        <v>4631</v>
      </c>
      <c r="C1077" s="84">
        <v>6.5387500862700003</v>
      </c>
      <c r="D1077" s="84">
        <f t="shared" si="16"/>
        <v>2.7090148839376895</v>
      </c>
      <c r="E1077" s="82" t="s">
        <v>3561</v>
      </c>
      <c r="F1077" s="85" t="s">
        <v>3562</v>
      </c>
    </row>
    <row r="1078" spans="2:6">
      <c r="B1078" s="80" t="s">
        <v>565</v>
      </c>
      <c r="C1078" s="84">
        <v>6.5385451971600004</v>
      </c>
      <c r="D1078" s="84">
        <f t="shared" si="16"/>
        <v>2.7089696769592515</v>
      </c>
      <c r="E1078" s="82" t="s">
        <v>566</v>
      </c>
      <c r="F1078" s="85" t="s">
        <v>567</v>
      </c>
    </row>
    <row r="1079" spans="2:6">
      <c r="B1079" s="80" t="s">
        <v>4632</v>
      </c>
      <c r="C1079" s="84">
        <v>6.5340044168000002</v>
      </c>
      <c r="D1079" s="84">
        <f t="shared" si="16"/>
        <v>2.707967429996867</v>
      </c>
      <c r="E1079" s="82" t="s">
        <v>4633</v>
      </c>
      <c r="F1079" s="85" t="s">
        <v>4634</v>
      </c>
    </row>
    <row r="1080" spans="2:6">
      <c r="B1080" s="80" t="s">
        <v>1404</v>
      </c>
      <c r="C1080" s="84">
        <v>6.52854744465</v>
      </c>
      <c r="D1080" s="84">
        <f t="shared" si="16"/>
        <v>2.7067620380948005</v>
      </c>
      <c r="E1080" s="82" t="s">
        <v>1405</v>
      </c>
      <c r="F1080" s="85" t="s">
        <v>1406</v>
      </c>
    </row>
    <row r="1081" spans="2:6">
      <c r="B1081" s="80" t="s">
        <v>1514</v>
      </c>
      <c r="C1081" s="84">
        <v>6.5259538479900003</v>
      </c>
      <c r="D1081" s="84">
        <f t="shared" si="16"/>
        <v>2.7061887846238633</v>
      </c>
      <c r="E1081" s="82" t="s">
        <v>1515</v>
      </c>
      <c r="F1081" s="85" t="s">
        <v>1516</v>
      </c>
    </row>
    <row r="1082" spans="2:6">
      <c r="B1082" s="80" t="s">
        <v>2095</v>
      </c>
      <c r="C1082" s="84">
        <v>6.52467272141</v>
      </c>
      <c r="D1082" s="84">
        <f t="shared" si="16"/>
        <v>2.705905537691645</v>
      </c>
      <c r="E1082" s="82" t="s">
        <v>2096</v>
      </c>
      <c r="F1082" s="85" t="s">
        <v>2097</v>
      </c>
    </row>
    <row r="1083" spans="2:6">
      <c r="B1083" s="80" t="s">
        <v>4635</v>
      </c>
      <c r="C1083" s="84">
        <v>6.5167543923600002</v>
      </c>
      <c r="D1083" s="84">
        <f t="shared" si="16"/>
        <v>2.7041536227583025</v>
      </c>
      <c r="E1083" s="82"/>
      <c r="F1083" s="85"/>
    </row>
    <row r="1084" spans="2:6">
      <c r="B1084" s="80" t="s">
        <v>4636</v>
      </c>
      <c r="C1084" s="84">
        <v>6.5061989530700002</v>
      </c>
      <c r="D1084" s="84">
        <f t="shared" si="16"/>
        <v>2.7018149392279369</v>
      </c>
      <c r="E1084" s="82" t="s">
        <v>4192</v>
      </c>
      <c r="F1084" s="85" t="s">
        <v>4193</v>
      </c>
    </row>
    <row r="1085" spans="2:6">
      <c r="B1085" s="80" t="s">
        <v>4637</v>
      </c>
      <c r="C1085" s="84">
        <v>6.5058922689300003</v>
      </c>
      <c r="D1085" s="84">
        <f t="shared" si="16"/>
        <v>2.7017469329896726</v>
      </c>
      <c r="E1085" s="82" t="s">
        <v>2478</v>
      </c>
      <c r="F1085" s="85" t="s">
        <v>2479</v>
      </c>
    </row>
    <row r="1086" spans="2:6">
      <c r="B1086" s="80" t="s">
        <v>4638</v>
      </c>
      <c r="C1086" s="84">
        <v>6.5033299001199998</v>
      </c>
      <c r="D1086" s="84">
        <f t="shared" si="16"/>
        <v>2.701178610491235</v>
      </c>
      <c r="E1086" s="82" t="s">
        <v>4518</v>
      </c>
      <c r="F1086" s="85" t="s">
        <v>4519</v>
      </c>
    </row>
    <row r="1087" spans="2:6">
      <c r="B1087" s="80" t="s">
        <v>4639</v>
      </c>
      <c r="C1087" s="84">
        <v>6.50269805754</v>
      </c>
      <c r="D1087" s="84">
        <f t="shared" si="16"/>
        <v>2.7010384360797279</v>
      </c>
      <c r="E1087" s="82" t="s">
        <v>1226</v>
      </c>
      <c r="F1087" s="85" t="s">
        <v>1227</v>
      </c>
    </row>
    <row r="1088" spans="2:6">
      <c r="B1088" s="80" t="s">
        <v>918</v>
      </c>
      <c r="C1088" s="84">
        <v>6.50269805754</v>
      </c>
      <c r="D1088" s="84">
        <f t="shared" si="16"/>
        <v>2.7010384360797279</v>
      </c>
      <c r="E1088" s="82"/>
      <c r="F1088" s="85"/>
    </row>
    <row r="1089" spans="2:6">
      <c r="B1089" s="80" t="s">
        <v>4640</v>
      </c>
      <c r="C1089" s="84">
        <v>6.5019558278699998</v>
      </c>
      <c r="D1089" s="84">
        <f t="shared" si="16"/>
        <v>2.7008737548702615</v>
      </c>
      <c r="E1089" s="82"/>
      <c r="F1089" s="85"/>
    </row>
    <row r="1090" spans="2:6">
      <c r="B1090" s="80" t="s">
        <v>4641</v>
      </c>
      <c r="C1090" s="84">
        <v>6.5010715142500004</v>
      </c>
      <c r="D1090" s="84">
        <f t="shared" si="16"/>
        <v>2.7006775244321388</v>
      </c>
      <c r="E1090" s="82" t="s">
        <v>1864</v>
      </c>
      <c r="F1090" s="85" t="s">
        <v>1865</v>
      </c>
    </row>
    <row r="1091" spans="2:6">
      <c r="B1091" s="80" t="s">
        <v>4642</v>
      </c>
      <c r="C1091" s="84">
        <v>6.5009964264100004</v>
      </c>
      <c r="D1091" s="84">
        <f t="shared" si="16"/>
        <v>2.7006608611052134</v>
      </c>
      <c r="E1091" s="82" t="s">
        <v>1241</v>
      </c>
      <c r="F1091" s="85" t="s">
        <v>1242</v>
      </c>
    </row>
    <row r="1092" spans="2:6">
      <c r="B1092" s="80" t="s">
        <v>4643</v>
      </c>
      <c r="C1092" s="84">
        <v>6.4940226405199999</v>
      </c>
      <c r="D1092" s="84">
        <f t="shared" ref="D1092:D1155" si="17">LOG(C1092,2)</f>
        <v>2.699112414391323</v>
      </c>
      <c r="E1092" s="82" t="s">
        <v>4014</v>
      </c>
      <c r="F1092" s="85" t="s">
        <v>4015</v>
      </c>
    </row>
    <row r="1093" spans="2:6">
      <c r="B1093" s="80" t="s">
        <v>4644</v>
      </c>
      <c r="C1093" s="84">
        <v>6.4926696874500003</v>
      </c>
      <c r="D1093" s="84">
        <f t="shared" si="17"/>
        <v>2.6988118145707665</v>
      </c>
      <c r="E1093" s="82" t="s">
        <v>4645</v>
      </c>
      <c r="F1093" s="85" t="s">
        <v>4646</v>
      </c>
    </row>
    <row r="1094" spans="2:6">
      <c r="B1094" s="80" t="s">
        <v>4647</v>
      </c>
      <c r="C1094" s="84">
        <v>6.4896451741899996</v>
      </c>
      <c r="D1094" s="84">
        <f t="shared" si="17"/>
        <v>2.6981396000378806</v>
      </c>
      <c r="E1094" s="82" t="s">
        <v>4648</v>
      </c>
      <c r="F1094" s="85" t="s">
        <v>4649</v>
      </c>
    </row>
    <row r="1095" spans="2:6">
      <c r="B1095" s="80" t="s">
        <v>4650</v>
      </c>
      <c r="C1095" s="84">
        <v>6.4591377725500001</v>
      </c>
      <c r="D1095" s="84">
        <f t="shared" si="17"/>
        <v>2.6913415930479223</v>
      </c>
      <c r="E1095" s="82" t="s">
        <v>4651</v>
      </c>
      <c r="F1095" s="85" t="s">
        <v>4652</v>
      </c>
    </row>
    <row r="1096" spans="2:6">
      <c r="B1096" s="80" t="s">
        <v>4653</v>
      </c>
      <c r="C1096" s="84">
        <v>6.4505715228099998</v>
      </c>
      <c r="D1096" s="84">
        <f t="shared" si="17"/>
        <v>2.6894269894654586</v>
      </c>
      <c r="E1096" s="82" t="s">
        <v>4654</v>
      </c>
      <c r="F1096" s="85" t="s">
        <v>4655</v>
      </c>
    </row>
    <row r="1097" spans="2:6">
      <c r="B1097" s="80" t="s">
        <v>4656</v>
      </c>
      <c r="C1097" s="84">
        <v>6.4423827193700003</v>
      </c>
      <c r="D1097" s="84">
        <f t="shared" si="17"/>
        <v>2.687594368720768</v>
      </c>
      <c r="E1097" s="82"/>
      <c r="F1097" s="85"/>
    </row>
    <row r="1098" spans="2:6">
      <c r="B1098" s="80" t="s">
        <v>4657</v>
      </c>
      <c r="C1098" s="84">
        <v>6.4412608809799998</v>
      </c>
      <c r="D1098" s="84">
        <f t="shared" si="17"/>
        <v>2.6873431244708916</v>
      </c>
      <c r="E1098" s="82" t="s">
        <v>4555</v>
      </c>
      <c r="F1098" s="85" t="s">
        <v>4556</v>
      </c>
    </row>
    <row r="1099" spans="2:6">
      <c r="B1099" s="80" t="s">
        <v>4658</v>
      </c>
      <c r="C1099" s="84">
        <v>6.4267010139499998</v>
      </c>
      <c r="D1099" s="84">
        <f t="shared" si="17"/>
        <v>2.6840783561888912</v>
      </c>
      <c r="E1099" s="82" t="s">
        <v>4659</v>
      </c>
      <c r="F1099" s="85" t="s">
        <v>4660</v>
      </c>
    </row>
    <row r="1100" spans="2:6">
      <c r="B1100" s="80" t="s">
        <v>4661</v>
      </c>
      <c r="C1100" s="84">
        <v>6.4257143702199997</v>
      </c>
      <c r="D1100" s="84">
        <f t="shared" si="17"/>
        <v>2.6838568529186277</v>
      </c>
      <c r="E1100" s="82"/>
      <c r="F1100" s="85"/>
    </row>
    <row r="1101" spans="2:6">
      <c r="B1101" s="80" t="s">
        <v>4662</v>
      </c>
      <c r="C1101" s="84">
        <v>6.4257143702199997</v>
      </c>
      <c r="D1101" s="84">
        <f t="shared" si="17"/>
        <v>2.6838568529186277</v>
      </c>
      <c r="E1101" s="82" t="s">
        <v>3985</v>
      </c>
      <c r="F1101" s="85" t="s">
        <v>3986</v>
      </c>
    </row>
    <row r="1102" spans="2:6">
      <c r="B1102" s="80" t="s">
        <v>4663</v>
      </c>
      <c r="C1102" s="84">
        <v>6.4177013439400001</v>
      </c>
      <c r="D1102" s="84">
        <f t="shared" si="17"/>
        <v>2.6820566534959944</v>
      </c>
      <c r="E1102" s="82"/>
      <c r="F1102" s="85"/>
    </row>
    <row r="1103" spans="2:6">
      <c r="B1103" s="80" t="s">
        <v>4664</v>
      </c>
      <c r="C1103" s="84">
        <v>6.41253163837</v>
      </c>
      <c r="D1103" s="84">
        <f t="shared" si="17"/>
        <v>2.6808940387558553</v>
      </c>
      <c r="E1103" s="82"/>
      <c r="F1103" s="85"/>
    </row>
    <row r="1104" spans="2:6">
      <c r="B1104" s="80" t="s">
        <v>4665</v>
      </c>
      <c r="C1104" s="84">
        <v>6.4116920309500003</v>
      </c>
      <c r="D1104" s="84">
        <f t="shared" si="17"/>
        <v>2.6807051310302743</v>
      </c>
      <c r="E1104" s="82" t="s">
        <v>3409</v>
      </c>
      <c r="F1104" s="85" t="s">
        <v>3410</v>
      </c>
    </row>
    <row r="1105" spans="2:6">
      <c r="B1105" s="80" t="s">
        <v>4666</v>
      </c>
      <c r="C1105" s="84">
        <v>6.4078239531000003</v>
      </c>
      <c r="D1105" s="84">
        <f t="shared" si="17"/>
        <v>2.6798345120602187</v>
      </c>
      <c r="E1105" s="82" t="s">
        <v>4667</v>
      </c>
      <c r="F1105" s="85" t="s">
        <v>4668</v>
      </c>
    </row>
    <row r="1106" spans="2:6">
      <c r="B1106" s="80" t="s">
        <v>2234</v>
      </c>
      <c r="C1106" s="84">
        <v>6.4074754348400003</v>
      </c>
      <c r="D1106" s="84">
        <f t="shared" si="17"/>
        <v>2.6797560424825266</v>
      </c>
      <c r="E1106" s="82" t="s">
        <v>626</v>
      </c>
      <c r="F1106" s="85" t="s">
        <v>627</v>
      </c>
    </row>
    <row r="1107" spans="2:6">
      <c r="B1107" s="80" t="s">
        <v>4669</v>
      </c>
      <c r="C1107" s="84">
        <v>6.4060656897800001</v>
      </c>
      <c r="D1107" s="84">
        <f t="shared" si="17"/>
        <v>2.679438592029852</v>
      </c>
      <c r="E1107" s="82"/>
      <c r="F1107" s="85"/>
    </row>
    <row r="1108" spans="2:6">
      <c r="B1108" s="80" t="s">
        <v>4670</v>
      </c>
      <c r="C1108" s="84">
        <v>6.4004328724099997</v>
      </c>
      <c r="D1108" s="84">
        <f t="shared" si="17"/>
        <v>2.6781694803877407</v>
      </c>
      <c r="E1108" s="82"/>
      <c r="F1108" s="85"/>
    </row>
    <row r="1109" spans="2:6">
      <c r="B1109" s="80" t="s">
        <v>4671</v>
      </c>
      <c r="C1109" s="84">
        <v>6.3931772373099998</v>
      </c>
      <c r="D1109" s="84">
        <f t="shared" si="17"/>
        <v>2.6765330900632343</v>
      </c>
      <c r="E1109" s="82" t="s">
        <v>4672</v>
      </c>
      <c r="F1109" s="85" t="s">
        <v>4673</v>
      </c>
    </row>
    <row r="1110" spans="2:6">
      <c r="B1110" s="80" t="s">
        <v>4674</v>
      </c>
      <c r="C1110" s="84">
        <v>6.3823915489800003</v>
      </c>
      <c r="D1110" s="84">
        <f t="shared" si="17"/>
        <v>2.674097118244922</v>
      </c>
      <c r="E1110" s="82"/>
      <c r="F1110" s="85"/>
    </row>
    <row r="1111" spans="2:6">
      <c r="B1111" s="80" t="s">
        <v>4675</v>
      </c>
      <c r="C1111" s="84">
        <v>6.3808024267399999</v>
      </c>
      <c r="D1111" s="84">
        <f t="shared" si="17"/>
        <v>2.6737378635330962</v>
      </c>
      <c r="E1111" s="82" t="s">
        <v>4676</v>
      </c>
      <c r="F1111" s="85" t="s">
        <v>4677</v>
      </c>
    </row>
    <row r="1112" spans="2:6">
      <c r="B1112" s="80" t="s">
        <v>4678</v>
      </c>
      <c r="C1112" s="84">
        <v>6.3724847920299998</v>
      </c>
      <c r="D1112" s="84">
        <f t="shared" si="17"/>
        <v>2.6718560252519366</v>
      </c>
      <c r="E1112" s="82" t="s">
        <v>4679</v>
      </c>
      <c r="F1112" s="85" t="s">
        <v>4680</v>
      </c>
    </row>
    <row r="1113" spans="2:6">
      <c r="B1113" s="80" t="s">
        <v>4681</v>
      </c>
      <c r="C1113" s="84">
        <v>6.35565930918</v>
      </c>
      <c r="D1113" s="84">
        <f t="shared" si="17"/>
        <v>2.6680417920668815</v>
      </c>
      <c r="E1113" s="82" t="s">
        <v>4682</v>
      </c>
      <c r="F1113" s="85" t="s">
        <v>4683</v>
      </c>
    </row>
    <row r="1114" spans="2:6">
      <c r="B1114" s="80" t="s">
        <v>4684</v>
      </c>
      <c r="C1114" s="84">
        <v>6.3457528396800003</v>
      </c>
      <c r="D1114" s="84">
        <f t="shared" si="17"/>
        <v>2.6657913309132839</v>
      </c>
      <c r="E1114" s="82"/>
      <c r="F1114" s="85"/>
    </row>
    <row r="1115" spans="2:6">
      <c r="B1115" s="80" t="s">
        <v>4685</v>
      </c>
      <c r="C1115" s="84">
        <v>6.3304118363699997</v>
      </c>
      <c r="D1115" s="84">
        <f t="shared" si="17"/>
        <v>2.6622993598370841</v>
      </c>
      <c r="E1115" s="82"/>
      <c r="F1115" s="85"/>
    </row>
    <row r="1116" spans="2:6">
      <c r="B1116" s="80" t="s">
        <v>4686</v>
      </c>
      <c r="C1116" s="84">
        <v>6.3251547592500001</v>
      </c>
      <c r="D1116" s="84">
        <f t="shared" si="17"/>
        <v>2.661100779043482</v>
      </c>
      <c r="E1116" s="82" t="s">
        <v>1089</v>
      </c>
      <c r="F1116" s="85" t="s">
        <v>1090</v>
      </c>
    </row>
    <row r="1117" spans="2:6">
      <c r="B1117" s="80" t="s">
        <v>4687</v>
      </c>
      <c r="C1117" s="84">
        <v>6.3203439725099999</v>
      </c>
      <c r="D1117" s="84">
        <f t="shared" si="17"/>
        <v>2.6600030764293532</v>
      </c>
      <c r="E1117" s="82" t="s">
        <v>4688</v>
      </c>
      <c r="F1117" s="85" t="s">
        <v>4689</v>
      </c>
    </row>
    <row r="1118" spans="2:6">
      <c r="B1118" s="80" t="s">
        <v>4690</v>
      </c>
      <c r="C1118" s="84">
        <v>6.3203439725099999</v>
      </c>
      <c r="D1118" s="84">
        <f t="shared" si="17"/>
        <v>2.6600030764293532</v>
      </c>
      <c r="E1118" s="82"/>
      <c r="F1118" s="85"/>
    </row>
    <row r="1119" spans="2:6">
      <c r="B1119" s="80" t="s">
        <v>1056</v>
      </c>
      <c r="C1119" s="84">
        <v>6.3174660356299999</v>
      </c>
      <c r="D1119" s="84">
        <f t="shared" si="17"/>
        <v>2.659346002880397</v>
      </c>
      <c r="E1119" s="82" t="s">
        <v>1057</v>
      </c>
      <c r="F1119" s="85" t="s">
        <v>1058</v>
      </c>
    </row>
    <row r="1120" spans="2:6">
      <c r="B1120" s="80" t="s">
        <v>4691</v>
      </c>
      <c r="C1120" s="84">
        <v>6.3174660356299999</v>
      </c>
      <c r="D1120" s="84">
        <f t="shared" si="17"/>
        <v>2.659346002880397</v>
      </c>
      <c r="E1120" s="82" t="s">
        <v>4692</v>
      </c>
      <c r="F1120" s="85" t="s">
        <v>4693</v>
      </c>
    </row>
    <row r="1121" spans="2:6">
      <c r="B1121" s="80" t="s">
        <v>4694</v>
      </c>
      <c r="C1121" s="84">
        <v>6.3118338967599996</v>
      </c>
      <c r="D1121" s="84">
        <f t="shared" si="17"/>
        <v>2.6580592396552767</v>
      </c>
      <c r="E1121" s="82"/>
      <c r="F1121" s="85"/>
    </row>
    <row r="1122" spans="2:6">
      <c r="B1122" s="80" t="s">
        <v>1231</v>
      </c>
      <c r="C1122" s="84">
        <v>6.3114600617200001</v>
      </c>
      <c r="D1122" s="84">
        <f t="shared" si="17"/>
        <v>2.6579737896989895</v>
      </c>
      <c r="E1122" s="82" t="s">
        <v>1232</v>
      </c>
      <c r="F1122" s="85" t="s">
        <v>1233</v>
      </c>
    </row>
    <row r="1123" spans="2:6">
      <c r="B1123" s="80" t="s">
        <v>4695</v>
      </c>
      <c r="C1123" s="84">
        <v>6.3106668275000004</v>
      </c>
      <c r="D1123" s="84">
        <f t="shared" si="17"/>
        <v>2.657792458123573</v>
      </c>
      <c r="E1123" s="82"/>
      <c r="F1123" s="85"/>
    </row>
    <row r="1124" spans="2:6">
      <c r="B1124" s="80" t="s">
        <v>975</v>
      </c>
      <c r="C1124" s="84">
        <v>6.3105240843099999</v>
      </c>
      <c r="D1124" s="84">
        <f t="shared" si="17"/>
        <v>2.6577598249285317</v>
      </c>
      <c r="E1124" s="82" t="s">
        <v>976</v>
      </c>
      <c r="F1124" s="85" t="s">
        <v>977</v>
      </c>
    </row>
    <row r="1125" spans="2:6">
      <c r="B1125" s="80" t="s">
        <v>2110</v>
      </c>
      <c r="C1125" s="84">
        <v>6.2956324843200004</v>
      </c>
      <c r="D1125" s="84">
        <f t="shared" si="17"/>
        <v>2.6543513241165848</v>
      </c>
      <c r="E1125" s="82" t="s">
        <v>2111</v>
      </c>
      <c r="F1125" s="85" t="s">
        <v>2112</v>
      </c>
    </row>
    <row r="1126" spans="2:6">
      <c r="B1126" s="80" t="s">
        <v>637</v>
      </c>
      <c r="C1126" s="84">
        <v>6.2956324843200004</v>
      </c>
      <c r="D1126" s="84">
        <f t="shared" si="17"/>
        <v>2.6543513241165848</v>
      </c>
      <c r="E1126" s="82"/>
      <c r="F1126" s="85"/>
    </row>
    <row r="1127" spans="2:6">
      <c r="B1127" s="80" t="s">
        <v>4696</v>
      </c>
      <c r="C1127" s="84">
        <v>6.2858318115199996</v>
      </c>
      <c r="D1127" s="84">
        <f t="shared" si="17"/>
        <v>2.6521036708111478</v>
      </c>
      <c r="E1127" s="82"/>
      <c r="F1127" s="85"/>
    </row>
    <row r="1128" spans="2:6">
      <c r="B1128" s="80" t="s">
        <v>4697</v>
      </c>
      <c r="C1128" s="84">
        <v>6.2843385700000001</v>
      </c>
      <c r="D1128" s="84">
        <f t="shared" si="17"/>
        <v>2.6517609082104032</v>
      </c>
      <c r="E1128" s="82" t="s">
        <v>3580</v>
      </c>
      <c r="F1128" s="85" t="s">
        <v>3581</v>
      </c>
    </row>
    <row r="1129" spans="2:6">
      <c r="B1129" s="80" t="s">
        <v>4698</v>
      </c>
      <c r="C1129" s="84">
        <v>6.2823033412299996</v>
      </c>
      <c r="D1129" s="84">
        <f t="shared" si="17"/>
        <v>2.6512936052507157</v>
      </c>
      <c r="E1129" s="82"/>
      <c r="F1129" s="85"/>
    </row>
    <row r="1130" spans="2:6">
      <c r="B1130" s="80" t="s">
        <v>4699</v>
      </c>
      <c r="C1130" s="84">
        <v>6.2630387222400001</v>
      </c>
      <c r="D1130" s="84">
        <f t="shared" si="17"/>
        <v>2.6468627986634123</v>
      </c>
      <c r="E1130" s="82" t="s">
        <v>4700</v>
      </c>
      <c r="F1130" s="85" t="s">
        <v>4701</v>
      </c>
    </row>
    <row r="1131" spans="2:6">
      <c r="B1131" s="80" t="s">
        <v>4702</v>
      </c>
      <c r="C1131" s="84">
        <v>6.2621625896899999</v>
      </c>
      <c r="D1131" s="84">
        <f t="shared" si="17"/>
        <v>2.6466609668436067</v>
      </c>
      <c r="E1131" s="82" t="s">
        <v>1258</v>
      </c>
      <c r="F1131" s="85" t="s">
        <v>1259</v>
      </c>
    </row>
    <row r="1132" spans="2:6">
      <c r="B1132" s="80" t="s">
        <v>4703</v>
      </c>
      <c r="C1132" s="84">
        <v>6.2598855182799999</v>
      </c>
      <c r="D1132" s="84">
        <f t="shared" si="17"/>
        <v>2.6461362731770692</v>
      </c>
      <c r="E1132" s="82"/>
      <c r="F1132" s="85"/>
    </row>
    <row r="1133" spans="2:6">
      <c r="B1133" s="80" t="s">
        <v>4704</v>
      </c>
      <c r="C1133" s="84">
        <v>6.2589013516499996</v>
      </c>
      <c r="D1133" s="84">
        <f t="shared" si="17"/>
        <v>2.6459094377282053</v>
      </c>
      <c r="E1133" s="82" t="s">
        <v>4705</v>
      </c>
      <c r="F1133" s="85" t="s">
        <v>4706</v>
      </c>
    </row>
    <row r="1134" spans="2:6">
      <c r="B1134" s="80" t="s">
        <v>4707</v>
      </c>
      <c r="C1134" s="84">
        <v>6.2557290698100001</v>
      </c>
      <c r="D1134" s="84">
        <f t="shared" si="17"/>
        <v>2.6451780321296754</v>
      </c>
      <c r="E1134" s="82" t="s">
        <v>2447</v>
      </c>
      <c r="F1134" s="85" t="s">
        <v>2448</v>
      </c>
    </row>
    <row r="1135" spans="2:6">
      <c r="B1135" s="80" t="s">
        <v>1719</v>
      </c>
      <c r="C1135" s="84">
        <v>6.2488845704899996</v>
      </c>
      <c r="D1135" s="84">
        <f t="shared" si="17"/>
        <v>2.6435986908566838</v>
      </c>
      <c r="E1135" s="82"/>
      <c r="F1135" s="85"/>
    </row>
    <row r="1136" spans="2:6">
      <c r="B1136" s="80" t="s">
        <v>4708</v>
      </c>
      <c r="C1136" s="84">
        <v>6.2470721093600003</v>
      </c>
      <c r="D1136" s="84">
        <f t="shared" si="17"/>
        <v>2.6431801828913661</v>
      </c>
      <c r="E1136" s="82" t="s">
        <v>4654</v>
      </c>
      <c r="F1136" s="85" t="s">
        <v>4655</v>
      </c>
    </row>
    <row r="1137" spans="2:6">
      <c r="B1137" s="80" t="s">
        <v>4709</v>
      </c>
      <c r="C1137" s="84">
        <v>6.2436123406900004</v>
      </c>
      <c r="D1137" s="84">
        <f t="shared" si="17"/>
        <v>2.6423809646819167</v>
      </c>
      <c r="E1137" s="82" t="s">
        <v>4710</v>
      </c>
      <c r="F1137" s="85" t="s">
        <v>4711</v>
      </c>
    </row>
    <row r="1138" spans="2:6">
      <c r="B1138" s="80" t="s">
        <v>4712</v>
      </c>
      <c r="C1138" s="84">
        <v>6.2412691167199998</v>
      </c>
      <c r="D1138" s="84">
        <f t="shared" si="17"/>
        <v>2.6418394204706339</v>
      </c>
      <c r="E1138" s="82" t="s">
        <v>4713</v>
      </c>
      <c r="F1138" s="85" t="s">
        <v>4714</v>
      </c>
    </row>
    <row r="1139" spans="2:6">
      <c r="B1139" s="80" t="s">
        <v>4715</v>
      </c>
      <c r="C1139" s="84">
        <v>6.2280685407099998</v>
      </c>
      <c r="D1139" s="84">
        <f t="shared" si="17"/>
        <v>2.6387848215521941</v>
      </c>
      <c r="E1139" s="82" t="s">
        <v>4716</v>
      </c>
      <c r="F1139" s="85" t="s">
        <v>4717</v>
      </c>
    </row>
    <row r="1140" spans="2:6">
      <c r="B1140" s="80" t="s">
        <v>4718</v>
      </c>
      <c r="C1140" s="84">
        <v>6.2233543306200003</v>
      </c>
      <c r="D1140" s="84">
        <f t="shared" si="17"/>
        <v>2.6376923893195405</v>
      </c>
      <c r="E1140" s="82"/>
      <c r="F1140" s="85"/>
    </row>
    <row r="1141" spans="2:6">
      <c r="B1141" s="80" t="s">
        <v>4719</v>
      </c>
      <c r="C1141" s="84">
        <v>6.2199855579200003</v>
      </c>
      <c r="D1141" s="84">
        <f t="shared" si="17"/>
        <v>2.6369112305903819</v>
      </c>
      <c r="E1141" s="82" t="s">
        <v>2072</v>
      </c>
      <c r="F1141" s="85" t="s">
        <v>2073</v>
      </c>
    </row>
    <row r="1142" spans="2:6">
      <c r="B1142" s="80" t="s">
        <v>4720</v>
      </c>
      <c r="C1142" s="84">
        <v>6.2064511314199997</v>
      </c>
      <c r="D1142" s="84">
        <f t="shared" si="17"/>
        <v>2.633768566574608</v>
      </c>
      <c r="E1142" s="82" t="s">
        <v>4721</v>
      </c>
      <c r="F1142" s="85" t="s">
        <v>4722</v>
      </c>
    </row>
    <row r="1143" spans="2:6">
      <c r="B1143" s="80" t="s">
        <v>4723</v>
      </c>
      <c r="C1143" s="84">
        <v>6.19993304716</v>
      </c>
      <c r="D1143" s="84">
        <f t="shared" si="17"/>
        <v>2.6322526359750307</v>
      </c>
      <c r="E1143" s="82"/>
      <c r="F1143" s="85"/>
    </row>
    <row r="1144" spans="2:6">
      <c r="B1144" s="80" t="s">
        <v>4724</v>
      </c>
      <c r="C1144" s="84">
        <v>6.1996429381300002</v>
      </c>
      <c r="D1144" s="84">
        <f t="shared" si="17"/>
        <v>2.6321851273990164</v>
      </c>
      <c r="E1144" s="82" t="s">
        <v>4725</v>
      </c>
      <c r="F1144" s="85" t="s">
        <v>4726</v>
      </c>
    </row>
    <row r="1145" spans="2:6">
      <c r="B1145" s="80" t="s">
        <v>661</v>
      </c>
      <c r="C1145" s="84">
        <v>6.1979986998300003</v>
      </c>
      <c r="D1145" s="84">
        <f t="shared" si="17"/>
        <v>2.6318024522863412</v>
      </c>
      <c r="E1145" s="82" t="s">
        <v>662</v>
      </c>
      <c r="F1145" s="85" t="s">
        <v>663</v>
      </c>
    </row>
    <row r="1146" spans="2:6">
      <c r="B1146" s="80" t="s">
        <v>4727</v>
      </c>
      <c r="C1146" s="84">
        <v>6.1940277790499998</v>
      </c>
      <c r="D1146" s="84">
        <f t="shared" si="17"/>
        <v>2.6308778532430908</v>
      </c>
      <c r="E1146" s="82" t="s">
        <v>3721</v>
      </c>
      <c r="F1146" s="85" t="s">
        <v>3722</v>
      </c>
    </row>
    <row r="1147" spans="2:6">
      <c r="B1147" s="80" t="s">
        <v>4728</v>
      </c>
      <c r="C1147" s="84">
        <v>6.1845859345800003</v>
      </c>
      <c r="D1147" s="84">
        <f t="shared" si="17"/>
        <v>2.6286770082776494</v>
      </c>
      <c r="E1147" s="82" t="s">
        <v>4729</v>
      </c>
      <c r="F1147" s="85" t="s">
        <v>4730</v>
      </c>
    </row>
    <row r="1148" spans="2:6">
      <c r="B1148" s="80" t="s">
        <v>4731</v>
      </c>
      <c r="C1148" s="84">
        <v>6.17239138413</v>
      </c>
      <c r="D1148" s="84">
        <f t="shared" si="17"/>
        <v>2.625829544416947</v>
      </c>
      <c r="E1148" s="82"/>
      <c r="F1148" s="85"/>
    </row>
    <row r="1149" spans="2:6">
      <c r="B1149" s="80" t="s">
        <v>4732</v>
      </c>
      <c r="C1149" s="84">
        <v>6.1688286984399996</v>
      </c>
      <c r="D1149" s="84">
        <f t="shared" si="17"/>
        <v>2.6249965847767167</v>
      </c>
      <c r="E1149" s="82" t="s">
        <v>4733</v>
      </c>
      <c r="F1149" s="85" t="s">
        <v>4734</v>
      </c>
    </row>
    <row r="1150" spans="2:6">
      <c r="B1150" s="80" t="s">
        <v>4735</v>
      </c>
      <c r="C1150" s="84">
        <v>6.1580835886300003</v>
      </c>
      <c r="D1150" s="84">
        <f t="shared" si="17"/>
        <v>2.6224814503777805</v>
      </c>
      <c r="E1150" s="82"/>
      <c r="F1150" s="85"/>
    </row>
    <row r="1151" spans="2:6">
      <c r="B1151" s="80" t="s">
        <v>4736</v>
      </c>
      <c r="C1151" s="84">
        <v>6.1580835886300003</v>
      </c>
      <c r="D1151" s="84">
        <f t="shared" si="17"/>
        <v>2.6224814503777805</v>
      </c>
      <c r="E1151" s="82"/>
      <c r="F1151" s="85"/>
    </row>
    <row r="1152" spans="2:6">
      <c r="B1152" s="80" t="s">
        <v>4737</v>
      </c>
      <c r="C1152" s="84">
        <v>6.1569439722799997</v>
      </c>
      <c r="D1152" s="84">
        <f t="shared" si="17"/>
        <v>2.622214440198027</v>
      </c>
      <c r="E1152" s="82"/>
      <c r="F1152" s="85"/>
    </row>
    <row r="1153" spans="2:6">
      <c r="B1153" s="80" t="s">
        <v>4738</v>
      </c>
      <c r="C1153" s="84">
        <v>6.1549969416300003</v>
      </c>
      <c r="D1153" s="84">
        <f t="shared" si="17"/>
        <v>2.6217581398459915</v>
      </c>
      <c r="E1153" s="82" t="s">
        <v>4367</v>
      </c>
      <c r="F1153" s="85" t="s">
        <v>4368</v>
      </c>
    </row>
    <row r="1154" spans="2:6">
      <c r="B1154" s="80" t="s">
        <v>4739</v>
      </c>
      <c r="C1154" s="84">
        <v>6.1479110853999996</v>
      </c>
      <c r="D1154" s="84">
        <f t="shared" si="17"/>
        <v>2.6200963001002386</v>
      </c>
      <c r="E1154" s="82" t="s">
        <v>4740</v>
      </c>
      <c r="F1154" s="85" t="s">
        <v>4741</v>
      </c>
    </row>
    <row r="1155" spans="2:6">
      <c r="B1155" s="80" t="s">
        <v>4742</v>
      </c>
      <c r="C1155" s="84">
        <v>6.1419704984000001</v>
      </c>
      <c r="D1155" s="84">
        <f t="shared" si="17"/>
        <v>2.6187015826631468</v>
      </c>
      <c r="E1155" s="82"/>
      <c r="F1155" s="85"/>
    </row>
    <row r="1156" spans="2:6">
      <c r="B1156" s="80" t="s">
        <v>4743</v>
      </c>
      <c r="C1156" s="84">
        <v>6.1414138227099997</v>
      </c>
      <c r="D1156" s="84">
        <f t="shared" ref="D1156:D1219" si="18">LOG(C1156,2)</f>
        <v>2.6185708184963827</v>
      </c>
      <c r="E1156" s="82" t="s">
        <v>1185</v>
      </c>
      <c r="F1156" s="85" t="s">
        <v>1186</v>
      </c>
    </row>
    <row r="1157" spans="2:6">
      <c r="B1157" s="80" t="s">
        <v>4744</v>
      </c>
      <c r="C1157" s="84">
        <v>6.1351945022100001</v>
      </c>
      <c r="D1157" s="84">
        <f t="shared" si="18"/>
        <v>2.6171090819363885</v>
      </c>
      <c r="E1157" s="82"/>
      <c r="F1157" s="85"/>
    </row>
    <row r="1158" spans="2:6">
      <c r="B1158" s="80" t="s">
        <v>4745</v>
      </c>
      <c r="C1158" s="84">
        <v>6.1321002691000004</v>
      </c>
      <c r="D1158" s="84">
        <f t="shared" si="18"/>
        <v>2.6163812874322145</v>
      </c>
      <c r="E1158" s="82" t="s">
        <v>4746</v>
      </c>
      <c r="F1158" s="85" t="s">
        <v>4747</v>
      </c>
    </row>
    <row r="1159" spans="2:6">
      <c r="B1159" s="80" t="s">
        <v>2352</v>
      </c>
      <c r="C1159" s="84">
        <v>6.1137458357399996</v>
      </c>
      <c r="D1159" s="84">
        <f t="shared" si="18"/>
        <v>2.6120565768995121</v>
      </c>
      <c r="E1159" s="82" t="s">
        <v>2353</v>
      </c>
      <c r="F1159" s="85" t="s">
        <v>2354</v>
      </c>
    </row>
    <row r="1160" spans="2:6">
      <c r="B1160" s="80" t="s">
        <v>4748</v>
      </c>
      <c r="C1160" s="84">
        <v>6.11252585048</v>
      </c>
      <c r="D1160" s="84">
        <f t="shared" si="18"/>
        <v>2.6117686613786448</v>
      </c>
      <c r="E1160" s="82"/>
      <c r="F1160" s="85"/>
    </row>
    <row r="1161" spans="2:6">
      <c r="B1161" s="80" t="s">
        <v>1767</v>
      </c>
      <c r="C1161" s="84">
        <v>6.1043984620099998</v>
      </c>
      <c r="D1161" s="84">
        <f t="shared" si="18"/>
        <v>2.6098491365504839</v>
      </c>
      <c r="E1161" s="82" t="s">
        <v>1241</v>
      </c>
      <c r="F1161" s="85" t="s">
        <v>1242</v>
      </c>
    </row>
    <row r="1162" spans="2:6">
      <c r="B1162" s="80" t="s">
        <v>723</v>
      </c>
      <c r="C1162" s="84">
        <v>6.1034668399000003</v>
      </c>
      <c r="D1162" s="84">
        <f t="shared" si="18"/>
        <v>2.6096289430002684</v>
      </c>
      <c r="E1162" s="82" t="s">
        <v>724</v>
      </c>
      <c r="F1162" s="85" t="s">
        <v>725</v>
      </c>
    </row>
    <row r="1163" spans="2:6">
      <c r="B1163" s="80" t="s">
        <v>4749</v>
      </c>
      <c r="C1163" s="84">
        <v>6.1019765443700003</v>
      </c>
      <c r="D1163" s="84">
        <f t="shared" si="18"/>
        <v>2.6092766342944587</v>
      </c>
      <c r="E1163" s="82" t="s">
        <v>3870</v>
      </c>
      <c r="F1163" s="85" t="s">
        <v>3871</v>
      </c>
    </row>
    <row r="1164" spans="2:6">
      <c r="B1164" s="80" t="s">
        <v>4750</v>
      </c>
      <c r="C1164" s="84">
        <v>6.0953306663599998</v>
      </c>
      <c r="D1164" s="84">
        <f t="shared" si="18"/>
        <v>2.6077044879132045</v>
      </c>
      <c r="E1164" s="82" t="s">
        <v>4751</v>
      </c>
      <c r="F1164" s="85" t="s">
        <v>4752</v>
      </c>
    </row>
    <row r="1165" spans="2:6">
      <c r="B1165" s="80" t="s">
        <v>4753</v>
      </c>
      <c r="C1165" s="84">
        <v>6.0893091407800002</v>
      </c>
      <c r="D1165" s="84">
        <f t="shared" si="18"/>
        <v>2.606278557243515</v>
      </c>
      <c r="E1165" s="82"/>
      <c r="F1165" s="85"/>
    </row>
    <row r="1166" spans="2:6">
      <c r="B1166" s="80" t="s">
        <v>4754</v>
      </c>
      <c r="C1166" s="84">
        <v>6.0824323114899999</v>
      </c>
      <c r="D1166" s="84">
        <f t="shared" si="18"/>
        <v>2.6046483601828458</v>
      </c>
      <c r="E1166" s="82" t="s">
        <v>4755</v>
      </c>
      <c r="F1166" s="85" t="s">
        <v>4756</v>
      </c>
    </row>
    <row r="1167" spans="2:6">
      <c r="B1167" s="80" t="s">
        <v>4757</v>
      </c>
      <c r="C1167" s="84">
        <v>6.0780189226300001</v>
      </c>
      <c r="D1167" s="84">
        <f t="shared" si="18"/>
        <v>2.60360116639393</v>
      </c>
      <c r="E1167" s="82" t="s">
        <v>3859</v>
      </c>
      <c r="F1167" s="85" t="s">
        <v>3860</v>
      </c>
    </row>
    <row r="1168" spans="2:6">
      <c r="B1168" s="80" t="s">
        <v>674</v>
      </c>
      <c r="C1168" s="84">
        <v>6.0708758087900003</v>
      </c>
      <c r="D1168" s="84">
        <f t="shared" si="18"/>
        <v>2.6019046604435827</v>
      </c>
      <c r="E1168" s="82" t="s">
        <v>675</v>
      </c>
      <c r="F1168" s="85" t="s">
        <v>676</v>
      </c>
    </row>
    <row r="1169" spans="2:6">
      <c r="B1169" s="80" t="s">
        <v>4758</v>
      </c>
      <c r="C1169" s="84">
        <v>6.07004101284</v>
      </c>
      <c r="D1169" s="84">
        <f t="shared" si="18"/>
        <v>2.6017062642274138</v>
      </c>
      <c r="E1169" s="82" t="s">
        <v>4759</v>
      </c>
      <c r="F1169" s="85" t="s">
        <v>4760</v>
      </c>
    </row>
    <row r="1170" spans="2:6">
      <c r="B1170" s="80" t="s">
        <v>539</v>
      </c>
      <c r="C1170" s="84">
        <v>6.0664565709199998</v>
      </c>
      <c r="D1170" s="84">
        <f t="shared" si="18"/>
        <v>2.600854081512094</v>
      </c>
      <c r="E1170" s="82"/>
      <c r="F1170" s="85"/>
    </row>
    <row r="1171" spans="2:6">
      <c r="B1171" s="80" t="s">
        <v>4761</v>
      </c>
      <c r="C1171" s="84">
        <v>6.06322114482</v>
      </c>
      <c r="D1171" s="84">
        <f t="shared" si="18"/>
        <v>2.600084443041935</v>
      </c>
      <c r="E1171" s="82" t="s">
        <v>4048</v>
      </c>
      <c r="F1171" s="85" t="s">
        <v>4049</v>
      </c>
    </row>
    <row r="1172" spans="2:6">
      <c r="B1172" s="80" t="s">
        <v>4762</v>
      </c>
      <c r="C1172" s="84">
        <v>6.05761153094</v>
      </c>
      <c r="D1172" s="84">
        <f t="shared" si="18"/>
        <v>2.5987490623927201</v>
      </c>
      <c r="E1172" s="82"/>
      <c r="F1172" s="85"/>
    </row>
    <row r="1173" spans="2:6">
      <c r="B1173" s="80" t="s">
        <v>4763</v>
      </c>
      <c r="C1173" s="84">
        <v>6.0483795775000004</v>
      </c>
      <c r="D1173" s="84">
        <f t="shared" si="18"/>
        <v>2.5965486814560146</v>
      </c>
      <c r="E1173" s="82" t="s">
        <v>2034</v>
      </c>
      <c r="F1173" s="85" t="s">
        <v>2035</v>
      </c>
    </row>
    <row r="1174" spans="2:6">
      <c r="B1174" s="80" t="s">
        <v>4764</v>
      </c>
      <c r="C1174" s="84">
        <v>6.0399473222599998</v>
      </c>
      <c r="D1174" s="84">
        <f t="shared" si="18"/>
        <v>2.5945359670593486</v>
      </c>
      <c r="E1174" s="82" t="s">
        <v>4765</v>
      </c>
      <c r="F1174" s="85" t="s">
        <v>4766</v>
      </c>
    </row>
    <row r="1175" spans="2:6">
      <c r="B1175" s="80" t="s">
        <v>4767</v>
      </c>
      <c r="C1175" s="84">
        <v>6.0192133082600003</v>
      </c>
      <c r="D1175" s="84">
        <f t="shared" si="18"/>
        <v>2.5895749437231279</v>
      </c>
      <c r="E1175" s="82"/>
      <c r="F1175" s="85"/>
    </row>
    <row r="1176" spans="2:6">
      <c r="B1176" s="80" t="s">
        <v>4768</v>
      </c>
      <c r="C1176" s="84">
        <v>6.0135919657399999</v>
      </c>
      <c r="D1176" s="84">
        <f t="shared" si="18"/>
        <v>2.5882269814845551</v>
      </c>
      <c r="E1176" s="82"/>
      <c r="F1176" s="85"/>
    </row>
    <row r="1177" spans="2:6">
      <c r="B1177" s="80" t="s">
        <v>726</v>
      </c>
      <c r="C1177" s="84">
        <v>6.0121669442199996</v>
      </c>
      <c r="D1177" s="84">
        <f t="shared" si="18"/>
        <v>2.5878850701748273</v>
      </c>
      <c r="E1177" s="82" t="s">
        <v>727</v>
      </c>
      <c r="F1177" s="85" t="s">
        <v>728</v>
      </c>
    </row>
    <row r="1178" spans="2:6">
      <c r="B1178" s="80" t="s">
        <v>2059</v>
      </c>
      <c r="C1178" s="84">
        <v>6.0094666321499997</v>
      </c>
      <c r="D1178" s="84">
        <f t="shared" si="18"/>
        <v>2.5872369507868904</v>
      </c>
      <c r="E1178" s="82" t="s">
        <v>2060</v>
      </c>
      <c r="F1178" s="85" t="s">
        <v>2061</v>
      </c>
    </row>
    <row r="1179" spans="2:6">
      <c r="B1179" s="80" t="s">
        <v>4769</v>
      </c>
      <c r="C1179" s="84">
        <v>6.0089021388899999</v>
      </c>
      <c r="D1179" s="84">
        <f t="shared" si="18"/>
        <v>2.5871014263005092</v>
      </c>
      <c r="E1179" s="82" t="s">
        <v>278</v>
      </c>
      <c r="F1179" s="85" t="s">
        <v>279</v>
      </c>
    </row>
    <row r="1180" spans="2:6">
      <c r="B1180" s="80" t="s">
        <v>4770</v>
      </c>
      <c r="C1180" s="84">
        <v>5.9975858090200003</v>
      </c>
      <c r="D1180" s="84">
        <f t="shared" si="18"/>
        <v>2.5843818936795304</v>
      </c>
      <c r="E1180" s="82" t="s">
        <v>4192</v>
      </c>
      <c r="F1180" s="85" t="s">
        <v>4193</v>
      </c>
    </row>
    <row r="1181" spans="2:6">
      <c r="B1181" s="80" t="s">
        <v>4771</v>
      </c>
      <c r="C1181" s="84">
        <v>5.9963570234799999</v>
      </c>
      <c r="D1181" s="84">
        <f t="shared" si="18"/>
        <v>2.5840862839979049</v>
      </c>
      <c r="E1181" s="82"/>
      <c r="F1181" s="85"/>
    </row>
    <row r="1182" spans="2:6">
      <c r="B1182" s="80" t="s">
        <v>4772</v>
      </c>
      <c r="C1182" s="84">
        <v>5.9946586983800003</v>
      </c>
      <c r="D1182" s="84">
        <f t="shared" si="18"/>
        <v>2.5836776171638678</v>
      </c>
      <c r="E1182" s="82" t="s">
        <v>4773</v>
      </c>
      <c r="F1182" s="85" t="s">
        <v>4774</v>
      </c>
    </row>
    <row r="1183" spans="2:6">
      <c r="B1183" s="80" t="s">
        <v>4775</v>
      </c>
      <c r="C1183" s="84">
        <v>5.9814386803400001</v>
      </c>
      <c r="D1183" s="84">
        <f t="shared" si="18"/>
        <v>2.5804925291322021</v>
      </c>
      <c r="E1183" s="82" t="s">
        <v>4776</v>
      </c>
      <c r="F1183" s="85" t="s">
        <v>4777</v>
      </c>
    </row>
    <row r="1184" spans="2:6">
      <c r="B1184" s="80" t="s">
        <v>4778</v>
      </c>
      <c r="C1184" s="84">
        <v>5.9770329661900004</v>
      </c>
      <c r="D1184" s="84">
        <f t="shared" si="18"/>
        <v>2.5794294999372966</v>
      </c>
      <c r="E1184" s="82" t="s">
        <v>4779</v>
      </c>
      <c r="F1184" s="85" t="s">
        <v>4780</v>
      </c>
    </row>
    <row r="1185" spans="2:6">
      <c r="B1185" s="80" t="s">
        <v>4781</v>
      </c>
      <c r="C1185" s="84">
        <v>5.96822169013</v>
      </c>
      <c r="D1185" s="84">
        <f t="shared" si="18"/>
        <v>2.5773011256251568</v>
      </c>
      <c r="E1185" s="82" t="s">
        <v>4106</v>
      </c>
      <c r="F1185" s="85" t="s">
        <v>4107</v>
      </c>
    </row>
    <row r="1186" spans="2:6">
      <c r="B1186" s="80" t="s">
        <v>4782</v>
      </c>
      <c r="C1186" s="84">
        <v>5.9668153997499997</v>
      </c>
      <c r="D1186" s="84">
        <f t="shared" si="18"/>
        <v>2.5769611437463595</v>
      </c>
      <c r="E1186" s="82" t="s">
        <v>4783</v>
      </c>
      <c r="F1186" s="85" t="s">
        <v>4784</v>
      </c>
    </row>
    <row r="1187" spans="2:6">
      <c r="B1187" s="80" t="s">
        <v>4785</v>
      </c>
      <c r="C1187" s="84">
        <v>5.9575932471100002</v>
      </c>
      <c r="D1187" s="84">
        <f t="shared" si="18"/>
        <v>2.5747296273791003</v>
      </c>
      <c r="E1187" s="82"/>
      <c r="F1187" s="85"/>
    </row>
    <row r="1188" spans="2:6">
      <c r="B1188" s="80" t="s">
        <v>4786</v>
      </c>
      <c r="C1188" s="84">
        <v>5.9548644196899998</v>
      </c>
      <c r="D1188" s="84">
        <f t="shared" si="18"/>
        <v>2.5740686611930697</v>
      </c>
      <c r="E1188" s="82" t="s">
        <v>4787</v>
      </c>
      <c r="F1188" s="85" t="s">
        <v>4788</v>
      </c>
    </row>
    <row r="1189" spans="2:6">
      <c r="B1189" s="80" t="s">
        <v>4789</v>
      </c>
      <c r="C1189" s="84">
        <v>5.9495441649699998</v>
      </c>
      <c r="D1189" s="84">
        <f t="shared" si="18"/>
        <v>2.5727791379786669</v>
      </c>
      <c r="E1189" s="82"/>
      <c r="F1189" s="85"/>
    </row>
    <row r="1190" spans="2:6">
      <c r="B1190" s="80" t="s">
        <v>4790</v>
      </c>
      <c r="C1190" s="84">
        <v>5.9481975609399997</v>
      </c>
      <c r="D1190" s="84">
        <f t="shared" si="18"/>
        <v>2.5724525652543346</v>
      </c>
      <c r="E1190" s="82"/>
      <c r="F1190" s="85"/>
    </row>
    <row r="1191" spans="2:6">
      <c r="B1191" s="80" t="s">
        <v>4791</v>
      </c>
      <c r="C1191" s="84">
        <v>5.9424034062400004</v>
      </c>
      <c r="D1191" s="84">
        <f t="shared" si="18"/>
        <v>2.5710465473522057</v>
      </c>
      <c r="E1191" s="82" t="s">
        <v>3570</v>
      </c>
      <c r="F1191" s="85" t="s">
        <v>3571</v>
      </c>
    </row>
    <row r="1192" spans="2:6">
      <c r="B1192" s="80" t="s">
        <v>4792</v>
      </c>
      <c r="C1192" s="84">
        <v>5.9321281829799997</v>
      </c>
      <c r="D1192" s="84">
        <f t="shared" si="18"/>
        <v>2.5685497722617887</v>
      </c>
      <c r="E1192" s="82" t="s">
        <v>4793</v>
      </c>
      <c r="F1192" s="85" t="s">
        <v>4794</v>
      </c>
    </row>
    <row r="1193" spans="2:6" ht="15.75" thickBot="1">
      <c r="B1193" s="80" t="s">
        <v>4795</v>
      </c>
      <c r="C1193" s="84">
        <v>5.9210121956500004</v>
      </c>
      <c r="D1193" s="84">
        <f t="shared" si="18"/>
        <v>2.5658438253169726</v>
      </c>
      <c r="E1193" s="82" t="s">
        <v>4796</v>
      </c>
      <c r="F1193" s="85" t="s">
        <v>4797</v>
      </c>
    </row>
    <row r="1194" spans="2:6" ht="16.5" thickTop="1" thickBot="1">
      <c r="B1194" s="80" t="s">
        <v>4798</v>
      </c>
      <c r="C1194" s="84">
        <v>5.9153511757599997</v>
      </c>
      <c r="D1194" s="84">
        <f t="shared" si="18"/>
        <v>2.5644638193661353</v>
      </c>
      <c r="E1194" s="35" t="s">
        <v>4799</v>
      </c>
      <c r="F1194" s="34" t="s">
        <v>4800</v>
      </c>
    </row>
    <row r="1195" spans="2:6" ht="15.75" thickTop="1">
      <c r="B1195" s="80" t="s">
        <v>4801</v>
      </c>
      <c r="C1195" s="84">
        <v>5.8899189699700001</v>
      </c>
      <c r="D1195" s="84">
        <f t="shared" si="18"/>
        <v>2.5582477864451127</v>
      </c>
      <c r="E1195" s="82" t="s">
        <v>4802</v>
      </c>
      <c r="F1195" s="85" t="s">
        <v>4803</v>
      </c>
    </row>
    <row r="1196" spans="2:6">
      <c r="B1196" s="80" t="s">
        <v>4804</v>
      </c>
      <c r="C1196" s="84">
        <v>5.8847608133499998</v>
      </c>
      <c r="D1196" s="84">
        <f t="shared" si="18"/>
        <v>2.5569837779813955</v>
      </c>
      <c r="E1196" s="82" t="s">
        <v>4787</v>
      </c>
      <c r="F1196" s="85" t="s">
        <v>4788</v>
      </c>
    </row>
    <row r="1197" spans="2:6">
      <c r="B1197" s="80" t="s">
        <v>4805</v>
      </c>
      <c r="C1197" s="84">
        <v>5.8816781868800003</v>
      </c>
      <c r="D1197" s="84">
        <f t="shared" si="18"/>
        <v>2.5562278500370375</v>
      </c>
      <c r="E1197" s="30" t="s">
        <v>4806</v>
      </c>
      <c r="F1197" s="34" t="s">
        <v>4807</v>
      </c>
    </row>
    <row r="1198" spans="2:6">
      <c r="B1198" s="80" t="s">
        <v>4808</v>
      </c>
      <c r="C1198" s="84">
        <v>5.85429458676</v>
      </c>
      <c r="D1198" s="84">
        <f t="shared" si="18"/>
        <v>2.5494953436565817</v>
      </c>
      <c r="E1198" s="82" t="s">
        <v>3261</v>
      </c>
      <c r="F1198" s="85" t="s">
        <v>3262</v>
      </c>
    </row>
    <row r="1199" spans="2:6">
      <c r="B1199" s="80" t="s">
        <v>4809</v>
      </c>
      <c r="C1199" s="84">
        <v>5.8537758283899999</v>
      </c>
      <c r="D1199" s="84">
        <f t="shared" si="18"/>
        <v>2.5493674984862387</v>
      </c>
      <c r="E1199" s="82" t="s">
        <v>1089</v>
      </c>
      <c r="F1199" s="85" t="s">
        <v>1090</v>
      </c>
    </row>
    <row r="1200" spans="2:6">
      <c r="B1200" s="80" t="s">
        <v>4810</v>
      </c>
      <c r="C1200" s="84">
        <v>5.8439689263999997</v>
      </c>
      <c r="D1200" s="84">
        <f t="shared" si="18"/>
        <v>2.5469485070517797</v>
      </c>
      <c r="E1200" s="82"/>
      <c r="F1200" s="85"/>
    </row>
    <row r="1201" spans="2:6">
      <c r="B1201" s="80" t="s">
        <v>4811</v>
      </c>
      <c r="C1201" s="84">
        <v>5.83067369759</v>
      </c>
      <c r="D1201" s="84">
        <f t="shared" si="18"/>
        <v>2.5436625873741781</v>
      </c>
      <c r="E1201" s="82" t="s">
        <v>4812</v>
      </c>
      <c r="F1201" s="85" t="s">
        <v>4813</v>
      </c>
    </row>
    <row r="1202" spans="2:6">
      <c r="B1202" s="80" t="s">
        <v>4814</v>
      </c>
      <c r="C1202" s="84">
        <v>5.8281629089400004</v>
      </c>
      <c r="D1202" s="84">
        <f t="shared" si="18"/>
        <v>2.5430412042100907</v>
      </c>
      <c r="E1202" s="82" t="s">
        <v>3825</v>
      </c>
      <c r="F1202" s="85" t="s">
        <v>3826</v>
      </c>
    </row>
    <row r="1203" spans="2:6">
      <c r="B1203" s="80" t="s">
        <v>4815</v>
      </c>
      <c r="C1203" s="84">
        <v>5.8197970513100001</v>
      </c>
      <c r="D1203" s="84">
        <f t="shared" si="18"/>
        <v>2.540968844169003</v>
      </c>
      <c r="E1203" s="82"/>
      <c r="F1203" s="85"/>
    </row>
    <row r="1204" spans="2:6">
      <c r="B1204" s="80" t="s">
        <v>4816</v>
      </c>
      <c r="C1204" s="84">
        <v>5.7919591981399998</v>
      </c>
      <c r="D1204" s="84">
        <f t="shared" si="18"/>
        <v>2.5340514392912117</v>
      </c>
      <c r="E1204" s="82" t="s">
        <v>4589</v>
      </c>
      <c r="F1204" s="85" t="s">
        <v>4590</v>
      </c>
    </row>
    <row r="1205" spans="2:6">
      <c r="B1205" s="80" t="s">
        <v>4817</v>
      </c>
      <c r="C1205" s="84">
        <v>5.7851786459600003</v>
      </c>
      <c r="D1205" s="84">
        <f t="shared" si="18"/>
        <v>2.5323615103545731</v>
      </c>
      <c r="E1205" s="82"/>
      <c r="F1205" s="85"/>
    </row>
    <row r="1206" spans="2:6">
      <c r="B1206" s="80" t="s">
        <v>4818</v>
      </c>
      <c r="C1206" s="84">
        <v>5.7774120140200003</v>
      </c>
      <c r="D1206" s="84">
        <f t="shared" si="18"/>
        <v>2.5304233836148295</v>
      </c>
      <c r="E1206" s="82" t="s">
        <v>4819</v>
      </c>
      <c r="F1206" s="85" t="s">
        <v>4820</v>
      </c>
    </row>
    <row r="1207" spans="2:6">
      <c r="B1207" s="80" t="s">
        <v>4821</v>
      </c>
      <c r="C1207" s="84">
        <v>5.7748978582900001</v>
      </c>
      <c r="D1207" s="84">
        <f t="shared" si="18"/>
        <v>2.529795429534468</v>
      </c>
      <c r="E1207" s="82"/>
      <c r="F1207" s="85"/>
    </row>
    <row r="1208" spans="2:6">
      <c r="B1208" s="80" t="s">
        <v>4822</v>
      </c>
      <c r="C1208" s="84">
        <v>5.7618812631000003</v>
      </c>
      <c r="D1208" s="84">
        <f t="shared" si="18"/>
        <v>2.5265399307334975</v>
      </c>
      <c r="E1208" s="82" t="s">
        <v>4823</v>
      </c>
      <c r="F1208" s="85" t="s">
        <v>4824</v>
      </c>
    </row>
    <row r="1209" spans="2:6">
      <c r="B1209" s="80" t="s">
        <v>4825</v>
      </c>
      <c r="C1209" s="84">
        <v>5.7558227520400003</v>
      </c>
      <c r="D1209" s="84">
        <f t="shared" si="18"/>
        <v>2.5250221656205718</v>
      </c>
      <c r="E1209" s="82"/>
      <c r="F1209" s="85"/>
    </row>
    <row r="1210" spans="2:6">
      <c r="B1210" s="80" t="s">
        <v>4826</v>
      </c>
      <c r="C1210" s="84">
        <v>5.7546446619599996</v>
      </c>
      <c r="D1210" s="84">
        <f t="shared" si="18"/>
        <v>2.524726847513854</v>
      </c>
      <c r="E1210" s="82"/>
      <c r="F1210" s="85"/>
    </row>
    <row r="1211" spans="2:6">
      <c r="B1211" s="80" t="s">
        <v>4827</v>
      </c>
      <c r="C1211" s="84">
        <v>5.7082222679300001</v>
      </c>
      <c r="D1211" s="84">
        <f t="shared" si="18"/>
        <v>2.5130415118629443</v>
      </c>
      <c r="E1211" s="82"/>
      <c r="F1211" s="85"/>
    </row>
    <row r="1212" spans="2:6">
      <c r="B1212" s="80" t="s">
        <v>4828</v>
      </c>
      <c r="C1212" s="84">
        <v>5.7063197212099999</v>
      </c>
      <c r="D1212" s="84">
        <f t="shared" si="18"/>
        <v>2.5125605824054098</v>
      </c>
      <c r="E1212" s="82" t="s">
        <v>4829</v>
      </c>
      <c r="F1212" s="85" t="s">
        <v>4830</v>
      </c>
    </row>
    <row r="1213" spans="2:6">
      <c r="B1213" s="80" t="s">
        <v>4831</v>
      </c>
      <c r="C1213" s="84">
        <v>5.6721429299099997</v>
      </c>
      <c r="D1213" s="84">
        <f t="shared" si="18"/>
        <v>2.5038938868923624</v>
      </c>
      <c r="E1213" s="82"/>
      <c r="F1213" s="85"/>
    </row>
    <row r="1214" spans="2:6">
      <c r="B1214" s="80" t="s">
        <v>4832</v>
      </c>
      <c r="C1214" s="84">
        <v>5.6707561551400003</v>
      </c>
      <c r="D1214" s="84">
        <f t="shared" si="18"/>
        <v>2.5035411211525855</v>
      </c>
      <c r="E1214" s="82" t="s">
        <v>4833</v>
      </c>
      <c r="F1214" s="85" t="s">
        <v>4834</v>
      </c>
    </row>
    <row r="1215" spans="2:6">
      <c r="B1215" s="80" t="s">
        <v>249</v>
      </c>
      <c r="C1215" s="84">
        <v>5.6634553438099999</v>
      </c>
      <c r="D1215" s="84">
        <f t="shared" si="18"/>
        <v>2.5016825276795456</v>
      </c>
      <c r="E1215" s="82" t="s">
        <v>256</v>
      </c>
      <c r="F1215" s="85" t="s">
        <v>2282</v>
      </c>
    </row>
    <row r="1216" spans="2:6">
      <c r="B1216" s="80" t="s">
        <v>4835</v>
      </c>
      <c r="C1216" s="84">
        <v>5.6472248128300002</v>
      </c>
      <c r="D1216" s="84">
        <f t="shared" si="18"/>
        <v>2.4975420653370985</v>
      </c>
      <c r="E1216" s="82" t="s">
        <v>4112</v>
      </c>
      <c r="F1216" s="85" t="s">
        <v>4113</v>
      </c>
    </row>
    <row r="1217" spans="2:6">
      <c r="B1217" s="80" t="s">
        <v>4836</v>
      </c>
      <c r="C1217" s="84">
        <v>5.6344643578999998</v>
      </c>
      <c r="D1217" s="84">
        <f t="shared" si="18"/>
        <v>2.4942784666651234</v>
      </c>
      <c r="E1217" s="82" t="s">
        <v>4837</v>
      </c>
      <c r="F1217" s="85" t="s">
        <v>4838</v>
      </c>
    </row>
    <row r="1218" spans="2:6">
      <c r="B1218" s="80" t="s">
        <v>2470</v>
      </c>
      <c r="C1218" s="84">
        <v>5.62201944132</v>
      </c>
      <c r="D1218" s="84">
        <f t="shared" si="18"/>
        <v>2.4910884426630187</v>
      </c>
      <c r="E1218" s="82"/>
      <c r="F1218" s="85"/>
    </row>
    <row r="1219" spans="2:6">
      <c r="B1219" s="80" t="s">
        <v>2031</v>
      </c>
      <c r="C1219" s="84">
        <v>5.6201522365900001</v>
      </c>
      <c r="D1219" s="84">
        <f t="shared" si="18"/>
        <v>2.4906092101612844</v>
      </c>
      <c r="E1219" s="82" t="s">
        <v>860</v>
      </c>
      <c r="F1219" s="85" t="s">
        <v>861</v>
      </c>
    </row>
    <row r="1220" spans="2:6">
      <c r="B1220" s="80" t="s">
        <v>686</v>
      </c>
      <c r="C1220" s="84">
        <v>5.6012131743199998</v>
      </c>
      <c r="D1220" s="84">
        <f t="shared" ref="D1220:D1283" si="19">LOG(C1220,2)</f>
        <v>2.485739336280604</v>
      </c>
      <c r="E1220" s="82" t="s">
        <v>687</v>
      </c>
      <c r="F1220" s="85" t="s">
        <v>688</v>
      </c>
    </row>
    <row r="1221" spans="2:6">
      <c r="B1221" s="80" t="s">
        <v>4839</v>
      </c>
      <c r="C1221" s="84">
        <v>5.5967857858799999</v>
      </c>
      <c r="D1221" s="84">
        <f t="shared" si="19"/>
        <v>2.4845985303737619</v>
      </c>
      <c r="E1221" s="82"/>
      <c r="F1221" s="85"/>
    </row>
    <row r="1222" spans="2:6">
      <c r="B1222" s="80" t="s">
        <v>4840</v>
      </c>
      <c r="C1222" s="84">
        <v>5.5939743674700004</v>
      </c>
      <c r="D1222" s="84">
        <f t="shared" si="19"/>
        <v>2.483873643158288</v>
      </c>
      <c r="E1222" s="82"/>
      <c r="F1222" s="85"/>
    </row>
    <row r="1223" spans="2:6">
      <c r="B1223" s="80" t="s">
        <v>4841</v>
      </c>
      <c r="C1223" s="84">
        <v>5.54542620423</v>
      </c>
      <c r="D1223" s="84">
        <f t="shared" si="19"/>
        <v>2.4712983457069915</v>
      </c>
      <c r="E1223" s="82" t="s">
        <v>4842</v>
      </c>
      <c r="F1223" s="85" t="s">
        <v>4843</v>
      </c>
    </row>
    <row r="1224" spans="2:6">
      <c r="B1224" s="80" t="s">
        <v>4844</v>
      </c>
      <c r="C1224" s="84">
        <v>5.53595259004</v>
      </c>
      <c r="D1224" s="84">
        <f t="shared" si="19"/>
        <v>2.4688315877710498</v>
      </c>
      <c r="E1224" s="82" t="s">
        <v>4845</v>
      </c>
      <c r="F1224" s="85" t="s">
        <v>4846</v>
      </c>
    </row>
    <row r="1225" spans="2:6">
      <c r="B1225" s="80" t="s">
        <v>4847</v>
      </c>
      <c r="C1225" s="84">
        <v>0.180390956687</v>
      </c>
      <c r="D1225" s="84">
        <f t="shared" si="19"/>
        <v>-2.4708010792976207</v>
      </c>
      <c r="E1225" s="82" t="s">
        <v>4848</v>
      </c>
      <c r="F1225" s="85" t="s">
        <v>4849</v>
      </c>
    </row>
    <row r="1226" spans="2:6">
      <c r="B1226" s="80" t="s">
        <v>4850</v>
      </c>
      <c r="C1226" s="84">
        <v>0.17892153442399999</v>
      </c>
      <c r="D1226" s="84">
        <f t="shared" si="19"/>
        <v>-2.4826010588835712</v>
      </c>
      <c r="E1226" s="82"/>
      <c r="F1226" s="85"/>
    </row>
    <row r="1227" spans="2:6">
      <c r="B1227" s="80" t="s">
        <v>4851</v>
      </c>
      <c r="C1227" s="84">
        <v>0.178843090353</v>
      </c>
      <c r="D1227" s="84">
        <f t="shared" si="19"/>
        <v>-2.4832337143570014</v>
      </c>
      <c r="E1227" s="82"/>
      <c r="F1227" s="85"/>
    </row>
    <row r="1228" spans="2:6">
      <c r="B1228" s="80" t="s">
        <v>4852</v>
      </c>
      <c r="C1228" s="84">
        <v>0.17813415796500001</v>
      </c>
      <c r="D1228" s="84">
        <f t="shared" si="19"/>
        <v>-2.4889639091517424</v>
      </c>
      <c r="E1228" s="82"/>
      <c r="F1228" s="85"/>
    </row>
    <row r="1229" spans="2:6">
      <c r="B1229" s="80" t="s">
        <v>4853</v>
      </c>
      <c r="C1229" s="84">
        <v>0.17809584120300001</v>
      </c>
      <c r="D1229" s="84">
        <f t="shared" si="19"/>
        <v>-2.4892742670826444</v>
      </c>
      <c r="E1229" s="82" t="s">
        <v>4854</v>
      </c>
      <c r="F1229" s="85" t="s">
        <v>4855</v>
      </c>
    </row>
    <row r="1230" spans="2:6">
      <c r="B1230" s="80" t="s">
        <v>4856</v>
      </c>
      <c r="C1230" s="84">
        <v>0.17716468092099999</v>
      </c>
      <c r="D1230" s="84">
        <f t="shared" si="19"/>
        <v>-2.4968370741709394</v>
      </c>
      <c r="E1230" s="82"/>
      <c r="F1230" s="85"/>
    </row>
    <row r="1231" spans="2:6">
      <c r="B1231" s="80" t="s">
        <v>4857</v>
      </c>
      <c r="C1231" s="84">
        <v>0.17711364226099999</v>
      </c>
      <c r="D1231" s="84">
        <f t="shared" si="19"/>
        <v>-2.4972527542584122</v>
      </c>
      <c r="E1231" s="82" t="s">
        <v>288</v>
      </c>
      <c r="F1231" s="85" t="s">
        <v>289</v>
      </c>
    </row>
    <row r="1232" spans="2:6">
      <c r="B1232" s="80" t="s">
        <v>4858</v>
      </c>
      <c r="C1232" s="84">
        <v>0.176730702248</v>
      </c>
      <c r="D1232" s="84">
        <f t="shared" si="19"/>
        <v>-2.5003754034230634</v>
      </c>
      <c r="E1232" s="82" t="s">
        <v>4859</v>
      </c>
      <c r="F1232" s="85" t="s">
        <v>4860</v>
      </c>
    </row>
    <row r="1233" spans="2:6">
      <c r="B1233" s="80" t="s">
        <v>4861</v>
      </c>
      <c r="C1233" s="84">
        <v>0.175526991055</v>
      </c>
      <c r="D1233" s="84">
        <f t="shared" si="19"/>
        <v>-2.5102352018668013</v>
      </c>
      <c r="E1233" s="82" t="s">
        <v>4862</v>
      </c>
      <c r="F1233" s="85" t="s">
        <v>4863</v>
      </c>
    </row>
    <row r="1234" spans="2:6">
      <c r="B1234" s="80" t="s">
        <v>4864</v>
      </c>
      <c r="C1234" s="84">
        <v>0.175511884964</v>
      </c>
      <c r="D1234" s="84">
        <f t="shared" si="19"/>
        <v>-2.5103593675024345</v>
      </c>
      <c r="E1234" s="82"/>
      <c r="F1234" s="85"/>
    </row>
    <row r="1235" spans="2:6">
      <c r="B1235" s="80" t="s">
        <v>4865</v>
      </c>
      <c r="C1235" s="84">
        <v>0.17448027654699999</v>
      </c>
      <c r="D1235" s="84">
        <f t="shared" si="19"/>
        <v>-2.5188641331576545</v>
      </c>
      <c r="E1235" s="82" t="s">
        <v>4866</v>
      </c>
      <c r="F1235" s="85" t="s">
        <v>4867</v>
      </c>
    </row>
    <row r="1236" spans="2:6">
      <c r="B1236" s="80" t="s">
        <v>4868</v>
      </c>
      <c r="C1236" s="84">
        <v>0.17442649832099999</v>
      </c>
      <c r="D1236" s="84">
        <f t="shared" si="19"/>
        <v>-2.5193088684632481</v>
      </c>
      <c r="E1236" s="82" t="s">
        <v>430</v>
      </c>
      <c r="F1236" s="85" t="s">
        <v>431</v>
      </c>
    </row>
    <row r="1237" spans="2:6">
      <c r="B1237" s="80" t="s">
        <v>4869</v>
      </c>
      <c r="C1237" s="84">
        <v>0.17400211934099999</v>
      </c>
      <c r="D1237" s="84">
        <f t="shared" si="19"/>
        <v>-2.5228232167206572</v>
      </c>
      <c r="E1237" s="82"/>
      <c r="F1237" s="85"/>
    </row>
    <row r="1238" spans="2:6">
      <c r="B1238" s="80" t="s">
        <v>4870</v>
      </c>
      <c r="C1238" s="84">
        <v>0.173988688497</v>
      </c>
      <c r="D1238" s="84">
        <f t="shared" si="19"/>
        <v>-2.5229345795015523</v>
      </c>
      <c r="E1238" s="82"/>
      <c r="F1238" s="85"/>
    </row>
    <row r="1239" spans="2:6">
      <c r="B1239" s="80" t="s">
        <v>4871</v>
      </c>
      <c r="C1239" s="84">
        <v>0.173825667751</v>
      </c>
      <c r="D1239" s="84">
        <f t="shared" si="19"/>
        <v>-2.5242869632362286</v>
      </c>
      <c r="E1239" s="82" t="s">
        <v>4872</v>
      </c>
      <c r="F1239" s="85" t="s">
        <v>4873</v>
      </c>
    </row>
    <row r="1240" spans="2:6">
      <c r="B1240" s="80" t="s">
        <v>4874</v>
      </c>
      <c r="C1240" s="84">
        <v>0.17362923978399999</v>
      </c>
      <c r="D1240" s="84">
        <f t="shared" si="19"/>
        <v>-2.5259181716487591</v>
      </c>
      <c r="E1240" s="82"/>
      <c r="F1240" s="85"/>
    </row>
    <row r="1241" spans="2:6">
      <c r="B1241" s="80" t="s">
        <v>4875</v>
      </c>
      <c r="C1241" s="84">
        <v>0.17320735880499999</v>
      </c>
      <c r="D1241" s="84">
        <f t="shared" si="19"/>
        <v>-2.5294278698691848</v>
      </c>
      <c r="E1241" s="82"/>
      <c r="F1241" s="85"/>
    </row>
    <row r="1242" spans="2:6">
      <c r="B1242" s="80" t="s">
        <v>4876</v>
      </c>
      <c r="C1242" s="84">
        <v>0.17240541228100001</v>
      </c>
      <c r="D1242" s="84">
        <f t="shared" si="19"/>
        <v>-2.5361230295763852</v>
      </c>
      <c r="E1242" s="82" t="s">
        <v>3168</v>
      </c>
      <c r="F1242" s="85" t="s">
        <v>3169</v>
      </c>
    </row>
    <row r="1243" spans="2:6">
      <c r="B1243" s="80" t="s">
        <v>4877</v>
      </c>
      <c r="C1243" s="84">
        <v>0.172212575704</v>
      </c>
      <c r="D1243" s="84">
        <f t="shared" si="19"/>
        <v>-2.5377375965002025</v>
      </c>
      <c r="E1243" s="82" t="s">
        <v>4878</v>
      </c>
      <c r="F1243" s="85" t="s">
        <v>4879</v>
      </c>
    </row>
    <row r="1244" spans="2:6">
      <c r="B1244" s="80" t="s">
        <v>4880</v>
      </c>
      <c r="C1244" s="84">
        <v>0.17195794329</v>
      </c>
      <c r="D1244" s="84">
        <f t="shared" si="19"/>
        <v>-2.5398723347632455</v>
      </c>
      <c r="E1244" s="82"/>
      <c r="F1244" s="85"/>
    </row>
    <row r="1245" spans="2:6">
      <c r="B1245" s="80" t="s">
        <v>4881</v>
      </c>
      <c r="C1245" s="84">
        <v>0.17194180102699999</v>
      </c>
      <c r="D1245" s="84">
        <f t="shared" si="19"/>
        <v>-2.5400077716932277</v>
      </c>
      <c r="E1245" s="82"/>
      <c r="F1245" s="85"/>
    </row>
    <row r="1246" spans="2:6">
      <c r="B1246" s="80" t="s">
        <v>4882</v>
      </c>
      <c r="C1246" s="84">
        <v>0.17184393130799999</v>
      </c>
      <c r="D1246" s="84">
        <f t="shared" si="19"/>
        <v>-2.5408291912507517</v>
      </c>
      <c r="E1246" s="82" t="s">
        <v>4883</v>
      </c>
      <c r="F1246" s="85" t="s">
        <v>4884</v>
      </c>
    </row>
    <row r="1247" spans="2:6">
      <c r="B1247" s="80" t="s">
        <v>4885</v>
      </c>
      <c r="C1247" s="84">
        <v>0.171680042201</v>
      </c>
      <c r="D1247" s="84">
        <f t="shared" si="19"/>
        <v>-2.5422057590486151</v>
      </c>
      <c r="E1247" s="82" t="s">
        <v>4886</v>
      </c>
      <c r="F1247" s="85" t="s">
        <v>4887</v>
      </c>
    </row>
    <row r="1248" spans="2:6">
      <c r="B1248" s="80" t="s">
        <v>4888</v>
      </c>
      <c r="C1248" s="84">
        <v>0.171547497424</v>
      </c>
      <c r="D1248" s="84">
        <f t="shared" si="19"/>
        <v>-2.5433200152192481</v>
      </c>
      <c r="E1248" s="82" t="s">
        <v>4889</v>
      </c>
      <c r="F1248" s="85" t="s">
        <v>4890</v>
      </c>
    </row>
    <row r="1249" spans="2:6">
      <c r="B1249" s="80" t="s">
        <v>4891</v>
      </c>
      <c r="C1249" s="84">
        <v>0.171371654175</v>
      </c>
      <c r="D1249" s="84">
        <f t="shared" si="19"/>
        <v>-2.5447995954897502</v>
      </c>
      <c r="E1249" s="82" t="s">
        <v>2905</v>
      </c>
      <c r="F1249" s="85" t="s">
        <v>2906</v>
      </c>
    </row>
    <row r="1250" spans="2:6">
      <c r="B1250" s="80" t="s">
        <v>4892</v>
      </c>
      <c r="C1250" s="84">
        <v>0.170829910355</v>
      </c>
      <c r="D1250" s="84">
        <f t="shared" si="19"/>
        <v>-2.549367498483166</v>
      </c>
      <c r="E1250" s="82" t="s">
        <v>4893</v>
      </c>
      <c r="F1250" s="85" t="s">
        <v>4894</v>
      </c>
    </row>
    <row r="1251" spans="2:6">
      <c r="B1251" s="80" t="s">
        <v>4895</v>
      </c>
      <c r="C1251" s="84">
        <v>0.17081477284400001</v>
      </c>
      <c r="D1251" s="84">
        <f t="shared" si="19"/>
        <v>-2.5494953436576377</v>
      </c>
      <c r="E1251" s="82" t="s">
        <v>4896</v>
      </c>
      <c r="F1251" s="85" t="s">
        <v>4897</v>
      </c>
    </row>
    <row r="1252" spans="2:6">
      <c r="B1252" s="80" t="s">
        <v>4898</v>
      </c>
      <c r="C1252" s="84">
        <v>0.17074576092499999</v>
      </c>
      <c r="D1252" s="84">
        <f t="shared" si="19"/>
        <v>-2.5500783334636301</v>
      </c>
      <c r="E1252" s="82" t="s">
        <v>4899</v>
      </c>
      <c r="F1252" s="85" t="s">
        <v>4900</v>
      </c>
    </row>
    <row r="1253" spans="2:6">
      <c r="B1253" s="80" t="s">
        <v>4901</v>
      </c>
      <c r="C1253" s="84">
        <v>0.17058993100299999</v>
      </c>
      <c r="D1253" s="84">
        <f t="shared" si="19"/>
        <v>-2.551395600169847</v>
      </c>
      <c r="E1253" s="82" t="s">
        <v>2304</v>
      </c>
      <c r="F1253" s="85" t="s">
        <v>2305</v>
      </c>
    </row>
    <row r="1254" spans="2:6">
      <c r="B1254" s="80" t="s">
        <v>4902</v>
      </c>
      <c r="C1254" s="84">
        <v>0.17021841823200001</v>
      </c>
      <c r="D1254" s="84">
        <f t="shared" si="19"/>
        <v>-2.5545409447358112</v>
      </c>
      <c r="E1254" s="82"/>
      <c r="F1254" s="85"/>
    </row>
    <row r="1255" spans="2:6">
      <c r="B1255" s="80" t="s">
        <v>4903</v>
      </c>
      <c r="C1255" s="84">
        <v>0.16989544625799999</v>
      </c>
      <c r="D1255" s="84">
        <f t="shared" si="19"/>
        <v>-2.5572809106939167</v>
      </c>
      <c r="E1255" s="82" t="s">
        <v>4904</v>
      </c>
      <c r="F1255" s="85" t="s">
        <v>4905</v>
      </c>
    </row>
    <row r="1256" spans="2:6">
      <c r="B1256" s="80" t="s">
        <v>4906</v>
      </c>
      <c r="C1256" s="84">
        <v>0.16976442804</v>
      </c>
      <c r="D1256" s="84">
        <f t="shared" si="19"/>
        <v>-2.5583939025840547</v>
      </c>
      <c r="E1256" s="82"/>
      <c r="F1256" s="85"/>
    </row>
    <row r="1257" spans="2:6">
      <c r="B1257" s="80" t="s">
        <v>4907</v>
      </c>
      <c r="C1257" s="84">
        <v>0.169405407038</v>
      </c>
      <c r="D1257" s="84">
        <f t="shared" si="19"/>
        <v>-2.5614481719149094</v>
      </c>
      <c r="E1257" s="82" t="s">
        <v>4908</v>
      </c>
      <c r="F1257" s="85" t="s">
        <v>4909</v>
      </c>
    </row>
    <row r="1258" spans="2:6">
      <c r="B1258" s="80" t="s">
        <v>4910</v>
      </c>
      <c r="C1258" s="84">
        <v>0.16938751843300001</v>
      </c>
      <c r="D1258" s="84">
        <f t="shared" si="19"/>
        <v>-2.5616005233945631</v>
      </c>
      <c r="E1258" s="82" t="s">
        <v>3008</v>
      </c>
      <c r="F1258" s="85" t="s">
        <v>3009</v>
      </c>
    </row>
    <row r="1259" spans="2:6">
      <c r="B1259" s="80" t="s">
        <v>4911</v>
      </c>
      <c r="C1259" s="84">
        <v>0.169160495814</v>
      </c>
      <c r="D1259" s="84">
        <f t="shared" si="19"/>
        <v>-2.5635354008235298</v>
      </c>
      <c r="E1259" s="82"/>
      <c r="F1259" s="85"/>
    </row>
    <row r="1260" spans="2:6">
      <c r="B1260" s="80" t="s">
        <v>4912</v>
      </c>
      <c r="C1260" s="84">
        <v>0.16899980220399999</v>
      </c>
      <c r="D1260" s="84">
        <f t="shared" si="19"/>
        <v>-2.5649065368975084</v>
      </c>
      <c r="E1260" s="82"/>
      <c r="F1260" s="85"/>
    </row>
    <row r="1261" spans="2:6">
      <c r="B1261" s="80" t="s">
        <v>4913</v>
      </c>
      <c r="C1261" s="84">
        <v>0.168694029198</v>
      </c>
      <c r="D1261" s="84">
        <f t="shared" si="19"/>
        <v>-2.5675191834958948</v>
      </c>
      <c r="E1261" s="30" t="s">
        <v>4914</v>
      </c>
      <c r="F1261" s="34" t="s">
        <v>4915</v>
      </c>
    </row>
    <row r="1262" spans="2:6">
      <c r="B1262" s="80" t="s">
        <v>4916</v>
      </c>
      <c r="C1262" s="84">
        <v>0.16851703099500001</v>
      </c>
      <c r="D1262" s="84">
        <f t="shared" si="19"/>
        <v>-2.5690336916678329</v>
      </c>
      <c r="E1262" s="82"/>
      <c r="F1262" s="85"/>
    </row>
    <row r="1263" spans="2:6">
      <c r="B1263" s="80" t="s">
        <v>4917</v>
      </c>
      <c r="C1263" s="84">
        <v>0.168241104443</v>
      </c>
      <c r="D1263" s="84">
        <f t="shared" si="19"/>
        <v>-2.5713978688942318</v>
      </c>
      <c r="E1263" s="82"/>
      <c r="F1263" s="85"/>
    </row>
    <row r="1264" spans="2:6">
      <c r="B1264" s="80" t="s">
        <v>400</v>
      </c>
      <c r="C1264" s="84">
        <v>0.16817871490299999</v>
      </c>
      <c r="D1264" s="84">
        <f t="shared" si="19"/>
        <v>-2.5719329686464891</v>
      </c>
      <c r="E1264" s="82" t="s">
        <v>401</v>
      </c>
      <c r="F1264" s="85" t="s">
        <v>402</v>
      </c>
    </row>
    <row r="1265" spans="2:6">
      <c r="B1265" s="80" t="s">
        <v>4918</v>
      </c>
      <c r="C1265" s="84">
        <v>0.16816475742699999</v>
      </c>
      <c r="D1265" s="84">
        <f t="shared" si="19"/>
        <v>-2.5720527056598499</v>
      </c>
      <c r="E1265" s="82"/>
      <c r="F1265" s="85"/>
    </row>
    <row r="1266" spans="2:6">
      <c r="B1266" s="80" t="s">
        <v>4919</v>
      </c>
      <c r="C1266" s="84">
        <v>0.168118155081</v>
      </c>
      <c r="D1266" s="84">
        <f t="shared" si="19"/>
        <v>-2.5724525652506744</v>
      </c>
      <c r="E1266" s="82"/>
      <c r="F1266" s="85"/>
    </row>
    <row r="1267" spans="2:6">
      <c r="B1267" s="80" t="s">
        <v>4920</v>
      </c>
      <c r="C1267" s="84">
        <v>0.167929935851</v>
      </c>
      <c r="D1267" s="84">
        <f t="shared" si="19"/>
        <v>-2.5740686611931505</v>
      </c>
      <c r="E1267" s="82" t="s">
        <v>2114</v>
      </c>
      <c r="F1267" s="85" t="s">
        <v>2115</v>
      </c>
    </row>
    <row r="1268" spans="2:6">
      <c r="B1268" s="80" t="s">
        <v>4921</v>
      </c>
      <c r="C1268" s="84">
        <v>0.16761436722799999</v>
      </c>
      <c r="D1268" s="84">
        <f t="shared" si="19"/>
        <v>-2.5767822785456738</v>
      </c>
      <c r="E1268" s="82" t="s">
        <v>4922</v>
      </c>
      <c r="F1268" s="85" t="s">
        <v>4923</v>
      </c>
    </row>
    <row r="1269" spans="2:6">
      <c r="B1269" s="80" t="s">
        <v>4924</v>
      </c>
      <c r="C1269" s="84">
        <v>0.167593587702</v>
      </c>
      <c r="D1269" s="84">
        <f t="shared" si="19"/>
        <v>-2.5769611437468707</v>
      </c>
      <c r="E1269" s="82" t="s">
        <v>4925</v>
      </c>
      <c r="F1269" s="85" t="s">
        <v>4926</v>
      </c>
    </row>
    <row r="1270" spans="2:6">
      <c r="B1270" s="80" t="s">
        <v>4927</v>
      </c>
      <c r="C1270" s="84">
        <v>0.167303129779</v>
      </c>
      <c r="D1270" s="84">
        <f t="shared" si="19"/>
        <v>-2.5794636604231855</v>
      </c>
      <c r="E1270" s="82" t="s">
        <v>4928</v>
      </c>
      <c r="F1270" s="85" t="s">
        <v>4929</v>
      </c>
    </row>
    <row r="1271" spans="2:6">
      <c r="B1271" s="80" t="s">
        <v>2849</v>
      </c>
      <c r="C1271" s="84">
        <v>0.16683899301999999</v>
      </c>
      <c r="D1271" s="84">
        <f t="shared" si="19"/>
        <v>-2.5834715851083421</v>
      </c>
      <c r="E1271" s="82" t="s">
        <v>2850</v>
      </c>
      <c r="F1271" s="85" t="s">
        <v>2851</v>
      </c>
    </row>
    <row r="1272" spans="2:6">
      <c r="B1272" s="80" t="s">
        <v>4930</v>
      </c>
      <c r="C1272" s="84">
        <v>0.16677710487200001</v>
      </c>
      <c r="D1272" s="84">
        <f t="shared" si="19"/>
        <v>-2.584006845401821</v>
      </c>
      <c r="E1272" s="30" t="s">
        <v>4931</v>
      </c>
      <c r="F1272" s="34" t="s">
        <v>4932</v>
      </c>
    </row>
    <row r="1273" spans="2:6">
      <c r="B1273" s="80" t="s">
        <v>4933</v>
      </c>
      <c r="C1273" s="84">
        <v>0.16638637322300001</v>
      </c>
      <c r="D1273" s="84">
        <f t="shared" si="19"/>
        <v>-2.5873908109793375</v>
      </c>
      <c r="E1273" s="82"/>
      <c r="F1273" s="85"/>
    </row>
    <row r="1274" spans="2:6">
      <c r="B1274" s="80" t="s">
        <v>4934</v>
      </c>
      <c r="C1274" s="84">
        <v>0.16634256033799999</v>
      </c>
      <c r="D1274" s="84">
        <f t="shared" si="19"/>
        <v>-2.58777075168125</v>
      </c>
      <c r="E1274" s="82" t="s">
        <v>4935</v>
      </c>
      <c r="F1274" s="85" t="s">
        <v>4936</v>
      </c>
    </row>
    <row r="1275" spans="2:6">
      <c r="B1275" s="80" t="s">
        <v>4937</v>
      </c>
      <c r="C1275" s="84">
        <v>0.166315082112</v>
      </c>
      <c r="D1275" s="84">
        <f t="shared" si="19"/>
        <v>-2.5880090910152322</v>
      </c>
      <c r="E1275" s="82"/>
      <c r="F1275" s="85"/>
    </row>
    <row r="1276" spans="2:6">
      <c r="B1276" s="80" t="s">
        <v>4938</v>
      </c>
      <c r="C1276" s="84">
        <v>0.16629951841999999</v>
      </c>
      <c r="D1276" s="84">
        <f t="shared" si="19"/>
        <v>-2.5881441040979221</v>
      </c>
      <c r="E1276" s="82" t="s">
        <v>4939</v>
      </c>
      <c r="F1276" s="85" t="s">
        <v>4940</v>
      </c>
    </row>
    <row r="1277" spans="2:6">
      <c r="B1277" s="80" t="s">
        <v>4941</v>
      </c>
      <c r="C1277" s="84">
        <v>0.16616673462199999</v>
      </c>
      <c r="D1277" s="84">
        <f t="shared" si="19"/>
        <v>-2.5892965009822246</v>
      </c>
      <c r="E1277" s="82" t="s">
        <v>4942</v>
      </c>
      <c r="F1277" s="85" t="s">
        <v>4943</v>
      </c>
    </row>
    <row r="1278" spans="2:6">
      <c r="B1278" s="80" t="s">
        <v>4944</v>
      </c>
      <c r="C1278" s="84">
        <v>0.16613466723799999</v>
      </c>
      <c r="D1278" s="84">
        <f t="shared" si="19"/>
        <v>-2.5895749437197861</v>
      </c>
      <c r="E1278" s="82" t="s">
        <v>4945</v>
      </c>
      <c r="F1278" s="85" t="s">
        <v>4946</v>
      </c>
    </row>
    <row r="1279" spans="2:6">
      <c r="B1279" s="80" t="s">
        <v>2931</v>
      </c>
      <c r="C1279" s="84">
        <v>0.16613466723799999</v>
      </c>
      <c r="D1279" s="84">
        <f t="shared" si="19"/>
        <v>-2.5895749437197861</v>
      </c>
      <c r="E1279" s="82"/>
      <c r="F1279" s="85"/>
    </row>
    <row r="1280" spans="2:6">
      <c r="B1280" s="80" t="s">
        <v>4947</v>
      </c>
      <c r="C1280" s="84">
        <v>0.166098204064</v>
      </c>
      <c r="D1280" s="84">
        <f t="shared" si="19"/>
        <v>-2.5898916206356493</v>
      </c>
      <c r="E1280" s="82" t="s">
        <v>4948</v>
      </c>
      <c r="F1280" s="85" t="s">
        <v>4949</v>
      </c>
    </row>
    <row r="1281" spans="2:6">
      <c r="B1281" s="80" t="s">
        <v>4950</v>
      </c>
      <c r="C1281" s="84">
        <v>0.166007900574</v>
      </c>
      <c r="D1281" s="84">
        <f t="shared" si="19"/>
        <v>-2.5906761915820384</v>
      </c>
      <c r="E1281" s="82"/>
      <c r="F1281" s="85"/>
    </row>
    <row r="1282" spans="2:6">
      <c r="B1282" s="80" t="s">
        <v>258</v>
      </c>
      <c r="C1282" s="84">
        <v>0.16592227480399999</v>
      </c>
      <c r="D1282" s="84">
        <f t="shared" si="19"/>
        <v>-2.5914205160554058</v>
      </c>
      <c r="E1282" s="82" t="s">
        <v>265</v>
      </c>
      <c r="F1282" s="85" t="s">
        <v>2795</v>
      </c>
    </row>
    <row r="1283" spans="2:6">
      <c r="B1283" s="80" t="s">
        <v>4951</v>
      </c>
      <c r="C1283" s="84">
        <v>0.16568530380400001</v>
      </c>
      <c r="D1283" s="84">
        <f t="shared" si="19"/>
        <v>-2.5934824529156257</v>
      </c>
      <c r="E1283" s="82" t="s">
        <v>4952</v>
      </c>
      <c r="F1283" s="85" t="s">
        <v>4953</v>
      </c>
    </row>
    <row r="1284" spans="2:6">
      <c r="B1284" s="80" t="s">
        <v>4954</v>
      </c>
      <c r="C1284" s="84">
        <v>0.16557723293000001</v>
      </c>
      <c r="D1284" s="84">
        <f t="shared" ref="D1284:D1347" si="20">LOG(C1284,2)</f>
        <v>-2.5944237807280182</v>
      </c>
      <c r="E1284" s="82"/>
      <c r="F1284" s="85"/>
    </row>
    <row r="1285" spans="2:6">
      <c r="B1285" s="80" t="s">
        <v>4955</v>
      </c>
      <c r="C1285" s="84">
        <v>0.16503309290500001</v>
      </c>
      <c r="D1285" s="84">
        <f t="shared" si="20"/>
        <v>-2.5991727480960645</v>
      </c>
      <c r="E1285" s="82"/>
      <c r="F1285" s="85"/>
    </row>
    <row r="1286" spans="2:6">
      <c r="B1286" s="80" t="s">
        <v>4956</v>
      </c>
      <c r="C1286" s="84">
        <v>0.16468902491099999</v>
      </c>
      <c r="D1286" s="84">
        <f t="shared" si="20"/>
        <v>-2.6021836796776863</v>
      </c>
      <c r="E1286" s="82" t="s">
        <v>377</v>
      </c>
      <c r="F1286" s="85" t="s">
        <v>378</v>
      </c>
    </row>
    <row r="1287" spans="2:6">
      <c r="B1287" s="80" t="s">
        <v>4957</v>
      </c>
      <c r="C1287" s="84">
        <v>0.16467866199</v>
      </c>
      <c r="D1287" s="84">
        <f t="shared" si="20"/>
        <v>-2.6022744629289605</v>
      </c>
      <c r="E1287" s="82" t="s">
        <v>4958</v>
      </c>
      <c r="F1287" s="85" t="s">
        <v>4959</v>
      </c>
    </row>
    <row r="1288" spans="2:6">
      <c r="B1288" s="80" t="s">
        <v>4960</v>
      </c>
      <c r="C1288" s="84">
        <v>0.16464056956699999</v>
      </c>
      <c r="D1288" s="84">
        <f t="shared" si="20"/>
        <v>-2.6026082165924969</v>
      </c>
      <c r="E1288" s="82" t="s">
        <v>4961</v>
      </c>
      <c r="F1288" s="85" t="s">
        <v>4962</v>
      </c>
    </row>
    <row r="1289" spans="2:6">
      <c r="B1289" s="80" t="s">
        <v>4963</v>
      </c>
      <c r="C1289" s="84">
        <v>0.16404455254299999</v>
      </c>
      <c r="D1289" s="84">
        <f t="shared" si="20"/>
        <v>-2.6078404080696513</v>
      </c>
      <c r="E1289" s="82"/>
      <c r="F1289" s="85"/>
    </row>
    <row r="1290" spans="2:6">
      <c r="B1290" s="80" t="s">
        <v>4964</v>
      </c>
      <c r="C1290" s="84">
        <v>0.163997752405</v>
      </c>
      <c r="D1290" s="84">
        <f t="shared" si="20"/>
        <v>-2.6082520520951027</v>
      </c>
      <c r="E1290" s="82"/>
      <c r="F1290" s="85"/>
    </row>
    <row r="1291" spans="2:6">
      <c r="B1291" s="80" t="s">
        <v>2805</v>
      </c>
      <c r="C1291" s="84">
        <v>0.16392539317900001</v>
      </c>
      <c r="D1291" s="84">
        <f t="shared" si="20"/>
        <v>-2.6088887396825013</v>
      </c>
      <c r="E1291" s="82" t="s">
        <v>2806</v>
      </c>
      <c r="F1291" s="85" t="s">
        <v>2807</v>
      </c>
    </row>
    <row r="1292" spans="2:6">
      <c r="B1292" s="80" t="s">
        <v>4965</v>
      </c>
      <c r="C1292" s="84">
        <v>0.16362502116800001</v>
      </c>
      <c r="D1292" s="84">
        <f t="shared" si="20"/>
        <v>-2.6115347160768669</v>
      </c>
      <c r="E1292" s="82"/>
      <c r="F1292" s="85"/>
    </row>
    <row r="1293" spans="2:6">
      <c r="B1293" s="80" t="s">
        <v>4966</v>
      </c>
      <c r="C1293" s="84">
        <v>0.16361372618799999</v>
      </c>
      <c r="D1293" s="84">
        <f t="shared" si="20"/>
        <v>-2.611634308266185</v>
      </c>
      <c r="E1293" s="82" t="s">
        <v>4967</v>
      </c>
      <c r="F1293" s="85" t="s">
        <v>4968</v>
      </c>
    </row>
    <row r="1294" spans="2:6">
      <c r="B1294" s="80" t="s">
        <v>4969</v>
      </c>
      <c r="C1294" s="84">
        <v>0.16359849012700001</v>
      </c>
      <c r="D1294" s="84">
        <f t="shared" si="20"/>
        <v>-2.6117686613775128</v>
      </c>
      <c r="E1294" s="82"/>
      <c r="F1294" s="85"/>
    </row>
    <row r="1295" spans="2:6">
      <c r="B1295" s="80" t="s">
        <v>4970</v>
      </c>
      <c r="C1295" s="84">
        <v>0.16359849012700001</v>
      </c>
      <c r="D1295" s="84">
        <f t="shared" si="20"/>
        <v>-2.6117686613775128</v>
      </c>
      <c r="E1295" s="82" t="s">
        <v>4971</v>
      </c>
      <c r="F1295" s="85" t="s">
        <v>4972</v>
      </c>
    </row>
    <row r="1296" spans="2:6">
      <c r="B1296" s="80" t="s">
        <v>4973</v>
      </c>
      <c r="C1296" s="84">
        <v>0.16351688734200001</v>
      </c>
      <c r="D1296" s="84">
        <f t="shared" si="20"/>
        <v>-2.6124884559441592</v>
      </c>
      <c r="E1296" s="82" t="s">
        <v>4974</v>
      </c>
      <c r="F1296" s="85" t="s">
        <v>4975</v>
      </c>
    </row>
    <row r="1297" spans="2:6">
      <c r="B1297" s="80" t="s">
        <v>4976</v>
      </c>
      <c r="C1297" s="84">
        <v>0.163404755836</v>
      </c>
      <c r="D1297" s="84">
        <f t="shared" si="20"/>
        <v>-2.6134781216781549</v>
      </c>
      <c r="E1297" s="82"/>
      <c r="F1297" s="85"/>
    </row>
    <row r="1298" spans="2:6">
      <c r="B1298" s="80" t="s">
        <v>4977</v>
      </c>
      <c r="C1298" s="84">
        <v>0.16310431126899999</v>
      </c>
      <c r="D1298" s="84">
        <f t="shared" si="20"/>
        <v>-2.6161331781704766</v>
      </c>
      <c r="E1298" s="82" t="s">
        <v>4978</v>
      </c>
      <c r="F1298" s="85" t="s">
        <v>4979</v>
      </c>
    </row>
    <row r="1299" spans="2:6">
      <c r="B1299" s="80" t="s">
        <v>4980</v>
      </c>
      <c r="C1299" s="84">
        <v>0.16307626361499999</v>
      </c>
      <c r="D1299" s="84">
        <f t="shared" si="20"/>
        <v>-2.6163812874360173</v>
      </c>
      <c r="E1299" s="82"/>
      <c r="F1299" s="85"/>
    </row>
    <row r="1300" spans="2:6">
      <c r="B1300" s="80" t="s">
        <v>4981</v>
      </c>
      <c r="C1300" s="84">
        <v>0.163023442755</v>
      </c>
      <c r="D1300" s="84">
        <f t="shared" si="20"/>
        <v>-2.616848656108576</v>
      </c>
      <c r="E1300" s="82" t="s">
        <v>4982</v>
      </c>
      <c r="F1300" s="85" t="s">
        <v>4983</v>
      </c>
    </row>
    <row r="1301" spans="2:6">
      <c r="B1301" s="80" t="s">
        <v>4984</v>
      </c>
      <c r="C1301" s="84">
        <v>0.162628044625</v>
      </c>
      <c r="D1301" s="84">
        <f t="shared" si="20"/>
        <v>-2.620352028417638</v>
      </c>
      <c r="E1301" s="82" t="s">
        <v>4985</v>
      </c>
      <c r="F1301" s="85" t="s">
        <v>4986</v>
      </c>
    </row>
    <row r="1302" spans="2:6">
      <c r="B1302" s="80" t="s">
        <v>4987</v>
      </c>
      <c r="C1302" s="84">
        <v>0.16238818223400001</v>
      </c>
      <c r="D1302" s="84">
        <f t="shared" si="20"/>
        <v>-2.6224814503739529</v>
      </c>
      <c r="E1302" s="82"/>
      <c r="F1302" s="85"/>
    </row>
    <row r="1303" spans="2:6">
      <c r="B1303" s="80" t="s">
        <v>4988</v>
      </c>
      <c r="C1303" s="84">
        <v>0.16238818223400001</v>
      </c>
      <c r="D1303" s="84">
        <f t="shared" si="20"/>
        <v>-2.6224814503739529</v>
      </c>
      <c r="E1303" s="82"/>
      <c r="F1303" s="85"/>
    </row>
    <row r="1304" spans="2:6">
      <c r="B1304" s="80" t="s">
        <v>4989</v>
      </c>
      <c r="C1304" s="84">
        <v>0.162356309137</v>
      </c>
      <c r="D1304" s="84">
        <f t="shared" si="20"/>
        <v>-2.6227646463039789</v>
      </c>
      <c r="E1304" s="30" t="s">
        <v>4990</v>
      </c>
      <c r="F1304" s="34" t="s">
        <v>4991</v>
      </c>
    </row>
    <row r="1305" spans="2:6">
      <c r="B1305" s="80" t="s">
        <v>4992</v>
      </c>
      <c r="C1305" s="84">
        <v>0.16222712294700001</v>
      </c>
      <c r="D1305" s="84">
        <f t="shared" si="20"/>
        <v>-2.6239130492542402</v>
      </c>
      <c r="E1305" s="82"/>
      <c r="F1305" s="85"/>
    </row>
    <row r="1306" spans="2:6">
      <c r="B1306" s="80" t="s">
        <v>4993</v>
      </c>
      <c r="C1306" s="84">
        <v>0.16212242958</v>
      </c>
      <c r="D1306" s="84">
        <f t="shared" si="20"/>
        <v>-2.6248443938819945</v>
      </c>
      <c r="E1306" s="82" t="s">
        <v>4994</v>
      </c>
      <c r="F1306" s="85" t="s">
        <v>4995</v>
      </c>
    </row>
    <row r="1307" spans="2:6">
      <c r="B1307" s="80" t="s">
        <v>4996</v>
      </c>
      <c r="C1307" s="84">
        <v>0.16208089447499999</v>
      </c>
      <c r="D1307" s="84">
        <f t="shared" si="20"/>
        <v>-2.6252140538199908</v>
      </c>
      <c r="E1307" s="82"/>
      <c r="F1307" s="85"/>
    </row>
    <row r="1308" spans="2:6">
      <c r="B1308" s="80" t="s">
        <v>4997</v>
      </c>
      <c r="C1308" s="84">
        <v>0.16208089447499999</v>
      </c>
      <c r="D1308" s="84">
        <f t="shared" si="20"/>
        <v>-2.6252140538199908</v>
      </c>
      <c r="E1308" s="82"/>
      <c r="F1308" s="85"/>
    </row>
    <row r="1309" spans="2:6">
      <c r="B1309" s="80" t="s">
        <v>4998</v>
      </c>
      <c r="C1309" s="84">
        <v>0.161881037788</v>
      </c>
      <c r="D1309" s="84">
        <f t="shared" si="20"/>
        <v>-2.6269940918990788</v>
      </c>
      <c r="E1309" s="82"/>
      <c r="F1309" s="85"/>
    </row>
    <row r="1310" spans="2:6">
      <c r="B1310" s="80" t="s">
        <v>4999</v>
      </c>
      <c r="C1310" s="84">
        <v>0.16172605139599999</v>
      </c>
      <c r="D1310" s="84">
        <f t="shared" si="20"/>
        <v>-2.6283760030111227</v>
      </c>
      <c r="E1310" s="82"/>
      <c r="F1310" s="85"/>
    </row>
    <row r="1311" spans="2:6">
      <c r="B1311" s="80" t="s">
        <v>5000</v>
      </c>
      <c r="C1311" s="84">
        <v>0.161664427567</v>
      </c>
      <c r="D1311" s="84">
        <f t="shared" si="20"/>
        <v>-2.6289258299192002</v>
      </c>
      <c r="E1311" s="82"/>
      <c r="F1311" s="85"/>
    </row>
    <row r="1312" spans="2:6">
      <c r="B1312" s="80" t="s">
        <v>5001</v>
      </c>
      <c r="C1312" s="84">
        <v>0.16123438858899999</v>
      </c>
      <c r="D1312" s="84">
        <f t="shared" si="20"/>
        <v>-2.6327686155642396</v>
      </c>
      <c r="E1312" s="82" t="s">
        <v>5002</v>
      </c>
      <c r="F1312" s="85" t="s">
        <v>5003</v>
      </c>
    </row>
    <row r="1313" spans="2:6">
      <c r="B1313" s="80" t="s">
        <v>5004</v>
      </c>
      <c r="C1313" s="84">
        <v>0.16087739783800001</v>
      </c>
      <c r="D1313" s="84">
        <f t="shared" si="20"/>
        <v>-2.6359664432668026</v>
      </c>
      <c r="E1313" s="30" t="s">
        <v>5005</v>
      </c>
      <c r="F1313" s="34" t="s">
        <v>5006</v>
      </c>
    </row>
    <row r="1314" spans="2:6">
      <c r="B1314" s="80" t="s">
        <v>5007</v>
      </c>
      <c r="C1314" s="84">
        <v>0.16075384871699999</v>
      </c>
      <c r="D1314" s="84">
        <f t="shared" si="20"/>
        <v>-2.637074816379485</v>
      </c>
      <c r="E1314" s="82"/>
      <c r="F1314" s="85"/>
    </row>
    <row r="1315" spans="2:6">
      <c r="B1315" s="80" t="s">
        <v>5008</v>
      </c>
      <c r="C1315" s="84">
        <v>0.16059463603400001</v>
      </c>
      <c r="D1315" s="84">
        <f t="shared" si="20"/>
        <v>-2.6385043881864489</v>
      </c>
      <c r="E1315" s="82" t="s">
        <v>5009</v>
      </c>
      <c r="F1315" s="85" t="s">
        <v>5010</v>
      </c>
    </row>
    <row r="1316" spans="2:6">
      <c r="B1316" s="80" t="s">
        <v>5011</v>
      </c>
      <c r="C1316" s="84">
        <v>0.16024978400500001</v>
      </c>
      <c r="D1316" s="84">
        <f t="shared" si="20"/>
        <v>-2.6416056825995105</v>
      </c>
      <c r="E1316" s="82"/>
      <c r="F1316" s="85"/>
    </row>
    <row r="1317" spans="2:6">
      <c r="B1317" s="80" t="s">
        <v>5012</v>
      </c>
      <c r="C1317" s="84">
        <v>0.15993517007899999</v>
      </c>
      <c r="D1317" s="84">
        <f t="shared" si="20"/>
        <v>-2.6444408695195931</v>
      </c>
      <c r="E1317" s="82"/>
      <c r="F1317" s="85"/>
    </row>
    <row r="1318" spans="2:6">
      <c r="B1318" s="80" t="s">
        <v>2830</v>
      </c>
      <c r="C1318" s="84">
        <v>0.159710368848</v>
      </c>
      <c r="D1318" s="84">
        <f t="shared" si="20"/>
        <v>-2.6464701152629146</v>
      </c>
      <c r="E1318" s="82"/>
      <c r="F1318" s="85"/>
    </row>
    <row r="1319" spans="2:6">
      <c r="B1319" s="80" t="s">
        <v>5013</v>
      </c>
      <c r="C1319" s="84">
        <v>0.159644634743</v>
      </c>
      <c r="D1319" s="84">
        <f t="shared" si="20"/>
        <v>-2.6470640265376635</v>
      </c>
      <c r="E1319" s="82"/>
      <c r="F1319" s="85"/>
    </row>
    <row r="1320" spans="2:6">
      <c r="B1320" s="80" t="s">
        <v>5014</v>
      </c>
      <c r="C1320" s="84">
        <v>0.15955999611800001</v>
      </c>
      <c r="D1320" s="84">
        <f t="shared" si="20"/>
        <v>-2.6478291014495623</v>
      </c>
      <c r="E1320" s="82" t="s">
        <v>1703</v>
      </c>
      <c r="F1320" s="85" t="s">
        <v>1704</v>
      </c>
    </row>
    <row r="1321" spans="2:6">
      <c r="B1321" s="80" t="s">
        <v>5015</v>
      </c>
      <c r="C1321" s="84">
        <v>0.159351118091</v>
      </c>
      <c r="D1321" s="84">
        <f t="shared" si="20"/>
        <v>-2.6497189530312015</v>
      </c>
      <c r="E1321" s="82" t="s">
        <v>5016</v>
      </c>
      <c r="F1321" s="85" t="s">
        <v>5017</v>
      </c>
    </row>
    <row r="1322" spans="2:6">
      <c r="B1322" s="80" t="s">
        <v>5018</v>
      </c>
      <c r="C1322" s="84">
        <v>0.15932551804100001</v>
      </c>
      <c r="D1322" s="84">
        <f t="shared" si="20"/>
        <v>-2.6499507432603773</v>
      </c>
      <c r="E1322" s="82"/>
      <c r="F1322" s="85"/>
    </row>
    <row r="1323" spans="2:6">
      <c r="B1323" s="80" t="s">
        <v>109</v>
      </c>
      <c r="C1323" s="84">
        <v>0.158780696463</v>
      </c>
      <c r="D1323" s="84">
        <f t="shared" si="20"/>
        <v>-2.6548925653403161</v>
      </c>
      <c r="E1323" s="82" t="s">
        <v>116</v>
      </c>
      <c r="F1323" s="85" t="s">
        <v>2664</v>
      </c>
    </row>
    <row r="1324" spans="2:6">
      <c r="B1324" s="80" t="s">
        <v>5019</v>
      </c>
      <c r="C1324" s="84">
        <v>0.158489980275</v>
      </c>
      <c r="D1324" s="84">
        <f t="shared" si="20"/>
        <v>-2.6575364587150703</v>
      </c>
      <c r="E1324" s="82" t="s">
        <v>5020</v>
      </c>
      <c r="F1324" s="85" t="s">
        <v>5021</v>
      </c>
    </row>
    <row r="1325" spans="2:6">
      <c r="B1325" s="80" t="s">
        <v>5022</v>
      </c>
      <c r="C1325" s="84">
        <v>0.15848548559799999</v>
      </c>
      <c r="D1325" s="84">
        <f t="shared" si="20"/>
        <v>-2.6575773732268657</v>
      </c>
      <c r="E1325" s="82" t="s">
        <v>5023</v>
      </c>
      <c r="F1325" s="85" t="s">
        <v>5024</v>
      </c>
    </row>
    <row r="1326" spans="2:6">
      <c r="B1326" s="80" t="s">
        <v>5025</v>
      </c>
      <c r="C1326" s="84">
        <v>0.158404553176</v>
      </c>
      <c r="D1326" s="84">
        <f t="shared" si="20"/>
        <v>-2.658314290088355</v>
      </c>
      <c r="E1326" s="82"/>
      <c r="F1326" s="85"/>
    </row>
    <row r="1327" spans="2:6">
      <c r="B1327" s="80" t="s">
        <v>5026</v>
      </c>
      <c r="C1327" s="84">
        <v>0.15834044316400001</v>
      </c>
      <c r="D1327" s="84">
        <f t="shared" si="20"/>
        <v>-2.6588983005618614</v>
      </c>
      <c r="E1327" s="82" t="s">
        <v>5027</v>
      </c>
      <c r="F1327" s="85" t="s">
        <v>5028</v>
      </c>
    </row>
    <row r="1328" spans="2:6">
      <c r="B1328" s="80" t="s">
        <v>5029</v>
      </c>
      <c r="C1328" s="84">
        <v>0.15821923685600001</v>
      </c>
      <c r="D1328" s="84">
        <f t="shared" si="20"/>
        <v>-2.6600030764323082</v>
      </c>
      <c r="E1328" s="82"/>
      <c r="F1328" s="85"/>
    </row>
    <row r="1329" spans="2:6">
      <c r="B1329" s="80" t="s">
        <v>5030</v>
      </c>
      <c r="C1329" s="84">
        <v>0.158148173265</v>
      </c>
      <c r="D1329" s="84">
        <f t="shared" si="20"/>
        <v>-2.660651203191057</v>
      </c>
      <c r="E1329" s="82" t="s">
        <v>5031</v>
      </c>
      <c r="F1329" s="85" t="s">
        <v>5032</v>
      </c>
    </row>
    <row r="1330" spans="2:6">
      <c r="B1330" s="80" t="s">
        <v>5033</v>
      </c>
      <c r="C1330" s="84">
        <v>0.158038096401</v>
      </c>
      <c r="D1330" s="84">
        <f t="shared" si="20"/>
        <v>-2.6616557208912912</v>
      </c>
      <c r="E1330" s="82" t="s">
        <v>5034</v>
      </c>
      <c r="F1330" s="85" t="s">
        <v>5035</v>
      </c>
    </row>
    <row r="1331" spans="2:6">
      <c r="B1331" s="80" t="s">
        <v>2747</v>
      </c>
      <c r="C1331" s="84">
        <v>0.15801785250100001</v>
      </c>
      <c r="D1331" s="84">
        <f t="shared" si="20"/>
        <v>-2.661840534841351</v>
      </c>
      <c r="E1331" s="82" t="s">
        <v>2748</v>
      </c>
      <c r="F1331" s="85" t="s">
        <v>2749</v>
      </c>
    </row>
    <row r="1332" spans="2:6">
      <c r="B1332" s="80" t="s">
        <v>5036</v>
      </c>
      <c r="C1332" s="84">
        <v>0.157634557595</v>
      </c>
      <c r="D1332" s="84">
        <f t="shared" si="20"/>
        <v>-2.6653442491434638</v>
      </c>
      <c r="E1332" s="82" t="s">
        <v>314</v>
      </c>
      <c r="F1332" s="85" t="s">
        <v>315</v>
      </c>
    </row>
    <row r="1333" spans="2:6">
      <c r="B1333" s="80" t="s">
        <v>5037</v>
      </c>
      <c r="C1333" s="84">
        <v>0.15762306917300001</v>
      </c>
      <c r="D1333" s="84">
        <f t="shared" si="20"/>
        <v>-2.6654493967310056</v>
      </c>
      <c r="E1333" s="82"/>
      <c r="F1333" s="85"/>
    </row>
    <row r="1334" spans="2:6">
      <c r="B1334" s="80" t="s">
        <v>5038</v>
      </c>
      <c r="C1334" s="84">
        <v>0.157585715244</v>
      </c>
      <c r="D1334" s="84">
        <f t="shared" si="20"/>
        <v>-2.6657913309095087</v>
      </c>
      <c r="E1334" s="82"/>
      <c r="F1334" s="85"/>
    </row>
    <row r="1335" spans="2:6">
      <c r="B1335" s="80" t="s">
        <v>5039</v>
      </c>
      <c r="C1335" s="84">
        <v>0.15739801014599999</v>
      </c>
      <c r="D1335" s="84">
        <f t="shared" si="20"/>
        <v>-2.6675107927372879</v>
      </c>
      <c r="E1335" s="82" t="s">
        <v>2748</v>
      </c>
      <c r="F1335" s="85" t="s">
        <v>2749</v>
      </c>
    </row>
    <row r="1336" spans="2:6">
      <c r="B1336" s="80" t="s">
        <v>5040</v>
      </c>
      <c r="C1336" s="84">
        <v>0.15737538920499999</v>
      </c>
      <c r="D1336" s="84">
        <f t="shared" si="20"/>
        <v>-2.6677181490102413</v>
      </c>
      <c r="E1336" s="82" t="s">
        <v>5041</v>
      </c>
      <c r="F1336" s="85" t="s">
        <v>5042</v>
      </c>
    </row>
    <row r="1337" spans="2:6">
      <c r="B1337" s="80" t="s">
        <v>5043</v>
      </c>
      <c r="C1337" s="84">
        <v>0.15727654975899999</v>
      </c>
      <c r="D1337" s="84">
        <f t="shared" si="20"/>
        <v>-2.6686245167494516</v>
      </c>
      <c r="E1337" s="82"/>
      <c r="F1337" s="85"/>
    </row>
    <row r="1338" spans="2:6">
      <c r="B1338" s="80" t="s">
        <v>5044</v>
      </c>
      <c r="C1338" s="84">
        <v>0.156899304607</v>
      </c>
      <c r="D1338" s="84">
        <f t="shared" si="20"/>
        <v>-2.6720891367321218</v>
      </c>
      <c r="E1338" s="82"/>
      <c r="F1338" s="85"/>
    </row>
    <row r="1339" spans="2:6">
      <c r="B1339" s="80" t="s">
        <v>5045</v>
      </c>
      <c r="C1339" s="84">
        <v>0.15679020635400001</v>
      </c>
      <c r="D1339" s="84">
        <f t="shared" si="20"/>
        <v>-2.6730926482262527</v>
      </c>
      <c r="E1339" s="82" t="s">
        <v>3005</v>
      </c>
      <c r="F1339" s="85" t="s">
        <v>3006</v>
      </c>
    </row>
    <row r="1340" spans="2:6">
      <c r="B1340" s="80" t="s">
        <v>5046</v>
      </c>
      <c r="C1340" s="84">
        <v>0.156496176988</v>
      </c>
      <c r="D1340" s="84">
        <f t="shared" si="20"/>
        <v>-2.6758006805909442</v>
      </c>
      <c r="E1340" s="82" t="s">
        <v>5047</v>
      </c>
      <c r="F1340" s="85" t="s">
        <v>5048</v>
      </c>
    </row>
    <row r="1341" spans="2:6">
      <c r="B1341" s="80" t="s">
        <v>5049</v>
      </c>
      <c r="C1341" s="84">
        <v>0.15642102622500001</v>
      </c>
      <c r="D1341" s="84">
        <f t="shared" si="20"/>
        <v>-2.6764936411189706</v>
      </c>
      <c r="E1341" s="82" t="s">
        <v>3005</v>
      </c>
      <c r="F1341" s="85" t="s">
        <v>3006</v>
      </c>
    </row>
    <row r="1342" spans="2:6">
      <c r="B1342" s="80" t="s">
        <v>5050</v>
      </c>
      <c r="C1342" s="84">
        <v>0.156404922694</v>
      </c>
      <c r="D1342" s="84">
        <f t="shared" si="20"/>
        <v>-2.676642174093395</v>
      </c>
      <c r="E1342" s="82"/>
      <c r="F1342" s="85"/>
    </row>
    <row r="1343" spans="2:6">
      <c r="B1343" s="80" t="s">
        <v>5051</v>
      </c>
      <c r="C1343" s="84">
        <v>0.15627149059600001</v>
      </c>
      <c r="D1343" s="84">
        <f t="shared" si="20"/>
        <v>-2.6778734907491026</v>
      </c>
      <c r="E1343" s="82" t="s">
        <v>5052</v>
      </c>
      <c r="F1343" s="85" t="s">
        <v>5053</v>
      </c>
    </row>
    <row r="1344" spans="2:6">
      <c r="B1344" s="80" t="s">
        <v>5054</v>
      </c>
      <c r="C1344" s="84">
        <v>0.15615204202499999</v>
      </c>
      <c r="D1344" s="84">
        <f t="shared" si="20"/>
        <v>-2.6789766590538333</v>
      </c>
      <c r="E1344" s="82" t="s">
        <v>5055</v>
      </c>
      <c r="F1344" s="85" t="s">
        <v>5056</v>
      </c>
    </row>
    <row r="1345" spans="2:6">
      <c r="B1345" s="80" t="s">
        <v>5057</v>
      </c>
      <c r="C1345" s="84">
        <v>0.15612055070200001</v>
      </c>
      <c r="D1345" s="84">
        <f t="shared" si="20"/>
        <v>-2.6792676380045015</v>
      </c>
      <c r="E1345" s="82" t="s">
        <v>5058</v>
      </c>
      <c r="F1345" s="85" t="s">
        <v>5059</v>
      </c>
    </row>
    <row r="1346" spans="2:6">
      <c r="B1346" s="80" t="s">
        <v>5060</v>
      </c>
      <c r="C1346" s="84">
        <v>0.15609519067899999</v>
      </c>
      <c r="D1346" s="84">
        <f t="shared" si="20"/>
        <v>-2.6795020065814197</v>
      </c>
      <c r="E1346" s="82"/>
      <c r="F1346" s="85"/>
    </row>
    <row r="1347" spans="2:6">
      <c r="B1347" s="80" t="s">
        <v>5061</v>
      </c>
      <c r="C1347" s="84">
        <v>0.15607607193299999</v>
      </c>
      <c r="D1347" s="84">
        <f t="shared" si="20"/>
        <v>-2.6796787206059323</v>
      </c>
      <c r="E1347" s="30" t="s">
        <v>5062</v>
      </c>
      <c r="F1347" s="34" t="s">
        <v>5063</v>
      </c>
    </row>
    <row r="1348" spans="2:6">
      <c r="B1348" s="80" t="s">
        <v>5064</v>
      </c>
      <c r="C1348" s="84">
        <v>0.15594464969399999</v>
      </c>
      <c r="D1348" s="84">
        <f t="shared" ref="D1348:D1411" si="21">LOG(C1348,2)</f>
        <v>-2.6808940387597486</v>
      </c>
      <c r="E1348" s="82" t="s">
        <v>2531</v>
      </c>
      <c r="F1348" s="85" t="s">
        <v>2532</v>
      </c>
    </row>
    <row r="1349" spans="2:6">
      <c r="B1349" s="80" t="s">
        <v>5065</v>
      </c>
      <c r="C1349" s="84">
        <v>0.15573264805799999</v>
      </c>
      <c r="D1349" s="84">
        <f t="shared" si="21"/>
        <v>-2.6828566697135781</v>
      </c>
      <c r="E1349" s="82" t="s">
        <v>5066</v>
      </c>
      <c r="F1349" s="85" t="s">
        <v>5067</v>
      </c>
    </row>
    <row r="1350" spans="2:6">
      <c r="B1350" s="80" t="s">
        <v>5068</v>
      </c>
      <c r="C1350" s="84">
        <v>0.15558304359399999</v>
      </c>
      <c r="D1350" s="84">
        <f t="shared" si="21"/>
        <v>-2.6842432598579853</v>
      </c>
      <c r="E1350" s="82" t="s">
        <v>5069</v>
      </c>
      <c r="F1350" s="85" t="s">
        <v>5070</v>
      </c>
    </row>
    <row r="1351" spans="2:6">
      <c r="B1351" s="80" t="s">
        <v>5071</v>
      </c>
      <c r="C1351" s="84">
        <v>0.15551826798400001</v>
      </c>
      <c r="D1351" s="84">
        <f t="shared" si="21"/>
        <v>-2.6848440381201795</v>
      </c>
      <c r="E1351" s="30" t="s">
        <v>5072</v>
      </c>
      <c r="F1351" s="1" t="s">
        <v>5073</v>
      </c>
    </row>
    <row r="1352" spans="2:6">
      <c r="B1352" s="80" t="s">
        <v>5074</v>
      </c>
      <c r="C1352" s="84">
        <v>0.155444086048</v>
      </c>
      <c r="D1352" s="84">
        <f t="shared" si="21"/>
        <v>-2.6855323652558165</v>
      </c>
      <c r="E1352" s="82"/>
      <c r="F1352" s="85"/>
    </row>
    <row r="1353" spans="2:6">
      <c r="B1353" s="80" t="s">
        <v>5075</v>
      </c>
      <c r="C1353" s="84">
        <v>0.155444086048</v>
      </c>
      <c r="D1353" s="84">
        <f t="shared" si="21"/>
        <v>-2.6855323652558165</v>
      </c>
      <c r="E1353" s="82" t="s">
        <v>3265</v>
      </c>
      <c r="F1353" s="85" t="s">
        <v>3266</v>
      </c>
    </row>
    <row r="1354" spans="2:6">
      <c r="B1354" s="80" t="s">
        <v>5076</v>
      </c>
      <c r="C1354" s="84">
        <v>0.155420385094</v>
      </c>
      <c r="D1354" s="84">
        <f t="shared" si="21"/>
        <v>-2.6857523533988217</v>
      </c>
      <c r="E1354" s="82" t="s">
        <v>451</v>
      </c>
      <c r="F1354" s="85" t="s">
        <v>452</v>
      </c>
    </row>
    <row r="1355" spans="2:6">
      <c r="B1355" s="80" t="s">
        <v>5077</v>
      </c>
      <c r="C1355" s="84">
        <v>0.155365215876</v>
      </c>
      <c r="D1355" s="84">
        <f t="shared" si="21"/>
        <v>-2.6862645544648034</v>
      </c>
      <c r="E1355" s="82"/>
      <c r="F1355" s="85"/>
    </row>
    <row r="1356" spans="2:6">
      <c r="B1356" s="80" t="s">
        <v>5078</v>
      </c>
      <c r="C1356" s="84">
        <v>0.155141513575</v>
      </c>
      <c r="D1356" s="84">
        <f t="shared" si="21"/>
        <v>-2.688343312994101</v>
      </c>
      <c r="E1356" s="82" t="s">
        <v>695</v>
      </c>
      <c r="F1356" s="85" t="s">
        <v>696</v>
      </c>
    </row>
    <row r="1357" spans="2:6">
      <c r="B1357" s="80" t="s">
        <v>5079</v>
      </c>
      <c r="C1357" s="84">
        <v>0.155109097596</v>
      </c>
      <c r="D1357" s="84">
        <f t="shared" si="21"/>
        <v>-2.68864478780598</v>
      </c>
      <c r="E1357" s="82"/>
      <c r="F1357" s="85"/>
    </row>
    <row r="1358" spans="2:6">
      <c r="B1358" s="80" t="s">
        <v>5080</v>
      </c>
      <c r="C1358" s="84">
        <v>0.15509653595199999</v>
      </c>
      <c r="D1358" s="84">
        <f t="shared" si="21"/>
        <v>-2.6887616304390867</v>
      </c>
      <c r="E1358" s="82"/>
      <c r="F1358" s="85"/>
    </row>
    <row r="1359" spans="2:6">
      <c r="B1359" s="80" t="s">
        <v>5081</v>
      </c>
      <c r="C1359" s="84">
        <v>0.155025023204</v>
      </c>
      <c r="D1359" s="84">
        <f t="shared" si="21"/>
        <v>-2.6894269894615896</v>
      </c>
      <c r="E1359" s="82"/>
      <c r="F1359" s="85"/>
    </row>
    <row r="1360" spans="2:6">
      <c r="B1360" s="80" t="s">
        <v>5082</v>
      </c>
      <c r="C1360" s="84">
        <v>0.155025023204</v>
      </c>
      <c r="D1360" s="84">
        <f t="shared" si="21"/>
        <v>-2.6894269894615896</v>
      </c>
      <c r="E1360" s="82"/>
      <c r="F1360" s="85"/>
    </row>
    <row r="1361" spans="2:6">
      <c r="B1361" s="80" t="s">
        <v>5083</v>
      </c>
      <c r="C1361" s="84">
        <v>0.15501254967899999</v>
      </c>
      <c r="D1361" s="84">
        <f t="shared" si="21"/>
        <v>-2.689543075344357</v>
      </c>
      <c r="E1361" s="82" t="s">
        <v>5084</v>
      </c>
      <c r="F1361" s="85" t="s">
        <v>5085</v>
      </c>
    </row>
    <row r="1362" spans="2:6">
      <c r="B1362" s="80" t="s">
        <v>5086</v>
      </c>
      <c r="C1362" s="84">
        <v>0.15468238320200001</v>
      </c>
      <c r="D1362" s="84">
        <f t="shared" si="21"/>
        <v>-2.6926191974821392</v>
      </c>
      <c r="E1362" s="82" t="s">
        <v>5087</v>
      </c>
      <c r="F1362" s="85" t="s">
        <v>5088</v>
      </c>
    </row>
    <row r="1363" spans="2:6">
      <c r="B1363" s="80" t="s">
        <v>5089</v>
      </c>
      <c r="C1363" s="84">
        <v>0.15457889671700001</v>
      </c>
      <c r="D1363" s="84">
        <f t="shared" si="21"/>
        <v>-2.6935847205137984</v>
      </c>
      <c r="E1363" s="82" t="s">
        <v>5090</v>
      </c>
      <c r="F1363" s="85" t="s">
        <v>5091</v>
      </c>
    </row>
    <row r="1364" spans="2:6">
      <c r="B1364" s="80" t="s">
        <v>5092</v>
      </c>
      <c r="C1364" s="84">
        <v>0.15436606073600001</v>
      </c>
      <c r="D1364" s="84">
        <f t="shared" si="21"/>
        <v>-2.6955725015439169</v>
      </c>
      <c r="E1364" s="82"/>
      <c r="F1364" s="85"/>
    </row>
    <row r="1365" spans="2:6">
      <c r="B1365" s="80" t="s">
        <v>5093</v>
      </c>
      <c r="C1365" s="84">
        <v>0.15436606073600001</v>
      </c>
      <c r="D1365" s="84">
        <f t="shared" si="21"/>
        <v>-2.6955725015439169</v>
      </c>
      <c r="E1365" s="82"/>
      <c r="F1365" s="85"/>
    </row>
    <row r="1366" spans="2:6">
      <c r="B1366" s="80" t="s">
        <v>5094</v>
      </c>
      <c r="C1366" s="84">
        <v>0.154284403396</v>
      </c>
      <c r="D1366" s="84">
        <f t="shared" si="21"/>
        <v>-2.6963358675900366</v>
      </c>
      <c r="E1366" s="82"/>
      <c r="F1366" s="85"/>
    </row>
    <row r="1367" spans="2:6">
      <c r="B1367" s="80" t="s">
        <v>5095</v>
      </c>
      <c r="C1367" s="84">
        <v>0.15426420974300001</v>
      </c>
      <c r="D1367" s="84">
        <f t="shared" si="21"/>
        <v>-2.6965247083875097</v>
      </c>
      <c r="E1367" s="82"/>
      <c r="F1367" s="85"/>
    </row>
    <row r="1368" spans="2:6">
      <c r="B1368" s="80" t="s">
        <v>5096</v>
      </c>
      <c r="C1368" s="84">
        <v>0.154200841703</v>
      </c>
      <c r="D1368" s="84">
        <f t="shared" si="21"/>
        <v>-2.6971174546835086</v>
      </c>
      <c r="E1368" s="82" t="s">
        <v>3673</v>
      </c>
      <c r="F1368" s="85" t="s">
        <v>3674</v>
      </c>
    </row>
    <row r="1369" spans="2:6">
      <c r="B1369" s="80" t="s">
        <v>5097</v>
      </c>
      <c r="C1369" s="84">
        <v>0.15400768801299999</v>
      </c>
      <c r="D1369" s="84">
        <f t="shared" si="21"/>
        <v>-2.6989257233088493</v>
      </c>
      <c r="E1369" s="82" t="s">
        <v>5098</v>
      </c>
      <c r="F1369" s="85" t="s">
        <v>5099</v>
      </c>
    </row>
    <row r="1370" spans="2:6">
      <c r="B1370" s="80" t="s">
        <v>5100</v>
      </c>
      <c r="C1370" s="84">
        <v>0.15382547162999999</v>
      </c>
      <c r="D1370" s="84">
        <f t="shared" si="21"/>
        <v>-2.7006336790283112</v>
      </c>
      <c r="E1370" s="82" t="s">
        <v>5101</v>
      </c>
      <c r="F1370" s="85" t="s">
        <v>5102</v>
      </c>
    </row>
    <row r="1371" spans="2:6">
      <c r="B1371" s="80" t="s">
        <v>5103</v>
      </c>
      <c r="C1371" s="84">
        <v>0.15381339128300001</v>
      </c>
      <c r="D1371" s="84">
        <f t="shared" si="21"/>
        <v>-2.7007469823772641</v>
      </c>
      <c r="E1371" s="82"/>
      <c r="F1371" s="85"/>
    </row>
    <row r="1372" spans="2:6">
      <c r="B1372" s="80" t="s">
        <v>5104</v>
      </c>
      <c r="C1372" s="84">
        <v>0.153811757056</v>
      </c>
      <c r="D1372" s="84">
        <f t="shared" si="21"/>
        <v>-2.7007623107156742</v>
      </c>
      <c r="E1372" s="82"/>
      <c r="F1372" s="85"/>
    </row>
    <row r="1373" spans="2:6">
      <c r="B1373" s="80" t="s">
        <v>5105</v>
      </c>
      <c r="C1373" s="84">
        <v>0.15380985791400001</v>
      </c>
      <c r="D1373" s="84">
        <f t="shared" si="21"/>
        <v>-2.7007801240461555</v>
      </c>
      <c r="E1373" s="82" t="s">
        <v>1565</v>
      </c>
      <c r="F1373" s="85" t="s">
        <v>1566</v>
      </c>
    </row>
    <row r="1374" spans="2:6">
      <c r="B1374" s="80" t="s">
        <v>5106</v>
      </c>
      <c r="C1374" s="84">
        <v>0.15376737999699999</v>
      </c>
      <c r="D1374" s="84">
        <f t="shared" si="21"/>
        <v>-2.7011786104946918</v>
      </c>
      <c r="E1374" s="82" t="s">
        <v>2779</v>
      </c>
      <c r="F1374" s="85" t="s">
        <v>2780</v>
      </c>
    </row>
    <row r="1375" spans="2:6">
      <c r="B1375" s="80" t="s">
        <v>5107</v>
      </c>
      <c r="C1375" s="84">
        <v>0.15359314687</v>
      </c>
      <c r="D1375" s="84">
        <f t="shared" si="21"/>
        <v>-2.7028142486019546</v>
      </c>
      <c r="E1375" s="82" t="s">
        <v>5108</v>
      </c>
      <c r="F1375" s="85" t="s">
        <v>5109</v>
      </c>
    </row>
    <row r="1376" spans="2:6">
      <c r="B1376" s="80" t="s">
        <v>5110</v>
      </c>
      <c r="C1376" s="84">
        <v>0.15351370065100001</v>
      </c>
      <c r="D1376" s="84">
        <f t="shared" si="21"/>
        <v>-2.7035606772123923</v>
      </c>
      <c r="E1376" s="82" t="s">
        <v>152</v>
      </c>
      <c r="F1376" s="85" t="s">
        <v>2594</v>
      </c>
    </row>
    <row r="1377" spans="2:6">
      <c r="B1377" s="80" t="s">
        <v>5111</v>
      </c>
      <c r="C1377" s="84">
        <v>0.15305115474200001</v>
      </c>
      <c r="D1377" s="84">
        <f t="shared" si="21"/>
        <v>-2.7079141651203193</v>
      </c>
      <c r="E1377" s="82" t="s">
        <v>5112</v>
      </c>
      <c r="F1377" s="85" t="s">
        <v>5113</v>
      </c>
    </row>
    <row r="1378" spans="2:6">
      <c r="B1378" s="80" t="s">
        <v>5114</v>
      </c>
      <c r="C1378" s="84">
        <v>0.15304550413699999</v>
      </c>
      <c r="D1378" s="84">
        <f t="shared" si="21"/>
        <v>-2.7079674299932019</v>
      </c>
      <c r="E1378" s="82"/>
      <c r="F1378" s="85"/>
    </row>
    <row r="1379" spans="2:6">
      <c r="B1379" s="80" t="s">
        <v>5115</v>
      </c>
      <c r="C1379" s="84">
        <v>0.15296516853</v>
      </c>
      <c r="D1379" s="84">
        <f t="shared" si="21"/>
        <v>-2.7087249185048159</v>
      </c>
      <c r="E1379" s="82" t="s">
        <v>5116</v>
      </c>
      <c r="F1379" s="85" t="s">
        <v>5117</v>
      </c>
    </row>
    <row r="1380" spans="2:6">
      <c r="B1380" s="80" t="s">
        <v>5118</v>
      </c>
      <c r="C1380" s="84">
        <v>0.15276993074199999</v>
      </c>
      <c r="D1380" s="84">
        <f t="shared" si="21"/>
        <v>-2.7105674850109169</v>
      </c>
      <c r="E1380" s="82" t="s">
        <v>1986</v>
      </c>
      <c r="F1380" s="85" t="s">
        <v>1987</v>
      </c>
    </row>
    <row r="1381" spans="2:6">
      <c r="B1381" s="80" t="s">
        <v>5119</v>
      </c>
      <c r="C1381" s="84">
        <v>0.15269959778799999</v>
      </c>
      <c r="D1381" s="84">
        <f t="shared" si="21"/>
        <v>-2.7112318328182301</v>
      </c>
      <c r="E1381" s="82" t="s">
        <v>5120</v>
      </c>
      <c r="F1381" s="85" t="s">
        <v>5121</v>
      </c>
    </row>
    <row r="1382" spans="2:6">
      <c r="B1382" s="80" t="s">
        <v>5122</v>
      </c>
      <c r="C1382" s="84">
        <v>0.15261685056400001</v>
      </c>
      <c r="D1382" s="84">
        <f t="shared" si="21"/>
        <v>-2.7120138346611005</v>
      </c>
      <c r="E1382" s="82" t="s">
        <v>5123</v>
      </c>
      <c r="F1382" s="85" t="s">
        <v>5124</v>
      </c>
    </row>
    <row r="1383" spans="2:6">
      <c r="B1383" s="80" t="s">
        <v>5125</v>
      </c>
      <c r="C1383" s="84">
        <v>0.15254622052799999</v>
      </c>
      <c r="D1383" s="84">
        <f t="shared" si="21"/>
        <v>-2.7126816586158795</v>
      </c>
      <c r="E1383" s="82"/>
      <c r="F1383" s="85"/>
    </row>
    <row r="1384" spans="2:6">
      <c r="B1384" s="80" t="s">
        <v>5126</v>
      </c>
      <c r="C1384" s="84">
        <v>0.152499231436</v>
      </c>
      <c r="D1384" s="84">
        <f t="shared" si="21"/>
        <v>-2.7131261230725956</v>
      </c>
      <c r="E1384" s="82" t="s">
        <v>5058</v>
      </c>
      <c r="F1384" s="85" t="s">
        <v>5059</v>
      </c>
    </row>
    <row r="1385" spans="2:6">
      <c r="B1385" s="80" t="s">
        <v>5127</v>
      </c>
      <c r="C1385" s="84">
        <v>0.15249336109</v>
      </c>
      <c r="D1385" s="84">
        <f t="shared" si="21"/>
        <v>-2.7131816596283751</v>
      </c>
      <c r="E1385" s="82" t="s">
        <v>5128</v>
      </c>
      <c r="F1385" s="85" t="s">
        <v>5129</v>
      </c>
    </row>
    <row r="1386" spans="2:6">
      <c r="B1386" s="80" t="s">
        <v>5130</v>
      </c>
      <c r="C1386" s="84">
        <v>0.15244264451</v>
      </c>
      <c r="D1386" s="84">
        <f t="shared" si="21"/>
        <v>-2.7136615541491125</v>
      </c>
      <c r="E1386" s="82"/>
      <c r="F1386" s="85"/>
    </row>
    <row r="1387" spans="2:6">
      <c r="B1387" s="80" t="s">
        <v>5131</v>
      </c>
      <c r="C1387" s="84">
        <v>0.15242781185599999</v>
      </c>
      <c r="D1387" s="84">
        <f t="shared" si="21"/>
        <v>-2.7138019350613267</v>
      </c>
      <c r="E1387" s="82"/>
      <c r="F1387" s="85"/>
    </row>
    <row r="1388" spans="2:6">
      <c r="B1388" s="80" t="s">
        <v>5132</v>
      </c>
      <c r="C1388" s="84">
        <v>0.152184829267</v>
      </c>
      <c r="D1388" s="84">
        <f t="shared" si="21"/>
        <v>-2.7161035457182625</v>
      </c>
      <c r="E1388" s="82"/>
      <c r="F1388" s="85"/>
    </row>
    <row r="1389" spans="2:6">
      <c r="B1389" s="80" t="s">
        <v>5133</v>
      </c>
      <c r="C1389" s="84">
        <v>0.152014879302</v>
      </c>
      <c r="D1389" s="84">
        <f t="shared" si="21"/>
        <v>-2.7177155525039853</v>
      </c>
      <c r="E1389" s="30" t="s">
        <v>5134</v>
      </c>
      <c r="F1389" s="34" t="s">
        <v>5135</v>
      </c>
    </row>
    <row r="1390" spans="2:6">
      <c r="B1390" s="80" t="s">
        <v>5136</v>
      </c>
      <c r="C1390" s="84">
        <v>0.151991747165</v>
      </c>
      <c r="D1390" s="84">
        <f t="shared" si="21"/>
        <v>-2.7179351044248583</v>
      </c>
      <c r="E1390" s="82"/>
      <c r="F1390" s="85"/>
    </row>
    <row r="1391" spans="2:6">
      <c r="B1391" s="80" t="s">
        <v>5137</v>
      </c>
      <c r="C1391" s="84">
        <v>0.15192925620299999</v>
      </c>
      <c r="D1391" s="84">
        <f t="shared" si="21"/>
        <v>-2.7185283862398641</v>
      </c>
      <c r="E1391" s="82" t="s">
        <v>5138</v>
      </c>
      <c r="F1391" s="85" t="s">
        <v>5139</v>
      </c>
    </row>
    <row r="1392" spans="2:6">
      <c r="B1392" s="80" t="s">
        <v>5140</v>
      </c>
      <c r="C1392" s="84">
        <v>0.15191869041700001</v>
      </c>
      <c r="D1392" s="84">
        <f t="shared" si="21"/>
        <v>-2.7186287206817523</v>
      </c>
      <c r="E1392" s="82" t="s">
        <v>5141</v>
      </c>
      <c r="F1392" s="85" t="s">
        <v>5142</v>
      </c>
    </row>
    <row r="1393" spans="2:6">
      <c r="B1393" s="80" t="s">
        <v>5143</v>
      </c>
      <c r="C1393" s="84">
        <v>0.151914329647</v>
      </c>
      <c r="D1393" s="84">
        <f t="shared" si="21"/>
        <v>-2.7186701333053871</v>
      </c>
      <c r="E1393" s="82" t="s">
        <v>5144</v>
      </c>
      <c r="F1393" s="85" t="s">
        <v>5145</v>
      </c>
    </row>
    <row r="1394" spans="2:6">
      <c r="B1394" s="80" t="s">
        <v>5146</v>
      </c>
      <c r="C1394" s="84">
        <v>0.15184189858899999</v>
      </c>
      <c r="D1394" s="84">
        <f t="shared" si="21"/>
        <v>-2.7193581582441366</v>
      </c>
      <c r="E1394" s="30" t="s">
        <v>5147</v>
      </c>
      <c r="F1394" s="34" t="s">
        <v>5148</v>
      </c>
    </row>
    <row r="1395" spans="2:6">
      <c r="B1395" s="80" t="s">
        <v>5149</v>
      </c>
      <c r="C1395" s="84">
        <v>0.15145437943500001</v>
      </c>
      <c r="D1395" s="84">
        <f t="shared" si="21"/>
        <v>-2.7230447993700722</v>
      </c>
      <c r="E1395" s="82" t="s">
        <v>5150</v>
      </c>
      <c r="F1395" s="85" t="s">
        <v>5151</v>
      </c>
    </row>
    <row r="1396" spans="2:6">
      <c r="B1396" s="80" t="s">
        <v>5152</v>
      </c>
      <c r="C1396" s="84">
        <v>0.15104777250199999</v>
      </c>
      <c r="D1396" s="84">
        <f t="shared" si="21"/>
        <v>-2.7269231860549645</v>
      </c>
      <c r="E1396" s="82" t="s">
        <v>5153</v>
      </c>
      <c r="F1396" s="85" t="s">
        <v>5154</v>
      </c>
    </row>
    <row r="1397" spans="2:6">
      <c r="B1397" s="80" t="s">
        <v>5155</v>
      </c>
      <c r="C1397" s="84">
        <v>0.15104777250199999</v>
      </c>
      <c r="D1397" s="84">
        <f t="shared" si="21"/>
        <v>-2.7269231860549645</v>
      </c>
      <c r="E1397" s="82"/>
      <c r="F1397" s="85"/>
    </row>
    <row r="1398" spans="2:6">
      <c r="B1398" s="80" t="s">
        <v>5156</v>
      </c>
      <c r="C1398" s="84">
        <v>0.15104777250199999</v>
      </c>
      <c r="D1398" s="84">
        <f t="shared" si="21"/>
        <v>-2.7269231860549645</v>
      </c>
      <c r="E1398" s="82"/>
      <c r="F1398" s="85"/>
    </row>
    <row r="1399" spans="2:6">
      <c r="B1399" s="80" t="s">
        <v>5157</v>
      </c>
      <c r="C1399" s="84">
        <v>0.15081501437200001</v>
      </c>
      <c r="D1399" s="84">
        <f t="shared" si="21"/>
        <v>-2.7291480317863983</v>
      </c>
      <c r="E1399" s="82"/>
      <c r="F1399" s="85"/>
    </row>
    <row r="1400" spans="2:6">
      <c r="B1400" s="80" t="s">
        <v>5158</v>
      </c>
      <c r="C1400" s="84">
        <v>0.150773989222</v>
      </c>
      <c r="D1400" s="84">
        <f t="shared" si="21"/>
        <v>-2.7295405313809895</v>
      </c>
      <c r="E1400" s="82" t="s">
        <v>288</v>
      </c>
      <c r="F1400" s="85" t="s">
        <v>289</v>
      </c>
    </row>
    <row r="1401" spans="2:6">
      <c r="B1401" s="80" t="s">
        <v>5159</v>
      </c>
      <c r="C1401" s="84">
        <v>0.15070799605400001</v>
      </c>
      <c r="D1401" s="84">
        <f t="shared" si="21"/>
        <v>-2.7301721314259444</v>
      </c>
      <c r="E1401" s="82" t="s">
        <v>4961</v>
      </c>
      <c r="F1401" s="85" t="s">
        <v>4962</v>
      </c>
    </row>
    <row r="1402" spans="2:6">
      <c r="B1402" s="80" t="s">
        <v>5160</v>
      </c>
      <c r="C1402" s="84">
        <v>0.15067728079100001</v>
      </c>
      <c r="D1402" s="84">
        <f t="shared" si="21"/>
        <v>-2.7304661919602013</v>
      </c>
      <c r="E1402" s="82" t="s">
        <v>4928</v>
      </c>
      <c r="F1402" s="85" t="s">
        <v>4929</v>
      </c>
    </row>
    <row r="1403" spans="2:6">
      <c r="B1403" s="80" t="s">
        <v>5161</v>
      </c>
      <c r="C1403" s="84">
        <v>0.15066312089299999</v>
      </c>
      <c r="D1403" s="84">
        <f t="shared" si="21"/>
        <v>-2.7306017756026537</v>
      </c>
      <c r="E1403" s="82" t="s">
        <v>5162</v>
      </c>
      <c r="F1403" s="85" t="s">
        <v>5163</v>
      </c>
    </row>
    <row r="1404" spans="2:6">
      <c r="B1404" s="80" t="s">
        <v>5164</v>
      </c>
      <c r="C1404" s="84">
        <v>0.150475913652</v>
      </c>
      <c r="D1404" s="84">
        <f t="shared" si="21"/>
        <v>-2.7323955184391471</v>
      </c>
      <c r="E1404" s="82" t="s">
        <v>5165</v>
      </c>
      <c r="F1404" s="85" t="s">
        <v>5166</v>
      </c>
    </row>
    <row r="1405" spans="2:6">
      <c r="B1405" s="80" t="s">
        <v>5167</v>
      </c>
      <c r="C1405" s="84">
        <v>0.15002856322800001</v>
      </c>
      <c r="D1405" s="84">
        <f t="shared" si="21"/>
        <v>-2.7366909001366211</v>
      </c>
      <c r="E1405" s="82"/>
      <c r="F1405" s="85"/>
    </row>
    <row r="1406" spans="2:6">
      <c r="B1406" s="80" t="s">
        <v>5168</v>
      </c>
      <c r="C1406" s="84">
        <v>0.14976905772499999</v>
      </c>
      <c r="D1406" s="84">
        <f t="shared" si="21"/>
        <v>-2.7391885009819972</v>
      </c>
      <c r="E1406" s="82" t="s">
        <v>5169</v>
      </c>
      <c r="F1406" s="85" t="s">
        <v>5170</v>
      </c>
    </row>
    <row r="1407" spans="2:6">
      <c r="B1407" s="80" t="s">
        <v>5171</v>
      </c>
      <c r="C1407" s="84">
        <v>0.14963127790399999</v>
      </c>
      <c r="D1407" s="84">
        <f t="shared" si="21"/>
        <v>-2.7405163169853104</v>
      </c>
      <c r="E1407" s="82" t="s">
        <v>5172</v>
      </c>
      <c r="F1407" s="85" t="s">
        <v>5173</v>
      </c>
    </row>
    <row r="1408" spans="2:6">
      <c r="B1408" s="80" t="s">
        <v>2528</v>
      </c>
      <c r="C1408" s="84">
        <v>0.149582796144</v>
      </c>
      <c r="D1408" s="84">
        <f t="shared" si="21"/>
        <v>-2.7409838377432174</v>
      </c>
      <c r="E1408" s="82"/>
      <c r="F1408" s="85"/>
    </row>
    <row r="1409" spans="2:6">
      <c r="B1409" s="80" t="s">
        <v>5174</v>
      </c>
      <c r="C1409" s="84">
        <v>0.14954859572599999</v>
      </c>
      <c r="D1409" s="84">
        <f t="shared" si="21"/>
        <v>-2.7413137313953113</v>
      </c>
      <c r="E1409" s="82"/>
      <c r="F1409" s="85"/>
    </row>
    <row r="1410" spans="2:6">
      <c r="B1410" s="80" t="s">
        <v>5175</v>
      </c>
      <c r="C1410" s="84">
        <v>0.14951318645200001</v>
      </c>
      <c r="D1410" s="84">
        <f t="shared" si="21"/>
        <v>-2.741655365046177</v>
      </c>
      <c r="E1410" s="82" t="s">
        <v>5176</v>
      </c>
      <c r="F1410" s="85" t="s">
        <v>5177</v>
      </c>
    </row>
    <row r="1411" spans="2:6">
      <c r="B1411" s="80" t="s">
        <v>5178</v>
      </c>
      <c r="C1411" s="84">
        <v>0.14942439485699999</v>
      </c>
      <c r="D1411" s="84">
        <f t="shared" si="21"/>
        <v>-2.7425123947778376</v>
      </c>
      <c r="E1411" s="82"/>
      <c r="F1411" s="85"/>
    </row>
    <row r="1412" spans="2:6">
      <c r="B1412" s="80" t="s">
        <v>5179</v>
      </c>
      <c r="C1412" s="84">
        <v>0.149373125202</v>
      </c>
      <c r="D1412" s="84">
        <f t="shared" ref="D1412:D1475" si="22">LOG(C1412,2)</f>
        <v>-2.7430074890994227</v>
      </c>
      <c r="E1412" s="82"/>
      <c r="F1412" s="85"/>
    </row>
    <row r="1413" spans="2:6">
      <c r="B1413" s="80" t="s">
        <v>2685</v>
      </c>
      <c r="C1413" s="84">
        <v>0.14934740211899999</v>
      </c>
      <c r="D1413" s="84">
        <f t="shared" si="22"/>
        <v>-2.7432559525358329</v>
      </c>
      <c r="E1413" s="82"/>
      <c r="F1413" s="85"/>
    </row>
    <row r="1414" spans="2:6">
      <c r="B1414" s="80" t="s">
        <v>5180</v>
      </c>
      <c r="C1414" s="84">
        <v>0.14919354142800001</v>
      </c>
      <c r="D1414" s="84">
        <f t="shared" si="22"/>
        <v>-2.7447430120520862</v>
      </c>
      <c r="E1414" s="82" t="s">
        <v>5181</v>
      </c>
      <c r="F1414" s="85" t="s">
        <v>5182</v>
      </c>
    </row>
    <row r="1415" spans="2:6">
      <c r="B1415" s="80" t="s">
        <v>5183</v>
      </c>
      <c r="C1415" s="84">
        <v>0.14916222842499999</v>
      </c>
      <c r="D1415" s="84">
        <f t="shared" si="22"/>
        <v>-2.7450458392059343</v>
      </c>
      <c r="E1415" s="82" t="s">
        <v>116</v>
      </c>
      <c r="F1415" s="85" t="s">
        <v>2664</v>
      </c>
    </row>
    <row r="1416" spans="2:6">
      <c r="B1416" s="80" t="s">
        <v>5184</v>
      </c>
      <c r="C1416" s="84">
        <v>0.14910684281</v>
      </c>
      <c r="D1416" s="84">
        <f t="shared" si="22"/>
        <v>-2.7455816275978355</v>
      </c>
      <c r="E1416" s="82" t="s">
        <v>5185</v>
      </c>
      <c r="F1416" s="85" t="s">
        <v>5186</v>
      </c>
    </row>
    <row r="1417" spans="2:6">
      <c r="B1417" s="80" t="s">
        <v>5187</v>
      </c>
      <c r="C1417" s="84">
        <v>0.149021612306</v>
      </c>
      <c r="D1417" s="84">
        <f t="shared" si="22"/>
        <v>-2.7464065178536505</v>
      </c>
      <c r="E1417" s="82"/>
      <c r="F1417" s="85"/>
    </row>
    <row r="1418" spans="2:6">
      <c r="B1418" s="80" t="s">
        <v>5188</v>
      </c>
      <c r="C1418" s="84">
        <v>0.14900633639899999</v>
      </c>
      <c r="D1418" s="84">
        <f t="shared" si="22"/>
        <v>-2.7465544132130559</v>
      </c>
      <c r="E1418" s="82" t="s">
        <v>421</v>
      </c>
      <c r="F1418" s="85" t="s">
        <v>422</v>
      </c>
    </row>
    <row r="1419" spans="2:6">
      <c r="B1419" s="80" t="s">
        <v>5189</v>
      </c>
      <c r="C1419" s="84">
        <v>0.14874969439300001</v>
      </c>
      <c r="D1419" s="84">
        <f t="shared" si="22"/>
        <v>-2.7490413904879998</v>
      </c>
      <c r="E1419" s="82"/>
      <c r="F1419" s="85"/>
    </row>
    <row r="1420" spans="2:6">
      <c r="B1420" s="80" t="s">
        <v>5190</v>
      </c>
      <c r="C1420" s="84">
        <v>0.14872811714600001</v>
      </c>
      <c r="D1420" s="84">
        <f t="shared" si="22"/>
        <v>-2.7492506792893159</v>
      </c>
      <c r="E1420" s="30" t="s">
        <v>5191</v>
      </c>
      <c r="F1420" s="1" t="s">
        <v>5192</v>
      </c>
    </row>
    <row r="1421" spans="2:6">
      <c r="B1421" s="80" t="s">
        <v>5193</v>
      </c>
      <c r="C1421" s="84">
        <v>0.148481403974</v>
      </c>
      <c r="D1421" s="84">
        <f t="shared" si="22"/>
        <v>-2.7516458377632325</v>
      </c>
      <c r="E1421" s="82"/>
      <c r="F1421" s="85"/>
    </row>
    <row r="1422" spans="2:6">
      <c r="B1422" s="80" t="s">
        <v>5194</v>
      </c>
      <c r="C1422" s="84">
        <v>0.148422693824</v>
      </c>
      <c r="D1422" s="84">
        <f t="shared" si="22"/>
        <v>-2.7522163980484358</v>
      </c>
      <c r="E1422" s="82"/>
      <c r="F1422" s="85"/>
    </row>
    <row r="1423" spans="2:6">
      <c r="B1423" s="80" t="s">
        <v>5195</v>
      </c>
      <c r="C1423" s="84">
        <v>0.148422693824</v>
      </c>
      <c r="D1423" s="84">
        <f t="shared" si="22"/>
        <v>-2.7522163980484358</v>
      </c>
      <c r="E1423" s="82"/>
      <c r="F1423" s="85"/>
    </row>
    <row r="1424" spans="2:6">
      <c r="B1424" s="80" t="s">
        <v>5196</v>
      </c>
      <c r="C1424" s="84">
        <v>0.148422693824</v>
      </c>
      <c r="D1424" s="84">
        <f t="shared" si="22"/>
        <v>-2.7522163980484358</v>
      </c>
      <c r="E1424" s="82" t="s">
        <v>5197</v>
      </c>
      <c r="F1424" s="85" t="s">
        <v>5198</v>
      </c>
    </row>
    <row r="1425" spans="2:6">
      <c r="B1425" s="80" t="s">
        <v>5199</v>
      </c>
      <c r="C1425" s="84">
        <v>0.14838197386300001</v>
      </c>
      <c r="D1425" s="84">
        <f t="shared" si="22"/>
        <v>-2.7526122576326277</v>
      </c>
      <c r="E1425" s="82" t="s">
        <v>5200</v>
      </c>
      <c r="F1425" s="85" t="s">
        <v>5201</v>
      </c>
    </row>
    <row r="1426" spans="2:6">
      <c r="B1426" s="80" t="s">
        <v>5202</v>
      </c>
      <c r="C1426" s="84">
        <v>0.148335010972</v>
      </c>
      <c r="D1426" s="84">
        <f t="shared" si="22"/>
        <v>-2.7530689428510695</v>
      </c>
      <c r="E1426" s="82"/>
      <c r="F1426" s="85"/>
    </row>
    <row r="1427" spans="2:6">
      <c r="B1427" s="80" t="s">
        <v>2668</v>
      </c>
      <c r="C1427" s="84">
        <v>0.148335010972</v>
      </c>
      <c r="D1427" s="84">
        <f t="shared" si="22"/>
        <v>-2.7530689428510695</v>
      </c>
      <c r="E1427" s="82" t="s">
        <v>2669</v>
      </c>
      <c r="F1427" s="85" t="s">
        <v>2670</v>
      </c>
    </row>
    <row r="1428" spans="2:6">
      <c r="B1428" s="80" t="s">
        <v>5203</v>
      </c>
      <c r="C1428" s="84">
        <v>0.14808465923</v>
      </c>
      <c r="D1428" s="84">
        <f t="shared" si="22"/>
        <v>-2.7555059019253103</v>
      </c>
      <c r="E1428" s="82" t="s">
        <v>4729</v>
      </c>
      <c r="F1428" s="85" t="s">
        <v>4730</v>
      </c>
    </row>
    <row r="1429" spans="2:6">
      <c r="B1429" s="80" t="s">
        <v>5204</v>
      </c>
      <c r="C1429" s="84">
        <v>0.14791612351399999</v>
      </c>
      <c r="D1429" s="84">
        <f t="shared" si="22"/>
        <v>-2.7571487737157625</v>
      </c>
      <c r="E1429" s="82" t="s">
        <v>5205</v>
      </c>
      <c r="F1429" s="85" t="s">
        <v>5206</v>
      </c>
    </row>
    <row r="1430" spans="2:6">
      <c r="B1430" s="80" t="s">
        <v>2961</v>
      </c>
      <c r="C1430" s="84">
        <v>0.14782454665799999</v>
      </c>
      <c r="D1430" s="84">
        <f t="shared" si="22"/>
        <v>-2.7580422421734978</v>
      </c>
      <c r="E1430" s="82"/>
      <c r="F1430" s="85"/>
    </row>
    <row r="1431" spans="2:6">
      <c r="B1431" s="80" t="s">
        <v>5207</v>
      </c>
      <c r="C1431" s="84">
        <v>0.14775262610100001</v>
      </c>
      <c r="D1431" s="84">
        <f t="shared" si="22"/>
        <v>-2.7587443223240116</v>
      </c>
      <c r="E1431" s="82"/>
      <c r="F1431" s="85"/>
    </row>
    <row r="1432" spans="2:6">
      <c r="B1432" s="80" t="s">
        <v>5208</v>
      </c>
      <c r="C1432" s="84">
        <v>0.147686304814</v>
      </c>
      <c r="D1432" s="84">
        <f t="shared" si="22"/>
        <v>-2.7593920459883994</v>
      </c>
      <c r="E1432" s="82" t="s">
        <v>5209</v>
      </c>
      <c r="F1432" s="85" t="s">
        <v>5210</v>
      </c>
    </row>
    <row r="1433" spans="2:6">
      <c r="B1433" s="80" t="s">
        <v>5211</v>
      </c>
      <c r="C1433" s="84">
        <v>0.147650415511</v>
      </c>
      <c r="D1433" s="84">
        <f t="shared" si="22"/>
        <v>-2.759742678443835</v>
      </c>
      <c r="E1433" s="82" t="s">
        <v>5212</v>
      </c>
      <c r="F1433" s="85" t="s">
        <v>5213</v>
      </c>
    </row>
    <row r="1434" spans="2:6">
      <c r="B1434" s="80" t="s">
        <v>5214</v>
      </c>
      <c r="C1434" s="84">
        <v>0.14755674902099999</v>
      </c>
      <c r="D1434" s="84">
        <f t="shared" si="22"/>
        <v>-2.7606581859341053</v>
      </c>
      <c r="E1434" s="82" t="s">
        <v>5215</v>
      </c>
      <c r="F1434" s="85" t="s">
        <v>5216</v>
      </c>
    </row>
    <row r="1435" spans="2:6">
      <c r="B1435" s="80" t="s">
        <v>5217</v>
      </c>
      <c r="C1435" s="84">
        <v>0.14733354923</v>
      </c>
      <c r="D1435" s="84">
        <f t="shared" si="22"/>
        <v>-2.762842111922883</v>
      </c>
      <c r="E1435" s="82"/>
      <c r="F1435" s="85"/>
    </row>
    <row r="1436" spans="2:6">
      <c r="B1436" s="80" t="s">
        <v>5218</v>
      </c>
      <c r="C1436" s="84">
        <v>0.14733354923</v>
      </c>
      <c r="D1436" s="84">
        <f t="shared" si="22"/>
        <v>-2.762842111922883</v>
      </c>
      <c r="E1436" s="82"/>
      <c r="F1436" s="85"/>
    </row>
    <row r="1437" spans="2:6">
      <c r="B1437" s="80" t="s">
        <v>5219</v>
      </c>
      <c r="C1437" s="84">
        <v>0.147266606844</v>
      </c>
      <c r="D1437" s="84">
        <f t="shared" si="22"/>
        <v>-2.7634977629670425</v>
      </c>
      <c r="E1437" s="82" t="s">
        <v>288</v>
      </c>
      <c r="F1437" s="85" t="s">
        <v>289</v>
      </c>
    </row>
    <row r="1438" spans="2:6">
      <c r="B1438" s="80" t="s">
        <v>5220</v>
      </c>
      <c r="C1438" s="84">
        <v>0.14725130576199999</v>
      </c>
      <c r="D1438" s="84">
        <f t="shared" si="22"/>
        <v>-2.7636476675684043</v>
      </c>
      <c r="E1438" s="82" t="s">
        <v>5221</v>
      </c>
      <c r="F1438" s="85" t="s">
        <v>5222</v>
      </c>
    </row>
    <row r="1439" spans="2:6">
      <c r="B1439" s="80" t="s">
        <v>5223</v>
      </c>
      <c r="C1439" s="84">
        <v>0.14719967142000001</v>
      </c>
      <c r="D1439" s="84">
        <f t="shared" si="22"/>
        <v>-2.7641536438814693</v>
      </c>
      <c r="E1439" s="82"/>
      <c r="F1439" s="85"/>
    </row>
    <row r="1440" spans="2:6">
      <c r="B1440" s="80" t="s">
        <v>5224</v>
      </c>
      <c r="C1440" s="84">
        <v>0.14688201787499999</v>
      </c>
      <c r="D1440" s="84">
        <f t="shared" si="22"/>
        <v>-2.7672703110457535</v>
      </c>
      <c r="E1440" s="82" t="s">
        <v>5225</v>
      </c>
      <c r="F1440" s="85" t="s">
        <v>5226</v>
      </c>
    </row>
    <row r="1441" spans="2:6">
      <c r="B1441" s="80" t="s">
        <v>5227</v>
      </c>
      <c r="C1441" s="84">
        <v>0.14675773512699999</v>
      </c>
      <c r="D1441" s="84">
        <f t="shared" si="22"/>
        <v>-2.7684915497444056</v>
      </c>
      <c r="E1441" s="82"/>
      <c r="F1441" s="85"/>
    </row>
    <row r="1442" spans="2:6">
      <c r="B1442" s="80" t="s">
        <v>5228</v>
      </c>
      <c r="C1442" s="84">
        <v>0.14673049402999999</v>
      </c>
      <c r="D1442" s="84">
        <f t="shared" si="22"/>
        <v>-2.7687593669292792</v>
      </c>
      <c r="E1442" s="30" t="s">
        <v>5229</v>
      </c>
      <c r="F1442" s="34" t="s">
        <v>5230</v>
      </c>
    </row>
    <row r="1443" spans="2:6">
      <c r="B1443" s="80" t="s">
        <v>5231</v>
      </c>
      <c r="C1443" s="84">
        <v>0.14663113893999999</v>
      </c>
      <c r="D1443" s="84">
        <f t="shared" si="22"/>
        <v>-2.7697365847042099</v>
      </c>
      <c r="E1443" s="82" t="s">
        <v>5232</v>
      </c>
      <c r="F1443" s="85" t="s">
        <v>5233</v>
      </c>
    </row>
    <row r="1444" spans="2:6">
      <c r="B1444" s="80" t="s">
        <v>5234</v>
      </c>
      <c r="C1444" s="84">
        <v>0.14651685114400001</v>
      </c>
      <c r="D1444" s="84">
        <f t="shared" si="22"/>
        <v>-2.7708614939681606</v>
      </c>
      <c r="E1444" s="82"/>
      <c r="F1444" s="85"/>
    </row>
    <row r="1445" spans="2:6">
      <c r="B1445" s="80" t="s">
        <v>5235</v>
      </c>
      <c r="C1445" s="84">
        <v>0.146397354412</v>
      </c>
      <c r="D1445" s="84">
        <f t="shared" si="22"/>
        <v>-2.7720386123799878</v>
      </c>
      <c r="E1445" s="82" t="s">
        <v>5236</v>
      </c>
      <c r="F1445" s="85" t="s">
        <v>5237</v>
      </c>
    </row>
    <row r="1446" spans="2:6">
      <c r="B1446" s="80" t="s">
        <v>5238</v>
      </c>
      <c r="C1446" s="84">
        <v>0.14638308906799999</v>
      </c>
      <c r="D1446" s="84">
        <f t="shared" si="22"/>
        <v>-2.7721791992362483</v>
      </c>
      <c r="E1446" s="30" t="s">
        <v>5239</v>
      </c>
      <c r="F1446" s="34" t="s">
        <v>5240</v>
      </c>
    </row>
    <row r="1447" spans="2:6">
      <c r="B1447" s="80" t="s">
        <v>5241</v>
      </c>
      <c r="C1447" s="84">
        <v>0.146320151979</v>
      </c>
      <c r="D1447" s="84">
        <f t="shared" si="22"/>
        <v>-2.7727996161968722</v>
      </c>
      <c r="E1447" s="82"/>
      <c r="F1447" s="85"/>
    </row>
    <row r="1448" spans="2:6">
      <c r="B1448" s="80" t="s">
        <v>5242</v>
      </c>
      <c r="C1448" s="84">
        <v>0.14630511575899999</v>
      </c>
      <c r="D1448" s="84">
        <f t="shared" si="22"/>
        <v>-2.7729478787185236</v>
      </c>
      <c r="E1448" s="82"/>
      <c r="F1448" s="85"/>
    </row>
    <row r="1449" spans="2:6">
      <c r="B1449" s="80" t="s">
        <v>5243</v>
      </c>
      <c r="C1449" s="84">
        <v>0.14629884372800001</v>
      </c>
      <c r="D1449" s="84">
        <f t="shared" si="22"/>
        <v>-2.7730097276971719</v>
      </c>
      <c r="E1449" s="82"/>
      <c r="F1449" s="85"/>
    </row>
    <row r="1450" spans="2:6">
      <c r="B1450" s="80" t="s">
        <v>5244</v>
      </c>
      <c r="C1450" s="84">
        <v>0.14629884372800001</v>
      </c>
      <c r="D1450" s="84">
        <f t="shared" si="22"/>
        <v>-2.7730097276971719</v>
      </c>
      <c r="E1450" s="82"/>
      <c r="F1450" s="85"/>
    </row>
    <row r="1451" spans="2:6">
      <c r="B1451" s="80" t="s">
        <v>5245</v>
      </c>
      <c r="C1451" s="84">
        <v>0.14629884372800001</v>
      </c>
      <c r="D1451" s="84">
        <f t="shared" si="22"/>
        <v>-2.7730097276971719</v>
      </c>
      <c r="E1451" s="82"/>
      <c r="F1451" s="85"/>
    </row>
    <row r="1452" spans="2:6">
      <c r="B1452" s="80" t="s">
        <v>5246</v>
      </c>
      <c r="C1452" s="84">
        <v>0.14629884372800001</v>
      </c>
      <c r="D1452" s="84">
        <f t="shared" si="22"/>
        <v>-2.7730097276971719</v>
      </c>
      <c r="E1452" s="82"/>
      <c r="F1452" s="85"/>
    </row>
    <row r="1453" spans="2:6">
      <c r="B1453" s="80" t="s">
        <v>5247</v>
      </c>
      <c r="C1453" s="84">
        <v>0.14589337298999999</v>
      </c>
      <c r="D1453" s="84">
        <f t="shared" si="22"/>
        <v>-2.7770137426226609</v>
      </c>
      <c r="E1453" s="82" t="s">
        <v>5248</v>
      </c>
      <c r="F1453" s="85" t="s">
        <v>5249</v>
      </c>
    </row>
    <row r="1454" spans="2:6">
      <c r="B1454" s="80" t="s">
        <v>5250</v>
      </c>
      <c r="C1454" s="84">
        <v>0.145876611189</v>
      </c>
      <c r="D1454" s="84">
        <f t="shared" si="22"/>
        <v>-2.7771795044797192</v>
      </c>
      <c r="E1454" s="82"/>
      <c r="F1454" s="85"/>
    </row>
    <row r="1455" spans="2:6">
      <c r="B1455" s="80" t="s">
        <v>5251</v>
      </c>
      <c r="C1455" s="84">
        <v>0.14582980523899999</v>
      </c>
      <c r="D1455" s="84">
        <f t="shared" si="22"/>
        <v>-2.777642481697399</v>
      </c>
      <c r="E1455" s="82" t="s">
        <v>5252</v>
      </c>
      <c r="F1455" s="85" t="s">
        <v>5253</v>
      </c>
    </row>
    <row r="1456" spans="2:6">
      <c r="B1456" s="80" t="s">
        <v>5254</v>
      </c>
      <c r="C1456" s="84">
        <v>0.14572652845199999</v>
      </c>
      <c r="D1456" s="84">
        <f t="shared" si="22"/>
        <v>-2.778664561463525</v>
      </c>
      <c r="E1456" s="82"/>
      <c r="F1456" s="85"/>
    </row>
    <row r="1457" spans="2:6">
      <c r="B1457" s="80" t="s">
        <v>5255</v>
      </c>
      <c r="C1457" s="84">
        <v>0.145619273238</v>
      </c>
      <c r="D1457" s="84">
        <f t="shared" si="22"/>
        <v>-2.7797267808017816</v>
      </c>
      <c r="E1457" s="82" t="s">
        <v>5256</v>
      </c>
      <c r="F1457" s="85" t="s">
        <v>5257</v>
      </c>
    </row>
    <row r="1458" spans="2:6">
      <c r="B1458" s="80" t="s">
        <v>5258</v>
      </c>
      <c r="C1458" s="84">
        <v>0.145494347715</v>
      </c>
      <c r="D1458" s="84">
        <f t="shared" si="22"/>
        <v>-2.780964987677748</v>
      </c>
      <c r="E1458" s="82" t="s">
        <v>5058</v>
      </c>
      <c r="F1458" s="85" t="s">
        <v>5059</v>
      </c>
    </row>
    <row r="1459" spans="2:6">
      <c r="B1459" s="80" t="s">
        <v>5259</v>
      </c>
      <c r="C1459" s="84">
        <v>0.14546310487</v>
      </c>
      <c r="D1459" s="84">
        <f t="shared" si="22"/>
        <v>-2.7812748192171539</v>
      </c>
      <c r="E1459" s="82" t="s">
        <v>5260</v>
      </c>
      <c r="F1459" s="85" t="s">
        <v>5261</v>
      </c>
    </row>
    <row r="1460" spans="2:6">
      <c r="B1460" s="80" t="s">
        <v>5262</v>
      </c>
      <c r="C1460" s="84">
        <v>0.14517930615899999</v>
      </c>
      <c r="D1460" s="84">
        <f t="shared" si="22"/>
        <v>-2.7840922684782416</v>
      </c>
      <c r="E1460" s="82" t="s">
        <v>5263</v>
      </c>
      <c r="F1460" s="85" t="s">
        <v>5264</v>
      </c>
    </row>
    <row r="1461" spans="2:6">
      <c r="B1461" s="80" t="s">
        <v>5265</v>
      </c>
      <c r="C1461" s="84">
        <v>0.144948227357</v>
      </c>
      <c r="D1461" s="84">
        <f t="shared" si="22"/>
        <v>-2.7863904048057697</v>
      </c>
      <c r="E1461" s="82" t="s">
        <v>5266</v>
      </c>
      <c r="F1461" s="85" t="s">
        <v>5267</v>
      </c>
    </row>
    <row r="1462" spans="2:6">
      <c r="B1462" s="80" t="s">
        <v>5268</v>
      </c>
      <c r="C1462" s="84">
        <v>0.14491904716599999</v>
      </c>
      <c r="D1462" s="84">
        <f t="shared" si="22"/>
        <v>-2.7866808695852749</v>
      </c>
      <c r="E1462" s="82" t="s">
        <v>2850</v>
      </c>
      <c r="F1462" s="85" t="s">
        <v>2851</v>
      </c>
    </row>
    <row r="1463" spans="2:6">
      <c r="B1463" s="80" t="s">
        <v>5269</v>
      </c>
      <c r="C1463" s="84">
        <v>0.144792277384</v>
      </c>
      <c r="D1463" s="84">
        <f t="shared" si="22"/>
        <v>-2.7879434377488268</v>
      </c>
      <c r="E1463" s="82" t="s">
        <v>5215</v>
      </c>
      <c r="F1463" s="85" t="s">
        <v>5216</v>
      </c>
    </row>
    <row r="1464" spans="2:6">
      <c r="B1464" s="80" t="s">
        <v>5270</v>
      </c>
      <c r="C1464" s="84">
        <v>0.14475350485899999</v>
      </c>
      <c r="D1464" s="84">
        <f t="shared" si="22"/>
        <v>-2.7883298148491336</v>
      </c>
      <c r="E1464" s="82" t="s">
        <v>5271</v>
      </c>
      <c r="F1464" s="85" t="s">
        <v>5272</v>
      </c>
    </row>
    <row r="1465" spans="2:6">
      <c r="B1465" s="80" t="s">
        <v>5273</v>
      </c>
      <c r="C1465" s="84">
        <v>0.144621472867</v>
      </c>
      <c r="D1465" s="84">
        <f t="shared" si="22"/>
        <v>-2.7896463206148501</v>
      </c>
      <c r="E1465" s="82"/>
      <c r="F1465" s="85"/>
    </row>
    <row r="1466" spans="2:6">
      <c r="B1466" s="80" t="s">
        <v>5274</v>
      </c>
      <c r="C1466" s="84">
        <v>0.14456356048999999</v>
      </c>
      <c r="D1466" s="84">
        <f t="shared" si="22"/>
        <v>-2.7902241506584802</v>
      </c>
      <c r="E1466" s="82"/>
      <c r="F1466" s="85"/>
    </row>
    <row r="1467" spans="2:6">
      <c r="B1467" s="80" t="s">
        <v>5275</v>
      </c>
      <c r="C1467" s="84">
        <v>0.14455669181700001</v>
      </c>
      <c r="D1467" s="84">
        <f t="shared" si="22"/>
        <v>-2.7902926993014572</v>
      </c>
      <c r="E1467" s="82"/>
      <c r="F1467" s="85"/>
    </row>
    <row r="1468" spans="2:6">
      <c r="B1468" s="80" t="s">
        <v>5276</v>
      </c>
      <c r="C1468" s="84">
        <v>0.14450662929700001</v>
      </c>
      <c r="D1468" s="84">
        <f t="shared" si="22"/>
        <v>-2.7907924164553473</v>
      </c>
      <c r="E1468" s="82"/>
      <c r="F1468" s="85"/>
    </row>
    <row r="1469" spans="2:6">
      <c r="B1469" s="80" t="s">
        <v>5277</v>
      </c>
      <c r="C1469" s="84">
        <v>0.14431662801199999</v>
      </c>
      <c r="D1469" s="84">
        <f t="shared" si="22"/>
        <v>-2.7926905596570273</v>
      </c>
      <c r="E1469" s="82"/>
      <c r="F1469" s="85"/>
    </row>
    <row r="1470" spans="2:6">
      <c r="B1470" s="80" t="s">
        <v>5278</v>
      </c>
      <c r="C1470" s="84">
        <v>0.14427703724300001</v>
      </c>
      <c r="D1470" s="84">
        <f t="shared" si="22"/>
        <v>-2.7930863923681097</v>
      </c>
      <c r="E1470" s="82"/>
      <c r="F1470" s="85"/>
    </row>
    <row r="1471" spans="2:6">
      <c r="B1471" s="80" t="s">
        <v>5279</v>
      </c>
      <c r="C1471" s="84">
        <v>0.14423714790100001</v>
      </c>
      <c r="D1471" s="84">
        <f t="shared" si="22"/>
        <v>-2.7934853201104368</v>
      </c>
      <c r="E1471" s="82"/>
      <c r="F1471" s="85"/>
    </row>
    <row r="1472" spans="2:6">
      <c r="B1472" s="80" t="s">
        <v>5280</v>
      </c>
      <c r="C1472" s="84">
        <v>0.144165877316</v>
      </c>
      <c r="D1472" s="84">
        <f t="shared" si="22"/>
        <v>-2.7941983620180695</v>
      </c>
      <c r="E1472" s="82"/>
      <c r="F1472" s="85"/>
    </row>
    <row r="1473" spans="2:6">
      <c r="B1473" s="80" t="s">
        <v>5281</v>
      </c>
      <c r="C1473" s="84">
        <v>0.14369294226099999</v>
      </c>
      <c r="D1473" s="84">
        <f t="shared" si="22"/>
        <v>-2.7989388919307272</v>
      </c>
      <c r="E1473" s="82" t="s">
        <v>1380</v>
      </c>
      <c r="F1473" s="85" t="s">
        <v>1381</v>
      </c>
    </row>
    <row r="1474" spans="2:6">
      <c r="B1474" s="80" t="s">
        <v>5282</v>
      </c>
      <c r="C1474" s="84">
        <v>0.143449593397</v>
      </c>
      <c r="D1474" s="84">
        <f t="shared" si="22"/>
        <v>-2.8013842160450797</v>
      </c>
      <c r="E1474" s="82" t="s">
        <v>5283</v>
      </c>
      <c r="F1474" s="85" t="s">
        <v>5284</v>
      </c>
    </row>
    <row r="1475" spans="2:6">
      <c r="B1475" s="80" t="s">
        <v>5285</v>
      </c>
      <c r="C1475" s="84">
        <v>0.143376063054</v>
      </c>
      <c r="D1475" s="84">
        <f t="shared" si="22"/>
        <v>-2.8021239118229082</v>
      </c>
      <c r="E1475" s="82"/>
      <c r="F1475" s="85"/>
    </row>
    <row r="1476" spans="2:6">
      <c r="B1476" s="80" t="s">
        <v>5286</v>
      </c>
      <c r="C1476" s="84">
        <v>0.143376063054</v>
      </c>
      <c r="D1476" s="84">
        <f t="shared" ref="D1476:D1539" si="23">LOG(C1476,2)</f>
        <v>-2.8021239118229082</v>
      </c>
      <c r="E1476" s="82"/>
      <c r="F1476" s="85"/>
    </row>
    <row r="1477" spans="2:6">
      <c r="B1477" s="80" t="s">
        <v>5287</v>
      </c>
      <c r="C1477" s="84">
        <v>0.14333202133100001</v>
      </c>
      <c r="D1477" s="84">
        <f t="shared" si="23"/>
        <v>-2.8025671415699893</v>
      </c>
      <c r="E1477" s="82" t="s">
        <v>3831</v>
      </c>
      <c r="F1477" s="85" t="s">
        <v>3832</v>
      </c>
    </row>
    <row r="1478" spans="2:6">
      <c r="B1478" s="80" t="s">
        <v>5288</v>
      </c>
      <c r="C1478" s="84">
        <v>0.14325157951799999</v>
      </c>
      <c r="D1478" s="84">
        <f t="shared" si="23"/>
        <v>-2.8033770483992662</v>
      </c>
      <c r="E1478" s="82" t="s">
        <v>5289</v>
      </c>
      <c r="F1478" s="85" t="s">
        <v>5290</v>
      </c>
    </row>
    <row r="1479" spans="2:6">
      <c r="B1479" s="80" t="s">
        <v>5291</v>
      </c>
      <c r="C1479" s="84">
        <v>0.14325157951799999</v>
      </c>
      <c r="D1479" s="84">
        <f t="shared" si="23"/>
        <v>-2.8033770483992662</v>
      </c>
      <c r="E1479" s="82"/>
      <c r="F1479" s="85"/>
    </row>
    <row r="1480" spans="2:6">
      <c r="B1480" s="80" t="s">
        <v>2811</v>
      </c>
      <c r="C1480" s="84">
        <v>0.14324483820600001</v>
      </c>
      <c r="D1480" s="84">
        <f t="shared" si="23"/>
        <v>-2.8034449421444689</v>
      </c>
      <c r="E1480" s="82" t="s">
        <v>288</v>
      </c>
      <c r="F1480" s="85" t="s">
        <v>289</v>
      </c>
    </row>
    <row r="1481" spans="2:6">
      <c r="B1481" s="80" t="s">
        <v>5292</v>
      </c>
      <c r="C1481" s="84">
        <v>0.14313892037699999</v>
      </c>
      <c r="D1481" s="84">
        <f t="shared" si="23"/>
        <v>-2.8045120915831343</v>
      </c>
      <c r="E1481" s="82" t="s">
        <v>5293</v>
      </c>
      <c r="F1481" s="85" t="s">
        <v>5294</v>
      </c>
    </row>
    <row r="1482" spans="2:6">
      <c r="B1482" s="80" t="s">
        <v>2943</v>
      </c>
      <c r="C1482" s="84">
        <v>0.14313892037699999</v>
      </c>
      <c r="D1482" s="84">
        <f t="shared" si="23"/>
        <v>-2.8045120915831343</v>
      </c>
      <c r="E1482" s="82" t="s">
        <v>2944</v>
      </c>
      <c r="F1482" s="85" t="s">
        <v>2945</v>
      </c>
    </row>
    <row r="1483" spans="2:6">
      <c r="B1483" s="80" t="s">
        <v>5295</v>
      </c>
      <c r="C1483" s="84">
        <v>0.14291287627499999</v>
      </c>
      <c r="D1483" s="84">
        <f t="shared" si="23"/>
        <v>-2.8067921875425008</v>
      </c>
      <c r="E1483" s="82" t="s">
        <v>5296</v>
      </c>
      <c r="F1483" s="85" t="s">
        <v>5297</v>
      </c>
    </row>
    <row r="1484" spans="2:6">
      <c r="B1484" s="80" t="s">
        <v>5298</v>
      </c>
      <c r="C1484" s="84">
        <v>0.142638858403</v>
      </c>
      <c r="D1484" s="84">
        <f t="shared" si="23"/>
        <v>-2.8095610332428409</v>
      </c>
      <c r="E1484" s="82" t="s">
        <v>5299</v>
      </c>
      <c r="F1484" s="85" t="s">
        <v>5300</v>
      </c>
    </row>
    <row r="1485" spans="2:6">
      <c r="B1485" s="80" t="s">
        <v>5301</v>
      </c>
      <c r="C1485" s="84">
        <v>0.14233518132</v>
      </c>
      <c r="D1485" s="84">
        <f t="shared" si="23"/>
        <v>-2.8126357946347045</v>
      </c>
      <c r="E1485" s="82" t="s">
        <v>5302</v>
      </c>
      <c r="F1485" s="85" t="s">
        <v>5303</v>
      </c>
    </row>
    <row r="1486" spans="2:6">
      <c r="B1486" s="80" t="s">
        <v>5304</v>
      </c>
      <c r="C1486" s="84">
        <v>0.142253779405</v>
      </c>
      <c r="D1486" s="84">
        <f t="shared" si="23"/>
        <v>-2.8134611122576576</v>
      </c>
      <c r="E1486" s="82" t="s">
        <v>5305</v>
      </c>
      <c r="F1486" s="85" t="s">
        <v>5306</v>
      </c>
    </row>
    <row r="1487" spans="2:6">
      <c r="B1487" s="80" t="s">
        <v>5307</v>
      </c>
      <c r="C1487" s="84">
        <v>0.14217385881799999</v>
      </c>
      <c r="D1487" s="84">
        <f t="shared" si="23"/>
        <v>-2.8142718705811784</v>
      </c>
      <c r="E1487" s="82" t="s">
        <v>421</v>
      </c>
      <c r="F1487" s="85" t="s">
        <v>422</v>
      </c>
    </row>
    <row r="1488" spans="2:6">
      <c r="B1488" s="80" t="s">
        <v>5308</v>
      </c>
      <c r="C1488" s="84">
        <v>0.14215065417</v>
      </c>
      <c r="D1488" s="84">
        <f t="shared" si="23"/>
        <v>-2.8145073566482619</v>
      </c>
      <c r="E1488" s="82"/>
      <c r="F1488" s="85"/>
    </row>
    <row r="1489" spans="2:6">
      <c r="B1489" s="80" t="s">
        <v>5309</v>
      </c>
      <c r="C1489" s="84">
        <v>0.14214229633100001</v>
      </c>
      <c r="D1489" s="84">
        <f t="shared" si="23"/>
        <v>-2.8145921833234224</v>
      </c>
      <c r="E1489" s="82"/>
      <c r="F1489" s="85"/>
    </row>
    <row r="1490" spans="2:6">
      <c r="B1490" s="80" t="s">
        <v>5310</v>
      </c>
      <c r="C1490" s="84">
        <v>0.14212886979600001</v>
      </c>
      <c r="D1490" s="84">
        <f t="shared" si="23"/>
        <v>-2.8147284644365524</v>
      </c>
      <c r="E1490" s="82"/>
      <c r="F1490" s="85"/>
    </row>
    <row r="1491" spans="2:6">
      <c r="B1491" s="80" t="s">
        <v>5311</v>
      </c>
      <c r="C1491" s="84">
        <v>0.14206380472499999</v>
      </c>
      <c r="D1491" s="84">
        <f t="shared" si="23"/>
        <v>-2.8153890659602552</v>
      </c>
      <c r="E1491" s="82" t="s">
        <v>5312</v>
      </c>
      <c r="F1491" s="85" t="s">
        <v>5313</v>
      </c>
    </row>
    <row r="1492" spans="2:6">
      <c r="B1492" s="80" t="s">
        <v>5314</v>
      </c>
      <c r="C1492" s="84">
        <v>0.14191791879099999</v>
      </c>
      <c r="D1492" s="84">
        <f t="shared" si="23"/>
        <v>-2.8168713369277385</v>
      </c>
      <c r="E1492" s="82" t="s">
        <v>5315</v>
      </c>
      <c r="F1492" s="85" t="s">
        <v>5316</v>
      </c>
    </row>
    <row r="1493" spans="2:6">
      <c r="B1493" s="80" t="s">
        <v>5317</v>
      </c>
      <c r="C1493" s="84">
        <v>0.14172329605299999</v>
      </c>
      <c r="D1493" s="84">
        <f t="shared" si="23"/>
        <v>-2.8188511712277462</v>
      </c>
      <c r="E1493" s="82"/>
      <c r="F1493" s="85"/>
    </row>
    <row r="1494" spans="2:6">
      <c r="B1494" s="80" t="s">
        <v>5318</v>
      </c>
      <c r="C1494" s="84">
        <v>0.14166015009300001</v>
      </c>
      <c r="D1494" s="84">
        <f t="shared" si="23"/>
        <v>-2.8194941189093479</v>
      </c>
      <c r="E1494" s="82" t="s">
        <v>5319</v>
      </c>
      <c r="F1494" s="85" t="s">
        <v>5320</v>
      </c>
    </row>
    <row r="1495" spans="2:6">
      <c r="B1495" s="80" t="s">
        <v>5321</v>
      </c>
      <c r="C1495" s="84">
        <v>0.141565969721</v>
      </c>
      <c r="D1495" s="84">
        <f t="shared" si="23"/>
        <v>-2.8204535894605156</v>
      </c>
      <c r="E1495" s="82"/>
      <c r="F1495" s="85"/>
    </row>
    <row r="1496" spans="2:6">
      <c r="B1496" s="80" t="s">
        <v>5322</v>
      </c>
      <c r="C1496" s="84">
        <v>0.14152862104700001</v>
      </c>
      <c r="D1496" s="84">
        <f t="shared" si="23"/>
        <v>-2.8208342590235054</v>
      </c>
      <c r="E1496" s="82" t="s">
        <v>2911</v>
      </c>
      <c r="F1496" s="85" t="s">
        <v>2912</v>
      </c>
    </row>
    <row r="1497" spans="2:6">
      <c r="B1497" s="80" t="s">
        <v>5323</v>
      </c>
      <c r="C1497" s="84">
        <v>0.14140386095599999</v>
      </c>
      <c r="D1497" s="84">
        <f t="shared" si="23"/>
        <v>-2.8221065821938822</v>
      </c>
      <c r="E1497" s="82"/>
      <c r="F1497" s="85"/>
    </row>
    <row r="1498" spans="2:6">
      <c r="B1498" s="80" t="s">
        <v>5324</v>
      </c>
      <c r="C1498" s="84">
        <v>0.14134702809399999</v>
      </c>
      <c r="D1498" s="84">
        <f t="shared" si="23"/>
        <v>-2.8226865449274858</v>
      </c>
      <c r="E1498" s="82" t="s">
        <v>5325</v>
      </c>
      <c r="F1498" s="85" t="s">
        <v>5326</v>
      </c>
    </row>
    <row r="1499" spans="2:6">
      <c r="B1499" s="80" t="s">
        <v>5327</v>
      </c>
      <c r="C1499" s="84">
        <v>0.14129430001400001</v>
      </c>
      <c r="D1499" s="84">
        <f t="shared" si="23"/>
        <v>-2.8232248281355594</v>
      </c>
      <c r="E1499" s="82" t="s">
        <v>4862</v>
      </c>
      <c r="F1499" s="85" t="s">
        <v>4863</v>
      </c>
    </row>
    <row r="1500" spans="2:6">
      <c r="B1500" s="80" t="s">
        <v>5328</v>
      </c>
      <c r="C1500" s="84">
        <v>0.14125324013000001</v>
      </c>
      <c r="D1500" s="84">
        <f t="shared" si="23"/>
        <v>-2.8236441337958604</v>
      </c>
      <c r="E1500" s="82" t="s">
        <v>5329</v>
      </c>
      <c r="F1500" s="85" t="s">
        <v>5330</v>
      </c>
    </row>
    <row r="1501" spans="2:6">
      <c r="B1501" s="80" t="s">
        <v>5331</v>
      </c>
      <c r="C1501" s="84">
        <v>0.14125324013000001</v>
      </c>
      <c r="D1501" s="84">
        <f t="shared" si="23"/>
        <v>-2.8236441337958604</v>
      </c>
      <c r="E1501" s="82" t="s">
        <v>5332</v>
      </c>
      <c r="F1501" s="85" t="s">
        <v>5333</v>
      </c>
    </row>
    <row r="1502" spans="2:6">
      <c r="B1502" s="80" t="s">
        <v>5334</v>
      </c>
      <c r="C1502" s="84">
        <v>0.141037424493</v>
      </c>
      <c r="D1502" s="84">
        <f t="shared" si="23"/>
        <v>-2.8258500601613177</v>
      </c>
      <c r="E1502" s="82" t="s">
        <v>216</v>
      </c>
      <c r="F1502" s="85" t="s">
        <v>1446</v>
      </c>
    </row>
    <row r="1503" spans="2:6">
      <c r="B1503" s="80" t="s">
        <v>5335</v>
      </c>
      <c r="C1503" s="84">
        <v>0.140833843061</v>
      </c>
      <c r="D1503" s="84">
        <f t="shared" si="23"/>
        <v>-2.8279340325788134</v>
      </c>
      <c r="E1503" s="82" t="s">
        <v>5336</v>
      </c>
      <c r="F1503" s="85" t="s">
        <v>5337</v>
      </c>
    </row>
    <row r="1504" spans="2:6">
      <c r="B1504" s="80" t="s">
        <v>5338</v>
      </c>
      <c r="C1504" s="84">
        <v>0.140833843061</v>
      </c>
      <c r="D1504" s="84">
        <f t="shared" si="23"/>
        <v>-2.8279340325788134</v>
      </c>
      <c r="E1504" s="82" t="s">
        <v>2706</v>
      </c>
      <c r="F1504" s="85" t="s">
        <v>2707</v>
      </c>
    </row>
    <row r="1505" spans="2:6">
      <c r="B1505" s="80" t="s">
        <v>5339</v>
      </c>
      <c r="C1505" s="84">
        <v>0.14052952393400001</v>
      </c>
      <c r="D1505" s="84">
        <f t="shared" si="23"/>
        <v>-2.8310548359105367</v>
      </c>
      <c r="E1505" s="82"/>
      <c r="F1505" s="85"/>
    </row>
    <row r="1506" spans="2:6">
      <c r="B1506" s="80" t="s">
        <v>5340</v>
      </c>
      <c r="C1506" s="84">
        <v>0.14052952393400001</v>
      </c>
      <c r="D1506" s="84">
        <f t="shared" si="23"/>
        <v>-2.8310548359105367</v>
      </c>
      <c r="E1506" s="82"/>
      <c r="F1506" s="85"/>
    </row>
    <row r="1507" spans="2:6">
      <c r="B1507" s="80" t="s">
        <v>5341</v>
      </c>
      <c r="C1507" s="84">
        <v>0.13996956030800001</v>
      </c>
      <c r="D1507" s="84">
        <f t="shared" si="23"/>
        <v>-2.8368149817710293</v>
      </c>
      <c r="E1507" s="82" t="s">
        <v>5342</v>
      </c>
      <c r="F1507" s="85" t="s">
        <v>5343</v>
      </c>
    </row>
    <row r="1508" spans="2:6">
      <c r="B1508" s="80" t="s">
        <v>5344</v>
      </c>
      <c r="C1508" s="84">
        <v>0.139625380296</v>
      </c>
      <c r="D1508" s="84">
        <f t="shared" si="23"/>
        <v>-2.8403668847219694</v>
      </c>
      <c r="E1508" s="30" t="s">
        <v>5345</v>
      </c>
      <c r="F1508" s="34" t="s">
        <v>5346</v>
      </c>
    </row>
    <row r="1509" spans="2:6">
      <c r="B1509" s="80" t="s">
        <v>5347</v>
      </c>
      <c r="C1509" s="84">
        <v>0.139545404205</v>
      </c>
      <c r="D1509" s="84">
        <f t="shared" si="23"/>
        <v>-2.8411934834882984</v>
      </c>
      <c r="E1509" s="82" t="s">
        <v>5090</v>
      </c>
      <c r="F1509" s="85" t="s">
        <v>5091</v>
      </c>
    </row>
    <row r="1510" spans="2:6">
      <c r="B1510" s="80" t="s">
        <v>5348</v>
      </c>
      <c r="C1510" s="84">
        <v>0.13917638649299999</v>
      </c>
      <c r="D1510" s="84">
        <f t="shared" si="23"/>
        <v>-2.8450136392991241</v>
      </c>
      <c r="E1510" s="82"/>
      <c r="F1510" s="85"/>
    </row>
    <row r="1511" spans="2:6">
      <c r="B1511" s="80" t="s">
        <v>5349</v>
      </c>
      <c r="C1511" s="84">
        <v>0.13889681411099999</v>
      </c>
      <c r="D1511" s="84">
        <f t="shared" si="23"/>
        <v>-2.8479145864173963</v>
      </c>
      <c r="E1511" s="82"/>
      <c r="F1511" s="85"/>
    </row>
    <row r="1512" spans="2:6">
      <c r="B1512" s="80" t="s">
        <v>5350</v>
      </c>
      <c r="C1512" s="84">
        <v>0.138866634293</v>
      </c>
      <c r="D1512" s="84">
        <f t="shared" si="23"/>
        <v>-2.8482280925621755</v>
      </c>
      <c r="E1512" s="82" t="s">
        <v>5351</v>
      </c>
      <c r="F1512" s="85" t="s">
        <v>5352</v>
      </c>
    </row>
    <row r="1513" spans="2:6">
      <c r="B1513" s="80" t="s">
        <v>5353</v>
      </c>
      <c r="C1513" s="84">
        <v>0.138856179079</v>
      </c>
      <c r="D1513" s="84">
        <f t="shared" si="23"/>
        <v>-2.8483367165906679</v>
      </c>
      <c r="E1513" s="82" t="s">
        <v>5354</v>
      </c>
      <c r="F1513" s="85" t="s">
        <v>5355</v>
      </c>
    </row>
    <row r="1514" spans="2:6">
      <c r="B1514" s="80" t="s">
        <v>5356</v>
      </c>
      <c r="C1514" s="84">
        <v>0.138775504419</v>
      </c>
      <c r="D1514" s="84">
        <f t="shared" si="23"/>
        <v>-2.8491751578933093</v>
      </c>
      <c r="E1514" s="82" t="s">
        <v>5357</v>
      </c>
      <c r="F1514" s="85" t="s">
        <v>5358</v>
      </c>
    </row>
    <row r="1515" spans="2:6">
      <c r="B1515" s="80" t="s">
        <v>5359</v>
      </c>
      <c r="C1515" s="84">
        <v>0.13870248749299999</v>
      </c>
      <c r="D1515" s="84">
        <f t="shared" si="23"/>
        <v>-2.8499344336740422</v>
      </c>
      <c r="E1515" s="82" t="s">
        <v>5351</v>
      </c>
      <c r="F1515" s="85" t="s">
        <v>5352</v>
      </c>
    </row>
    <row r="1516" spans="2:6">
      <c r="B1516" s="80" t="s">
        <v>5360</v>
      </c>
      <c r="C1516" s="84">
        <v>0.13852580617900001</v>
      </c>
      <c r="D1516" s="84">
        <f t="shared" si="23"/>
        <v>-2.8517733317652847</v>
      </c>
      <c r="E1516" s="82" t="s">
        <v>5361</v>
      </c>
      <c r="F1516" s="85" t="s">
        <v>5362</v>
      </c>
    </row>
    <row r="1517" spans="2:6">
      <c r="B1517" s="80" t="s">
        <v>5363</v>
      </c>
      <c r="C1517" s="84">
        <v>0.138280898629</v>
      </c>
      <c r="D1517" s="84">
        <f t="shared" si="23"/>
        <v>-2.8543262106798415</v>
      </c>
      <c r="E1517" s="82" t="s">
        <v>5364</v>
      </c>
      <c r="F1517" s="85" t="s">
        <v>5365</v>
      </c>
    </row>
    <row r="1518" spans="2:6">
      <c r="B1518" s="80" t="s">
        <v>5366</v>
      </c>
      <c r="C1518" s="84">
        <v>0.13814034860300001</v>
      </c>
      <c r="D1518" s="84">
        <f t="shared" si="23"/>
        <v>-2.8557933254187549</v>
      </c>
      <c r="E1518" s="82" t="s">
        <v>5367</v>
      </c>
      <c r="F1518" s="85" t="s">
        <v>5368</v>
      </c>
    </row>
    <row r="1519" spans="2:6">
      <c r="B1519" s="80" t="s">
        <v>5369</v>
      </c>
      <c r="C1519" s="84">
        <v>0.13805517152999999</v>
      </c>
      <c r="D1519" s="84">
        <f t="shared" si="23"/>
        <v>-2.8566831627676819</v>
      </c>
      <c r="E1519" s="82"/>
      <c r="F1519" s="85"/>
    </row>
    <row r="1520" spans="2:6">
      <c r="B1520" s="80" t="s">
        <v>5370</v>
      </c>
      <c r="C1520" s="84">
        <v>0.13804218836900001</v>
      </c>
      <c r="D1520" s="84">
        <f t="shared" si="23"/>
        <v>-2.856818844919879</v>
      </c>
      <c r="E1520" s="82" t="s">
        <v>288</v>
      </c>
      <c r="F1520" s="85" t="s">
        <v>289</v>
      </c>
    </row>
    <row r="1521" spans="2:6">
      <c r="B1521" s="80" t="s">
        <v>5371</v>
      </c>
      <c r="C1521" s="84">
        <v>0.13795766299000001</v>
      </c>
      <c r="D1521" s="84">
        <f t="shared" si="23"/>
        <v>-2.8577025000981302</v>
      </c>
      <c r="E1521" s="82"/>
      <c r="F1521" s="85"/>
    </row>
    <row r="1522" spans="2:6">
      <c r="B1522" s="80" t="s">
        <v>5372</v>
      </c>
      <c r="C1522" s="84">
        <v>0.13770897367099999</v>
      </c>
      <c r="D1522" s="84">
        <f t="shared" si="23"/>
        <v>-2.8603055205355781</v>
      </c>
      <c r="E1522" s="82" t="s">
        <v>5373</v>
      </c>
      <c r="F1522" s="85" t="s">
        <v>5374</v>
      </c>
    </row>
    <row r="1523" spans="2:6">
      <c r="B1523" s="80" t="s">
        <v>5375</v>
      </c>
      <c r="C1523" s="84">
        <v>0.13770897367099999</v>
      </c>
      <c r="D1523" s="84">
        <f t="shared" si="23"/>
        <v>-2.8603055205355781</v>
      </c>
      <c r="E1523" s="82" t="s">
        <v>5376</v>
      </c>
      <c r="F1523" s="85" t="s">
        <v>5377</v>
      </c>
    </row>
    <row r="1524" spans="2:6">
      <c r="B1524" s="80" t="s">
        <v>5378</v>
      </c>
      <c r="C1524" s="84">
        <v>0.13757351458200001</v>
      </c>
      <c r="D1524" s="84">
        <f t="shared" si="23"/>
        <v>-2.8617253432998742</v>
      </c>
      <c r="E1524" s="82" t="s">
        <v>5379</v>
      </c>
      <c r="F1524" s="85" t="s">
        <v>5380</v>
      </c>
    </row>
    <row r="1525" spans="2:6">
      <c r="B1525" s="80" t="s">
        <v>5381</v>
      </c>
      <c r="C1525" s="84">
        <v>0.13757351458200001</v>
      </c>
      <c r="D1525" s="84">
        <f t="shared" si="23"/>
        <v>-2.8617253432998742</v>
      </c>
      <c r="E1525" s="82"/>
      <c r="F1525" s="85"/>
    </row>
    <row r="1526" spans="2:6">
      <c r="B1526" s="80" t="s">
        <v>5382</v>
      </c>
      <c r="C1526" s="84">
        <v>0.137449562666</v>
      </c>
      <c r="D1526" s="84">
        <f t="shared" si="23"/>
        <v>-2.8630257783645923</v>
      </c>
      <c r="E1526" s="82" t="s">
        <v>5383</v>
      </c>
      <c r="F1526" s="85" t="s">
        <v>5384</v>
      </c>
    </row>
    <row r="1527" spans="2:6">
      <c r="B1527" s="80" t="s">
        <v>5385</v>
      </c>
      <c r="C1527" s="84">
        <v>0.13719075340699999</v>
      </c>
      <c r="D1527" s="84">
        <f t="shared" si="23"/>
        <v>-2.8657448470749718</v>
      </c>
      <c r="E1527" s="82"/>
      <c r="F1527" s="85"/>
    </row>
    <row r="1528" spans="2:6">
      <c r="B1528" s="80" t="s">
        <v>2541</v>
      </c>
      <c r="C1528" s="84">
        <v>0.13699197125199999</v>
      </c>
      <c r="D1528" s="84">
        <f t="shared" si="23"/>
        <v>-2.8678367518792505</v>
      </c>
      <c r="E1528" s="82"/>
      <c r="F1528" s="85"/>
    </row>
    <row r="1529" spans="2:6">
      <c r="B1529" s="80" t="s">
        <v>5386</v>
      </c>
      <c r="C1529" s="84">
        <v>0.13698945574999999</v>
      </c>
      <c r="D1529" s="84">
        <f t="shared" si="23"/>
        <v>-2.8678632434724984</v>
      </c>
      <c r="E1529" s="82"/>
      <c r="F1529" s="85"/>
    </row>
    <row r="1530" spans="2:6">
      <c r="B1530" s="80" t="s">
        <v>5387</v>
      </c>
      <c r="C1530" s="84">
        <v>0.13675667274700001</v>
      </c>
      <c r="D1530" s="84">
        <f t="shared" si="23"/>
        <v>-2.8703168669580554</v>
      </c>
      <c r="E1530" s="82"/>
      <c r="F1530" s="85"/>
    </row>
    <row r="1531" spans="2:6">
      <c r="B1531" s="80" t="s">
        <v>5388</v>
      </c>
      <c r="C1531" s="84">
        <v>0.13668803849899999</v>
      </c>
      <c r="D1531" s="84">
        <f t="shared" si="23"/>
        <v>-2.8710410959318247</v>
      </c>
      <c r="E1531" s="82"/>
      <c r="F1531" s="85"/>
    </row>
    <row r="1532" spans="2:6">
      <c r="B1532" s="80" t="s">
        <v>5389</v>
      </c>
      <c r="C1532" s="84">
        <v>0.13667099813899999</v>
      </c>
      <c r="D1532" s="84">
        <f t="shared" si="23"/>
        <v>-2.8712209622585516</v>
      </c>
      <c r="E1532" s="82" t="s">
        <v>4925</v>
      </c>
      <c r="F1532" s="85" t="s">
        <v>4926</v>
      </c>
    </row>
    <row r="1533" spans="2:6">
      <c r="B1533" s="80" t="s">
        <v>2701</v>
      </c>
      <c r="C1533" s="84">
        <v>0.13666120232599999</v>
      </c>
      <c r="D1533" s="84">
        <f t="shared" si="23"/>
        <v>-2.8713243702786717</v>
      </c>
      <c r="E1533" s="82" t="s">
        <v>2702</v>
      </c>
      <c r="F1533" s="85" t="s">
        <v>2703</v>
      </c>
    </row>
    <row r="1534" spans="2:6">
      <c r="B1534" s="80" t="s">
        <v>5390</v>
      </c>
      <c r="C1534" s="84">
        <v>0.13666120232599999</v>
      </c>
      <c r="D1534" s="84">
        <f t="shared" si="23"/>
        <v>-2.8713243702786717</v>
      </c>
      <c r="E1534" s="82" t="s">
        <v>5391</v>
      </c>
      <c r="F1534" s="85" t="s">
        <v>5392</v>
      </c>
    </row>
    <row r="1535" spans="2:6">
      <c r="B1535" s="80" t="s">
        <v>5393</v>
      </c>
      <c r="C1535" s="84">
        <v>0.13664902821200001</v>
      </c>
      <c r="D1535" s="84">
        <f t="shared" si="23"/>
        <v>-2.8714528948046074</v>
      </c>
      <c r="E1535" s="82" t="s">
        <v>5394</v>
      </c>
      <c r="F1535" s="85" t="s">
        <v>5395</v>
      </c>
    </row>
    <row r="1536" spans="2:6">
      <c r="B1536" s="80" t="s">
        <v>2953</v>
      </c>
      <c r="C1536" s="84">
        <v>0.13653753213399999</v>
      </c>
      <c r="D1536" s="84">
        <f t="shared" si="23"/>
        <v>-2.8726305138466035</v>
      </c>
      <c r="E1536" s="30" t="s">
        <v>2954</v>
      </c>
      <c r="F1536" s="1" t="s">
        <v>2955</v>
      </c>
    </row>
    <row r="1537" spans="2:6">
      <c r="B1537" s="80" t="s">
        <v>5396</v>
      </c>
      <c r="C1537" s="84">
        <v>0.135974352411</v>
      </c>
      <c r="D1537" s="84">
        <f t="shared" si="23"/>
        <v>-2.8785935400211722</v>
      </c>
      <c r="E1537" s="82"/>
      <c r="F1537" s="85"/>
    </row>
    <row r="1538" spans="2:6">
      <c r="B1538" s="80" t="s">
        <v>5397</v>
      </c>
      <c r="C1538" s="84">
        <v>0.135933006823</v>
      </c>
      <c r="D1538" s="84">
        <f t="shared" si="23"/>
        <v>-2.8790322855953856</v>
      </c>
      <c r="E1538" s="82"/>
      <c r="F1538" s="85"/>
    </row>
    <row r="1539" spans="2:6">
      <c r="B1539" s="80" t="s">
        <v>5398</v>
      </c>
      <c r="C1539" s="84">
        <v>0.13576243063599999</v>
      </c>
      <c r="D1539" s="84">
        <f t="shared" si="23"/>
        <v>-2.8808437952306818</v>
      </c>
      <c r="E1539" s="82"/>
      <c r="F1539" s="85"/>
    </row>
    <row r="1540" spans="2:6">
      <c r="B1540" s="80" t="s">
        <v>5399</v>
      </c>
      <c r="C1540" s="84">
        <v>0.13576243063599999</v>
      </c>
      <c r="D1540" s="84">
        <f t="shared" ref="D1540:D1603" si="24">LOG(C1540,2)</f>
        <v>-2.8808437952306818</v>
      </c>
      <c r="E1540" s="82"/>
      <c r="F1540" s="85"/>
    </row>
    <row r="1541" spans="2:6">
      <c r="B1541" s="80" t="s">
        <v>5400</v>
      </c>
      <c r="C1541" s="84">
        <v>0.135661023056</v>
      </c>
      <c r="D1541" s="84">
        <f t="shared" si="24"/>
        <v>-2.8819218171745611</v>
      </c>
      <c r="E1541" s="82"/>
      <c r="F1541" s="85"/>
    </row>
    <row r="1542" spans="2:6">
      <c r="B1542" s="80" t="s">
        <v>5401</v>
      </c>
      <c r="C1542" s="84">
        <v>0.13530630601900001</v>
      </c>
      <c r="D1542" s="84">
        <f t="shared" si="24"/>
        <v>-2.885699016472135</v>
      </c>
      <c r="E1542" s="82" t="s">
        <v>5402</v>
      </c>
      <c r="F1542" s="85" t="s">
        <v>5403</v>
      </c>
    </row>
    <row r="1543" spans="2:6">
      <c r="B1543" s="80" t="s">
        <v>5404</v>
      </c>
      <c r="C1543" s="84">
        <v>0.13524589657200001</v>
      </c>
      <c r="D1543" s="84">
        <f t="shared" si="24"/>
        <v>-2.8863432722588067</v>
      </c>
      <c r="E1543" s="82"/>
      <c r="F1543" s="85"/>
    </row>
    <row r="1544" spans="2:6">
      <c r="B1544" s="80" t="s">
        <v>5405</v>
      </c>
      <c r="C1544" s="84">
        <v>0.13524589657200001</v>
      </c>
      <c r="D1544" s="84">
        <f t="shared" si="24"/>
        <v>-2.8863432722588067</v>
      </c>
      <c r="E1544" s="82" t="s">
        <v>5406</v>
      </c>
      <c r="F1544" s="85" t="s">
        <v>5407</v>
      </c>
    </row>
    <row r="1545" spans="2:6">
      <c r="B1545" s="80" t="s">
        <v>5408</v>
      </c>
      <c r="C1545" s="84">
        <v>0.13524589657200001</v>
      </c>
      <c r="D1545" s="84">
        <f t="shared" si="24"/>
        <v>-2.8863432722588067</v>
      </c>
      <c r="E1545" s="82"/>
      <c r="F1545" s="85"/>
    </row>
    <row r="1546" spans="2:6">
      <c r="B1546" s="80" t="s">
        <v>5409</v>
      </c>
      <c r="C1546" s="84">
        <v>0.13491433643100001</v>
      </c>
      <c r="D1546" s="84">
        <f t="shared" si="24"/>
        <v>-2.8898844330434161</v>
      </c>
      <c r="E1546" s="82" t="s">
        <v>5319</v>
      </c>
      <c r="F1546" s="85" t="s">
        <v>5320</v>
      </c>
    </row>
    <row r="1547" spans="2:6">
      <c r="B1547" s="80" t="s">
        <v>5410</v>
      </c>
      <c r="C1547" s="84">
        <v>0.13473930136000001</v>
      </c>
      <c r="D1547" s="84">
        <f t="shared" si="24"/>
        <v>-2.8917573709829769</v>
      </c>
      <c r="E1547" s="82" t="s">
        <v>5411</v>
      </c>
      <c r="F1547" s="85" t="s">
        <v>5412</v>
      </c>
    </row>
    <row r="1548" spans="2:6">
      <c r="B1548" s="80" t="s">
        <v>5413</v>
      </c>
      <c r="C1548" s="84">
        <v>0.134675210923</v>
      </c>
      <c r="D1548" s="84">
        <f t="shared" si="24"/>
        <v>-2.892443770216552</v>
      </c>
      <c r="E1548" s="82" t="s">
        <v>3657</v>
      </c>
      <c r="F1548" s="85" t="s">
        <v>3658</v>
      </c>
    </row>
    <row r="1549" spans="2:6">
      <c r="B1549" s="80" t="s">
        <v>5414</v>
      </c>
      <c r="C1549" s="84">
        <v>0.134623130452</v>
      </c>
      <c r="D1549" s="84">
        <f t="shared" si="24"/>
        <v>-2.8930017850768879</v>
      </c>
      <c r="E1549" s="82" t="s">
        <v>5415</v>
      </c>
      <c r="F1549" s="85" t="s">
        <v>5416</v>
      </c>
    </row>
    <row r="1550" spans="2:6">
      <c r="B1550" s="80" t="s">
        <v>5417</v>
      </c>
      <c r="C1550" s="84">
        <v>0.13459676433699999</v>
      </c>
      <c r="D1550" s="84">
        <f t="shared" si="24"/>
        <v>-2.893284366447848</v>
      </c>
      <c r="E1550" s="82" t="s">
        <v>5041</v>
      </c>
      <c r="F1550" s="85" t="s">
        <v>5042</v>
      </c>
    </row>
    <row r="1551" spans="2:6">
      <c r="B1551" s="80" t="s">
        <v>5418</v>
      </c>
      <c r="C1551" s="84">
        <v>0.134575380942</v>
      </c>
      <c r="D1551" s="84">
        <f t="shared" si="24"/>
        <v>-2.8935135856930776</v>
      </c>
      <c r="E1551" s="82" t="s">
        <v>1498</v>
      </c>
      <c r="F1551" s="85" t="s">
        <v>1499</v>
      </c>
    </row>
    <row r="1552" spans="2:6">
      <c r="B1552" s="80" t="s">
        <v>5419</v>
      </c>
      <c r="C1552" s="84">
        <v>0.134555186938</v>
      </c>
      <c r="D1552" s="84">
        <f t="shared" si="24"/>
        <v>-2.8937300887065454</v>
      </c>
      <c r="E1552" s="82"/>
      <c r="F1552" s="85"/>
    </row>
    <row r="1553" spans="2:6">
      <c r="B1553" s="80" t="s">
        <v>5420</v>
      </c>
      <c r="C1553" s="84">
        <v>0.13440739348899999</v>
      </c>
      <c r="D1553" s="84">
        <f t="shared" si="24"/>
        <v>-2.8953155947428861</v>
      </c>
      <c r="E1553" s="82" t="s">
        <v>5069</v>
      </c>
      <c r="F1553" s="85" t="s">
        <v>5070</v>
      </c>
    </row>
    <row r="1554" spans="2:6">
      <c r="B1554" s="80" t="s">
        <v>5421</v>
      </c>
      <c r="C1554" s="84">
        <v>0.13440739348899999</v>
      </c>
      <c r="D1554" s="84">
        <f t="shared" si="24"/>
        <v>-2.8953155947428861</v>
      </c>
      <c r="E1554" s="82" t="s">
        <v>5422</v>
      </c>
      <c r="F1554" s="85" t="s">
        <v>5423</v>
      </c>
    </row>
    <row r="1555" spans="2:6">
      <c r="B1555" s="80" t="s">
        <v>5424</v>
      </c>
      <c r="C1555" s="84">
        <v>0.134075045127</v>
      </c>
      <c r="D1555" s="84">
        <f t="shared" si="24"/>
        <v>-2.8988873559432418</v>
      </c>
      <c r="E1555" s="82" t="s">
        <v>5425</v>
      </c>
      <c r="F1555" s="85" t="s">
        <v>5426</v>
      </c>
    </row>
    <row r="1556" spans="2:6">
      <c r="B1556" s="80" t="s">
        <v>5427</v>
      </c>
      <c r="C1556" s="84">
        <v>0.13406292367</v>
      </c>
      <c r="D1556" s="84">
        <f t="shared" si="24"/>
        <v>-2.8990177930163097</v>
      </c>
      <c r="E1556" s="82"/>
      <c r="F1556" s="85"/>
    </row>
    <row r="1557" spans="2:6">
      <c r="B1557" s="80" t="s">
        <v>5428</v>
      </c>
      <c r="C1557" s="84">
        <v>0.13400259658800001</v>
      </c>
      <c r="D1557" s="84">
        <f t="shared" si="24"/>
        <v>-2.8996671386197148</v>
      </c>
      <c r="E1557" s="82" t="s">
        <v>5429</v>
      </c>
      <c r="F1557" s="85" t="s">
        <v>5430</v>
      </c>
    </row>
    <row r="1558" spans="2:6">
      <c r="B1558" s="80" t="s">
        <v>5431</v>
      </c>
      <c r="C1558" s="84">
        <v>0.13398971441499999</v>
      </c>
      <c r="D1558" s="84">
        <f t="shared" si="24"/>
        <v>-2.8998058369804833</v>
      </c>
      <c r="E1558" s="82"/>
      <c r="F1558" s="85"/>
    </row>
    <row r="1559" spans="2:6">
      <c r="B1559" s="80" t="s">
        <v>5432</v>
      </c>
      <c r="C1559" s="84">
        <v>0.13352105967399999</v>
      </c>
      <c r="D1559" s="84">
        <f t="shared" si="24"/>
        <v>-2.9048607852512784</v>
      </c>
      <c r="E1559" s="82" t="s">
        <v>4922</v>
      </c>
      <c r="F1559" s="85" t="s">
        <v>4923</v>
      </c>
    </row>
    <row r="1560" spans="2:6">
      <c r="B1560" s="80" t="s">
        <v>5433</v>
      </c>
      <c r="C1560" s="84">
        <v>0.13348380747999999</v>
      </c>
      <c r="D1560" s="84">
        <f t="shared" si="24"/>
        <v>-2.9052633513652792</v>
      </c>
      <c r="E1560" s="82" t="s">
        <v>5434</v>
      </c>
      <c r="F1560" s="85" t="s">
        <v>5435</v>
      </c>
    </row>
    <row r="1561" spans="2:6">
      <c r="B1561" s="80" t="s">
        <v>5436</v>
      </c>
      <c r="C1561" s="84">
        <v>0.13337135475299999</v>
      </c>
      <c r="D1561" s="84">
        <f t="shared" si="24"/>
        <v>-2.9064792544028895</v>
      </c>
      <c r="E1561" s="82"/>
      <c r="F1561" s="85"/>
    </row>
    <row r="1562" spans="2:6">
      <c r="B1562" s="80" t="s">
        <v>5437</v>
      </c>
      <c r="C1562" s="84">
        <v>0.13337135475299999</v>
      </c>
      <c r="D1562" s="84">
        <f t="shared" si="24"/>
        <v>-2.9064792544028895</v>
      </c>
      <c r="E1562" s="82" t="s">
        <v>5438</v>
      </c>
      <c r="F1562" s="85" t="s">
        <v>5439</v>
      </c>
    </row>
    <row r="1563" spans="2:6">
      <c r="B1563" s="80" t="s">
        <v>2767</v>
      </c>
      <c r="C1563" s="84">
        <v>0.13337135475299999</v>
      </c>
      <c r="D1563" s="84">
        <f t="shared" si="24"/>
        <v>-2.9064792544028895</v>
      </c>
      <c r="E1563" s="82"/>
      <c r="F1563" s="85"/>
    </row>
    <row r="1564" spans="2:6">
      <c r="B1564" s="80" t="s">
        <v>5440</v>
      </c>
      <c r="C1564" s="84">
        <v>0.133361267763</v>
      </c>
      <c r="D1564" s="84">
        <f t="shared" si="24"/>
        <v>-2.9065883707930791</v>
      </c>
      <c r="E1564" s="82"/>
      <c r="F1564" s="85"/>
    </row>
    <row r="1565" spans="2:6">
      <c r="B1565" s="80" t="s">
        <v>5441</v>
      </c>
      <c r="C1565" s="84">
        <v>0.13333961233</v>
      </c>
      <c r="D1565" s="84">
        <f t="shared" si="24"/>
        <v>-2.9068226571280555</v>
      </c>
      <c r="E1565" s="82"/>
      <c r="F1565" s="85"/>
    </row>
    <row r="1566" spans="2:6">
      <c r="B1566" s="80" t="s">
        <v>5442</v>
      </c>
      <c r="C1566" s="84">
        <v>0.133315928187</v>
      </c>
      <c r="D1566" s="84">
        <f t="shared" si="24"/>
        <v>-2.9070789352888426</v>
      </c>
      <c r="E1566" s="82" t="s">
        <v>5351</v>
      </c>
      <c r="F1566" s="85" t="s">
        <v>5352</v>
      </c>
    </row>
    <row r="1567" spans="2:6">
      <c r="B1567" s="80" t="s">
        <v>5443</v>
      </c>
      <c r="C1567" s="84">
        <v>0.13323075947400001</v>
      </c>
      <c r="D1567" s="84">
        <f t="shared" si="24"/>
        <v>-2.9080008937280479</v>
      </c>
      <c r="E1567" s="82"/>
      <c r="F1567" s="85"/>
    </row>
    <row r="1568" spans="2:6">
      <c r="B1568" s="80" t="s">
        <v>5444</v>
      </c>
      <c r="C1568" s="84">
        <v>0.13298063394099999</v>
      </c>
      <c r="D1568" s="84">
        <f t="shared" si="24"/>
        <v>-2.91071193451122</v>
      </c>
      <c r="E1568" s="82"/>
      <c r="F1568" s="85"/>
    </row>
    <row r="1569" spans="2:6">
      <c r="B1569" s="80" t="s">
        <v>5445</v>
      </c>
      <c r="C1569" s="84">
        <v>0.13281071330999999</v>
      </c>
      <c r="D1569" s="84">
        <f t="shared" si="24"/>
        <v>-2.9125565670594282</v>
      </c>
      <c r="E1569" s="82" t="s">
        <v>5446</v>
      </c>
      <c r="F1569" s="85" t="s">
        <v>5447</v>
      </c>
    </row>
    <row r="1570" spans="2:6">
      <c r="B1570" s="80" t="s">
        <v>5448</v>
      </c>
      <c r="C1570" s="84">
        <v>0.13276145801799999</v>
      </c>
      <c r="D1570" s="84">
        <f t="shared" si="24"/>
        <v>-2.9130917162504399</v>
      </c>
      <c r="E1570" s="82"/>
      <c r="F1570" s="85"/>
    </row>
    <row r="1571" spans="2:6">
      <c r="B1571" s="80" t="s">
        <v>5449</v>
      </c>
      <c r="C1571" s="84">
        <v>0.13268392443400001</v>
      </c>
      <c r="D1571" s="84">
        <f t="shared" si="24"/>
        <v>-2.9139345059745403</v>
      </c>
      <c r="E1571" s="82" t="s">
        <v>5450</v>
      </c>
      <c r="F1571" s="85" t="s">
        <v>5451</v>
      </c>
    </row>
    <row r="1572" spans="2:6">
      <c r="B1572" s="80" t="s">
        <v>5452</v>
      </c>
      <c r="C1572" s="84">
        <v>0.13261321874000001</v>
      </c>
      <c r="D1572" s="84">
        <f t="shared" si="24"/>
        <v>-2.9147035060119411</v>
      </c>
      <c r="E1572" s="30" t="s">
        <v>5453</v>
      </c>
      <c r="F1572" s="34" t="s">
        <v>5454</v>
      </c>
    </row>
    <row r="1573" spans="2:6">
      <c r="B1573" s="80" t="s">
        <v>5455</v>
      </c>
      <c r="C1573" s="84">
        <v>0.13259886949899999</v>
      </c>
      <c r="D1573" s="84">
        <f t="shared" si="24"/>
        <v>-2.914859619400203</v>
      </c>
      <c r="E1573" s="82" t="s">
        <v>5456</v>
      </c>
      <c r="F1573" s="85" t="s">
        <v>5457</v>
      </c>
    </row>
    <row r="1574" spans="2:6">
      <c r="B1574" s="80" t="s">
        <v>5458</v>
      </c>
      <c r="C1574" s="84">
        <v>0.13213367479499999</v>
      </c>
      <c r="D1574" s="84">
        <f t="shared" si="24"/>
        <v>-2.9199299048468572</v>
      </c>
      <c r="E1574" s="30" t="s">
        <v>5459</v>
      </c>
      <c r="F1574" s="34" t="s">
        <v>5460</v>
      </c>
    </row>
    <row r="1575" spans="2:6">
      <c r="B1575" s="80" t="s">
        <v>5461</v>
      </c>
      <c r="C1575" s="84">
        <v>0.132062177271</v>
      </c>
      <c r="D1575" s="84">
        <f t="shared" si="24"/>
        <v>-2.9207107583312868</v>
      </c>
      <c r="E1575" s="82"/>
      <c r="F1575" s="85"/>
    </row>
    <row r="1576" spans="2:6">
      <c r="B1576" s="80" t="s">
        <v>5462</v>
      </c>
      <c r="C1576" s="84">
        <v>0.132057647226</v>
      </c>
      <c r="D1576" s="84">
        <f t="shared" si="24"/>
        <v>-2.9207602470318763</v>
      </c>
      <c r="E1576" s="82"/>
      <c r="F1576" s="85"/>
    </row>
    <row r="1577" spans="2:6">
      <c r="B1577" s="80" t="s">
        <v>5463</v>
      </c>
      <c r="C1577" s="84">
        <v>0.13201950868599999</v>
      </c>
      <c r="D1577" s="84">
        <f t="shared" si="24"/>
        <v>-2.9211769607208531</v>
      </c>
      <c r="E1577" s="82" t="s">
        <v>5464</v>
      </c>
      <c r="F1577" s="85" t="s">
        <v>5465</v>
      </c>
    </row>
    <row r="1578" spans="2:6">
      <c r="B1578" s="80" t="s">
        <v>5466</v>
      </c>
      <c r="C1578" s="84">
        <v>0.13201950868599999</v>
      </c>
      <c r="D1578" s="84">
        <f t="shared" si="24"/>
        <v>-2.9211769607208531</v>
      </c>
      <c r="E1578" s="82" t="s">
        <v>5467</v>
      </c>
      <c r="F1578" s="85" t="s">
        <v>5468</v>
      </c>
    </row>
    <row r="1579" spans="2:6">
      <c r="B1579" s="80" t="s">
        <v>2776</v>
      </c>
      <c r="C1579" s="84">
        <v>0.13201950868599999</v>
      </c>
      <c r="D1579" s="84">
        <f t="shared" si="24"/>
        <v>-2.9211769607208531</v>
      </c>
      <c r="E1579" s="82" t="s">
        <v>2643</v>
      </c>
      <c r="F1579" s="85" t="s">
        <v>2644</v>
      </c>
    </row>
    <row r="1580" spans="2:6">
      <c r="B1580" s="80" t="s">
        <v>5469</v>
      </c>
      <c r="C1580" s="84">
        <v>0.13182826724499999</v>
      </c>
      <c r="D1580" s="84">
        <f t="shared" si="24"/>
        <v>-2.9232683418279013</v>
      </c>
      <c r="E1580" s="82"/>
      <c r="F1580" s="85"/>
    </row>
    <row r="1581" spans="2:6">
      <c r="B1581" s="80" t="s">
        <v>5470</v>
      </c>
      <c r="C1581" s="84">
        <v>0.13119539714199999</v>
      </c>
      <c r="D1581" s="84">
        <f t="shared" si="24"/>
        <v>-2.9302109895418624</v>
      </c>
      <c r="E1581" s="82" t="s">
        <v>5471</v>
      </c>
      <c r="F1581" s="85" t="s">
        <v>5472</v>
      </c>
    </row>
    <row r="1582" spans="2:6">
      <c r="B1582" s="80" t="s">
        <v>5473</v>
      </c>
      <c r="C1582" s="84">
        <v>0.13109707037500001</v>
      </c>
      <c r="D1582" s="84">
        <f t="shared" si="24"/>
        <v>-2.9312926488599924</v>
      </c>
      <c r="E1582" s="82" t="s">
        <v>5474</v>
      </c>
      <c r="F1582" s="85" t="s">
        <v>5475</v>
      </c>
    </row>
    <row r="1583" spans="2:6">
      <c r="B1583" s="80" t="s">
        <v>5476</v>
      </c>
      <c r="C1583" s="84">
        <v>0.13107687345300001</v>
      </c>
      <c r="D1583" s="84">
        <f t="shared" si="24"/>
        <v>-2.9315149287619753</v>
      </c>
      <c r="E1583" s="82" t="s">
        <v>5477</v>
      </c>
      <c r="F1583" s="85" t="s">
        <v>5478</v>
      </c>
    </row>
    <row r="1584" spans="2:6">
      <c r="B1584" s="80" t="s">
        <v>5479</v>
      </c>
      <c r="C1584" s="84">
        <v>0.13104356512699999</v>
      </c>
      <c r="D1584" s="84">
        <f t="shared" si="24"/>
        <v>-2.9318815827875793</v>
      </c>
      <c r="E1584" s="82" t="s">
        <v>5480</v>
      </c>
      <c r="F1584" s="85" t="s">
        <v>5481</v>
      </c>
    </row>
    <row r="1585" spans="2:6">
      <c r="B1585" s="80" t="s">
        <v>5482</v>
      </c>
      <c r="C1585" s="84">
        <v>0.13104356512699999</v>
      </c>
      <c r="D1585" s="84">
        <f t="shared" si="24"/>
        <v>-2.9318815827875793</v>
      </c>
      <c r="E1585" s="82"/>
      <c r="F1585" s="85"/>
    </row>
    <row r="1586" spans="2:6">
      <c r="B1586" s="80" t="s">
        <v>5483</v>
      </c>
      <c r="C1586" s="84">
        <v>0.13104356512699999</v>
      </c>
      <c r="D1586" s="84">
        <f t="shared" si="24"/>
        <v>-2.9318815827875793</v>
      </c>
      <c r="E1586" s="82" t="s">
        <v>5484</v>
      </c>
      <c r="F1586" s="85" t="s">
        <v>5485</v>
      </c>
    </row>
    <row r="1587" spans="2:6">
      <c r="B1587" s="80" t="s">
        <v>5486</v>
      </c>
      <c r="C1587" s="84">
        <v>0.130773100388</v>
      </c>
      <c r="D1587" s="84">
        <f t="shared" si="24"/>
        <v>-2.9348622813288543</v>
      </c>
      <c r="E1587" s="82"/>
      <c r="F1587" s="85"/>
    </row>
    <row r="1588" spans="2:6">
      <c r="B1588" s="80" t="s">
        <v>5487</v>
      </c>
      <c r="C1588" s="84">
        <v>0.130770332879</v>
      </c>
      <c r="D1588" s="84">
        <f t="shared" si="24"/>
        <v>-2.9348928129423624</v>
      </c>
      <c r="E1588" s="82" t="s">
        <v>5488</v>
      </c>
      <c r="F1588" s="85" t="s">
        <v>5489</v>
      </c>
    </row>
    <row r="1589" spans="2:6">
      <c r="B1589" s="80" t="s">
        <v>59</v>
      </c>
      <c r="C1589" s="84">
        <v>0.13074080776200001</v>
      </c>
      <c r="D1589" s="84">
        <f t="shared" si="24"/>
        <v>-2.9352185791024898</v>
      </c>
      <c r="E1589" s="82" t="s">
        <v>66</v>
      </c>
      <c r="F1589" s="85" t="s">
        <v>3015</v>
      </c>
    </row>
    <row r="1590" spans="2:6">
      <c r="B1590" s="80" t="s">
        <v>5490</v>
      </c>
      <c r="C1590" s="84">
        <v>0.13071160764699999</v>
      </c>
      <c r="D1590" s="84">
        <f t="shared" si="24"/>
        <v>-2.9355408317098193</v>
      </c>
      <c r="E1590" s="82"/>
      <c r="F1590" s="85"/>
    </row>
    <row r="1591" spans="2:6">
      <c r="B1591" s="80" t="s">
        <v>5491</v>
      </c>
      <c r="C1591" s="84">
        <v>0.13069997329899999</v>
      </c>
      <c r="D1591" s="84">
        <f t="shared" si="24"/>
        <v>-2.9356692484854952</v>
      </c>
      <c r="E1591" s="82" t="s">
        <v>2649</v>
      </c>
      <c r="F1591" s="85" t="s">
        <v>2650</v>
      </c>
    </row>
    <row r="1592" spans="2:6">
      <c r="B1592" s="80" t="s">
        <v>5492</v>
      </c>
      <c r="C1592" s="84">
        <v>0.130427697949</v>
      </c>
      <c r="D1592" s="84">
        <f t="shared" si="24"/>
        <v>-2.9386778184901901</v>
      </c>
      <c r="E1592" s="82" t="s">
        <v>2657</v>
      </c>
      <c r="F1592" s="85" t="s">
        <v>2658</v>
      </c>
    </row>
    <row r="1593" spans="2:6">
      <c r="B1593" s="80" t="s">
        <v>5493</v>
      </c>
      <c r="C1593" s="84">
        <v>0.130359036505</v>
      </c>
      <c r="D1593" s="84">
        <f t="shared" si="24"/>
        <v>-2.9394375007436246</v>
      </c>
      <c r="E1593" s="82" t="s">
        <v>5494</v>
      </c>
      <c r="F1593" s="85" t="s">
        <v>5495</v>
      </c>
    </row>
    <row r="1594" spans="2:6">
      <c r="B1594" s="80" t="s">
        <v>5496</v>
      </c>
      <c r="C1594" s="84">
        <v>0.13023617693100001</v>
      </c>
      <c r="D1594" s="84">
        <f t="shared" si="24"/>
        <v>-2.9407978397071144</v>
      </c>
      <c r="E1594" s="82"/>
      <c r="F1594" s="85"/>
    </row>
    <row r="1595" spans="2:6">
      <c r="B1595" s="80" t="s">
        <v>5497</v>
      </c>
      <c r="C1595" s="84">
        <v>0.13023617693100001</v>
      </c>
      <c r="D1595" s="84">
        <f t="shared" si="24"/>
        <v>-2.9407978397071144</v>
      </c>
      <c r="E1595" s="82"/>
      <c r="F1595" s="85"/>
    </row>
    <row r="1596" spans="2:6">
      <c r="B1596" s="80" t="s">
        <v>5498</v>
      </c>
      <c r="C1596" s="84">
        <v>0.130225790727</v>
      </c>
      <c r="D1596" s="84">
        <f t="shared" si="24"/>
        <v>-2.9409128977721917</v>
      </c>
      <c r="E1596" s="82"/>
      <c r="F1596" s="85"/>
    </row>
    <row r="1597" spans="2:6">
      <c r="B1597" s="80" t="s">
        <v>5499</v>
      </c>
      <c r="C1597" s="84">
        <v>0.130000112108</v>
      </c>
      <c r="D1597" s="84">
        <f t="shared" si="24"/>
        <v>-2.9434152274983565</v>
      </c>
      <c r="E1597" s="30" t="s">
        <v>5500</v>
      </c>
      <c r="F1597" s="34" t="s">
        <v>5501</v>
      </c>
    </row>
    <row r="1598" spans="2:6">
      <c r="B1598" s="80" t="s">
        <v>5502</v>
      </c>
      <c r="C1598" s="84">
        <v>0.12965844033900001</v>
      </c>
      <c r="D1598" s="84">
        <f t="shared" si="24"/>
        <v>-2.9472119709262041</v>
      </c>
      <c r="E1598" s="82" t="s">
        <v>2649</v>
      </c>
      <c r="F1598" s="85" t="s">
        <v>2650</v>
      </c>
    </row>
    <row r="1599" spans="2:6">
      <c r="B1599" s="80" t="s">
        <v>5503</v>
      </c>
      <c r="C1599" s="84">
        <v>0.12940734471699999</v>
      </c>
      <c r="D1599" s="84">
        <f t="shared" si="24"/>
        <v>-2.9500085928113062</v>
      </c>
      <c r="E1599" s="82" t="s">
        <v>5504</v>
      </c>
      <c r="F1599" s="85" t="s">
        <v>5505</v>
      </c>
    </row>
    <row r="1600" spans="2:6">
      <c r="B1600" s="80" t="s">
        <v>5506</v>
      </c>
      <c r="C1600" s="84">
        <v>0.129204561124</v>
      </c>
      <c r="D1600" s="84">
        <f t="shared" si="24"/>
        <v>-2.9522710945550088</v>
      </c>
      <c r="E1600" s="82" t="s">
        <v>5507</v>
      </c>
      <c r="F1600" s="85" t="s">
        <v>5508</v>
      </c>
    </row>
    <row r="1601" spans="2:6">
      <c r="B1601" s="80" t="s">
        <v>5509</v>
      </c>
      <c r="C1601" s="84">
        <v>0.12900954215800001</v>
      </c>
      <c r="D1601" s="84">
        <f t="shared" si="24"/>
        <v>-2.9544503167202407</v>
      </c>
      <c r="E1601" s="82" t="s">
        <v>5494</v>
      </c>
      <c r="F1601" s="85" t="s">
        <v>5495</v>
      </c>
    </row>
    <row r="1602" spans="2:6">
      <c r="B1602" s="80" t="s">
        <v>5510</v>
      </c>
      <c r="C1602" s="84">
        <v>0.128992852165</v>
      </c>
      <c r="D1602" s="84">
        <f t="shared" si="24"/>
        <v>-2.9546369705707241</v>
      </c>
      <c r="E1602" s="30" t="s">
        <v>5511</v>
      </c>
      <c r="F1602" s="34" t="s">
        <v>5512</v>
      </c>
    </row>
    <row r="1603" spans="2:6">
      <c r="B1603" s="80" t="s">
        <v>5513</v>
      </c>
      <c r="C1603" s="84">
        <v>0.128896623401</v>
      </c>
      <c r="D1603" s="84">
        <f t="shared" si="24"/>
        <v>-2.9557136237901096</v>
      </c>
      <c r="E1603" s="82" t="s">
        <v>2495</v>
      </c>
      <c r="F1603" s="85" t="s">
        <v>2496</v>
      </c>
    </row>
    <row r="1604" spans="2:6">
      <c r="B1604" s="80" t="s">
        <v>5514</v>
      </c>
      <c r="C1604" s="84">
        <v>0.128880772665</v>
      </c>
      <c r="D1604" s="84">
        <f t="shared" ref="D1604:D1667" si="25">LOG(C1604,2)</f>
        <v>-2.9558910464702932</v>
      </c>
      <c r="E1604" s="82" t="s">
        <v>5515</v>
      </c>
      <c r="F1604" s="85" t="s">
        <v>5516</v>
      </c>
    </row>
    <row r="1605" spans="2:6">
      <c r="B1605" s="80" t="s">
        <v>5517</v>
      </c>
      <c r="C1605" s="84">
        <v>0.12880504566199999</v>
      </c>
      <c r="D1605" s="84">
        <f t="shared" si="25"/>
        <v>-2.9567389858372626</v>
      </c>
      <c r="E1605" s="82" t="s">
        <v>5518</v>
      </c>
      <c r="F1605" s="85" t="s">
        <v>5519</v>
      </c>
    </row>
    <row r="1606" spans="2:6">
      <c r="B1606" s="80" t="s">
        <v>5520</v>
      </c>
      <c r="C1606" s="84">
        <v>0.12880504566199999</v>
      </c>
      <c r="D1606" s="84">
        <f t="shared" si="25"/>
        <v>-2.9567389858372626</v>
      </c>
      <c r="E1606" s="82"/>
      <c r="F1606" s="85"/>
    </row>
    <row r="1607" spans="2:6">
      <c r="B1607" s="80" t="s">
        <v>5521</v>
      </c>
      <c r="C1607" s="84">
        <v>0.12879315302</v>
      </c>
      <c r="D1607" s="84">
        <f t="shared" si="25"/>
        <v>-2.9568721968281499</v>
      </c>
      <c r="E1607" s="82"/>
      <c r="F1607" s="85"/>
    </row>
    <row r="1608" spans="2:6">
      <c r="B1608" s="80" t="s">
        <v>5522</v>
      </c>
      <c r="C1608" s="84">
        <v>0.128542693983</v>
      </c>
      <c r="D1608" s="84">
        <f t="shared" si="25"/>
        <v>-2.9596804812465707</v>
      </c>
      <c r="E1608" s="82"/>
      <c r="F1608" s="85"/>
    </row>
    <row r="1609" spans="2:6">
      <c r="B1609" s="80" t="s">
        <v>5523</v>
      </c>
      <c r="C1609" s="84">
        <v>0.12838618457199999</v>
      </c>
      <c r="D1609" s="84">
        <f t="shared" si="25"/>
        <v>-2.9614381301360271</v>
      </c>
      <c r="E1609" s="82" t="s">
        <v>3324</v>
      </c>
      <c r="F1609" s="85" t="s">
        <v>3325</v>
      </c>
    </row>
    <row r="1610" spans="2:6">
      <c r="B1610" s="80" t="s">
        <v>5524</v>
      </c>
      <c r="C1610" s="84">
        <v>0.128347572932</v>
      </c>
      <c r="D1610" s="84">
        <f t="shared" si="25"/>
        <v>-2.961872080252367</v>
      </c>
      <c r="E1610" s="82"/>
      <c r="F1610" s="85"/>
    </row>
    <row r="1611" spans="2:6">
      <c r="B1611" s="80" t="s">
        <v>5525</v>
      </c>
      <c r="C1611" s="84">
        <v>0.12817033528499999</v>
      </c>
      <c r="D1611" s="84">
        <f t="shared" si="25"/>
        <v>-2.9638657025834769</v>
      </c>
      <c r="E1611" s="82"/>
      <c r="F1611" s="85"/>
    </row>
    <row r="1612" spans="2:6">
      <c r="B1612" s="80" t="s">
        <v>5526</v>
      </c>
      <c r="C1612" s="84">
        <v>0.128106374276</v>
      </c>
      <c r="D1612" s="84">
        <f t="shared" si="25"/>
        <v>-2.9645858322633729</v>
      </c>
      <c r="E1612" s="82" t="s">
        <v>5527</v>
      </c>
      <c r="F1612" s="85" t="s">
        <v>5528</v>
      </c>
    </row>
    <row r="1613" spans="2:6">
      <c r="B1613" s="80" t="s">
        <v>5529</v>
      </c>
      <c r="C1613" s="84">
        <v>0.128063486147</v>
      </c>
      <c r="D1613" s="84">
        <f t="shared" si="25"/>
        <v>-2.9650689062010898</v>
      </c>
      <c r="E1613" s="82"/>
      <c r="F1613" s="85"/>
    </row>
    <row r="1614" spans="2:6">
      <c r="B1614" s="80" t="s">
        <v>5530</v>
      </c>
      <c r="C1614" s="84">
        <v>0.127931563321</v>
      </c>
      <c r="D1614" s="84">
        <f t="shared" si="25"/>
        <v>-2.966555844515669</v>
      </c>
      <c r="E1614" s="82"/>
      <c r="F1614" s="85"/>
    </row>
    <row r="1615" spans="2:6">
      <c r="B1615" s="80" t="s">
        <v>5531</v>
      </c>
      <c r="C1615" s="84">
        <v>0.12782729083200001</v>
      </c>
      <c r="D1615" s="84">
        <f t="shared" si="25"/>
        <v>-2.9677322136514674</v>
      </c>
      <c r="E1615" s="82"/>
      <c r="F1615" s="85"/>
    </row>
    <row r="1616" spans="2:6">
      <c r="B1616" s="80" t="s">
        <v>5532</v>
      </c>
      <c r="C1616" s="84">
        <v>0.12775035657</v>
      </c>
      <c r="D1616" s="84">
        <f t="shared" si="25"/>
        <v>-2.9686007769451876</v>
      </c>
      <c r="E1616" s="82"/>
      <c r="F1616" s="85"/>
    </row>
    <row r="1617" spans="2:6">
      <c r="B1617" s="80" t="s">
        <v>5533</v>
      </c>
      <c r="C1617" s="84">
        <v>0.12775035657</v>
      </c>
      <c r="D1617" s="84">
        <f t="shared" si="25"/>
        <v>-2.9686007769451876</v>
      </c>
      <c r="E1617" s="82"/>
      <c r="F1617" s="85"/>
    </row>
    <row r="1618" spans="2:6">
      <c r="B1618" s="80" t="s">
        <v>5534</v>
      </c>
      <c r="C1618" s="84">
        <v>0.12775035657</v>
      </c>
      <c r="D1618" s="84">
        <f t="shared" si="25"/>
        <v>-2.9686007769451876</v>
      </c>
      <c r="E1618" s="82" t="s">
        <v>1046</v>
      </c>
      <c r="F1618" s="85" t="s">
        <v>1047</v>
      </c>
    </row>
    <row r="1619" spans="2:6">
      <c r="B1619" s="80" t="s">
        <v>5535</v>
      </c>
      <c r="C1619" s="84">
        <v>0.127583586626</v>
      </c>
      <c r="D1619" s="84">
        <f t="shared" si="25"/>
        <v>-2.9704853536871547</v>
      </c>
      <c r="E1619" s="82" t="s">
        <v>5536</v>
      </c>
      <c r="F1619" s="85" t="s">
        <v>5537</v>
      </c>
    </row>
    <row r="1620" spans="2:6">
      <c r="B1620" s="80" t="s">
        <v>2913</v>
      </c>
      <c r="C1620" s="84">
        <v>0.12724501185100001</v>
      </c>
      <c r="D1620" s="84">
        <f t="shared" si="25"/>
        <v>-2.9743189927622407</v>
      </c>
      <c r="E1620" s="82" t="s">
        <v>2914</v>
      </c>
      <c r="F1620" s="85" t="s">
        <v>2915</v>
      </c>
    </row>
    <row r="1621" spans="2:6">
      <c r="B1621" s="80" t="s">
        <v>5538</v>
      </c>
      <c r="C1621" s="84">
        <v>0.12724501185100001</v>
      </c>
      <c r="D1621" s="84">
        <f t="shared" si="25"/>
        <v>-2.9743189927622407</v>
      </c>
      <c r="E1621" s="82"/>
      <c r="F1621" s="85"/>
    </row>
    <row r="1622" spans="2:6">
      <c r="B1622" s="80" t="s">
        <v>5539</v>
      </c>
      <c r="C1622" s="84">
        <v>0.127152704236</v>
      </c>
      <c r="D1622" s="84">
        <f t="shared" si="25"/>
        <v>-2.9753659498363021</v>
      </c>
      <c r="E1622" s="82"/>
      <c r="F1622" s="85"/>
    </row>
    <row r="1623" spans="2:6">
      <c r="B1623" s="80" t="s">
        <v>5540</v>
      </c>
      <c r="C1623" s="84">
        <v>0.12713248439899999</v>
      </c>
      <c r="D1623" s="84">
        <f t="shared" si="25"/>
        <v>-2.9755953856031714</v>
      </c>
      <c r="E1623" s="82" t="s">
        <v>2531</v>
      </c>
      <c r="F1623" s="85" t="s">
        <v>2532</v>
      </c>
    </row>
    <row r="1624" spans="2:6">
      <c r="B1624" s="80" t="s">
        <v>5541</v>
      </c>
      <c r="C1624" s="84">
        <v>0.12707492666199999</v>
      </c>
      <c r="D1624" s="84">
        <f t="shared" si="25"/>
        <v>-2.9762486967148112</v>
      </c>
      <c r="E1624" s="30" t="s">
        <v>5542</v>
      </c>
      <c r="F1624" s="1" t="s">
        <v>5543</v>
      </c>
    </row>
    <row r="1625" spans="2:6">
      <c r="B1625" s="80" t="s">
        <v>163</v>
      </c>
      <c r="C1625" s="84">
        <v>0.12706181282599999</v>
      </c>
      <c r="D1625" s="84">
        <f t="shared" si="25"/>
        <v>-2.9763975871603181</v>
      </c>
      <c r="E1625" s="82" t="s">
        <v>152</v>
      </c>
      <c r="F1625" s="85" t="s">
        <v>2594</v>
      </c>
    </row>
    <row r="1626" spans="2:6">
      <c r="B1626" s="80" t="s">
        <v>5544</v>
      </c>
      <c r="C1626" s="84">
        <v>0.12689654472100001</v>
      </c>
      <c r="D1626" s="84">
        <f t="shared" si="25"/>
        <v>-2.9782753084644109</v>
      </c>
      <c r="E1626" s="82" t="s">
        <v>5545</v>
      </c>
      <c r="F1626" s="85" t="s">
        <v>5546</v>
      </c>
    </row>
    <row r="1627" spans="2:6">
      <c r="B1627" s="80" t="s">
        <v>5547</v>
      </c>
      <c r="C1627" s="84">
        <v>0.12678145063999999</v>
      </c>
      <c r="D1627" s="84">
        <f t="shared" si="25"/>
        <v>-2.9795844142940382</v>
      </c>
      <c r="E1627" s="82" t="s">
        <v>4978</v>
      </c>
      <c r="F1627" s="85" t="s">
        <v>4979</v>
      </c>
    </row>
    <row r="1628" spans="2:6">
      <c r="B1628" s="80" t="s">
        <v>5548</v>
      </c>
      <c r="C1628" s="84">
        <v>0.12675527308000001</v>
      </c>
      <c r="D1628" s="84">
        <f t="shared" si="25"/>
        <v>-2.9798823296064603</v>
      </c>
      <c r="E1628" s="82" t="s">
        <v>4819</v>
      </c>
      <c r="F1628" s="85" t="s">
        <v>4820</v>
      </c>
    </row>
    <row r="1629" spans="2:6">
      <c r="B1629" s="80" t="s">
        <v>5549</v>
      </c>
      <c r="C1629" s="84">
        <v>0.12674928762599999</v>
      </c>
      <c r="D1629" s="84">
        <f t="shared" si="25"/>
        <v>-2.9799504560715686</v>
      </c>
      <c r="E1629" s="82"/>
      <c r="F1629" s="85"/>
    </row>
    <row r="1630" spans="2:6">
      <c r="B1630" s="80" t="s">
        <v>5550</v>
      </c>
      <c r="C1630" s="84">
        <v>0.12672545382299999</v>
      </c>
      <c r="D1630" s="84">
        <f t="shared" si="25"/>
        <v>-2.980221764441771</v>
      </c>
      <c r="E1630" s="82" t="s">
        <v>5551</v>
      </c>
      <c r="F1630" s="85" t="s">
        <v>5552</v>
      </c>
    </row>
    <row r="1631" spans="2:6">
      <c r="B1631" s="80" t="s">
        <v>5553</v>
      </c>
      <c r="C1631" s="84">
        <v>0.12672545382299999</v>
      </c>
      <c r="D1631" s="84">
        <f t="shared" si="25"/>
        <v>-2.980221764441771</v>
      </c>
      <c r="E1631" s="82"/>
      <c r="F1631" s="85"/>
    </row>
    <row r="1632" spans="2:6">
      <c r="B1632" s="80" t="s">
        <v>5554</v>
      </c>
      <c r="C1632" s="84">
        <v>0.12666966498599999</v>
      </c>
      <c r="D1632" s="84">
        <f t="shared" si="25"/>
        <v>-2.9808570275056816</v>
      </c>
      <c r="E1632" s="82" t="s">
        <v>5555</v>
      </c>
      <c r="F1632" s="85" t="s">
        <v>5556</v>
      </c>
    </row>
    <row r="1633" spans="2:6">
      <c r="B1633" s="80" t="s">
        <v>5557</v>
      </c>
      <c r="C1633" s="84">
        <v>0.12664171963900001</v>
      </c>
      <c r="D1633" s="84">
        <f t="shared" si="25"/>
        <v>-2.9811753441400173</v>
      </c>
      <c r="E1633" s="82"/>
      <c r="F1633" s="85"/>
    </row>
    <row r="1634" spans="2:6">
      <c r="B1634" s="80" t="s">
        <v>5558</v>
      </c>
      <c r="C1634" s="84">
        <v>0.126520049282</v>
      </c>
      <c r="D1634" s="84">
        <f t="shared" si="25"/>
        <v>-2.982562071961758</v>
      </c>
      <c r="E1634" s="82"/>
      <c r="F1634" s="85"/>
    </row>
    <row r="1635" spans="2:6">
      <c r="B1635" s="80" t="s">
        <v>5559</v>
      </c>
      <c r="C1635" s="84">
        <v>0.12644786658599999</v>
      </c>
      <c r="D1635" s="84">
        <f t="shared" si="25"/>
        <v>-2.9833853986672514</v>
      </c>
      <c r="E1635" s="82" t="s">
        <v>5560</v>
      </c>
      <c r="F1635" s="85" t="s">
        <v>5561</v>
      </c>
    </row>
    <row r="1636" spans="2:6">
      <c r="B1636" s="80" t="s">
        <v>5562</v>
      </c>
      <c r="C1636" s="84">
        <v>0.126447261512</v>
      </c>
      <c r="D1636" s="84">
        <f t="shared" si="25"/>
        <v>-2.9833923022186615</v>
      </c>
      <c r="E1636" s="82"/>
      <c r="F1636" s="85"/>
    </row>
    <row r="1637" spans="2:6">
      <c r="B1637" s="80" t="s">
        <v>5563</v>
      </c>
      <c r="C1637" s="84">
        <v>0.126378164303</v>
      </c>
      <c r="D1637" s="84">
        <f t="shared" si="25"/>
        <v>-2.984180879577321</v>
      </c>
      <c r="E1637" s="82" t="s">
        <v>5564</v>
      </c>
      <c r="F1637" s="85" t="s">
        <v>5565</v>
      </c>
    </row>
    <row r="1638" spans="2:6">
      <c r="B1638" s="80" t="s">
        <v>5566</v>
      </c>
      <c r="C1638" s="84">
        <v>0.126235164107</v>
      </c>
      <c r="D1638" s="84">
        <f t="shared" si="25"/>
        <v>-2.98581425099878</v>
      </c>
      <c r="E1638" s="82" t="s">
        <v>5567</v>
      </c>
      <c r="F1638" s="85" t="s">
        <v>5568</v>
      </c>
    </row>
    <row r="1639" spans="2:6">
      <c r="B1639" s="80" t="s">
        <v>5569</v>
      </c>
      <c r="C1639" s="84">
        <v>0.12623437972599999</v>
      </c>
      <c r="D1639" s="84">
        <f t="shared" si="25"/>
        <v>-2.9858232154272155</v>
      </c>
      <c r="E1639" s="82" t="s">
        <v>2710</v>
      </c>
      <c r="F1639" s="85" t="s">
        <v>2711</v>
      </c>
    </row>
    <row r="1640" spans="2:6">
      <c r="B1640" s="80" t="s">
        <v>5570</v>
      </c>
      <c r="C1640" s="84">
        <v>0.12590197695999999</v>
      </c>
      <c r="D1640" s="84">
        <f t="shared" si="25"/>
        <v>-2.9896271579146654</v>
      </c>
      <c r="E1640" s="82"/>
      <c r="F1640" s="85"/>
    </row>
    <row r="1641" spans="2:6">
      <c r="B1641" s="80" t="s">
        <v>5571</v>
      </c>
      <c r="C1641" s="84">
        <v>0.12588054946499999</v>
      </c>
      <c r="D1641" s="84">
        <f t="shared" si="25"/>
        <v>-2.9898727138020318</v>
      </c>
      <c r="E1641" s="82" t="s">
        <v>5572</v>
      </c>
      <c r="F1641" s="85" t="s">
        <v>5573</v>
      </c>
    </row>
    <row r="1642" spans="2:6">
      <c r="B1642" s="80" t="s">
        <v>5574</v>
      </c>
      <c r="C1642" s="84">
        <v>0.125846011885</v>
      </c>
      <c r="D1642" s="84">
        <f t="shared" si="25"/>
        <v>-2.990268597299075</v>
      </c>
      <c r="E1642" s="82"/>
      <c r="F1642" s="85"/>
    </row>
    <row r="1643" spans="2:6">
      <c r="B1643" s="80" t="s">
        <v>5575</v>
      </c>
      <c r="C1643" s="84">
        <v>0.12579122736600001</v>
      </c>
      <c r="D1643" s="84">
        <f t="shared" si="25"/>
        <v>-2.9908967821842913</v>
      </c>
      <c r="E1643" s="82"/>
      <c r="F1643" s="85"/>
    </row>
    <row r="1644" spans="2:6">
      <c r="B1644" s="80" t="s">
        <v>5576</v>
      </c>
      <c r="C1644" s="84">
        <v>0.125743106602</v>
      </c>
      <c r="D1644" s="84">
        <f t="shared" si="25"/>
        <v>-2.9914487830768799</v>
      </c>
      <c r="E1644" s="82"/>
      <c r="F1644" s="85"/>
    </row>
    <row r="1645" spans="2:6">
      <c r="B1645" s="80" t="s">
        <v>5577</v>
      </c>
      <c r="C1645" s="84">
        <v>0.125690606614</v>
      </c>
      <c r="D1645" s="84">
        <f t="shared" si="25"/>
        <v>-2.9920512597492905</v>
      </c>
      <c r="E1645" s="82" t="s">
        <v>2818</v>
      </c>
      <c r="F1645" s="85" t="s">
        <v>2819</v>
      </c>
    </row>
    <row r="1646" spans="2:6">
      <c r="B1646" s="80" t="s">
        <v>5578</v>
      </c>
      <c r="C1646" s="84">
        <v>0.12566252043699999</v>
      </c>
      <c r="D1646" s="84">
        <f t="shared" si="25"/>
        <v>-2.9923736729925188</v>
      </c>
      <c r="E1646" s="82" t="s">
        <v>5579</v>
      </c>
      <c r="F1646" s="85" t="s">
        <v>5580</v>
      </c>
    </row>
    <row r="1647" spans="2:6">
      <c r="B1647" s="80" t="s">
        <v>5581</v>
      </c>
      <c r="C1647" s="84">
        <v>0.12528227024999999</v>
      </c>
      <c r="D1647" s="84">
        <f t="shared" si="25"/>
        <v>-2.9967458337171267</v>
      </c>
      <c r="E1647" s="82" t="s">
        <v>5572</v>
      </c>
      <c r="F1647" s="85" t="s">
        <v>5573</v>
      </c>
    </row>
    <row r="1648" spans="2:6">
      <c r="B1648" s="80" t="s">
        <v>5582</v>
      </c>
      <c r="C1648" s="84">
        <v>0.12523751855500001</v>
      </c>
      <c r="D1648" s="84">
        <f t="shared" si="25"/>
        <v>-2.9972612664455553</v>
      </c>
      <c r="E1648" s="82"/>
      <c r="F1648" s="85"/>
    </row>
    <row r="1649" spans="2:6">
      <c r="B1649" s="80" t="s">
        <v>5583</v>
      </c>
      <c r="C1649" s="84">
        <v>0.12522463264600001</v>
      </c>
      <c r="D1649" s="84">
        <f t="shared" si="25"/>
        <v>-2.9974097155181112</v>
      </c>
      <c r="E1649" s="82" t="s">
        <v>5584</v>
      </c>
      <c r="F1649" s="85" t="s">
        <v>5585</v>
      </c>
    </row>
    <row r="1650" spans="2:6">
      <c r="B1650" s="80" t="s">
        <v>5586</v>
      </c>
      <c r="C1650" s="84">
        <v>0.125199221099</v>
      </c>
      <c r="D1650" s="84">
        <f t="shared" si="25"/>
        <v>-2.9977025080170345</v>
      </c>
      <c r="E1650" s="82" t="s">
        <v>5587</v>
      </c>
      <c r="F1650" s="85" t="s">
        <v>5588</v>
      </c>
    </row>
    <row r="1651" spans="2:6">
      <c r="B1651" s="80" t="s">
        <v>5589</v>
      </c>
      <c r="C1651" s="84">
        <v>0.124951727897</v>
      </c>
      <c r="D1651" s="84">
        <f t="shared" si="25"/>
        <v>-3.0005572429929823</v>
      </c>
      <c r="E1651" s="82" t="s">
        <v>5590</v>
      </c>
      <c r="F1651" s="85" t="s">
        <v>5591</v>
      </c>
    </row>
    <row r="1652" spans="2:6">
      <c r="B1652" s="80" t="s">
        <v>5592</v>
      </c>
      <c r="C1652" s="84">
        <v>0.124932635766</v>
      </c>
      <c r="D1652" s="84">
        <f t="shared" si="25"/>
        <v>-3.0007776979455336</v>
      </c>
      <c r="E1652" s="82" t="s">
        <v>5593</v>
      </c>
      <c r="F1652" s="85" t="s">
        <v>5594</v>
      </c>
    </row>
    <row r="1653" spans="2:6">
      <c r="B1653" s="80" t="s">
        <v>5595</v>
      </c>
      <c r="C1653" s="84">
        <v>0.12486134371</v>
      </c>
      <c r="D1653" s="84">
        <f t="shared" si="25"/>
        <v>-3.001601198164829</v>
      </c>
      <c r="E1653" s="82" t="s">
        <v>5596</v>
      </c>
      <c r="F1653" s="85" t="s">
        <v>5597</v>
      </c>
    </row>
    <row r="1654" spans="2:6">
      <c r="B1654" s="80" t="s">
        <v>5598</v>
      </c>
      <c r="C1654" s="84">
        <v>0.12472894898</v>
      </c>
      <c r="D1654" s="84">
        <f t="shared" si="25"/>
        <v>-3.003131748381882</v>
      </c>
      <c r="E1654" s="82" t="s">
        <v>5599</v>
      </c>
      <c r="F1654" s="85" t="s">
        <v>5600</v>
      </c>
    </row>
    <row r="1655" spans="2:6">
      <c r="B1655" s="80" t="s">
        <v>5601</v>
      </c>
      <c r="C1655" s="84">
        <v>0.12461653626499999</v>
      </c>
      <c r="D1655" s="84">
        <f t="shared" si="25"/>
        <v>-3.0044325722351113</v>
      </c>
      <c r="E1655" s="82" t="s">
        <v>5602</v>
      </c>
      <c r="F1655" s="85" t="s">
        <v>5603</v>
      </c>
    </row>
    <row r="1656" spans="2:6">
      <c r="B1656" s="80" t="s">
        <v>5604</v>
      </c>
      <c r="C1656" s="84">
        <v>0.124439375203</v>
      </c>
      <c r="D1656" s="84">
        <f t="shared" si="25"/>
        <v>-3.0064850385041364</v>
      </c>
      <c r="E1656" s="82" t="s">
        <v>5605</v>
      </c>
      <c r="F1656" s="85" t="s">
        <v>5606</v>
      </c>
    </row>
    <row r="1657" spans="2:6">
      <c r="B1657" s="80" t="s">
        <v>5607</v>
      </c>
      <c r="C1657" s="84">
        <v>0.124388159569</v>
      </c>
      <c r="D1657" s="84">
        <f t="shared" si="25"/>
        <v>-3.007078932120443</v>
      </c>
      <c r="E1657" s="82" t="s">
        <v>5551</v>
      </c>
      <c r="F1657" s="85" t="s">
        <v>5552</v>
      </c>
    </row>
    <row r="1658" spans="2:6">
      <c r="B1658" s="80" t="s">
        <v>5608</v>
      </c>
      <c r="C1658" s="84">
        <v>0.124388159569</v>
      </c>
      <c r="D1658" s="84">
        <f t="shared" si="25"/>
        <v>-3.007078932120443</v>
      </c>
      <c r="E1658" s="82" t="s">
        <v>5609</v>
      </c>
      <c r="F1658" s="85" t="s">
        <v>5610</v>
      </c>
    </row>
    <row r="1659" spans="2:6">
      <c r="B1659" s="80" t="s">
        <v>5611</v>
      </c>
      <c r="C1659" s="84">
        <v>0.124336710995</v>
      </c>
      <c r="D1659" s="84">
        <f t="shared" si="25"/>
        <v>-3.007675773147727</v>
      </c>
      <c r="E1659" s="82" t="s">
        <v>5612</v>
      </c>
      <c r="F1659" s="85" t="s">
        <v>5613</v>
      </c>
    </row>
    <row r="1660" spans="2:6">
      <c r="B1660" s="80" t="s">
        <v>5614</v>
      </c>
      <c r="C1660" s="84">
        <v>0.124320323914</v>
      </c>
      <c r="D1660" s="84">
        <f t="shared" si="25"/>
        <v>-3.0078659271124941</v>
      </c>
      <c r="E1660" s="82" t="s">
        <v>5615</v>
      </c>
      <c r="F1660" s="85" t="s">
        <v>5616</v>
      </c>
    </row>
    <row r="1661" spans="2:6">
      <c r="B1661" s="80" t="s">
        <v>5617</v>
      </c>
      <c r="C1661" s="84">
        <v>0.124254205398</v>
      </c>
      <c r="D1661" s="84">
        <f t="shared" si="25"/>
        <v>-3.0086334140924174</v>
      </c>
      <c r="E1661" s="82"/>
      <c r="F1661" s="85"/>
    </row>
    <row r="1662" spans="2:6">
      <c r="B1662" s="80" t="s">
        <v>5618</v>
      </c>
      <c r="C1662" s="84">
        <v>0.124254205398</v>
      </c>
      <c r="D1662" s="84">
        <f t="shared" si="25"/>
        <v>-3.0086334140924174</v>
      </c>
      <c r="E1662" s="82" t="s">
        <v>5619</v>
      </c>
      <c r="F1662" s="85" t="s">
        <v>5620</v>
      </c>
    </row>
    <row r="1663" spans="2:6">
      <c r="B1663" s="80" t="s">
        <v>5621</v>
      </c>
      <c r="C1663" s="84">
        <v>0.124254205398</v>
      </c>
      <c r="D1663" s="84">
        <f t="shared" si="25"/>
        <v>-3.0086334140924174</v>
      </c>
      <c r="E1663" s="82"/>
      <c r="F1663" s="85"/>
    </row>
    <row r="1664" spans="2:6">
      <c r="B1664" s="80" t="s">
        <v>5622</v>
      </c>
      <c r="C1664" s="84">
        <v>0.12385850018900001</v>
      </c>
      <c r="D1664" s="84">
        <f t="shared" si="25"/>
        <v>-3.0132352133058551</v>
      </c>
      <c r="E1664" s="82"/>
      <c r="F1664" s="85"/>
    </row>
    <row r="1665" spans="2:6">
      <c r="B1665" s="80" t="s">
        <v>5623</v>
      </c>
      <c r="C1665" s="84">
        <v>0.123704686245</v>
      </c>
      <c r="D1665" s="84">
        <f t="shared" si="25"/>
        <v>-3.0150279406170428</v>
      </c>
      <c r="E1665" s="82"/>
      <c r="F1665" s="85"/>
    </row>
    <row r="1666" spans="2:6">
      <c r="B1666" s="80" t="s">
        <v>5624</v>
      </c>
      <c r="C1666" s="84">
        <v>0.12363892819900001</v>
      </c>
      <c r="D1666" s="84">
        <f t="shared" si="25"/>
        <v>-3.0157950419575088</v>
      </c>
      <c r="E1666" s="82" t="s">
        <v>5625</v>
      </c>
      <c r="F1666" s="85" t="s">
        <v>5626</v>
      </c>
    </row>
    <row r="1667" spans="2:6">
      <c r="B1667" s="80" t="s">
        <v>5627</v>
      </c>
      <c r="C1667" s="84">
        <v>0.12363704003500001</v>
      </c>
      <c r="D1667" s="84">
        <f t="shared" si="25"/>
        <v>-3.0158170743843451</v>
      </c>
      <c r="E1667" s="82" t="s">
        <v>4942</v>
      </c>
      <c r="F1667" s="85" t="s">
        <v>4943</v>
      </c>
    </row>
    <row r="1668" spans="2:6">
      <c r="B1668" s="80" t="s">
        <v>5628</v>
      </c>
      <c r="C1668" s="84">
        <v>0.123610086253</v>
      </c>
      <c r="D1668" s="84">
        <f t="shared" ref="D1668:D1731" si="26">LOG(C1668,2)</f>
        <v>-3.0161316267786433</v>
      </c>
      <c r="E1668" s="82" t="s">
        <v>5629</v>
      </c>
      <c r="F1668" s="85" t="s">
        <v>5630</v>
      </c>
    </row>
    <row r="1669" spans="2:6">
      <c r="B1669" s="80" t="s">
        <v>5631</v>
      </c>
      <c r="C1669" s="84">
        <v>0.123599747307</v>
      </c>
      <c r="D1669" s="84">
        <f t="shared" si="26"/>
        <v>-3.016252301154061</v>
      </c>
      <c r="E1669" s="82" t="s">
        <v>5632</v>
      </c>
      <c r="F1669" s="85" t="s">
        <v>5633</v>
      </c>
    </row>
    <row r="1670" spans="2:6">
      <c r="B1670" s="80" t="s">
        <v>5634</v>
      </c>
      <c r="C1670" s="84">
        <v>0.123262714636</v>
      </c>
      <c r="D1670" s="84">
        <f t="shared" si="26"/>
        <v>-3.0201916255968975</v>
      </c>
      <c r="E1670" s="82"/>
      <c r="F1670" s="85"/>
    </row>
    <row r="1671" spans="2:6">
      <c r="B1671" s="80" t="s">
        <v>5635</v>
      </c>
      <c r="C1671" s="84">
        <v>0.122525985635</v>
      </c>
      <c r="D1671" s="84">
        <f t="shared" si="26"/>
        <v>-3.0288403426305539</v>
      </c>
      <c r="E1671" s="82"/>
      <c r="F1671" s="85"/>
    </row>
    <row r="1672" spans="2:6">
      <c r="B1672" s="80" t="s">
        <v>5636</v>
      </c>
      <c r="C1672" s="84">
        <v>0.122403893626</v>
      </c>
      <c r="D1672" s="84">
        <f t="shared" si="26"/>
        <v>-3.0302786444909651</v>
      </c>
      <c r="E1672" s="82" t="s">
        <v>5637</v>
      </c>
      <c r="F1672" s="85" t="s">
        <v>5638</v>
      </c>
    </row>
    <row r="1673" spans="2:6">
      <c r="B1673" s="80" t="s">
        <v>5639</v>
      </c>
      <c r="C1673" s="84">
        <v>0.12229616950699999</v>
      </c>
      <c r="D1673" s="84">
        <f t="shared" si="26"/>
        <v>-3.031548877610772</v>
      </c>
      <c r="E1673" s="82"/>
      <c r="F1673" s="85"/>
    </row>
    <row r="1674" spans="2:6">
      <c r="B1674" s="80" t="s">
        <v>5640</v>
      </c>
      <c r="C1674" s="84">
        <v>0.12229616950699999</v>
      </c>
      <c r="D1674" s="84">
        <f t="shared" si="26"/>
        <v>-3.031548877610772</v>
      </c>
      <c r="E1674" s="82"/>
      <c r="F1674" s="85"/>
    </row>
    <row r="1675" spans="2:6">
      <c r="B1675" s="80" t="s">
        <v>5641</v>
      </c>
      <c r="C1675" s="84">
        <v>0.122251593597</v>
      </c>
      <c r="D1675" s="84">
        <f t="shared" si="26"/>
        <v>-3.0320748234971386</v>
      </c>
      <c r="E1675" s="82"/>
      <c r="F1675" s="85"/>
    </row>
    <row r="1676" spans="2:6">
      <c r="B1676" s="80" t="s">
        <v>5642</v>
      </c>
      <c r="C1676" s="84">
        <v>0.122200914812</v>
      </c>
      <c r="D1676" s="84">
        <f t="shared" si="26"/>
        <v>-3.032673009486893</v>
      </c>
      <c r="E1676" s="82" t="s">
        <v>5643</v>
      </c>
      <c r="F1676" s="85" t="s">
        <v>5644</v>
      </c>
    </row>
    <row r="1677" spans="2:6">
      <c r="B1677" s="80" t="s">
        <v>5645</v>
      </c>
      <c r="C1677" s="84">
        <v>0.121656772129</v>
      </c>
      <c r="D1677" s="84">
        <f t="shared" si="26"/>
        <v>-3.0391114635137035</v>
      </c>
      <c r="E1677" s="82"/>
      <c r="F1677" s="85"/>
    </row>
    <row r="1678" spans="2:6">
      <c r="B1678" s="80" t="s">
        <v>5646</v>
      </c>
      <c r="C1678" s="84">
        <v>0.121474653142</v>
      </c>
      <c r="D1678" s="84">
        <f t="shared" si="26"/>
        <v>-3.0412727818890968</v>
      </c>
      <c r="E1678" s="82"/>
      <c r="F1678" s="85"/>
    </row>
    <row r="1679" spans="2:6">
      <c r="B1679" s="80" t="s">
        <v>5647</v>
      </c>
      <c r="C1679" s="84">
        <v>0.121400761609</v>
      </c>
      <c r="D1679" s="84">
        <f t="shared" si="26"/>
        <v>-3.0421506225023274</v>
      </c>
      <c r="E1679" s="82" t="s">
        <v>5648</v>
      </c>
      <c r="F1679" s="85" t="s">
        <v>5649</v>
      </c>
    </row>
    <row r="1680" spans="2:6">
      <c r="B1680" s="80" t="s">
        <v>52</v>
      </c>
      <c r="C1680" s="84">
        <v>0.121069599794</v>
      </c>
      <c r="D1680" s="84">
        <f t="shared" si="26"/>
        <v>-3.0460914406917068</v>
      </c>
      <c r="E1680" s="82"/>
      <c r="F1680" s="85"/>
    </row>
    <row r="1681" spans="2:6">
      <c r="B1681" s="80" t="s">
        <v>5650</v>
      </c>
      <c r="C1681" s="84">
        <v>0.120944315532</v>
      </c>
      <c r="D1681" s="84">
        <f t="shared" si="26"/>
        <v>-3.0475851316589497</v>
      </c>
      <c r="E1681" s="82"/>
      <c r="F1681" s="85"/>
    </row>
    <row r="1682" spans="2:6">
      <c r="B1682" s="80" t="s">
        <v>5651</v>
      </c>
      <c r="C1682" s="84">
        <v>0.120944315532</v>
      </c>
      <c r="D1682" s="84">
        <f t="shared" si="26"/>
        <v>-3.0475851316589497</v>
      </c>
      <c r="E1682" s="82"/>
      <c r="F1682" s="85"/>
    </row>
    <row r="1683" spans="2:6">
      <c r="B1683" s="80" t="s">
        <v>5652</v>
      </c>
      <c r="C1683" s="84">
        <v>0.120944315532</v>
      </c>
      <c r="D1683" s="84">
        <f t="shared" si="26"/>
        <v>-3.0475851316589497</v>
      </c>
      <c r="E1683" s="82"/>
      <c r="F1683" s="85"/>
    </row>
    <row r="1684" spans="2:6">
      <c r="B1684" s="80" t="s">
        <v>5653</v>
      </c>
      <c r="C1684" s="84">
        <v>0.12089678802499999</v>
      </c>
      <c r="D1684" s="84">
        <f t="shared" si="26"/>
        <v>-3.0481521791833694</v>
      </c>
      <c r="E1684" s="82" t="s">
        <v>5654</v>
      </c>
      <c r="F1684" s="85" t="s">
        <v>5655</v>
      </c>
    </row>
    <row r="1685" spans="2:6">
      <c r="B1685" s="80" t="s">
        <v>5656</v>
      </c>
      <c r="C1685" s="84">
        <v>0.120625930774</v>
      </c>
      <c r="D1685" s="84">
        <f t="shared" si="26"/>
        <v>-3.0513880203379133</v>
      </c>
      <c r="E1685" s="82"/>
      <c r="F1685" s="85"/>
    </row>
    <row r="1686" spans="2:6">
      <c r="B1686" s="80" t="s">
        <v>5657</v>
      </c>
      <c r="C1686" s="84">
        <v>0.120566832623</v>
      </c>
      <c r="D1686" s="84">
        <f t="shared" si="26"/>
        <v>-3.052095011790549</v>
      </c>
      <c r="E1686" s="82"/>
      <c r="F1686" s="85"/>
    </row>
    <row r="1687" spans="2:6">
      <c r="B1687" s="80" t="s">
        <v>1016</v>
      </c>
      <c r="C1687" s="84">
        <v>0.120566832623</v>
      </c>
      <c r="D1687" s="84">
        <f t="shared" si="26"/>
        <v>-3.052095011790549</v>
      </c>
      <c r="E1687" s="82" t="s">
        <v>1017</v>
      </c>
      <c r="F1687" s="85" t="s">
        <v>1018</v>
      </c>
    </row>
    <row r="1688" spans="2:6">
      <c r="B1688" s="80" t="s">
        <v>5658</v>
      </c>
      <c r="C1688" s="84">
        <v>0.120566832623</v>
      </c>
      <c r="D1688" s="84">
        <f t="shared" si="26"/>
        <v>-3.052095011790549</v>
      </c>
      <c r="E1688" s="82" t="s">
        <v>5659</v>
      </c>
      <c r="F1688" s="85" t="s">
        <v>5660</v>
      </c>
    </row>
    <row r="1689" spans="2:6">
      <c r="B1689" s="80" t="s">
        <v>5661</v>
      </c>
      <c r="C1689" s="84">
        <v>0.120558698423</v>
      </c>
      <c r="D1689" s="84">
        <f t="shared" si="26"/>
        <v>-3.0521923483932318</v>
      </c>
      <c r="E1689" s="82"/>
      <c r="F1689" s="85"/>
    </row>
    <row r="1690" spans="2:6">
      <c r="B1690" s="80" t="s">
        <v>5662</v>
      </c>
      <c r="C1690" s="84">
        <v>0.120461905693</v>
      </c>
      <c r="D1690" s="84">
        <f t="shared" si="26"/>
        <v>-3.0533511074095774</v>
      </c>
      <c r="E1690" s="82" t="s">
        <v>5052</v>
      </c>
      <c r="F1690" s="85" t="s">
        <v>5053</v>
      </c>
    </row>
    <row r="1691" spans="2:6">
      <c r="B1691" s="80" t="s">
        <v>1388</v>
      </c>
      <c r="C1691" s="84">
        <v>0.12031499718999999</v>
      </c>
      <c r="D1691" s="84">
        <f t="shared" si="26"/>
        <v>-3.0551116101198064</v>
      </c>
      <c r="E1691" s="82" t="s">
        <v>1389</v>
      </c>
      <c r="F1691" s="85" t="s">
        <v>1390</v>
      </c>
    </row>
    <row r="1692" spans="2:6">
      <c r="B1692" s="80" t="s">
        <v>5663</v>
      </c>
      <c r="C1692" s="84">
        <v>0.120189025379</v>
      </c>
      <c r="D1692" s="84">
        <f t="shared" si="26"/>
        <v>-3.0566229272420742</v>
      </c>
      <c r="E1692" s="82"/>
      <c r="F1692" s="85"/>
    </row>
    <row r="1693" spans="2:6">
      <c r="B1693" s="80" t="s">
        <v>5664</v>
      </c>
      <c r="C1693" s="84">
        <v>0.11991657310000001</v>
      </c>
      <c r="D1693" s="84">
        <f t="shared" si="26"/>
        <v>-3.0598970343264922</v>
      </c>
      <c r="E1693" s="82"/>
      <c r="F1693" s="85"/>
    </row>
    <row r="1694" spans="2:6">
      <c r="B1694" s="80" t="s">
        <v>5665</v>
      </c>
      <c r="C1694" s="84">
        <v>0.119845968752</v>
      </c>
      <c r="D1694" s="84">
        <f t="shared" si="26"/>
        <v>-3.0607467128866404</v>
      </c>
      <c r="E1694" s="82"/>
      <c r="F1694" s="85"/>
    </row>
    <row r="1695" spans="2:6">
      <c r="B1695" s="80" t="s">
        <v>5666</v>
      </c>
      <c r="C1695" s="84">
        <v>0.119845968752</v>
      </c>
      <c r="D1695" s="84">
        <f t="shared" si="26"/>
        <v>-3.0607467128866404</v>
      </c>
      <c r="E1695" s="82" t="s">
        <v>5667</v>
      </c>
      <c r="F1695" s="85" t="s">
        <v>5668</v>
      </c>
    </row>
    <row r="1696" spans="2:6">
      <c r="B1696" s="80" t="s">
        <v>5669</v>
      </c>
      <c r="C1696" s="84">
        <v>0.119845968752</v>
      </c>
      <c r="D1696" s="84">
        <f t="shared" si="26"/>
        <v>-3.0607467128866404</v>
      </c>
      <c r="E1696" s="82"/>
      <c r="F1696" s="85"/>
    </row>
    <row r="1697" spans="2:6">
      <c r="B1697" s="80" t="s">
        <v>5670</v>
      </c>
      <c r="C1697" s="84">
        <v>0.119845968752</v>
      </c>
      <c r="D1697" s="84">
        <f t="shared" si="26"/>
        <v>-3.0607467128866404</v>
      </c>
      <c r="E1697" s="82" t="s">
        <v>5671</v>
      </c>
      <c r="F1697" s="85" t="s">
        <v>5672</v>
      </c>
    </row>
    <row r="1698" spans="2:6">
      <c r="B1698" s="80" t="s">
        <v>5673</v>
      </c>
      <c r="C1698" s="84">
        <v>0.119845968752</v>
      </c>
      <c r="D1698" s="84">
        <f t="shared" si="26"/>
        <v>-3.0607467128866404</v>
      </c>
      <c r="E1698" s="82" t="s">
        <v>5674</v>
      </c>
      <c r="F1698" s="85" t="s">
        <v>5675</v>
      </c>
    </row>
    <row r="1699" spans="2:6">
      <c r="B1699" s="80" t="s">
        <v>5676</v>
      </c>
      <c r="C1699" s="84">
        <v>0.119845968752</v>
      </c>
      <c r="D1699" s="84">
        <f t="shared" si="26"/>
        <v>-3.0607467128866404</v>
      </c>
      <c r="E1699" s="82"/>
      <c r="F1699" s="85"/>
    </row>
    <row r="1700" spans="2:6">
      <c r="B1700" s="80" t="s">
        <v>3034</v>
      </c>
      <c r="C1700" s="84">
        <v>0.119710712025</v>
      </c>
      <c r="D1700" s="84">
        <f t="shared" si="26"/>
        <v>-3.0623758407355677</v>
      </c>
      <c r="E1700" s="30" t="s">
        <v>3035</v>
      </c>
      <c r="F1700" s="1" t="s">
        <v>3036</v>
      </c>
    </row>
    <row r="1701" spans="2:6">
      <c r="B1701" s="80" t="s">
        <v>5677</v>
      </c>
      <c r="C1701" s="84">
        <v>0.119483001223</v>
      </c>
      <c r="D1701" s="84">
        <f t="shared" si="26"/>
        <v>-3.0651227134655028</v>
      </c>
      <c r="E1701" s="82"/>
      <c r="F1701" s="85"/>
    </row>
    <row r="1702" spans="2:6">
      <c r="B1702" s="80" t="s">
        <v>5678</v>
      </c>
      <c r="C1702" s="84">
        <v>0.119389707279</v>
      </c>
      <c r="D1702" s="84">
        <f t="shared" si="26"/>
        <v>-3.0662496292864132</v>
      </c>
      <c r="E1702" s="82" t="s">
        <v>5679</v>
      </c>
      <c r="F1702" s="85" t="s">
        <v>5680</v>
      </c>
    </row>
    <row r="1703" spans="2:6">
      <c r="B1703" s="80" t="s">
        <v>5681</v>
      </c>
      <c r="C1703" s="84">
        <v>0.11920222515700001</v>
      </c>
      <c r="D1703" s="84">
        <f t="shared" si="26"/>
        <v>-3.0685169279379072</v>
      </c>
      <c r="E1703" s="82" t="s">
        <v>2657</v>
      </c>
      <c r="F1703" s="85" t="s">
        <v>2658</v>
      </c>
    </row>
    <row r="1704" spans="2:6">
      <c r="B1704" s="80" t="s">
        <v>5682</v>
      </c>
      <c r="C1704" s="84">
        <v>0.11904506600799999</v>
      </c>
      <c r="D1704" s="84">
        <f t="shared" si="26"/>
        <v>-3.0704202675869783</v>
      </c>
      <c r="E1704" s="82"/>
      <c r="F1704" s="85"/>
    </row>
    <row r="1705" spans="2:6">
      <c r="B1705" s="80" t="s">
        <v>5683</v>
      </c>
      <c r="C1705" s="84">
        <v>0.119042762033</v>
      </c>
      <c r="D1705" s="84">
        <f t="shared" si="26"/>
        <v>-3.0704481894957487</v>
      </c>
      <c r="E1705" s="82"/>
      <c r="F1705" s="85"/>
    </row>
    <row r="1706" spans="2:6">
      <c r="B1706" s="80" t="s">
        <v>5684</v>
      </c>
      <c r="C1706" s="84">
        <v>0.119042762033</v>
      </c>
      <c r="D1706" s="84">
        <f t="shared" si="26"/>
        <v>-3.0704481894957487</v>
      </c>
      <c r="E1706" s="82" t="s">
        <v>5685</v>
      </c>
      <c r="F1706" s="85" t="s">
        <v>5686</v>
      </c>
    </row>
    <row r="1707" spans="2:6">
      <c r="B1707" s="80" t="s">
        <v>5687</v>
      </c>
      <c r="C1707" s="84">
        <v>0.119022257758</v>
      </c>
      <c r="D1707" s="84">
        <f t="shared" si="26"/>
        <v>-3.0706967049303859</v>
      </c>
      <c r="E1707" s="82"/>
      <c r="F1707" s="85"/>
    </row>
    <row r="1708" spans="2:6">
      <c r="B1708" s="80" t="s">
        <v>5688</v>
      </c>
      <c r="C1708" s="84">
        <v>0.118987460982</v>
      </c>
      <c r="D1708" s="84">
        <f t="shared" si="26"/>
        <v>-3.0711185459946715</v>
      </c>
      <c r="E1708" s="82" t="s">
        <v>5689</v>
      </c>
      <c r="F1708" s="85" t="s">
        <v>5690</v>
      </c>
    </row>
    <row r="1709" spans="2:6">
      <c r="B1709" s="80" t="s">
        <v>5691</v>
      </c>
      <c r="C1709" s="84">
        <v>0.118778234478</v>
      </c>
      <c r="D1709" s="84">
        <f t="shared" si="26"/>
        <v>-3.07365760123619</v>
      </c>
      <c r="E1709" s="82" t="s">
        <v>5602</v>
      </c>
      <c r="F1709" s="85" t="s">
        <v>5603</v>
      </c>
    </row>
    <row r="1710" spans="2:6">
      <c r="B1710" s="80" t="s">
        <v>5692</v>
      </c>
      <c r="C1710" s="84">
        <v>0.118603212094</v>
      </c>
      <c r="D1710" s="84">
        <f t="shared" si="26"/>
        <v>-3.0757850124121089</v>
      </c>
      <c r="E1710" s="82"/>
      <c r="F1710" s="85"/>
    </row>
    <row r="1711" spans="2:6">
      <c r="B1711" s="80" t="s">
        <v>5693</v>
      </c>
      <c r="C1711" s="84">
        <v>0.118453567324</v>
      </c>
      <c r="D1711" s="84">
        <f t="shared" si="26"/>
        <v>-3.0776064477389622</v>
      </c>
      <c r="E1711" s="82" t="s">
        <v>4935</v>
      </c>
      <c r="F1711" s="85" t="s">
        <v>4936</v>
      </c>
    </row>
    <row r="1712" spans="2:6">
      <c r="B1712" s="80" t="s">
        <v>5694</v>
      </c>
      <c r="C1712" s="84">
        <v>0.118000777157</v>
      </c>
      <c r="D1712" s="84">
        <f t="shared" si="26"/>
        <v>-3.0831317336319599</v>
      </c>
      <c r="E1712" s="82" t="s">
        <v>5695</v>
      </c>
      <c r="F1712" s="85" t="s">
        <v>5696</v>
      </c>
    </row>
    <row r="1713" spans="2:6">
      <c r="B1713" s="80" t="s">
        <v>5697</v>
      </c>
      <c r="C1713" s="84">
        <v>0.117806188275</v>
      </c>
      <c r="D1713" s="84">
        <f t="shared" si="26"/>
        <v>-3.0855127699875391</v>
      </c>
      <c r="E1713" s="82"/>
      <c r="F1713" s="85"/>
    </row>
    <row r="1714" spans="2:6">
      <c r="B1714" s="80" t="s">
        <v>5698</v>
      </c>
      <c r="C1714" s="84">
        <v>0.117806188275</v>
      </c>
      <c r="D1714" s="84">
        <f t="shared" si="26"/>
        <v>-3.0855127699875391</v>
      </c>
      <c r="E1714" s="82"/>
      <c r="F1714" s="85"/>
    </row>
    <row r="1715" spans="2:6">
      <c r="B1715" s="80" t="s">
        <v>5699</v>
      </c>
      <c r="C1715" s="84">
        <v>0.117731603492</v>
      </c>
      <c r="D1715" s="84">
        <f t="shared" si="26"/>
        <v>-3.0864264501180112</v>
      </c>
      <c r="E1715" s="82" t="s">
        <v>5700</v>
      </c>
      <c r="F1715" s="85" t="s">
        <v>5701</v>
      </c>
    </row>
    <row r="1716" spans="2:6">
      <c r="B1716" s="80" t="s">
        <v>5702</v>
      </c>
      <c r="C1716" s="84">
        <v>0.116927050041</v>
      </c>
      <c r="D1716" s="84">
        <f t="shared" si="26"/>
        <v>-3.0963193716421014</v>
      </c>
      <c r="E1716" s="82" t="s">
        <v>5703</v>
      </c>
      <c r="F1716" s="85" t="s">
        <v>5704</v>
      </c>
    </row>
    <row r="1717" spans="2:6">
      <c r="B1717" s="80" t="s">
        <v>5705</v>
      </c>
      <c r="C1717" s="84">
        <v>0.11680187943500001</v>
      </c>
      <c r="D1717" s="84">
        <f t="shared" si="26"/>
        <v>-3.0978646063737187</v>
      </c>
      <c r="E1717" s="82" t="s">
        <v>5706</v>
      </c>
      <c r="F1717" s="85" t="s">
        <v>5707</v>
      </c>
    </row>
    <row r="1718" spans="2:6">
      <c r="B1718" s="80" t="s">
        <v>5708</v>
      </c>
      <c r="C1718" s="84">
        <v>0.116538722255</v>
      </c>
      <c r="D1718" s="84">
        <f t="shared" si="26"/>
        <v>-3.1011186968900786</v>
      </c>
      <c r="E1718" s="82"/>
      <c r="F1718" s="85"/>
    </row>
    <row r="1719" spans="2:6">
      <c r="B1719" s="80" t="s">
        <v>5709</v>
      </c>
      <c r="C1719" s="84">
        <v>0.116538722255</v>
      </c>
      <c r="D1719" s="84">
        <f t="shared" si="26"/>
        <v>-3.1011186968900786</v>
      </c>
      <c r="E1719" s="82" t="s">
        <v>5710</v>
      </c>
      <c r="F1719" s="85" t="s">
        <v>5711</v>
      </c>
    </row>
    <row r="1720" spans="2:6">
      <c r="B1720" s="80" t="s">
        <v>5712</v>
      </c>
      <c r="C1720" s="84">
        <v>0.11637150594200001</v>
      </c>
      <c r="D1720" s="84">
        <f t="shared" si="26"/>
        <v>-3.1031902434154262</v>
      </c>
      <c r="E1720" s="82" t="s">
        <v>3531</v>
      </c>
      <c r="F1720" s="85" t="s">
        <v>3532</v>
      </c>
    </row>
    <row r="1721" spans="2:6">
      <c r="B1721" s="80" t="s">
        <v>5713</v>
      </c>
      <c r="C1721" s="84">
        <v>0.116272925099</v>
      </c>
      <c r="D1721" s="84">
        <f t="shared" si="26"/>
        <v>-3.1044128998202978</v>
      </c>
      <c r="E1721" s="82" t="s">
        <v>5047</v>
      </c>
      <c r="F1721" s="85" t="s">
        <v>5048</v>
      </c>
    </row>
    <row r="1722" spans="2:6">
      <c r="B1722" s="80" t="s">
        <v>5714</v>
      </c>
      <c r="C1722" s="84">
        <v>0.11624125230600001</v>
      </c>
      <c r="D1722" s="84">
        <f t="shared" si="26"/>
        <v>-3.1048059440826719</v>
      </c>
      <c r="E1722" s="82" t="s">
        <v>5715</v>
      </c>
      <c r="F1722" s="85" t="s">
        <v>5716</v>
      </c>
    </row>
    <row r="1723" spans="2:6">
      <c r="B1723" s="80" t="s">
        <v>5717</v>
      </c>
      <c r="C1723" s="84">
        <v>0.115921775743</v>
      </c>
      <c r="D1723" s="84">
        <f t="shared" si="26"/>
        <v>-3.1087764948453929</v>
      </c>
      <c r="E1723" s="82"/>
      <c r="F1723" s="85"/>
    </row>
    <row r="1724" spans="2:6">
      <c r="B1724" s="80" t="s">
        <v>5718</v>
      </c>
      <c r="C1724" s="84">
        <v>0.115921775743</v>
      </c>
      <c r="D1724" s="84">
        <f t="shared" si="26"/>
        <v>-3.1087764948453929</v>
      </c>
      <c r="E1724" s="82" t="s">
        <v>1620</v>
      </c>
      <c r="F1724" s="85" t="s">
        <v>1621</v>
      </c>
    </row>
    <row r="1725" spans="2:6">
      <c r="B1725" s="80" t="s">
        <v>5719</v>
      </c>
      <c r="C1725" s="84">
        <v>0.115921775743</v>
      </c>
      <c r="D1725" s="84">
        <f t="shared" si="26"/>
        <v>-3.1087764948453929</v>
      </c>
      <c r="E1725" s="82"/>
      <c r="F1725" s="85"/>
    </row>
    <row r="1726" spans="2:6">
      <c r="B1726" s="80" t="s">
        <v>5720</v>
      </c>
      <c r="C1726" s="84">
        <v>0.115921775743</v>
      </c>
      <c r="D1726" s="84">
        <f t="shared" si="26"/>
        <v>-3.1087764948453929</v>
      </c>
      <c r="E1726" s="82"/>
      <c r="F1726" s="85"/>
    </row>
    <row r="1727" spans="2:6">
      <c r="B1727" s="80" t="s">
        <v>5721</v>
      </c>
      <c r="C1727" s="84">
        <v>0.115921775743</v>
      </c>
      <c r="D1727" s="84">
        <f t="shared" si="26"/>
        <v>-3.1087764948453929</v>
      </c>
      <c r="E1727" s="82"/>
      <c r="F1727" s="85"/>
    </row>
    <row r="1728" spans="2:6">
      <c r="B1728" s="80" t="s">
        <v>5722</v>
      </c>
      <c r="C1728" s="84">
        <v>0.115921775743</v>
      </c>
      <c r="D1728" s="84">
        <f t="shared" si="26"/>
        <v>-3.1087764948453929</v>
      </c>
      <c r="E1728" s="82"/>
      <c r="F1728" s="85"/>
    </row>
    <row r="1729" spans="2:6">
      <c r="B1729" s="80" t="s">
        <v>5723</v>
      </c>
      <c r="C1729" s="84">
        <v>0.115914021265</v>
      </c>
      <c r="D1729" s="84">
        <f t="shared" si="26"/>
        <v>-3.1088730057992993</v>
      </c>
      <c r="E1729" s="82" t="s">
        <v>5724</v>
      </c>
      <c r="F1729" s="85" t="s">
        <v>5725</v>
      </c>
    </row>
    <row r="1730" spans="2:6">
      <c r="B1730" s="80" t="s">
        <v>5726</v>
      </c>
      <c r="C1730" s="84">
        <v>0.115904395667</v>
      </c>
      <c r="D1730" s="84">
        <f t="shared" si="26"/>
        <v>-3.1089928133857017</v>
      </c>
      <c r="E1730" s="82"/>
      <c r="F1730" s="85"/>
    </row>
    <row r="1731" spans="2:6">
      <c r="B1731" s="80" t="s">
        <v>5727</v>
      </c>
      <c r="C1731" s="84">
        <v>0.115196964752</v>
      </c>
      <c r="D1731" s="84">
        <f t="shared" si="26"/>
        <v>-3.1178253902158679</v>
      </c>
      <c r="E1731" s="82"/>
      <c r="F1731" s="85"/>
    </row>
    <row r="1732" spans="2:6">
      <c r="B1732" s="80" t="s">
        <v>5728</v>
      </c>
      <c r="C1732" s="84">
        <v>0.115172860332</v>
      </c>
      <c r="D1732" s="84">
        <f t="shared" ref="D1732:D1795" si="27">LOG(C1732,2)</f>
        <v>-3.1181272989169035</v>
      </c>
      <c r="E1732" s="82" t="s">
        <v>5729</v>
      </c>
      <c r="F1732" s="85" t="s">
        <v>5730</v>
      </c>
    </row>
    <row r="1733" spans="2:6">
      <c r="B1733" s="80" t="s">
        <v>5731</v>
      </c>
      <c r="C1733" s="84">
        <v>0.115048081771</v>
      </c>
      <c r="D1733" s="84">
        <f t="shared" si="27"/>
        <v>-3.1196911655846944</v>
      </c>
      <c r="E1733" s="82"/>
      <c r="F1733" s="85"/>
    </row>
    <row r="1734" spans="2:6">
      <c r="B1734" s="80" t="s">
        <v>5732</v>
      </c>
      <c r="C1734" s="84">
        <v>0.115048081771</v>
      </c>
      <c r="D1734" s="84">
        <f t="shared" si="27"/>
        <v>-3.1196911655846944</v>
      </c>
      <c r="E1734" s="82" t="s">
        <v>5733</v>
      </c>
      <c r="F1734" s="85" t="s">
        <v>5734</v>
      </c>
    </row>
    <row r="1735" spans="2:6">
      <c r="B1735" s="80" t="s">
        <v>5735</v>
      </c>
      <c r="C1735" s="84">
        <v>0.11501186747599999</v>
      </c>
      <c r="D1735" s="84">
        <f t="shared" si="27"/>
        <v>-3.120145361844481</v>
      </c>
      <c r="E1735" s="82" t="s">
        <v>5736</v>
      </c>
      <c r="F1735" s="85" t="s">
        <v>5737</v>
      </c>
    </row>
    <row r="1736" spans="2:6">
      <c r="B1736" s="80" t="s">
        <v>5738</v>
      </c>
      <c r="C1736" s="84">
        <v>0.11482679165699999</v>
      </c>
      <c r="D1736" s="84">
        <f t="shared" si="27"/>
        <v>-3.122468800599107</v>
      </c>
      <c r="E1736" s="82"/>
      <c r="F1736" s="85"/>
    </row>
    <row r="1737" spans="2:6">
      <c r="B1737" s="80" t="s">
        <v>5739</v>
      </c>
      <c r="C1737" s="84">
        <v>0.11482679165699999</v>
      </c>
      <c r="D1737" s="84">
        <f t="shared" si="27"/>
        <v>-3.122468800599107</v>
      </c>
      <c r="E1737" s="82"/>
      <c r="F1737" s="85"/>
    </row>
    <row r="1738" spans="2:6">
      <c r="B1738" s="80" t="s">
        <v>5740</v>
      </c>
      <c r="C1738" s="84">
        <v>0.11482679165699999</v>
      </c>
      <c r="D1738" s="84">
        <f t="shared" si="27"/>
        <v>-3.122468800599107</v>
      </c>
      <c r="E1738" s="82"/>
      <c r="F1738" s="85"/>
    </row>
    <row r="1739" spans="2:6">
      <c r="B1739" s="80" t="s">
        <v>5741</v>
      </c>
      <c r="C1739" s="84">
        <v>0.11482679165699999</v>
      </c>
      <c r="D1739" s="84">
        <f t="shared" si="27"/>
        <v>-3.122468800599107</v>
      </c>
      <c r="E1739" s="82"/>
      <c r="F1739" s="85"/>
    </row>
    <row r="1740" spans="2:6">
      <c r="B1740" s="80" t="s">
        <v>5742</v>
      </c>
      <c r="C1740" s="84">
        <v>0.114581609918</v>
      </c>
      <c r="D1740" s="84">
        <f t="shared" si="27"/>
        <v>-3.1255525814129057</v>
      </c>
      <c r="E1740" s="82"/>
      <c r="F1740" s="85"/>
    </row>
    <row r="1741" spans="2:6">
      <c r="B1741" s="80" t="s">
        <v>5743</v>
      </c>
      <c r="C1741" s="84">
        <v>0.114534862796</v>
      </c>
      <c r="D1741" s="84">
        <f t="shared" si="27"/>
        <v>-3.1261412937060227</v>
      </c>
      <c r="E1741" s="30" t="s">
        <v>5744</v>
      </c>
      <c r="F1741" s="34" t="s">
        <v>5745</v>
      </c>
    </row>
    <row r="1742" spans="2:6">
      <c r="B1742" s="80" t="s">
        <v>5746</v>
      </c>
      <c r="C1742" s="84">
        <v>0.114528809121</v>
      </c>
      <c r="D1742" s="84">
        <f t="shared" si="27"/>
        <v>-3.1262175485467019</v>
      </c>
      <c r="E1742" s="82"/>
      <c r="F1742" s="85"/>
    </row>
    <row r="1743" spans="2:6">
      <c r="B1743" s="80" t="s">
        <v>5747</v>
      </c>
      <c r="C1743" s="84">
        <v>0.114277943021</v>
      </c>
      <c r="D1743" s="84">
        <f t="shared" si="27"/>
        <v>-3.1293811214748044</v>
      </c>
      <c r="E1743" s="82" t="s">
        <v>5748</v>
      </c>
      <c r="F1743" s="85" t="s">
        <v>5749</v>
      </c>
    </row>
    <row r="1744" spans="2:6">
      <c r="B1744" s="80" t="s">
        <v>2746</v>
      </c>
      <c r="C1744" s="84">
        <v>0.11425360787699999</v>
      </c>
      <c r="D1744" s="84">
        <f t="shared" si="27"/>
        <v>-3.1296883717565525</v>
      </c>
      <c r="E1744" s="82" t="s">
        <v>288</v>
      </c>
      <c r="F1744" s="85" t="s">
        <v>289</v>
      </c>
    </row>
    <row r="1745" spans="2:6">
      <c r="B1745" s="80" t="s">
        <v>5750</v>
      </c>
      <c r="C1745" s="84">
        <v>0.11423897036</v>
      </c>
      <c r="D1745" s="84">
        <f t="shared" si="27"/>
        <v>-3.129873213412055</v>
      </c>
      <c r="E1745" s="30" t="s">
        <v>5751</v>
      </c>
      <c r="F1745" s="1" t="s">
        <v>5752</v>
      </c>
    </row>
    <row r="1746" spans="2:6">
      <c r="B1746" s="80" t="s">
        <v>5753</v>
      </c>
      <c r="C1746" s="84">
        <v>0.114137856154</v>
      </c>
      <c r="D1746" s="84">
        <f t="shared" si="27"/>
        <v>-3.1311507245791761</v>
      </c>
      <c r="E1746" s="82"/>
      <c r="F1746" s="85"/>
    </row>
    <row r="1747" spans="2:6">
      <c r="B1747" s="80" t="s">
        <v>5754</v>
      </c>
      <c r="C1747" s="84">
        <v>0.11400110204400001</v>
      </c>
      <c r="D1747" s="84">
        <f t="shared" si="27"/>
        <v>-3.1328803239558645</v>
      </c>
      <c r="E1747" s="82" t="s">
        <v>5755</v>
      </c>
      <c r="F1747" s="85" t="s">
        <v>5756</v>
      </c>
    </row>
    <row r="1748" spans="2:6">
      <c r="B1748" s="80" t="s">
        <v>5757</v>
      </c>
      <c r="C1748" s="84">
        <v>0.113895386138</v>
      </c>
      <c r="D1748" s="84">
        <f t="shared" si="27"/>
        <v>-3.1342187897258773</v>
      </c>
      <c r="E1748" s="82"/>
      <c r="F1748" s="85"/>
    </row>
    <row r="1749" spans="2:6">
      <c r="B1749" s="80" t="s">
        <v>5758</v>
      </c>
      <c r="C1749" s="84">
        <v>0.11377119553499999</v>
      </c>
      <c r="D1749" s="84">
        <f t="shared" si="27"/>
        <v>-3.1357927509416856</v>
      </c>
      <c r="E1749" s="82" t="s">
        <v>5759</v>
      </c>
      <c r="F1749" s="85" t="s">
        <v>5760</v>
      </c>
    </row>
    <row r="1750" spans="2:6">
      <c r="B1750" s="80" t="s">
        <v>5761</v>
      </c>
      <c r="C1750" s="84">
        <v>0.113652271771</v>
      </c>
      <c r="D1750" s="84">
        <f t="shared" si="27"/>
        <v>-3.1373015727201707</v>
      </c>
      <c r="E1750" s="82" t="s">
        <v>2748</v>
      </c>
      <c r="F1750" s="85" t="s">
        <v>2749</v>
      </c>
    </row>
    <row r="1751" spans="2:6">
      <c r="B1751" s="80" t="s">
        <v>5762</v>
      </c>
      <c r="C1751" s="84">
        <v>0.11353002775400001</v>
      </c>
      <c r="D1751" s="84">
        <f t="shared" si="27"/>
        <v>-3.1388541659855269</v>
      </c>
      <c r="E1751" s="82" t="s">
        <v>5763</v>
      </c>
      <c r="F1751" s="85" t="s">
        <v>5764</v>
      </c>
    </row>
    <row r="1752" spans="2:6">
      <c r="B1752" s="80" t="s">
        <v>5765</v>
      </c>
      <c r="C1752" s="84">
        <v>0.11344537483600001</v>
      </c>
      <c r="D1752" s="84">
        <f t="shared" si="27"/>
        <v>-3.1399303033049408</v>
      </c>
      <c r="E1752" s="82" t="s">
        <v>5736</v>
      </c>
      <c r="F1752" s="85" t="s">
        <v>5737</v>
      </c>
    </row>
    <row r="1753" spans="2:6">
      <c r="B1753" s="80" t="s">
        <v>5766</v>
      </c>
      <c r="C1753" s="84">
        <v>0.113435946799</v>
      </c>
      <c r="D1753" s="84">
        <f t="shared" si="27"/>
        <v>-3.1400502054822996</v>
      </c>
      <c r="E1753" s="82" t="s">
        <v>5767</v>
      </c>
      <c r="F1753" s="85" t="s">
        <v>5768</v>
      </c>
    </row>
    <row r="1754" spans="2:6">
      <c r="B1754" s="80" t="s">
        <v>5769</v>
      </c>
      <c r="C1754" s="84">
        <v>0.113319082811</v>
      </c>
      <c r="D1754" s="84">
        <f t="shared" si="27"/>
        <v>-3.1415372649857942</v>
      </c>
      <c r="E1754" s="82"/>
      <c r="F1754" s="85"/>
    </row>
    <row r="1755" spans="2:6">
      <c r="B1755" s="80" t="s">
        <v>5770</v>
      </c>
      <c r="C1755" s="84">
        <v>0.113146425885</v>
      </c>
      <c r="D1755" s="84">
        <f t="shared" si="27"/>
        <v>-3.1437370819964392</v>
      </c>
      <c r="E1755" s="82"/>
      <c r="F1755" s="85"/>
    </row>
    <row r="1756" spans="2:6">
      <c r="B1756" s="80" t="s">
        <v>5771</v>
      </c>
      <c r="C1756" s="84">
        <v>0.112880062273</v>
      </c>
      <c r="D1756" s="84">
        <f t="shared" si="27"/>
        <v>-3.1471374059419266</v>
      </c>
      <c r="E1756" s="82" t="s">
        <v>4729</v>
      </c>
      <c r="F1756" s="85" t="s">
        <v>4730</v>
      </c>
    </row>
    <row r="1757" spans="2:6">
      <c r="B1757" s="80" t="s">
        <v>5772</v>
      </c>
      <c r="C1757" s="84">
        <v>0.112871925052</v>
      </c>
      <c r="D1757" s="84">
        <f t="shared" si="27"/>
        <v>-3.1472414097075414</v>
      </c>
      <c r="E1757" s="82" t="s">
        <v>5773</v>
      </c>
      <c r="F1757" s="85" t="s">
        <v>5774</v>
      </c>
    </row>
    <row r="1758" spans="2:6">
      <c r="B1758" s="80" t="s">
        <v>5775</v>
      </c>
      <c r="C1758" s="84">
        <v>0.112871925052</v>
      </c>
      <c r="D1758" s="84">
        <f t="shared" si="27"/>
        <v>-3.1472414097075414</v>
      </c>
      <c r="E1758" s="82" t="s">
        <v>430</v>
      </c>
      <c r="F1758" s="85" t="s">
        <v>431</v>
      </c>
    </row>
    <row r="1759" spans="2:6">
      <c r="B1759" s="80" t="s">
        <v>2815</v>
      </c>
      <c r="C1759" s="84">
        <v>0.112848969762</v>
      </c>
      <c r="D1759" s="84">
        <f t="shared" si="27"/>
        <v>-3.1475348471687621</v>
      </c>
      <c r="E1759" s="82"/>
      <c r="F1759" s="85"/>
    </row>
    <row r="1760" spans="2:6">
      <c r="B1760" s="80" t="s">
        <v>5776</v>
      </c>
      <c r="C1760" s="84">
        <v>0.112777558296</v>
      </c>
      <c r="D1760" s="84">
        <f t="shared" si="27"/>
        <v>-3.1484480817266634</v>
      </c>
      <c r="E1760" s="82" t="s">
        <v>5777</v>
      </c>
      <c r="F1760" s="85" t="s">
        <v>5778</v>
      </c>
    </row>
    <row r="1761" spans="2:6">
      <c r="B1761" s="80" t="s">
        <v>5779</v>
      </c>
      <c r="C1761" s="84">
        <v>0.112246419619</v>
      </c>
      <c r="D1761" s="84">
        <f t="shared" si="27"/>
        <v>-3.1552586675627574</v>
      </c>
      <c r="E1761" s="82" t="s">
        <v>5780</v>
      </c>
      <c r="F1761" s="85" t="s">
        <v>5781</v>
      </c>
    </row>
    <row r="1762" spans="2:6">
      <c r="B1762" s="80" t="s">
        <v>5782</v>
      </c>
      <c r="C1762" s="84">
        <v>0.112246419619</v>
      </c>
      <c r="D1762" s="84">
        <f t="shared" si="27"/>
        <v>-3.1552586675627574</v>
      </c>
      <c r="E1762" s="82"/>
      <c r="F1762" s="85"/>
    </row>
    <row r="1763" spans="2:6">
      <c r="B1763" s="80" t="s">
        <v>5783</v>
      </c>
      <c r="C1763" s="84">
        <v>0.112246419619</v>
      </c>
      <c r="D1763" s="84">
        <f t="shared" si="27"/>
        <v>-3.1552586675627574</v>
      </c>
      <c r="E1763" s="82" t="s">
        <v>5784</v>
      </c>
      <c r="F1763" s="85" t="s">
        <v>5785</v>
      </c>
    </row>
    <row r="1764" spans="2:6">
      <c r="B1764" s="80" t="s">
        <v>5786</v>
      </c>
      <c r="C1764" s="84">
        <v>0.112245268451</v>
      </c>
      <c r="D1764" s="84">
        <f t="shared" si="27"/>
        <v>-3.1552734635169339</v>
      </c>
      <c r="E1764" s="82"/>
      <c r="F1764" s="85"/>
    </row>
    <row r="1765" spans="2:6">
      <c r="B1765" s="80" t="s">
        <v>5787</v>
      </c>
      <c r="C1765" s="84">
        <v>0.112244903322</v>
      </c>
      <c r="D1765" s="84">
        <f t="shared" si="27"/>
        <v>-3.1552781565490915</v>
      </c>
      <c r="E1765" s="82" t="s">
        <v>4945</v>
      </c>
      <c r="F1765" s="85" t="s">
        <v>4946</v>
      </c>
    </row>
    <row r="1766" spans="2:6">
      <c r="B1766" s="80" t="s">
        <v>5788</v>
      </c>
      <c r="C1766" s="84">
        <v>0.11199437953499999</v>
      </c>
      <c r="D1766" s="84">
        <f t="shared" si="27"/>
        <v>-3.1585017627870369</v>
      </c>
      <c r="E1766" s="82"/>
      <c r="F1766" s="85"/>
    </row>
    <row r="1767" spans="2:6">
      <c r="B1767" s="80" t="s">
        <v>5789</v>
      </c>
      <c r="C1767" s="84">
        <v>0.11199437953499999</v>
      </c>
      <c r="D1767" s="84">
        <f t="shared" si="27"/>
        <v>-3.1585017627870369</v>
      </c>
      <c r="E1767" s="82"/>
      <c r="F1767" s="85"/>
    </row>
    <row r="1768" spans="2:6">
      <c r="B1768" s="80" t="s">
        <v>5790</v>
      </c>
      <c r="C1768" s="84">
        <v>0.11199437953499999</v>
      </c>
      <c r="D1768" s="84">
        <f t="shared" si="27"/>
        <v>-3.1585017627870369</v>
      </c>
      <c r="E1768" s="82"/>
      <c r="F1768" s="85"/>
    </row>
    <row r="1769" spans="2:6">
      <c r="B1769" s="80" t="s">
        <v>5791</v>
      </c>
      <c r="C1769" s="84">
        <v>0.111833915864</v>
      </c>
      <c r="D1769" s="84">
        <f t="shared" si="27"/>
        <v>-3.1605703143224173</v>
      </c>
      <c r="E1769" s="82" t="s">
        <v>5792</v>
      </c>
      <c r="F1769" s="85" t="s">
        <v>5793</v>
      </c>
    </row>
    <row r="1770" spans="2:6">
      <c r="B1770" s="80" t="s">
        <v>5794</v>
      </c>
      <c r="C1770" s="84">
        <v>0.111717470097</v>
      </c>
      <c r="D1770" s="84">
        <f t="shared" si="27"/>
        <v>-3.1620732864024625</v>
      </c>
      <c r="E1770" s="82" t="s">
        <v>5795</v>
      </c>
      <c r="F1770" s="85" t="s">
        <v>5796</v>
      </c>
    </row>
    <row r="1771" spans="2:6">
      <c r="B1771" s="80" t="s">
        <v>5797</v>
      </c>
      <c r="C1771" s="84">
        <v>0.11166648612500001</v>
      </c>
      <c r="D1771" s="84">
        <f t="shared" si="27"/>
        <v>-3.1627318325764167</v>
      </c>
      <c r="E1771" s="82" t="s">
        <v>5798</v>
      </c>
      <c r="F1771" s="85" t="s">
        <v>5799</v>
      </c>
    </row>
    <row r="1772" spans="2:6">
      <c r="B1772" s="80" t="s">
        <v>5800</v>
      </c>
      <c r="C1772" s="84">
        <v>0.11146723936900001</v>
      </c>
      <c r="D1772" s="84">
        <f t="shared" si="27"/>
        <v>-3.1653083358150784</v>
      </c>
      <c r="E1772" s="82" t="s">
        <v>512</v>
      </c>
      <c r="F1772" s="85" t="s">
        <v>513</v>
      </c>
    </row>
    <row r="1773" spans="2:6">
      <c r="B1773" s="80" t="s">
        <v>5801</v>
      </c>
      <c r="C1773" s="84">
        <v>0.111405729089</v>
      </c>
      <c r="D1773" s="84">
        <f t="shared" si="27"/>
        <v>-3.1661046690697283</v>
      </c>
      <c r="E1773" s="30" t="s">
        <v>5802</v>
      </c>
      <c r="F1773" s="34" t="s">
        <v>5803</v>
      </c>
    </row>
    <row r="1774" spans="2:6">
      <c r="B1774" s="80" t="s">
        <v>5804</v>
      </c>
      <c r="C1774" s="84">
        <v>0.111389805003</v>
      </c>
      <c r="D1774" s="84">
        <f t="shared" si="27"/>
        <v>-3.1663108994148352</v>
      </c>
      <c r="E1774" s="82" t="s">
        <v>5805</v>
      </c>
      <c r="F1774" s="85" t="s">
        <v>5806</v>
      </c>
    </row>
    <row r="1775" spans="2:6">
      <c r="B1775" s="80" t="s">
        <v>5807</v>
      </c>
      <c r="C1775" s="84">
        <v>0.111349794212</v>
      </c>
      <c r="D1775" s="84">
        <f t="shared" si="27"/>
        <v>-3.1668292030355834</v>
      </c>
      <c r="E1775" s="82" t="s">
        <v>5325</v>
      </c>
      <c r="F1775" s="85" t="s">
        <v>5326</v>
      </c>
    </row>
    <row r="1776" spans="2:6">
      <c r="B1776" s="80" t="s">
        <v>5808</v>
      </c>
      <c r="C1776" s="84">
        <v>0.111326121869</v>
      </c>
      <c r="D1776" s="84">
        <f t="shared" si="27"/>
        <v>-3.1671359445331113</v>
      </c>
      <c r="E1776" s="82"/>
      <c r="F1776" s="85"/>
    </row>
    <row r="1777" spans="2:6">
      <c r="B1777" s="80" t="s">
        <v>5809</v>
      </c>
      <c r="C1777" s="84">
        <v>0.11058207367</v>
      </c>
      <c r="D1777" s="84">
        <f t="shared" si="27"/>
        <v>-3.176810563957841</v>
      </c>
      <c r="E1777" s="82"/>
      <c r="F1777" s="85"/>
    </row>
    <row r="1778" spans="2:6">
      <c r="B1778" s="80" t="s">
        <v>5810</v>
      </c>
      <c r="C1778" s="84">
        <v>0.110562091515</v>
      </c>
      <c r="D1778" s="84">
        <f t="shared" si="27"/>
        <v>-3.1770712821728488</v>
      </c>
      <c r="E1778" s="82" t="s">
        <v>5811</v>
      </c>
      <c r="F1778" s="85" t="s">
        <v>5812</v>
      </c>
    </row>
    <row r="1779" spans="2:6">
      <c r="B1779" s="80" t="s">
        <v>2921</v>
      </c>
      <c r="C1779" s="84">
        <v>0.11038336171599999</v>
      </c>
      <c r="D1779" s="84">
        <f t="shared" si="27"/>
        <v>-3.1794053664198834</v>
      </c>
      <c r="E1779" s="82" t="s">
        <v>2922</v>
      </c>
      <c r="F1779" s="85" t="s">
        <v>2923</v>
      </c>
    </row>
    <row r="1780" spans="2:6">
      <c r="B1780" s="80" t="s">
        <v>5813</v>
      </c>
      <c r="C1780" s="84">
        <v>0.110350619154</v>
      </c>
      <c r="D1780" s="84">
        <f t="shared" si="27"/>
        <v>-3.1798333705901847</v>
      </c>
      <c r="E1780" s="82"/>
      <c r="F1780" s="85"/>
    </row>
    <row r="1781" spans="2:6">
      <c r="B1781" s="80" t="s">
        <v>5814</v>
      </c>
      <c r="C1781" s="84">
        <v>0.11032292883600001</v>
      </c>
      <c r="D1781" s="84">
        <f t="shared" si="27"/>
        <v>-3.1801954319702892</v>
      </c>
      <c r="E1781" s="82"/>
      <c r="F1781" s="85"/>
    </row>
    <row r="1782" spans="2:6">
      <c r="B1782" s="80" t="s">
        <v>5815</v>
      </c>
      <c r="C1782" s="84">
        <v>0.11013996225100001</v>
      </c>
      <c r="D1782" s="84">
        <f t="shared" si="27"/>
        <v>-3.1825900757502916</v>
      </c>
      <c r="E1782" s="82"/>
      <c r="F1782" s="85"/>
    </row>
    <row r="1783" spans="2:6">
      <c r="B1783" s="80" t="s">
        <v>5816</v>
      </c>
      <c r="C1783" s="84">
        <v>0.10992030370399999</v>
      </c>
      <c r="D1783" s="84">
        <f t="shared" si="27"/>
        <v>-3.18547019952292</v>
      </c>
      <c r="E1783" s="82" t="s">
        <v>5817</v>
      </c>
      <c r="F1783" s="85" t="s">
        <v>5818</v>
      </c>
    </row>
    <row r="1784" spans="2:6">
      <c r="B1784" s="80" t="s">
        <v>5819</v>
      </c>
      <c r="C1784" s="84">
        <v>0.109879327428</v>
      </c>
      <c r="D1784" s="84">
        <f t="shared" si="27"/>
        <v>-3.1860081100786357</v>
      </c>
      <c r="E1784" s="82"/>
      <c r="F1784" s="85"/>
    </row>
    <row r="1785" spans="2:6">
      <c r="B1785" s="80" t="s">
        <v>5820</v>
      </c>
      <c r="C1785" s="84">
        <v>0.109846368093</v>
      </c>
      <c r="D1785" s="84">
        <f t="shared" si="27"/>
        <v>-3.1864409249062269</v>
      </c>
      <c r="E1785" s="82"/>
      <c r="F1785" s="85"/>
    </row>
    <row r="1786" spans="2:6">
      <c r="B1786" s="80" t="s">
        <v>5821</v>
      </c>
      <c r="C1786" s="84">
        <v>0.109725205171</v>
      </c>
      <c r="D1786" s="84">
        <f t="shared" si="27"/>
        <v>-3.188033127046539</v>
      </c>
      <c r="E1786" s="82"/>
      <c r="F1786" s="85"/>
    </row>
    <row r="1787" spans="2:6">
      <c r="B1787" s="80" t="s">
        <v>5822</v>
      </c>
      <c r="C1787" s="84">
        <v>0.109713985015</v>
      </c>
      <c r="D1787" s="84">
        <f t="shared" si="27"/>
        <v>-3.1881806600685083</v>
      </c>
      <c r="E1787" s="82" t="s">
        <v>5823</v>
      </c>
      <c r="F1787" s="85" t="s">
        <v>5824</v>
      </c>
    </row>
    <row r="1788" spans="2:6">
      <c r="B1788" s="80" t="s">
        <v>5825</v>
      </c>
      <c r="C1788" s="84">
        <v>0.10962114800599999</v>
      </c>
      <c r="D1788" s="84">
        <f t="shared" si="27"/>
        <v>-3.1894019464046179</v>
      </c>
      <c r="E1788" s="82" t="s">
        <v>5826</v>
      </c>
      <c r="F1788" s="85" t="s">
        <v>5827</v>
      </c>
    </row>
    <row r="1789" spans="2:6">
      <c r="B1789" s="80" t="s">
        <v>5828</v>
      </c>
      <c r="C1789" s="84">
        <v>0.10962114800599999</v>
      </c>
      <c r="D1789" s="84">
        <f t="shared" si="27"/>
        <v>-3.1894019464046179</v>
      </c>
      <c r="E1789" s="82"/>
      <c r="F1789" s="85"/>
    </row>
    <row r="1790" spans="2:6">
      <c r="B1790" s="80" t="s">
        <v>5829</v>
      </c>
      <c r="C1790" s="84">
        <v>0.109602176021</v>
      </c>
      <c r="D1790" s="84">
        <f t="shared" si="27"/>
        <v>-3.1896516533084345</v>
      </c>
      <c r="E1790" s="82" t="s">
        <v>5830</v>
      </c>
      <c r="F1790" s="85" t="s">
        <v>5831</v>
      </c>
    </row>
    <row r="1791" spans="2:6">
      <c r="B1791" s="80" t="s">
        <v>101</v>
      </c>
      <c r="C1791" s="84">
        <v>0.10954269149699999</v>
      </c>
      <c r="D1791" s="84">
        <f t="shared" si="27"/>
        <v>-3.1904348615200995</v>
      </c>
      <c r="E1791" s="82" t="s">
        <v>107</v>
      </c>
      <c r="F1791" s="85" t="s">
        <v>2607</v>
      </c>
    </row>
    <row r="1792" spans="2:6">
      <c r="B1792" s="80" t="s">
        <v>2888</v>
      </c>
      <c r="C1792" s="84">
        <v>0.109419159892</v>
      </c>
      <c r="D1792" s="84">
        <f t="shared" si="27"/>
        <v>-3.1920627108619297</v>
      </c>
      <c r="E1792" s="82"/>
      <c r="F1792" s="85"/>
    </row>
    <row r="1793" spans="2:6">
      <c r="B1793" s="80" t="s">
        <v>5832</v>
      </c>
      <c r="C1793" s="84">
        <v>0.109298336829</v>
      </c>
      <c r="D1793" s="84">
        <f t="shared" si="27"/>
        <v>-3.1936566469133156</v>
      </c>
      <c r="E1793" s="82" t="s">
        <v>2646</v>
      </c>
      <c r="F1793" s="85" t="s">
        <v>2647</v>
      </c>
    </row>
    <row r="1794" spans="2:6">
      <c r="B1794" s="80" t="s">
        <v>5833</v>
      </c>
      <c r="C1794" s="84">
        <v>0.109298336829</v>
      </c>
      <c r="D1794" s="84">
        <f t="shared" si="27"/>
        <v>-3.1936566469133156</v>
      </c>
      <c r="E1794" s="82"/>
      <c r="F1794" s="85"/>
    </row>
    <row r="1795" spans="2:6">
      <c r="B1795" s="80" t="s">
        <v>2551</v>
      </c>
      <c r="C1795" s="84">
        <v>0.109298336829</v>
      </c>
      <c r="D1795" s="84">
        <f t="shared" si="27"/>
        <v>-3.1936566469133156</v>
      </c>
      <c r="E1795" s="82"/>
      <c r="F1795" s="85"/>
    </row>
    <row r="1796" spans="2:6">
      <c r="B1796" s="80" t="s">
        <v>5834</v>
      </c>
      <c r="C1796" s="84">
        <v>0.109298336829</v>
      </c>
      <c r="D1796" s="84">
        <f t="shared" ref="D1796:D1859" si="28">LOG(C1796,2)</f>
        <v>-3.1936566469133156</v>
      </c>
      <c r="E1796" s="82"/>
      <c r="F1796" s="85"/>
    </row>
    <row r="1797" spans="2:6">
      <c r="B1797" s="80" t="s">
        <v>5835</v>
      </c>
      <c r="C1797" s="84">
        <v>0.109281719316</v>
      </c>
      <c r="D1797" s="84">
        <f t="shared" si="28"/>
        <v>-3.1938760082225404</v>
      </c>
      <c r="E1797" s="82" t="s">
        <v>5027</v>
      </c>
      <c r="F1797" s="85" t="s">
        <v>5028</v>
      </c>
    </row>
    <row r="1798" spans="2:6">
      <c r="B1798" s="80" t="s">
        <v>5836</v>
      </c>
      <c r="C1798" s="84">
        <v>0.10898164269799999</v>
      </c>
      <c r="D1798" s="84">
        <f t="shared" si="28"/>
        <v>-3.1978429527197343</v>
      </c>
      <c r="E1798" s="82"/>
      <c r="F1798" s="85"/>
    </row>
    <row r="1799" spans="2:6">
      <c r="B1799" s="80" t="s">
        <v>5837</v>
      </c>
      <c r="C1799" s="84">
        <v>0.10887411204</v>
      </c>
      <c r="D1799" s="84">
        <f t="shared" si="28"/>
        <v>-3.1992671424073102</v>
      </c>
      <c r="E1799" s="82" t="s">
        <v>5838</v>
      </c>
      <c r="F1799" s="85" t="s">
        <v>5839</v>
      </c>
    </row>
    <row r="1800" spans="2:6">
      <c r="B1800" s="80" t="s">
        <v>5840</v>
      </c>
      <c r="C1800" s="84">
        <v>0.108841880116</v>
      </c>
      <c r="D1800" s="84">
        <f t="shared" si="28"/>
        <v>-3.1996943121047896</v>
      </c>
      <c r="E1800" s="82" t="s">
        <v>5841</v>
      </c>
      <c r="F1800" s="85" t="s">
        <v>5842</v>
      </c>
    </row>
    <row r="1801" spans="2:6">
      <c r="B1801" s="80" t="s">
        <v>5843</v>
      </c>
      <c r="C1801" s="84">
        <v>0.108796959258</v>
      </c>
      <c r="D1801" s="84">
        <f t="shared" si="28"/>
        <v>-3.2002898592982572</v>
      </c>
      <c r="E1801" s="82"/>
      <c r="F1801" s="85"/>
    </row>
    <row r="1802" spans="2:6">
      <c r="B1802" s="80" t="s">
        <v>5844</v>
      </c>
      <c r="C1802" s="84">
        <v>0.108778150369</v>
      </c>
      <c r="D1802" s="84">
        <f t="shared" si="28"/>
        <v>-3.2005392949161364</v>
      </c>
      <c r="E1802" s="82" t="s">
        <v>5845</v>
      </c>
      <c r="F1802" s="85" t="s">
        <v>5846</v>
      </c>
    </row>
    <row r="1803" spans="2:6">
      <c r="B1803" s="80" t="s">
        <v>5847</v>
      </c>
      <c r="C1803" s="84">
        <v>0.108430445187</v>
      </c>
      <c r="D1803" s="84">
        <f t="shared" si="28"/>
        <v>-3.2051582002496164</v>
      </c>
      <c r="E1803" s="82"/>
      <c r="F1803" s="85"/>
    </row>
    <row r="1804" spans="2:6">
      <c r="B1804" s="80" t="s">
        <v>5848</v>
      </c>
      <c r="C1804" s="84">
        <v>0.108430445187</v>
      </c>
      <c r="D1804" s="84">
        <f t="shared" si="28"/>
        <v>-3.2051582002496164</v>
      </c>
      <c r="E1804" s="82"/>
      <c r="F1804" s="85"/>
    </row>
    <row r="1805" spans="2:6">
      <c r="B1805" s="80" t="s">
        <v>2651</v>
      </c>
      <c r="C1805" s="84">
        <v>0.10832635820600001</v>
      </c>
      <c r="D1805" s="84">
        <f t="shared" si="28"/>
        <v>-3.2065437695189694</v>
      </c>
      <c r="E1805" s="82" t="s">
        <v>2652</v>
      </c>
      <c r="F1805" s="85" t="s">
        <v>2653</v>
      </c>
    </row>
    <row r="1806" spans="2:6">
      <c r="B1806" s="80" t="s">
        <v>5849</v>
      </c>
      <c r="C1806" s="84">
        <v>0.108318501878</v>
      </c>
      <c r="D1806" s="84">
        <f t="shared" si="28"/>
        <v>-3.2066484042233951</v>
      </c>
      <c r="E1806" s="82" t="s">
        <v>2657</v>
      </c>
      <c r="F1806" s="85" t="s">
        <v>2658</v>
      </c>
    </row>
    <row r="1807" spans="2:6">
      <c r="B1807" s="80" t="s">
        <v>996</v>
      </c>
      <c r="C1807" s="84">
        <v>0.10809959237</v>
      </c>
      <c r="D1807" s="84">
        <f t="shared" si="28"/>
        <v>-3.2095670120265321</v>
      </c>
      <c r="E1807" s="82"/>
      <c r="F1807" s="85"/>
    </row>
    <row r="1808" spans="2:6">
      <c r="B1808" s="80" t="s">
        <v>5850</v>
      </c>
      <c r="C1808" s="84">
        <v>0.108081224539</v>
      </c>
      <c r="D1808" s="84">
        <f t="shared" si="28"/>
        <v>-3.2098121695676891</v>
      </c>
      <c r="E1808" s="82"/>
      <c r="F1808" s="85"/>
    </row>
    <row r="1809" spans="2:6">
      <c r="B1809" s="80" t="s">
        <v>5851</v>
      </c>
      <c r="C1809" s="84">
        <v>0.10806114293999999</v>
      </c>
      <c r="D1809" s="84">
        <f t="shared" si="28"/>
        <v>-3.2100802486464159</v>
      </c>
      <c r="E1809" s="82" t="s">
        <v>5852</v>
      </c>
      <c r="F1809" s="85" t="s">
        <v>5853</v>
      </c>
    </row>
    <row r="1810" spans="2:6">
      <c r="B1810" s="80" t="s">
        <v>5854</v>
      </c>
      <c r="C1810" s="84">
        <v>0.108058944687</v>
      </c>
      <c r="D1810" s="84">
        <f t="shared" si="28"/>
        <v>-3.2101095972251308</v>
      </c>
      <c r="E1810" s="30" t="s">
        <v>5855</v>
      </c>
      <c r="F1810" s="34" t="s">
        <v>5856</v>
      </c>
    </row>
    <row r="1811" spans="2:6">
      <c r="B1811" s="80" t="s">
        <v>5857</v>
      </c>
      <c r="C1811" s="84">
        <v>0.10804869731199999</v>
      </c>
      <c r="D1811" s="84">
        <f t="shared" si="28"/>
        <v>-3.2102464164229065</v>
      </c>
      <c r="E1811" s="82" t="s">
        <v>5858</v>
      </c>
      <c r="F1811" s="85" t="s">
        <v>5859</v>
      </c>
    </row>
    <row r="1812" spans="2:6">
      <c r="B1812" s="80" t="s">
        <v>5860</v>
      </c>
      <c r="C1812" s="84">
        <v>0.108031933787</v>
      </c>
      <c r="D1812" s="84">
        <f t="shared" si="28"/>
        <v>-3.2104702648475505</v>
      </c>
      <c r="E1812" s="82"/>
      <c r="F1812" s="85"/>
    </row>
    <row r="1813" spans="2:6">
      <c r="B1813" s="80" t="s">
        <v>5861</v>
      </c>
      <c r="C1813" s="84">
        <v>0.107726021612</v>
      </c>
      <c r="D1813" s="84">
        <f t="shared" si="28"/>
        <v>-3.2145613146792393</v>
      </c>
      <c r="E1813" s="82"/>
      <c r="F1813" s="85"/>
    </row>
    <row r="1814" spans="2:6">
      <c r="B1814" s="80" t="s">
        <v>5862</v>
      </c>
      <c r="C1814" s="84">
        <v>0.107276475476</v>
      </c>
      <c r="D1814" s="84">
        <f t="shared" si="28"/>
        <v>-3.2205943508994621</v>
      </c>
      <c r="E1814" s="82"/>
      <c r="F1814" s="85"/>
    </row>
    <row r="1815" spans="2:6">
      <c r="B1815" s="80" t="s">
        <v>5863</v>
      </c>
      <c r="C1815" s="84">
        <v>0.10719752728</v>
      </c>
      <c r="D1815" s="84">
        <f t="shared" si="28"/>
        <v>-3.2216564672822132</v>
      </c>
      <c r="E1815" s="82"/>
      <c r="F1815" s="85"/>
    </row>
    <row r="1816" spans="2:6">
      <c r="B1816" s="80" t="s">
        <v>5864</v>
      </c>
      <c r="C1816" s="84">
        <v>0.10718542198100001</v>
      </c>
      <c r="D1816" s="84">
        <f t="shared" si="28"/>
        <v>-3.2218193930644601</v>
      </c>
      <c r="E1816" s="82" t="s">
        <v>1565</v>
      </c>
      <c r="F1816" s="85" t="s">
        <v>1566</v>
      </c>
    </row>
    <row r="1817" spans="2:6">
      <c r="B1817" s="80" t="s">
        <v>5865</v>
      </c>
      <c r="C1817" s="84">
        <v>0.10708182057100001</v>
      </c>
      <c r="D1817" s="84">
        <f t="shared" si="28"/>
        <v>-3.2232145223460393</v>
      </c>
      <c r="E1817" s="82"/>
      <c r="F1817" s="85"/>
    </row>
    <row r="1818" spans="2:6">
      <c r="B1818" s="80" t="s">
        <v>5866</v>
      </c>
      <c r="C1818" s="84">
        <v>0.106986746994</v>
      </c>
      <c r="D1818" s="84">
        <f t="shared" si="28"/>
        <v>-3.2244960013472395</v>
      </c>
      <c r="E1818" s="82"/>
      <c r="F1818" s="85"/>
    </row>
    <row r="1819" spans="2:6">
      <c r="B1819" s="80" t="s">
        <v>5867</v>
      </c>
      <c r="C1819" s="84">
        <v>0.10689330301699999</v>
      </c>
      <c r="D1819" s="84">
        <f t="shared" si="28"/>
        <v>-3.225756625428724</v>
      </c>
      <c r="E1819" s="82"/>
      <c r="F1819" s="85"/>
    </row>
    <row r="1820" spans="2:6">
      <c r="B1820" s="80" t="s">
        <v>5868</v>
      </c>
      <c r="C1820" s="84">
        <v>0.10689330301699999</v>
      </c>
      <c r="D1820" s="84">
        <f t="shared" si="28"/>
        <v>-3.225756625428724</v>
      </c>
      <c r="E1820" s="82"/>
      <c r="F1820" s="85"/>
    </row>
    <row r="1821" spans="2:6">
      <c r="B1821" s="80" t="s">
        <v>5869</v>
      </c>
      <c r="C1821" s="84">
        <v>0.106729046578</v>
      </c>
      <c r="D1821" s="84">
        <f t="shared" si="28"/>
        <v>-3.2279752322096136</v>
      </c>
      <c r="E1821" s="82" t="s">
        <v>5870</v>
      </c>
      <c r="F1821" s="85" t="s">
        <v>5871</v>
      </c>
    </row>
    <row r="1822" spans="2:6">
      <c r="B1822" s="80" t="s">
        <v>2986</v>
      </c>
      <c r="C1822" s="84">
        <v>0.10660176053000001</v>
      </c>
      <c r="D1822" s="84">
        <f t="shared" si="28"/>
        <v>-3.2296968304588765</v>
      </c>
      <c r="E1822" s="82" t="s">
        <v>2987</v>
      </c>
      <c r="F1822" s="85" t="s">
        <v>2988</v>
      </c>
    </row>
    <row r="1823" spans="2:6">
      <c r="B1823" s="80" t="s">
        <v>5872</v>
      </c>
      <c r="C1823" s="84">
        <v>0.10660176053000001</v>
      </c>
      <c r="D1823" s="84">
        <f t="shared" si="28"/>
        <v>-3.2296968304588765</v>
      </c>
      <c r="E1823" s="82" t="s">
        <v>5873</v>
      </c>
      <c r="F1823" s="85" t="s">
        <v>5874</v>
      </c>
    </row>
    <row r="1824" spans="2:6">
      <c r="B1824" s="80" t="s">
        <v>68</v>
      </c>
      <c r="C1824" s="84">
        <v>0.106547394383</v>
      </c>
      <c r="D1824" s="84">
        <f t="shared" si="28"/>
        <v>-3.2304327824489469</v>
      </c>
      <c r="E1824" s="82" t="s">
        <v>74</v>
      </c>
      <c r="F1824" s="85" t="s">
        <v>2959</v>
      </c>
    </row>
    <row r="1825" spans="2:6">
      <c r="B1825" s="80" t="s">
        <v>5875</v>
      </c>
      <c r="C1825" s="84">
        <v>0.10632258851</v>
      </c>
      <c r="D1825" s="84">
        <f t="shared" si="28"/>
        <v>-3.2334799611474598</v>
      </c>
      <c r="E1825" s="82"/>
      <c r="F1825" s="85"/>
    </row>
    <row r="1826" spans="2:6">
      <c r="B1826" s="80" t="s">
        <v>5876</v>
      </c>
      <c r="C1826" s="84">
        <v>0.10613118795699999</v>
      </c>
      <c r="D1826" s="84">
        <f t="shared" si="28"/>
        <v>-3.2360794226202962</v>
      </c>
      <c r="E1826" s="82" t="s">
        <v>116</v>
      </c>
      <c r="F1826" s="85" t="s">
        <v>2664</v>
      </c>
    </row>
    <row r="1827" spans="2:6">
      <c r="B1827" s="80" t="s">
        <v>5877</v>
      </c>
      <c r="C1827" s="84">
        <v>0.106051820051</v>
      </c>
      <c r="D1827" s="84">
        <f t="shared" si="28"/>
        <v>-3.2371587144147447</v>
      </c>
      <c r="E1827" s="82" t="s">
        <v>1279</v>
      </c>
      <c r="F1827" s="85" t="s">
        <v>1280</v>
      </c>
    </row>
    <row r="1828" spans="2:6">
      <c r="B1828" s="80" t="s">
        <v>5878</v>
      </c>
      <c r="C1828" s="84">
        <v>0.10601631562699999</v>
      </c>
      <c r="D1828" s="84">
        <f t="shared" si="28"/>
        <v>-3.2376417861100681</v>
      </c>
      <c r="E1828" s="82" t="s">
        <v>5879</v>
      </c>
      <c r="F1828" s="85" t="s">
        <v>5880</v>
      </c>
    </row>
    <row r="1829" spans="2:6">
      <c r="B1829" s="80" t="s">
        <v>5881</v>
      </c>
      <c r="C1829" s="84">
        <v>0.105679569582</v>
      </c>
      <c r="D1829" s="84">
        <f t="shared" si="28"/>
        <v>-3.2422315990716899</v>
      </c>
      <c r="E1829" s="82" t="s">
        <v>5882</v>
      </c>
      <c r="F1829" s="85" t="s">
        <v>5883</v>
      </c>
    </row>
    <row r="1830" spans="2:6">
      <c r="B1830" s="80" t="s">
        <v>5884</v>
      </c>
      <c r="C1830" s="84">
        <v>0.105643180566</v>
      </c>
      <c r="D1830" s="84">
        <f t="shared" si="28"/>
        <v>-3.2427284528501699</v>
      </c>
      <c r="E1830" s="82" t="s">
        <v>5885</v>
      </c>
      <c r="F1830" s="85" t="s">
        <v>5886</v>
      </c>
    </row>
    <row r="1831" spans="2:6">
      <c r="B1831" s="80" t="s">
        <v>5887</v>
      </c>
      <c r="C1831" s="84">
        <v>0.105553189485</v>
      </c>
      <c r="D1831" s="84">
        <f t="shared" si="28"/>
        <v>-3.2439579218425489</v>
      </c>
      <c r="E1831" s="82"/>
      <c r="F1831" s="85"/>
    </row>
    <row r="1832" spans="2:6">
      <c r="B1832" s="80" t="s">
        <v>2687</v>
      </c>
      <c r="C1832" s="84">
        <v>0.105553189485</v>
      </c>
      <c r="D1832" s="84">
        <f t="shared" si="28"/>
        <v>-3.2439579218425489</v>
      </c>
      <c r="E1832" s="82"/>
      <c r="F1832" s="85"/>
    </row>
    <row r="1833" spans="2:6">
      <c r="B1833" s="80" t="s">
        <v>5888</v>
      </c>
      <c r="C1833" s="84">
        <v>0.105553189485</v>
      </c>
      <c r="D1833" s="84">
        <f t="shared" si="28"/>
        <v>-3.2439579218425489</v>
      </c>
      <c r="E1833" s="82"/>
      <c r="F1833" s="85"/>
    </row>
    <row r="1834" spans="2:6">
      <c r="B1834" s="80" t="s">
        <v>5889</v>
      </c>
      <c r="C1834" s="84">
        <v>0.10535196305</v>
      </c>
      <c r="D1834" s="84">
        <f t="shared" si="28"/>
        <v>-3.2467108983769992</v>
      </c>
      <c r="E1834" s="82"/>
      <c r="F1834" s="85"/>
    </row>
    <row r="1835" spans="2:6">
      <c r="B1835" s="80" t="s">
        <v>5890</v>
      </c>
      <c r="C1835" s="84">
        <v>0.105020132133</v>
      </c>
      <c r="D1835" s="84">
        <f t="shared" si="28"/>
        <v>-3.251262178954279</v>
      </c>
      <c r="E1835" s="82"/>
      <c r="F1835" s="85"/>
    </row>
    <row r="1836" spans="2:6">
      <c r="B1836" s="80" t="s">
        <v>5891</v>
      </c>
      <c r="C1836" s="84">
        <v>0.104736990521</v>
      </c>
      <c r="D1836" s="84">
        <f t="shared" si="28"/>
        <v>-3.2551570383272144</v>
      </c>
      <c r="E1836" s="82" t="s">
        <v>1127</v>
      </c>
      <c r="F1836" s="85" t="s">
        <v>1128</v>
      </c>
    </row>
    <row r="1837" spans="2:6">
      <c r="B1837" s="80" t="s">
        <v>5892</v>
      </c>
      <c r="C1837" s="84">
        <v>0.10457713867100001</v>
      </c>
      <c r="D1837" s="84">
        <f t="shared" si="28"/>
        <v>-3.2573605925449471</v>
      </c>
      <c r="E1837" s="82"/>
      <c r="F1837" s="85"/>
    </row>
    <row r="1838" spans="2:6">
      <c r="B1838" s="80" t="s">
        <v>5893</v>
      </c>
      <c r="C1838" s="84">
        <v>0.10427777532099999</v>
      </c>
      <c r="D1838" s="84">
        <f t="shared" si="28"/>
        <v>-3.261496385263329</v>
      </c>
      <c r="E1838" s="82"/>
      <c r="F1838" s="85"/>
    </row>
    <row r="1839" spans="2:6">
      <c r="B1839" s="80" t="s">
        <v>5894</v>
      </c>
      <c r="C1839" s="84">
        <v>0.10427777532099999</v>
      </c>
      <c r="D1839" s="84">
        <f t="shared" si="28"/>
        <v>-3.261496385263329</v>
      </c>
      <c r="E1839" s="82"/>
      <c r="F1839" s="85"/>
    </row>
    <row r="1840" spans="2:6">
      <c r="B1840" s="80" t="s">
        <v>5895</v>
      </c>
      <c r="C1840" s="84">
        <v>0.104219514464</v>
      </c>
      <c r="D1840" s="84">
        <f t="shared" si="28"/>
        <v>-3.2623026561913218</v>
      </c>
      <c r="E1840" s="82"/>
      <c r="F1840" s="85"/>
    </row>
    <row r="1841" spans="2:6">
      <c r="B1841" s="80" t="s">
        <v>5896</v>
      </c>
      <c r="C1841" s="84">
        <v>0.104115487245</v>
      </c>
      <c r="D1841" s="84">
        <f t="shared" si="28"/>
        <v>-3.2637434084817256</v>
      </c>
      <c r="E1841" s="82" t="s">
        <v>5897</v>
      </c>
      <c r="F1841" s="85" t="s">
        <v>5898</v>
      </c>
    </row>
    <row r="1842" spans="2:6">
      <c r="B1842" s="80" t="s">
        <v>5899</v>
      </c>
      <c r="C1842" s="84">
        <v>0.104033967203</v>
      </c>
      <c r="D1842" s="84">
        <f t="shared" si="28"/>
        <v>-3.2648734481126382</v>
      </c>
      <c r="E1842" s="82"/>
      <c r="F1842" s="85"/>
    </row>
    <row r="1843" spans="2:6">
      <c r="B1843" s="80" t="s">
        <v>2588</v>
      </c>
      <c r="C1843" s="84">
        <v>0.103708205249</v>
      </c>
      <c r="D1843" s="84">
        <f t="shared" si="28"/>
        <v>-3.2693980521948629</v>
      </c>
      <c r="E1843" s="82" t="s">
        <v>2589</v>
      </c>
      <c r="F1843" s="85" t="s">
        <v>2590</v>
      </c>
    </row>
    <row r="1844" spans="2:6">
      <c r="B1844" s="80" t="s">
        <v>5900</v>
      </c>
      <c r="C1844" s="84">
        <v>0.103514855505</v>
      </c>
      <c r="D1844" s="84">
        <f t="shared" si="28"/>
        <v>-3.272090269911939</v>
      </c>
      <c r="E1844" s="82" t="s">
        <v>5901</v>
      </c>
      <c r="F1844" s="85" t="s">
        <v>5902</v>
      </c>
    </row>
    <row r="1845" spans="2:6">
      <c r="B1845" s="80" t="s">
        <v>5903</v>
      </c>
      <c r="C1845" s="84">
        <v>0.103514855505</v>
      </c>
      <c r="D1845" s="84">
        <f t="shared" si="28"/>
        <v>-3.272090269911939</v>
      </c>
      <c r="E1845" s="82"/>
      <c r="F1845" s="85"/>
    </row>
    <row r="1846" spans="2:6">
      <c r="B1846" s="80" t="s">
        <v>5904</v>
      </c>
      <c r="C1846" s="84">
        <v>0.103514855505</v>
      </c>
      <c r="D1846" s="84">
        <f t="shared" si="28"/>
        <v>-3.272090269911939</v>
      </c>
      <c r="E1846" s="82"/>
      <c r="F1846" s="85"/>
    </row>
    <row r="1847" spans="2:6">
      <c r="B1847" s="80" t="s">
        <v>5905</v>
      </c>
      <c r="C1847" s="84">
        <v>0.103514855505</v>
      </c>
      <c r="D1847" s="84">
        <f t="shared" si="28"/>
        <v>-3.272090269911939</v>
      </c>
      <c r="E1847" s="82"/>
      <c r="F1847" s="85"/>
    </row>
    <row r="1848" spans="2:6">
      <c r="B1848" s="80" t="s">
        <v>5906</v>
      </c>
      <c r="C1848" s="84">
        <v>0.103514855505</v>
      </c>
      <c r="D1848" s="84">
        <f t="shared" si="28"/>
        <v>-3.272090269911939</v>
      </c>
      <c r="E1848" s="82" t="s">
        <v>5907</v>
      </c>
      <c r="F1848" s="85" t="s">
        <v>5908</v>
      </c>
    </row>
    <row r="1849" spans="2:6">
      <c r="B1849" s="80" t="s">
        <v>2688</v>
      </c>
      <c r="C1849" s="84">
        <v>0.103514855505</v>
      </c>
      <c r="D1849" s="84">
        <f t="shared" si="28"/>
        <v>-3.272090269911939</v>
      </c>
      <c r="E1849" s="82"/>
      <c r="F1849" s="85"/>
    </row>
    <row r="1850" spans="2:6">
      <c r="B1850" s="80" t="s">
        <v>5909</v>
      </c>
      <c r="C1850" s="84">
        <v>0.103478792759</v>
      </c>
      <c r="D1850" s="84">
        <f t="shared" si="28"/>
        <v>-3.2725929669345555</v>
      </c>
      <c r="E1850" s="82"/>
      <c r="F1850" s="85"/>
    </row>
    <row r="1851" spans="2:6">
      <c r="B1851" s="80" t="s">
        <v>5910</v>
      </c>
      <c r="C1851" s="84">
        <v>0.10340502749699999</v>
      </c>
      <c r="D1851" s="84">
        <f t="shared" si="28"/>
        <v>-3.2736217644698615</v>
      </c>
      <c r="E1851" s="82" t="s">
        <v>5911</v>
      </c>
      <c r="F1851" s="85" t="s">
        <v>5912</v>
      </c>
    </row>
    <row r="1852" spans="2:6">
      <c r="B1852" s="80" t="s">
        <v>5913</v>
      </c>
      <c r="C1852" s="84">
        <v>0.10330608020400001</v>
      </c>
      <c r="D1852" s="84">
        <f t="shared" si="28"/>
        <v>-3.2750029266281113</v>
      </c>
      <c r="E1852" s="82" t="s">
        <v>5914</v>
      </c>
      <c r="F1852" s="85" t="s">
        <v>5915</v>
      </c>
    </row>
    <row r="1853" spans="2:6">
      <c r="B1853" s="80" t="s">
        <v>5916</v>
      </c>
      <c r="C1853" s="84">
        <v>0.103286742367</v>
      </c>
      <c r="D1853" s="84">
        <f t="shared" si="28"/>
        <v>-3.2752730095988145</v>
      </c>
      <c r="E1853" s="82" t="s">
        <v>2911</v>
      </c>
      <c r="F1853" s="85" t="s">
        <v>2912</v>
      </c>
    </row>
    <row r="1854" spans="2:6">
      <c r="B1854" s="80" t="s">
        <v>5917</v>
      </c>
      <c r="C1854" s="84">
        <v>0.10324951883900001</v>
      </c>
      <c r="D1854" s="84">
        <f t="shared" si="28"/>
        <v>-3.275793036440763</v>
      </c>
      <c r="E1854" s="82"/>
      <c r="F1854" s="85"/>
    </row>
    <row r="1855" spans="2:6">
      <c r="B1855" s="80" t="s">
        <v>5918</v>
      </c>
      <c r="C1855" s="84">
        <v>0.10287689584699999</v>
      </c>
      <c r="D1855" s="84">
        <f t="shared" si="28"/>
        <v>-3.2810090775686449</v>
      </c>
      <c r="E1855" s="82"/>
      <c r="F1855" s="85"/>
    </row>
    <row r="1856" spans="2:6">
      <c r="B1856" s="80" t="s">
        <v>5919</v>
      </c>
      <c r="C1856" s="84">
        <v>0.102851265055</v>
      </c>
      <c r="D1856" s="84">
        <f t="shared" si="28"/>
        <v>-3.2813685559846442</v>
      </c>
      <c r="E1856" s="82"/>
      <c r="F1856" s="85"/>
    </row>
    <row r="1857" spans="2:6">
      <c r="B1857" s="80" t="s">
        <v>5920</v>
      </c>
      <c r="C1857" s="84">
        <v>0.102812552748</v>
      </c>
      <c r="D1857" s="84">
        <f t="shared" si="28"/>
        <v>-3.2819116758643245</v>
      </c>
      <c r="E1857" s="82" t="s">
        <v>5805</v>
      </c>
      <c r="F1857" s="85" t="s">
        <v>5806</v>
      </c>
    </row>
    <row r="1858" spans="2:6">
      <c r="B1858" s="80" t="s">
        <v>2638</v>
      </c>
      <c r="C1858" s="84">
        <v>0.10279163994</v>
      </c>
      <c r="D1858" s="84">
        <f t="shared" si="28"/>
        <v>-3.2822051601955753</v>
      </c>
      <c r="E1858" s="82"/>
      <c r="F1858" s="85"/>
    </row>
    <row r="1859" spans="2:6">
      <c r="B1859" s="80" t="s">
        <v>5921</v>
      </c>
      <c r="C1859" s="84">
        <v>0.102497245022</v>
      </c>
      <c r="D1859" s="84">
        <f t="shared" si="28"/>
        <v>-3.2863429621957976</v>
      </c>
      <c r="E1859" s="82" t="s">
        <v>5922</v>
      </c>
      <c r="F1859" s="85" t="s">
        <v>5923</v>
      </c>
    </row>
    <row r="1860" spans="2:6">
      <c r="B1860" s="80" t="s">
        <v>5924</v>
      </c>
      <c r="C1860" s="84">
        <v>0.102497245022</v>
      </c>
      <c r="D1860" s="84">
        <f t="shared" ref="D1860:D1923" si="29">LOG(C1860,2)</f>
        <v>-3.2863429621957976</v>
      </c>
      <c r="E1860" s="82"/>
      <c r="F1860" s="85"/>
    </row>
    <row r="1861" spans="2:6">
      <c r="B1861" s="80" t="s">
        <v>5925</v>
      </c>
      <c r="C1861" s="84">
        <v>0.102497245022</v>
      </c>
      <c r="D1861" s="84">
        <f t="shared" si="29"/>
        <v>-3.2863429621957976</v>
      </c>
      <c r="E1861" s="82"/>
      <c r="F1861" s="85"/>
    </row>
    <row r="1862" spans="2:6">
      <c r="B1862" s="80" t="s">
        <v>5926</v>
      </c>
      <c r="C1862" s="84">
        <v>0.102497245022</v>
      </c>
      <c r="D1862" s="84">
        <f t="shared" si="29"/>
        <v>-3.2863429621957976</v>
      </c>
      <c r="E1862" s="82" t="s">
        <v>5927</v>
      </c>
      <c r="F1862" s="85" t="s">
        <v>5928</v>
      </c>
    </row>
    <row r="1863" spans="2:6">
      <c r="B1863" s="80" t="s">
        <v>5929</v>
      </c>
      <c r="C1863" s="84">
        <v>0.102497245022</v>
      </c>
      <c r="D1863" s="84">
        <f t="shared" si="29"/>
        <v>-3.2863429621957976</v>
      </c>
      <c r="E1863" s="82" t="s">
        <v>5930</v>
      </c>
      <c r="F1863" s="85" t="s">
        <v>5931</v>
      </c>
    </row>
    <row r="1864" spans="2:6">
      <c r="B1864" s="80" t="s">
        <v>5932</v>
      </c>
      <c r="C1864" s="84">
        <v>0.102497245022</v>
      </c>
      <c r="D1864" s="84">
        <f t="shared" si="29"/>
        <v>-3.2863429621957976</v>
      </c>
      <c r="E1864" s="82"/>
      <c r="F1864" s="85"/>
    </row>
    <row r="1865" spans="2:6">
      <c r="B1865" s="80" t="s">
        <v>5933</v>
      </c>
      <c r="C1865" s="84">
        <v>0.102497245022</v>
      </c>
      <c r="D1865" s="84">
        <f t="shared" si="29"/>
        <v>-3.2863429621957976</v>
      </c>
      <c r="E1865" s="82"/>
      <c r="F1865" s="85"/>
    </row>
    <row r="1866" spans="2:6">
      <c r="B1866" s="80" t="s">
        <v>5934</v>
      </c>
      <c r="C1866" s="84">
        <v>0.102395435743</v>
      </c>
      <c r="D1866" s="84">
        <f t="shared" si="29"/>
        <v>-3.2877766859722604</v>
      </c>
      <c r="E1866" s="82" t="s">
        <v>5587</v>
      </c>
      <c r="F1866" s="85" t="s">
        <v>5588</v>
      </c>
    </row>
    <row r="1867" spans="2:6">
      <c r="B1867" s="80" t="s">
        <v>5935</v>
      </c>
      <c r="C1867" s="84">
        <v>0.102175020162</v>
      </c>
      <c r="D1867" s="84">
        <f t="shared" si="29"/>
        <v>-3.290885566844528</v>
      </c>
      <c r="E1867" s="82"/>
      <c r="F1867" s="85"/>
    </row>
    <row r="1868" spans="2:6">
      <c r="B1868" s="80" t="s">
        <v>5936</v>
      </c>
      <c r="C1868" s="84">
        <v>0.102000322573</v>
      </c>
      <c r="D1868" s="84">
        <f t="shared" si="29"/>
        <v>-3.2933543802030272</v>
      </c>
      <c r="E1868" s="82" t="s">
        <v>2754</v>
      </c>
      <c r="F1868" s="85" t="s">
        <v>2755</v>
      </c>
    </row>
    <row r="1869" spans="2:6">
      <c r="B1869" s="80" t="s">
        <v>5937</v>
      </c>
      <c r="C1869" s="84">
        <v>0.10193657391700001</v>
      </c>
      <c r="D1869" s="84">
        <f t="shared" si="29"/>
        <v>-3.2942563246226295</v>
      </c>
      <c r="E1869" s="82" t="s">
        <v>724</v>
      </c>
      <c r="F1869" s="85" t="s">
        <v>725</v>
      </c>
    </row>
    <row r="1870" spans="2:6">
      <c r="B1870" s="80" t="s">
        <v>5938</v>
      </c>
      <c r="C1870" s="84">
        <v>0.10185398074300001</v>
      </c>
      <c r="D1870" s="84">
        <f t="shared" si="29"/>
        <v>-3.2954257288598758</v>
      </c>
      <c r="E1870" s="82" t="s">
        <v>5939</v>
      </c>
      <c r="F1870" s="85" t="s">
        <v>5940</v>
      </c>
    </row>
    <row r="1871" spans="2:6">
      <c r="B1871" s="80" t="s">
        <v>5941</v>
      </c>
      <c r="C1871" s="84">
        <v>0.101581501706</v>
      </c>
      <c r="D1871" s="84">
        <f t="shared" si="29"/>
        <v>-3.2992903879229374</v>
      </c>
      <c r="E1871" s="82"/>
      <c r="F1871" s="85"/>
    </row>
    <row r="1872" spans="2:6">
      <c r="B1872" s="80" t="s">
        <v>5942</v>
      </c>
      <c r="C1872" s="84">
        <v>0.10156487812499999</v>
      </c>
      <c r="D1872" s="84">
        <f t="shared" si="29"/>
        <v>-3.2995265009951371</v>
      </c>
      <c r="E1872" s="82" t="s">
        <v>5943</v>
      </c>
      <c r="F1872" s="85" t="s">
        <v>5944</v>
      </c>
    </row>
    <row r="1873" spans="2:6">
      <c r="B1873" s="80" t="s">
        <v>5945</v>
      </c>
      <c r="C1873" s="84">
        <v>0.10144170304199999</v>
      </c>
      <c r="D1873" s="84">
        <f t="shared" si="29"/>
        <v>-3.301277223579508</v>
      </c>
      <c r="E1873" s="82" t="s">
        <v>4250</v>
      </c>
      <c r="F1873" s="85" t="s">
        <v>4251</v>
      </c>
    </row>
    <row r="1874" spans="2:6">
      <c r="B1874" s="80" t="s">
        <v>5946</v>
      </c>
      <c r="C1874" s="84">
        <v>0.101194678892</v>
      </c>
      <c r="D1874" s="84">
        <f t="shared" si="29"/>
        <v>-3.3047946639258172</v>
      </c>
      <c r="E1874" s="82" t="s">
        <v>5947</v>
      </c>
      <c r="F1874" s="85" t="s">
        <v>5948</v>
      </c>
    </row>
    <row r="1875" spans="2:6">
      <c r="B1875" s="80" t="s">
        <v>5949</v>
      </c>
      <c r="C1875" s="84">
        <v>0.101073269836</v>
      </c>
      <c r="D1875" s="84">
        <f t="shared" si="29"/>
        <v>-3.3065265870025793</v>
      </c>
      <c r="E1875" s="82" t="s">
        <v>5950</v>
      </c>
      <c r="F1875" s="85" t="s">
        <v>5951</v>
      </c>
    </row>
    <row r="1876" spans="2:6">
      <c r="B1876" s="80" t="s">
        <v>2960</v>
      </c>
      <c r="C1876" s="84">
        <v>0.100804437889</v>
      </c>
      <c r="D1876" s="84">
        <f t="shared" si="29"/>
        <v>-3.3103689403797354</v>
      </c>
      <c r="E1876" s="82" t="s">
        <v>2813</v>
      </c>
      <c r="F1876" s="85" t="s">
        <v>2814</v>
      </c>
    </row>
    <row r="1877" spans="2:6">
      <c r="B1877" s="80" t="s">
        <v>5952</v>
      </c>
      <c r="C1877" s="84">
        <v>0.100746924116</v>
      </c>
      <c r="D1877" s="84">
        <f t="shared" si="29"/>
        <v>-3.311192302092766</v>
      </c>
      <c r="E1877" s="82" t="s">
        <v>5953</v>
      </c>
      <c r="F1877" s="85" t="s">
        <v>5954</v>
      </c>
    </row>
    <row r="1878" spans="2:6">
      <c r="B1878" s="80" t="s">
        <v>5955</v>
      </c>
      <c r="C1878" s="84">
        <v>0.100692591581</v>
      </c>
      <c r="D1878" s="84">
        <f t="shared" si="29"/>
        <v>-3.3119705533751227</v>
      </c>
      <c r="E1878" s="82" t="s">
        <v>5956</v>
      </c>
      <c r="F1878" s="85" t="s">
        <v>5957</v>
      </c>
    </row>
    <row r="1879" spans="2:6">
      <c r="B1879" s="80" t="s">
        <v>5958</v>
      </c>
      <c r="C1879" s="84">
        <v>0.10049418707299999</v>
      </c>
      <c r="D1879" s="84">
        <f t="shared" si="29"/>
        <v>-3.3148160414781516</v>
      </c>
      <c r="E1879" s="82"/>
      <c r="F1879" s="85"/>
    </row>
    <row r="1880" spans="2:6">
      <c r="B1880" s="80" t="s">
        <v>5959</v>
      </c>
      <c r="C1880" s="84">
        <v>0.100261346902</v>
      </c>
      <c r="D1880" s="84">
        <f t="shared" si="29"/>
        <v>-3.3181625744876637</v>
      </c>
      <c r="E1880" s="82" t="s">
        <v>5615</v>
      </c>
      <c r="F1880" s="85" t="s">
        <v>5616</v>
      </c>
    </row>
    <row r="1881" spans="2:6">
      <c r="B1881" s="80" t="s">
        <v>5960</v>
      </c>
      <c r="C1881" s="84">
        <v>0.100203174011</v>
      </c>
      <c r="D1881" s="84">
        <f t="shared" si="29"/>
        <v>-3.3189998871785429</v>
      </c>
      <c r="E1881" s="82" t="s">
        <v>5961</v>
      </c>
      <c r="F1881" s="85" t="s">
        <v>5962</v>
      </c>
    </row>
    <row r="1882" spans="2:6">
      <c r="B1882" s="80" t="s">
        <v>5963</v>
      </c>
      <c r="C1882" s="84">
        <v>0.100142679577</v>
      </c>
      <c r="D1882" s="84">
        <f t="shared" si="29"/>
        <v>-3.319871130790752</v>
      </c>
      <c r="E1882" s="82" t="s">
        <v>5964</v>
      </c>
      <c r="F1882" s="85" t="s">
        <v>5965</v>
      </c>
    </row>
    <row r="1883" spans="2:6">
      <c r="B1883" s="80" t="s">
        <v>5966</v>
      </c>
      <c r="C1883" s="84">
        <v>9.9955015922299995E-2</v>
      </c>
      <c r="D1883" s="84">
        <f t="shared" si="29"/>
        <v>-3.322577223958842</v>
      </c>
      <c r="E1883" s="82"/>
      <c r="F1883" s="85"/>
    </row>
    <row r="1884" spans="2:6">
      <c r="B1884" s="80" t="s">
        <v>5967</v>
      </c>
      <c r="C1884" s="84">
        <v>9.9916972186200007E-2</v>
      </c>
      <c r="D1884" s="84">
        <f t="shared" si="29"/>
        <v>-3.3231264305844479</v>
      </c>
      <c r="E1884" s="82"/>
      <c r="F1884" s="85"/>
    </row>
    <row r="1885" spans="2:6">
      <c r="B1885" s="80" t="s">
        <v>5968</v>
      </c>
      <c r="C1885" s="84">
        <v>9.9898595107900001E-2</v>
      </c>
      <c r="D1885" s="84">
        <f t="shared" si="29"/>
        <v>-3.3233918004969452</v>
      </c>
      <c r="E1885" s="82" t="s">
        <v>5969</v>
      </c>
      <c r="F1885" s="85" t="s">
        <v>5970</v>
      </c>
    </row>
    <row r="1886" spans="2:6">
      <c r="B1886" s="80" t="s">
        <v>5971</v>
      </c>
      <c r="C1886" s="84">
        <v>9.9869770599799998E-2</v>
      </c>
      <c r="D1886" s="84">
        <f t="shared" si="29"/>
        <v>-3.323808132432517</v>
      </c>
      <c r="E1886" s="82"/>
      <c r="F1886" s="85"/>
    </row>
    <row r="1887" spans="2:6">
      <c r="B1887" s="80" t="s">
        <v>5972</v>
      </c>
      <c r="C1887" s="84">
        <v>9.9818051413699996E-2</v>
      </c>
      <c r="D1887" s="84">
        <f t="shared" si="29"/>
        <v>-3.3245554490612568</v>
      </c>
      <c r="E1887" s="82" t="s">
        <v>5474</v>
      </c>
      <c r="F1887" s="85" t="s">
        <v>5475</v>
      </c>
    </row>
    <row r="1888" spans="2:6">
      <c r="B1888" s="80" t="s">
        <v>5973</v>
      </c>
      <c r="C1888" s="84">
        <v>9.9752531912099998E-2</v>
      </c>
      <c r="D1888" s="84">
        <f t="shared" si="29"/>
        <v>-3.3255027295858772</v>
      </c>
      <c r="E1888" s="82" t="s">
        <v>5974</v>
      </c>
      <c r="F1888" s="85" t="s">
        <v>5975</v>
      </c>
    </row>
    <row r="1889" spans="2:6">
      <c r="B1889" s="80" t="s">
        <v>5976</v>
      </c>
      <c r="C1889" s="84">
        <v>9.9698191432300007E-2</v>
      </c>
      <c r="D1889" s="84">
        <f t="shared" si="29"/>
        <v>-3.3262888560170292</v>
      </c>
      <c r="E1889" s="82"/>
      <c r="F1889" s="85"/>
    </row>
    <row r="1890" spans="2:6">
      <c r="B1890" s="80" t="s">
        <v>5977</v>
      </c>
      <c r="C1890" s="84">
        <v>9.9613271298199996E-2</v>
      </c>
      <c r="D1890" s="84">
        <f t="shared" si="29"/>
        <v>-3.3275182269932171</v>
      </c>
      <c r="E1890" s="82"/>
      <c r="F1890" s="85"/>
    </row>
    <row r="1891" spans="2:6">
      <c r="B1891" s="80" t="s">
        <v>2678</v>
      </c>
      <c r="C1891" s="84">
        <v>9.9613271298199996E-2</v>
      </c>
      <c r="D1891" s="84">
        <f t="shared" si="29"/>
        <v>-3.3275182269932171</v>
      </c>
      <c r="E1891" s="82"/>
      <c r="F1891" s="85"/>
    </row>
    <row r="1892" spans="2:6">
      <c r="B1892" s="80" t="s">
        <v>5978</v>
      </c>
      <c r="C1892" s="84">
        <v>9.9613271298199996E-2</v>
      </c>
      <c r="D1892" s="84">
        <f t="shared" si="29"/>
        <v>-3.3275182269932171</v>
      </c>
      <c r="E1892" s="82"/>
      <c r="F1892" s="85"/>
    </row>
    <row r="1893" spans="2:6">
      <c r="B1893" s="80" t="s">
        <v>5979</v>
      </c>
      <c r="C1893" s="84">
        <v>9.9461852190099995E-2</v>
      </c>
      <c r="D1893" s="84">
        <f t="shared" si="29"/>
        <v>-3.3297128923502033</v>
      </c>
      <c r="E1893" s="82" t="s">
        <v>5980</v>
      </c>
      <c r="F1893" s="85" t="s">
        <v>5981</v>
      </c>
    </row>
    <row r="1894" spans="2:6">
      <c r="B1894" s="80" t="s">
        <v>5982</v>
      </c>
      <c r="C1894" s="84">
        <v>9.9461852190099995E-2</v>
      </c>
      <c r="D1894" s="84">
        <f t="shared" si="29"/>
        <v>-3.3297128923502033</v>
      </c>
      <c r="E1894" s="82" t="s">
        <v>515</v>
      </c>
      <c r="F1894" s="85" t="s">
        <v>516</v>
      </c>
    </row>
    <row r="1895" spans="2:6">
      <c r="B1895" s="80" t="s">
        <v>5983</v>
      </c>
      <c r="C1895" s="84">
        <v>9.9461852190099995E-2</v>
      </c>
      <c r="D1895" s="84">
        <f t="shared" si="29"/>
        <v>-3.3297128923502033</v>
      </c>
      <c r="E1895" s="82"/>
      <c r="F1895" s="85"/>
    </row>
    <row r="1896" spans="2:6">
      <c r="B1896" s="80" t="s">
        <v>5984</v>
      </c>
      <c r="C1896" s="84">
        <v>9.9461852190099995E-2</v>
      </c>
      <c r="D1896" s="84">
        <f t="shared" si="29"/>
        <v>-3.3297128923502033</v>
      </c>
      <c r="E1896" s="82" t="s">
        <v>288</v>
      </c>
      <c r="F1896" s="85" t="s">
        <v>289</v>
      </c>
    </row>
    <row r="1897" spans="2:6">
      <c r="B1897" s="80" t="s">
        <v>5985</v>
      </c>
      <c r="C1897" s="84">
        <v>9.9348148498399999E-2</v>
      </c>
      <c r="D1897" s="84">
        <f t="shared" si="29"/>
        <v>-3.331363108832913</v>
      </c>
      <c r="E1897" s="82"/>
      <c r="F1897" s="85"/>
    </row>
    <row r="1898" spans="2:6">
      <c r="B1898" s="80" t="s">
        <v>5986</v>
      </c>
      <c r="C1898" s="84">
        <v>9.8716878133200001E-2</v>
      </c>
      <c r="D1898" s="84">
        <f t="shared" si="29"/>
        <v>-3.3405594190005887</v>
      </c>
      <c r="E1898" s="82"/>
      <c r="F1898" s="85"/>
    </row>
    <row r="1899" spans="2:6">
      <c r="B1899" s="80" t="s">
        <v>5987</v>
      </c>
      <c r="C1899" s="84">
        <v>9.8153993598099995E-2</v>
      </c>
      <c r="D1899" s="84">
        <f t="shared" si="29"/>
        <v>-3.3488092218595145</v>
      </c>
      <c r="E1899" s="82" t="s">
        <v>5988</v>
      </c>
      <c r="F1899" s="85" t="s">
        <v>5989</v>
      </c>
    </row>
    <row r="1900" spans="2:6">
      <c r="B1900" s="80" t="s">
        <v>5990</v>
      </c>
      <c r="C1900" s="84">
        <v>9.8133858576400002E-2</v>
      </c>
      <c r="D1900" s="84">
        <f t="shared" si="29"/>
        <v>-3.3491052024383929</v>
      </c>
      <c r="E1900" s="82" t="s">
        <v>5991</v>
      </c>
      <c r="F1900" s="85" t="s">
        <v>5992</v>
      </c>
    </row>
    <row r="1901" spans="2:6">
      <c r="B1901" s="80" t="s">
        <v>5993</v>
      </c>
      <c r="C1901" s="84">
        <v>9.7988258283599999E-2</v>
      </c>
      <c r="D1901" s="84">
        <f t="shared" si="29"/>
        <v>-3.351247305147957</v>
      </c>
      <c r="E1901" s="82"/>
      <c r="F1901" s="85"/>
    </row>
    <row r="1902" spans="2:6">
      <c r="B1902" s="80" t="s">
        <v>2999</v>
      </c>
      <c r="C1902" s="84">
        <v>9.7808654647900006E-2</v>
      </c>
      <c r="D1902" s="84">
        <f t="shared" si="29"/>
        <v>-3.3538940613541288</v>
      </c>
      <c r="E1902" s="82" t="s">
        <v>360</v>
      </c>
      <c r="F1902" s="85" t="s">
        <v>361</v>
      </c>
    </row>
    <row r="1903" spans="2:6">
      <c r="B1903" s="80" t="s">
        <v>5994</v>
      </c>
      <c r="C1903" s="84">
        <v>9.7800485152699998E-2</v>
      </c>
      <c r="D1903" s="84">
        <f t="shared" si="29"/>
        <v>-3.354014567893143</v>
      </c>
      <c r="E1903" s="82" t="s">
        <v>5995</v>
      </c>
      <c r="F1903" s="85" t="s">
        <v>5996</v>
      </c>
    </row>
    <row r="1904" spans="2:6">
      <c r="B1904" s="80" t="s">
        <v>5997</v>
      </c>
      <c r="C1904" s="84">
        <v>9.7556000131000006E-2</v>
      </c>
      <c r="D1904" s="84">
        <f t="shared" si="29"/>
        <v>-3.3576255820041805</v>
      </c>
      <c r="E1904" s="82" t="s">
        <v>5998</v>
      </c>
      <c r="F1904" s="85" t="s">
        <v>5999</v>
      </c>
    </row>
    <row r="1905" spans="2:6">
      <c r="B1905" s="80" t="s">
        <v>6000</v>
      </c>
      <c r="C1905" s="84">
        <v>9.7473831207700007E-2</v>
      </c>
      <c r="D1905" s="84">
        <f t="shared" si="29"/>
        <v>-3.3588412391614519</v>
      </c>
      <c r="E1905" s="82" t="s">
        <v>288</v>
      </c>
      <c r="F1905" s="85" t="s">
        <v>289</v>
      </c>
    </row>
    <row r="1906" spans="2:6">
      <c r="B1906" s="80" t="s">
        <v>6001</v>
      </c>
      <c r="C1906" s="84">
        <v>9.7358677646700004E-2</v>
      </c>
      <c r="D1906" s="84">
        <f t="shared" si="29"/>
        <v>-3.360546616685121</v>
      </c>
      <c r="E1906" s="30" t="s">
        <v>6002</v>
      </c>
      <c r="F1906" s="34" t="s">
        <v>6003</v>
      </c>
    </row>
    <row r="1907" spans="2:6">
      <c r="B1907" s="80" t="s">
        <v>6004</v>
      </c>
      <c r="C1907" s="84">
        <v>9.6887149316200002E-2</v>
      </c>
      <c r="D1907" s="84">
        <f t="shared" si="29"/>
        <v>-3.3675508641471907</v>
      </c>
      <c r="E1907" s="82"/>
      <c r="F1907" s="85"/>
    </row>
    <row r="1908" spans="2:6">
      <c r="B1908" s="80" t="s">
        <v>6005</v>
      </c>
      <c r="C1908" s="84">
        <v>9.6835304275000006E-2</v>
      </c>
      <c r="D1908" s="84">
        <f t="shared" si="29"/>
        <v>-3.3683230677222857</v>
      </c>
      <c r="E1908" s="82"/>
      <c r="F1908" s="85"/>
    </row>
    <row r="1909" spans="2:6">
      <c r="B1909" s="80" t="s">
        <v>6006</v>
      </c>
      <c r="C1909" s="84">
        <v>9.6835304275000006E-2</v>
      </c>
      <c r="D1909" s="84">
        <f t="shared" si="29"/>
        <v>-3.3683230677222857</v>
      </c>
      <c r="E1909" s="82" t="s">
        <v>2944</v>
      </c>
      <c r="F1909" s="85" t="s">
        <v>2945</v>
      </c>
    </row>
    <row r="1910" spans="2:6">
      <c r="B1910" s="80" t="s">
        <v>6007</v>
      </c>
      <c r="C1910" s="84">
        <v>9.6835304275000006E-2</v>
      </c>
      <c r="D1910" s="84">
        <f t="shared" si="29"/>
        <v>-3.3683230677222857</v>
      </c>
      <c r="E1910" s="30" t="s">
        <v>5744</v>
      </c>
      <c r="F1910" s="34" t="s">
        <v>5745</v>
      </c>
    </row>
    <row r="1911" spans="2:6">
      <c r="B1911" s="80" t="s">
        <v>6008</v>
      </c>
      <c r="C1911" s="84">
        <v>9.6835304275000006E-2</v>
      </c>
      <c r="D1911" s="84">
        <f t="shared" si="29"/>
        <v>-3.3683230677222857</v>
      </c>
      <c r="E1911" s="82"/>
      <c r="F1911" s="85"/>
    </row>
    <row r="1912" spans="2:6">
      <c r="B1912" s="80" t="s">
        <v>6009</v>
      </c>
      <c r="C1912" s="84">
        <v>9.6777680912399994E-2</v>
      </c>
      <c r="D1912" s="84">
        <f t="shared" si="29"/>
        <v>-3.369181821507178</v>
      </c>
      <c r="E1912" s="82" t="s">
        <v>6010</v>
      </c>
      <c r="F1912" s="85" t="s">
        <v>6011</v>
      </c>
    </row>
    <row r="1913" spans="2:6">
      <c r="B1913" s="80" t="s">
        <v>6012</v>
      </c>
      <c r="C1913" s="84">
        <v>9.6762386558600005E-2</v>
      </c>
      <c r="D1913" s="84">
        <f t="shared" si="29"/>
        <v>-3.3694098372221153</v>
      </c>
      <c r="E1913" s="82" t="s">
        <v>6013</v>
      </c>
      <c r="F1913" s="85" t="s">
        <v>6014</v>
      </c>
    </row>
    <row r="1914" spans="2:6">
      <c r="B1914" s="80" t="s">
        <v>6015</v>
      </c>
      <c r="C1914" s="84">
        <v>9.6678438612600004E-2</v>
      </c>
      <c r="D1914" s="84">
        <f t="shared" si="29"/>
        <v>-3.3706620164648675</v>
      </c>
      <c r="E1914" s="82" t="s">
        <v>6016</v>
      </c>
      <c r="F1914" s="85" t="s">
        <v>6017</v>
      </c>
    </row>
    <row r="1915" spans="2:6">
      <c r="B1915" s="80" t="s">
        <v>6018</v>
      </c>
      <c r="C1915" s="84">
        <v>9.6285307732100006E-2</v>
      </c>
      <c r="D1915" s="84">
        <f t="shared" si="29"/>
        <v>-3.3765405171385008</v>
      </c>
      <c r="E1915" s="82"/>
      <c r="F1915" s="85"/>
    </row>
    <row r="1916" spans="2:6">
      <c r="B1916" s="80" t="s">
        <v>6019</v>
      </c>
      <c r="C1916" s="84">
        <v>9.6273433385799995E-2</v>
      </c>
      <c r="D1916" s="84">
        <f t="shared" si="29"/>
        <v>-3.3767184478877681</v>
      </c>
      <c r="E1916" s="82"/>
      <c r="F1916" s="85"/>
    </row>
    <row r="1917" spans="2:6">
      <c r="B1917" s="80" t="s">
        <v>6020</v>
      </c>
      <c r="C1917" s="84">
        <v>9.5963855733499998E-2</v>
      </c>
      <c r="D1917" s="84">
        <f t="shared" si="29"/>
        <v>-3.3813650649086222</v>
      </c>
      <c r="E1917" s="82" t="s">
        <v>5263</v>
      </c>
      <c r="F1917" s="85" t="s">
        <v>5264</v>
      </c>
    </row>
    <row r="1918" spans="2:6">
      <c r="B1918" s="80" t="s">
        <v>2512</v>
      </c>
      <c r="C1918" s="84">
        <v>9.5843447180699995E-2</v>
      </c>
      <c r="D1918" s="84">
        <f t="shared" si="29"/>
        <v>-3.3831763916118791</v>
      </c>
      <c r="E1918" s="82"/>
      <c r="F1918" s="85"/>
    </row>
    <row r="1919" spans="2:6">
      <c r="B1919" s="80" t="s">
        <v>6021</v>
      </c>
      <c r="C1919" s="84">
        <v>9.5805151223500001E-2</v>
      </c>
      <c r="D1919" s="84">
        <f t="shared" si="29"/>
        <v>-3.3837529613205435</v>
      </c>
      <c r="E1919" s="82" t="s">
        <v>5027</v>
      </c>
      <c r="F1919" s="85" t="s">
        <v>5028</v>
      </c>
    </row>
    <row r="1920" spans="2:6">
      <c r="B1920" s="80" t="s">
        <v>6022</v>
      </c>
      <c r="C1920" s="84">
        <v>9.5714271629499997E-2</v>
      </c>
      <c r="D1920" s="84">
        <f t="shared" si="29"/>
        <v>-3.3851221336736073</v>
      </c>
      <c r="E1920" s="82"/>
      <c r="F1920" s="85"/>
    </row>
    <row r="1921" spans="2:6">
      <c r="B1921" s="80" t="s">
        <v>6023</v>
      </c>
      <c r="C1921" s="84">
        <v>9.5714271629499997E-2</v>
      </c>
      <c r="D1921" s="84">
        <f t="shared" si="29"/>
        <v>-3.3851221336736073</v>
      </c>
      <c r="E1921" s="82" t="s">
        <v>6024</v>
      </c>
      <c r="F1921" s="85" t="s">
        <v>6025</v>
      </c>
    </row>
    <row r="1922" spans="2:6">
      <c r="B1922" s="80" t="s">
        <v>6026</v>
      </c>
      <c r="C1922" s="84">
        <v>9.5714271629499997E-2</v>
      </c>
      <c r="D1922" s="84">
        <f t="shared" si="29"/>
        <v>-3.3851221336736073</v>
      </c>
      <c r="E1922" s="82"/>
      <c r="F1922" s="85"/>
    </row>
    <row r="1923" spans="2:6">
      <c r="B1923" s="80" t="s">
        <v>6027</v>
      </c>
      <c r="C1923" s="84">
        <v>9.5714271629499997E-2</v>
      </c>
      <c r="D1923" s="84">
        <f t="shared" si="29"/>
        <v>-3.3851221336736073</v>
      </c>
      <c r="E1923" s="82"/>
      <c r="F1923" s="85"/>
    </row>
    <row r="1924" spans="2:6">
      <c r="B1924" s="80" t="s">
        <v>6028</v>
      </c>
      <c r="C1924" s="84">
        <v>9.5714271629499997E-2</v>
      </c>
      <c r="D1924" s="84">
        <f t="shared" ref="D1924:D1987" si="30">LOG(C1924,2)</f>
        <v>-3.3851221336736073</v>
      </c>
      <c r="E1924" s="82"/>
      <c r="F1924" s="85"/>
    </row>
    <row r="1925" spans="2:6">
      <c r="B1925" s="80" t="s">
        <v>6029</v>
      </c>
      <c r="C1925" s="84">
        <v>9.5714271629499997E-2</v>
      </c>
      <c r="D1925" s="84">
        <f t="shared" si="30"/>
        <v>-3.3851221336736073</v>
      </c>
      <c r="E1925" s="82" t="s">
        <v>6030</v>
      </c>
      <c r="F1925" s="85" t="s">
        <v>6031</v>
      </c>
    </row>
    <row r="1926" spans="2:6">
      <c r="B1926" s="80" t="s">
        <v>6032</v>
      </c>
      <c r="C1926" s="84">
        <v>9.5714271629499997E-2</v>
      </c>
      <c r="D1926" s="84">
        <f t="shared" si="30"/>
        <v>-3.3851221336736073</v>
      </c>
      <c r="E1926" s="82"/>
      <c r="F1926" s="85"/>
    </row>
    <row r="1927" spans="2:6">
      <c r="B1927" s="80" t="s">
        <v>6033</v>
      </c>
      <c r="C1927" s="84">
        <v>9.5714271629499997E-2</v>
      </c>
      <c r="D1927" s="84">
        <f t="shared" si="30"/>
        <v>-3.3851221336736073</v>
      </c>
      <c r="E1927" s="82"/>
      <c r="F1927" s="85"/>
    </row>
    <row r="1928" spans="2:6">
      <c r="B1928" s="80" t="s">
        <v>6034</v>
      </c>
      <c r="C1928" s="84">
        <v>9.5714271629499997E-2</v>
      </c>
      <c r="D1928" s="84">
        <f t="shared" si="30"/>
        <v>-3.3851221336736073</v>
      </c>
      <c r="E1928" s="82"/>
      <c r="F1928" s="85"/>
    </row>
    <row r="1929" spans="2:6">
      <c r="B1929" s="80" t="s">
        <v>6035</v>
      </c>
      <c r="C1929" s="84">
        <v>9.5503929927899994E-2</v>
      </c>
      <c r="D1929" s="84">
        <f t="shared" si="30"/>
        <v>-3.3882960893924254</v>
      </c>
      <c r="E1929" s="82"/>
      <c r="F1929" s="85"/>
    </row>
    <row r="1930" spans="2:6">
      <c r="B1930" s="80" t="s">
        <v>6036</v>
      </c>
      <c r="C1930" s="84">
        <v>9.5409503486300007E-2</v>
      </c>
      <c r="D1930" s="84">
        <f t="shared" si="30"/>
        <v>-3.3897232133794333</v>
      </c>
      <c r="E1930" s="82" t="s">
        <v>6037</v>
      </c>
      <c r="F1930" s="85" t="s">
        <v>6038</v>
      </c>
    </row>
    <row r="1931" spans="2:6">
      <c r="B1931" s="80" t="s">
        <v>6039</v>
      </c>
      <c r="C1931" s="84">
        <v>9.5379236812400001E-2</v>
      </c>
      <c r="D1931" s="84">
        <f t="shared" si="30"/>
        <v>-3.3901809508815282</v>
      </c>
      <c r="E1931" s="82" t="s">
        <v>5805</v>
      </c>
      <c r="F1931" s="85" t="s">
        <v>5806</v>
      </c>
    </row>
    <row r="1932" spans="2:6">
      <c r="B1932" s="80" t="s">
        <v>6040</v>
      </c>
      <c r="C1932" s="84">
        <v>9.5379236812400001E-2</v>
      </c>
      <c r="D1932" s="84">
        <f t="shared" si="30"/>
        <v>-3.3901809508815282</v>
      </c>
      <c r="E1932" s="82"/>
      <c r="F1932" s="85"/>
    </row>
    <row r="1933" spans="2:6">
      <c r="B1933" s="80" t="s">
        <v>6041</v>
      </c>
      <c r="C1933" s="84">
        <v>9.5140521336200004E-2</v>
      </c>
      <c r="D1933" s="84">
        <f t="shared" si="30"/>
        <v>-3.3937962589972748</v>
      </c>
      <c r="E1933" s="30" t="s">
        <v>6042</v>
      </c>
      <c r="F1933" s="34" t="s">
        <v>6043</v>
      </c>
    </row>
    <row r="1934" spans="2:6">
      <c r="B1934" s="80" t="s">
        <v>6044</v>
      </c>
      <c r="C1934" s="84">
        <v>9.4701075457699999E-2</v>
      </c>
      <c r="D1934" s="84">
        <f t="shared" si="30"/>
        <v>-3.4004753802512813</v>
      </c>
      <c r="E1934" s="82" t="s">
        <v>5615</v>
      </c>
      <c r="F1934" s="85" t="s">
        <v>5616</v>
      </c>
    </row>
    <row r="1935" spans="2:6">
      <c r="B1935" s="80" t="s">
        <v>6045</v>
      </c>
      <c r="C1935" s="84">
        <v>9.4700124117599996E-2</v>
      </c>
      <c r="D1935" s="84">
        <f t="shared" si="30"/>
        <v>-3.4004898732285973</v>
      </c>
      <c r="E1935" s="82" t="s">
        <v>6046</v>
      </c>
      <c r="F1935" s="85" t="s">
        <v>6047</v>
      </c>
    </row>
    <row r="1936" spans="2:6">
      <c r="B1936" s="80" t="s">
        <v>6048</v>
      </c>
      <c r="C1936" s="84">
        <v>9.4700124117599996E-2</v>
      </c>
      <c r="D1936" s="84">
        <f t="shared" si="30"/>
        <v>-3.4004898732285973</v>
      </c>
      <c r="E1936" s="82" t="s">
        <v>2787</v>
      </c>
      <c r="F1936" s="85" t="s">
        <v>2788</v>
      </c>
    </row>
    <row r="1937" spans="2:6">
      <c r="B1937" s="80" t="s">
        <v>6049</v>
      </c>
      <c r="C1937" s="84">
        <v>9.4694005651400001E-2</v>
      </c>
      <c r="D1937" s="84">
        <f t="shared" si="30"/>
        <v>-3.4005830871086515</v>
      </c>
      <c r="E1937" s="82" t="s">
        <v>5805</v>
      </c>
      <c r="F1937" s="85" t="s">
        <v>5806</v>
      </c>
    </row>
    <row r="1938" spans="2:6">
      <c r="B1938" s="80" t="s">
        <v>6050</v>
      </c>
      <c r="C1938" s="84">
        <v>9.4640537648299994E-2</v>
      </c>
      <c r="D1938" s="84">
        <f t="shared" si="30"/>
        <v>-3.401397920193252</v>
      </c>
      <c r="E1938" s="82" t="s">
        <v>6051</v>
      </c>
      <c r="F1938" s="85" t="s">
        <v>6052</v>
      </c>
    </row>
    <row r="1939" spans="2:6">
      <c r="B1939" s="80" t="s">
        <v>6053</v>
      </c>
      <c r="C1939" s="84">
        <v>9.4497553474400003E-2</v>
      </c>
      <c r="D1939" s="84">
        <f t="shared" si="30"/>
        <v>-3.4035792110869441</v>
      </c>
      <c r="E1939" s="82"/>
      <c r="F1939" s="85"/>
    </row>
    <row r="1940" spans="2:6">
      <c r="B1940" s="80" t="s">
        <v>6054</v>
      </c>
      <c r="C1940" s="84">
        <v>9.4367081010700002E-2</v>
      </c>
      <c r="D1940" s="84">
        <f t="shared" si="30"/>
        <v>-3.4055725118106044</v>
      </c>
      <c r="E1940" s="82" t="s">
        <v>2617</v>
      </c>
      <c r="F1940" s="85" t="s">
        <v>2618</v>
      </c>
    </row>
    <row r="1941" spans="2:6">
      <c r="B1941" s="80" t="s">
        <v>6055</v>
      </c>
      <c r="C1941" s="84">
        <v>9.43062644871E-2</v>
      </c>
      <c r="D1941" s="84">
        <f t="shared" si="30"/>
        <v>-3.4065025817132621</v>
      </c>
      <c r="E1941" s="82" t="s">
        <v>6056</v>
      </c>
      <c r="F1941" s="85" t="s">
        <v>6057</v>
      </c>
    </row>
    <row r="1942" spans="2:6">
      <c r="B1942" s="80" t="s">
        <v>6058</v>
      </c>
      <c r="C1942" s="84">
        <v>9.4050291077500001E-2</v>
      </c>
      <c r="D1942" s="84">
        <f t="shared" si="30"/>
        <v>-3.410423781003225</v>
      </c>
      <c r="E1942" s="82"/>
      <c r="F1942" s="85"/>
    </row>
    <row r="1943" spans="2:6">
      <c r="B1943" s="80" t="s">
        <v>6059</v>
      </c>
      <c r="C1943" s="84">
        <v>9.4050291077500001E-2</v>
      </c>
      <c r="D1943" s="84">
        <f t="shared" si="30"/>
        <v>-3.410423781003225</v>
      </c>
      <c r="E1943" s="82"/>
      <c r="F1943" s="85"/>
    </row>
    <row r="1944" spans="2:6">
      <c r="B1944" s="80" t="s">
        <v>410</v>
      </c>
      <c r="C1944" s="84">
        <v>9.3913997437099994E-2</v>
      </c>
      <c r="D1944" s="84">
        <f t="shared" si="30"/>
        <v>-3.4125159889978902</v>
      </c>
      <c r="E1944" s="82" t="s">
        <v>411</v>
      </c>
      <c r="F1944" s="85" t="s">
        <v>412</v>
      </c>
    </row>
    <row r="1945" spans="2:6">
      <c r="B1945" s="80" t="s">
        <v>6060</v>
      </c>
      <c r="C1945" s="84">
        <v>9.3711959116500002E-2</v>
      </c>
      <c r="D1945" s="84">
        <f t="shared" si="30"/>
        <v>-3.4156230196157535</v>
      </c>
      <c r="E1945" s="82" t="s">
        <v>6061</v>
      </c>
      <c r="F1945" s="85" t="s">
        <v>6062</v>
      </c>
    </row>
    <row r="1946" spans="2:6">
      <c r="B1946" s="80" t="s">
        <v>6063</v>
      </c>
      <c r="C1946" s="84">
        <v>9.3643490145700004E-2</v>
      </c>
      <c r="D1946" s="84">
        <f t="shared" si="30"/>
        <v>-3.4166774842647873</v>
      </c>
      <c r="E1946" s="82"/>
      <c r="F1946" s="85"/>
    </row>
    <row r="1947" spans="2:6">
      <c r="B1947" s="80" t="s">
        <v>6064</v>
      </c>
      <c r="C1947" s="84">
        <v>9.3601287724599996E-2</v>
      </c>
      <c r="D1947" s="84">
        <f t="shared" si="30"/>
        <v>-3.4173278118772092</v>
      </c>
      <c r="E1947" s="82" t="s">
        <v>6065</v>
      </c>
      <c r="F1947" s="85" t="s">
        <v>6066</v>
      </c>
    </row>
    <row r="1948" spans="2:6">
      <c r="B1948" s="80" t="s">
        <v>6067</v>
      </c>
      <c r="C1948" s="84">
        <v>9.3285300472899998E-2</v>
      </c>
      <c r="D1948" s="84">
        <f t="shared" si="30"/>
        <v>-3.4222064249422255</v>
      </c>
      <c r="E1948" s="82" t="s">
        <v>6068</v>
      </c>
      <c r="F1948" s="85" t="s">
        <v>6069</v>
      </c>
    </row>
    <row r="1949" spans="2:6">
      <c r="B1949" s="80" t="s">
        <v>6070</v>
      </c>
      <c r="C1949" s="84">
        <v>9.3208395128500002E-2</v>
      </c>
      <c r="D1949" s="84">
        <f t="shared" si="30"/>
        <v>-3.4233962878479405</v>
      </c>
      <c r="E1949" s="82" t="s">
        <v>6071</v>
      </c>
      <c r="F1949" s="85" t="s">
        <v>6072</v>
      </c>
    </row>
    <row r="1950" spans="2:6">
      <c r="B1950" s="80" t="s">
        <v>6073</v>
      </c>
      <c r="C1950" s="84">
        <v>9.3025751290100003E-2</v>
      </c>
      <c r="D1950" s="84">
        <f t="shared" si="30"/>
        <v>-3.426226052952301</v>
      </c>
      <c r="E1950" s="82" t="s">
        <v>6074</v>
      </c>
      <c r="F1950" s="85" t="s">
        <v>6075</v>
      </c>
    </row>
    <row r="1951" spans="2:6">
      <c r="B1951" s="80" t="s">
        <v>6076</v>
      </c>
      <c r="C1951" s="84">
        <v>9.2871982114099999E-2</v>
      </c>
      <c r="D1951" s="84">
        <f t="shared" si="30"/>
        <v>-3.4286127639055768</v>
      </c>
      <c r="E1951" s="82" t="s">
        <v>6077</v>
      </c>
      <c r="F1951" s="85" t="s">
        <v>6078</v>
      </c>
    </row>
    <row r="1952" spans="2:6">
      <c r="B1952" s="80" t="s">
        <v>6079</v>
      </c>
      <c r="C1952" s="84">
        <v>9.2846326352400005E-2</v>
      </c>
      <c r="D1952" s="84">
        <f t="shared" si="30"/>
        <v>-3.429011361552905</v>
      </c>
      <c r="E1952" s="82" t="s">
        <v>6080</v>
      </c>
      <c r="F1952" s="85" t="s">
        <v>6081</v>
      </c>
    </row>
    <row r="1953" spans="2:6">
      <c r="B1953" s="80" t="s">
        <v>6082</v>
      </c>
      <c r="C1953" s="84">
        <v>9.2832403161100002E-2</v>
      </c>
      <c r="D1953" s="84">
        <f t="shared" si="30"/>
        <v>-3.4292277236438364</v>
      </c>
      <c r="E1953" s="82" t="s">
        <v>6083</v>
      </c>
      <c r="F1953" s="85" t="s">
        <v>6084</v>
      </c>
    </row>
    <row r="1954" spans="2:6">
      <c r="B1954" s="80" t="s">
        <v>6085</v>
      </c>
      <c r="C1954" s="84">
        <v>9.2717006239199998E-2</v>
      </c>
      <c r="D1954" s="84">
        <f t="shared" si="30"/>
        <v>-3.4310222061912219</v>
      </c>
      <c r="E1954" s="82" t="s">
        <v>2657</v>
      </c>
      <c r="F1954" s="85" t="s">
        <v>2658</v>
      </c>
    </row>
    <row r="1955" spans="2:6">
      <c r="B1955" s="80" t="s">
        <v>6086</v>
      </c>
      <c r="C1955" s="84">
        <v>9.2717006239199998E-2</v>
      </c>
      <c r="D1955" s="84">
        <f t="shared" si="30"/>
        <v>-3.4310222061912219</v>
      </c>
      <c r="E1955" s="82"/>
      <c r="F1955" s="85"/>
    </row>
    <row r="1956" spans="2:6">
      <c r="B1956" s="80" t="s">
        <v>6087</v>
      </c>
      <c r="C1956" s="84">
        <v>9.2663061148499995E-2</v>
      </c>
      <c r="D1956" s="84">
        <f t="shared" si="30"/>
        <v>-3.4318618468076774</v>
      </c>
      <c r="E1956" s="82" t="s">
        <v>5551</v>
      </c>
      <c r="F1956" s="85" t="s">
        <v>5552</v>
      </c>
    </row>
    <row r="1957" spans="2:6">
      <c r="B1957" s="80" t="s">
        <v>6088</v>
      </c>
      <c r="C1957" s="84">
        <v>9.2377649322800001E-2</v>
      </c>
      <c r="D1957" s="84">
        <f t="shared" si="30"/>
        <v>-3.4363123544936753</v>
      </c>
      <c r="E1957" s="82"/>
      <c r="F1957" s="85"/>
    </row>
    <row r="1958" spans="2:6">
      <c r="B1958" s="80" t="s">
        <v>6089</v>
      </c>
      <c r="C1958" s="84">
        <v>9.2238843713999999E-2</v>
      </c>
      <c r="D1958" s="84">
        <f t="shared" si="30"/>
        <v>-3.4384817619816346</v>
      </c>
      <c r="E1958" s="82" t="s">
        <v>6090</v>
      </c>
      <c r="F1958" s="85" t="s">
        <v>6091</v>
      </c>
    </row>
    <row r="1959" spans="2:6">
      <c r="B1959" s="80" t="s">
        <v>6092</v>
      </c>
      <c r="C1959" s="84">
        <v>9.2238843713999999E-2</v>
      </c>
      <c r="D1959" s="84">
        <f t="shared" si="30"/>
        <v>-3.4384817619816346</v>
      </c>
      <c r="E1959" s="82"/>
      <c r="F1959" s="85"/>
    </row>
    <row r="1960" spans="2:6">
      <c r="B1960" s="80" t="s">
        <v>6093</v>
      </c>
      <c r="C1960" s="84">
        <v>9.2238843713999999E-2</v>
      </c>
      <c r="D1960" s="84">
        <f t="shared" si="30"/>
        <v>-3.4384817619816346</v>
      </c>
      <c r="E1960" s="82"/>
      <c r="F1960" s="85"/>
    </row>
    <row r="1961" spans="2:6">
      <c r="B1961" s="80" t="s">
        <v>6094</v>
      </c>
      <c r="C1961" s="84">
        <v>9.2127125637600005E-2</v>
      </c>
      <c r="D1961" s="84">
        <f t="shared" si="30"/>
        <v>-3.4402301880614998</v>
      </c>
      <c r="E1961" s="82"/>
      <c r="F1961" s="85"/>
    </row>
    <row r="1962" spans="2:6">
      <c r="B1962" s="80" t="s">
        <v>6095</v>
      </c>
      <c r="C1962" s="84">
        <v>9.1924946989100004E-2</v>
      </c>
      <c r="D1962" s="84">
        <f t="shared" si="30"/>
        <v>-3.44339975031335</v>
      </c>
      <c r="E1962" s="82"/>
      <c r="F1962" s="85"/>
    </row>
    <row r="1963" spans="2:6">
      <c r="B1963" s="80" t="s">
        <v>6096</v>
      </c>
      <c r="C1963" s="84">
        <v>9.1924946989100004E-2</v>
      </c>
      <c r="D1963" s="84">
        <f t="shared" si="30"/>
        <v>-3.44339975031335</v>
      </c>
      <c r="E1963" s="82"/>
      <c r="F1963" s="85"/>
    </row>
    <row r="1964" spans="2:6">
      <c r="B1964" s="80" t="s">
        <v>6097</v>
      </c>
      <c r="C1964" s="84">
        <v>9.1859311459599996E-2</v>
      </c>
      <c r="D1964" s="84">
        <f t="shared" si="30"/>
        <v>-3.444430220036284</v>
      </c>
      <c r="E1964" s="82"/>
      <c r="F1964" s="85"/>
    </row>
    <row r="1965" spans="2:6">
      <c r="B1965" s="80" t="s">
        <v>6098</v>
      </c>
      <c r="C1965" s="84">
        <v>9.1859311459599996E-2</v>
      </c>
      <c r="D1965" s="84">
        <f t="shared" si="30"/>
        <v>-3.444430220036284</v>
      </c>
      <c r="E1965" s="82"/>
      <c r="F1965" s="85"/>
    </row>
    <row r="1966" spans="2:6">
      <c r="B1966" s="80" t="s">
        <v>6099</v>
      </c>
      <c r="C1966" s="84">
        <v>9.1784655828799994E-2</v>
      </c>
      <c r="D1966" s="84">
        <f t="shared" si="30"/>
        <v>-3.4456031996429988</v>
      </c>
      <c r="E1966" s="82" t="s">
        <v>1734</v>
      </c>
      <c r="F1966" s="85" t="s">
        <v>1735</v>
      </c>
    </row>
    <row r="1967" spans="2:6">
      <c r="B1967" s="80" t="s">
        <v>6100</v>
      </c>
      <c r="C1967" s="84">
        <v>9.16133892181E-2</v>
      </c>
      <c r="D1967" s="84">
        <f t="shared" si="30"/>
        <v>-3.4482977274029829</v>
      </c>
      <c r="E1967" s="82" t="s">
        <v>301</v>
      </c>
      <c r="F1967" s="85" t="s">
        <v>302</v>
      </c>
    </row>
    <row r="1968" spans="2:6">
      <c r="B1968" s="80" t="s">
        <v>6101</v>
      </c>
      <c r="C1968" s="84">
        <v>9.14739494136E-2</v>
      </c>
      <c r="D1968" s="84">
        <f t="shared" si="30"/>
        <v>-3.4504952485953648</v>
      </c>
      <c r="E1968" s="82" t="s">
        <v>6102</v>
      </c>
      <c r="F1968" s="85" t="s">
        <v>6103</v>
      </c>
    </row>
    <row r="1969" spans="2:6">
      <c r="B1969" s="80" t="s">
        <v>6104</v>
      </c>
      <c r="C1969" s="84">
        <v>9.1420995081199996E-2</v>
      </c>
      <c r="D1969" s="84">
        <f t="shared" si="30"/>
        <v>-3.4513306675851343</v>
      </c>
      <c r="E1969" s="82"/>
      <c r="F1969" s="85"/>
    </row>
    <row r="1970" spans="2:6">
      <c r="B1970" s="80" t="s">
        <v>6105</v>
      </c>
      <c r="C1970" s="84">
        <v>9.1410314514000002E-2</v>
      </c>
      <c r="D1970" s="84">
        <f t="shared" si="30"/>
        <v>-3.4514992251629906</v>
      </c>
      <c r="E1970" s="30" t="s">
        <v>6106</v>
      </c>
      <c r="F1970" s="34" t="s">
        <v>6107</v>
      </c>
    </row>
    <row r="1971" spans="2:6">
      <c r="B1971" s="80" t="s">
        <v>2571</v>
      </c>
      <c r="C1971" s="84">
        <v>9.1404278919199999E-2</v>
      </c>
      <c r="D1971" s="84">
        <f t="shared" si="30"/>
        <v>-3.4515944858588288</v>
      </c>
      <c r="E1971" s="82" t="s">
        <v>2572</v>
      </c>
      <c r="F1971" s="85" t="s">
        <v>2573</v>
      </c>
    </row>
    <row r="1972" spans="2:6">
      <c r="B1972" s="80" t="s">
        <v>6108</v>
      </c>
      <c r="C1972" s="84">
        <v>9.1404278919199999E-2</v>
      </c>
      <c r="D1972" s="84">
        <f t="shared" si="30"/>
        <v>-3.4515944858588288</v>
      </c>
      <c r="E1972" s="82"/>
      <c r="F1972" s="85"/>
    </row>
    <row r="1973" spans="2:6">
      <c r="B1973" s="80" t="s">
        <v>6109</v>
      </c>
      <c r="C1973" s="84">
        <v>9.1300598912699996E-2</v>
      </c>
      <c r="D1973" s="84">
        <f t="shared" si="30"/>
        <v>-3.4532318657585659</v>
      </c>
      <c r="E1973" s="82"/>
      <c r="F1973" s="85"/>
    </row>
    <row r="1974" spans="2:6">
      <c r="B1974" s="80" t="s">
        <v>6110</v>
      </c>
      <c r="C1974" s="84">
        <v>9.1261540159899998E-2</v>
      </c>
      <c r="D1974" s="84">
        <f t="shared" si="30"/>
        <v>-3.4538491883876046</v>
      </c>
      <c r="E1974" s="82"/>
      <c r="F1974" s="85"/>
    </row>
    <row r="1975" spans="2:6">
      <c r="B1975" s="80" t="s">
        <v>6111</v>
      </c>
      <c r="C1975" s="84">
        <v>9.1236492968100005E-2</v>
      </c>
      <c r="D1975" s="84">
        <f t="shared" si="30"/>
        <v>-3.4542451976925332</v>
      </c>
      <c r="E1975" s="82" t="s">
        <v>6112</v>
      </c>
      <c r="F1975" s="85" t="s">
        <v>6113</v>
      </c>
    </row>
    <row r="1976" spans="2:6">
      <c r="B1976" s="80" t="s">
        <v>6114</v>
      </c>
      <c r="C1976" s="84">
        <v>9.0831486627600003E-2</v>
      </c>
      <c r="D1976" s="84">
        <f t="shared" si="30"/>
        <v>-3.460663697024863</v>
      </c>
      <c r="E1976" s="82"/>
      <c r="F1976" s="85"/>
    </row>
    <row r="1977" spans="2:6">
      <c r="B1977" s="80" t="s">
        <v>6115</v>
      </c>
      <c r="C1977" s="84">
        <v>9.0783002040099994E-2</v>
      </c>
      <c r="D1977" s="84">
        <f t="shared" si="30"/>
        <v>-3.4614339932288796</v>
      </c>
      <c r="E1977" s="82" t="s">
        <v>6116</v>
      </c>
      <c r="F1977" s="85" t="s">
        <v>6117</v>
      </c>
    </row>
    <row r="1978" spans="2:6">
      <c r="B1978" s="80" t="s">
        <v>6118</v>
      </c>
      <c r="C1978" s="84">
        <v>9.0742330223100007E-2</v>
      </c>
      <c r="D1978" s="84">
        <f t="shared" si="30"/>
        <v>-3.4620804818367246</v>
      </c>
      <c r="E1978" s="82"/>
      <c r="F1978" s="85"/>
    </row>
    <row r="1979" spans="2:6">
      <c r="B1979" s="80" t="s">
        <v>6119</v>
      </c>
      <c r="C1979" s="84">
        <v>9.0643679519000001E-2</v>
      </c>
      <c r="D1979" s="84">
        <f t="shared" si="30"/>
        <v>-3.4636497637876369</v>
      </c>
      <c r="E1979" s="82" t="s">
        <v>6046</v>
      </c>
      <c r="F1979" s="85" t="s">
        <v>6047</v>
      </c>
    </row>
    <row r="1980" spans="2:6">
      <c r="B1980" s="80" t="s">
        <v>6120</v>
      </c>
      <c r="C1980" s="84">
        <v>9.0611691782100004E-2</v>
      </c>
      <c r="D1980" s="84">
        <f t="shared" si="30"/>
        <v>-3.4641589740752297</v>
      </c>
      <c r="E1980" s="82" t="s">
        <v>6121</v>
      </c>
      <c r="F1980" s="85" t="s">
        <v>6122</v>
      </c>
    </row>
    <row r="1981" spans="2:6">
      <c r="B1981" s="80" t="s">
        <v>6123</v>
      </c>
      <c r="C1981" s="84">
        <v>9.0546062836299998E-2</v>
      </c>
      <c r="D1981" s="84">
        <f t="shared" si="30"/>
        <v>-3.4652042791352975</v>
      </c>
      <c r="E1981" s="82"/>
      <c r="F1981" s="85"/>
    </row>
    <row r="1982" spans="2:6">
      <c r="B1982" s="80" t="s">
        <v>6124</v>
      </c>
      <c r="C1982" s="84">
        <v>9.0546062836299998E-2</v>
      </c>
      <c r="D1982" s="84">
        <f t="shared" si="30"/>
        <v>-3.4652042791352975</v>
      </c>
      <c r="E1982" s="82" t="s">
        <v>6125</v>
      </c>
      <c r="F1982" s="85" t="s">
        <v>6126</v>
      </c>
    </row>
    <row r="1983" spans="2:6">
      <c r="B1983" s="80" t="s">
        <v>6127</v>
      </c>
      <c r="C1983" s="84">
        <v>9.0448939165000006E-2</v>
      </c>
      <c r="D1983" s="84">
        <f t="shared" si="30"/>
        <v>-3.4667526075514119</v>
      </c>
      <c r="E1983" s="82" t="s">
        <v>6128</v>
      </c>
      <c r="F1983" s="85" t="s">
        <v>6129</v>
      </c>
    </row>
    <row r="1984" spans="2:6">
      <c r="B1984" s="80" t="s">
        <v>6130</v>
      </c>
      <c r="C1984" s="84">
        <v>9.0443266395500002E-2</v>
      </c>
      <c r="D1984" s="84">
        <f t="shared" si="30"/>
        <v>-3.4668430932238383</v>
      </c>
      <c r="E1984" s="82"/>
      <c r="F1984" s="85"/>
    </row>
    <row r="1985" spans="2:6">
      <c r="B1985" s="80" t="s">
        <v>6131</v>
      </c>
      <c r="C1985" s="84">
        <v>9.0160716100899999E-2</v>
      </c>
      <c r="D1985" s="84">
        <f t="shared" si="30"/>
        <v>-3.4713572156231263</v>
      </c>
      <c r="E1985" s="82"/>
      <c r="F1985" s="85"/>
    </row>
    <row r="1986" spans="2:6">
      <c r="B1986" s="80" t="s">
        <v>6132</v>
      </c>
      <c r="C1986" s="84">
        <v>9.00269480654E-2</v>
      </c>
      <c r="D1986" s="84">
        <f t="shared" si="30"/>
        <v>-3.4734992769877802</v>
      </c>
      <c r="E1986" s="82"/>
      <c r="F1986" s="85"/>
    </row>
    <row r="1987" spans="2:6">
      <c r="B1987" s="80" t="s">
        <v>6133</v>
      </c>
      <c r="C1987" s="84">
        <v>8.9868556893499998E-2</v>
      </c>
      <c r="D1987" s="84">
        <f t="shared" si="30"/>
        <v>-3.4760397542200598</v>
      </c>
      <c r="E1987" s="82"/>
      <c r="F1987" s="85"/>
    </row>
    <row r="1988" spans="2:6">
      <c r="B1988" s="80" t="s">
        <v>6134</v>
      </c>
      <c r="C1988" s="84">
        <v>8.9779511857800004E-2</v>
      </c>
      <c r="D1988" s="84">
        <f t="shared" ref="D1988:D2051" si="31">LOG(C1988,2)</f>
        <v>-3.4774699376095461</v>
      </c>
      <c r="E1988" s="82"/>
      <c r="F1988" s="85"/>
    </row>
    <row r="1989" spans="2:6">
      <c r="B1989" s="80" t="s">
        <v>6135</v>
      </c>
      <c r="C1989" s="84">
        <v>8.9713601202500007E-2</v>
      </c>
      <c r="D1989" s="84">
        <f t="shared" si="31"/>
        <v>-3.4785294655011261</v>
      </c>
      <c r="E1989" s="82" t="s">
        <v>6136</v>
      </c>
      <c r="F1989" s="85" t="s">
        <v>6137</v>
      </c>
    </row>
    <row r="1990" spans="2:6">
      <c r="B1990" s="80" t="s">
        <v>6138</v>
      </c>
      <c r="C1990" s="84">
        <v>8.9701110998699998E-2</v>
      </c>
      <c r="D1990" s="84">
        <f t="shared" si="31"/>
        <v>-3.4787303359302011</v>
      </c>
      <c r="E1990" s="82" t="s">
        <v>1565</v>
      </c>
      <c r="F1990" s="85" t="s">
        <v>1566</v>
      </c>
    </row>
    <row r="1991" spans="2:6">
      <c r="B1991" s="80" t="s">
        <v>6139</v>
      </c>
      <c r="C1991" s="84">
        <v>8.9673800274100005E-2</v>
      </c>
      <c r="D1991" s="84">
        <f t="shared" si="31"/>
        <v>-3.4791696509600274</v>
      </c>
      <c r="E1991" s="82" t="s">
        <v>6140</v>
      </c>
      <c r="F1991" s="85" t="s">
        <v>6141</v>
      </c>
    </row>
    <row r="1992" spans="2:6">
      <c r="B1992" s="80" t="s">
        <v>6142</v>
      </c>
      <c r="C1992" s="84">
        <v>8.9536128561299999E-2</v>
      </c>
      <c r="D1992" s="84">
        <f t="shared" si="31"/>
        <v>-3.4813862506505662</v>
      </c>
      <c r="E1992" s="82"/>
      <c r="F1992" s="85"/>
    </row>
    <row r="1993" spans="2:6">
      <c r="B1993" s="80" t="s">
        <v>6143</v>
      </c>
      <c r="C1993" s="84">
        <v>8.9400256700500003E-2</v>
      </c>
      <c r="D1993" s="84">
        <f t="shared" si="31"/>
        <v>-3.4835772158604645</v>
      </c>
      <c r="E1993" s="82" t="s">
        <v>6144</v>
      </c>
      <c r="F1993" s="85" t="s">
        <v>6145</v>
      </c>
    </row>
    <row r="1994" spans="2:6">
      <c r="B1994" s="80" t="s">
        <v>6146</v>
      </c>
      <c r="C1994" s="84">
        <v>8.9277109261800006E-2</v>
      </c>
      <c r="D1994" s="84">
        <f t="shared" si="31"/>
        <v>-3.485565875434498</v>
      </c>
      <c r="E1994" s="30" t="s">
        <v>6147</v>
      </c>
      <c r="F1994" s="34" t="s">
        <v>6148</v>
      </c>
    </row>
    <row r="1995" spans="2:6">
      <c r="B1995" s="80" t="s">
        <v>6149</v>
      </c>
      <c r="C1995" s="84">
        <v>8.9147152420699996E-2</v>
      </c>
      <c r="D1995" s="84">
        <f t="shared" si="31"/>
        <v>-3.4876674744162863</v>
      </c>
      <c r="E1995" s="82" t="s">
        <v>6150</v>
      </c>
      <c r="F1995" s="85" t="s">
        <v>6151</v>
      </c>
    </row>
    <row r="1996" spans="2:6">
      <c r="B1996" s="80" t="s">
        <v>6152</v>
      </c>
      <c r="C1996" s="84">
        <v>8.9006961232200005E-2</v>
      </c>
      <c r="D1996" s="84">
        <f t="shared" si="31"/>
        <v>-3.4899380161402478</v>
      </c>
      <c r="E1996" s="82"/>
      <c r="F1996" s="85"/>
    </row>
    <row r="1997" spans="2:6">
      <c r="B1997" s="80" t="s">
        <v>6153</v>
      </c>
      <c r="C1997" s="84">
        <v>8.9006961232200005E-2</v>
      </c>
      <c r="D1997" s="84">
        <f t="shared" si="31"/>
        <v>-3.4899380161402478</v>
      </c>
      <c r="E1997" s="82"/>
      <c r="F1997" s="85"/>
    </row>
    <row r="1998" spans="2:6">
      <c r="B1998" s="80" t="s">
        <v>6154</v>
      </c>
      <c r="C1998" s="84">
        <v>8.9006961232200005E-2</v>
      </c>
      <c r="D1998" s="84">
        <f t="shared" si="31"/>
        <v>-3.4899380161402478</v>
      </c>
      <c r="E1998" s="82"/>
      <c r="F1998" s="85"/>
    </row>
    <row r="1999" spans="2:6">
      <c r="B1999" s="80" t="s">
        <v>6155</v>
      </c>
      <c r="C1999" s="84">
        <v>8.9006961232200005E-2</v>
      </c>
      <c r="D1999" s="84">
        <f t="shared" si="31"/>
        <v>-3.4899380161402478</v>
      </c>
      <c r="E1999" s="82" t="s">
        <v>6156</v>
      </c>
      <c r="F1999" s="85" t="s">
        <v>6157</v>
      </c>
    </row>
    <row r="2000" spans="2:6">
      <c r="B2000" s="80" t="s">
        <v>6158</v>
      </c>
      <c r="C2000" s="84">
        <v>8.9006961232200005E-2</v>
      </c>
      <c r="D2000" s="84">
        <f t="shared" si="31"/>
        <v>-3.4899380161402478</v>
      </c>
      <c r="E2000" s="82"/>
      <c r="F2000" s="85"/>
    </row>
    <row r="2001" spans="2:6">
      <c r="B2001" s="80" t="s">
        <v>6159</v>
      </c>
      <c r="C2001" s="84">
        <v>8.9006961232200005E-2</v>
      </c>
      <c r="D2001" s="84">
        <f t="shared" si="31"/>
        <v>-3.4899380161402478</v>
      </c>
      <c r="E2001" s="82" t="s">
        <v>2640</v>
      </c>
      <c r="F2001" s="85" t="s">
        <v>2641</v>
      </c>
    </row>
    <row r="2002" spans="2:6">
      <c r="B2002" s="80" t="s">
        <v>6160</v>
      </c>
      <c r="C2002" s="84">
        <v>8.9006961232200005E-2</v>
      </c>
      <c r="D2002" s="84">
        <f t="shared" si="31"/>
        <v>-3.4899380161402478</v>
      </c>
      <c r="E2002" s="82"/>
      <c r="F2002" s="85"/>
    </row>
    <row r="2003" spans="2:6">
      <c r="B2003" s="80" t="s">
        <v>6161</v>
      </c>
      <c r="C2003" s="84">
        <v>8.9006961232200005E-2</v>
      </c>
      <c r="D2003" s="84">
        <f t="shared" si="31"/>
        <v>-3.4899380161402478</v>
      </c>
      <c r="E2003" s="82"/>
      <c r="F2003" s="85"/>
    </row>
    <row r="2004" spans="2:6">
      <c r="B2004" s="80" t="s">
        <v>6162</v>
      </c>
      <c r="C2004" s="84">
        <v>8.8852106601500003E-2</v>
      </c>
      <c r="D2004" s="84">
        <f t="shared" si="31"/>
        <v>-3.4924502081464466</v>
      </c>
      <c r="E2004" s="82" t="s">
        <v>6163</v>
      </c>
      <c r="F2004" s="85" t="s">
        <v>6164</v>
      </c>
    </row>
    <row r="2005" spans="2:6">
      <c r="B2005" s="80" t="s">
        <v>6165</v>
      </c>
      <c r="C2005" s="84">
        <v>8.8756405124599994E-2</v>
      </c>
      <c r="D2005" s="84">
        <f t="shared" si="31"/>
        <v>-3.4940049541228628</v>
      </c>
      <c r="E2005" s="82"/>
      <c r="F2005" s="85"/>
    </row>
    <row r="2006" spans="2:6">
      <c r="B2006" s="80" t="s">
        <v>6166</v>
      </c>
      <c r="C2006" s="84">
        <v>8.8589559015799998E-2</v>
      </c>
      <c r="D2006" s="84">
        <f t="shared" si="31"/>
        <v>-3.4967195140615743</v>
      </c>
      <c r="E2006" s="82" t="s">
        <v>6167</v>
      </c>
      <c r="F2006" s="85" t="s">
        <v>6168</v>
      </c>
    </row>
    <row r="2007" spans="2:6">
      <c r="B2007" s="80" t="s">
        <v>6169</v>
      </c>
      <c r="C2007" s="84">
        <v>8.85385459278E-2</v>
      </c>
      <c r="D2007" s="84">
        <f t="shared" si="31"/>
        <v>-3.4975505095846873</v>
      </c>
      <c r="E2007" s="82"/>
      <c r="F2007" s="85"/>
    </row>
    <row r="2008" spans="2:6">
      <c r="B2008" s="80" t="s">
        <v>6170</v>
      </c>
      <c r="C2008" s="84">
        <v>8.8465004057400001E-2</v>
      </c>
      <c r="D2008" s="84">
        <f t="shared" si="31"/>
        <v>-3.4987493386232886</v>
      </c>
      <c r="E2008" s="82" t="s">
        <v>5027</v>
      </c>
      <c r="F2008" s="85" t="s">
        <v>5028</v>
      </c>
    </row>
    <row r="2009" spans="2:6">
      <c r="B2009" s="80" t="s">
        <v>6171</v>
      </c>
      <c r="C2009" s="84">
        <v>8.8454261489699995E-2</v>
      </c>
      <c r="D2009" s="84">
        <f t="shared" si="31"/>
        <v>-3.4989245399968456</v>
      </c>
      <c r="E2009" s="82"/>
      <c r="F2009" s="85"/>
    </row>
    <row r="2010" spans="2:6">
      <c r="B2010" s="80" t="s">
        <v>6172</v>
      </c>
      <c r="C2010" s="84">
        <v>8.8359101458700004E-2</v>
      </c>
      <c r="D2010" s="84">
        <f t="shared" si="31"/>
        <v>-3.5004774420601334</v>
      </c>
      <c r="E2010" s="82" t="s">
        <v>6173</v>
      </c>
      <c r="F2010" s="85" t="s">
        <v>6174</v>
      </c>
    </row>
    <row r="2011" spans="2:6">
      <c r="B2011" s="80" t="s">
        <v>6175</v>
      </c>
      <c r="C2011" s="84">
        <v>8.8275870825400005E-2</v>
      </c>
      <c r="D2011" s="84">
        <f t="shared" si="31"/>
        <v>-3.5018370417956346</v>
      </c>
      <c r="E2011" s="82"/>
      <c r="F2011" s="85"/>
    </row>
    <row r="2012" spans="2:6">
      <c r="B2012" s="80" t="s">
        <v>6176</v>
      </c>
      <c r="C2012" s="84">
        <v>8.8179547844000006E-2</v>
      </c>
      <c r="D2012" s="84">
        <f t="shared" si="31"/>
        <v>-3.503412110472361</v>
      </c>
      <c r="E2012" s="82" t="s">
        <v>6177</v>
      </c>
      <c r="F2012" s="85" t="s">
        <v>6178</v>
      </c>
    </row>
    <row r="2013" spans="2:6">
      <c r="B2013" s="80" t="s">
        <v>6179</v>
      </c>
      <c r="C2013" s="84">
        <v>8.8173489294200005E-2</v>
      </c>
      <c r="D2013" s="84">
        <f t="shared" si="31"/>
        <v>-3.5035112370867556</v>
      </c>
      <c r="E2013" s="82"/>
      <c r="F2013" s="85"/>
    </row>
    <row r="2014" spans="2:6">
      <c r="B2014" s="80" t="s">
        <v>6180</v>
      </c>
      <c r="C2014" s="84">
        <v>8.8148923511899999E-2</v>
      </c>
      <c r="D2014" s="84">
        <f t="shared" si="31"/>
        <v>-3.5039132385335949</v>
      </c>
      <c r="E2014" s="82"/>
      <c r="F2014" s="85"/>
    </row>
    <row r="2015" spans="2:6">
      <c r="B2015" s="80" t="s">
        <v>6181</v>
      </c>
      <c r="C2015" s="84">
        <v>8.8091946709000002E-2</v>
      </c>
      <c r="D2015" s="84">
        <f t="shared" si="31"/>
        <v>-3.5048460545569182</v>
      </c>
      <c r="E2015" s="82"/>
      <c r="F2015" s="85"/>
    </row>
    <row r="2016" spans="2:6">
      <c r="B2016" s="80" t="s">
        <v>6182</v>
      </c>
      <c r="C2016" s="84">
        <v>8.8091946709000002E-2</v>
      </c>
      <c r="D2016" s="84">
        <f t="shared" si="31"/>
        <v>-3.5048460545569182</v>
      </c>
      <c r="E2016" s="82" t="s">
        <v>5733</v>
      </c>
      <c r="F2016" s="85" t="s">
        <v>5734</v>
      </c>
    </row>
    <row r="2017" spans="2:6">
      <c r="B2017" s="80" t="s">
        <v>6183</v>
      </c>
      <c r="C2017" s="84">
        <v>8.7835320806200004E-2</v>
      </c>
      <c r="D2017" s="84">
        <f t="shared" si="31"/>
        <v>-3.5090549891372014</v>
      </c>
      <c r="E2017" s="82" t="s">
        <v>6184</v>
      </c>
      <c r="F2017" s="85" t="s">
        <v>6185</v>
      </c>
    </row>
    <row r="2018" spans="2:6">
      <c r="B2018" s="80" t="s">
        <v>6186</v>
      </c>
      <c r="C2018" s="84">
        <v>8.7347020843100004E-2</v>
      </c>
      <c r="D2018" s="84">
        <f t="shared" si="31"/>
        <v>-3.5170976919925221</v>
      </c>
      <c r="E2018" s="82" t="s">
        <v>6187</v>
      </c>
      <c r="F2018" s="85" t="s">
        <v>6188</v>
      </c>
    </row>
    <row r="2019" spans="2:6">
      <c r="B2019" s="80" t="s">
        <v>6189</v>
      </c>
      <c r="C2019" s="84">
        <v>8.7327556744699997E-2</v>
      </c>
      <c r="D2019" s="84">
        <f t="shared" si="31"/>
        <v>-3.5174192128313417</v>
      </c>
      <c r="E2019" s="82"/>
      <c r="F2019" s="85"/>
    </row>
    <row r="2020" spans="2:6">
      <c r="B2020" s="80" t="s">
        <v>6190</v>
      </c>
      <c r="C2020" s="84">
        <v>8.7327556744699997E-2</v>
      </c>
      <c r="D2020" s="84">
        <f t="shared" si="31"/>
        <v>-3.5174192128313417</v>
      </c>
      <c r="E2020" s="82"/>
      <c r="F2020" s="85"/>
    </row>
    <row r="2021" spans="2:6">
      <c r="B2021" s="80" t="s">
        <v>6191</v>
      </c>
      <c r="C2021" s="84">
        <v>8.7254910717199999E-2</v>
      </c>
      <c r="D2021" s="84">
        <f t="shared" si="31"/>
        <v>-3.5186198611116333</v>
      </c>
      <c r="E2021" s="82" t="s">
        <v>4729</v>
      </c>
      <c r="F2021" s="85" t="s">
        <v>4730</v>
      </c>
    </row>
    <row r="2022" spans="2:6">
      <c r="B2022" s="80" t="s">
        <v>6192</v>
      </c>
      <c r="C2022" s="84">
        <v>8.7193251315100001E-2</v>
      </c>
      <c r="D2022" s="84">
        <f t="shared" si="31"/>
        <v>-3.5196397138438367</v>
      </c>
      <c r="E2022" s="82" t="s">
        <v>5674</v>
      </c>
      <c r="F2022" s="85" t="s">
        <v>5675</v>
      </c>
    </row>
    <row r="2023" spans="2:6">
      <c r="B2023" s="80" t="s">
        <v>6193</v>
      </c>
      <c r="C2023" s="84">
        <v>8.7193251315100001E-2</v>
      </c>
      <c r="D2023" s="84">
        <f t="shared" si="31"/>
        <v>-3.5196397138438367</v>
      </c>
      <c r="E2023" s="82"/>
      <c r="F2023" s="85"/>
    </row>
    <row r="2024" spans="2:6">
      <c r="B2024" s="80" t="s">
        <v>6194</v>
      </c>
      <c r="C2024" s="84">
        <v>8.7123464393199998E-2</v>
      </c>
      <c r="D2024" s="84">
        <f t="shared" si="31"/>
        <v>-3.5207948669926772</v>
      </c>
      <c r="E2024" s="82" t="s">
        <v>6195</v>
      </c>
      <c r="F2024" s="85" t="s">
        <v>6196</v>
      </c>
    </row>
    <row r="2025" spans="2:6">
      <c r="B2025" s="80" t="s">
        <v>6197</v>
      </c>
      <c r="C2025" s="84">
        <v>8.7093839846600005E-2</v>
      </c>
      <c r="D2025" s="84">
        <f t="shared" si="31"/>
        <v>-3.5212855092634534</v>
      </c>
      <c r="E2025" s="82"/>
      <c r="F2025" s="85"/>
    </row>
    <row r="2026" spans="2:6">
      <c r="B2026" s="80" t="s">
        <v>6198</v>
      </c>
      <c r="C2026" s="84">
        <v>8.7053228933499996E-2</v>
      </c>
      <c r="D2026" s="84">
        <f t="shared" si="31"/>
        <v>-3.5219583792050244</v>
      </c>
      <c r="E2026" s="82" t="s">
        <v>6199</v>
      </c>
      <c r="F2026" s="85" t="s">
        <v>6200</v>
      </c>
    </row>
    <row r="2027" spans="2:6">
      <c r="B2027" s="80" t="s">
        <v>6201</v>
      </c>
      <c r="C2027" s="84">
        <v>8.67718705935E-2</v>
      </c>
      <c r="D2027" s="84">
        <f t="shared" si="31"/>
        <v>-3.5266287592298751</v>
      </c>
      <c r="E2027" s="82"/>
      <c r="F2027" s="85"/>
    </row>
    <row r="2028" spans="2:6">
      <c r="B2028" s="80" t="s">
        <v>6202</v>
      </c>
      <c r="C2028" s="84">
        <v>8.6580081581599994E-2</v>
      </c>
      <c r="D2028" s="84">
        <f t="shared" si="31"/>
        <v>-3.5298210298191179</v>
      </c>
      <c r="E2028" s="82" t="s">
        <v>6203</v>
      </c>
      <c r="F2028" s="85" t="s">
        <v>6204</v>
      </c>
    </row>
    <row r="2029" spans="2:6">
      <c r="B2029" s="80" t="s">
        <v>6205</v>
      </c>
      <c r="C2029" s="84">
        <v>8.6547009547899997E-2</v>
      </c>
      <c r="D2029" s="84">
        <f t="shared" si="31"/>
        <v>-3.530372218651324</v>
      </c>
      <c r="E2029" s="82"/>
      <c r="F2029" s="85"/>
    </row>
    <row r="2030" spans="2:6">
      <c r="B2030" s="80" t="s">
        <v>6206</v>
      </c>
      <c r="C2030" s="84">
        <v>8.64971214145E-2</v>
      </c>
      <c r="D2030" s="84">
        <f t="shared" si="31"/>
        <v>-3.531204068471935</v>
      </c>
      <c r="E2030" s="82" t="s">
        <v>6207</v>
      </c>
      <c r="F2030" s="85" t="s">
        <v>6208</v>
      </c>
    </row>
    <row r="2031" spans="2:6">
      <c r="B2031" s="80" t="s">
        <v>6209</v>
      </c>
      <c r="C2031" s="84">
        <v>8.6417997668799998E-2</v>
      </c>
      <c r="D2031" s="84">
        <f t="shared" si="31"/>
        <v>-3.5325243861412097</v>
      </c>
      <c r="E2031" s="82" t="s">
        <v>4928</v>
      </c>
      <c r="F2031" s="85" t="s">
        <v>4929</v>
      </c>
    </row>
    <row r="2032" spans="2:6">
      <c r="B2032" s="80" t="s">
        <v>6210</v>
      </c>
      <c r="C2032" s="84">
        <v>8.64152913868E-2</v>
      </c>
      <c r="D2032" s="84">
        <f t="shared" si="31"/>
        <v>-3.5325695665534131</v>
      </c>
      <c r="E2032" s="82"/>
      <c r="F2032" s="85"/>
    </row>
    <row r="2033" spans="2:6">
      <c r="B2033" s="80" t="s">
        <v>6211</v>
      </c>
      <c r="C2033" s="84">
        <v>8.6305947534899993E-2</v>
      </c>
      <c r="D2033" s="84">
        <f t="shared" si="31"/>
        <v>-3.5343962076190576</v>
      </c>
      <c r="E2033" s="82" t="s">
        <v>600</v>
      </c>
      <c r="F2033" s="85" t="s">
        <v>601</v>
      </c>
    </row>
    <row r="2034" spans="2:6">
      <c r="B2034" s="80" t="s">
        <v>6212</v>
      </c>
      <c r="C2034" s="84">
        <v>8.5993890626899994E-2</v>
      </c>
      <c r="D2034" s="84">
        <f t="shared" si="31"/>
        <v>-3.5396220215339151</v>
      </c>
      <c r="E2034" s="82"/>
      <c r="F2034" s="85"/>
    </row>
    <row r="2035" spans="2:6">
      <c r="B2035" s="80" t="s">
        <v>6213</v>
      </c>
      <c r="C2035" s="84">
        <v>8.5993890626899994E-2</v>
      </c>
      <c r="D2035" s="84">
        <f t="shared" si="31"/>
        <v>-3.5396220215339151</v>
      </c>
      <c r="E2035" s="82"/>
      <c r="F2035" s="85"/>
    </row>
    <row r="2036" spans="2:6">
      <c r="B2036" s="80" t="s">
        <v>6214</v>
      </c>
      <c r="C2036" s="84">
        <v>8.5993890626899994E-2</v>
      </c>
      <c r="D2036" s="84">
        <f t="shared" si="31"/>
        <v>-3.5396220215339151</v>
      </c>
      <c r="E2036" s="82"/>
      <c r="F2036" s="85"/>
    </row>
    <row r="2037" spans="2:6">
      <c r="B2037" s="80" t="s">
        <v>6215</v>
      </c>
      <c r="C2037" s="84">
        <v>8.5993890626899994E-2</v>
      </c>
      <c r="D2037" s="84">
        <f t="shared" si="31"/>
        <v>-3.5396220215339151</v>
      </c>
      <c r="E2037" s="82"/>
      <c r="F2037" s="85"/>
    </row>
    <row r="2038" spans="2:6">
      <c r="B2038" s="80" t="s">
        <v>6216</v>
      </c>
      <c r="C2038" s="84">
        <v>8.5993890626899994E-2</v>
      </c>
      <c r="D2038" s="84">
        <f t="shared" si="31"/>
        <v>-3.5396220215339151</v>
      </c>
      <c r="E2038" s="82"/>
      <c r="F2038" s="85"/>
    </row>
    <row r="2039" spans="2:6">
      <c r="B2039" s="80" t="s">
        <v>6217</v>
      </c>
      <c r="C2039" s="84">
        <v>8.5993890626899994E-2</v>
      </c>
      <c r="D2039" s="84">
        <f t="shared" si="31"/>
        <v>-3.5396220215339151</v>
      </c>
      <c r="E2039" s="82" t="s">
        <v>6218</v>
      </c>
      <c r="F2039" s="85" t="s">
        <v>6219</v>
      </c>
    </row>
    <row r="2040" spans="2:6">
      <c r="B2040" s="80" t="s">
        <v>6220</v>
      </c>
      <c r="C2040" s="84">
        <v>8.5993890626899994E-2</v>
      </c>
      <c r="D2040" s="84">
        <f t="shared" si="31"/>
        <v>-3.5396220215339151</v>
      </c>
      <c r="E2040" s="82"/>
      <c r="F2040" s="85"/>
    </row>
    <row r="2041" spans="2:6">
      <c r="B2041" s="80" t="s">
        <v>6221</v>
      </c>
      <c r="C2041" s="84">
        <v>8.5993890626899994E-2</v>
      </c>
      <c r="D2041" s="84">
        <f t="shared" si="31"/>
        <v>-3.5396220215339151</v>
      </c>
      <c r="E2041" s="82"/>
      <c r="F2041" s="85"/>
    </row>
    <row r="2042" spans="2:6">
      <c r="B2042" s="80" t="s">
        <v>6222</v>
      </c>
      <c r="C2042" s="84">
        <v>8.5993890626899994E-2</v>
      </c>
      <c r="D2042" s="84">
        <f t="shared" si="31"/>
        <v>-3.5396220215339151</v>
      </c>
      <c r="E2042" s="82"/>
      <c r="F2042" s="85"/>
    </row>
    <row r="2043" spans="2:6">
      <c r="B2043" s="80" t="s">
        <v>2970</v>
      </c>
      <c r="C2043" s="84">
        <v>8.5575676592499997E-2</v>
      </c>
      <c r="D2043" s="84">
        <f t="shared" si="31"/>
        <v>-3.5466553960215199</v>
      </c>
      <c r="E2043" s="82"/>
      <c r="F2043" s="85"/>
    </row>
    <row r="2044" spans="2:6">
      <c r="B2044" s="80" t="s">
        <v>6223</v>
      </c>
      <c r="C2044" s="84">
        <v>8.5448911469399993E-2</v>
      </c>
      <c r="D2044" s="84">
        <f t="shared" si="31"/>
        <v>-3.5487940761963204</v>
      </c>
      <c r="E2044" s="82"/>
      <c r="F2044" s="85"/>
    </row>
    <row r="2045" spans="2:6">
      <c r="B2045" s="80" t="s">
        <v>6224</v>
      </c>
      <c r="C2045" s="84">
        <v>8.5437224697199998E-2</v>
      </c>
      <c r="D2045" s="84">
        <f t="shared" si="31"/>
        <v>-3.5489914058182714</v>
      </c>
      <c r="E2045" s="82" t="s">
        <v>3531</v>
      </c>
      <c r="F2045" s="85" t="s">
        <v>3532</v>
      </c>
    </row>
    <row r="2046" spans="2:6">
      <c r="B2046" s="80" t="s">
        <v>6225</v>
      </c>
      <c r="C2046" s="84">
        <v>8.5358223339599998E-2</v>
      </c>
      <c r="D2046" s="84">
        <f t="shared" si="31"/>
        <v>-3.550326041796823</v>
      </c>
      <c r="E2046" s="82" t="s">
        <v>3531</v>
      </c>
      <c r="F2046" s="85" t="s">
        <v>3532</v>
      </c>
    </row>
    <row r="2047" spans="2:6">
      <c r="B2047" s="80" t="s">
        <v>6226</v>
      </c>
      <c r="C2047" s="84">
        <v>8.5225318905900002E-2</v>
      </c>
      <c r="D2047" s="84">
        <f t="shared" si="31"/>
        <v>-3.5525740969571755</v>
      </c>
      <c r="E2047" s="82"/>
      <c r="F2047" s="85"/>
    </row>
    <row r="2048" spans="2:6">
      <c r="B2048" s="80" t="s">
        <v>6227</v>
      </c>
      <c r="C2048" s="84">
        <v>8.5225318905900002E-2</v>
      </c>
      <c r="D2048" s="84">
        <f t="shared" si="31"/>
        <v>-3.5525740969571755</v>
      </c>
      <c r="E2048" s="82"/>
      <c r="F2048" s="85"/>
    </row>
    <row r="2049" spans="2:6">
      <c r="B2049" s="80" t="s">
        <v>6228</v>
      </c>
      <c r="C2049" s="84">
        <v>8.5011122238000003E-2</v>
      </c>
      <c r="D2049" s="84">
        <f t="shared" si="31"/>
        <v>-3.5562045844315677</v>
      </c>
      <c r="E2049" s="82" t="s">
        <v>2572</v>
      </c>
      <c r="F2049" s="85" t="s">
        <v>2573</v>
      </c>
    </row>
    <row r="2050" spans="2:6">
      <c r="B2050" s="80" t="s">
        <v>6229</v>
      </c>
      <c r="C2050" s="84">
        <v>8.49439012061E-2</v>
      </c>
      <c r="D2050" s="84">
        <f t="shared" si="31"/>
        <v>-3.5573458211241631</v>
      </c>
      <c r="E2050" s="82"/>
      <c r="F2050" s="85"/>
    </row>
    <row r="2051" spans="2:6">
      <c r="B2051" s="80" t="s">
        <v>6230</v>
      </c>
      <c r="C2051" s="84">
        <v>8.4877660278999997E-2</v>
      </c>
      <c r="D2051" s="84">
        <f t="shared" si="31"/>
        <v>-3.5584713020235501</v>
      </c>
      <c r="E2051" s="82" t="s">
        <v>288</v>
      </c>
      <c r="F2051" s="85" t="s">
        <v>289</v>
      </c>
    </row>
    <row r="2052" spans="2:6">
      <c r="B2052" s="80" t="s">
        <v>6231</v>
      </c>
      <c r="C2052" s="84">
        <v>8.48012676085E-2</v>
      </c>
      <c r="D2052" s="84">
        <f t="shared" ref="D2052:D2115" si="32">LOG(C2052,2)</f>
        <v>-3.5597703594340282</v>
      </c>
      <c r="E2052" s="82"/>
      <c r="F2052" s="85"/>
    </row>
    <row r="2053" spans="2:6">
      <c r="B2053" s="80" t="s">
        <v>2523</v>
      </c>
      <c r="C2053" s="84">
        <v>8.48012676085E-2</v>
      </c>
      <c r="D2053" s="84">
        <f t="shared" si="32"/>
        <v>-3.5597703594340282</v>
      </c>
      <c r="E2053" s="82" t="s">
        <v>2524</v>
      </c>
      <c r="F2053" s="85" t="s">
        <v>2525</v>
      </c>
    </row>
    <row r="2054" spans="2:6">
      <c r="B2054" s="80" t="s">
        <v>6232</v>
      </c>
      <c r="C2054" s="84">
        <v>8.4669608287799999E-2</v>
      </c>
      <c r="D2054" s="84">
        <f t="shared" si="32"/>
        <v>-3.5620119751248631</v>
      </c>
      <c r="E2054" s="82" t="s">
        <v>2731</v>
      </c>
      <c r="F2054" s="85" t="s">
        <v>2732</v>
      </c>
    </row>
    <row r="2055" spans="2:6">
      <c r="B2055" s="80" t="s">
        <v>6233</v>
      </c>
      <c r="C2055" s="84">
        <v>8.4591109368000003E-2</v>
      </c>
      <c r="D2055" s="84">
        <f t="shared" si="32"/>
        <v>-3.563350147525389</v>
      </c>
      <c r="E2055" s="82" t="s">
        <v>6234</v>
      </c>
      <c r="F2055" s="85" t="s">
        <v>6235</v>
      </c>
    </row>
    <row r="2056" spans="2:6">
      <c r="B2056" s="80" t="s">
        <v>6236</v>
      </c>
      <c r="C2056" s="84">
        <v>8.4532498383800003E-2</v>
      </c>
      <c r="D2056" s="84">
        <f t="shared" si="32"/>
        <v>-3.5643500999360098</v>
      </c>
      <c r="E2056" s="82" t="s">
        <v>6237</v>
      </c>
      <c r="F2056" s="85" t="s">
        <v>6238</v>
      </c>
    </row>
    <row r="2057" spans="2:6">
      <c r="B2057" s="80" t="s">
        <v>6239</v>
      </c>
      <c r="C2057" s="84">
        <v>8.4519261372799998E-2</v>
      </c>
      <c r="D2057" s="84">
        <f t="shared" si="32"/>
        <v>-3.5645760303870433</v>
      </c>
      <c r="E2057" s="82" t="s">
        <v>6240</v>
      </c>
      <c r="F2057" s="85" t="s">
        <v>6241</v>
      </c>
    </row>
    <row r="2058" spans="2:6">
      <c r="B2058" s="80" t="s">
        <v>6242</v>
      </c>
      <c r="C2058" s="84">
        <v>8.4447428731299998E-2</v>
      </c>
      <c r="D2058" s="84">
        <f t="shared" si="32"/>
        <v>-3.565802693486682</v>
      </c>
      <c r="E2058" s="82"/>
      <c r="F2058" s="85"/>
    </row>
    <row r="2059" spans="2:6">
      <c r="B2059" s="80" t="s">
        <v>6243</v>
      </c>
      <c r="C2059" s="84">
        <v>8.4419448589200002E-2</v>
      </c>
      <c r="D2059" s="84">
        <f t="shared" si="32"/>
        <v>-3.5662807838411781</v>
      </c>
      <c r="E2059" s="82" t="s">
        <v>6074</v>
      </c>
      <c r="F2059" s="85" t="s">
        <v>6075</v>
      </c>
    </row>
    <row r="2060" spans="2:6">
      <c r="B2060" s="80" t="s">
        <v>6244</v>
      </c>
      <c r="C2060" s="84">
        <v>8.4025542434600003E-2</v>
      </c>
      <c r="D2060" s="84">
        <f t="shared" si="32"/>
        <v>-3.5730282387611565</v>
      </c>
      <c r="E2060" s="82" t="s">
        <v>6245</v>
      </c>
      <c r="F2060" s="85" t="s">
        <v>6246</v>
      </c>
    </row>
    <row r="2061" spans="2:6">
      <c r="B2061" s="80" t="s">
        <v>6247</v>
      </c>
      <c r="C2061" s="84">
        <v>8.3936322757699994E-2</v>
      </c>
      <c r="D2061" s="84">
        <f t="shared" si="32"/>
        <v>-3.5745609294986926</v>
      </c>
      <c r="E2061" s="82"/>
      <c r="F2061" s="85"/>
    </row>
    <row r="2062" spans="2:6">
      <c r="B2062" s="80" t="s">
        <v>6248</v>
      </c>
      <c r="C2062" s="84">
        <v>8.3913333780299998E-2</v>
      </c>
      <c r="D2062" s="84">
        <f t="shared" si="32"/>
        <v>-3.5749561174851503</v>
      </c>
      <c r="E2062" s="82" t="s">
        <v>6074</v>
      </c>
      <c r="F2062" s="85" t="s">
        <v>6075</v>
      </c>
    </row>
    <row r="2063" spans="2:6">
      <c r="B2063" s="80" t="s">
        <v>2966</v>
      </c>
      <c r="C2063" s="84">
        <v>8.3815295284500005E-2</v>
      </c>
      <c r="D2063" s="84">
        <f t="shared" si="32"/>
        <v>-3.5766426473113704</v>
      </c>
      <c r="E2063" s="82" t="s">
        <v>2929</v>
      </c>
      <c r="F2063" s="85" t="s">
        <v>2930</v>
      </c>
    </row>
    <row r="2064" spans="2:6">
      <c r="B2064" s="80" t="s">
        <v>6249</v>
      </c>
      <c r="C2064" s="84">
        <v>8.3487764167999995E-2</v>
      </c>
      <c r="D2064" s="84">
        <f t="shared" si="32"/>
        <v>-3.5822914157527146</v>
      </c>
      <c r="E2064" s="82" t="s">
        <v>6250</v>
      </c>
      <c r="F2064" s="85" t="s">
        <v>6251</v>
      </c>
    </row>
    <row r="2065" spans="2:6">
      <c r="B2065" s="80" t="s">
        <v>6252</v>
      </c>
      <c r="C2065" s="84">
        <v>8.3295877155100007E-2</v>
      </c>
      <c r="D2065" s="84">
        <f t="shared" si="32"/>
        <v>-3.5856111006075704</v>
      </c>
      <c r="E2065" s="82" t="s">
        <v>6253</v>
      </c>
      <c r="F2065" s="85" t="s">
        <v>6254</v>
      </c>
    </row>
    <row r="2066" spans="2:6">
      <c r="B2066" s="80" t="s">
        <v>6255</v>
      </c>
      <c r="C2066" s="84">
        <v>8.3291952997399998E-2</v>
      </c>
      <c r="D2066" s="84">
        <f t="shared" si="32"/>
        <v>-3.5856790691122247</v>
      </c>
      <c r="E2066" s="82" t="s">
        <v>6256</v>
      </c>
      <c r="F2066" s="85" t="s">
        <v>6257</v>
      </c>
    </row>
    <row r="2067" spans="2:6">
      <c r="B2067" s="80" t="s">
        <v>6258</v>
      </c>
      <c r="C2067" s="84">
        <v>8.3287110373500006E-2</v>
      </c>
      <c r="D2067" s="84">
        <f t="shared" si="32"/>
        <v>-3.5857629503557136</v>
      </c>
      <c r="E2067" s="82"/>
      <c r="F2067" s="85"/>
    </row>
    <row r="2068" spans="2:6">
      <c r="B2068" s="80" t="s">
        <v>6259</v>
      </c>
      <c r="C2068" s="84">
        <v>8.3246430312599998E-2</v>
      </c>
      <c r="D2068" s="84">
        <f t="shared" si="32"/>
        <v>-3.5864677804223657</v>
      </c>
      <c r="E2068" s="82" t="s">
        <v>6260</v>
      </c>
      <c r="F2068" s="85" t="s">
        <v>6261</v>
      </c>
    </row>
    <row r="2069" spans="2:6">
      <c r="B2069" s="80" t="s">
        <v>6262</v>
      </c>
      <c r="C2069" s="84">
        <v>8.3221916224999998E-2</v>
      </c>
      <c r="D2069" s="84">
        <f t="shared" si="32"/>
        <v>-3.5868926822563023</v>
      </c>
      <c r="E2069" s="82"/>
      <c r="F2069" s="85"/>
    </row>
    <row r="2070" spans="2:6">
      <c r="B2070" s="80" t="s">
        <v>6263</v>
      </c>
      <c r="C2070" s="84">
        <v>8.3221916224999998E-2</v>
      </c>
      <c r="D2070" s="84">
        <f t="shared" si="32"/>
        <v>-3.5868926822563023</v>
      </c>
      <c r="E2070" s="82"/>
      <c r="F2070" s="85"/>
    </row>
    <row r="2071" spans="2:6">
      <c r="B2071" s="80" t="s">
        <v>6264</v>
      </c>
      <c r="C2071" s="84">
        <v>8.31781378076E-2</v>
      </c>
      <c r="D2071" s="84">
        <f t="shared" si="32"/>
        <v>-3.5876518034898299</v>
      </c>
      <c r="E2071" s="82"/>
      <c r="F2071" s="85"/>
    </row>
    <row r="2072" spans="2:6">
      <c r="B2072" s="80" t="s">
        <v>6265</v>
      </c>
      <c r="C2072" s="84">
        <v>8.31781378076E-2</v>
      </c>
      <c r="D2072" s="84">
        <f t="shared" si="32"/>
        <v>-3.5876518034898299</v>
      </c>
      <c r="E2072" s="82" t="s">
        <v>6266</v>
      </c>
      <c r="F2072" s="85" t="s">
        <v>6267</v>
      </c>
    </row>
    <row r="2073" spans="2:6">
      <c r="B2073" s="80" t="s">
        <v>6268</v>
      </c>
      <c r="C2073" s="84">
        <v>8.3171585793000005E-2</v>
      </c>
      <c r="D2073" s="84">
        <f t="shared" si="32"/>
        <v>-3.5877654503149827</v>
      </c>
      <c r="E2073" s="82" t="s">
        <v>6269</v>
      </c>
      <c r="F2073" s="85" t="s">
        <v>6270</v>
      </c>
    </row>
    <row r="2074" spans="2:6">
      <c r="B2074" s="80" t="s">
        <v>6271</v>
      </c>
      <c r="C2074" s="84">
        <v>8.2487029406599993E-2</v>
      </c>
      <c r="D2074" s="84">
        <f t="shared" si="32"/>
        <v>-3.5996889077728977</v>
      </c>
      <c r="E2074" s="82"/>
      <c r="F2074" s="85"/>
    </row>
    <row r="2075" spans="2:6">
      <c r="B2075" s="80" t="s">
        <v>6272</v>
      </c>
      <c r="C2075" s="84">
        <v>8.2390418230399998E-2</v>
      </c>
      <c r="D2075" s="84">
        <f t="shared" si="32"/>
        <v>-3.6013796239108258</v>
      </c>
      <c r="E2075" s="82" t="s">
        <v>6273</v>
      </c>
      <c r="F2075" s="85" t="s">
        <v>6274</v>
      </c>
    </row>
    <row r="2076" spans="2:6">
      <c r="B2076" s="80" t="s">
        <v>6275</v>
      </c>
      <c r="C2076" s="84">
        <v>8.2120793660799996E-2</v>
      </c>
      <c r="D2076" s="84">
        <f t="shared" si="32"/>
        <v>-3.6061086192574927</v>
      </c>
      <c r="E2076" s="82" t="s">
        <v>5066</v>
      </c>
      <c r="F2076" s="85" t="s">
        <v>5067</v>
      </c>
    </row>
    <row r="2077" spans="2:6">
      <c r="B2077" s="80" t="s">
        <v>6276</v>
      </c>
      <c r="C2077" s="84">
        <v>8.2113708772500002E-2</v>
      </c>
      <c r="D2077" s="84">
        <f t="shared" si="32"/>
        <v>-3.6062330916804073</v>
      </c>
      <c r="E2077" s="30" t="s">
        <v>6277</v>
      </c>
      <c r="F2077" s="34" t="s">
        <v>6278</v>
      </c>
    </row>
    <row r="2078" spans="2:6">
      <c r="B2078" s="80" t="s">
        <v>6279</v>
      </c>
      <c r="C2078" s="84">
        <v>8.1982070719699998E-2</v>
      </c>
      <c r="D2078" s="84">
        <f t="shared" si="32"/>
        <v>-3.6085477594591011</v>
      </c>
      <c r="E2078" s="82" t="s">
        <v>5715</v>
      </c>
      <c r="F2078" s="85" t="s">
        <v>5716</v>
      </c>
    </row>
    <row r="2079" spans="2:6">
      <c r="B2079" s="80" t="s">
        <v>6280</v>
      </c>
      <c r="C2079" s="84">
        <v>8.1747582550299999E-2</v>
      </c>
      <c r="D2079" s="84">
        <f t="shared" si="32"/>
        <v>-3.6126801220907545</v>
      </c>
      <c r="E2079" s="82" t="s">
        <v>6281</v>
      </c>
      <c r="F2079" s="85" t="s">
        <v>6282</v>
      </c>
    </row>
    <row r="2080" spans="2:6">
      <c r="B2080" s="80" t="s">
        <v>6283</v>
      </c>
      <c r="C2080" s="84">
        <v>8.1747582550299999E-2</v>
      </c>
      <c r="D2080" s="84">
        <f t="shared" si="32"/>
        <v>-3.6126801220907545</v>
      </c>
      <c r="E2080" s="82"/>
      <c r="F2080" s="85"/>
    </row>
    <row r="2081" spans="2:6">
      <c r="B2081" s="80" t="s">
        <v>6284</v>
      </c>
      <c r="C2081" s="84">
        <v>8.1735753179900006E-2</v>
      </c>
      <c r="D2081" s="84">
        <f t="shared" si="32"/>
        <v>-3.6128889039089924</v>
      </c>
      <c r="E2081" s="82" t="s">
        <v>6285</v>
      </c>
      <c r="F2081" s="85" t="s">
        <v>6286</v>
      </c>
    </row>
    <row r="2082" spans="2:6">
      <c r="B2082" s="80" t="s">
        <v>6287</v>
      </c>
      <c r="C2082" s="84">
        <v>8.1658029578900004E-2</v>
      </c>
      <c r="D2082" s="84">
        <f t="shared" si="32"/>
        <v>-3.6142614342499511</v>
      </c>
      <c r="E2082" s="82" t="s">
        <v>5263</v>
      </c>
      <c r="F2082" s="85" t="s">
        <v>5264</v>
      </c>
    </row>
    <row r="2083" spans="2:6">
      <c r="B2083" s="80" t="s">
        <v>6288</v>
      </c>
      <c r="C2083" s="84">
        <v>8.1409183616600003E-2</v>
      </c>
      <c r="D2083" s="84">
        <f t="shared" si="32"/>
        <v>-3.6186646383938674</v>
      </c>
      <c r="E2083" s="82" t="s">
        <v>6289</v>
      </c>
      <c r="F2083" s="85" t="s">
        <v>6290</v>
      </c>
    </row>
    <row r="2084" spans="2:6">
      <c r="B2084" s="80" t="s">
        <v>6291</v>
      </c>
      <c r="C2084" s="84">
        <v>8.1310538790600004E-2</v>
      </c>
      <c r="D2084" s="84">
        <f t="shared" si="32"/>
        <v>-3.6204138353149067</v>
      </c>
      <c r="E2084" s="82"/>
      <c r="F2084" s="85"/>
    </row>
    <row r="2085" spans="2:6">
      <c r="B2085" s="80" t="s">
        <v>6292</v>
      </c>
      <c r="C2085" s="84">
        <v>8.1310538790600004E-2</v>
      </c>
      <c r="D2085" s="84">
        <f t="shared" si="32"/>
        <v>-3.6204138353149067</v>
      </c>
      <c r="E2085" s="82"/>
      <c r="F2085" s="85"/>
    </row>
    <row r="2086" spans="2:6">
      <c r="B2086" s="80" t="s">
        <v>6293</v>
      </c>
      <c r="C2086" s="84">
        <v>8.1173027963899996E-2</v>
      </c>
      <c r="D2086" s="84">
        <f t="shared" si="32"/>
        <v>-3.6228557590007897</v>
      </c>
      <c r="E2086" s="82"/>
      <c r="F2086" s="85"/>
    </row>
    <row r="2087" spans="2:6">
      <c r="B2087" s="80" t="s">
        <v>6294</v>
      </c>
      <c r="C2087" s="84">
        <v>8.1168738881699995E-2</v>
      </c>
      <c r="D2087" s="84">
        <f t="shared" si="32"/>
        <v>-3.6229319912328468</v>
      </c>
      <c r="E2087" s="82"/>
      <c r="F2087" s="85"/>
    </row>
    <row r="2088" spans="2:6">
      <c r="B2088" s="80" t="s">
        <v>6295</v>
      </c>
      <c r="C2088" s="84">
        <v>8.1063269201800001E-2</v>
      </c>
      <c r="D2088" s="84">
        <f t="shared" si="32"/>
        <v>-3.6248078307467666</v>
      </c>
      <c r="E2088" s="82" t="s">
        <v>6296</v>
      </c>
      <c r="F2088" s="85" t="s">
        <v>6297</v>
      </c>
    </row>
    <row r="2089" spans="2:6">
      <c r="B2089" s="80" t="s">
        <v>6298</v>
      </c>
      <c r="C2089" s="84">
        <v>8.1043557240700004E-2</v>
      </c>
      <c r="D2089" s="84">
        <f t="shared" si="32"/>
        <v>-3.6251586901064794</v>
      </c>
      <c r="E2089" s="82" t="s">
        <v>5845</v>
      </c>
      <c r="F2089" s="85" t="s">
        <v>5846</v>
      </c>
    </row>
    <row r="2090" spans="2:6">
      <c r="B2090" s="80" t="s">
        <v>6299</v>
      </c>
      <c r="C2090" s="84">
        <v>8.1002405774599995E-2</v>
      </c>
      <c r="D2090" s="84">
        <f t="shared" si="32"/>
        <v>-3.6258914330423639</v>
      </c>
      <c r="E2090" s="82"/>
      <c r="F2090" s="85"/>
    </row>
    <row r="2091" spans="2:6">
      <c r="B2091" s="80" t="s">
        <v>6300</v>
      </c>
      <c r="C2091" s="84">
        <v>8.0959879633500001E-2</v>
      </c>
      <c r="D2091" s="84">
        <f t="shared" si="32"/>
        <v>-3.6266490446570487</v>
      </c>
      <c r="E2091" s="82" t="s">
        <v>6301</v>
      </c>
      <c r="F2091" s="85" t="s">
        <v>6302</v>
      </c>
    </row>
    <row r="2092" spans="2:6">
      <c r="B2092" s="80" t="s">
        <v>6303</v>
      </c>
      <c r="C2092" s="84">
        <v>8.0919660507199995E-2</v>
      </c>
      <c r="D2092" s="84">
        <f t="shared" si="32"/>
        <v>-3.6273659225924</v>
      </c>
      <c r="E2092" s="82" t="s">
        <v>6304</v>
      </c>
      <c r="F2092" s="85" t="s">
        <v>6305</v>
      </c>
    </row>
    <row r="2093" spans="2:6">
      <c r="B2093" s="80" t="s">
        <v>6306</v>
      </c>
      <c r="C2093" s="84">
        <v>8.0919660507199995E-2</v>
      </c>
      <c r="D2093" s="84">
        <f t="shared" si="32"/>
        <v>-3.6273659225924</v>
      </c>
      <c r="E2093" s="82"/>
      <c r="F2093" s="85"/>
    </row>
    <row r="2094" spans="2:6">
      <c r="B2094" s="80" t="s">
        <v>6307</v>
      </c>
      <c r="C2094" s="84">
        <v>8.0832521077799993E-2</v>
      </c>
      <c r="D2094" s="84">
        <f t="shared" si="32"/>
        <v>-3.6289203453345373</v>
      </c>
      <c r="E2094" s="82"/>
      <c r="F2094" s="85"/>
    </row>
    <row r="2095" spans="2:6">
      <c r="B2095" s="80" t="s">
        <v>6308</v>
      </c>
      <c r="C2095" s="84">
        <v>8.0610017723500002E-2</v>
      </c>
      <c r="D2095" s="84">
        <f t="shared" si="32"/>
        <v>-3.6328970505011156</v>
      </c>
      <c r="E2095" s="82" t="s">
        <v>6309</v>
      </c>
      <c r="F2095" s="85" t="s">
        <v>6310</v>
      </c>
    </row>
    <row r="2096" spans="2:6">
      <c r="B2096" s="80" t="s">
        <v>6311</v>
      </c>
      <c r="C2096" s="84">
        <v>8.0610017723500002E-2</v>
      </c>
      <c r="D2096" s="84">
        <f t="shared" si="32"/>
        <v>-3.6328970505011156</v>
      </c>
      <c r="E2096" s="82" t="s">
        <v>3008</v>
      </c>
      <c r="F2096" s="85" t="s">
        <v>3009</v>
      </c>
    </row>
    <row r="2097" spans="2:6">
      <c r="B2097" s="80" t="s">
        <v>6312</v>
      </c>
      <c r="C2097" s="84">
        <v>8.0540934605800002E-2</v>
      </c>
      <c r="D2097" s="84">
        <f t="shared" si="32"/>
        <v>-3.6341339762031315</v>
      </c>
      <c r="E2097" s="82" t="s">
        <v>6313</v>
      </c>
      <c r="F2097" s="85" t="s">
        <v>6314</v>
      </c>
    </row>
    <row r="2098" spans="2:6">
      <c r="B2098" s="80" t="s">
        <v>6315</v>
      </c>
      <c r="C2098" s="84">
        <v>8.0540934605800002E-2</v>
      </c>
      <c r="D2098" s="84">
        <f t="shared" si="32"/>
        <v>-3.6341339762031315</v>
      </c>
      <c r="E2098" s="82"/>
      <c r="F2098" s="85"/>
    </row>
    <row r="2099" spans="2:6">
      <c r="B2099" s="80" t="s">
        <v>6316</v>
      </c>
      <c r="C2099" s="84">
        <v>8.0540934605800002E-2</v>
      </c>
      <c r="D2099" s="84">
        <f t="shared" si="32"/>
        <v>-3.6341339762031315</v>
      </c>
      <c r="E2099" s="82"/>
      <c r="F2099" s="85"/>
    </row>
    <row r="2100" spans="2:6">
      <c r="B2100" s="80" t="s">
        <v>6317</v>
      </c>
      <c r="C2100" s="84">
        <v>8.0540934605800002E-2</v>
      </c>
      <c r="D2100" s="84">
        <f t="shared" si="32"/>
        <v>-3.6341339762031315</v>
      </c>
      <c r="E2100" s="82"/>
      <c r="F2100" s="85"/>
    </row>
    <row r="2101" spans="2:6">
      <c r="B2101" s="80" t="s">
        <v>6318</v>
      </c>
      <c r="C2101" s="84">
        <v>8.0540934605800002E-2</v>
      </c>
      <c r="D2101" s="84">
        <f t="shared" si="32"/>
        <v>-3.6341339762031315</v>
      </c>
      <c r="E2101" s="82"/>
      <c r="F2101" s="85"/>
    </row>
    <row r="2102" spans="2:6">
      <c r="B2102" s="80" t="s">
        <v>6319</v>
      </c>
      <c r="C2102" s="84">
        <v>8.0301753544100005E-2</v>
      </c>
      <c r="D2102" s="84">
        <f t="shared" si="32"/>
        <v>-3.6384246976516246</v>
      </c>
      <c r="E2102" s="82"/>
      <c r="F2102" s="85"/>
    </row>
    <row r="2103" spans="2:6">
      <c r="B2103" s="80" t="s">
        <v>6320</v>
      </c>
      <c r="C2103" s="84">
        <v>8.0301753544100005E-2</v>
      </c>
      <c r="D2103" s="84">
        <f t="shared" si="32"/>
        <v>-3.6384246976516246</v>
      </c>
      <c r="E2103" s="82"/>
      <c r="F2103" s="85"/>
    </row>
    <row r="2104" spans="2:6">
      <c r="B2104" s="80" t="s">
        <v>6321</v>
      </c>
      <c r="C2104" s="84">
        <v>8.0209236836600001E-2</v>
      </c>
      <c r="D2104" s="84">
        <f t="shared" si="32"/>
        <v>-3.6400878038298878</v>
      </c>
      <c r="E2104" s="82" t="s">
        <v>5995</v>
      </c>
      <c r="F2104" s="85" t="s">
        <v>5996</v>
      </c>
    </row>
    <row r="2105" spans="2:6">
      <c r="B2105" s="80" t="s">
        <v>6322</v>
      </c>
      <c r="C2105" s="84">
        <v>7.9950284102299998E-2</v>
      </c>
      <c r="D2105" s="84">
        <f t="shared" si="32"/>
        <v>-3.6447530294618495</v>
      </c>
      <c r="E2105" s="82" t="s">
        <v>6144</v>
      </c>
      <c r="F2105" s="85" t="s">
        <v>6145</v>
      </c>
    </row>
    <row r="2106" spans="2:6">
      <c r="B2106" s="80" t="s">
        <v>6323</v>
      </c>
      <c r="C2106" s="84">
        <v>7.9757365136E-2</v>
      </c>
      <c r="D2106" s="84">
        <f t="shared" si="32"/>
        <v>-3.6482384401190511</v>
      </c>
      <c r="E2106" s="82" t="s">
        <v>6324</v>
      </c>
      <c r="F2106" s="85" t="s">
        <v>6325</v>
      </c>
    </row>
    <row r="2107" spans="2:6">
      <c r="B2107" s="80" t="s">
        <v>6326</v>
      </c>
      <c r="C2107" s="84">
        <v>7.9757365136E-2</v>
      </c>
      <c r="D2107" s="84">
        <f t="shared" si="32"/>
        <v>-3.6482384401190511</v>
      </c>
      <c r="E2107" s="82"/>
      <c r="F2107" s="85"/>
    </row>
    <row r="2108" spans="2:6">
      <c r="B2108" s="80" t="s">
        <v>6327</v>
      </c>
      <c r="C2108" s="84">
        <v>7.9670136967600003E-2</v>
      </c>
      <c r="D2108" s="84">
        <f t="shared" si="32"/>
        <v>-3.6498171345961432</v>
      </c>
      <c r="E2108" s="82"/>
      <c r="F2108" s="85"/>
    </row>
    <row r="2109" spans="2:6">
      <c r="B2109" s="80" t="s">
        <v>6328</v>
      </c>
      <c r="C2109" s="84">
        <v>7.9484988264499998E-2</v>
      </c>
      <c r="D2109" s="84">
        <f t="shared" si="32"/>
        <v>-3.6531737746779047</v>
      </c>
      <c r="E2109" s="82"/>
      <c r="F2109" s="85"/>
    </row>
    <row r="2110" spans="2:6">
      <c r="B2110" s="80" t="s">
        <v>6329</v>
      </c>
      <c r="C2110" s="84">
        <v>7.9484988264499998E-2</v>
      </c>
      <c r="D2110" s="84">
        <f t="shared" si="32"/>
        <v>-3.6531737746779047</v>
      </c>
      <c r="E2110" s="82"/>
      <c r="F2110" s="85"/>
    </row>
    <row r="2111" spans="2:6">
      <c r="B2111" s="80" t="s">
        <v>2797</v>
      </c>
      <c r="C2111" s="84">
        <v>7.9484988264499998E-2</v>
      </c>
      <c r="D2111" s="84">
        <f t="shared" si="32"/>
        <v>-3.6531737746779047</v>
      </c>
      <c r="E2111" s="82"/>
      <c r="F2111" s="85"/>
    </row>
    <row r="2112" spans="2:6">
      <c r="B2112" s="80" t="s">
        <v>6330</v>
      </c>
      <c r="C2112" s="84">
        <v>7.9447131538799995E-2</v>
      </c>
      <c r="D2112" s="84">
        <f t="shared" si="32"/>
        <v>-3.6538610581739301</v>
      </c>
      <c r="E2112" s="82" t="s">
        <v>6331</v>
      </c>
      <c r="F2112" s="85" t="s">
        <v>6332</v>
      </c>
    </row>
    <row r="2113" spans="2:6">
      <c r="B2113" s="80" t="s">
        <v>6333</v>
      </c>
      <c r="C2113" s="84">
        <v>7.9420245996999997E-2</v>
      </c>
      <c r="D2113" s="84">
        <f t="shared" si="32"/>
        <v>-3.6543493602885415</v>
      </c>
      <c r="E2113" s="30" t="s">
        <v>6334</v>
      </c>
      <c r="F2113" s="34" t="s">
        <v>6335</v>
      </c>
    </row>
    <row r="2114" spans="2:6">
      <c r="B2114" s="80" t="s">
        <v>6336</v>
      </c>
      <c r="C2114" s="84">
        <v>7.9237478163100006E-2</v>
      </c>
      <c r="D2114" s="84">
        <f t="shared" si="32"/>
        <v>-3.6576732244827728</v>
      </c>
      <c r="E2114" s="82" t="s">
        <v>5415</v>
      </c>
      <c r="F2114" s="85" t="s">
        <v>5416</v>
      </c>
    </row>
    <row r="2115" spans="2:6">
      <c r="B2115" s="80" t="s">
        <v>6337</v>
      </c>
      <c r="C2115" s="84">
        <v>7.9184787817100005E-2</v>
      </c>
      <c r="D2115" s="84">
        <f t="shared" si="32"/>
        <v>-3.6586328888735009</v>
      </c>
      <c r="E2115" s="82"/>
      <c r="F2115" s="85"/>
    </row>
    <row r="2116" spans="2:6">
      <c r="B2116" s="80" t="s">
        <v>6338</v>
      </c>
      <c r="C2116" s="84">
        <v>7.8922561618199993E-2</v>
      </c>
      <c r="D2116" s="84">
        <f t="shared" ref="D2116:D2179" si="33">LOG(C2116,2)</f>
        <v>-3.663418406877244</v>
      </c>
      <c r="E2116" s="82" t="s">
        <v>6339</v>
      </c>
      <c r="F2116" s="85" t="s">
        <v>6340</v>
      </c>
    </row>
    <row r="2117" spans="2:6">
      <c r="B2117" s="80" t="s">
        <v>6341</v>
      </c>
      <c r="C2117" s="84">
        <v>7.8906179034599996E-2</v>
      </c>
      <c r="D2117" s="84">
        <f t="shared" si="33"/>
        <v>-3.6637179096433914</v>
      </c>
      <c r="E2117" s="82"/>
      <c r="F2117" s="85"/>
    </row>
    <row r="2118" spans="2:6">
      <c r="B2118" s="80" t="s">
        <v>6342</v>
      </c>
      <c r="C2118" s="84">
        <v>7.8826078014199996E-2</v>
      </c>
      <c r="D2118" s="84">
        <f t="shared" si="33"/>
        <v>-3.6651831946395923</v>
      </c>
      <c r="E2118" s="82"/>
      <c r="F2118" s="85"/>
    </row>
    <row r="2119" spans="2:6">
      <c r="B2119" s="80" t="s">
        <v>6343</v>
      </c>
      <c r="C2119" s="84">
        <v>7.8826078014199996E-2</v>
      </c>
      <c r="D2119" s="84">
        <f t="shared" si="33"/>
        <v>-3.6651831946395923</v>
      </c>
      <c r="E2119" s="82"/>
      <c r="F2119" s="85"/>
    </row>
    <row r="2120" spans="2:6">
      <c r="B2120" s="80" t="s">
        <v>6344</v>
      </c>
      <c r="C2120" s="84">
        <v>7.8826078014199996E-2</v>
      </c>
      <c r="D2120" s="84">
        <f t="shared" si="33"/>
        <v>-3.6651831946395923</v>
      </c>
      <c r="E2120" s="82"/>
      <c r="F2120" s="85"/>
    </row>
    <row r="2121" spans="2:6">
      <c r="B2121" s="80" t="s">
        <v>6345</v>
      </c>
      <c r="C2121" s="84">
        <v>7.8826078014199996E-2</v>
      </c>
      <c r="D2121" s="84">
        <f t="shared" si="33"/>
        <v>-3.6651831946395923</v>
      </c>
      <c r="E2121" s="82" t="s">
        <v>6199</v>
      </c>
      <c r="F2121" s="85" t="s">
        <v>6200</v>
      </c>
    </row>
    <row r="2122" spans="2:6">
      <c r="B2122" s="80" t="s">
        <v>6346</v>
      </c>
      <c r="C2122" s="84">
        <v>7.8826078014199996E-2</v>
      </c>
      <c r="D2122" s="84">
        <f t="shared" si="33"/>
        <v>-3.6651831946395923</v>
      </c>
      <c r="E2122" s="82"/>
      <c r="F2122" s="85"/>
    </row>
    <row r="2123" spans="2:6">
      <c r="B2123" s="80" t="s">
        <v>6347</v>
      </c>
      <c r="C2123" s="84">
        <v>7.8826078014199996E-2</v>
      </c>
      <c r="D2123" s="84">
        <f t="shared" si="33"/>
        <v>-3.6651831946395923</v>
      </c>
      <c r="E2123" s="82"/>
      <c r="F2123" s="85"/>
    </row>
    <row r="2124" spans="2:6">
      <c r="B2124" s="80" t="s">
        <v>2175</v>
      </c>
      <c r="C2124" s="84">
        <v>7.8826078014199996E-2</v>
      </c>
      <c r="D2124" s="84">
        <f t="shared" si="33"/>
        <v>-3.6651831946395923</v>
      </c>
      <c r="E2124" s="82" t="s">
        <v>1017</v>
      </c>
      <c r="F2124" s="85" t="s">
        <v>1018</v>
      </c>
    </row>
    <row r="2125" spans="2:6">
      <c r="B2125" s="80" t="s">
        <v>6348</v>
      </c>
      <c r="C2125" s="84">
        <v>7.8826078014199996E-2</v>
      </c>
      <c r="D2125" s="84">
        <f t="shared" si="33"/>
        <v>-3.6651831946395923</v>
      </c>
      <c r="E2125" s="82" t="s">
        <v>6349</v>
      </c>
      <c r="F2125" s="85" t="s">
        <v>6350</v>
      </c>
    </row>
    <row r="2126" spans="2:6">
      <c r="B2126" s="80" t="s">
        <v>6351</v>
      </c>
      <c r="C2126" s="84">
        <v>7.8826078014199996E-2</v>
      </c>
      <c r="D2126" s="84">
        <f t="shared" si="33"/>
        <v>-3.6651831946395923</v>
      </c>
      <c r="E2126" s="82"/>
      <c r="F2126" s="85"/>
    </row>
    <row r="2127" spans="2:6">
      <c r="B2127" s="80" t="s">
        <v>6352</v>
      </c>
      <c r="C2127" s="84">
        <v>7.8826078014199996E-2</v>
      </c>
      <c r="D2127" s="84">
        <f t="shared" si="33"/>
        <v>-3.6651831946395923</v>
      </c>
      <c r="E2127" s="82"/>
      <c r="F2127" s="85"/>
    </row>
    <row r="2128" spans="2:6">
      <c r="B2128" s="80" t="s">
        <v>6353</v>
      </c>
      <c r="C2128" s="84">
        <v>7.8826078014199996E-2</v>
      </c>
      <c r="D2128" s="84">
        <f t="shared" si="33"/>
        <v>-3.6651831946395923</v>
      </c>
      <c r="E2128" s="82"/>
      <c r="F2128" s="85"/>
    </row>
    <row r="2129" spans="2:6">
      <c r="B2129" s="80" t="s">
        <v>6354</v>
      </c>
      <c r="C2129" s="84">
        <v>7.8817930065600006E-2</v>
      </c>
      <c r="D2129" s="84">
        <f t="shared" si="33"/>
        <v>-3.6653323281866554</v>
      </c>
      <c r="E2129" s="82" t="s">
        <v>5943</v>
      </c>
      <c r="F2129" s="85" t="s">
        <v>5944</v>
      </c>
    </row>
    <row r="2130" spans="2:6">
      <c r="B2130" s="80" t="s">
        <v>6355</v>
      </c>
      <c r="C2130" s="84">
        <v>7.8789329449300005E-2</v>
      </c>
      <c r="D2130" s="84">
        <f t="shared" si="33"/>
        <v>-3.6658559331003167</v>
      </c>
      <c r="E2130" s="82"/>
      <c r="F2130" s="85"/>
    </row>
    <row r="2131" spans="2:6">
      <c r="B2131" s="80" t="s">
        <v>6356</v>
      </c>
      <c r="C2131" s="84">
        <v>7.8683080937899996E-2</v>
      </c>
      <c r="D2131" s="84">
        <f t="shared" si="33"/>
        <v>-3.6678027404601825</v>
      </c>
      <c r="E2131" s="82" t="s">
        <v>2652</v>
      </c>
      <c r="F2131" s="85" t="s">
        <v>2653</v>
      </c>
    </row>
    <row r="2132" spans="2:6">
      <c r="B2132" s="80" t="s">
        <v>6357</v>
      </c>
      <c r="C2132" s="84">
        <v>7.8540709461699998E-2</v>
      </c>
      <c r="D2132" s="84">
        <f t="shared" si="33"/>
        <v>-3.6704155597834851</v>
      </c>
      <c r="E2132" s="82" t="s">
        <v>5748</v>
      </c>
      <c r="F2132" s="85" t="s">
        <v>5749</v>
      </c>
    </row>
    <row r="2133" spans="2:6">
      <c r="B2133" s="80" t="s">
        <v>6358</v>
      </c>
      <c r="C2133" s="84">
        <v>7.8540709461699998E-2</v>
      </c>
      <c r="D2133" s="84">
        <f t="shared" si="33"/>
        <v>-3.6704155597834851</v>
      </c>
      <c r="E2133" s="82"/>
      <c r="F2133" s="85"/>
    </row>
    <row r="2134" spans="2:6">
      <c r="B2134" s="80" t="s">
        <v>6359</v>
      </c>
      <c r="C2134" s="84">
        <v>7.8494830166599999E-2</v>
      </c>
      <c r="D2134" s="84">
        <f t="shared" si="33"/>
        <v>-3.6712585515490459</v>
      </c>
      <c r="E2134" s="82"/>
      <c r="F2134" s="85"/>
    </row>
    <row r="2135" spans="2:6">
      <c r="B2135" s="80" t="s">
        <v>6360</v>
      </c>
      <c r="C2135" s="84">
        <v>7.8250422569500003E-2</v>
      </c>
      <c r="D2135" s="84">
        <f t="shared" si="33"/>
        <v>-3.6757576468377628</v>
      </c>
      <c r="E2135" s="82" t="s">
        <v>2531</v>
      </c>
      <c r="F2135" s="85" t="s">
        <v>2532</v>
      </c>
    </row>
    <row r="2136" spans="2:6">
      <c r="B2136" s="80" t="s">
        <v>6361</v>
      </c>
      <c r="C2136" s="84">
        <v>7.8145718335500006E-2</v>
      </c>
      <c r="D2136" s="84">
        <f t="shared" si="33"/>
        <v>-3.6776893607642807</v>
      </c>
      <c r="E2136" s="82" t="s">
        <v>6362</v>
      </c>
      <c r="F2136" s="85" t="s">
        <v>6363</v>
      </c>
    </row>
    <row r="2137" spans="2:6">
      <c r="B2137" s="80" t="s">
        <v>6364</v>
      </c>
      <c r="C2137" s="84">
        <v>7.8116423647900002E-2</v>
      </c>
      <c r="D2137" s="84">
        <f t="shared" si="33"/>
        <v>-3.6782302889825118</v>
      </c>
      <c r="E2137" s="82" t="s">
        <v>6365</v>
      </c>
      <c r="F2137" s="85" t="s">
        <v>6366</v>
      </c>
    </row>
    <row r="2138" spans="2:6">
      <c r="B2138" s="80" t="s">
        <v>6367</v>
      </c>
      <c r="C2138" s="84">
        <v>7.8105052508100001E-2</v>
      </c>
      <c r="D2138" s="84">
        <f t="shared" si="33"/>
        <v>-3.6784403124367944</v>
      </c>
      <c r="E2138" s="82"/>
      <c r="F2138" s="85"/>
    </row>
    <row r="2139" spans="2:6">
      <c r="B2139" s="80" t="s">
        <v>6368</v>
      </c>
      <c r="C2139" s="84">
        <v>7.8065819922200005E-2</v>
      </c>
      <c r="D2139" s="84">
        <f t="shared" si="33"/>
        <v>-3.6791651679419095</v>
      </c>
      <c r="E2139" s="82"/>
      <c r="F2139" s="85"/>
    </row>
    <row r="2140" spans="2:6">
      <c r="B2140" s="80" t="s">
        <v>6369</v>
      </c>
      <c r="C2140" s="84">
        <v>7.8065819922200005E-2</v>
      </c>
      <c r="D2140" s="84">
        <f t="shared" si="33"/>
        <v>-3.6791651679419095</v>
      </c>
      <c r="E2140" s="82"/>
      <c r="F2140" s="85"/>
    </row>
    <row r="2141" spans="2:6">
      <c r="B2141" s="80" t="s">
        <v>6370</v>
      </c>
      <c r="C2141" s="84">
        <v>7.7658510122999999E-2</v>
      </c>
      <c r="D2141" s="84">
        <f t="shared" si="33"/>
        <v>-3.6867121603390189</v>
      </c>
      <c r="E2141" s="82" t="s">
        <v>6371</v>
      </c>
      <c r="F2141" s="85" t="s">
        <v>6372</v>
      </c>
    </row>
    <row r="2142" spans="2:6">
      <c r="B2142" s="80" t="s">
        <v>6373</v>
      </c>
      <c r="C2142" s="84">
        <v>7.7576841521199993E-2</v>
      </c>
      <c r="D2142" s="84">
        <f t="shared" si="33"/>
        <v>-3.688230150879646</v>
      </c>
      <c r="E2142" s="82" t="s">
        <v>5943</v>
      </c>
      <c r="F2142" s="85" t="s">
        <v>5944</v>
      </c>
    </row>
    <row r="2143" spans="2:6">
      <c r="B2143" s="80" t="s">
        <v>2722</v>
      </c>
      <c r="C2143" s="84">
        <v>7.7426776559199995E-2</v>
      </c>
      <c r="D2143" s="84">
        <f t="shared" si="33"/>
        <v>-3.6910236088235364</v>
      </c>
      <c r="E2143" s="82"/>
      <c r="F2143" s="85"/>
    </row>
    <row r="2144" spans="2:6">
      <c r="B2144" s="80" t="s">
        <v>6374</v>
      </c>
      <c r="C2144" s="84">
        <v>7.7362928552799998E-2</v>
      </c>
      <c r="D2144" s="84">
        <f t="shared" si="33"/>
        <v>-3.692213781094507</v>
      </c>
      <c r="E2144" s="82"/>
      <c r="F2144" s="85"/>
    </row>
    <row r="2145" spans="2:6">
      <c r="B2145" s="80" t="s">
        <v>204</v>
      </c>
      <c r="C2145" s="84">
        <v>7.7304305889900005E-2</v>
      </c>
      <c r="D2145" s="84">
        <f t="shared" si="33"/>
        <v>-3.6933074145250684</v>
      </c>
      <c r="E2145" s="82"/>
      <c r="F2145" s="85"/>
    </row>
    <row r="2146" spans="2:6">
      <c r="B2146" s="80" t="s">
        <v>6375</v>
      </c>
      <c r="C2146" s="84">
        <v>7.7304305889900005E-2</v>
      </c>
      <c r="D2146" s="84">
        <f t="shared" si="33"/>
        <v>-3.6933074145250684</v>
      </c>
      <c r="E2146" s="82"/>
      <c r="F2146" s="85"/>
    </row>
    <row r="2147" spans="2:6">
      <c r="B2147" s="80" t="s">
        <v>6376</v>
      </c>
      <c r="C2147" s="84">
        <v>7.7195415463699998E-2</v>
      </c>
      <c r="D2147" s="84">
        <f t="shared" si="33"/>
        <v>-3.695341019537612</v>
      </c>
      <c r="E2147" s="82"/>
      <c r="F2147" s="85"/>
    </row>
    <row r="2148" spans="2:6">
      <c r="B2148" s="80" t="s">
        <v>6377</v>
      </c>
      <c r="C2148" s="84">
        <v>7.7101895950500002E-2</v>
      </c>
      <c r="D2148" s="84">
        <f t="shared" si="33"/>
        <v>-3.697089853048769</v>
      </c>
      <c r="E2148" s="82" t="s">
        <v>6378</v>
      </c>
      <c r="F2148" s="85" t="s">
        <v>6379</v>
      </c>
    </row>
    <row r="2149" spans="2:6">
      <c r="B2149" s="80" t="s">
        <v>6380</v>
      </c>
      <c r="C2149" s="84">
        <v>7.7027079698000003E-2</v>
      </c>
      <c r="D2149" s="84">
        <f t="shared" si="33"/>
        <v>-3.6984904598390638</v>
      </c>
      <c r="E2149" s="82" t="s">
        <v>6381</v>
      </c>
      <c r="F2149" s="85" t="s">
        <v>6382</v>
      </c>
    </row>
    <row r="2150" spans="2:6">
      <c r="B2150" s="80" t="s">
        <v>6383</v>
      </c>
      <c r="C2150" s="84">
        <v>7.6977557490100004E-2</v>
      </c>
      <c r="D2150" s="84">
        <f t="shared" si="33"/>
        <v>-3.6994182948382979</v>
      </c>
      <c r="E2150" s="82"/>
      <c r="F2150" s="85"/>
    </row>
    <row r="2151" spans="2:6">
      <c r="B2151" s="80" t="s">
        <v>6384</v>
      </c>
      <c r="C2151" s="84">
        <v>7.6971820673200006E-2</v>
      </c>
      <c r="D2151" s="84">
        <f t="shared" si="33"/>
        <v>-3.6995258169003513</v>
      </c>
      <c r="E2151" s="82" t="s">
        <v>6385</v>
      </c>
      <c r="F2151" s="85" t="s">
        <v>6386</v>
      </c>
    </row>
    <row r="2152" spans="2:6">
      <c r="B2152" s="80" t="s">
        <v>6387</v>
      </c>
      <c r="C2152" s="84">
        <v>7.6690836161299999E-2</v>
      </c>
      <c r="D2152" s="84">
        <f t="shared" si="33"/>
        <v>-3.7048019903318763</v>
      </c>
      <c r="E2152" s="82"/>
      <c r="F2152" s="85"/>
    </row>
    <row r="2153" spans="2:6">
      <c r="B2153" s="80" t="s">
        <v>6388</v>
      </c>
      <c r="C2153" s="84">
        <v>7.66800915601E-2</v>
      </c>
      <c r="D2153" s="84">
        <f t="shared" si="33"/>
        <v>-3.7050041301131662</v>
      </c>
      <c r="E2153" s="82"/>
      <c r="F2153" s="85"/>
    </row>
    <row r="2154" spans="2:6">
      <c r="B2154" s="80" t="s">
        <v>3040</v>
      </c>
      <c r="C2154" s="84">
        <v>7.6659809991299996E-2</v>
      </c>
      <c r="D2154" s="84">
        <f t="shared" si="33"/>
        <v>-3.7053857674900503</v>
      </c>
      <c r="E2154" s="82" t="s">
        <v>3041</v>
      </c>
      <c r="F2154" s="85" t="s">
        <v>3042</v>
      </c>
    </row>
    <row r="2155" spans="2:6">
      <c r="B2155" s="80" t="s">
        <v>6389</v>
      </c>
      <c r="C2155" s="84">
        <v>7.6604000283800003E-2</v>
      </c>
      <c r="D2155" s="84">
        <f t="shared" si="33"/>
        <v>-3.7064364576909261</v>
      </c>
      <c r="E2155" s="82"/>
      <c r="F2155" s="85"/>
    </row>
    <row r="2156" spans="2:6">
      <c r="B2156" s="80" t="s">
        <v>6390</v>
      </c>
      <c r="C2156" s="84">
        <v>7.6458525095300003E-2</v>
      </c>
      <c r="D2156" s="84">
        <f t="shared" si="33"/>
        <v>-3.7091788192937618</v>
      </c>
      <c r="E2156" s="82"/>
      <c r="F2156" s="85"/>
    </row>
    <row r="2157" spans="2:6">
      <c r="B2157" s="80" t="s">
        <v>6391</v>
      </c>
      <c r="C2157" s="84">
        <v>7.6438559949800006E-2</v>
      </c>
      <c r="D2157" s="84">
        <f t="shared" si="33"/>
        <v>-3.7095555905913784</v>
      </c>
      <c r="E2157" s="82" t="s">
        <v>6392</v>
      </c>
      <c r="F2157" s="85" t="s">
        <v>6393</v>
      </c>
    </row>
    <row r="2158" spans="2:6">
      <c r="B2158" s="80" t="s">
        <v>6394</v>
      </c>
      <c r="C2158" s="84">
        <v>7.6069238229300007E-2</v>
      </c>
      <c r="D2158" s="84">
        <f t="shared" si="33"/>
        <v>-3.7165430320544641</v>
      </c>
      <c r="E2158" s="82"/>
      <c r="F2158" s="85"/>
    </row>
    <row r="2159" spans="2:6">
      <c r="B2159" s="80" t="s">
        <v>118</v>
      </c>
      <c r="C2159" s="84">
        <v>7.6069238229300007E-2</v>
      </c>
      <c r="D2159" s="84">
        <f t="shared" si="33"/>
        <v>-3.7165430320544641</v>
      </c>
      <c r="E2159" s="82" t="s">
        <v>125</v>
      </c>
      <c r="F2159" s="85" t="s">
        <v>2659</v>
      </c>
    </row>
    <row r="2160" spans="2:6">
      <c r="B2160" s="80" t="s">
        <v>6395</v>
      </c>
      <c r="C2160" s="84">
        <v>7.6069238229300007E-2</v>
      </c>
      <c r="D2160" s="84">
        <f t="shared" si="33"/>
        <v>-3.7165430320544641</v>
      </c>
      <c r="E2160" s="82"/>
      <c r="F2160" s="85"/>
    </row>
    <row r="2161" spans="2:6">
      <c r="B2161" s="80" t="s">
        <v>2928</v>
      </c>
      <c r="C2161" s="84">
        <v>7.5964020744300004E-2</v>
      </c>
      <c r="D2161" s="84">
        <f t="shared" si="33"/>
        <v>-3.71853992101263</v>
      </c>
      <c r="E2161" s="82" t="s">
        <v>2929</v>
      </c>
      <c r="F2161" s="85" t="s">
        <v>2930</v>
      </c>
    </row>
    <row r="2162" spans="2:6">
      <c r="B2162" s="80" t="s">
        <v>6396</v>
      </c>
      <c r="C2162" s="84">
        <v>7.5886461694399998E-2</v>
      </c>
      <c r="D2162" s="84">
        <f t="shared" si="33"/>
        <v>-3.7200136610310994</v>
      </c>
      <c r="E2162" s="82"/>
      <c r="F2162" s="85"/>
    </row>
    <row r="2163" spans="2:6">
      <c r="B2163" s="80" t="s">
        <v>6397</v>
      </c>
      <c r="C2163" s="84">
        <v>7.5878681320000002E-2</v>
      </c>
      <c r="D2163" s="84">
        <f t="shared" si="33"/>
        <v>-3.7201615831079349</v>
      </c>
      <c r="E2163" s="82"/>
      <c r="F2163" s="85"/>
    </row>
    <row r="2164" spans="2:6">
      <c r="B2164" s="80" t="s">
        <v>6398</v>
      </c>
      <c r="C2164" s="84">
        <v>7.57707316124E-2</v>
      </c>
      <c r="D2164" s="84">
        <f t="shared" si="33"/>
        <v>-3.7222155117201643</v>
      </c>
      <c r="E2164" s="82" t="s">
        <v>4928</v>
      </c>
      <c r="F2164" s="85" t="s">
        <v>4929</v>
      </c>
    </row>
    <row r="2165" spans="2:6">
      <c r="B2165" s="80" t="s">
        <v>6399</v>
      </c>
      <c r="C2165" s="84">
        <v>7.5738295800899996E-2</v>
      </c>
      <c r="D2165" s="84">
        <f t="shared" si="33"/>
        <v>-3.7228332304912781</v>
      </c>
      <c r="E2165" s="30" t="s">
        <v>6400</v>
      </c>
      <c r="F2165" s="34" t="s">
        <v>6401</v>
      </c>
    </row>
    <row r="2166" spans="2:6">
      <c r="B2166" s="80" t="s">
        <v>6402</v>
      </c>
      <c r="C2166" s="84">
        <v>7.5724836168999998E-2</v>
      </c>
      <c r="D2166" s="84">
        <f t="shared" si="33"/>
        <v>-3.7230896380274605</v>
      </c>
      <c r="E2166" s="82" t="s">
        <v>6403</v>
      </c>
      <c r="F2166" s="85" t="s">
        <v>6404</v>
      </c>
    </row>
    <row r="2167" spans="2:6">
      <c r="B2167" s="80" t="s">
        <v>6405</v>
      </c>
      <c r="C2167" s="84">
        <v>7.5575022966499997E-2</v>
      </c>
      <c r="D2167" s="84">
        <f t="shared" si="33"/>
        <v>-3.7259466775009602</v>
      </c>
      <c r="E2167" s="82"/>
      <c r="F2167" s="85"/>
    </row>
    <row r="2168" spans="2:6">
      <c r="B2168" s="80" t="s">
        <v>6406</v>
      </c>
      <c r="C2168" s="84">
        <v>7.5497134066199997E-2</v>
      </c>
      <c r="D2168" s="84">
        <f t="shared" si="33"/>
        <v>-3.7274343101973728</v>
      </c>
      <c r="E2168" s="82" t="s">
        <v>1620</v>
      </c>
      <c r="F2168" s="85" t="s">
        <v>1621</v>
      </c>
    </row>
    <row r="2169" spans="2:6">
      <c r="B2169" s="80" t="s">
        <v>6407</v>
      </c>
      <c r="C2169" s="84">
        <v>7.5443316700100002E-2</v>
      </c>
      <c r="D2169" s="84">
        <f t="shared" si="33"/>
        <v>-3.7284630874414058</v>
      </c>
      <c r="E2169" s="82" t="s">
        <v>6112</v>
      </c>
      <c r="F2169" s="85" t="s">
        <v>6113</v>
      </c>
    </row>
    <row r="2170" spans="2:6">
      <c r="B2170" s="80" t="s">
        <v>6408</v>
      </c>
      <c r="C2170" s="84">
        <v>7.5230643605899997E-2</v>
      </c>
      <c r="D2170" s="84">
        <f t="shared" si="33"/>
        <v>-3.7325357569520223</v>
      </c>
      <c r="E2170" s="30" t="s">
        <v>6409</v>
      </c>
      <c r="F2170" s="34" t="s">
        <v>6410</v>
      </c>
    </row>
    <row r="2171" spans="2:6">
      <c r="B2171" s="80" t="s">
        <v>6411</v>
      </c>
      <c r="C2171" s="84">
        <v>7.5218095727199993E-2</v>
      </c>
      <c r="D2171" s="84">
        <f t="shared" si="33"/>
        <v>-3.7327764071893914</v>
      </c>
      <c r="E2171" s="82" t="s">
        <v>6412</v>
      </c>
      <c r="F2171" s="85" t="s">
        <v>6413</v>
      </c>
    </row>
    <row r="2172" spans="2:6">
      <c r="B2172" s="80" t="s">
        <v>6414</v>
      </c>
      <c r="C2172" s="84">
        <v>7.5106031603500004E-2</v>
      </c>
      <c r="D2172" s="84">
        <f t="shared" si="33"/>
        <v>-3.7349274176538363</v>
      </c>
      <c r="E2172" s="82"/>
      <c r="F2172" s="85"/>
    </row>
    <row r="2173" spans="2:6">
      <c r="B2173" s="80" t="s">
        <v>6415</v>
      </c>
      <c r="C2173" s="84">
        <v>7.5106031603500004E-2</v>
      </c>
      <c r="D2173" s="84">
        <f t="shared" si="33"/>
        <v>-3.7349274176538363</v>
      </c>
      <c r="E2173" s="82" t="s">
        <v>6416</v>
      </c>
      <c r="F2173" s="85" t="s">
        <v>6417</v>
      </c>
    </row>
    <row r="2174" spans="2:6">
      <c r="B2174" s="80" t="s">
        <v>6418</v>
      </c>
      <c r="C2174" s="84">
        <v>7.49990890115E-2</v>
      </c>
      <c r="D2174" s="84">
        <f t="shared" si="33"/>
        <v>-3.7369831179871835</v>
      </c>
      <c r="E2174" s="82" t="s">
        <v>5047</v>
      </c>
      <c r="F2174" s="85" t="s">
        <v>5048</v>
      </c>
    </row>
    <row r="2175" spans="2:6">
      <c r="B2175" s="80" t="s">
        <v>6419</v>
      </c>
      <c r="C2175" s="84">
        <v>7.4988444697199994E-2</v>
      </c>
      <c r="D2175" s="84">
        <f t="shared" si="33"/>
        <v>-3.7371878883317624</v>
      </c>
      <c r="E2175" s="82"/>
      <c r="F2175" s="85"/>
    </row>
    <row r="2176" spans="2:6">
      <c r="B2176" s="80" t="s">
        <v>6420</v>
      </c>
      <c r="C2176" s="84">
        <v>7.4988444697199994E-2</v>
      </c>
      <c r="D2176" s="84">
        <f t="shared" si="33"/>
        <v>-3.7371878883317624</v>
      </c>
      <c r="E2176" s="30" t="s">
        <v>6421</v>
      </c>
      <c r="F2176" s="34" t="s">
        <v>6422</v>
      </c>
    </row>
    <row r="2177" spans="2:6">
      <c r="B2177" s="80" t="s">
        <v>6423</v>
      </c>
      <c r="C2177" s="84">
        <v>7.4988444697199994E-2</v>
      </c>
      <c r="D2177" s="84">
        <f t="shared" si="33"/>
        <v>-3.7371878883317624</v>
      </c>
      <c r="E2177" s="82"/>
      <c r="F2177" s="85"/>
    </row>
    <row r="2178" spans="2:6">
      <c r="B2178" s="80" t="s">
        <v>6424</v>
      </c>
      <c r="C2178" s="84">
        <v>7.4988444697199994E-2</v>
      </c>
      <c r="D2178" s="84">
        <f t="shared" si="33"/>
        <v>-3.7371878883317624</v>
      </c>
      <c r="E2178" s="82"/>
      <c r="F2178" s="85"/>
    </row>
    <row r="2179" spans="2:6">
      <c r="B2179" s="80" t="s">
        <v>6425</v>
      </c>
      <c r="C2179" s="84">
        <v>7.4988444697199994E-2</v>
      </c>
      <c r="D2179" s="84">
        <f t="shared" si="33"/>
        <v>-3.7371878883317624</v>
      </c>
      <c r="E2179" s="82"/>
      <c r="F2179" s="85"/>
    </row>
    <row r="2180" spans="2:6">
      <c r="B2180" s="80" t="s">
        <v>6426</v>
      </c>
      <c r="C2180" s="84">
        <v>7.4988444697199994E-2</v>
      </c>
      <c r="D2180" s="84">
        <f t="shared" ref="D2180:D2243" si="34">LOG(C2180,2)</f>
        <v>-3.7371878883317624</v>
      </c>
      <c r="E2180" s="82"/>
      <c r="F2180" s="85"/>
    </row>
    <row r="2181" spans="2:6">
      <c r="B2181" s="80" t="s">
        <v>6427</v>
      </c>
      <c r="C2181" s="84">
        <v>7.4988444697199994E-2</v>
      </c>
      <c r="D2181" s="84">
        <f t="shared" si="34"/>
        <v>-3.7371878883317624</v>
      </c>
      <c r="E2181" s="82" t="s">
        <v>6428</v>
      </c>
      <c r="F2181" s="85" t="s">
        <v>6429</v>
      </c>
    </row>
    <row r="2182" spans="2:6">
      <c r="B2182" s="80" t="s">
        <v>6430</v>
      </c>
      <c r="C2182" s="84">
        <v>7.4988444697199994E-2</v>
      </c>
      <c r="D2182" s="84">
        <f t="shared" si="34"/>
        <v>-3.7371878883317624</v>
      </c>
      <c r="E2182" s="82" t="s">
        <v>5120</v>
      </c>
      <c r="F2182" s="85" t="s">
        <v>5121</v>
      </c>
    </row>
    <row r="2183" spans="2:6">
      <c r="B2183" s="80" t="s">
        <v>6431</v>
      </c>
      <c r="C2183" s="84">
        <v>7.4988444697199994E-2</v>
      </c>
      <c r="D2183" s="84">
        <f t="shared" si="34"/>
        <v>-3.7371878883317624</v>
      </c>
      <c r="E2183" s="82" t="s">
        <v>5956</v>
      </c>
      <c r="F2183" s="85" t="s">
        <v>5957</v>
      </c>
    </row>
    <row r="2184" spans="2:6">
      <c r="B2184" s="80" t="s">
        <v>6432</v>
      </c>
      <c r="C2184" s="84">
        <v>7.4988444697199994E-2</v>
      </c>
      <c r="D2184" s="84">
        <f t="shared" si="34"/>
        <v>-3.7371878883317624</v>
      </c>
      <c r="E2184" s="82"/>
      <c r="F2184" s="85"/>
    </row>
    <row r="2185" spans="2:6">
      <c r="B2185" s="80" t="s">
        <v>6433</v>
      </c>
      <c r="C2185" s="84">
        <v>7.4988444697199994E-2</v>
      </c>
      <c r="D2185" s="84">
        <f t="shared" si="34"/>
        <v>-3.7371878883317624</v>
      </c>
      <c r="E2185" s="82"/>
      <c r="F2185" s="85"/>
    </row>
    <row r="2186" spans="2:6">
      <c r="B2186" s="80" t="s">
        <v>6434</v>
      </c>
      <c r="C2186" s="84">
        <v>7.4988444697199994E-2</v>
      </c>
      <c r="D2186" s="84">
        <f t="shared" si="34"/>
        <v>-3.7371878883317624</v>
      </c>
      <c r="E2186" s="82"/>
      <c r="F2186" s="85"/>
    </row>
    <row r="2187" spans="2:6">
      <c r="B2187" s="80" t="s">
        <v>6435</v>
      </c>
      <c r="C2187" s="84">
        <v>7.4988444697199994E-2</v>
      </c>
      <c r="D2187" s="84">
        <f t="shared" si="34"/>
        <v>-3.7371878883317624</v>
      </c>
      <c r="E2187" s="82" t="s">
        <v>2008</v>
      </c>
      <c r="F2187" s="85" t="s">
        <v>2009</v>
      </c>
    </row>
    <row r="2188" spans="2:6">
      <c r="B2188" s="80" t="s">
        <v>6436</v>
      </c>
      <c r="C2188" s="84">
        <v>7.4988444697199994E-2</v>
      </c>
      <c r="D2188" s="84">
        <f t="shared" si="34"/>
        <v>-3.7371878883317624</v>
      </c>
      <c r="E2188" s="82"/>
      <c r="F2188" s="85"/>
    </row>
    <row r="2189" spans="2:6">
      <c r="B2189" s="80" t="s">
        <v>6437</v>
      </c>
      <c r="C2189" s="84">
        <v>7.4988444697199994E-2</v>
      </c>
      <c r="D2189" s="84">
        <f t="shared" si="34"/>
        <v>-3.7371878883317624</v>
      </c>
      <c r="E2189" s="82"/>
      <c r="F2189" s="85"/>
    </row>
    <row r="2190" spans="2:6">
      <c r="B2190" s="80" t="s">
        <v>6438</v>
      </c>
      <c r="C2190" s="84">
        <v>7.4988444697199994E-2</v>
      </c>
      <c r="D2190" s="84">
        <f t="shared" si="34"/>
        <v>-3.7371878883317624</v>
      </c>
      <c r="E2190" s="82"/>
      <c r="F2190" s="85"/>
    </row>
    <row r="2191" spans="2:6">
      <c r="B2191" s="80" t="s">
        <v>6439</v>
      </c>
      <c r="C2191" s="84">
        <v>7.4945068194299996E-2</v>
      </c>
      <c r="D2191" s="84">
        <f t="shared" si="34"/>
        <v>-3.7380226459008208</v>
      </c>
      <c r="E2191" s="82"/>
      <c r="F2191" s="85"/>
    </row>
    <row r="2192" spans="2:6">
      <c r="B2192" s="80" t="s">
        <v>6440</v>
      </c>
      <c r="C2192" s="84">
        <v>7.4858302845999994E-2</v>
      </c>
      <c r="D2192" s="84">
        <f t="shared" si="34"/>
        <v>-3.7396938493035421</v>
      </c>
      <c r="E2192" s="82"/>
      <c r="F2192" s="85"/>
    </row>
    <row r="2193" spans="2:6">
      <c r="B2193" s="80" t="s">
        <v>6441</v>
      </c>
      <c r="C2193" s="84">
        <v>7.4817012831499996E-2</v>
      </c>
      <c r="D2193" s="84">
        <f t="shared" si="34"/>
        <v>-3.7404898242496962</v>
      </c>
      <c r="E2193" s="82" t="s">
        <v>288</v>
      </c>
      <c r="F2193" s="85" t="s">
        <v>289</v>
      </c>
    </row>
    <row r="2194" spans="2:6">
      <c r="B2194" s="80" t="s">
        <v>6442</v>
      </c>
      <c r="C2194" s="84">
        <v>7.4747058565399996E-2</v>
      </c>
      <c r="D2194" s="84">
        <f t="shared" si="34"/>
        <v>-3.7418393820573739</v>
      </c>
      <c r="E2194" s="82" t="s">
        <v>6443</v>
      </c>
      <c r="F2194" s="85" t="s">
        <v>6444</v>
      </c>
    </row>
    <row r="2195" spans="2:6">
      <c r="B2195" s="80" t="s">
        <v>6445</v>
      </c>
      <c r="C2195" s="84">
        <v>7.4664683120599998E-2</v>
      </c>
      <c r="D2195" s="84">
        <f t="shared" si="34"/>
        <v>-3.7434301895321327</v>
      </c>
      <c r="E2195" s="82" t="s">
        <v>6446</v>
      </c>
      <c r="F2195" s="85" t="s">
        <v>6447</v>
      </c>
    </row>
    <row r="2196" spans="2:6">
      <c r="B2196" s="80" t="s">
        <v>6448</v>
      </c>
      <c r="C2196" s="84">
        <v>7.4603101868200003E-2</v>
      </c>
      <c r="D2196" s="84">
        <f t="shared" si="34"/>
        <v>-3.7446205732776447</v>
      </c>
      <c r="E2196" s="82" t="s">
        <v>6449</v>
      </c>
      <c r="F2196" s="85" t="s">
        <v>6450</v>
      </c>
    </row>
    <row r="2197" spans="2:6">
      <c r="B2197" s="80" t="s">
        <v>6451</v>
      </c>
      <c r="C2197" s="84">
        <v>7.4521811817999994E-2</v>
      </c>
      <c r="D2197" s="84">
        <f t="shared" si="34"/>
        <v>-3.746193439420725</v>
      </c>
      <c r="E2197" s="82" t="s">
        <v>5995</v>
      </c>
      <c r="F2197" s="85" t="s">
        <v>5996</v>
      </c>
    </row>
    <row r="2198" spans="2:6">
      <c r="B2198" s="80" t="s">
        <v>6452</v>
      </c>
      <c r="C2198" s="84">
        <v>7.4469137600699994E-2</v>
      </c>
      <c r="D2198" s="84">
        <f t="shared" si="34"/>
        <v>-3.7472135394408133</v>
      </c>
      <c r="E2198" s="82" t="s">
        <v>288</v>
      </c>
      <c r="F2198" s="85" t="s">
        <v>289</v>
      </c>
    </row>
    <row r="2199" spans="2:6">
      <c r="B2199" s="80" t="s">
        <v>6453</v>
      </c>
      <c r="C2199" s="84">
        <v>7.4250083909200001E-2</v>
      </c>
      <c r="D2199" s="84">
        <f t="shared" si="34"/>
        <v>-3.7514635334866635</v>
      </c>
      <c r="E2199" s="82" t="s">
        <v>5263</v>
      </c>
      <c r="F2199" s="85" t="s">
        <v>5264</v>
      </c>
    </row>
    <row r="2200" spans="2:6">
      <c r="B2200" s="80" t="s">
        <v>6454</v>
      </c>
      <c r="C2200" s="84">
        <v>7.4086548952600001E-2</v>
      </c>
      <c r="D2200" s="84">
        <f t="shared" si="34"/>
        <v>-3.7546445571074893</v>
      </c>
      <c r="E2200" s="30" t="s">
        <v>6455</v>
      </c>
      <c r="F2200" s="34" t="s">
        <v>6456</v>
      </c>
    </row>
    <row r="2201" spans="2:6">
      <c r="B2201" s="80" t="s">
        <v>6457</v>
      </c>
      <c r="C2201" s="84">
        <v>7.4026723367599995E-2</v>
      </c>
      <c r="D2201" s="84">
        <f t="shared" si="34"/>
        <v>-3.7558100175438103</v>
      </c>
      <c r="E2201" s="82" t="s">
        <v>6458</v>
      </c>
      <c r="F2201" s="85" t="s">
        <v>6459</v>
      </c>
    </row>
    <row r="2202" spans="2:6">
      <c r="B2202" s="80" t="s">
        <v>1343</v>
      </c>
      <c r="C2202" s="84">
        <v>7.3887376080200004E-2</v>
      </c>
      <c r="D2202" s="84">
        <f t="shared" si="34"/>
        <v>-3.7585282939044573</v>
      </c>
      <c r="E2202" s="82" t="s">
        <v>1344</v>
      </c>
      <c r="F2202" s="85" t="s">
        <v>1345</v>
      </c>
    </row>
    <row r="2203" spans="2:6">
      <c r="B2203" s="80" t="s">
        <v>3024</v>
      </c>
      <c r="C2203" s="84">
        <v>7.3777429280900003E-2</v>
      </c>
      <c r="D2203" s="84">
        <f t="shared" si="34"/>
        <v>-3.760676669491124</v>
      </c>
      <c r="E2203" s="82" t="s">
        <v>3025</v>
      </c>
      <c r="F2203" s="85" t="s">
        <v>3026</v>
      </c>
    </row>
    <row r="2204" spans="2:6">
      <c r="B2204" s="80" t="s">
        <v>6460</v>
      </c>
      <c r="C2204" s="84">
        <v>7.3545543248E-2</v>
      </c>
      <c r="D2204" s="84">
        <f t="shared" si="34"/>
        <v>-3.7652182708482727</v>
      </c>
      <c r="E2204" s="82"/>
      <c r="F2204" s="85"/>
    </row>
    <row r="2205" spans="2:6">
      <c r="B2205" s="80" t="s">
        <v>6461</v>
      </c>
      <c r="C2205" s="84">
        <v>7.3342111749400002E-2</v>
      </c>
      <c r="D2205" s="84">
        <f t="shared" si="34"/>
        <v>-3.7692143834125491</v>
      </c>
      <c r="E2205" s="82"/>
      <c r="F2205" s="85"/>
    </row>
    <row r="2206" spans="2:6">
      <c r="B2206" s="80" t="s">
        <v>6462</v>
      </c>
      <c r="C2206" s="84">
        <v>7.3281818591699993E-2</v>
      </c>
      <c r="D2206" s="84">
        <f t="shared" si="34"/>
        <v>-3.7704008833831044</v>
      </c>
      <c r="E2206" s="82" t="s">
        <v>6463</v>
      </c>
      <c r="F2206" s="85" t="s">
        <v>6464</v>
      </c>
    </row>
    <row r="2207" spans="2:6">
      <c r="B2207" s="80" t="s">
        <v>2817</v>
      </c>
      <c r="C2207" s="84">
        <v>7.2934965742899996E-2</v>
      </c>
      <c r="D2207" s="84">
        <f t="shared" si="34"/>
        <v>-3.7772455671284453</v>
      </c>
      <c r="E2207" s="82" t="s">
        <v>2818</v>
      </c>
      <c r="F2207" s="85" t="s">
        <v>2819</v>
      </c>
    </row>
    <row r="2208" spans="2:6">
      <c r="B2208" s="80" t="s">
        <v>6465</v>
      </c>
      <c r="C2208" s="84">
        <v>7.2934965742899996E-2</v>
      </c>
      <c r="D2208" s="84">
        <f t="shared" si="34"/>
        <v>-3.7772455671284453</v>
      </c>
      <c r="E2208" s="82" t="s">
        <v>6466</v>
      </c>
      <c r="F2208" s="85" t="s">
        <v>6467</v>
      </c>
    </row>
    <row r="2209" spans="2:6">
      <c r="B2209" s="80" t="s">
        <v>6468</v>
      </c>
      <c r="C2209" s="84">
        <v>7.2934965742899996E-2</v>
      </c>
      <c r="D2209" s="84">
        <f t="shared" si="34"/>
        <v>-3.7772455671284453</v>
      </c>
      <c r="E2209" s="82" t="s">
        <v>193</v>
      </c>
      <c r="F2209" s="85" t="s">
        <v>3066</v>
      </c>
    </row>
    <row r="2210" spans="2:6">
      <c r="B2210" s="80" t="s">
        <v>6469</v>
      </c>
      <c r="C2210" s="84">
        <v>7.2754859047300002E-2</v>
      </c>
      <c r="D2210" s="84">
        <f t="shared" si="34"/>
        <v>-3.7808125858864923</v>
      </c>
      <c r="E2210" s="82" t="s">
        <v>6470</v>
      </c>
      <c r="F2210" s="85" t="s">
        <v>6471</v>
      </c>
    </row>
    <row r="2211" spans="2:6">
      <c r="B2211" s="80" t="s">
        <v>6472</v>
      </c>
      <c r="C2211" s="84">
        <v>7.2711153939400003E-2</v>
      </c>
      <c r="D2211" s="84">
        <f t="shared" si="34"/>
        <v>-3.7816794982742241</v>
      </c>
      <c r="E2211" s="82" t="s">
        <v>5715</v>
      </c>
      <c r="F2211" s="85" t="s">
        <v>5716</v>
      </c>
    </row>
    <row r="2212" spans="2:6">
      <c r="B2212" s="80" t="s">
        <v>6473</v>
      </c>
      <c r="C2212" s="84">
        <v>7.2615561444900001E-2</v>
      </c>
      <c r="D2212" s="84">
        <f t="shared" si="34"/>
        <v>-3.7835774402635773</v>
      </c>
      <c r="E2212" s="82" t="s">
        <v>6474</v>
      </c>
      <c r="F2212" s="85" t="s">
        <v>6475</v>
      </c>
    </row>
    <row r="2213" spans="2:6">
      <c r="B2213" s="80" t="s">
        <v>6476</v>
      </c>
      <c r="C2213" s="84">
        <v>7.2597750766100005E-2</v>
      </c>
      <c r="D2213" s="84">
        <f t="shared" si="34"/>
        <v>-3.7839313386454441</v>
      </c>
      <c r="E2213" s="82" t="s">
        <v>6477</v>
      </c>
      <c r="F2213" s="85" t="s">
        <v>6478</v>
      </c>
    </row>
    <row r="2214" spans="2:6">
      <c r="B2214" s="80" t="s">
        <v>6479</v>
      </c>
      <c r="C2214" s="84">
        <v>7.2580869222499997E-2</v>
      </c>
      <c r="D2214" s="84">
        <f t="shared" si="34"/>
        <v>-3.7842668552572696</v>
      </c>
      <c r="E2214" s="30" t="s">
        <v>6480</v>
      </c>
      <c r="F2214" s="34" t="s">
        <v>6481</v>
      </c>
    </row>
    <row r="2215" spans="2:6">
      <c r="B2215" s="80" t="s">
        <v>6482</v>
      </c>
      <c r="C2215" s="84">
        <v>7.2574754683799994E-2</v>
      </c>
      <c r="D2215" s="84">
        <f t="shared" si="34"/>
        <v>-3.7843883994927277</v>
      </c>
      <c r="E2215" s="82" t="s">
        <v>1815</v>
      </c>
      <c r="F2215" s="85" t="s">
        <v>1816</v>
      </c>
    </row>
    <row r="2216" spans="2:6">
      <c r="B2216" s="80" t="s">
        <v>6483</v>
      </c>
      <c r="C2216" s="84">
        <v>7.2527469612800002E-2</v>
      </c>
      <c r="D2216" s="84">
        <f t="shared" si="34"/>
        <v>-3.7853286737054104</v>
      </c>
      <c r="E2216" s="82" t="s">
        <v>5961</v>
      </c>
      <c r="F2216" s="85" t="s">
        <v>5962</v>
      </c>
    </row>
    <row r="2217" spans="2:6">
      <c r="B2217" s="80" t="s">
        <v>6484</v>
      </c>
      <c r="C2217" s="84">
        <v>7.2383895918900001E-2</v>
      </c>
      <c r="D2217" s="84">
        <f t="shared" si="34"/>
        <v>-3.7881874297899625</v>
      </c>
      <c r="E2217" s="82" t="s">
        <v>6485</v>
      </c>
      <c r="F2217" s="85" t="s">
        <v>6486</v>
      </c>
    </row>
    <row r="2218" spans="2:6">
      <c r="B2218" s="80" t="s">
        <v>6487</v>
      </c>
      <c r="C2218" s="84">
        <v>7.2084288334199997E-2</v>
      </c>
      <c r="D2218" s="84">
        <f t="shared" si="34"/>
        <v>-3.7941713493439515</v>
      </c>
      <c r="E2218" s="82" t="s">
        <v>6488</v>
      </c>
      <c r="F2218" s="85" t="s">
        <v>6489</v>
      </c>
    </row>
    <row r="2219" spans="2:6">
      <c r="B2219" s="80" t="s">
        <v>6490</v>
      </c>
      <c r="C2219" s="84">
        <v>7.1901136644799996E-2</v>
      </c>
      <c r="D2219" s="84">
        <f t="shared" si="34"/>
        <v>-3.7978416121719802</v>
      </c>
      <c r="E2219" s="82" t="s">
        <v>5995</v>
      </c>
      <c r="F2219" s="85" t="s">
        <v>5996</v>
      </c>
    </row>
    <row r="2220" spans="2:6">
      <c r="B2220" s="80" t="s">
        <v>6491</v>
      </c>
      <c r="C2220" s="84">
        <v>7.1824508864300002E-2</v>
      </c>
      <c r="D2220" s="84">
        <f t="shared" si="34"/>
        <v>-3.7993799671260287</v>
      </c>
      <c r="E2220" s="82" t="s">
        <v>6492</v>
      </c>
      <c r="F2220" s="85" t="s">
        <v>6493</v>
      </c>
    </row>
    <row r="2221" spans="2:6">
      <c r="B2221" s="80" t="s">
        <v>6494</v>
      </c>
      <c r="C2221" s="84">
        <v>7.1507132896399997E-2</v>
      </c>
      <c r="D2221" s="84">
        <f t="shared" si="34"/>
        <v>-3.8057690306669327</v>
      </c>
      <c r="E2221" s="82"/>
      <c r="F2221" s="85"/>
    </row>
    <row r="2222" spans="2:6">
      <c r="B2222" s="80" t="s">
        <v>6495</v>
      </c>
      <c r="C2222" s="84">
        <v>7.1507132896399997E-2</v>
      </c>
      <c r="D2222" s="84">
        <f t="shared" si="34"/>
        <v>-3.8057690306669327</v>
      </c>
      <c r="E2222" s="82"/>
      <c r="F2222" s="85"/>
    </row>
    <row r="2223" spans="2:6">
      <c r="B2223" s="80" t="s">
        <v>6496</v>
      </c>
      <c r="C2223" s="84">
        <v>7.1507132896399997E-2</v>
      </c>
      <c r="D2223" s="84">
        <f t="shared" si="34"/>
        <v>-3.8057690306669327</v>
      </c>
      <c r="E2223" s="82" t="s">
        <v>6497</v>
      </c>
      <c r="F2223" s="85" t="s">
        <v>6498</v>
      </c>
    </row>
    <row r="2224" spans="2:6">
      <c r="B2224" s="80" t="s">
        <v>6499</v>
      </c>
      <c r="C2224" s="84">
        <v>7.1507132896399997E-2</v>
      </c>
      <c r="D2224" s="84">
        <f t="shared" si="34"/>
        <v>-3.8057690306669327</v>
      </c>
      <c r="E2224" s="30" t="s">
        <v>6500</v>
      </c>
      <c r="F2224" s="34" t="s">
        <v>6501</v>
      </c>
    </row>
    <row r="2225" spans="2:6">
      <c r="B2225" s="80" t="s">
        <v>6502</v>
      </c>
      <c r="C2225" s="84">
        <v>7.1507132896399997E-2</v>
      </c>
      <c r="D2225" s="84">
        <f t="shared" si="34"/>
        <v>-3.8057690306669327</v>
      </c>
      <c r="E2225" s="82"/>
      <c r="F2225" s="85"/>
    </row>
    <row r="2226" spans="2:6">
      <c r="B2226" s="80" t="s">
        <v>6503</v>
      </c>
      <c r="C2226" s="84">
        <v>7.1507132896399997E-2</v>
      </c>
      <c r="D2226" s="84">
        <f t="shared" si="34"/>
        <v>-3.8057690306669327</v>
      </c>
      <c r="E2226" s="82"/>
      <c r="F2226" s="85"/>
    </row>
    <row r="2227" spans="2:6">
      <c r="B2227" s="80" t="s">
        <v>6504</v>
      </c>
      <c r="C2227" s="84">
        <v>7.1507132896399997E-2</v>
      </c>
      <c r="D2227" s="84">
        <f t="shared" si="34"/>
        <v>-3.8057690306669327</v>
      </c>
      <c r="E2227" s="82"/>
      <c r="F2227" s="85"/>
    </row>
    <row r="2228" spans="2:6">
      <c r="B2228" s="80" t="s">
        <v>6505</v>
      </c>
      <c r="C2228" s="84">
        <v>7.1507132896399997E-2</v>
      </c>
      <c r="D2228" s="84">
        <f t="shared" si="34"/>
        <v>-3.8057690306669327</v>
      </c>
      <c r="E2228" s="82" t="s">
        <v>6331</v>
      </c>
      <c r="F2228" s="85" t="s">
        <v>6332</v>
      </c>
    </row>
    <row r="2229" spans="2:6">
      <c r="B2229" s="80" t="s">
        <v>6506</v>
      </c>
      <c r="C2229" s="84">
        <v>7.1507132896399997E-2</v>
      </c>
      <c r="D2229" s="84">
        <f t="shared" si="34"/>
        <v>-3.8057690306669327</v>
      </c>
      <c r="E2229" s="82" t="s">
        <v>6507</v>
      </c>
      <c r="F2229" s="85" t="s">
        <v>6508</v>
      </c>
    </row>
    <row r="2230" spans="2:6">
      <c r="B2230" s="80" t="s">
        <v>6509</v>
      </c>
      <c r="C2230" s="84">
        <v>7.1507132896399997E-2</v>
      </c>
      <c r="D2230" s="84">
        <f t="shared" si="34"/>
        <v>-3.8057690306669327</v>
      </c>
      <c r="E2230" s="82" t="s">
        <v>393</v>
      </c>
      <c r="F2230" s="85" t="s">
        <v>394</v>
      </c>
    </row>
    <row r="2231" spans="2:6">
      <c r="B2231" s="80" t="s">
        <v>6510</v>
      </c>
      <c r="C2231" s="84">
        <v>7.1507132896399997E-2</v>
      </c>
      <c r="D2231" s="84">
        <f t="shared" si="34"/>
        <v>-3.8057690306669327</v>
      </c>
      <c r="E2231" s="82"/>
      <c r="F2231" s="85"/>
    </row>
    <row r="2232" spans="2:6">
      <c r="B2232" s="80" t="s">
        <v>6511</v>
      </c>
      <c r="C2232" s="84">
        <v>7.1507132896399997E-2</v>
      </c>
      <c r="D2232" s="84">
        <f t="shared" si="34"/>
        <v>-3.8057690306669327</v>
      </c>
      <c r="E2232" s="82"/>
      <c r="F2232" s="85"/>
    </row>
    <row r="2233" spans="2:6">
      <c r="B2233" s="80" t="s">
        <v>6512</v>
      </c>
      <c r="C2233" s="84">
        <v>7.1507132896399997E-2</v>
      </c>
      <c r="D2233" s="84">
        <f t="shared" si="34"/>
        <v>-3.8057690306669327</v>
      </c>
      <c r="E2233" s="82"/>
      <c r="F2233" s="85"/>
    </row>
    <row r="2234" spans="2:6">
      <c r="B2234" s="80" t="s">
        <v>6513</v>
      </c>
      <c r="C2234" s="84">
        <v>7.1476186026300001E-2</v>
      </c>
      <c r="D2234" s="84">
        <f t="shared" si="34"/>
        <v>-3.8063935356379721</v>
      </c>
      <c r="E2234" s="82"/>
      <c r="F2234" s="85"/>
    </row>
    <row r="2235" spans="2:6">
      <c r="B2235" s="80" t="s">
        <v>6514</v>
      </c>
      <c r="C2235" s="84">
        <v>7.1476186026300001E-2</v>
      </c>
      <c r="D2235" s="84">
        <f t="shared" si="34"/>
        <v>-3.8063935356379721</v>
      </c>
      <c r="E2235" s="82"/>
      <c r="F2235" s="85"/>
    </row>
    <row r="2236" spans="2:6">
      <c r="B2236" s="80" t="s">
        <v>6515</v>
      </c>
      <c r="C2236" s="84">
        <v>7.1476186026300001E-2</v>
      </c>
      <c r="D2236" s="84">
        <f t="shared" si="34"/>
        <v>-3.8063935356379721</v>
      </c>
      <c r="E2236" s="82"/>
      <c r="F2236" s="85"/>
    </row>
    <row r="2237" spans="2:6">
      <c r="B2237" s="80" t="s">
        <v>6516</v>
      </c>
      <c r="C2237" s="84">
        <v>7.1471218899999994E-2</v>
      </c>
      <c r="D2237" s="84">
        <f t="shared" si="34"/>
        <v>-3.8064937969681734</v>
      </c>
      <c r="E2237" s="82"/>
      <c r="F2237" s="85"/>
    </row>
    <row r="2238" spans="2:6">
      <c r="B2238" s="80" t="s">
        <v>6517</v>
      </c>
      <c r="C2238" s="84">
        <v>7.1462730222000004E-2</v>
      </c>
      <c r="D2238" s="84">
        <f t="shared" si="34"/>
        <v>-3.8066651568689376</v>
      </c>
      <c r="E2238" s="82"/>
      <c r="F2238" s="85"/>
    </row>
    <row r="2239" spans="2:6">
      <c r="B2239" s="80" t="s">
        <v>6518</v>
      </c>
      <c r="C2239" s="84">
        <v>7.1462730222000004E-2</v>
      </c>
      <c r="D2239" s="84">
        <f t="shared" si="34"/>
        <v>-3.8066651568689376</v>
      </c>
      <c r="E2239" s="82"/>
      <c r="F2239" s="85"/>
    </row>
    <row r="2240" spans="2:6">
      <c r="B2240" s="80" t="s">
        <v>6519</v>
      </c>
      <c r="C2240" s="84">
        <v>7.1455203923999996E-2</v>
      </c>
      <c r="D2240" s="84">
        <f t="shared" si="34"/>
        <v>-3.8068171063478573</v>
      </c>
      <c r="E2240" s="82"/>
      <c r="F2240" s="85"/>
    </row>
    <row r="2241" spans="2:6">
      <c r="B2241" s="80" t="s">
        <v>6520</v>
      </c>
      <c r="C2241" s="84">
        <v>7.1447057675799994E-2</v>
      </c>
      <c r="D2241" s="84">
        <f t="shared" si="34"/>
        <v>-3.8069815901252468</v>
      </c>
      <c r="E2241" s="82"/>
      <c r="F2241" s="85"/>
    </row>
    <row r="2242" spans="2:6">
      <c r="B2242" s="80" t="s">
        <v>6521</v>
      </c>
      <c r="C2242" s="84">
        <v>7.1437499537599994E-2</v>
      </c>
      <c r="D2242" s="84">
        <f t="shared" si="34"/>
        <v>-3.8071746057858729</v>
      </c>
      <c r="E2242" s="82" t="s">
        <v>5411</v>
      </c>
      <c r="F2242" s="85" t="s">
        <v>5412</v>
      </c>
    </row>
    <row r="2243" spans="2:6">
      <c r="B2243" s="80" t="s">
        <v>6522</v>
      </c>
      <c r="C2243" s="84">
        <v>7.1089812297899999E-2</v>
      </c>
      <c r="D2243" s="84">
        <f t="shared" si="34"/>
        <v>-3.8142133641128191</v>
      </c>
      <c r="E2243" s="82"/>
      <c r="F2243" s="85"/>
    </row>
    <row r="2244" spans="2:6">
      <c r="B2244" s="80" t="s">
        <v>6523</v>
      </c>
      <c r="C2244" s="84">
        <v>7.1021394874100002E-2</v>
      </c>
      <c r="D2244" s="84">
        <f t="shared" ref="D2244:D2307" si="35">LOG(C2244,2)</f>
        <v>-3.8156024943245304</v>
      </c>
      <c r="E2244" s="82" t="s">
        <v>6524</v>
      </c>
      <c r="F2244" s="85" t="s">
        <v>6525</v>
      </c>
    </row>
    <row r="2245" spans="2:6">
      <c r="B2245" s="80" t="s">
        <v>6526</v>
      </c>
      <c r="C2245" s="84">
        <v>7.0999531110600006E-2</v>
      </c>
      <c r="D2245" s="84">
        <f t="shared" si="35"/>
        <v>-3.8160466928566423</v>
      </c>
      <c r="E2245" s="82" t="s">
        <v>281</v>
      </c>
      <c r="F2245" s="85" t="s">
        <v>282</v>
      </c>
    </row>
    <row r="2246" spans="2:6">
      <c r="B2246" s="80" t="s">
        <v>6527</v>
      </c>
      <c r="C2246" s="84">
        <v>7.0822559138300004E-2</v>
      </c>
      <c r="D2246" s="84">
        <f t="shared" si="35"/>
        <v>-3.8196472140291169</v>
      </c>
      <c r="E2246" s="82" t="s">
        <v>6528</v>
      </c>
      <c r="F2246" s="85" t="s">
        <v>6529</v>
      </c>
    </row>
    <row r="2247" spans="2:6">
      <c r="B2247" s="80" t="s">
        <v>6530</v>
      </c>
      <c r="C2247" s="84">
        <v>7.0674993288000004E-2</v>
      </c>
      <c r="D2247" s="84">
        <f t="shared" si="35"/>
        <v>-3.822656348730932</v>
      </c>
      <c r="E2247" s="82"/>
      <c r="F2247" s="85"/>
    </row>
    <row r="2248" spans="2:6">
      <c r="B2248" s="80" t="s">
        <v>6531</v>
      </c>
      <c r="C2248" s="84">
        <v>7.0591549902099995E-2</v>
      </c>
      <c r="D2248" s="84">
        <f t="shared" si="35"/>
        <v>-3.824360692453304</v>
      </c>
      <c r="E2248" s="82" t="s">
        <v>6532</v>
      </c>
      <c r="F2248" s="85" t="s">
        <v>6533</v>
      </c>
    </row>
    <row r="2249" spans="2:6">
      <c r="B2249" s="80" t="s">
        <v>6534</v>
      </c>
      <c r="C2249" s="84">
        <v>7.0348062778199993E-2</v>
      </c>
      <c r="D2249" s="84">
        <f t="shared" si="35"/>
        <v>-3.8293454942271321</v>
      </c>
      <c r="E2249" s="82"/>
      <c r="F2249" s="85"/>
    </row>
    <row r="2250" spans="2:6">
      <c r="B2250" s="80" t="s">
        <v>6535</v>
      </c>
      <c r="C2250" s="84">
        <v>7.0048754584300002E-2</v>
      </c>
      <c r="D2250" s="84">
        <f t="shared" si="35"/>
        <v>-3.8354967889548428</v>
      </c>
      <c r="E2250" s="82"/>
      <c r="F2250" s="85"/>
    </row>
    <row r="2251" spans="2:6">
      <c r="B2251" s="80" t="s">
        <v>6536</v>
      </c>
      <c r="C2251" s="84">
        <v>7.0048754584300002E-2</v>
      </c>
      <c r="D2251" s="84">
        <f t="shared" si="35"/>
        <v>-3.8354967889548428</v>
      </c>
      <c r="E2251" s="82"/>
      <c r="F2251" s="85"/>
    </row>
    <row r="2252" spans="2:6">
      <c r="B2252" s="80" t="s">
        <v>6537</v>
      </c>
      <c r="C2252" s="84">
        <v>7.0048754584300002E-2</v>
      </c>
      <c r="D2252" s="84">
        <f t="shared" si="35"/>
        <v>-3.8354967889548428</v>
      </c>
      <c r="E2252" s="82"/>
      <c r="F2252" s="85"/>
    </row>
    <row r="2253" spans="2:6">
      <c r="B2253" s="80" t="s">
        <v>6538</v>
      </c>
      <c r="C2253" s="84">
        <v>6.9731510482499995E-2</v>
      </c>
      <c r="D2253" s="84">
        <f t="shared" si="35"/>
        <v>-3.8420454570097582</v>
      </c>
      <c r="E2253" s="82" t="s">
        <v>6539</v>
      </c>
      <c r="F2253" s="85" t="s">
        <v>6540</v>
      </c>
    </row>
    <row r="2254" spans="2:6">
      <c r="B2254" s="80" t="s">
        <v>6541</v>
      </c>
      <c r="C2254" s="84">
        <v>6.9707476052999998E-2</v>
      </c>
      <c r="D2254" s="84">
        <f t="shared" si="35"/>
        <v>-3.8425427978676505</v>
      </c>
      <c r="E2254" s="82" t="s">
        <v>5995</v>
      </c>
      <c r="F2254" s="85" t="s">
        <v>5996</v>
      </c>
    </row>
    <row r="2255" spans="2:6">
      <c r="B2255" s="80" t="s">
        <v>6542</v>
      </c>
      <c r="C2255" s="84">
        <v>6.9601440237000003E-2</v>
      </c>
      <c r="D2255" s="84">
        <f t="shared" si="35"/>
        <v>-3.8447390302340594</v>
      </c>
      <c r="E2255" s="82"/>
      <c r="F2255" s="85"/>
    </row>
    <row r="2256" spans="2:6">
      <c r="B2256" s="80" t="s">
        <v>6543</v>
      </c>
      <c r="C2256" s="84">
        <v>6.9520093234800004E-2</v>
      </c>
      <c r="D2256" s="84">
        <f t="shared" si="35"/>
        <v>-3.8464261727936799</v>
      </c>
      <c r="E2256" s="82"/>
      <c r="F2256" s="85"/>
    </row>
    <row r="2257" spans="2:6">
      <c r="B2257" s="80" t="s">
        <v>6544</v>
      </c>
      <c r="C2257" s="84">
        <v>6.9520093234800004E-2</v>
      </c>
      <c r="D2257" s="84">
        <f t="shared" si="35"/>
        <v>-3.8464261727936799</v>
      </c>
      <c r="E2257" s="82"/>
      <c r="F2257" s="85"/>
    </row>
    <row r="2258" spans="2:6">
      <c r="B2258" s="80" t="s">
        <v>6545</v>
      </c>
      <c r="C2258" s="84">
        <v>6.9520093234800004E-2</v>
      </c>
      <c r="D2258" s="84">
        <f t="shared" si="35"/>
        <v>-3.8464261727936799</v>
      </c>
      <c r="E2258" s="82"/>
      <c r="F2258" s="85"/>
    </row>
    <row r="2259" spans="2:6">
      <c r="B2259" s="80" t="s">
        <v>6546</v>
      </c>
      <c r="C2259" s="84">
        <v>6.9520093234800004E-2</v>
      </c>
      <c r="D2259" s="84">
        <f t="shared" si="35"/>
        <v>-3.8464261727936799</v>
      </c>
      <c r="E2259" s="30" t="s">
        <v>6547</v>
      </c>
      <c r="F2259" s="34" t="s">
        <v>6548</v>
      </c>
    </row>
    <row r="2260" spans="2:6">
      <c r="B2260" s="80" t="s">
        <v>6549</v>
      </c>
      <c r="C2260" s="84">
        <v>6.9500792489299995E-2</v>
      </c>
      <c r="D2260" s="84">
        <f t="shared" si="35"/>
        <v>-3.8468267613793765</v>
      </c>
      <c r="E2260" s="82" t="s">
        <v>6339</v>
      </c>
      <c r="F2260" s="85" t="s">
        <v>6340</v>
      </c>
    </row>
    <row r="2261" spans="2:6">
      <c r="B2261" s="80" t="s">
        <v>6550</v>
      </c>
      <c r="C2261" s="84">
        <v>6.9428853649000005E-2</v>
      </c>
      <c r="D2261" s="84">
        <f t="shared" si="35"/>
        <v>-3.8483208387100079</v>
      </c>
      <c r="E2261" s="82" t="s">
        <v>6551</v>
      </c>
      <c r="F2261" s="85" t="s">
        <v>6552</v>
      </c>
    </row>
    <row r="2262" spans="2:6">
      <c r="B2262" s="80" t="s">
        <v>6553</v>
      </c>
      <c r="C2262" s="84">
        <v>6.9391353647799997E-2</v>
      </c>
      <c r="D2262" s="84">
        <f t="shared" si="35"/>
        <v>-3.8491002795152629</v>
      </c>
      <c r="E2262" s="82"/>
      <c r="F2262" s="85"/>
    </row>
    <row r="2263" spans="2:6">
      <c r="B2263" s="80" t="s">
        <v>6554</v>
      </c>
      <c r="C2263" s="84">
        <v>6.9294249254999996E-2</v>
      </c>
      <c r="D2263" s="84">
        <f t="shared" si="35"/>
        <v>-3.8511205620233548</v>
      </c>
      <c r="E2263" s="82"/>
      <c r="F2263" s="85"/>
    </row>
    <row r="2264" spans="2:6">
      <c r="B2264" s="80" t="s">
        <v>6555</v>
      </c>
      <c r="C2264" s="84">
        <v>6.9134989064499996E-2</v>
      </c>
      <c r="D2264" s="84">
        <f t="shared" si="35"/>
        <v>-3.8544401495788025</v>
      </c>
      <c r="E2264" s="82" t="s">
        <v>6449</v>
      </c>
      <c r="F2264" s="85" t="s">
        <v>6450</v>
      </c>
    </row>
    <row r="2265" spans="2:6">
      <c r="B2265" s="80" t="s">
        <v>6556</v>
      </c>
      <c r="C2265" s="84">
        <v>6.8880685341999995E-2</v>
      </c>
      <c r="D2265" s="84">
        <f t="shared" si="35"/>
        <v>-3.8597566925889537</v>
      </c>
      <c r="E2265" s="82"/>
      <c r="F2265" s="85"/>
    </row>
    <row r="2266" spans="2:6">
      <c r="B2266" s="80" t="s">
        <v>6557</v>
      </c>
      <c r="C2266" s="84">
        <v>6.8862887205199994E-2</v>
      </c>
      <c r="D2266" s="84">
        <f t="shared" si="35"/>
        <v>-3.8601295199139094</v>
      </c>
      <c r="E2266" s="82"/>
      <c r="F2266" s="85"/>
    </row>
    <row r="2267" spans="2:6">
      <c r="B2267" s="80" t="s">
        <v>6558</v>
      </c>
      <c r="C2267" s="84">
        <v>6.8689647702800005E-2</v>
      </c>
      <c r="D2267" s="84">
        <f t="shared" si="35"/>
        <v>-3.8637635046065606</v>
      </c>
      <c r="E2267" s="82"/>
      <c r="F2267" s="85"/>
    </row>
    <row r="2268" spans="2:6">
      <c r="B2268" s="80" t="s">
        <v>6559</v>
      </c>
      <c r="C2268" s="84">
        <v>6.8468929016899993E-2</v>
      </c>
      <c r="D2268" s="84">
        <f t="shared" si="35"/>
        <v>-3.8684067436378169</v>
      </c>
      <c r="E2268" s="82" t="s">
        <v>1467</v>
      </c>
      <c r="F2268" s="85" t="s">
        <v>1468</v>
      </c>
    </row>
    <row r="2269" spans="2:6">
      <c r="B2269" s="80" t="s">
        <v>6560</v>
      </c>
      <c r="C2269" s="84">
        <v>6.8334717985100005E-2</v>
      </c>
      <c r="D2269" s="84">
        <f t="shared" si="35"/>
        <v>-3.8712374525607505</v>
      </c>
      <c r="E2269" s="82" t="s">
        <v>6561</v>
      </c>
      <c r="F2269" s="85" t="s">
        <v>6562</v>
      </c>
    </row>
    <row r="2270" spans="2:6">
      <c r="B2270" s="80" t="s">
        <v>6563</v>
      </c>
      <c r="C2270" s="84">
        <v>6.8334717985100005E-2</v>
      </c>
      <c r="D2270" s="84">
        <f t="shared" si="35"/>
        <v>-3.8712374525607505</v>
      </c>
      <c r="E2270" s="82" t="s">
        <v>6564</v>
      </c>
      <c r="F2270" s="85" t="s">
        <v>6565</v>
      </c>
    </row>
    <row r="2271" spans="2:6">
      <c r="B2271" s="80" t="s">
        <v>6566</v>
      </c>
      <c r="C2271" s="84">
        <v>6.8334717985100005E-2</v>
      </c>
      <c r="D2271" s="84">
        <f t="shared" si="35"/>
        <v>-3.8712374525607505</v>
      </c>
      <c r="E2271" s="82"/>
      <c r="F2271" s="85"/>
    </row>
    <row r="2272" spans="2:6">
      <c r="B2272" s="80" t="s">
        <v>6567</v>
      </c>
      <c r="C2272" s="84">
        <v>6.8334717985100005E-2</v>
      </c>
      <c r="D2272" s="84">
        <f t="shared" si="35"/>
        <v>-3.8712374525607505</v>
      </c>
      <c r="E2272" s="82"/>
      <c r="F2272" s="85"/>
    </row>
    <row r="2273" spans="2:6">
      <c r="B2273" s="80" t="s">
        <v>296</v>
      </c>
      <c r="C2273" s="84">
        <v>6.8334717985100005E-2</v>
      </c>
      <c r="D2273" s="84">
        <f t="shared" si="35"/>
        <v>-3.8712374525607505</v>
      </c>
      <c r="E2273" s="82" t="s">
        <v>297</v>
      </c>
      <c r="F2273" s="85" t="s">
        <v>298</v>
      </c>
    </row>
    <row r="2274" spans="2:6">
      <c r="B2274" s="80" t="s">
        <v>6568</v>
      </c>
      <c r="C2274" s="84">
        <v>6.8334717985100005E-2</v>
      </c>
      <c r="D2274" s="84">
        <f t="shared" si="35"/>
        <v>-3.8712374525607505</v>
      </c>
      <c r="E2274" s="82"/>
      <c r="F2274" s="85"/>
    </row>
    <row r="2275" spans="2:6">
      <c r="B2275" s="80" t="s">
        <v>6569</v>
      </c>
      <c r="C2275" s="84">
        <v>6.8334717985100005E-2</v>
      </c>
      <c r="D2275" s="84">
        <f t="shared" si="35"/>
        <v>-3.8712374525607505</v>
      </c>
      <c r="E2275" s="82"/>
      <c r="F2275" s="85"/>
    </row>
    <row r="2276" spans="2:6">
      <c r="B2276" s="80" t="s">
        <v>6570</v>
      </c>
      <c r="C2276" s="84">
        <v>6.8334717985100005E-2</v>
      </c>
      <c r="D2276" s="84">
        <f t="shared" si="35"/>
        <v>-3.8712374525607505</v>
      </c>
      <c r="E2276" s="82"/>
      <c r="F2276" s="85"/>
    </row>
    <row r="2277" spans="2:6">
      <c r="B2277" s="80" t="s">
        <v>6571</v>
      </c>
      <c r="C2277" s="84">
        <v>6.8334717985100005E-2</v>
      </c>
      <c r="D2277" s="84">
        <f t="shared" si="35"/>
        <v>-3.8712374525607505</v>
      </c>
      <c r="E2277" s="82"/>
      <c r="F2277" s="85"/>
    </row>
    <row r="2278" spans="2:6">
      <c r="B2278" s="80" t="s">
        <v>6572</v>
      </c>
      <c r="C2278" s="84">
        <v>6.8334717985100005E-2</v>
      </c>
      <c r="D2278" s="84">
        <f t="shared" si="35"/>
        <v>-3.8712374525607505</v>
      </c>
      <c r="E2278" s="82"/>
      <c r="F2278" s="85"/>
    </row>
    <row r="2279" spans="2:6">
      <c r="B2279" s="80" t="s">
        <v>6573</v>
      </c>
      <c r="C2279" s="84">
        <v>6.8334717985100005E-2</v>
      </c>
      <c r="D2279" s="84">
        <f t="shared" si="35"/>
        <v>-3.8712374525607505</v>
      </c>
      <c r="E2279" s="30" t="s">
        <v>6574</v>
      </c>
      <c r="F2279" s="34" t="s">
        <v>6575</v>
      </c>
    </row>
    <row r="2280" spans="2:6">
      <c r="B2280" s="80" t="s">
        <v>6576</v>
      </c>
      <c r="C2280" s="84">
        <v>6.8303837830800004E-2</v>
      </c>
      <c r="D2280" s="84">
        <f t="shared" si="35"/>
        <v>-3.8718895473660995</v>
      </c>
      <c r="E2280" s="82"/>
      <c r="F2280" s="85"/>
    </row>
    <row r="2281" spans="2:6">
      <c r="B2281" s="80" t="s">
        <v>6577</v>
      </c>
      <c r="C2281" s="84">
        <v>6.8264766949499997E-2</v>
      </c>
      <c r="D2281" s="84">
        <f t="shared" si="35"/>
        <v>-3.8727150279855023</v>
      </c>
      <c r="E2281" s="82" t="s">
        <v>6578</v>
      </c>
      <c r="F2281" s="85" t="s">
        <v>6579</v>
      </c>
    </row>
    <row r="2282" spans="2:6">
      <c r="B2282" s="80" t="s">
        <v>6580</v>
      </c>
      <c r="C2282" s="84">
        <v>6.8208554607700006E-2</v>
      </c>
      <c r="D2282" s="84">
        <f t="shared" si="35"/>
        <v>-3.8739034986757801</v>
      </c>
      <c r="E2282" s="82" t="s">
        <v>6581</v>
      </c>
      <c r="F2282" s="85" t="s">
        <v>6582</v>
      </c>
    </row>
    <row r="2283" spans="2:6">
      <c r="B2283" s="80" t="s">
        <v>6583</v>
      </c>
      <c r="C2283" s="84">
        <v>6.8189269219300006E-2</v>
      </c>
      <c r="D2283" s="84">
        <f t="shared" si="35"/>
        <v>-3.8743114660994684</v>
      </c>
      <c r="E2283" s="82"/>
      <c r="F2283" s="85"/>
    </row>
    <row r="2284" spans="2:6">
      <c r="B2284" s="80" t="s">
        <v>6584</v>
      </c>
      <c r="C2284" s="84">
        <v>6.7998007521599999E-2</v>
      </c>
      <c r="D2284" s="84">
        <f t="shared" si="35"/>
        <v>-3.8783637166591189</v>
      </c>
      <c r="E2284" s="82"/>
      <c r="F2284" s="85"/>
    </row>
    <row r="2285" spans="2:6">
      <c r="B2285" s="80" t="s">
        <v>6585</v>
      </c>
      <c r="C2285" s="84">
        <v>6.7963148303599993E-2</v>
      </c>
      <c r="D2285" s="84">
        <f t="shared" si="35"/>
        <v>-3.8791035047513081</v>
      </c>
      <c r="E2285" s="82" t="s">
        <v>6586</v>
      </c>
      <c r="F2285" s="85" t="s">
        <v>6587</v>
      </c>
    </row>
    <row r="2286" spans="2:6">
      <c r="B2286" s="80" t="s">
        <v>6588</v>
      </c>
      <c r="C2286" s="84">
        <v>6.7929429960399995E-2</v>
      </c>
      <c r="D2286" s="84">
        <f t="shared" si="35"/>
        <v>-3.8798194421209762</v>
      </c>
      <c r="E2286" s="82"/>
      <c r="F2286" s="85"/>
    </row>
    <row r="2287" spans="2:6">
      <c r="B2287" s="80" t="s">
        <v>6589</v>
      </c>
      <c r="C2287" s="84">
        <v>6.7910613209800005E-2</v>
      </c>
      <c r="D2287" s="84">
        <f t="shared" si="35"/>
        <v>-3.8802191303471627</v>
      </c>
      <c r="E2287" s="82" t="s">
        <v>6446</v>
      </c>
      <c r="F2287" s="85" t="s">
        <v>6447</v>
      </c>
    </row>
    <row r="2288" spans="2:6">
      <c r="B2288" s="80" t="s">
        <v>6590</v>
      </c>
      <c r="C2288" s="84">
        <v>6.7837248350400003E-2</v>
      </c>
      <c r="D2288" s="84">
        <f t="shared" si="35"/>
        <v>-3.8817785380302081</v>
      </c>
      <c r="E2288" s="82" t="s">
        <v>288</v>
      </c>
      <c r="F2288" s="85" t="s">
        <v>289</v>
      </c>
    </row>
    <row r="2289" spans="2:6">
      <c r="B2289" s="80" t="s">
        <v>6591</v>
      </c>
      <c r="C2289" s="84">
        <v>6.7668213442600003E-2</v>
      </c>
      <c r="D2289" s="84">
        <f t="shared" si="35"/>
        <v>-3.8853778903587002</v>
      </c>
      <c r="E2289" s="82"/>
      <c r="F2289" s="85"/>
    </row>
    <row r="2290" spans="2:6">
      <c r="B2290" s="80" t="s">
        <v>6592</v>
      </c>
      <c r="C2290" s="84">
        <v>6.7668213442600003E-2</v>
      </c>
      <c r="D2290" s="84">
        <f t="shared" si="35"/>
        <v>-3.8853778903587002</v>
      </c>
      <c r="E2290" s="82"/>
      <c r="F2290" s="85"/>
    </row>
    <row r="2291" spans="2:6">
      <c r="B2291" s="80" t="s">
        <v>6593</v>
      </c>
      <c r="C2291" s="84">
        <v>6.7668213442600003E-2</v>
      </c>
      <c r="D2291" s="84">
        <f t="shared" si="35"/>
        <v>-3.8853778903587002</v>
      </c>
      <c r="E2291" s="82" t="s">
        <v>6594</v>
      </c>
      <c r="F2291" s="85" t="s">
        <v>6595</v>
      </c>
    </row>
    <row r="2292" spans="2:6">
      <c r="B2292" s="80" t="s">
        <v>6596</v>
      </c>
      <c r="C2292" s="84">
        <v>6.7523214684800006E-2</v>
      </c>
      <c r="D2292" s="84">
        <f t="shared" si="35"/>
        <v>-3.8884725994230886</v>
      </c>
      <c r="E2292" s="82" t="s">
        <v>6339</v>
      </c>
      <c r="F2292" s="85" t="s">
        <v>6340</v>
      </c>
    </row>
    <row r="2293" spans="2:6">
      <c r="B2293" s="80" t="s">
        <v>6597</v>
      </c>
      <c r="C2293" s="84">
        <v>6.75190225142E-2</v>
      </c>
      <c r="D2293" s="84">
        <f t="shared" si="35"/>
        <v>-3.8885621717504222</v>
      </c>
      <c r="E2293" s="82" t="s">
        <v>5689</v>
      </c>
      <c r="F2293" s="85" t="s">
        <v>5690</v>
      </c>
    </row>
    <row r="2294" spans="2:6">
      <c r="B2294" s="80" t="s">
        <v>6598</v>
      </c>
      <c r="C2294" s="84">
        <v>6.7435372816200004E-2</v>
      </c>
      <c r="D2294" s="84">
        <f t="shared" si="35"/>
        <v>-3.8903506428800378</v>
      </c>
      <c r="E2294" s="82" t="s">
        <v>6128</v>
      </c>
      <c r="F2294" s="85" t="s">
        <v>6129</v>
      </c>
    </row>
    <row r="2295" spans="2:6">
      <c r="B2295" s="80" t="s">
        <v>6599</v>
      </c>
      <c r="C2295" s="84">
        <v>6.7410229723600001E-2</v>
      </c>
      <c r="D2295" s="84">
        <f t="shared" si="35"/>
        <v>-3.8908886480465958</v>
      </c>
      <c r="E2295" s="82" t="s">
        <v>5950</v>
      </c>
      <c r="F2295" s="85" t="s">
        <v>5951</v>
      </c>
    </row>
    <row r="2296" spans="2:6">
      <c r="B2296" s="80" t="s">
        <v>6600</v>
      </c>
      <c r="C2296" s="84">
        <v>6.7382276623999995E-2</v>
      </c>
      <c r="D2296" s="84">
        <f t="shared" si="35"/>
        <v>-3.8914870166034428</v>
      </c>
      <c r="E2296" s="82" t="s">
        <v>6601</v>
      </c>
      <c r="F2296" s="85" t="s">
        <v>6602</v>
      </c>
    </row>
    <row r="2297" spans="2:6">
      <c r="B2297" s="80" t="s">
        <v>155</v>
      </c>
      <c r="C2297" s="84">
        <v>6.7312122497299995E-2</v>
      </c>
      <c r="D2297" s="84">
        <f t="shared" si="35"/>
        <v>-3.8929898410787027</v>
      </c>
      <c r="E2297" s="82" t="s">
        <v>161</v>
      </c>
      <c r="F2297" s="85" t="s">
        <v>2671</v>
      </c>
    </row>
    <row r="2298" spans="2:6">
      <c r="B2298" s="80" t="s">
        <v>6603</v>
      </c>
      <c r="C2298" s="84">
        <v>6.7274483178500002E-2</v>
      </c>
      <c r="D2298" s="84">
        <f t="shared" si="35"/>
        <v>-3.893796787055507</v>
      </c>
      <c r="E2298" s="82" t="s">
        <v>6604</v>
      </c>
      <c r="F2298" s="85" t="s">
        <v>6605</v>
      </c>
    </row>
    <row r="2299" spans="2:6">
      <c r="B2299" s="80" t="s">
        <v>6606</v>
      </c>
      <c r="C2299" s="84">
        <v>6.7223347038099998E-2</v>
      </c>
      <c r="D2299" s="84">
        <f t="shared" si="35"/>
        <v>-3.8948938138194511</v>
      </c>
      <c r="E2299" s="82"/>
      <c r="F2299" s="85"/>
    </row>
    <row r="2300" spans="2:6">
      <c r="B2300" s="80" t="s">
        <v>6607</v>
      </c>
      <c r="C2300" s="84">
        <v>6.7052131510900004E-2</v>
      </c>
      <c r="D2300" s="84">
        <f t="shared" si="35"/>
        <v>-3.8985729952836445</v>
      </c>
      <c r="E2300" s="82"/>
      <c r="F2300" s="85"/>
    </row>
    <row r="2301" spans="2:6">
      <c r="B2301" s="80" t="s">
        <v>6608</v>
      </c>
      <c r="C2301" s="84">
        <v>6.6712656266300005E-2</v>
      </c>
      <c r="D2301" s="84">
        <f t="shared" si="35"/>
        <v>-3.9058957042191502</v>
      </c>
      <c r="E2301" s="82" t="s">
        <v>6609</v>
      </c>
      <c r="F2301" s="85" t="s">
        <v>6610</v>
      </c>
    </row>
    <row r="2302" spans="2:6">
      <c r="B2302" s="80" t="s">
        <v>3017</v>
      </c>
      <c r="C2302" s="84">
        <v>6.64106490199E-2</v>
      </c>
      <c r="D2302" s="84">
        <f t="shared" si="35"/>
        <v>-3.9124415919318287</v>
      </c>
      <c r="E2302" s="82" t="s">
        <v>3018</v>
      </c>
      <c r="F2302" s="85" t="s">
        <v>3019</v>
      </c>
    </row>
    <row r="2303" spans="2:6">
      <c r="B2303" s="80" t="s">
        <v>6611</v>
      </c>
      <c r="C2303" s="84">
        <v>6.6342370303500001E-2</v>
      </c>
      <c r="D2303" s="84">
        <f t="shared" si="35"/>
        <v>-3.9139256316129845</v>
      </c>
      <c r="E2303" s="82" t="s">
        <v>6612</v>
      </c>
      <c r="F2303" s="85" t="s">
        <v>6613</v>
      </c>
    </row>
    <row r="2304" spans="2:6">
      <c r="B2304" s="80" t="s">
        <v>6614</v>
      </c>
      <c r="C2304" s="84">
        <v>6.6317676787299995E-2</v>
      </c>
      <c r="D2304" s="84">
        <f t="shared" si="35"/>
        <v>-3.9144627219360553</v>
      </c>
      <c r="E2304" s="82"/>
      <c r="F2304" s="85"/>
    </row>
    <row r="2305" spans="2:6">
      <c r="B2305" s="80" t="s">
        <v>6615</v>
      </c>
      <c r="C2305" s="84">
        <v>6.6266007500900004E-2</v>
      </c>
      <c r="D2305" s="84">
        <f t="shared" si="35"/>
        <v>-3.9155871895118279</v>
      </c>
      <c r="E2305" s="82" t="s">
        <v>6616</v>
      </c>
      <c r="F2305" s="85" t="s">
        <v>6617</v>
      </c>
    </row>
    <row r="2306" spans="2:6">
      <c r="B2306" s="80" t="s">
        <v>6618</v>
      </c>
      <c r="C2306" s="84">
        <v>6.5912434644100001E-2</v>
      </c>
      <c r="D2306" s="84">
        <f t="shared" si="35"/>
        <v>-3.9233055286824876</v>
      </c>
      <c r="E2306" s="82"/>
      <c r="F2306" s="85"/>
    </row>
    <row r="2307" spans="2:6">
      <c r="B2307" s="80" t="s">
        <v>6619</v>
      </c>
      <c r="C2307" s="84">
        <v>6.5912434644100001E-2</v>
      </c>
      <c r="D2307" s="84">
        <f t="shared" si="35"/>
        <v>-3.9233055286824876</v>
      </c>
      <c r="E2307" s="82"/>
      <c r="F2307" s="85"/>
    </row>
    <row r="2308" spans="2:6">
      <c r="B2308" s="80" t="s">
        <v>6620</v>
      </c>
      <c r="C2308" s="84">
        <v>6.5912434644100001E-2</v>
      </c>
      <c r="D2308" s="84">
        <f t="shared" ref="D2308:D2371" si="36">LOG(C2308,2)</f>
        <v>-3.9233055286824876</v>
      </c>
      <c r="E2308" s="82" t="s">
        <v>6621</v>
      </c>
      <c r="F2308" s="85" t="s">
        <v>6622</v>
      </c>
    </row>
    <row r="2309" spans="2:6">
      <c r="B2309" s="80" t="s">
        <v>6623</v>
      </c>
      <c r="C2309" s="84">
        <v>6.5912434644100001E-2</v>
      </c>
      <c r="D2309" s="84">
        <f t="shared" si="36"/>
        <v>-3.9233055286824876</v>
      </c>
      <c r="E2309" s="82"/>
      <c r="F2309" s="85"/>
    </row>
    <row r="2310" spans="2:6">
      <c r="B2310" s="80" t="s">
        <v>6624</v>
      </c>
      <c r="C2310" s="84">
        <v>6.5912434644100001E-2</v>
      </c>
      <c r="D2310" s="84">
        <f t="shared" si="36"/>
        <v>-3.9233055286824876</v>
      </c>
      <c r="E2310" s="82"/>
      <c r="F2310" s="85"/>
    </row>
    <row r="2311" spans="2:6">
      <c r="B2311" s="80" t="s">
        <v>6625</v>
      </c>
      <c r="C2311" s="84">
        <v>6.5912434644100001E-2</v>
      </c>
      <c r="D2311" s="84">
        <f t="shared" si="36"/>
        <v>-3.9233055286824876</v>
      </c>
      <c r="E2311" s="82"/>
      <c r="F2311" s="85"/>
    </row>
    <row r="2312" spans="2:6">
      <c r="B2312" s="80" t="s">
        <v>6626</v>
      </c>
      <c r="C2312" s="84">
        <v>6.5866067436199993E-2</v>
      </c>
      <c r="D2312" s="84">
        <f t="shared" si="36"/>
        <v>-3.9243207738492139</v>
      </c>
      <c r="E2312" s="82"/>
      <c r="F2312" s="85"/>
    </row>
    <row r="2313" spans="2:6">
      <c r="B2313" s="80" t="s">
        <v>770</v>
      </c>
      <c r="C2313" s="84">
        <v>6.5814902708799999E-2</v>
      </c>
      <c r="D2313" s="84">
        <f t="shared" si="36"/>
        <v>-3.9254418941162021</v>
      </c>
      <c r="E2313" s="82"/>
      <c r="F2313" s="85"/>
    </row>
    <row r="2314" spans="2:6">
      <c r="B2314" s="80" t="s">
        <v>6627</v>
      </c>
      <c r="C2314" s="84">
        <v>6.57374104806E-2</v>
      </c>
      <c r="D2314" s="84">
        <f t="shared" si="36"/>
        <v>-3.9271415626898984</v>
      </c>
      <c r="E2314" s="82" t="s">
        <v>5047</v>
      </c>
      <c r="F2314" s="85" t="s">
        <v>5048</v>
      </c>
    </row>
    <row r="2315" spans="2:6">
      <c r="B2315" s="80" t="s">
        <v>6628</v>
      </c>
      <c r="C2315" s="84">
        <v>6.5534248149600002E-2</v>
      </c>
      <c r="D2315" s="84">
        <f t="shared" si="36"/>
        <v>-3.9316071346877144</v>
      </c>
      <c r="E2315" s="82"/>
      <c r="F2315" s="85"/>
    </row>
    <row r="2316" spans="2:6">
      <c r="B2316" s="80" t="s">
        <v>6629</v>
      </c>
      <c r="C2316" s="84">
        <v>6.5484530112999997E-2</v>
      </c>
      <c r="D2316" s="84">
        <f t="shared" si="36"/>
        <v>-3.9327020612202266</v>
      </c>
      <c r="E2316" s="82"/>
      <c r="F2316" s="85"/>
    </row>
    <row r="2317" spans="2:6">
      <c r="B2317" s="80" t="s">
        <v>6630</v>
      </c>
      <c r="C2317" s="84">
        <v>6.5431833799900002E-2</v>
      </c>
      <c r="D2317" s="84">
        <f t="shared" si="36"/>
        <v>-3.9338634853755585</v>
      </c>
      <c r="E2317" s="82"/>
      <c r="F2317" s="85"/>
    </row>
    <row r="2318" spans="2:6">
      <c r="B2318" s="80" t="s">
        <v>6631</v>
      </c>
      <c r="C2318" s="84">
        <v>6.5431833799900002E-2</v>
      </c>
      <c r="D2318" s="84">
        <f t="shared" si="36"/>
        <v>-3.9338634853755585</v>
      </c>
      <c r="E2318" s="30" t="s">
        <v>6632</v>
      </c>
      <c r="F2318" s="34" t="s">
        <v>6633</v>
      </c>
    </row>
    <row r="2319" spans="2:6">
      <c r="B2319" s="80" t="s">
        <v>6634</v>
      </c>
      <c r="C2319" s="84">
        <v>6.5431833799900002E-2</v>
      </c>
      <c r="D2319" s="84">
        <f t="shared" si="36"/>
        <v>-3.9338634853755585</v>
      </c>
      <c r="E2319" s="82"/>
      <c r="F2319" s="85"/>
    </row>
    <row r="2320" spans="2:6">
      <c r="B2320" s="80" t="s">
        <v>6635</v>
      </c>
      <c r="C2320" s="84">
        <v>6.5431833799900002E-2</v>
      </c>
      <c r="D2320" s="84">
        <f t="shared" si="36"/>
        <v>-3.9338634853755585</v>
      </c>
      <c r="E2320" s="82"/>
      <c r="F2320" s="85"/>
    </row>
    <row r="2321" spans="2:6">
      <c r="B2321" s="80" t="s">
        <v>6636</v>
      </c>
      <c r="C2321" s="84">
        <v>6.5431833799900002E-2</v>
      </c>
      <c r="D2321" s="84">
        <f t="shared" si="36"/>
        <v>-3.9338634853755585</v>
      </c>
      <c r="E2321" s="82"/>
      <c r="F2321" s="85"/>
    </row>
    <row r="2322" spans="2:6">
      <c r="B2322" s="80" t="s">
        <v>6637</v>
      </c>
      <c r="C2322" s="84">
        <v>6.5431833799900002E-2</v>
      </c>
      <c r="D2322" s="84">
        <f t="shared" si="36"/>
        <v>-3.9338634853755585</v>
      </c>
      <c r="E2322" s="82"/>
      <c r="F2322" s="85"/>
    </row>
    <row r="2323" spans="2:6">
      <c r="B2323" s="80" t="s">
        <v>6638</v>
      </c>
      <c r="C2323" s="84">
        <v>6.5431833799900002E-2</v>
      </c>
      <c r="D2323" s="84">
        <f t="shared" si="36"/>
        <v>-3.9338634853755585</v>
      </c>
      <c r="E2323" s="82"/>
      <c r="F2323" s="85"/>
    </row>
    <row r="2324" spans="2:6">
      <c r="B2324" s="80" t="s">
        <v>6639</v>
      </c>
      <c r="C2324" s="84">
        <v>6.5289982857700005E-2</v>
      </c>
      <c r="D2324" s="84">
        <f t="shared" si="36"/>
        <v>-3.9369945271008895</v>
      </c>
      <c r="E2324" s="82" t="s">
        <v>288</v>
      </c>
      <c r="F2324" s="85" t="s">
        <v>289</v>
      </c>
    </row>
    <row r="2325" spans="2:6">
      <c r="B2325" s="80" t="s">
        <v>6640</v>
      </c>
      <c r="C2325" s="84">
        <v>6.5283281866099996E-2</v>
      </c>
      <c r="D2325" s="84">
        <f t="shared" si="36"/>
        <v>-3.9371426046936389</v>
      </c>
      <c r="E2325" s="82" t="s">
        <v>6285</v>
      </c>
      <c r="F2325" s="85" t="s">
        <v>6286</v>
      </c>
    </row>
    <row r="2326" spans="2:6">
      <c r="B2326" s="80" t="s">
        <v>6641</v>
      </c>
      <c r="C2326" s="84">
        <v>6.5261082016000005E-2</v>
      </c>
      <c r="D2326" s="84">
        <f t="shared" si="36"/>
        <v>-3.9376332825445095</v>
      </c>
      <c r="E2326" s="82" t="s">
        <v>1703</v>
      </c>
      <c r="F2326" s="85" t="s">
        <v>1704</v>
      </c>
    </row>
    <row r="2327" spans="2:6">
      <c r="B2327" s="80" t="s">
        <v>6642</v>
      </c>
      <c r="C2327" s="84">
        <v>6.5061586121099996E-2</v>
      </c>
      <c r="D2327" s="84">
        <f t="shared" si="36"/>
        <v>-3.942050195844002</v>
      </c>
      <c r="E2327" s="82" t="s">
        <v>3825</v>
      </c>
      <c r="F2327" s="85" t="s">
        <v>3826</v>
      </c>
    </row>
    <row r="2328" spans="2:6">
      <c r="B2328" s="80" t="s">
        <v>6643</v>
      </c>
      <c r="C2328" s="84">
        <v>6.49113589189E-2</v>
      </c>
      <c r="D2328" s="84">
        <f t="shared" si="36"/>
        <v>-3.9453852304709169</v>
      </c>
      <c r="E2328" s="82"/>
      <c r="F2328" s="85"/>
    </row>
    <row r="2329" spans="2:6">
      <c r="B2329" s="80" t="s">
        <v>6644</v>
      </c>
      <c r="C2329" s="84">
        <v>6.4768126678799998E-2</v>
      </c>
      <c r="D2329" s="84">
        <f t="shared" si="36"/>
        <v>-3.9485721728861356</v>
      </c>
      <c r="E2329" s="82"/>
      <c r="F2329" s="85"/>
    </row>
    <row r="2330" spans="2:6">
      <c r="B2330" s="80" t="s">
        <v>6645</v>
      </c>
      <c r="C2330" s="84">
        <v>6.4768126678799998E-2</v>
      </c>
      <c r="D2330" s="84">
        <f t="shared" si="36"/>
        <v>-3.9485721728861356</v>
      </c>
      <c r="E2330" s="82"/>
      <c r="F2330" s="85"/>
    </row>
    <row r="2331" spans="2:6">
      <c r="B2331" s="80" t="s">
        <v>6646</v>
      </c>
      <c r="C2331" s="84">
        <v>6.4701094689700006E-2</v>
      </c>
      <c r="D2331" s="84">
        <f t="shared" si="36"/>
        <v>-3.9500660681281756</v>
      </c>
      <c r="E2331" s="82" t="s">
        <v>6647</v>
      </c>
      <c r="F2331" s="85" t="s">
        <v>6648</v>
      </c>
    </row>
    <row r="2332" spans="2:6">
      <c r="B2332" s="80" t="s">
        <v>6649</v>
      </c>
      <c r="C2332" s="84">
        <v>6.4547265384899993E-2</v>
      </c>
      <c r="D2332" s="84">
        <f t="shared" si="36"/>
        <v>-3.9535002142920499</v>
      </c>
      <c r="E2332" s="30" t="s">
        <v>6650</v>
      </c>
      <c r="F2332" s="34" t="s">
        <v>6651</v>
      </c>
    </row>
    <row r="2333" spans="2:6">
      <c r="B2333" s="80" t="s">
        <v>6652</v>
      </c>
      <c r="C2333" s="84">
        <v>6.4364412684199998E-2</v>
      </c>
      <c r="D2333" s="84">
        <f t="shared" si="36"/>
        <v>-3.9575929522872872</v>
      </c>
      <c r="E2333" s="82" t="s">
        <v>6653</v>
      </c>
      <c r="F2333" s="85" t="s">
        <v>6654</v>
      </c>
    </row>
    <row r="2334" spans="2:6">
      <c r="B2334" s="80" t="s">
        <v>6655</v>
      </c>
      <c r="C2334" s="84">
        <v>6.4364412684199998E-2</v>
      </c>
      <c r="D2334" s="84">
        <f t="shared" si="36"/>
        <v>-3.9575929522872872</v>
      </c>
      <c r="E2334" s="82"/>
      <c r="F2334" s="85"/>
    </row>
    <row r="2335" spans="2:6">
      <c r="B2335" s="80" t="s">
        <v>2973</v>
      </c>
      <c r="C2335" s="84">
        <v>6.4364412684199998E-2</v>
      </c>
      <c r="D2335" s="84">
        <f t="shared" si="36"/>
        <v>-3.9575929522872872</v>
      </c>
      <c r="E2335" s="82" t="s">
        <v>2944</v>
      </c>
      <c r="F2335" s="85" t="s">
        <v>2945</v>
      </c>
    </row>
    <row r="2336" spans="2:6">
      <c r="B2336" s="80" t="s">
        <v>6656</v>
      </c>
      <c r="C2336" s="84">
        <v>6.4245465465699994E-2</v>
      </c>
      <c r="D2336" s="84">
        <f t="shared" si="36"/>
        <v>-3.9602615592971881</v>
      </c>
      <c r="E2336" s="82"/>
      <c r="F2336" s="85"/>
    </row>
    <row r="2337" spans="2:6">
      <c r="B2337" s="80" t="s">
        <v>6657</v>
      </c>
      <c r="C2337" s="84">
        <v>6.4150635795800007E-2</v>
      </c>
      <c r="D2337" s="84">
        <f t="shared" si="36"/>
        <v>-3.9623926258642532</v>
      </c>
      <c r="E2337" s="82"/>
      <c r="F2337" s="85"/>
    </row>
    <row r="2338" spans="2:6">
      <c r="B2338" s="80" t="s">
        <v>6658</v>
      </c>
      <c r="C2338" s="84">
        <v>6.4031327863699999E-2</v>
      </c>
      <c r="D2338" s="84">
        <f t="shared" si="36"/>
        <v>-3.9650782612964348</v>
      </c>
      <c r="E2338" s="82" t="s">
        <v>5629</v>
      </c>
      <c r="F2338" s="85" t="s">
        <v>5630</v>
      </c>
    </row>
    <row r="2339" spans="2:6">
      <c r="B2339" s="80" t="s">
        <v>6659</v>
      </c>
      <c r="C2339" s="84">
        <v>6.4019710753599995E-2</v>
      </c>
      <c r="D2339" s="84">
        <f t="shared" si="36"/>
        <v>-3.9653400310931923</v>
      </c>
      <c r="E2339" s="82" t="s">
        <v>6660</v>
      </c>
      <c r="F2339" s="85" t="s">
        <v>6661</v>
      </c>
    </row>
    <row r="2340" spans="2:6">
      <c r="B2340" s="80" t="s">
        <v>6662</v>
      </c>
      <c r="C2340" s="84">
        <v>6.3742633188600004E-2</v>
      </c>
      <c r="D2340" s="84">
        <f t="shared" si="36"/>
        <v>-3.9715975721389021</v>
      </c>
      <c r="E2340" s="82"/>
      <c r="F2340" s="85"/>
    </row>
    <row r="2341" spans="2:6">
      <c r="B2341" s="80" t="s">
        <v>6663</v>
      </c>
      <c r="C2341" s="84">
        <v>6.3742633188600004E-2</v>
      </c>
      <c r="D2341" s="84">
        <f t="shared" si="36"/>
        <v>-3.9715975721389021</v>
      </c>
      <c r="E2341" s="82" t="s">
        <v>5319</v>
      </c>
      <c r="F2341" s="85" t="s">
        <v>5320</v>
      </c>
    </row>
    <row r="2342" spans="2:6">
      <c r="B2342" s="80" t="s">
        <v>6664</v>
      </c>
      <c r="C2342" s="84">
        <v>6.3594243978300005E-2</v>
      </c>
      <c r="D2342" s="84">
        <f t="shared" si="36"/>
        <v>-3.97495999910414</v>
      </c>
      <c r="E2342" s="82" t="s">
        <v>6665</v>
      </c>
      <c r="F2342" s="85" t="s">
        <v>6666</v>
      </c>
    </row>
    <row r="2343" spans="2:6">
      <c r="B2343" s="80" t="s">
        <v>6667</v>
      </c>
      <c r="C2343" s="84">
        <v>6.3576087027100006E-2</v>
      </c>
      <c r="D2343" s="84">
        <f t="shared" si="36"/>
        <v>-3.9753719653768513</v>
      </c>
      <c r="E2343" s="82"/>
      <c r="F2343" s="85"/>
    </row>
    <row r="2344" spans="2:6">
      <c r="B2344" s="80" t="s">
        <v>6668</v>
      </c>
      <c r="C2344" s="84">
        <v>6.3487002431500003E-2</v>
      </c>
      <c r="D2344" s="84">
        <f t="shared" si="36"/>
        <v>-3.9773949277634517</v>
      </c>
      <c r="E2344" s="82" t="s">
        <v>6669</v>
      </c>
      <c r="F2344" s="85" t="s">
        <v>6670</v>
      </c>
    </row>
    <row r="2345" spans="2:6">
      <c r="B2345" s="80" t="s">
        <v>6671</v>
      </c>
      <c r="C2345" s="84">
        <v>6.3464718006799994E-2</v>
      </c>
      <c r="D2345" s="84">
        <f t="shared" si="36"/>
        <v>-3.9779014136814519</v>
      </c>
      <c r="E2345" s="82" t="s">
        <v>6281</v>
      </c>
      <c r="F2345" s="85" t="s">
        <v>6282</v>
      </c>
    </row>
    <row r="2346" spans="2:6">
      <c r="B2346" s="80" t="s">
        <v>6672</v>
      </c>
      <c r="C2346" s="84">
        <v>6.3302597152500001E-2</v>
      </c>
      <c r="D2346" s="84">
        <f t="shared" si="36"/>
        <v>-3.9815914986176639</v>
      </c>
      <c r="E2346" s="82"/>
      <c r="F2346" s="85"/>
    </row>
    <row r="2347" spans="2:6">
      <c r="B2347" s="80" t="s">
        <v>6673</v>
      </c>
      <c r="C2347" s="84">
        <v>6.31921096169E-2</v>
      </c>
      <c r="D2347" s="84">
        <f t="shared" si="36"/>
        <v>-3.9841117599676896</v>
      </c>
      <c r="E2347" s="82"/>
      <c r="F2347" s="85"/>
    </row>
    <row r="2348" spans="2:6">
      <c r="B2348" s="80" t="s">
        <v>6674</v>
      </c>
      <c r="C2348" s="84">
        <v>6.3016581435600003E-2</v>
      </c>
      <c r="D2348" s="84">
        <f t="shared" si="36"/>
        <v>-3.9881246975532001</v>
      </c>
      <c r="E2348" s="82" t="s">
        <v>6675</v>
      </c>
      <c r="F2348" s="85" t="s">
        <v>6676</v>
      </c>
    </row>
    <row r="2349" spans="2:6">
      <c r="B2349" s="80" t="s">
        <v>6677</v>
      </c>
      <c r="C2349" s="84">
        <v>6.2765530755400006E-2</v>
      </c>
      <c r="D2349" s="84">
        <f t="shared" si="36"/>
        <v>-3.9938837048711449</v>
      </c>
      <c r="E2349" s="82" t="s">
        <v>6678</v>
      </c>
      <c r="F2349" s="85" t="s">
        <v>6679</v>
      </c>
    </row>
    <row r="2350" spans="2:6">
      <c r="B2350" s="80" t="s">
        <v>6680</v>
      </c>
      <c r="C2350" s="84">
        <v>6.2765530755400006E-2</v>
      </c>
      <c r="D2350" s="84">
        <f t="shared" si="36"/>
        <v>-3.9938837048711449</v>
      </c>
      <c r="E2350" s="82"/>
      <c r="F2350" s="85"/>
    </row>
    <row r="2351" spans="2:6">
      <c r="B2351" s="80" t="s">
        <v>6681</v>
      </c>
      <c r="C2351" s="84">
        <v>6.2765530755400006E-2</v>
      </c>
      <c r="D2351" s="84">
        <f t="shared" si="36"/>
        <v>-3.9938837048711449</v>
      </c>
      <c r="E2351" s="82"/>
      <c r="F2351" s="85"/>
    </row>
    <row r="2352" spans="2:6">
      <c r="B2352" s="80" t="s">
        <v>6682</v>
      </c>
      <c r="C2352" s="84">
        <v>6.2765530755400006E-2</v>
      </c>
      <c r="D2352" s="84">
        <f t="shared" si="36"/>
        <v>-3.9938837048711449</v>
      </c>
      <c r="E2352" s="82"/>
      <c r="F2352" s="85"/>
    </row>
    <row r="2353" spans="2:6">
      <c r="B2353" s="80" t="s">
        <v>6683</v>
      </c>
      <c r="C2353" s="84">
        <v>6.2765530755400006E-2</v>
      </c>
      <c r="D2353" s="84">
        <f t="shared" si="36"/>
        <v>-3.9938837048711449</v>
      </c>
      <c r="E2353" s="82"/>
      <c r="F2353" s="85"/>
    </row>
    <row r="2354" spans="2:6">
      <c r="B2354" s="80" t="s">
        <v>6684</v>
      </c>
      <c r="C2354" s="84">
        <v>6.2765530755400006E-2</v>
      </c>
      <c r="D2354" s="84">
        <f t="shared" si="36"/>
        <v>-3.9938837048711449</v>
      </c>
      <c r="E2354" s="82" t="s">
        <v>6685</v>
      </c>
      <c r="F2354" s="85" t="s">
        <v>6686</v>
      </c>
    </row>
    <row r="2355" spans="2:6">
      <c r="B2355" s="80" t="s">
        <v>6687</v>
      </c>
      <c r="C2355" s="84">
        <v>6.2680105429500005E-2</v>
      </c>
      <c r="D2355" s="84">
        <f t="shared" si="36"/>
        <v>-3.9958485833131645</v>
      </c>
      <c r="E2355" s="82"/>
      <c r="F2355" s="85"/>
    </row>
    <row r="2356" spans="2:6">
      <c r="B2356" s="80" t="s">
        <v>6688</v>
      </c>
      <c r="C2356" s="84">
        <v>6.2660733954E-2</v>
      </c>
      <c r="D2356" s="84">
        <f t="shared" si="36"/>
        <v>-3.9962945214766319</v>
      </c>
      <c r="E2356" s="82"/>
      <c r="F2356" s="85"/>
    </row>
    <row r="2357" spans="2:6">
      <c r="B2357" s="80" t="s">
        <v>6689</v>
      </c>
      <c r="C2357" s="84">
        <v>6.2660733954E-2</v>
      </c>
      <c r="D2357" s="84">
        <f t="shared" si="36"/>
        <v>-3.9962945214766319</v>
      </c>
      <c r="E2357" s="82"/>
      <c r="F2357" s="85"/>
    </row>
    <row r="2358" spans="2:6">
      <c r="B2358" s="80" t="s">
        <v>6690</v>
      </c>
      <c r="C2358" s="84">
        <v>6.2660733954E-2</v>
      </c>
      <c r="D2358" s="84">
        <f t="shared" si="36"/>
        <v>-3.9962945214766319</v>
      </c>
      <c r="E2358" s="82"/>
      <c r="F2358" s="85"/>
    </row>
    <row r="2359" spans="2:6">
      <c r="B2359" s="80" t="s">
        <v>6691</v>
      </c>
      <c r="C2359" s="84">
        <v>6.2660733954E-2</v>
      </c>
      <c r="D2359" s="84">
        <f t="shared" si="36"/>
        <v>-3.9962945214766319</v>
      </c>
      <c r="E2359" s="82" t="s">
        <v>6692</v>
      </c>
      <c r="F2359" s="85" t="s">
        <v>6693</v>
      </c>
    </row>
    <row r="2360" spans="2:6">
      <c r="B2360" s="80" t="s">
        <v>6694</v>
      </c>
      <c r="C2360" s="84">
        <v>6.2615248804599996E-2</v>
      </c>
      <c r="D2360" s="84">
        <f t="shared" si="36"/>
        <v>-3.997342147700143</v>
      </c>
      <c r="E2360" s="82" t="s">
        <v>6695</v>
      </c>
      <c r="F2360" s="85" t="s">
        <v>6696</v>
      </c>
    </row>
    <row r="2361" spans="2:6">
      <c r="B2361" s="80" t="s">
        <v>2534</v>
      </c>
      <c r="C2361" s="84">
        <v>6.2554058277599994E-2</v>
      </c>
      <c r="D2361" s="84">
        <f t="shared" si="36"/>
        <v>-3.9987527055907739</v>
      </c>
      <c r="E2361" s="82"/>
      <c r="F2361" s="85"/>
    </row>
    <row r="2362" spans="2:6">
      <c r="B2362" s="80" t="s">
        <v>6697</v>
      </c>
      <c r="C2362" s="84">
        <v>6.2242650883600002E-2</v>
      </c>
      <c r="D2362" s="84">
        <f t="shared" si="36"/>
        <v>-4.0059526844766076</v>
      </c>
      <c r="E2362" s="82"/>
      <c r="F2362" s="85"/>
    </row>
    <row r="2363" spans="2:6">
      <c r="B2363" s="80" t="s">
        <v>6698</v>
      </c>
      <c r="C2363" s="84">
        <v>6.21982660656E-2</v>
      </c>
      <c r="D2363" s="84">
        <f t="shared" si="36"/>
        <v>-4.0069818276411642</v>
      </c>
      <c r="E2363" s="82" t="s">
        <v>6528</v>
      </c>
      <c r="F2363" s="85" t="s">
        <v>6529</v>
      </c>
    </row>
    <row r="2364" spans="2:6">
      <c r="B2364" s="80" t="s">
        <v>6699</v>
      </c>
      <c r="C2364" s="84">
        <v>6.2058975197800001E-2</v>
      </c>
      <c r="D2364" s="84">
        <f t="shared" si="36"/>
        <v>-4.0102163164540015</v>
      </c>
      <c r="E2364" s="82" t="s">
        <v>6700</v>
      </c>
      <c r="F2364" s="85" t="s">
        <v>6701</v>
      </c>
    </row>
    <row r="2365" spans="2:6">
      <c r="B2365" s="80" t="s">
        <v>6702</v>
      </c>
      <c r="C2365" s="84">
        <v>6.16012563192E-2</v>
      </c>
      <c r="D2365" s="84">
        <f t="shared" si="36"/>
        <v>-4.020896415689009</v>
      </c>
      <c r="E2365" s="82"/>
      <c r="F2365" s="85"/>
    </row>
    <row r="2366" spans="2:6">
      <c r="B2366" s="80" t="s">
        <v>243</v>
      </c>
      <c r="C2366" s="84">
        <v>6.1527050337199997E-2</v>
      </c>
      <c r="D2366" s="84">
        <f t="shared" si="36"/>
        <v>-4.0226353596914777</v>
      </c>
      <c r="E2366" s="82"/>
      <c r="F2366" s="85"/>
    </row>
    <row r="2367" spans="2:6">
      <c r="B2367" s="80" t="s">
        <v>6703</v>
      </c>
      <c r="C2367" s="84">
        <v>6.1527050337199997E-2</v>
      </c>
      <c r="D2367" s="84">
        <f t="shared" si="36"/>
        <v>-4.0226353596914777</v>
      </c>
      <c r="E2367" s="82" t="s">
        <v>6704</v>
      </c>
      <c r="F2367" s="85" t="s">
        <v>6705</v>
      </c>
    </row>
    <row r="2368" spans="2:6">
      <c r="B2368" s="80" t="s">
        <v>6706</v>
      </c>
      <c r="C2368" s="84">
        <v>6.1485460299800003E-2</v>
      </c>
      <c r="D2368" s="84">
        <f t="shared" si="36"/>
        <v>-4.0236108985644412</v>
      </c>
      <c r="E2368" s="82" t="s">
        <v>6532</v>
      </c>
      <c r="F2368" s="85" t="s">
        <v>6533</v>
      </c>
    </row>
    <row r="2369" spans="2:6">
      <c r="B2369" s="80" t="s">
        <v>6707</v>
      </c>
      <c r="C2369" s="84">
        <v>6.1401669922800002E-2</v>
      </c>
      <c r="D2369" s="84">
        <f t="shared" si="36"/>
        <v>-4.0255782971014042</v>
      </c>
      <c r="E2369" s="82" t="s">
        <v>6378</v>
      </c>
      <c r="F2369" s="85" t="s">
        <v>6379</v>
      </c>
    </row>
    <row r="2370" spans="2:6">
      <c r="B2370" s="80" t="s">
        <v>6708</v>
      </c>
      <c r="C2370" s="84">
        <v>6.1346489787600003E-2</v>
      </c>
      <c r="D2370" s="84">
        <f t="shared" si="36"/>
        <v>-4.026875393741534</v>
      </c>
      <c r="E2370" s="82"/>
      <c r="F2370" s="85"/>
    </row>
    <row r="2371" spans="2:6">
      <c r="B2371" s="80" t="s">
        <v>2726</v>
      </c>
      <c r="C2371" s="84">
        <v>6.1336418481E-2</v>
      </c>
      <c r="D2371" s="84">
        <f t="shared" si="36"/>
        <v>-4.0271122616854846</v>
      </c>
      <c r="E2371" s="82" t="s">
        <v>2727</v>
      </c>
      <c r="F2371" s="85" t="s">
        <v>2728</v>
      </c>
    </row>
    <row r="2372" spans="2:6">
      <c r="B2372" s="80" t="s">
        <v>6709</v>
      </c>
      <c r="C2372" s="84">
        <v>6.0910472920300003E-2</v>
      </c>
      <c r="D2372" s="84">
        <f t="shared" ref="D2372:D2435" si="37">LOG(C2372,2)</f>
        <v>-4.037165883955617</v>
      </c>
      <c r="E2372" s="82"/>
      <c r="F2372" s="85"/>
    </row>
    <row r="2373" spans="2:6">
      <c r="B2373" s="80" t="s">
        <v>6710</v>
      </c>
      <c r="C2373" s="84">
        <v>6.0852837198100002E-2</v>
      </c>
      <c r="D2373" s="84">
        <f t="shared" si="37"/>
        <v>-4.0385316611626463</v>
      </c>
      <c r="E2373" s="82"/>
      <c r="F2373" s="85"/>
    </row>
    <row r="2374" spans="2:6">
      <c r="B2374" s="80" t="s">
        <v>6711</v>
      </c>
      <c r="C2374" s="84">
        <v>6.0689601817199998E-2</v>
      </c>
      <c r="D2374" s="84">
        <f t="shared" si="37"/>
        <v>-4.0424068346086077</v>
      </c>
      <c r="E2374" s="82" t="s">
        <v>5471</v>
      </c>
      <c r="F2374" s="85" t="s">
        <v>5472</v>
      </c>
    </row>
    <row r="2375" spans="2:6">
      <c r="B2375" s="80" t="s">
        <v>6712</v>
      </c>
      <c r="C2375" s="84">
        <v>6.0476029634999998E-2</v>
      </c>
      <c r="D2375" s="84">
        <f t="shared" si="37"/>
        <v>-4.0474927627474804</v>
      </c>
      <c r="E2375" s="82" t="s">
        <v>6713</v>
      </c>
      <c r="F2375" s="85" t="s">
        <v>6714</v>
      </c>
    </row>
    <row r="2376" spans="2:6">
      <c r="B2376" s="80" t="s">
        <v>6715</v>
      </c>
      <c r="C2376" s="84">
        <v>6.0476029634999998E-2</v>
      </c>
      <c r="D2376" s="84">
        <f t="shared" si="37"/>
        <v>-4.0474927627474804</v>
      </c>
      <c r="E2376" s="82"/>
      <c r="F2376" s="85"/>
    </row>
    <row r="2377" spans="2:6">
      <c r="B2377" s="80" t="s">
        <v>6716</v>
      </c>
      <c r="C2377" s="84">
        <v>6.0475259376199998E-2</v>
      </c>
      <c r="D2377" s="84">
        <f t="shared" si="37"/>
        <v>-4.0475111378894093</v>
      </c>
      <c r="E2377" s="82" t="s">
        <v>6717</v>
      </c>
      <c r="F2377" s="85" t="s">
        <v>6718</v>
      </c>
    </row>
    <row r="2378" spans="2:6">
      <c r="B2378" s="80" t="s">
        <v>6719</v>
      </c>
      <c r="C2378" s="84">
        <v>6.0467451843499997E-2</v>
      </c>
      <c r="D2378" s="84">
        <f t="shared" si="37"/>
        <v>-4.0476974060590223</v>
      </c>
      <c r="E2378" s="82" t="s">
        <v>6074</v>
      </c>
      <c r="F2378" s="85" t="s">
        <v>6075</v>
      </c>
    </row>
    <row r="2379" spans="2:6">
      <c r="B2379" s="80" t="s">
        <v>6720</v>
      </c>
      <c r="C2379" s="84">
        <v>6.0308019676600003E-2</v>
      </c>
      <c r="D2379" s="84">
        <f t="shared" si="37"/>
        <v>-4.0515063273119107</v>
      </c>
      <c r="E2379" s="82"/>
      <c r="F2379" s="85"/>
    </row>
    <row r="2380" spans="2:6">
      <c r="B2380" s="80" t="s">
        <v>6721</v>
      </c>
      <c r="C2380" s="84">
        <v>6.0308019676600003E-2</v>
      </c>
      <c r="D2380" s="84">
        <f t="shared" si="37"/>
        <v>-4.0515063273119107</v>
      </c>
      <c r="E2380" s="82" t="s">
        <v>6722</v>
      </c>
      <c r="F2380" s="85" t="s">
        <v>6723</v>
      </c>
    </row>
    <row r="2381" spans="2:6">
      <c r="B2381" s="80" t="s">
        <v>6724</v>
      </c>
      <c r="C2381" s="84">
        <v>6.0308019676600003E-2</v>
      </c>
      <c r="D2381" s="84">
        <f t="shared" si="37"/>
        <v>-4.0515063273119107</v>
      </c>
      <c r="E2381" s="82"/>
      <c r="F2381" s="85"/>
    </row>
    <row r="2382" spans="2:6">
      <c r="B2382" s="80" t="s">
        <v>6725</v>
      </c>
      <c r="C2382" s="84">
        <v>6.0308019676600003E-2</v>
      </c>
      <c r="D2382" s="84">
        <f t="shared" si="37"/>
        <v>-4.0515063273119107</v>
      </c>
      <c r="E2382" s="82"/>
      <c r="F2382" s="85"/>
    </row>
    <row r="2383" spans="2:6">
      <c r="B2383" s="80" t="s">
        <v>6726</v>
      </c>
      <c r="C2383" s="84">
        <v>6.0308019676600003E-2</v>
      </c>
      <c r="D2383" s="84">
        <f t="shared" si="37"/>
        <v>-4.0515063273119107</v>
      </c>
      <c r="E2383" s="82" t="s">
        <v>5637</v>
      </c>
      <c r="F2383" s="85" t="s">
        <v>5638</v>
      </c>
    </row>
    <row r="2384" spans="2:6">
      <c r="B2384" s="80" t="s">
        <v>6727</v>
      </c>
      <c r="C2384" s="84">
        <v>6.0308019676600003E-2</v>
      </c>
      <c r="D2384" s="84">
        <f t="shared" si="37"/>
        <v>-4.0515063273119107</v>
      </c>
      <c r="E2384" s="82"/>
      <c r="F2384" s="85"/>
    </row>
    <row r="2385" spans="2:6">
      <c r="B2385" s="80" t="s">
        <v>6728</v>
      </c>
      <c r="C2385" s="84">
        <v>6.0244851410699997E-2</v>
      </c>
      <c r="D2385" s="84">
        <f t="shared" si="37"/>
        <v>-4.0530182374219583</v>
      </c>
      <c r="E2385" s="82"/>
      <c r="F2385" s="85"/>
    </row>
    <row r="2386" spans="2:6">
      <c r="B2386" s="80" t="s">
        <v>6729</v>
      </c>
      <c r="C2386" s="84">
        <v>6.01041419173E-2</v>
      </c>
      <c r="D2386" s="84">
        <f t="shared" si="37"/>
        <v>-4.0563917759156336</v>
      </c>
      <c r="E2386" s="82" t="s">
        <v>6730</v>
      </c>
      <c r="F2386" s="85" t="s">
        <v>6731</v>
      </c>
    </row>
    <row r="2387" spans="2:6">
      <c r="B2387" s="80" t="s">
        <v>6732</v>
      </c>
      <c r="C2387" s="84">
        <v>6.0076940496799999E-2</v>
      </c>
      <c r="D2387" s="84">
        <f t="shared" si="37"/>
        <v>-4.0570448463380719</v>
      </c>
      <c r="E2387" s="82" t="s">
        <v>6551</v>
      </c>
      <c r="F2387" s="85" t="s">
        <v>6552</v>
      </c>
    </row>
    <row r="2388" spans="2:6">
      <c r="B2388" s="80" t="s">
        <v>6733</v>
      </c>
      <c r="C2388" s="84">
        <v>6.0034880287700002E-2</v>
      </c>
      <c r="D2388" s="84">
        <f t="shared" si="37"/>
        <v>-4.058055239106598</v>
      </c>
      <c r="E2388" s="82"/>
      <c r="F2388" s="85"/>
    </row>
    <row r="2389" spans="2:6">
      <c r="B2389" s="80" t="s">
        <v>6734</v>
      </c>
      <c r="C2389" s="84">
        <v>6.0031779701699997E-2</v>
      </c>
      <c r="D2389" s="84">
        <f t="shared" si="37"/>
        <v>-4.0581297510493375</v>
      </c>
      <c r="E2389" s="82" t="s">
        <v>6735</v>
      </c>
      <c r="F2389" s="85" t="s">
        <v>6736</v>
      </c>
    </row>
    <row r="2390" spans="2:6">
      <c r="B2390" s="80" t="s">
        <v>187</v>
      </c>
      <c r="C2390" s="84">
        <v>5.99369841482E-2</v>
      </c>
      <c r="D2390" s="84">
        <f t="shared" si="37"/>
        <v>-4.0604096962451868</v>
      </c>
      <c r="E2390" s="82" t="s">
        <v>193</v>
      </c>
      <c r="F2390" s="85" t="s">
        <v>3066</v>
      </c>
    </row>
    <row r="2391" spans="2:6">
      <c r="B2391" s="80" t="s">
        <v>6737</v>
      </c>
      <c r="C2391" s="84">
        <v>5.9926592384399999E-2</v>
      </c>
      <c r="D2391" s="84">
        <f t="shared" si="37"/>
        <v>-4.0606598497375419</v>
      </c>
      <c r="E2391" s="82" t="s">
        <v>6738</v>
      </c>
      <c r="F2391" s="85" t="s">
        <v>6739</v>
      </c>
    </row>
    <row r="2392" spans="2:6">
      <c r="B2392" s="80" t="s">
        <v>6740</v>
      </c>
      <c r="C2392" s="84">
        <v>5.9754265107900002E-2</v>
      </c>
      <c r="D2392" s="84">
        <f t="shared" si="37"/>
        <v>-4.0648144970928994</v>
      </c>
      <c r="E2392" s="82" t="s">
        <v>6477</v>
      </c>
      <c r="F2392" s="85" t="s">
        <v>6478</v>
      </c>
    </row>
    <row r="2393" spans="2:6">
      <c r="B2393" s="80" t="s">
        <v>6741</v>
      </c>
      <c r="C2393" s="84">
        <v>5.97147858718E-2</v>
      </c>
      <c r="D2393" s="84">
        <f t="shared" si="37"/>
        <v>-4.0657679909014748</v>
      </c>
      <c r="E2393" s="82"/>
      <c r="F2393" s="85"/>
    </row>
    <row r="2394" spans="2:6">
      <c r="B2394" s="80" t="s">
        <v>6742</v>
      </c>
      <c r="C2394" s="84">
        <v>5.97147858718E-2</v>
      </c>
      <c r="D2394" s="84">
        <f t="shared" si="37"/>
        <v>-4.0657679909014748</v>
      </c>
      <c r="E2394" s="82" t="s">
        <v>6743</v>
      </c>
      <c r="F2394" s="85" t="s">
        <v>6744</v>
      </c>
    </row>
    <row r="2395" spans="2:6">
      <c r="B2395" s="80" t="s">
        <v>2982</v>
      </c>
      <c r="C2395" s="84">
        <v>5.97147858718E-2</v>
      </c>
      <c r="D2395" s="84">
        <f t="shared" si="37"/>
        <v>-4.0657679909014748</v>
      </c>
      <c r="E2395" s="82"/>
      <c r="F2395" s="85"/>
    </row>
    <row r="2396" spans="2:6">
      <c r="B2396" s="80" t="s">
        <v>6745</v>
      </c>
      <c r="C2396" s="84">
        <v>5.9163833196599999E-2</v>
      </c>
      <c r="D2396" s="84">
        <f t="shared" si="37"/>
        <v>-4.0791406627844253</v>
      </c>
      <c r="E2396" s="82"/>
      <c r="F2396" s="85"/>
    </row>
    <row r="2397" spans="2:6">
      <c r="B2397" s="80" t="s">
        <v>6746</v>
      </c>
      <c r="C2397" s="84">
        <v>5.9123544505599999E-2</v>
      </c>
      <c r="D2397" s="84">
        <f t="shared" si="37"/>
        <v>-4.0801234269319844</v>
      </c>
      <c r="E2397" s="82" t="s">
        <v>6747</v>
      </c>
      <c r="F2397" s="85" t="s">
        <v>6748</v>
      </c>
    </row>
    <row r="2398" spans="2:6">
      <c r="B2398" s="80" t="s">
        <v>145</v>
      </c>
      <c r="C2398" s="84">
        <v>5.8653719155500002E-2</v>
      </c>
      <c r="D2398" s="84">
        <f t="shared" si="37"/>
        <v>-4.0916335992177952</v>
      </c>
      <c r="E2398" s="82" t="s">
        <v>152</v>
      </c>
      <c r="F2398" s="85" t="s">
        <v>2594</v>
      </c>
    </row>
    <row r="2399" spans="2:6">
      <c r="B2399" s="80" t="s">
        <v>6749</v>
      </c>
      <c r="C2399" s="84">
        <v>5.8616183759600003E-2</v>
      </c>
      <c r="D2399" s="84">
        <f t="shared" si="37"/>
        <v>-4.0925571461812691</v>
      </c>
      <c r="E2399" s="82" t="s">
        <v>6116</v>
      </c>
      <c r="F2399" s="85" t="s">
        <v>6117</v>
      </c>
    </row>
    <row r="2400" spans="2:6">
      <c r="B2400" s="80" t="s">
        <v>6750</v>
      </c>
      <c r="C2400" s="84">
        <v>5.85538731058E-2</v>
      </c>
      <c r="D2400" s="84">
        <f t="shared" si="37"/>
        <v>-4.0940915873535459</v>
      </c>
      <c r="E2400" s="82"/>
      <c r="F2400" s="85"/>
    </row>
    <row r="2401" spans="2:6">
      <c r="B2401" s="80" t="s">
        <v>6751</v>
      </c>
      <c r="C2401" s="84">
        <v>5.8523263272300001E-2</v>
      </c>
      <c r="D2401" s="84">
        <f t="shared" si="37"/>
        <v>-4.094845973006719</v>
      </c>
      <c r="E2401" s="82" t="s">
        <v>6752</v>
      </c>
      <c r="F2401" s="85" t="s">
        <v>6753</v>
      </c>
    </row>
    <row r="2402" spans="2:6">
      <c r="B2402" s="80" t="s">
        <v>6754</v>
      </c>
      <c r="C2402" s="84">
        <v>5.84781523311E-2</v>
      </c>
      <c r="D2402" s="84">
        <f t="shared" si="37"/>
        <v>-4.0959584609889941</v>
      </c>
      <c r="E2402" s="82"/>
      <c r="F2402" s="85"/>
    </row>
    <row r="2403" spans="2:6">
      <c r="B2403" s="80" t="s">
        <v>6755</v>
      </c>
      <c r="C2403" s="84">
        <v>5.8451884728200003E-2</v>
      </c>
      <c r="D2403" s="84">
        <f t="shared" si="37"/>
        <v>-4.0966066458699775</v>
      </c>
      <c r="E2403" s="82"/>
      <c r="F2403" s="85"/>
    </row>
    <row r="2404" spans="2:6">
      <c r="B2404" s="80" t="s">
        <v>6756</v>
      </c>
      <c r="C2404" s="84">
        <v>5.8343302260300003E-2</v>
      </c>
      <c r="D2404" s="84">
        <f t="shared" si="37"/>
        <v>-4.0992891439615136</v>
      </c>
      <c r="E2404" s="82" t="s">
        <v>6757</v>
      </c>
      <c r="F2404" s="85" t="s">
        <v>6758</v>
      </c>
    </row>
    <row r="2405" spans="2:6">
      <c r="B2405" s="80" t="s">
        <v>6759</v>
      </c>
      <c r="C2405" s="84">
        <v>5.8343302260300003E-2</v>
      </c>
      <c r="D2405" s="84">
        <f t="shared" si="37"/>
        <v>-4.0992891439615136</v>
      </c>
      <c r="E2405" s="82"/>
      <c r="F2405" s="85"/>
    </row>
    <row r="2406" spans="2:6">
      <c r="B2406" s="80" t="s">
        <v>6760</v>
      </c>
      <c r="C2406" s="84">
        <v>5.8279428132600002E-2</v>
      </c>
      <c r="D2406" s="84">
        <f t="shared" si="37"/>
        <v>-4.1008694687605942</v>
      </c>
      <c r="E2406" s="82" t="s">
        <v>6761</v>
      </c>
      <c r="F2406" s="85" t="s">
        <v>6762</v>
      </c>
    </row>
    <row r="2407" spans="2:6">
      <c r="B2407" s="80" t="s">
        <v>6763</v>
      </c>
      <c r="C2407" s="84">
        <v>5.8267876412399999E-2</v>
      </c>
      <c r="D2407" s="84">
        <f t="shared" si="37"/>
        <v>-4.1011554575196802</v>
      </c>
      <c r="E2407" s="82" t="s">
        <v>5266</v>
      </c>
      <c r="F2407" s="85" t="s">
        <v>5267</v>
      </c>
    </row>
    <row r="2408" spans="2:6">
      <c r="B2408" s="80" t="s">
        <v>6764</v>
      </c>
      <c r="C2408" s="84">
        <v>5.8208023921800002E-2</v>
      </c>
      <c r="D2408" s="84">
        <f t="shared" si="37"/>
        <v>-4.1026381487669852</v>
      </c>
      <c r="E2408" s="30" t="s">
        <v>6765</v>
      </c>
      <c r="F2408" s="34" t="s">
        <v>6766</v>
      </c>
    </row>
    <row r="2409" spans="2:6">
      <c r="B2409" s="80" t="s">
        <v>2766</v>
      </c>
      <c r="C2409" s="84">
        <v>5.8208023921800002E-2</v>
      </c>
      <c r="D2409" s="84">
        <f t="shared" si="37"/>
        <v>-4.1026381487669852</v>
      </c>
      <c r="E2409" s="82"/>
      <c r="F2409" s="85"/>
    </row>
    <row r="2410" spans="2:6">
      <c r="B2410" s="80" t="s">
        <v>6767</v>
      </c>
      <c r="C2410" s="84">
        <v>5.8166921514500002E-2</v>
      </c>
      <c r="D2410" s="84">
        <f t="shared" si="37"/>
        <v>-4.1036572382526764</v>
      </c>
      <c r="E2410" s="82"/>
      <c r="F2410" s="85"/>
    </row>
    <row r="2411" spans="2:6">
      <c r="B2411" s="80" t="s">
        <v>6768</v>
      </c>
      <c r="C2411" s="84">
        <v>5.8162428218400002E-2</v>
      </c>
      <c r="D2411" s="84">
        <f t="shared" si="37"/>
        <v>-4.1037686883040827</v>
      </c>
      <c r="E2411" s="82"/>
      <c r="F2411" s="85"/>
    </row>
    <row r="2412" spans="2:6">
      <c r="B2412" s="80" t="s">
        <v>6769</v>
      </c>
      <c r="C2412" s="84">
        <v>5.8035699614100003E-2</v>
      </c>
      <c r="D2412" s="84">
        <f t="shared" si="37"/>
        <v>-4.1069155686344807</v>
      </c>
      <c r="E2412" s="82"/>
      <c r="F2412" s="85"/>
    </row>
    <row r="2413" spans="2:6">
      <c r="B2413" s="80" t="s">
        <v>6770</v>
      </c>
      <c r="C2413" s="84">
        <v>5.8035699614100003E-2</v>
      </c>
      <c r="D2413" s="84">
        <f t="shared" si="37"/>
        <v>-4.1069155686344807</v>
      </c>
      <c r="E2413" s="82"/>
      <c r="F2413" s="85"/>
    </row>
    <row r="2414" spans="2:6">
      <c r="B2414" s="80" t="s">
        <v>6771</v>
      </c>
      <c r="C2414" s="84">
        <v>5.8035699614100003E-2</v>
      </c>
      <c r="D2414" s="84">
        <f t="shared" si="37"/>
        <v>-4.1069155686344807</v>
      </c>
      <c r="E2414" s="82"/>
      <c r="F2414" s="85"/>
    </row>
    <row r="2415" spans="2:6">
      <c r="B2415" s="80" t="s">
        <v>6772</v>
      </c>
      <c r="C2415" s="84">
        <v>5.8035699614100003E-2</v>
      </c>
      <c r="D2415" s="84">
        <f t="shared" si="37"/>
        <v>-4.1069155686344807</v>
      </c>
      <c r="E2415" s="82"/>
      <c r="F2415" s="85"/>
    </row>
    <row r="2416" spans="2:6">
      <c r="B2416" s="80" t="s">
        <v>6773</v>
      </c>
      <c r="C2416" s="84">
        <v>5.8035699614100003E-2</v>
      </c>
      <c r="D2416" s="84">
        <f t="shared" si="37"/>
        <v>-4.1069155686344807</v>
      </c>
      <c r="E2416" s="82"/>
      <c r="F2416" s="85"/>
    </row>
    <row r="2417" spans="2:6">
      <c r="B2417" s="80" t="s">
        <v>6774</v>
      </c>
      <c r="C2417" s="84">
        <v>5.8035699614100003E-2</v>
      </c>
      <c r="D2417" s="84">
        <f t="shared" si="37"/>
        <v>-4.1069155686344807</v>
      </c>
      <c r="E2417" s="82" t="s">
        <v>6775</v>
      </c>
      <c r="F2417" s="85" t="s">
        <v>6776</v>
      </c>
    </row>
    <row r="2418" spans="2:6">
      <c r="B2418" s="80" t="s">
        <v>6777</v>
      </c>
      <c r="C2418" s="84">
        <v>5.8035699614100003E-2</v>
      </c>
      <c r="D2418" s="84">
        <f t="shared" si="37"/>
        <v>-4.1069155686344807</v>
      </c>
      <c r="E2418" s="30" t="s">
        <v>6778</v>
      </c>
      <c r="F2418" s="34" t="s">
        <v>6779</v>
      </c>
    </row>
    <row r="2419" spans="2:6">
      <c r="B2419" s="80" t="s">
        <v>6780</v>
      </c>
      <c r="C2419" s="84">
        <v>5.8035699614100003E-2</v>
      </c>
      <c r="D2419" s="84">
        <f t="shared" si="37"/>
        <v>-4.1069155686344807</v>
      </c>
      <c r="E2419" s="82"/>
      <c r="F2419" s="85"/>
    </row>
    <row r="2420" spans="2:6">
      <c r="B2420" s="80" t="s">
        <v>6781</v>
      </c>
      <c r="C2420" s="84">
        <v>5.8035699614100003E-2</v>
      </c>
      <c r="D2420" s="84">
        <f t="shared" si="37"/>
        <v>-4.1069155686344807</v>
      </c>
      <c r="E2420" s="82"/>
      <c r="F2420" s="85"/>
    </row>
    <row r="2421" spans="2:6">
      <c r="B2421" s="80" t="s">
        <v>6782</v>
      </c>
      <c r="C2421" s="84">
        <v>5.7884274695099998E-2</v>
      </c>
      <c r="D2421" s="84">
        <f t="shared" si="37"/>
        <v>-4.1106847224023211</v>
      </c>
      <c r="E2421" s="82" t="s">
        <v>6752</v>
      </c>
      <c r="F2421" s="85" t="s">
        <v>6753</v>
      </c>
    </row>
    <row r="2422" spans="2:6">
      <c r="B2422" s="80" t="s">
        <v>6783</v>
      </c>
      <c r="C2422" s="84">
        <v>5.7835591113600003E-2</v>
      </c>
      <c r="D2422" s="84">
        <f t="shared" si="37"/>
        <v>-4.1118986119148184</v>
      </c>
      <c r="E2422" s="82" t="s">
        <v>5643</v>
      </c>
      <c r="F2422" s="85" t="s">
        <v>5644</v>
      </c>
    </row>
    <row r="2423" spans="2:6">
      <c r="B2423" s="80" t="s">
        <v>6784</v>
      </c>
      <c r="C2423" s="84">
        <v>5.7808346477100002E-2</v>
      </c>
      <c r="D2423" s="84">
        <f t="shared" si="37"/>
        <v>-4.1125783830038261</v>
      </c>
      <c r="E2423" s="82"/>
      <c r="F2423" s="85"/>
    </row>
    <row r="2424" spans="2:6">
      <c r="B2424" s="80" t="s">
        <v>6785</v>
      </c>
      <c r="C2424" s="84">
        <v>5.7804991386099999E-2</v>
      </c>
      <c r="D2424" s="84">
        <f t="shared" si="37"/>
        <v>-4.1126621168227482</v>
      </c>
      <c r="E2424" s="82" t="s">
        <v>6786</v>
      </c>
      <c r="F2424" s="85" t="s">
        <v>6787</v>
      </c>
    </row>
    <row r="2425" spans="2:6">
      <c r="B2425" s="80" t="s">
        <v>6788</v>
      </c>
      <c r="C2425" s="84">
        <v>5.7603202312499997E-2</v>
      </c>
      <c r="D2425" s="84">
        <f t="shared" si="37"/>
        <v>-4.1177071726914614</v>
      </c>
      <c r="E2425" s="82"/>
      <c r="F2425" s="85"/>
    </row>
    <row r="2426" spans="2:6">
      <c r="B2426" s="80" t="s">
        <v>6789</v>
      </c>
      <c r="C2426" s="84">
        <v>5.7484205836800001E-2</v>
      </c>
      <c r="D2426" s="84">
        <f t="shared" si="37"/>
        <v>-4.1206905692126803</v>
      </c>
      <c r="E2426" s="82" t="s">
        <v>288</v>
      </c>
      <c r="F2426" s="85" t="s">
        <v>289</v>
      </c>
    </row>
    <row r="2427" spans="2:6">
      <c r="B2427" s="80" t="s">
        <v>6790</v>
      </c>
      <c r="C2427" s="84">
        <v>5.7349008687900001E-2</v>
      </c>
      <c r="D2427" s="84">
        <f t="shared" si="37"/>
        <v>-4.1240876411693907</v>
      </c>
      <c r="E2427" s="82"/>
      <c r="F2427" s="85"/>
    </row>
    <row r="2428" spans="2:6">
      <c r="B2428" s="80" t="s">
        <v>2826</v>
      </c>
      <c r="C2428" s="84">
        <v>5.7247698663099998E-2</v>
      </c>
      <c r="D2428" s="84">
        <f t="shared" si="37"/>
        <v>-4.1266384912213194</v>
      </c>
      <c r="E2428" s="82"/>
      <c r="F2428" s="85"/>
    </row>
    <row r="2429" spans="2:6">
      <c r="B2429" s="80" t="s">
        <v>6791</v>
      </c>
      <c r="C2429" s="84">
        <v>5.7081565736500001E-2</v>
      </c>
      <c r="D2429" s="84">
        <f t="shared" si="37"/>
        <v>-4.1308312815675086</v>
      </c>
      <c r="E2429" s="82"/>
      <c r="F2429" s="85"/>
    </row>
    <row r="2430" spans="2:6">
      <c r="B2430" s="80" t="s">
        <v>6792</v>
      </c>
      <c r="C2430" s="84">
        <v>5.7033402612400003E-2</v>
      </c>
      <c r="D2430" s="84">
        <f t="shared" si="37"/>
        <v>-4.1320490833234738</v>
      </c>
      <c r="E2430" s="82"/>
      <c r="F2430" s="85"/>
    </row>
    <row r="2431" spans="2:6">
      <c r="B2431" s="80" t="s">
        <v>6793</v>
      </c>
      <c r="C2431" s="84">
        <v>5.7033402612400003E-2</v>
      </c>
      <c r="D2431" s="84">
        <f t="shared" si="37"/>
        <v>-4.1320490833234738</v>
      </c>
      <c r="E2431" s="82"/>
      <c r="F2431" s="85"/>
    </row>
    <row r="2432" spans="2:6">
      <c r="B2432" s="80" t="s">
        <v>6794</v>
      </c>
      <c r="C2432" s="84">
        <v>5.6977721774300001E-2</v>
      </c>
      <c r="D2432" s="84">
        <f t="shared" si="37"/>
        <v>-4.1334582523991799</v>
      </c>
      <c r="E2432" s="82"/>
      <c r="F2432" s="85"/>
    </row>
    <row r="2433" spans="2:6">
      <c r="B2433" s="80" t="s">
        <v>6795</v>
      </c>
      <c r="C2433" s="84">
        <v>5.6907892775299999E-2</v>
      </c>
      <c r="D2433" s="84">
        <f t="shared" si="37"/>
        <v>-4.1352274304220709</v>
      </c>
      <c r="E2433" s="82" t="s">
        <v>5964</v>
      </c>
      <c r="F2433" s="85" t="s">
        <v>5965</v>
      </c>
    </row>
    <row r="2434" spans="2:6">
      <c r="B2434" s="80" t="s">
        <v>6796</v>
      </c>
      <c r="C2434" s="84">
        <v>5.6608056813800003E-2</v>
      </c>
      <c r="D2434" s="84">
        <f t="shared" si="37"/>
        <v>-4.1428487886944421</v>
      </c>
      <c r="E2434" s="82" t="s">
        <v>6140</v>
      </c>
      <c r="F2434" s="85" t="s">
        <v>6141</v>
      </c>
    </row>
    <row r="2435" spans="2:6">
      <c r="B2435" s="80" t="s">
        <v>6797</v>
      </c>
      <c r="C2435" s="84">
        <v>5.6510337551600003E-2</v>
      </c>
      <c r="D2435" s="84">
        <f t="shared" si="37"/>
        <v>-4.1453413829508499</v>
      </c>
      <c r="E2435" s="82" t="s">
        <v>5689</v>
      </c>
      <c r="F2435" s="85" t="s">
        <v>5690</v>
      </c>
    </row>
    <row r="2436" spans="2:6">
      <c r="B2436" s="80" t="s">
        <v>6798</v>
      </c>
      <c r="C2436" s="84">
        <v>5.64644893957E-2</v>
      </c>
      <c r="D2436" s="84">
        <f t="shared" ref="D2436:D2499" si="38">LOG(C2436,2)</f>
        <v>-4.1465123501931886</v>
      </c>
      <c r="E2436" s="82" t="s">
        <v>6799</v>
      </c>
      <c r="F2436" s="85" t="s">
        <v>6800</v>
      </c>
    </row>
    <row r="2437" spans="2:6">
      <c r="B2437" s="80" t="s">
        <v>6801</v>
      </c>
      <c r="C2437" s="84">
        <v>5.6239916367499997E-2</v>
      </c>
      <c r="D2437" s="84">
        <f t="shared" si="38"/>
        <v>-4.1522617407462592</v>
      </c>
      <c r="E2437" s="82" t="s">
        <v>5689</v>
      </c>
      <c r="F2437" s="85" t="s">
        <v>5690</v>
      </c>
    </row>
    <row r="2438" spans="2:6">
      <c r="B2438" s="80" t="s">
        <v>6802</v>
      </c>
      <c r="C2438" s="84">
        <v>5.6120370787800002E-2</v>
      </c>
      <c r="D2438" s="84">
        <f t="shared" si="38"/>
        <v>-4.1553316488861727</v>
      </c>
      <c r="E2438" s="82" t="s">
        <v>6803</v>
      </c>
      <c r="F2438" s="85" t="s">
        <v>6804</v>
      </c>
    </row>
    <row r="2439" spans="2:6">
      <c r="B2439" s="80" t="s">
        <v>6805</v>
      </c>
      <c r="C2439" s="84">
        <v>5.5928397462599998E-2</v>
      </c>
      <c r="D2439" s="84">
        <f t="shared" si="38"/>
        <v>-4.1602751969424245</v>
      </c>
      <c r="E2439" s="82" t="s">
        <v>6806</v>
      </c>
      <c r="F2439" s="85" t="s">
        <v>6807</v>
      </c>
    </row>
    <row r="2440" spans="2:6">
      <c r="B2440" s="80" t="s">
        <v>6808</v>
      </c>
      <c r="C2440" s="84">
        <v>5.5928397462599998E-2</v>
      </c>
      <c r="D2440" s="84">
        <f t="shared" si="38"/>
        <v>-4.1602751969424245</v>
      </c>
      <c r="E2440" s="82"/>
      <c r="F2440" s="85"/>
    </row>
    <row r="2441" spans="2:6">
      <c r="B2441" s="80" t="s">
        <v>6809</v>
      </c>
      <c r="C2441" s="84">
        <v>5.5928397462599998E-2</v>
      </c>
      <c r="D2441" s="84">
        <f t="shared" si="38"/>
        <v>-4.1602751969424245</v>
      </c>
      <c r="E2441" s="82"/>
      <c r="F2441" s="85"/>
    </row>
    <row r="2442" spans="2:6">
      <c r="B2442" s="80" t="s">
        <v>6810</v>
      </c>
      <c r="C2442" s="84">
        <v>5.5928397462599998E-2</v>
      </c>
      <c r="D2442" s="84">
        <f t="shared" si="38"/>
        <v>-4.1602751969424245</v>
      </c>
      <c r="E2442" s="82"/>
      <c r="F2442" s="85"/>
    </row>
    <row r="2443" spans="2:6">
      <c r="B2443" s="80" t="s">
        <v>6811</v>
      </c>
      <c r="C2443" s="84">
        <v>5.5928397462599998E-2</v>
      </c>
      <c r="D2443" s="84">
        <f t="shared" si="38"/>
        <v>-4.1602751969424245</v>
      </c>
      <c r="E2443" s="82"/>
      <c r="F2443" s="85"/>
    </row>
    <row r="2444" spans="2:6">
      <c r="B2444" s="80" t="s">
        <v>6812</v>
      </c>
      <c r="C2444" s="84">
        <v>5.5928397462599998E-2</v>
      </c>
      <c r="D2444" s="84">
        <f t="shared" si="38"/>
        <v>-4.1602751969424245</v>
      </c>
      <c r="E2444" s="82"/>
      <c r="F2444" s="85"/>
    </row>
    <row r="2445" spans="2:6">
      <c r="B2445" s="80" t="s">
        <v>6813</v>
      </c>
      <c r="C2445" s="84">
        <v>5.5904678438800003E-2</v>
      </c>
      <c r="D2445" s="84">
        <f t="shared" si="38"/>
        <v>-4.1608871682800315</v>
      </c>
      <c r="E2445" s="82" t="s">
        <v>5947</v>
      </c>
      <c r="F2445" s="85" t="s">
        <v>5948</v>
      </c>
    </row>
    <row r="2446" spans="2:6">
      <c r="B2446" s="80" t="s">
        <v>6814</v>
      </c>
      <c r="C2446" s="84">
        <v>5.5717156532899999E-2</v>
      </c>
      <c r="D2446" s="84">
        <f t="shared" si="38"/>
        <v>-4.1657345563969281</v>
      </c>
      <c r="E2446" s="82"/>
      <c r="F2446" s="85"/>
    </row>
    <row r="2447" spans="2:6">
      <c r="B2447" s="80" t="s">
        <v>6815</v>
      </c>
      <c r="C2447" s="84">
        <v>5.5681483152199999E-2</v>
      </c>
      <c r="D2447" s="84">
        <f t="shared" si="38"/>
        <v>-4.166658549927412</v>
      </c>
      <c r="E2447" s="82"/>
      <c r="F2447" s="85"/>
    </row>
    <row r="2448" spans="2:6">
      <c r="B2448" s="80" t="s">
        <v>6816</v>
      </c>
      <c r="C2448" s="84">
        <v>5.5658711499900003E-2</v>
      </c>
      <c r="D2448" s="84">
        <f t="shared" si="38"/>
        <v>-4.1672486791328947</v>
      </c>
      <c r="E2448" s="82" t="s">
        <v>6817</v>
      </c>
      <c r="F2448" s="85" t="s">
        <v>6818</v>
      </c>
    </row>
    <row r="2449" spans="2:6">
      <c r="B2449" s="80" t="s">
        <v>6819</v>
      </c>
      <c r="C2449" s="84">
        <v>5.5622431633399999E-2</v>
      </c>
      <c r="D2449" s="84">
        <f t="shared" si="38"/>
        <v>-4.1681893737351308</v>
      </c>
      <c r="E2449" s="82" t="s">
        <v>6820</v>
      </c>
      <c r="F2449" s="85" t="s">
        <v>6821</v>
      </c>
    </row>
    <row r="2450" spans="2:6">
      <c r="B2450" s="80" t="s">
        <v>6822</v>
      </c>
      <c r="C2450" s="84">
        <v>5.5217426099400002E-2</v>
      </c>
      <c r="D2450" s="84">
        <f t="shared" si="38"/>
        <v>-4.1787325499504631</v>
      </c>
      <c r="E2450" s="82" t="s">
        <v>5914</v>
      </c>
      <c r="F2450" s="85" t="s">
        <v>5915</v>
      </c>
    </row>
    <row r="2451" spans="2:6">
      <c r="B2451" s="80" t="s">
        <v>6823</v>
      </c>
      <c r="C2451" s="84">
        <v>5.5167717706900002E-2</v>
      </c>
      <c r="D2451" s="84">
        <f t="shared" si="38"/>
        <v>-4.1800318924837967</v>
      </c>
      <c r="E2451" s="82" t="s">
        <v>2911</v>
      </c>
      <c r="F2451" s="85" t="s">
        <v>2912</v>
      </c>
    </row>
    <row r="2452" spans="2:6">
      <c r="B2452" s="80" t="s">
        <v>2596</v>
      </c>
      <c r="C2452" s="84">
        <v>5.4974463161199999E-2</v>
      </c>
      <c r="D2452" s="84">
        <f t="shared" si="38"/>
        <v>-4.1850945788883163</v>
      </c>
      <c r="E2452" s="82" t="s">
        <v>2597</v>
      </c>
      <c r="F2452" s="85" t="s">
        <v>2598</v>
      </c>
    </row>
    <row r="2453" spans="2:6">
      <c r="B2453" s="80" t="s">
        <v>6824</v>
      </c>
      <c r="C2453" s="84">
        <v>5.4921182575300001E-2</v>
      </c>
      <c r="D2453" s="84">
        <f t="shared" si="38"/>
        <v>-4.1864934995199983</v>
      </c>
      <c r="E2453" s="82" t="s">
        <v>5252</v>
      </c>
      <c r="F2453" s="85" t="s">
        <v>5253</v>
      </c>
    </row>
    <row r="2454" spans="2:6">
      <c r="B2454" s="80" t="s">
        <v>6825</v>
      </c>
      <c r="C2454" s="84">
        <v>5.4853863824499999E-2</v>
      </c>
      <c r="D2454" s="84">
        <f t="shared" si="38"/>
        <v>-4.1882629442763024</v>
      </c>
      <c r="E2454" s="82" t="s">
        <v>6826</v>
      </c>
      <c r="F2454" s="85" t="s">
        <v>6827</v>
      </c>
    </row>
    <row r="2455" spans="2:6">
      <c r="B2455" s="80" t="s">
        <v>6828</v>
      </c>
      <c r="C2455" s="84">
        <v>5.4853863824499999E-2</v>
      </c>
      <c r="D2455" s="84">
        <f t="shared" si="38"/>
        <v>-4.1882629442763024</v>
      </c>
      <c r="E2455" s="82" t="s">
        <v>4222</v>
      </c>
      <c r="F2455" s="85" t="s">
        <v>4223</v>
      </c>
    </row>
    <row r="2456" spans="2:6">
      <c r="B2456" s="80" t="s">
        <v>6829</v>
      </c>
      <c r="C2456" s="84">
        <v>5.4822367167200001E-2</v>
      </c>
      <c r="D2456" s="84">
        <f t="shared" si="38"/>
        <v>-4.1890915663419879</v>
      </c>
      <c r="E2456" s="82" t="s">
        <v>6830</v>
      </c>
      <c r="F2456" s="85" t="s">
        <v>6831</v>
      </c>
    </row>
    <row r="2457" spans="2:6">
      <c r="B2457" s="80" t="s">
        <v>6832</v>
      </c>
      <c r="C2457" s="84">
        <v>5.4711965965500001E-2</v>
      </c>
      <c r="D2457" s="84">
        <f t="shared" si="38"/>
        <v>-4.1919997927506572</v>
      </c>
      <c r="E2457" s="82" t="s">
        <v>6833</v>
      </c>
      <c r="F2457" s="85" t="s">
        <v>6834</v>
      </c>
    </row>
    <row r="2458" spans="2:6">
      <c r="B2458" s="80" t="s">
        <v>6835</v>
      </c>
      <c r="C2458" s="84">
        <v>5.4582476327699997E-2</v>
      </c>
      <c r="D2458" s="84">
        <f t="shared" si="38"/>
        <v>-4.1954183406985877</v>
      </c>
      <c r="E2458" s="82" t="s">
        <v>6836</v>
      </c>
      <c r="F2458" s="85" t="s">
        <v>6837</v>
      </c>
    </row>
    <row r="2459" spans="2:6">
      <c r="B2459" s="80" t="s">
        <v>6838</v>
      </c>
      <c r="C2459" s="84">
        <v>5.4582476327699997E-2</v>
      </c>
      <c r="D2459" s="84">
        <f t="shared" si="38"/>
        <v>-4.1954183406985877</v>
      </c>
      <c r="E2459" s="82"/>
      <c r="F2459" s="85"/>
    </row>
    <row r="2460" spans="2:6">
      <c r="B2460" s="80" t="s">
        <v>6839</v>
      </c>
      <c r="C2460" s="84">
        <v>5.4582476327699997E-2</v>
      </c>
      <c r="D2460" s="84">
        <f t="shared" si="38"/>
        <v>-4.1954183406985877</v>
      </c>
      <c r="E2460" s="82"/>
      <c r="F2460" s="85"/>
    </row>
    <row r="2461" spans="2:6">
      <c r="B2461" s="80" t="s">
        <v>6840</v>
      </c>
      <c r="C2461" s="84">
        <v>5.4582476327699997E-2</v>
      </c>
      <c r="D2461" s="84">
        <f t="shared" si="38"/>
        <v>-4.1954183406985877</v>
      </c>
      <c r="E2461" s="82"/>
      <c r="F2461" s="85"/>
    </row>
    <row r="2462" spans="2:6">
      <c r="B2462" s="80" t="s">
        <v>6841</v>
      </c>
      <c r="C2462" s="84">
        <v>5.4562546974699998E-2</v>
      </c>
      <c r="D2462" s="84">
        <f t="shared" si="38"/>
        <v>-4.1959451989682703</v>
      </c>
      <c r="E2462" s="82" t="s">
        <v>6842</v>
      </c>
      <c r="F2462" s="85" t="s">
        <v>6843</v>
      </c>
    </row>
    <row r="2463" spans="2:6">
      <c r="B2463" s="80" t="s">
        <v>6844</v>
      </c>
      <c r="C2463" s="84">
        <v>5.4551918875099997E-2</v>
      </c>
      <c r="D2463" s="84">
        <f t="shared" si="38"/>
        <v>-4.1962262452349783</v>
      </c>
      <c r="E2463" s="82"/>
      <c r="F2463" s="85"/>
    </row>
    <row r="2464" spans="2:6">
      <c r="B2464" s="80" t="s">
        <v>6845</v>
      </c>
      <c r="C2464" s="84">
        <v>5.4459493395099999E-2</v>
      </c>
      <c r="D2464" s="84">
        <f t="shared" si="38"/>
        <v>-4.198672627881014</v>
      </c>
      <c r="E2464" s="82" t="s">
        <v>6846</v>
      </c>
      <c r="F2464" s="85" t="s">
        <v>6847</v>
      </c>
    </row>
    <row r="2465" spans="2:6">
      <c r="B2465" s="80" t="s">
        <v>6848</v>
      </c>
      <c r="C2465" s="84">
        <v>5.4442372407599998E-2</v>
      </c>
      <c r="D2465" s="84">
        <f t="shared" si="38"/>
        <v>-4.1991262539742458</v>
      </c>
      <c r="E2465" s="82" t="s">
        <v>2646</v>
      </c>
      <c r="F2465" s="85" t="s">
        <v>2647</v>
      </c>
    </row>
    <row r="2466" spans="2:6">
      <c r="B2466" s="80" t="s">
        <v>6849</v>
      </c>
      <c r="C2466" s="84">
        <v>5.4405542455199997E-2</v>
      </c>
      <c r="D2466" s="84">
        <f t="shared" si="38"/>
        <v>-4.2001025591570951</v>
      </c>
      <c r="E2466" s="82" t="s">
        <v>6532</v>
      </c>
      <c r="F2466" s="85" t="s">
        <v>6533</v>
      </c>
    </row>
    <row r="2467" spans="2:6">
      <c r="B2467" s="80" t="s">
        <v>3012</v>
      </c>
      <c r="C2467" s="84">
        <v>5.4296925422799999E-2</v>
      </c>
      <c r="D2467" s="84">
        <f t="shared" si="38"/>
        <v>-4.2029856824055409</v>
      </c>
      <c r="E2467" s="30" t="s">
        <v>3013</v>
      </c>
      <c r="F2467" s="1" t="s">
        <v>3014</v>
      </c>
    </row>
    <row r="2468" spans="2:6">
      <c r="B2468" s="80" t="s">
        <v>6850</v>
      </c>
      <c r="C2468" s="84">
        <v>5.4234203068299999E-2</v>
      </c>
      <c r="D2468" s="84">
        <f t="shared" si="38"/>
        <v>-4.2046532084162314</v>
      </c>
      <c r="E2468" s="82"/>
      <c r="F2468" s="85"/>
    </row>
    <row r="2469" spans="2:6">
      <c r="B2469" s="80" t="s">
        <v>92</v>
      </c>
      <c r="C2469" s="84">
        <v>5.4051767522999998E-2</v>
      </c>
      <c r="D2469" s="84">
        <f t="shared" si="38"/>
        <v>-4.2095143941094681</v>
      </c>
      <c r="E2469" s="82" t="s">
        <v>99</v>
      </c>
      <c r="F2469" s="85" t="s">
        <v>3074</v>
      </c>
    </row>
    <row r="2470" spans="2:6">
      <c r="B2470" s="80" t="s">
        <v>6851</v>
      </c>
      <c r="C2470" s="84">
        <v>5.4030316023700002E-2</v>
      </c>
      <c r="D2470" s="84">
        <f t="shared" si="38"/>
        <v>-4.2100870694512187</v>
      </c>
      <c r="E2470" s="82" t="s">
        <v>6852</v>
      </c>
      <c r="F2470" s="85" t="s">
        <v>6853</v>
      </c>
    </row>
    <row r="2471" spans="2:6">
      <c r="B2471" s="80" t="s">
        <v>6854</v>
      </c>
      <c r="C2471" s="84">
        <v>5.3968767433399997E-2</v>
      </c>
      <c r="D2471" s="84">
        <f t="shared" si="38"/>
        <v>-4.2117314511028088</v>
      </c>
      <c r="E2471" s="82"/>
      <c r="F2471" s="85"/>
    </row>
    <row r="2472" spans="2:6">
      <c r="B2472" s="80" t="s">
        <v>6855</v>
      </c>
      <c r="C2472" s="84">
        <v>5.3968767433399997E-2</v>
      </c>
      <c r="D2472" s="84">
        <f t="shared" si="38"/>
        <v>-4.2117314511028088</v>
      </c>
      <c r="E2472" s="82"/>
      <c r="F2472" s="85"/>
    </row>
    <row r="2473" spans="2:6">
      <c r="B2473" s="80" t="s">
        <v>6856</v>
      </c>
      <c r="C2473" s="84">
        <v>5.3905870827199998E-2</v>
      </c>
      <c r="D2473" s="84">
        <f t="shared" si="38"/>
        <v>-4.2134137859611052</v>
      </c>
      <c r="E2473" s="82" t="s">
        <v>301</v>
      </c>
      <c r="F2473" s="85" t="s">
        <v>302</v>
      </c>
    </row>
    <row r="2474" spans="2:6">
      <c r="B2474" s="80" t="s">
        <v>6857</v>
      </c>
      <c r="C2474" s="84">
        <v>5.3467505606199998E-2</v>
      </c>
      <c r="D2474" s="84">
        <f t="shared" si="38"/>
        <v>-4.2251938168254952</v>
      </c>
      <c r="E2474" s="82" t="s">
        <v>2922</v>
      </c>
      <c r="F2474" s="85" t="s">
        <v>2923</v>
      </c>
    </row>
    <row r="2475" spans="2:6">
      <c r="B2475" s="80" t="s">
        <v>6858</v>
      </c>
      <c r="C2475" s="84">
        <v>5.3372521559100002E-2</v>
      </c>
      <c r="D2475" s="84">
        <f t="shared" si="38"/>
        <v>-4.2277590174053348</v>
      </c>
      <c r="E2475" s="82" t="s">
        <v>6859</v>
      </c>
      <c r="F2475" s="85" t="s">
        <v>6860</v>
      </c>
    </row>
    <row r="2476" spans="2:6">
      <c r="B2476" s="80" t="s">
        <v>6861</v>
      </c>
      <c r="C2476" s="84">
        <v>5.3356627528899997E-2</v>
      </c>
      <c r="D2476" s="84">
        <f t="shared" si="38"/>
        <v>-4.2281887076804789</v>
      </c>
      <c r="E2476" s="82" t="s">
        <v>6199</v>
      </c>
      <c r="F2476" s="85" t="s">
        <v>6200</v>
      </c>
    </row>
    <row r="2477" spans="2:6">
      <c r="B2477" s="80" t="s">
        <v>6862</v>
      </c>
      <c r="C2477" s="84">
        <v>5.3205122323200002E-2</v>
      </c>
      <c r="D2477" s="84">
        <f t="shared" si="38"/>
        <v>-4.2322910418953779</v>
      </c>
      <c r="E2477" s="82"/>
      <c r="F2477" s="85"/>
    </row>
    <row r="2478" spans="2:6">
      <c r="B2478" s="80" t="s">
        <v>6863</v>
      </c>
      <c r="C2478" s="84">
        <v>5.3192313630600001E-2</v>
      </c>
      <c r="D2478" s="84">
        <f t="shared" si="38"/>
        <v>-4.2326384005928483</v>
      </c>
      <c r="E2478" s="82" t="s">
        <v>1789</v>
      </c>
      <c r="F2478" s="85" t="s">
        <v>1790</v>
      </c>
    </row>
    <row r="2479" spans="2:6">
      <c r="B2479" s="80" t="s">
        <v>6864</v>
      </c>
      <c r="C2479" s="84">
        <v>5.29573406499E-2</v>
      </c>
      <c r="D2479" s="84">
        <f t="shared" si="38"/>
        <v>-4.2390255133911383</v>
      </c>
      <c r="E2479" s="82"/>
      <c r="F2479" s="85"/>
    </row>
    <row r="2480" spans="2:6">
      <c r="B2480" s="80" t="s">
        <v>6865</v>
      </c>
      <c r="C2480" s="84">
        <v>5.2534694692700001E-2</v>
      </c>
      <c r="D2480" s="84">
        <f t="shared" si="38"/>
        <v>-4.2505856750091633</v>
      </c>
      <c r="E2480" s="82" t="s">
        <v>5715</v>
      </c>
      <c r="F2480" s="85" t="s">
        <v>5716</v>
      </c>
    </row>
    <row r="2481" spans="2:6">
      <c r="B2481" s="80" t="s">
        <v>6866</v>
      </c>
      <c r="C2481" s="84">
        <v>5.2515408986899999E-2</v>
      </c>
      <c r="D2481" s="84">
        <f t="shared" si="38"/>
        <v>-4.2511153916197264</v>
      </c>
      <c r="E2481" s="82"/>
      <c r="F2481" s="85"/>
    </row>
    <row r="2482" spans="2:6">
      <c r="B2482" s="80" t="s">
        <v>6867</v>
      </c>
      <c r="C2482" s="84">
        <v>5.2464398540700001E-2</v>
      </c>
      <c r="D2482" s="84">
        <f t="shared" si="38"/>
        <v>-4.2525174235969487</v>
      </c>
      <c r="E2482" s="82" t="s">
        <v>6868</v>
      </c>
      <c r="F2482" s="85" t="s">
        <v>6869</v>
      </c>
    </row>
    <row r="2483" spans="2:6">
      <c r="B2483" s="80" t="s">
        <v>2768</v>
      </c>
      <c r="C2483" s="84">
        <v>5.2333520537200001E-2</v>
      </c>
      <c r="D2483" s="84">
        <f t="shared" si="38"/>
        <v>-4.2561208757730107</v>
      </c>
      <c r="E2483" s="82"/>
      <c r="F2483" s="85"/>
    </row>
    <row r="2484" spans="2:6">
      <c r="B2484" s="80" t="s">
        <v>6870</v>
      </c>
      <c r="C2484" s="84">
        <v>5.2333520537200001E-2</v>
      </c>
      <c r="D2484" s="84">
        <f t="shared" si="38"/>
        <v>-4.2561208757730107</v>
      </c>
      <c r="E2484" s="82"/>
      <c r="F2484" s="85"/>
    </row>
    <row r="2485" spans="2:6">
      <c r="B2485" s="80" t="s">
        <v>6871</v>
      </c>
      <c r="C2485" s="84">
        <v>5.2327328777700001E-2</v>
      </c>
      <c r="D2485" s="84">
        <f t="shared" si="38"/>
        <v>-4.2562915761025781</v>
      </c>
      <c r="E2485" s="82" t="s">
        <v>5471</v>
      </c>
      <c r="F2485" s="85" t="s">
        <v>5472</v>
      </c>
    </row>
    <row r="2486" spans="2:6">
      <c r="B2486" s="80" t="s">
        <v>6872</v>
      </c>
      <c r="C2486" s="84">
        <v>5.2290322662899999E-2</v>
      </c>
      <c r="D2486" s="84">
        <f t="shared" si="38"/>
        <v>-4.2573122172620019</v>
      </c>
      <c r="E2486" s="82"/>
      <c r="F2486" s="85"/>
    </row>
    <row r="2487" spans="2:6">
      <c r="B2487" s="80" t="s">
        <v>6873</v>
      </c>
      <c r="C2487" s="84">
        <v>5.2240553429100001E-2</v>
      </c>
      <c r="D2487" s="84">
        <f t="shared" si="38"/>
        <v>-4.258686009100396</v>
      </c>
      <c r="E2487" s="82" t="s">
        <v>2495</v>
      </c>
      <c r="F2487" s="85" t="s">
        <v>2496</v>
      </c>
    </row>
    <row r="2488" spans="2:6">
      <c r="B2488" s="80" t="s">
        <v>6874</v>
      </c>
      <c r="C2488" s="84">
        <v>5.2232498817199997E-2</v>
      </c>
      <c r="D2488" s="84">
        <f t="shared" si="38"/>
        <v>-4.2589084654835032</v>
      </c>
      <c r="E2488" s="82" t="s">
        <v>3018</v>
      </c>
      <c r="F2488" s="85" t="s">
        <v>3019</v>
      </c>
    </row>
    <row r="2489" spans="2:6">
      <c r="B2489" s="80" t="s">
        <v>6875</v>
      </c>
      <c r="C2489" s="84">
        <v>5.2141812502E-2</v>
      </c>
      <c r="D2489" s="84">
        <f t="shared" si="38"/>
        <v>-4.2614154564946887</v>
      </c>
      <c r="E2489" s="82"/>
      <c r="F2489" s="85"/>
    </row>
    <row r="2490" spans="2:6">
      <c r="B2490" s="80" t="s">
        <v>2844</v>
      </c>
      <c r="C2490" s="84">
        <v>5.2141812502E-2</v>
      </c>
      <c r="D2490" s="84">
        <f t="shared" si="38"/>
        <v>-4.2614154564946887</v>
      </c>
      <c r="E2490" s="82"/>
      <c r="F2490" s="85"/>
    </row>
    <row r="2491" spans="2:6">
      <c r="B2491" s="80" t="s">
        <v>6876</v>
      </c>
      <c r="C2491" s="84">
        <v>5.16853901605E-2</v>
      </c>
      <c r="D2491" s="84">
        <f t="shared" si="38"/>
        <v>-4.2740996562692244</v>
      </c>
      <c r="E2491" s="82" t="s">
        <v>6877</v>
      </c>
      <c r="F2491" s="85" t="s">
        <v>6878</v>
      </c>
    </row>
    <row r="2492" spans="2:6">
      <c r="B2492" s="80" t="s">
        <v>6879</v>
      </c>
      <c r="C2492" s="84">
        <v>5.14278448406E-2</v>
      </c>
      <c r="D2492" s="84">
        <f t="shared" si="38"/>
        <v>-4.2813064930730071</v>
      </c>
      <c r="E2492" s="82"/>
      <c r="F2492" s="85"/>
    </row>
    <row r="2493" spans="2:6">
      <c r="B2493" s="80" t="s">
        <v>6880</v>
      </c>
      <c r="C2493" s="84">
        <v>5.1280142590400001E-2</v>
      </c>
      <c r="D2493" s="84">
        <f t="shared" si="38"/>
        <v>-4.2854559162311574</v>
      </c>
      <c r="E2493" s="82"/>
      <c r="F2493" s="85"/>
    </row>
    <row r="2494" spans="2:6">
      <c r="B2494" s="80" t="s">
        <v>6881</v>
      </c>
      <c r="C2494" s="84">
        <v>5.1279301854699998E-2</v>
      </c>
      <c r="D2494" s="84">
        <f t="shared" si="38"/>
        <v>-4.2854795693472925</v>
      </c>
      <c r="E2494" s="82" t="s">
        <v>6882</v>
      </c>
      <c r="F2494" s="85" t="s">
        <v>6883</v>
      </c>
    </row>
    <row r="2495" spans="2:6">
      <c r="B2495" s="80" t="s">
        <v>6884</v>
      </c>
      <c r="C2495" s="84">
        <v>5.1277137400700001E-2</v>
      </c>
      <c r="D2495" s="84">
        <f t="shared" si="38"/>
        <v>-4.2855404655148108</v>
      </c>
      <c r="E2495" s="82"/>
      <c r="F2495" s="85"/>
    </row>
    <row r="2496" spans="2:6">
      <c r="B2496" s="80" t="s">
        <v>6885</v>
      </c>
      <c r="C2496" s="84">
        <v>5.1214652317600001E-2</v>
      </c>
      <c r="D2496" s="84">
        <f t="shared" si="38"/>
        <v>-4.2872995709209007</v>
      </c>
      <c r="E2496" s="82"/>
      <c r="F2496" s="85"/>
    </row>
    <row r="2497" spans="2:6">
      <c r="B2497" s="80" t="s">
        <v>6886</v>
      </c>
      <c r="C2497" s="84">
        <v>5.1035565331899999E-2</v>
      </c>
      <c r="D2497" s="84">
        <f t="shared" si="38"/>
        <v>-4.2923532163074283</v>
      </c>
      <c r="E2497" s="82" t="s">
        <v>6887</v>
      </c>
      <c r="F2497" s="85" t="s">
        <v>6888</v>
      </c>
    </row>
    <row r="2498" spans="2:6">
      <c r="B2498" s="80" t="s">
        <v>6889</v>
      </c>
      <c r="C2498" s="84">
        <v>5.1008713482100003E-2</v>
      </c>
      <c r="D2498" s="84">
        <f t="shared" si="38"/>
        <v>-4.2931124755601662</v>
      </c>
      <c r="E2498" s="82"/>
      <c r="F2498" s="85"/>
    </row>
    <row r="2499" spans="2:6">
      <c r="B2499" s="80" t="s">
        <v>6890</v>
      </c>
      <c r="C2499" s="84">
        <v>5.0563528812700001E-2</v>
      </c>
      <c r="D2499" s="84">
        <f t="shared" si="38"/>
        <v>-4.3057590375150747</v>
      </c>
      <c r="E2499" s="82"/>
      <c r="F2499" s="85"/>
    </row>
    <row r="2500" spans="2:6">
      <c r="B2500" s="80" t="s">
        <v>6891</v>
      </c>
      <c r="C2500" s="84">
        <v>5.0434499872099997E-2</v>
      </c>
      <c r="D2500" s="84">
        <f t="shared" ref="D2500:D2563" si="39">LOG(C2500,2)</f>
        <v>-4.3094452384524748</v>
      </c>
      <c r="E2500" s="82"/>
      <c r="F2500" s="85"/>
    </row>
    <row r="2501" spans="2:6">
      <c r="B2501" s="80" t="s">
        <v>6892</v>
      </c>
      <c r="C2501" s="84">
        <v>5.0434499872099997E-2</v>
      </c>
      <c r="D2501" s="84">
        <f t="shared" si="39"/>
        <v>-4.3094452384524748</v>
      </c>
      <c r="E2501" s="82"/>
      <c r="F2501" s="85"/>
    </row>
    <row r="2502" spans="2:6">
      <c r="B2502" s="80" t="s">
        <v>6893</v>
      </c>
      <c r="C2502" s="84">
        <v>5.0434499872099997E-2</v>
      </c>
      <c r="D2502" s="84">
        <f t="shared" si="39"/>
        <v>-4.3094452384524748</v>
      </c>
      <c r="E2502" s="82" t="s">
        <v>724</v>
      </c>
      <c r="F2502" s="85" t="s">
        <v>725</v>
      </c>
    </row>
    <row r="2503" spans="2:6">
      <c r="B2503" s="80" t="s">
        <v>6894</v>
      </c>
      <c r="C2503" s="84">
        <v>5.0420674931100001E-2</v>
      </c>
      <c r="D2503" s="84">
        <f t="shared" si="39"/>
        <v>-4.3098407595347625</v>
      </c>
      <c r="E2503" s="82" t="s">
        <v>6895</v>
      </c>
      <c r="F2503" s="85" t="s">
        <v>6896</v>
      </c>
    </row>
    <row r="2504" spans="2:6">
      <c r="B2504" s="80" t="s">
        <v>6897</v>
      </c>
      <c r="C2504" s="84">
        <v>5.0354161088100001E-2</v>
      </c>
      <c r="D2504" s="84">
        <f t="shared" si="39"/>
        <v>-4.3117451874489401</v>
      </c>
      <c r="E2504" s="82"/>
      <c r="F2504" s="85"/>
    </row>
    <row r="2505" spans="2:6">
      <c r="B2505" s="80" t="s">
        <v>6898</v>
      </c>
      <c r="C2505" s="84">
        <v>5.0333806345299999E-2</v>
      </c>
      <c r="D2505" s="84">
        <f t="shared" si="39"/>
        <v>-4.3123284882671955</v>
      </c>
      <c r="E2505" s="30" t="s">
        <v>6899</v>
      </c>
      <c r="F2505" s="34" t="s">
        <v>6900</v>
      </c>
    </row>
    <row r="2506" spans="2:6">
      <c r="B2506" s="80" t="s">
        <v>6901</v>
      </c>
      <c r="C2506" s="84">
        <v>5.0188115906600002E-2</v>
      </c>
      <c r="D2506" s="84">
        <f t="shared" si="39"/>
        <v>-4.3165104023388903</v>
      </c>
      <c r="E2506" s="82" t="s">
        <v>6902</v>
      </c>
      <c r="F2506" s="85" t="s">
        <v>6903</v>
      </c>
    </row>
    <row r="2507" spans="2:6">
      <c r="B2507" s="80" t="s">
        <v>6904</v>
      </c>
      <c r="C2507" s="84">
        <v>5.0188115906600002E-2</v>
      </c>
      <c r="D2507" s="84">
        <f t="shared" si="39"/>
        <v>-4.3165104023388903</v>
      </c>
      <c r="E2507" s="82"/>
      <c r="F2507" s="85"/>
    </row>
    <row r="2508" spans="2:6">
      <c r="B2508" s="80" t="s">
        <v>6905</v>
      </c>
      <c r="C2508" s="84">
        <v>5.0120044466999997E-2</v>
      </c>
      <c r="D2508" s="84">
        <f t="shared" si="39"/>
        <v>-4.3184684951410501</v>
      </c>
      <c r="E2508" s="30" t="s">
        <v>6906</v>
      </c>
      <c r="F2508" s="34" t="s">
        <v>6907</v>
      </c>
    </row>
    <row r="2509" spans="2:6">
      <c r="B2509" s="80" t="s">
        <v>6908</v>
      </c>
      <c r="C2509" s="84">
        <v>5.0027877782100001E-2</v>
      </c>
      <c r="D2509" s="84">
        <f t="shared" si="39"/>
        <v>-4.3211239362883846</v>
      </c>
      <c r="E2509" s="82" t="s">
        <v>6909</v>
      </c>
      <c r="F2509" s="85" t="s">
        <v>6910</v>
      </c>
    </row>
    <row r="2510" spans="2:6">
      <c r="B2510" s="80" t="s">
        <v>6911</v>
      </c>
      <c r="C2510" s="84">
        <v>4.9670699685999999E-2</v>
      </c>
      <c r="D2510" s="84">
        <f t="shared" si="39"/>
        <v>-4.3314611203417792</v>
      </c>
      <c r="E2510" s="82"/>
      <c r="F2510" s="85"/>
    </row>
    <row r="2511" spans="2:6">
      <c r="B2511" s="80" t="s">
        <v>6912</v>
      </c>
      <c r="C2511" s="84">
        <v>4.95987531506E-2</v>
      </c>
      <c r="D2511" s="84">
        <f t="shared" si="39"/>
        <v>-4.3335523362201549</v>
      </c>
      <c r="E2511" s="82" t="s">
        <v>6913</v>
      </c>
      <c r="F2511" s="85" t="s">
        <v>6914</v>
      </c>
    </row>
    <row r="2512" spans="2:6">
      <c r="B2512" s="80" t="s">
        <v>6915</v>
      </c>
      <c r="C2512" s="84">
        <v>4.9579012180399999E-2</v>
      </c>
      <c r="D2512" s="84">
        <f t="shared" si="39"/>
        <v>-4.3341266625339401</v>
      </c>
      <c r="E2512" s="82" t="s">
        <v>6916</v>
      </c>
      <c r="F2512" s="85" t="s">
        <v>6917</v>
      </c>
    </row>
    <row r="2513" spans="2:6">
      <c r="B2513" s="80" t="s">
        <v>6918</v>
      </c>
      <c r="C2513" s="84">
        <v>4.9565628958199999E-2</v>
      </c>
      <c r="D2513" s="84">
        <f t="shared" si="39"/>
        <v>-4.3345161522369553</v>
      </c>
      <c r="E2513" s="82"/>
      <c r="F2513" s="85"/>
    </row>
    <row r="2514" spans="2:6">
      <c r="B2514" s="80" t="s">
        <v>6919</v>
      </c>
      <c r="C2514" s="84">
        <v>4.9452932860599999E-2</v>
      </c>
      <c r="D2514" s="84">
        <f t="shared" si="39"/>
        <v>-4.3378001056362017</v>
      </c>
      <c r="E2514" s="82" t="s">
        <v>5689</v>
      </c>
      <c r="F2514" s="85" t="s">
        <v>5690</v>
      </c>
    </row>
    <row r="2515" spans="2:6">
      <c r="B2515" s="80" t="s">
        <v>6920</v>
      </c>
      <c r="C2515" s="84">
        <v>4.9250340094999998E-2</v>
      </c>
      <c r="D2515" s="84">
        <f t="shared" si="39"/>
        <v>-4.3437225027351349</v>
      </c>
      <c r="E2515" s="82" t="s">
        <v>6586</v>
      </c>
      <c r="F2515" s="85" t="s">
        <v>6587</v>
      </c>
    </row>
    <row r="2516" spans="2:6">
      <c r="B2516" s="80" t="s">
        <v>6921</v>
      </c>
      <c r="C2516" s="84">
        <v>4.9229340397199998E-2</v>
      </c>
      <c r="D2516" s="84">
        <f t="shared" si="39"/>
        <v>-4.3443377801240146</v>
      </c>
      <c r="E2516" s="82" t="s">
        <v>5315</v>
      </c>
      <c r="F2516" s="85" t="s">
        <v>5316</v>
      </c>
    </row>
    <row r="2517" spans="2:6">
      <c r="B2517" s="80" t="s">
        <v>6922</v>
      </c>
      <c r="C2517" s="84">
        <v>4.8835449592299997E-2</v>
      </c>
      <c r="D2517" s="84">
        <f t="shared" si="39"/>
        <v>-4.3559274111624386</v>
      </c>
      <c r="E2517" s="82"/>
      <c r="F2517" s="85"/>
    </row>
    <row r="2518" spans="2:6">
      <c r="B2518" s="80" t="s">
        <v>6923</v>
      </c>
      <c r="C2518" s="84">
        <v>4.8835449592299997E-2</v>
      </c>
      <c r="D2518" s="84">
        <f t="shared" si="39"/>
        <v>-4.3559274111624386</v>
      </c>
      <c r="E2518" s="82"/>
      <c r="F2518" s="85"/>
    </row>
    <row r="2519" spans="2:6">
      <c r="B2519" s="80" t="s">
        <v>6924</v>
      </c>
      <c r="C2519" s="84">
        <v>4.8835449592299997E-2</v>
      </c>
      <c r="D2519" s="84">
        <f t="shared" si="39"/>
        <v>-4.3559274111624386</v>
      </c>
      <c r="E2519" s="82"/>
      <c r="F2519" s="85"/>
    </row>
    <row r="2520" spans="2:6">
      <c r="B2520" s="80" t="s">
        <v>6925</v>
      </c>
      <c r="C2520" s="84">
        <v>4.8835449592299997E-2</v>
      </c>
      <c r="D2520" s="84">
        <f t="shared" si="39"/>
        <v>-4.3559274111624386</v>
      </c>
      <c r="E2520" s="82" t="s">
        <v>6926</v>
      </c>
      <c r="F2520" s="85" t="s">
        <v>6927</v>
      </c>
    </row>
    <row r="2521" spans="2:6">
      <c r="B2521" s="80" t="s">
        <v>6928</v>
      </c>
      <c r="C2521" s="84">
        <v>4.8835449592299997E-2</v>
      </c>
      <c r="D2521" s="84">
        <f t="shared" si="39"/>
        <v>-4.3559274111624386</v>
      </c>
      <c r="E2521" s="82" t="s">
        <v>3018</v>
      </c>
      <c r="F2521" s="85" t="s">
        <v>3019</v>
      </c>
    </row>
    <row r="2522" spans="2:6">
      <c r="B2522" s="80" t="s">
        <v>6929</v>
      </c>
      <c r="C2522" s="84">
        <v>4.8835449592299997E-2</v>
      </c>
      <c r="D2522" s="84">
        <f t="shared" si="39"/>
        <v>-4.3559274111624386</v>
      </c>
      <c r="E2522" s="82"/>
      <c r="F2522" s="85"/>
    </row>
    <row r="2523" spans="2:6">
      <c r="B2523" s="80" t="s">
        <v>6930</v>
      </c>
      <c r="C2523" s="84">
        <v>4.8804385014600001E-2</v>
      </c>
      <c r="D2523" s="84">
        <f t="shared" si="39"/>
        <v>-4.3568454117692132</v>
      </c>
      <c r="E2523" s="82"/>
      <c r="F2523" s="85"/>
    </row>
    <row r="2524" spans="2:6">
      <c r="B2524" s="80" t="s">
        <v>6931</v>
      </c>
      <c r="C2524" s="84">
        <v>4.8713760130500001E-2</v>
      </c>
      <c r="D2524" s="84">
        <f t="shared" si="39"/>
        <v>-4.3595268431749377</v>
      </c>
      <c r="E2524" s="82" t="s">
        <v>6037</v>
      </c>
      <c r="F2524" s="85" t="s">
        <v>6038</v>
      </c>
    </row>
    <row r="2525" spans="2:6">
      <c r="B2525" s="80" t="s">
        <v>2823</v>
      </c>
      <c r="C2525" s="84">
        <v>4.8659973665200001E-2</v>
      </c>
      <c r="D2525" s="84">
        <f t="shared" si="39"/>
        <v>-4.361120650285387</v>
      </c>
      <c r="E2525" s="82"/>
      <c r="F2525" s="85"/>
    </row>
    <row r="2526" spans="2:6">
      <c r="B2526" s="80" t="s">
        <v>6932</v>
      </c>
      <c r="C2526" s="84">
        <v>4.8612086692199998E-2</v>
      </c>
      <c r="D2526" s="84">
        <f t="shared" si="39"/>
        <v>-4.3625411260889777</v>
      </c>
      <c r="E2526" s="30" t="s">
        <v>6933</v>
      </c>
      <c r="F2526" s="34" t="s">
        <v>6934</v>
      </c>
    </row>
    <row r="2527" spans="2:6">
      <c r="B2527" s="80" t="s">
        <v>6935</v>
      </c>
      <c r="C2527" s="84">
        <v>4.8538274155700001E-2</v>
      </c>
      <c r="D2527" s="84">
        <f t="shared" si="39"/>
        <v>-4.3647333773565009</v>
      </c>
      <c r="E2527" s="82"/>
      <c r="F2527" s="85"/>
    </row>
    <row r="2528" spans="2:6">
      <c r="B2528" s="80" t="s">
        <v>6936</v>
      </c>
      <c r="C2528" s="84">
        <v>4.8515434449900002E-2</v>
      </c>
      <c r="D2528" s="84">
        <f t="shared" si="39"/>
        <v>-4.3654123978983161</v>
      </c>
      <c r="E2528" s="30" t="s">
        <v>6937</v>
      </c>
      <c r="F2528" s="1" t="s">
        <v>6938</v>
      </c>
    </row>
    <row r="2529" spans="2:6">
      <c r="B2529" s="80" t="s">
        <v>2645</v>
      </c>
      <c r="C2529" s="84">
        <v>4.8478013254699998E-2</v>
      </c>
      <c r="D2529" s="84">
        <f t="shared" si="39"/>
        <v>-4.3665256148566884</v>
      </c>
      <c r="E2529" s="82" t="s">
        <v>2646</v>
      </c>
      <c r="F2529" s="85" t="s">
        <v>2647</v>
      </c>
    </row>
    <row r="2530" spans="2:6">
      <c r="B2530" s="80" t="s">
        <v>6939</v>
      </c>
      <c r="C2530" s="84">
        <v>4.8349261861300001E-2</v>
      </c>
      <c r="D2530" s="84">
        <f t="shared" si="39"/>
        <v>-4.3703623252467718</v>
      </c>
      <c r="E2530" s="82"/>
      <c r="F2530" s="85"/>
    </row>
    <row r="2531" spans="2:6">
      <c r="B2531" s="80" t="s">
        <v>6940</v>
      </c>
      <c r="C2531" s="84">
        <v>4.8349261861300001E-2</v>
      </c>
      <c r="D2531" s="84">
        <f t="shared" si="39"/>
        <v>-4.3703623252467718</v>
      </c>
      <c r="E2531" s="82"/>
      <c r="F2531" s="85"/>
    </row>
    <row r="2532" spans="2:6">
      <c r="B2532" s="80" t="s">
        <v>6941</v>
      </c>
      <c r="C2532" s="84">
        <v>4.8128639744000001E-2</v>
      </c>
      <c r="D2532" s="84">
        <f t="shared" si="39"/>
        <v>-4.376960540673422</v>
      </c>
      <c r="E2532" s="82" t="s">
        <v>6942</v>
      </c>
      <c r="F2532" s="85" t="s">
        <v>6943</v>
      </c>
    </row>
    <row r="2533" spans="2:6">
      <c r="B2533" s="80" t="s">
        <v>6944</v>
      </c>
      <c r="C2533" s="84">
        <v>4.7729082415700001E-2</v>
      </c>
      <c r="D2533" s="84">
        <f t="shared" si="39"/>
        <v>-4.3889875887092256</v>
      </c>
      <c r="E2533" s="82" t="s">
        <v>6945</v>
      </c>
      <c r="F2533" s="85" t="s">
        <v>6946</v>
      </c>
    </row>
    <row r="2534" spans="2:6">
      <c r="B2534" s="80" t="s">
        <v>6947</v>
      </c>
      <c r="C2534" s="84">
        <v>4.7446217306800001E-2</v>
      </c>
      <c r="D2534" s="84">
        <f t="shared" si="39"/>
        <v>-4.3975631181291428</v>
      </c>
      <c r="E2534" s="82"/>
      <c r="F2534" s="85"/>
    </row>
    <row r="2535" spans="2:6">
      <c r="B2535" s="80" t="s">
        <v>6948</v>
      </c>
      <c r="C2535" s="84">
        <v>4.7334680586299999E-2</v>
      </c>
      <c r="D2535" s="84">
        <f t="shared" si="39"/>
        <v>-4.4009586029029375</v>
      </c>
      <c r="E2535" s="82"/>
      <c r="F2535" s="85"/>
    </row>
    <row r="2536" spans="2:6">
      <c r="B2536" s="80" t="s">
        <v>6949</v>
      </c>
      <c r="C2536" s="84">
        <v>4.7334680586299999E-2</v>
      </c>
      <c r="D2536" s="84">
        <f t="shared" si="39"/>
        <v>-4.4009586029029375</v>
      </c>
      <c r="E2536" s="82"/>
      <c r="F2536" s="85"/>
    </row>
    <row r="2537" spans="2:6">
      <c r="B2537" s="80" t="s">
        <v>6950</v>
      </c>
      <c r="C2537" s="84">
        <v>4.7334680586299999E-2</v>
      </c>
      <c r="D2537" s="84">
        <f t="shared" si="39"/>
        <v>-4.4009586029029375</v>
      </c>
      <c r="E2537" s="82"/>
      <c r="F2537" s="85"/>
    </row>
    <row r="2538" spans="2:6">
      <c r="B2538" s="80" t="s">
        <v>6951</v>
      </c>
      <c r="C2538" s="84">
        <v>4.7334680586299999E-2</v>
      </c>
      <c r="D2538" s="84">
        <f t="shared" si="39"/>
        <v>-4.4009586029029375</v>
      </c>
      <c r="E2538" s="82"/>
      <c r="F2538" s="85"/>
    </row>
    <row r="2539" spans="2:6">
      <c r="B2539" s="80" t="s">
        <v>170</v>
      </c>
      <c r="C2539" s="84">
        <v>4.7334680586299999E-2</v>
      </c>
      <c r="D2539" s="84">
        <f t="shared" si="39"/>
        <v>-4.4009586029029375</v>
      </c>
      <c r="E2539" s="82" t="s">
        <v>175</v>
      </c>
      <c r="F2539" s="85" t="s">
        <v>473</v>
      </c>
    </row>
    <row r="2540" spans="2:6">
      <c r="B2540" s="80" t="s">
        <v>6952</v>
      </c>
      <c r="C2540" s="84">
        <v>4.7222877460399999E-2</v>
      </c>
      <c r="D2540" s="84">
        <f t="shared" si="39"/>
        <v>-4.404370236912742</v>
      </c>
      <c r="E2540" s="82"/>
      <c r="F2540" s="85"/>
    </row>
    <row r="2541" spans="2:6">
      <c r="B2541" s="80" t="s">
        <v>6953</v>
      </c>
      <c r="C2541" s="84">
        <v>4.7116344148900001E-2</v>
      </c>
      <c r="D2541" s="84">
        <f t="shared" si="39"/>
        <v>-4.4076285878488761</v>
      </c>
      <c r="E2541" s="82" t="s">
        <v>6830</v>
      </c>
      <c r="F2541" s="85" t="s">
        <v>6831</v>
      </c>
    </row>
    <row r="2542" spans="2:6">
      <c r="B2542" s="80" t="s">
        <v>6954</v>
      </c>
      <c r="C2542" s="84">
        <v>4.7029941918499997E-2</v>
      </c>
      <c r="D2542" s="84">
        <f t="shared" si="39"/>
        <v>-4.4102766392914345</v>
      </c>
      <c r="E2542" s="82" t="s">
        <v>6955</v>
      </c>
      <c r="F2542" s="85" t="s">
        <v>6956</v>
      </c>
    </row>
    <row r="2543" spans="2:6">
      <c r="B2543" s="80" t="s">
        <v>6957</v>
      </c>
      <c r="C2543" s="84">
        <v>4.6547782752900002E-2</v>
      </c>
      <c r="D2543" s="84">
        <f t="shared" si="39"/>
        <v>-4.4251437413801327</v>
      </c>
      <c r="E2543" s="82"/>
      <c r="F2543" s="85"/>
    </row>
    <row r="2544" spans="2:6">
      <c r="B2544" s="80" t="s">
        <v>6958</v>
      </c>
      <c r="C2544" s="84">
        <v>4.6490788488E-2</v>
      </c>
      <c r="D2544" s="84">
        <f t="shared" si="39"/>
        <v>-4.4269112954712808</v>
      </c>
      <c r="E2544" s="82" t="s">
        <v>5643</v>
      </c>
      <c r="F2544" s="85" t="s">
        <v>5644</v>
      </c>
    </row>
    <row r="2545" spans="2:6">
      <c r="B2545" s="80" t="s">
        <v>6959</v>
      </c>
      <c r="C2545" s="84">
        <v>4.64905617976E-2</v>
      </c>
      <c r="D2545" s="84">
        <f t="shared" si="39"/>
        <v>-4.4269183301102686</v>
      </c>
      <c r="E2545" s="82"/>
      <c r="F2545" s="85"/>
    </row>
    <row r="2546" spans="2:6">
      <c r="B2546" s="80" t="s">
        <v>6960</v>
      </c>
      <c r="C2546" s="84">
        <v>4.6434956254400001E-2</v>
      </c>
      <c r="D2546" s="84">
        <f t="shared" si="39"/>
        <v>-4.4286449139954529</v>
      </c>
      <c r="E2546" s="82" t="s">
        <v>6601</v>
      </c>
      <c r="F2546" s="85" t="s">
        <v>6602</v>
      </c>
    </row>
    <row r="2547" spans="2:6">
      <c r="B2547" s="80" t="s">
        <v>6961</v>
      </c>
      <c r="C2547" s="84">
        <v>4.6346770880999998E-2</v>
      </c>
      <c r="D2547" s="84">
        <f t="shared" si="39"/>
        <v>-4.4313873643274677</v>
      </c>
      <c r="E2547" s="82"/>
      <c r="F2547" s="85"/>
    </row>
    <row r="2548" spans="2:6">
      <c r="B2548" s="80" t="s">
        <v>6962</v>
      </c>
      <c r="C2548" s="84">
        <v>4.6059301042100001E-2</v>
      </c>
      <c r="D2548" s="84">
        <f t="shared" si="39"/>
        <v>-4.440363671625887</v>
      </c>
      <c r="E2548" s="82" t="s">
        <v>6963</v>
      </c>
      <c r="F2548" s="85" t="s">
        <v>6964</v>
      </c>
    </row>
    <row r="2549" spans="2:6">
      <c r="B2549" s="80" t="s">
        <v>6965</v>
      </c>
      <c r="C2549" s="84">
        <v>4.6026925325299999E-2</v>
      </c>
      <c r="D2549" s="84">
        <f t="shared" si="39"/>
        <v>-4.4413781184077701</v>
      </c>
      <c r="E2549" s="82" t="s">
        <v>4889</v>
      </c>
      <c r="F2549" s="85" t="s">
        <v>4890</v>
      </c>
    </row>
    <row r="2550" spans="2:6">
      <c r="B2550" s="80" t="s">
        <v>6966</v>
      </c>
      <c r="C2550" s="84">
        <v>4.5923402117099998E-2</v>
      </c>
      <c r="D2550" s="84">
        <f t="shared" si="39"/>
        <v>-4.4446266654515014</v>
      </c>
      <c r="E2550" s="82"/>
      <c r="F2550" s="85"/>
    </row>
    <row r="2551" spans="2:6">
      <c r="B2551" s="80" t="s">
        <v>6967</v>
      </c>
      <c r="C2551" s="84">
        <v>4.5923402117099998E-2</v>
      </c>
      <c r="D2551" s="84">
        <f t="shared" si="39"/>
        <v>-4.4446266654515014</v>
      </c>
      <c r="E2551" s="82"/>
      <c r="F2551" s="85"/>
    </row>
    <row r="2552" spans="2:6">
      <c r="B2552" s="80" t="s">
        <v>6968</v>
      </c>
      <c r="C2552" s="84">
        <v>4.5922723653100003E-2</v>
      </c>
      <c r="D2552" s="84">
        <f t="shared" si="39"/>
        <v>-4.4446479797233884</v>
      </c>
      <c r="E2552" s="82" t="s">
        <v>6969</v>
      </c>
      <c r="F2552" s="85" t="s">
        <v>6970</v>
      </c>
    </row>
    <row r="2553" spans="2:6">
      <c r="B2553" s="80" t="s">
        <v>3068</v>
      </c>
      <c r="C2553" s="84">
        <v>4.58784722898E-2</v>
      </c>
      <c r="D2553" s="84">
        <f t="shared" si="39"/>
        <v>-4.4460388380161255</v>
      </c>
      <c r="E2553" s="82"/>
      <c r="F2553" s="85"/>
    </row>
    <row r="2554" spans="2:6">
      <c r="B2554" s="80" t="s">
        <v>6971</v>
      </c>
      <c r="C2554" s="84">
        <v>4.5826370089700003E-2</v>
      </c>
      <c r="D2554" s="84">
        <f t="shared" si="39"/>
        <v>-4.4476781755220012</v>
      </c>
      <c r="E2554" s="82" t="s">
        <v>6972</v>
      </c>
      <c r="F2554" s="85" t="s">
        <v>6973</v>
      </c>
    </row>
    <row r="2555" spans="2:6">
      <c r="B2555" s="80" t="s">
        <v>6974</v>
      </c>
      <c r="C2555" s="84">
        <v>4.5737683826799998E-2</v>
      </c>
      <c r="D2555" s="84">
        <f t="shared" si="39"/>
        <v>-4.4504728807850054</v>
      </c>
      <c r="E2555" s="82"/>
      <c r="F2555" s="85"/>
    </row>
    <row r="2556" spans="2:6">
      <c r="B2556" s="80" t="s">
        <v>6975</v>
      </c>
      <c r="C2556" s="84">
        <v>4.5657350819599998E-2</v>
      </c>
      <c r="D2556" s="84">
        <f t="shared" si="39"/>
        <v>-4.453009037402305</v>
      </c>
      <c r="E2556" s="82"/>
      <c r="F2556" s="85"/>
    </row>
    <row r="2557" spans="2:6">
      <c r="B2557" s="80" t="s">
        <v>6976</v>
      </c>
      <c r="C2557" s="84">
        <v>4.5546986679199999E-2</v>
      </c>
      <c r="D2557" s="84">
        <f t="shared" si="39"/>
        <v>-4.4565005791453602</v>
      </c>
      <c r="E2557" s="82" t="s">
        <v>6977</v>
      </c>
      <c r="F2557" s="85" t="s">
        <v>6978</v>
      </c>
    </row>
    <row r="2558" spans="2:6">
      <c r="B2558" s="80" t="s">
        <v>6979</v>
      </c>
      <c r="C2558" s="84">
        <v>4.5281349368800003E-2</v>
      </c>
      <c r="D2558" s="84">
        <f t="shared" si="39"/>
        <v>-4.4649392391431384</v>
      </c>
      <c r="E2558" s="82" t="s">
        <v>6065</v>
      </c>
      <c r="F2558" s="85" t="s">
        <v>6066</v>
      </c>
    </row>
    <row r="2559" spans="2:6">
      <c r="B2559" s="80" t="s">
        <v>6980</v>
      </c>
      <c r="C2559" s="84">
        <v>4.5212750418100002E-2</v>
      </c>
      <c r="D2559" s="84">
        <f t="shared" si="39"/>
        <v>-4.4671265062727068</v>
      </c>
      <c r="E2559" s="82" t="s">
        <v>6381</v>
      </c>
      <c r="F2559" s="85" t="s">
        <v>6382</v>
      </c>
    </row>
    <row r="2560" spans="2:6">
      <c r="B2560" s="80" t="s">
        <v>6981</v>
      </c>
      <c r="C2560" s="84">
        <v>4.5151149309900003E-2</v>
      </c>
      <c r="D2560" s="84">
        <f t="shared" si="39"/>
        <v>-4.4690934782017093</v>
      </c>
      <c r="E2560" s="82"/>
      <c r="F2560" s="85"/>
    </row>
    <row r="2561" spans="2:6">
      <c r="B2561" s="80" t="s">
        <v>6982</v>
      </c>
      <c r="C2561" s="84">
        <v>4.5076026834900002E-2</v>
      </c>
      <c r="D2561" s="84">
        <f t="shared" si="39"/>
        <v>-4.4714958330534449</v>
      </c>
      <c r="E2561" s="82"/>
      <c r="F2561" s="85"/>
    </row>
    <row r="2562" spans="2:6">
      <c r="B2562" s="80" t="s">
        <v>6983</v>
      </c>
      <c r="C2562" s="84">
        <v>4.5008800021699998E-2</v>
      </c>
      <c r="D2562" s="84">
        <f t="shared" si="39"/>
        <v>-4.4736490881887896</v>
      </c>
      <c r="E2562" s="82" t="s">
        <v>6609</v>
      </c>
      <c r="F2562" s="85" t="s">
        <v>6610</v>
      </c>
    </row>
    <row r="2563" spans="2:6">
      <c r="B2563" s="80" t="s">
        <v>6984</v>
      </c>
      <c r="C2563" s="84">
        <v>4.49762687656E-2</v>
      </c>
      <c r="D2563" s="84">
        <f t="shared" si="39"/>
        <v>-4.4746922097761033</v>
      </c>
      <c r="E2563" s="82" t="s">
        <v>6985</v>
      </c>
      <c r="F2563" s="85" t="s">
        <v>6986</v>
      </c>
    </row>
    <row r="2564" spans="2:6">
      <c r="B2564" s="80" t="s">
        <v>6987</v>
      </c>
      <c r="C2564" s="84">
        <v>4.4593841474499997E-2</v>
      </c>
      <c r="D2564" s="84">
        <f t="shared" ref="D2564:D2627" si="40">LOG(C2564,2)</f>
        <v>-4.487011705810354</v>
      </c>
      <c r="E2564" s="82"/>
      <c r="F2564" s="85"/>
    </row>
    <row r="2565" spans="2:6">
      <c r="B2565" s="80" t="s">
        <v>6988</v>
      </c>
      <c r="C2565" s="84">
        <v>4.4593841474499997E-2</v>
      </c>
      <c r="D2565" s="84">
        <f t="shared" si="40"/>
        <v>-4.487011705810354</v>
      </c>
      <c r="E2565" s="82"/>
      <c r="F2565" s="85"/>
    </row>
    <row r="2566" spans="2:6">
      <c r="B2566" s="80" t="s">
        <v>6989</v>
      </c>
      <c r="C2566" s="84">
        <v>4.4593841474499997E-2</v>
      </c>
      <c r="D2566" s="84">
        <f t="shared" si="40"/>
        <v>-4.487011705810354</v>
      </c>
      <c r="E2566" s="82"/>
      <c r="F2566" s="85"/>
    </row>
    <row r="2567" spans="2:6">
      <c r="B2567" s="80" t="s">
        <v>6990</v>
      </c>
      <c r="C2567" s="84">
        <v>4.4593841474499997E-2</v>
      </c>
      <c r="D2567" s="84">
        <f t="shared" si="40"/>
        <v>-4.487011705810354</v>
      </c>
      <c r="E2567" s="82" t="s">
        <v>6991</v>
      </c>
      <c r="F2567" s="85" t="s">
        <v>6992</v>
      </c>
    </row>
    <row r="2568" spans="2:6">
      <c r="B2568" s="80" t="s">
        <v>6993</v>
      </c>
      <c r="C2568" s="84">
        <v>4.4214092836600001E-2</v>
      </c>
      <c r="D2568" s="84">
        <f t="shared" si="40"/>
        <v>-4.4993499010434341</v>
      </c>
      <c r="E2568" s="82" t="s">
        <v>6609</v>
      </c>
      <c r="F2568" s="85" t="s">
        <v>6610</v>
      </c>
    </row>
    <row r="2569" spans="2:6">
      <c r="B2569" s="80" t="s">
        <v>6994</v>
      </c>
      <c r="C2569" s="84">
        <v>4.4181546953299997E-2</v>
      </c>
      <c r="D2569" s="84">
        <f t="shared" si="40"/>
        <v>-4.5004122563060136</v>
      </c>
      <c r="E2569" s="82" t="s">
        <v>6995</v>
      </c>
      <c r="F2569" s="85" t="s">
        <v>6996</v>
      </c>
    </row>
    <row r="2570" spans="2:6">
      <c r="B2570" s="80" t="s">
        <v>6997</v>
      </c>
      <c r="C2570" s="84">
        <v>4.4064615079600002E-2</v>
      </c>
      <c r="D2570" s="84">
        <f t="shared" si="40"/>
        <v>-4.5042355870697612</v>
      </c>
      <c r="E2570" s="82" t="s">
        <v>6998</v>
      </c>
      <c r="F2570" s="85" t="s">
        <v>6999</v>
      </c>
    </row>
    <row r="2571" spans="2:6">
      <c r="B2571" s="80" t="s">
        <v>7000</v>
      </c>
      <c r="C2571" s="84">
        <v>4.3873837678400002E-2</v>
      </c>
      <c r="D2571" s="84">
        <f t="shared" si="40"/>
        <v>-4.5104952842508652</v>
      </c>
      <c r="E2571" s="82" t="s">
        <v>7001</v>
      </c>
      <c r="F2571" s="85" t="s">
        <v>7002</v>
      </c>
    </row>
    <row r="2572" spans="2:6">
      <c r="B2572" s="80" t="s">
        <v>7003</v>
      </c>
      <c r="C2572" s="84">
        <v>4.3493469051099999E-2</v>
      </c>
      <c r="D2572" s="84">
        <f t="shared" si="40"/>
        <v>-4.5230574066287144</v>
      </c>
      <c r="E2572" s="82" t="s">
        <v>2993</v>
      </c>
      <c r="F2572" s="85" t="s">
        <v>2994</v>
      </c>
    </row>
    <row r="2573" spans="2:6">
      <c r="B2573" s="80" t="s">
        <v>7004</v>
      </c>
      <c r="C2573" s="84">
        <v>4.3339100754399999E-2</v>
      </c>
      <c r="D2573" s="84">
        <f t="shared" si="40"/>
        <v>-4.5281869705984876</v>
      </c>
      <c r="E2573" s="82" t="s">
        <v>6806</v>
      </c>
      <c r="F2573" s="85" t="s">
        <v>6807</v>
      </c>
    </row>
    <row r="2574" spans="2:6">
      <c r="B2574" s="80" t="s">
        <v>7005</v>
      </c>
      <c r="C2574" s="84">
        <v>4.3339100754399999E-2</v>
      </c>
      <c r="D2574" s="84">
        <f t="shared" si="40"/>
        <v>-4.5281869705984876</v>
      </c>
      <c r="E2574" s="82"/>
      <c r="F2574" s="85"/>
    </row>
    <row r="2575" spans="2:6">
      <c r="B2575" s="80" t="s">
        <v>7006</v>
      </c>
      <c r="C2575" s="84">
        <v>4.3333408263999999E-2</v>
      </c>
      <c r="D2575" s="84">
        <f t="shared" si="40"/>
        <v>-4.5283764776930715</v>
      </c>
      <c r="E2575" s="82" t="s">
        <v>7007</v>
      </c>
      <c r="F2575" s="85" t="s">
        <v>7008</v>
      </c>
    </row>
    <row r="2576" spans="2:6">
      <c r="B2576" s="80" t="s">
        <v>7009</v>
      </c>
      <c r="C2576" s="84">
        <v>4.3311016262999998E-2</v>
      </c>
      <c r="D2576" s="84">
        <f t="shared" si="40"/>
        <v>-4.5291221651321392</v>
      </c>
      <c r="E2576" s="82" t="s">
        <v>7010</v>
      </c>
      <c r="F2576" s="85" t="s">
        <v>7011</v>
      </c>
    </row>
    <row r="2577" spans="2:6">
      <c r="B2577" s="80" t="s">
        <v>2548</v>
      </c>
      <c r="C2577" s="84">
        <v>4.3311016262999998E-2</v>
      </c>
      <c r="D2577" s="84">
        <f t="shared" si="40"/>
        <v>-4.5291221651321392</v>
      </c>
      <c r="E2577" s="82" t="s">
        <v>2549</v>
      </c>
      <c r="F2577" s="85" t="s">
        <v>2550</v>
      </c>
    </row>
    <row r="2578" spans="2:6">
      <c r="B2578" s="80" t="s">
        <v>7012</v>
      </c>
      <c r="C2578" s="84">
        <v>4.3077011275700003E-2</v>
      </c>
      <c r="D2578" s="84">
        <f t="shared" si="40"/>
        <v>-4.5369380319841026</v>
      </c>
      <c r="E2578" s="82"/>
      <c r="F2578" s="85"/>
    </row>
    <row r="2579" spans="2:6">
      <c r="B2579" s="80" t="s">
        <v>7013</v>
      </c>
      <c r="C2579" s="84">
        <v>4.2789388564199997E-2</v>
      </c>
      <c r="D2579" s="84">
        <f t="shared" si="40"/>
        <v>-4.5466031259500115</v>
      </c>
      <c r="E2579" s="82"/>
      <c r="F2579" s="85"/>
    </row>
    <row r="2580" spans="2:6">
      <c r="B2580" s="80" t="s">
        <v>218</v>
      </c>
      <c r="C2580" s="84">
        <v>4.2664961911799998E-2</v>
      </c>
      <c r="D2580" s="84">
        <f t="shared" si="40"/>
        <v>-4.5508044296924721</v>
      </c>
      <c r="E2580" s="82" t="s">
        <v>225</v>
      </c>
      <c r="F2580" s="83" t="s">
        <v>2958</v>
      </c>
    </row>
    <row r="2581" spans="2:6">
      <c r="B2581" s="80" t="s">
        <v>7014</v>
      </c>
      <c r="C2581" s="84">
        <v>4.2664961911799998E-2</v>
      </c>
      <c r="D2581" s="84">
        <f t="shared" si="40"/>
        <v>-4.5508044296924721</v>
      </c>
      <c r="E2581" s="82" t="s">
        <v>7015</v>
      </c>
      <c r="F2581" s="85" t="s">
        <v>7016</v>
      </c>
    </row>
    <row r="2582" spans="2:6">
      <c r="B2582" s="80" t="s">
        <v>7017</v>
      </c>
      <c r="C2582" s="84">
        <v>4.2664961911799998E-2</v>
      </c>
      <c r="D2582" s="84">
        <f t="shared" si="40"/>
        <v>-4.5508044296924721</v>
      </c>
      <c r="E2582" s="82" t="s">
        <v>7018</v>
      </c>
      <c r="F2582" s="85" t="s">
        <v>7019</v>
      </c>
    </row>
    <row r="2583" spans="2:6">
      <c r="B2583" s="80" t="s">
        <v>7020</v>
      </c>
      <c r="C2583" s="84">
        <v>4.20541385435E-2</v>
      </c>
      <c r="D2583" s="84">
        <f t="shared" si="40"/>
        <v>-4.571608406835602</v>
      </c>
      <c r="E2583" s="82" t="s">
        <v>7021</v>
      </c>
      <c r="F2583" s="85" t="s">
        <v>7022</v>
      </c>
    </row>
    <row r="2584" spans="2:6">
      <c r="B2584" s="80" t="s">
        <v>2637</v>
      </c>
      <c r="C2584" s="84">
        <v>4.1960225178999999E-2</v>
      </c>
      <c r="D2584" s="84">
        <f t="shared" si="40"/>
        <v>-4.5748337696346892</v>
      </c>
      <c r="E2584" s="82"/>
      <c r="F2584" s="85"/>
    </row>
    <row r="2585" spans="2:6">
      <c r="B2585" s="80" t="s">
        <v>7023</v>
      </c>
      <c r="C2585" s="84">
        <v>4.1958691327400002E-2</v>
      </c>
      <c r="D2585" s="84">
        <f t="shared" si="40"/>
        <v>-4.5748865081634769</v>
      </c>
      <c r="E2585" s="82" t="s">
        <v>1220</v>
      </c>
      <c r="F2585" s="85" t="s">
        <v>1221</v>
      </c>
    </row>
    <row r="2586" spans="2:6">
      <c r="B2586" s="80" t="s">
        <v>7024</v>
      </c>
      <c r="C2586" s="84">
        <v>4.1780197287999997E-2</v>
      </c>
      <c r="D2586" s="84">
        <f t="shared" si="40"/>
        <v>-4.5810368848817378</v>
      </c>
      <c r="E2586" s="82" t="s">
        <v>4889</v>
      </c>
      <c r="F2586" s="85" t="s">
        <v>4890</v>
      </c>
    </row>
    <row r="2587" spans="2:6">
      <c r="B2587" s="80" t="s">
        <v>7025</v>
      </c>
      <c r="C2587" s="84">
        <v>4.1390503729400001E-2</v>
      </c>
      <c r="D2587" s="84">
        <f t="shared" si="40"/>
        <v>-4.5945563832581007</v>
      </c>
      <c r="E2587" s="82" t="s">
        <v>152</v>
      </c>
      <c r="F2587" s="85" t="s">
        <v>2594</v>
      </c>
    </row>
    <row r="2588" spans="2:6">
      <c r="B2588" s="80" t="s">
        <v>7026</v>
      </c>
      <c r="C2588" s="84">
        <v>4.1298538704E-2</v>
      </c>
      <c r="D2588" s="84">
        <f t="shared" si="40"/>
        <v>-4.5977654551467131</v>
      </c>
      <c r="E2588" s="82" t="s">
        <v>7027</v>
      </c>
      <c r="F2588" s="85" t="s">
        <v>7028</v>
      </c>
    </row>
    <row r="2589" spans="2:6">
      <c r="B2589" s="80" t="s">
        <v>7029</v>
      </c>
      <c r="C2589" s="84">
        <v>4.1223745369299999E-2</v>
      </c>
      <c r="D2589" s="84">
        <f t="shared" si="40"/>
        <v>-4.600380603377789</v>
      </c>
      <c r="E2589" s="82" t="s">
        <v>6621</v>
      </c>
      <c r="F2589" s="85" t="s">
        <v>6622</v>
      </c>
    </row>
    <row r="2590" spans="2:6">
      <c r="B2590" s="80" t="s">
        <v>7030</v>
      </c>
      <c r="C2590" s="84">
        <v>4.1042728002999997E-2</v>
      </c>
      <c r="D2590" s="84">
        <f t="shared" si="40"/>
        <v>-4.606729563469143</v>
      </c>
      <c r="E2590" s="82"/>
      <c r="F2590" s="85"/>
    </row>
    <row r="2591" spans="2:6">
      <c r="B2591" s="80" t="s">
        <v>7031</v>
      </c>
      <c r="C2591" s="84">
        <v>4.1030162398099999E-2</v>
      </c>
      <c r="D2591" s="84">
        <f t="shared" si="40"/>
        <v>-4.6071713253207855</v>
      </c>
      <c r="E2591" s="82"/>
      <c r="F2591" s="85"/>
    </row>
    <row r="2592" spans="2:6">
      <c r="B2592" s="80" t="s">
        <v>7032</v>
      </c>
      <c r="C2592" s="84">
        <v>4.1030162398099999E-2</v>
      </c>
      <c r="D2592" s="84">
        <f t="shared" si="40"/>
        <v>-4.6071713253207855</v>
      </c>
      <c r="E2592" s="82"/>
      <c r="F2592" s="85"/>
    </row>
    <row r="2593" spans="2:6">
      <c r="B2593" s="80" t="s">
        <v>7033</v>
      </c>
      <c r="C2593" s="84">
        <v>4.0740169040699999E-2</v>
      </c>
      <c r="D2593" s="84">
        <f t="shared" si="40"/>
        <v>-4.6174042233719144</v>
      </c>
      <c r="E2593" s="82" t="s">
        <v>6601</v>
      </c>
      <c r="F2593" s="85" t="s">
        <v>6602</v>
      </c>
    </row>
    <row r="2594" spans="2:6">
      <c r="B2594" s="80" t="s">
        <v>7034</v>
      </c>
      <c r="C2594" s="84">
        <v>4.07293260874E-2</v>
      </c>
      <c r="D2594" s="84">
        <f t="shared" si="40"/>
        <v>-4.6177882462512088</v>
      </c>
      <c r="E2594" s="82" t="s">
        <v>7035</v>
      </c>
      <c r="F2594" s="85" t="s">
        <v>7036</v>
      </c>
    </row>
    <row r="2595" spans="2:6">
      <c r="B2595" s="80" t="s">
        <v>7037</v>
      </c>
      <c r="C2595" s="84">
        <v>4.0618362861500001E-2</v>
      </c>
      <c r="D2595" s="84">
        <f t="shared" si="40"/>
        <v>-4.6217240973389115</v>
      </c>
      <c r="E2595" s="82" t="s">
        <v>7038</v>
      </c>
      <c r="F2595" s="85" t="s">
        <v>7039</v>
      </c>
    </row>
    <row r="2596" spans="2:6">
      <c r="B2596" s="80" t="s">
        <v>2816</v>
      </c>
      <c r="C2596" s="84">
        <v>4.0599771849400001E-2</v>
      </c>
      <c r="D2596" s="84">
        <f t="shared" si="40"/>
        <v>-4.6223845695727475</v>
      </c>
      <c r="E2596" s="82"/>
      <c r="F2596" s="85"/>
    </row>
    <row r="2597" spans="2:6">
      <c r="B2597" s="80" t="s">
        <v>7040</v>
      </c>
      <c r="C2597" s="84">
        <v>4.0265683858499997E-2</v>
      </c>
      <c r="D2597" s="84">
        <f t="shared" si="40"/>
        <v>-4.6343053539365551</v>
      </c>
      <c r="E2597" s="82" t="s">
        <v>6266</v>
      </c>
      <c r="F2597" s="85" t="s">
        <v>6267</v>
      </c>
    </row>
    <row r="2598" spans="2:6">
      <c r="B2598" s="80" t="s">
        <v>7041</v>
      </c>
      <c r="C2598" s="84">
        <v>3.9979109141800001E-2</v>
      </c>
      <c r="D2598" s="84">
        <f t="shared" si="40"/>
        <v>-4.6446098650415264</v>
      </c>
      <c r="E2598" s="82"/>
      <c r="F2598" s="85"/>
    </row>
    <row r="2599" spans="2:6">
      <c r="B2599" s="80" t="s">
        <v>7042</v>
      </c>
      <c r="C2599" s="84">
        <v>3.9965557828700003E-2</v>
      </c>
      <c r="D2599" s="84">
        <f t="shared" si="40"/>
        <v>-4.645098963642722</v>
      </c>
      <c r="E2599" s="82"/>
      <c r="F2599" s="85"/>
    </row>
    <row r="2600" spans="2:6">
      <c r="B2600" s="80" t="s">
        <v>7043</v>
      </c>
      <c r="C2600" s="84">
        <v>3.9965557828700003E-2</v>
      </c>
      <c r="D2600" s="84">
        <f t="shared" si="40"/>
        <v>-4.645098963642722</v>
      </c>
      <c r="E2600" s="82"/>
      <c r="F2600" s="85"/>
    </row>
    <row r="2601" spans="2:6">
      <c r="B2601" s="80" t="s">
        <v>7044</v>
      </c>
      <c r="C2601" s="84">
        <v>3.9965557828700003E-2</v>
      </c>
      <c r="D2601" s="84">
        <f t="shared" si="40"/>
        <v>-4.645098963642722</v>
      </c>
      <c r="E2601" s="82"/>
      <c r="F2601" s="85"/>
    </row>
    <row r="2602" spans="2:6">
      <c r="B2602" s="80" t="s">
        <v>2552</v>
      </c>
      <c r="C2602" s="84">
        <v>3.9508715286000001E-2</v>
      </c>
      <c r="D2602" s="84">
        <f t="shared" si="40"/>
        <v>-4.6616852551435501</v>
      </c>
      <c r="E2602" s="82"/>
      <c r="F2602" s="85"/>
    </row>
    <row r="2603" spans="2:6">
      <c r="B2603" s="80" t="s">
        <v>7045</v>
      </c>
      <c r="C2603" s="84">
        <v>3.91599083753E-2</v>
      </c>
      <c r="D2603" s="84">
        <f t="shared" si="40"/>
        <v>-4.6744788003861037</v>
      </c>
      <c r="E2603" s="82" t="s">
        <v>7046</v>
      </c>
      <c r="F2603" s="85" t="s">
        <v>7047</v>
      </c>
    </row>
    <row r="2604" spans="2:6">
      <c r="B2604" s="80" t="s">
        <v>7048</v>
      </c>
      <c r="C2604" s="84">
        <v>3.91209156983E-2</v>
      </c>
      <c r="D2604" s="84">
        <f t="shared" si="40"/>
        <v>-4.6759160501099579</v>
      </c>
      <c r="E2604" s="82" t="s">
        <v>7049</v>
      </c>
      <c r="F2604" s="85" t="s">
        <v>7050</v>
      </c>
    </row>
    <row r="2605" spans="2:6">
      <c r="B2605" s="80" t="s">
        <v>7051</v>
      </c>
      <c r="C2605" s="84">
        <v>3.9008840189399999E-2</v>
      </c>
      <c r="D2605" s="84">
        <f t="shared" si="40"/>
        <v>-4.6800550849748062</v>
      </c>
      <c r="E2605" s="82" t="s">
        <v>7052</v>
      </c>
      <c r="F2605" s="85" t="s">
        <v>7053</v>
      </c>
    </row>
    <row r="2606" spans="2:6">
      <c r="B2606" s="80" t="s">
        <v>2622</v>
      </c>
      <c r="C2606" s="84">
        <v>3.8959764825399999E-2</v>
      </c>
      <c r="D2606" s="84">
        <f t="shared" si="40"/>
        <v>-4.6818712209338642</v>
      </c>
      <c r="E2606" s="82" t="s">
        <v>2623</v>
      </c>
      <c r="F2606" s="85" t="s">
        <v>2624</v>
      </c>
    </row>
    <row r="2607" spans="2:6">
      <c r="B2607" s="80" t="s">
        <v>7054</v>
      </c>
      <c r="C2607" s="84">
        <v>3.8759123303E-2</v>
      </c>
      <c r="D2607" s="84">
        <f t="shared" si="40"/>
        <v>-4.6893202511352126</v>
      </c>
      <c r="E2607" s="82"/>
      <c r="F2607" s="85"/>
    </row>
    <row r="2608" spans="2:6">
      <c r="B2608" s="80" t="s">
        <v>7055</v>
      </c>
      <c r="C2608" s="84">
        <v>3.8759123303E-2</v>
      </c>
      <c r="D2608" s="84">
        <f t="shared" si="40"/>
        <v>-4.6893202511352126</v>
      </c>
      <c r="E2608" s="82"/>
      <c r="F2608" s="85"/>
    </row>
    <row r="2609" spans="2:6">
      <c r="B2609" s="80" t="s">
        <v>7056</v>
      </c>
      <c r="C2609" s="84">
        <v>3.8677324208599997E-2</v>
      </c>
      <c r="D2609" s="84">
        <f t="shared" si="40"/>
        <v>-4.6923682006609635</v>
      </c>
      <c r="E2609" s="82" t="s">
        <v>421</v>
      </c>
      <c r="F2609" s="85" t="s">
        <v>422</v>
      </c>
    </row>
    <row r="2610" spans="2:6">
      <c r="B2610" s="80" t="s">
        <v>7057</v>
      </c>
      <c r="C2610" s="84">
        <v>3.86746008879E-2</v>
      </c>
      <c r="D2610" s="84">
        <f t="shared" si="40"/>
        <v>-4.6924697862715439</v>
      </c>
      <c r="E2610" s="82"/>
      <c r="F2610" s="85"/>
    </row>
    <row r="2611" spans="2:6">
      <c r="B2611" s="80" t="s">
        <v>7058</v>
      </c>
      <c r="C2611" s="84">
        <v>3.8673442048200002E-2</v>
      </c>
      <c r="D2611" s="84">
        <f t="shared" si="40"/>
        <v>-4.6925130156080606</v>
      </c>
      <c r="E2611" s="82" t="s">
        <v>7059</v>
      </c>
      <c r="F2611" s="85" t="s">
        <v>7060</v>
      </c>
    </row>
    <row r="2612" spans="2:6">
      <c r="B2612" s="80" t="s">
        <v>7061</v>
      </c>
      <c r="C2612" s="84">
        <v>3.8665747672799997E-2</v>
      </c>
      <c r="D2612" s="84">
        <f t="shared" si="40"/>
        <v>-4.6928000793155809</v>
      </c>
      <c r="E2612" s="82" t="s">
        <v>7062</v>
      </c>
      <c r="F2612" s="85" t="s">
        <v>7063</v>
      </c>
    </row>
    <row r="2613" spans="2:6">
      <c r="B2613" s="80" t="s">
        <v>7064</v>
      </c>
      <c r="C2613" s="84">
        <v>3.86626203626E-2</v>
      </c>
      <c r="D2613" s="84">
        <f t="shared" si="40"/>
        <v>-4.6929167701247607</v>
      </c>
      <c r="E2613" s="82" t="s">
        <v>7065</v>
      </c>
      <c r="F2613" s="85" t="s">
        <v>7066</v>
      </c>
    </row>
    <row r="2614" spans="2:6">
      <c r="B2614" s="80" t="s">
        <v>7067</v>
      </c>
      <c r="C2614" s="84">
        <v>3.8586128142300002E-2</v>
      </c>
      <c r="D2614" s="84">
        <f t="shared" si="40"/>
        <v>-4.6957739033494992</v>
      </c>
      <c r="E2614" s="82" t="s">
        <v>6199</v>
      </c>
      <c r="F2614" s="85" t="s">
        <v>6200</v>
      </c>
    </row>
    <row r="2615" spans="2:6">
      <c r="B2615" s="80" t="s">
        <v>7068</v>
      </c>
      <c r="C2615" s="84">
        <v>3.8561281566199999E-2</v>
      </c>
      <c r="D2615" s="84">
        <f t="shared" si="40"/>
        <v>-4.6967031901135634</v>
      </c>
      <c r="E2615" s="82"/>
      <c r="F2615" s="85"/>
    </row>
    <row r="2616" spans="2:6">
      <c r="B2616" s="80" t="s">
        <v>7069</v>
      </c>
      <c r="C2616" s="84">
        <v>3.8451204677299997E-2</v>
      </c>
      <c r="D2616" s="84">
        <f t="shared" si="40"/>
        <v>-4.7008273912042471</v>
      </c>
      <c r="E2616" s="82" t="s">
        <v>6488</v>
      </c>
      <c r="F2616" s="85" t="s">
        <v>6489</v>
      </c>
    </row>
    <row r="2617" spans="2:6">
      <c r="B2617" s="80" t="s">
        <v>7070</v>
      </c>
      <c r="C2617" s="84">
        <v>3.8426072952199998E-2</v>
      </c>
      <c r="D2617" s="84">
        <f t="shared" si="40"/>
        <v>-4.7017706456372954</v>
      </c>
      <c r="E2617" s="82"/>
      <c r="F2617" s="85"/>
    </row>
    <row r="2618" spans="2:6">
      <c r="B2618" s="80" t="s">
        <v>7071</v>
      </c>
      <c r="C2618" s="84">
        <v>3.82853051133E-2</v>
      </c>
      <c r="D2618" s="84">
        <f t="shared" si="40"/>
        <v>-4.7070654349155445</v>
      </c>
      <c r="E2618" s="82" t="s">
        <v>7046</v>
      </c>
      <c r="F2618" s="85" t="s">
        <v>7047</v>
      </c>
    </row>
    <row r="2619" spans="2:6">
      <c r="B2619" s="80" t="s">
        <v>7072</v>
      </c>
      <c r="C2619" s="84">
        <v>3.8151665622000001E-2</v>
      </c>
      <c r="D2619" s="84">
        <f t="shared" si="40"/>
        <v>-4.7121101462891266</v>
      </c>
      <c r="E2619" s="82" t="s">
        <v>6586</v>
      </c>
      <c r="F2619" s="85" t="s">
        <v>6587</v>
      </c>
    </row>
    <row r="2620" spans="2:6">
      <c r="B2620" s="80" t="s">
        <v>7073</v>
      </c>
      <c r="C2620" s="84">
        <v>3.8144619275999998E-2</v>
      </c>
      <c r="D2620" s="84">
        <f t="shared" si="40"/>
        <v>-4.7123766265895259</v>
      </c>
      <c r="E2620" s="82"/>
      <c r="F2620" s="85"/>
    </row>
    <row r="2621" spans="2:6">
      <c r="B2621" s="80" t="s">
        <v>7074</v>
      </c>
      <c r="C2621" s="84">
        <v>3.8110380356500002E-2</v>
      </c>
      <c r="D2621" s="84">
        <f t="shared" si="40"/>
        <v>-4.71367218289208</v>
      </c>
      <c r="E2621" s="82" t="s">
        <v>7075</v>
      </c>
      <c r="F2621" s="85" t="s">
        <v>7076</v>
      </c>
    </row>
    <row r="2622" spans="2:6">
      <c r="B2622" s="80" t="s">
        <v>7077</v>
      </c>
      <c r="C2622" s="84">
        <v>3.7993911163299997E-2</v>
      </c>
      <c r="D2622" s="84">
        <f t="shared" si="40"/>
        <v>-4.7180879564383753</v>
      </c>
      <c r="E2622" s="82"/>
      <c r="F2622" s="85"/>
    </row>
    <row r="2623" spans="2:6">
      <c r="B2623" s="80" t="s">
        <v>7078</v>
      </c>
      <c r="C2623" s="84">
        <v>3.7905837391699997E-2</v>
      </c>
      <c r="D2623" s="84">
        <f t="shared" si="40"/>
        <v>-4.7214361533157039</v>
      </c>
      <c r="E2623" s="82"/>
      <c r="F2623" s="85"/>
    </row>
    <row r="2624" spans="2:6">
      <c r="B2624" s="80" t="s">
        <v>7079</v>
      </c>
      <c r="C2624" s="84">
        <v>3.7807241787700001E-2</v>
      </c>
      <c r="D2624" s="84">
        <f t="shared" si="40"/>
        <v>-4.7251935878538633</v>
      </c>
      <c r="E2624" s="82"/>
      <c r="F2624" s="85"/>
    </row>
    <row r="2625" spans="2:6">
      <c r="B2625" s="80" t="s">
        <v>7080</v>
      </c>
      <c r="C2625" s="84">
        <v>3.73106669834E-2</v>
      </c>
      <c r="D2625" s="84">
        <f t="shared" si="40"/>
        <v>-4.7442680390801604</v>
      </c>
      <c r="E2625" s="82" t="s">
        <v>7038</v>
      </c>
      <c r="F2625" s="85" t="s">
        <v>7039</v>
      </c>
    </row>
    <row r="2626" spans="2:6">
      <c r="B2626" s="80" t="s">
        <v>7081</v>
      </c>
      <c r="C2626" s="84">
        <v>3.7079283058900001E-2</v>
      </c>
      <c r="D2626" s="84">
        <f t="shared" si="40"/>
        <v>-4.7532428405623346</v>
      </c>
      <c r="E2626" s="82"/>
      <c r="F2626" s="85"/>
    </row>
    <row r="2627" spans="2:6">
      <c r="B2627" s="80" t="s">
        <v>7082</v>
      </c>
      <c r="C2627" s="84">
        <v>3.7009187305400003E-2</v>
      </c>
      <c r="D2627" s="84">
        <f t="shared" si="40"/>
        <v>-4.7559727343133646</v>
      </c>
      <c r="E2627" s="82" t="s">
        <v>6102</v>
      </c>
      <c r="F2627" s="85" t="s">
        <v>6103</v>
      </c>
    </row>
    <row r="2628" spans="2:6">
      <c r="B2628" s="80" t="s">
        <v>7083</v>
      </c>
      <c r="C2628" s="84">
        <v>3.67148087911E-2</v>
      </c>
      <c r="D2628" s="84">
        <f t="shared" ref="D2628:D2691" si="41">LOG(C2628,2)</f>
        <v>-4.7674941032664675</v>
      </c>
      <c r="E2628" s="82" t="s">
        <v>1703</v>
      </c>
      <c r="F2628" s="85" t="s">
        <v>1704</v>
      </c>
    </row>
    <row r="2629" spans="2:6">
      <c r="B2629" s="80" t="s">
        <v>7084</v>
      </c>
      <c r="C2629" s="84">
        <v>3.6630804680899999E-2</v>
      </c>
      <c r="D2629" s="84">
        <f t="shared" si="41"/>
        <v>-4.7707987962250362</v>
      </c>
      <c r="E2629" s="82" t="s">
        <v>7085</v>
      </c>
      <c r="F2629" s="85" t="s">
        <v>7086</v>
      </c>
    </row>
    <row r="2630" spans="2:6">
      <c r="B2630" s="80" t="s">
        <v>7087</v>
      </c>
      <c r="C2630" s="84">
        <v>3.65687829204E-2</v>
      </c>
      <c r="D2630" s="84">
        <f t="shared" si="41"/>
        <v>-4.7732435779689029</v>
      </c>
      <c r="E2630" s="82" t="s">
        <v>7088</v>
      </c>
      <c r="F2630" s="85" t="s">
        <v>7089</v>
      </c>
    </row>
    <row r="2631" spans="2:6">
      <c r="B2631" s="80" t="s">
        <v>7090</v>
      </c>
      <c r="C2631" s="84">
        <v>3.6559809725299999E-2</v>
      </c>
      <c r="D2631" s="84">
        <f t="shared" si="41"/>
        <v>-4.7735976278328023</v>
      </c>
      <c r="E2631" s="82" t="s">
        <v>7091</v>
      </c>
      <c r="F2631" s="85" t="s">
        <v>7092</v>
      </c>
    </row>
    <row r="2632" spans="2:6">
      <c r="B2632" s="80" t="s">
        <v>7093</v>
      </c>
      <c r="C2632" s="84">
        <v>3.6529674637999998E-2</v>
      </c>
      <c r="D2632" s="84">
        <f t="shared" si="41"/>
        <v>-4.7747872857937725</v>
      </c>
      <c r="E2632" s="82"/>
      <c r="F2632" s="85"/>
    </row>
    <row r="2633" spans="2:6">
      <c r="B2633" s="80" t="s">
        <v>7094</v>
      </c>
      <c r="C2633" s="84">
        <v>3.6529674637999998E-2</v>
      </c>
      <c r="D2633" s="84">
        <f t="shared" si="41"/>
        <v>-4.7747872857937725</v>
      </c>
      <c r="E2633" s="82" t="s">
        <v>7095</v>
      </c>
      <c r="F2633" s="85" t="s">
        <v>7096</v>
      </c>
    </row>
    <row r="2634" spans="2:6">
      <c r="B2634" s="80" t="s">
        <v>7097</v>
      </c>
      <c r="C2634" s="84">
        <v>3.6433915668399999E-2</v>
      </c>
      <c r="D2634" s="84">
        <f t="shared" si="41"/>
        <v>-4.778574135352625</v>
      </c>
      <c r="E2634" s="82" t="s">
        <v>3018</v>
      </c>
      <c r="F2634" s="85" t="s">
        <v>3019</v>
      </c>
    </row>
    <row r="2635" spans="2:6">
      <c r="B2635" s="80" t="s">
        <v>7098</v>
      </c>
      <c r="C2635" s="84">
        <v>3.6207655518600002E-2</v>
      </c>
      <c r="D2635" s="84">
        <f t="shared" si="41"/>
        <v>-4.7875614258629486</v>
      </c>
      <c r="E2635" s="82"/>
      <c r="F2635" s="85"/>
    </row>
    <row r="2636" spans="2:6">
      <c r="B2636" s="80" t="s">
        <v>7099</v>
      </c>
      <c r="C2636" s="84">
        <v>3.6207655518600002E-2</v>
      </c>
      <c r="D2636" s="84">
        <f t="shared" si="41"/>
        <v>-4.7875614258629486</v>
      </c>
      <c r="E2636" s="82"/>
      <c r="F2636" s="85"/>
    </row>
    <row r="2637" spans="2:6">
      <c r="B2637" s="80" t="s">
        <v>7100</v>
      </c>
      <c r="C2637" s="84">
        <v>3.6207655518600002E-2</v>
      </c>
      <c r="D2637" s="84">
        <f t="shared" si="41"/>
        <v>-4.7875614258629486</v>
      </c>
      <c r="E2637" s="82"/>
      <c r="F2637" s="85"/>
    </row>
    <row r="2638" spans="2:6">
      <c r="B2638" s="80" t="s">
        <v>267</v>
      </c>
      <c r="C2638" s="84">
        <v>3.6150442982E-2</v>
      </c>
      <c r="D2638" s="84">
        <f t="shared" si="41"/>
        <v>-4.7898428639256085</v>
      </c>
      <c r="E2638" s="82"/>
      <c r="F2638" s="85"/>
    </row>
    <row r="2639" spans="2:6">
      <c r="B2639" s="80" t="s">
        <v>7101</v>
      </c>
      <c r="C2639" s="84">
        <v>3.6116497090799997E-2</v>
      </c>
      <c r="D2639" s="84">
        <f t="shared" si="41"/>
        <v>-4.7911982159702751</v>
      </c>
      <c r="E2639" s="82" t="s">
        <v>7102</v>
      </c>
      <c r="F2639" s="85" t="s">
        <v>7103</v>
      </c>
    </row>
    <row r="2640" spans="2:6">
      <c r="B2640" s="80" t="s">
        <v>7104</v>
      </c>
      <c r="C2640" s="84">
        <v>3.6104987295699997E-2</v>
      </c>
      <c r="D2640" s="84">
        <f t="shared" si="41"/>
        <v>-4.7916580548836967</v>
      </c>
      <c r="E2640" s="82"/>
      <c r="F2640" s="85"/>
    </row>
    <row r="2641" spans="2:6">
      <c r="B2641" s="80" t="s">
        <v>7105</v>
      </c>
      <c r="C2641" s="84">
        <v>3.6051041456500003E-2</v>
      </c>
      <c r="D2641" s="84">
        <f t="shared" si="41"/>
        <v>-4.7938152525714512</v>
      </c>
      <c r="E2641" s="82"/>
      <c r="F2641" s="85"/>
    </row>
    <row r="2642" spans="2:6">
      <c r="B2642" s="80" t="s">
        <v>2798</v>
      </c>
      <c r="C2642" s="84">
        <v>3.5830308299499999E-2</v>
      </c>
      <c r="D2642" s="84">
        <f t="shared" si="41"/>
        <v>-4.802675732599333</v>
      </c>
      <c r="E2642" s="82"/>
      <c r="F2642" s="85"/>
    </row>
    <row r="2643" spans="2:6">
      <c r="B2643" s="80" t="s">
        <v>7106</v>
      </c>
      <c r="C2643" s="84">
        <v>3.5383599338399997E-2</v>
      </c>
      <c r="D2643" s="84">
        <f t="shared" si="41"/>
        <v>-4.8207753785032965</v>
      </c>
      <c r="E2643" s="82" t="s">
        <v>7107</v>
      </c>
      <c r="F2643" s="85" t="s">
        <v>7108</v>
      </c>
    </row>
    <row r="2644" spans="2:6">
      <c r="B2644" s="80" t="s">
        <v>7109</v>
      </c>
      <c r="C2644" s="84">
        <v>3.5376065730099999E-2</v>
      </c>
      <c r="D2644" s="84">
        <f t="shared" si="41"/>
        <v>-4.8210825789222067</v>
      </c>
      <c r="E2644" s="82"/>
      <c r="F2644" s="85"/>
    </row>
    <row r="2645" spans="2:6">
      <c r="B2645" s="80" t="s">
        <v>77</v>
      </c>
      <c r="C2645" s="84">
        <v>3.5212591489000002E-2</v>
      </c>
      <c r="D2645" s="84">
        <f t="shared" si="41"/>
        <v>-4.8277647827739472</v>
      </c>
      <c r="E2645" s="82"/>
      <c r="F2645" s="85"/>
    </row>
    <row r="2646" spans="2:6">
      <c r="B2646" s="80" t="s">
        <v>7110</v>
      </c>
      <c r="C2646" s="84">
        <v>3.51674112044E-2</v>
      </c>
      <c r="D2646" s="84">
        <f t="shared" si="41"/>
        <v>-4.82961705270852</v>
      </c>
      <c r="E2646" s="82" t="s">
        <v>7111</v>
      </c>
      <c r="F2646" s="85" t="s">
        <v>7112</v>
      </c>
    </row>
    <row r="2647" spans="2:6">
      <c r="B2647" s="80" t="s">
        <v>7113</v>
      </c>
      <c r="C2647" s="84">
        <v>3.5163233986100002E-2</v>
      </c>
      <c r="D2647" s="84">
        <f t="shared" si="41"/>
        <v>-4.8297884275655791</v>
      </c>
      <c r="E2647" s="82" t="s">
        <v>99</v>
      </c>
      <c r="F2647" s="85" t="s">
        <v>3074</v>
      </c>
    </row>
    <row r="2648" spans="2:6">
      <c r="B2648" s="80" t="s">
        <v>7114</v>
      </c>
      <c r="C2648" s="84">
        <v>3.5116088886199999E-2</v>
      </c>
      <c r="D2648" s="84">
        <f t="shared" si="41"/>
        <v>-4.8317240185545272</v>
      </c>
      <c r="E2648" s="82"/>
      <c r="F2648" s="85"/>
    </row>
    <row r="2649" spans="2:6">
      <c r="B2649" s="80" t="s">
        <v>7115</v>
      </c>
      <c r="C2649" s="84">
        <v>3.5018941319199998E-2</v>
      </c>
      <c r="D2649" s="84">
        <f t="shared" si="41"/>
        <v>-4.8357207204129349</v>
      </c>
      <c r="E2649" s="82" t="s">
        <v>7116</v>
      </c>
      <c r="F2649" s="85" t="s">
        <v>7117</v>
      </c>
    </row>
    <row r="2650" spans="2:6">
      <c r="B2650" s="80" t="s">
        <v>7118</v>
      </c>
      <c r="C2650" s="84">
        <v>3.4958456207799998E-2</v>
      </c>
      <c r="D2650" s="84">
        <f t="shared" si="41"/>
        <v>-4.8382147140474343</v>
      </c>
      <c r="E2650" s="82" t="s">
        <v>7119</v>
      </c>
      <c r="F2650" s="85" t="s">
        <v>7120</v>
      </c>
    </row>
    <row r="2651" spans="2:6">
      <c r="B2651" s="80" t="s">
        <v>7121</v>
      </c>
      <c r="C2651" s="84">
        <v>3.4831626389499999E-2</v>
      </c>
      <c r="D2651" s="84">
        <f t="shared" si="41"/>
        <v>-4.8434583516681879</v>
      </c>
      <c r="E2651" s="82" t="s">
        <v>7122</v>
      </c>
      <c r="F2651" s="85" t="s">
        <v>7123</v>
      </c>
    </row>
    <row r="2652" spans="2:6">
      <c r="B2652" s="80" t="s">
        <v>7124</v>
      </c>
      <c r="C2652" s="84">
        <v>3.4821622145200001E-2</v>
      </c>
      <c r="D2652" s="84">
        <f t="shared" si="41"/>
        <v>-4.8438727781032025</v>
      </c>
      <c r="E2652" s="82" t="s">
        <v>6998</v>
      </c>
      <c r="F2652" s="85" t="s">
        <v>6999</v>
      </c>
    </row>
    <row r="2653" spans="2:6">
      <c r="B2653" s="80" t="s">
        <v>3067</v>
      </c>
      <c r="C2653" s="84">
        <v>3.4726551876099999E-2</v>
      </c>
      <c r="D2653" s="84">
        <f t="shared" si="41"/>
        <v>-4.8478170223088295</v>
      </c>
      <c r="E2653" s="82"/>
      <c r="F2653" s="85"/>
    </row>
    <row r="2654" spans="2:6">
      <c r="B2654" s="80" t="s">
        <v>2599</v>
      </c>
      <c r="C2654" s="84">
        <v>3.4581816960300001E-2</v>
      </c>
      <c r="D2654" s="84">
        <f t="shared" si="41"/>
        <v>-4.8538425182858598</v>
      </c>
      <c r="E2654" s="82" t="s">
        <v>2600</v>
      </c>
      <c r="F2654" s="85" t="s">
        <v>2601</v>
      </c>
    </row>
    <row r="2655" spans="2:6">
      <c r="B2655" s="80" t="s">
        <v>7125</v>
      </c>
      <c r="C2655" s="84">
        <v>3.4581816960300001E-2</v>
      </c>
      <c r="D2655" s="84">
        <f t="shared" si="41"/>
        <v>-4.8538425182858598</v>
      </c>
      <c r="E2655" s="82"/>
      <c r="F2655" s="85"/>
    </row>
    <row r="2656" spans="2:6">
      <c r="B2656" s="80" t="s">
        <v>7126</v>
      </c>
      <c r="C2656" s="84">
        <v>3.4581816960300001E-2</v>
      </c>
      <c r="D2656" s="84">
        <f t="shared" si="41"/>
        <v>-4.8538425182858598</v>
      </c>
      <c r="E2656" s="82"/>
      <c r="F2656" s="85"/>
    </row>
    <row r="2657" spans="2:6">
      <c r="B2657" s="80" t="s">
        <v>7127</v>
      </c>
      <c r="C2657" s="84">
        <v>3.4502947514499997E-2</v>
      </c>
      <c r="D2657" s="84">
        <f t="shared" si="41"/>
        <v>-4.8571365762053205</v>
      </c>
      <c r="E2657" s="82" t="s">
        <v>6474</v>
      </c>
      <c r="F2657" s="85" t="s">
        <v>6475</v>
      </c>
    </row>
    <row r="2658" spans="2:6">
      <c r="B2658" s="80" t="s">
        <v>7128</v>
      </c>
      <c r="C2658" s="84">
        <v>3.4420144378700002E-2</v>
      </c>
      <c r="D2658" s="84">
        <f t="shared" si="41"/>
        <v>-4.8606030408568746</v>
      </c>
      <c r="E2658" s="82"/>
      <c r="F2658" s="85"/>
    </row>
    <row r="2659" spans="2:6">
      <c r="B2659" s="80" t="s">
        <v>7129</v>
      </c>
      <c r="C2659" s="84">
        <v>3.4324942623699999E-2</v>
      </c>
      <c r="D2659" s="84">
        <f t="shared" si="41"/>
        <v>-4.8645988809558132</v>
      </c>
      <c r="E2659" s="82" t="s">
        <v>1789</v>
      </c>
      <c r="F2659" s="85" t="s">
        <v>1790</v>
      </c>
    </row>
    <row r="2660" spans="2:6">
      <c r="B2660" s="80" t="s">
        <v>7130</v>
      </c>
      <c r="C2660" s="84">
        <v>3.4296608941399999E-2</v>
      </c>
      <c r="D2660" s="84">
        <f t="shared" si="41"/>
        <v>-4.8657902520144667</v>
      </c>
      <c r="E2660" s="82" t="s">
        <v>6362</v>
      </c>
      <c r="F2660" s="85" t="s">
        <v>6363</v>
      </c>
    </row>
    <row r="2661" spans="2:6">
      <c r="B2661" s="80" t="s">
        <v>7131</v>
      </c>
      <c r="C2661" s="84">
        <v>3.4248736673999997E-2</v>
      </c>
      <c r="D2661" s="84">
        <f t="shared" si="41"/>
        <v>-4.8678054171108931</v>
      </c>
      <c r="E2661" s="82"/>
      <c r="F2661" s="85"/>
    </row>
    <row r="2662" spans="2:6">
      <c r="B2662" s="80" t="s">
        <v>7132</v>
      </c>
      <c r="C2662" s="84">
        <v>3.4184919567800003E-2</v>
      </c>
      <c r="D2662" s="84">
        <f t="shared" si="41"/>
        <v>-4.8704961589003384</v>
      </c>
      <c r="E2662" s="82" t="s">
        <v>5266</v>
      </c>
      <c r="F2662" s="85" t="s">
        <v>5267</v>
      </c>
    </row>
    <row r="2663" spans="2:6">
      <c r="B2663" s="80" t="s">
        <v>7133</v>
      </c>
      <c r="C2663" s="84">
        <v>3.3826270571099999E-2</v>
      </c>
      <c r="D2663" s="84">
        <f t="shared" si="41"/>
        <v>-4.8857120645249159</v>
      </c>
      <c r="E2663" s="82" t="s">
        <v>3280</v>
      </c>
      <c r="F2663" s="85" t="s">
        <v>3281</v>
      </c>
    </row>
    <row r="2664" spans="2:6">
      <c r="B2664" s="80" t="s">
        <v>7134</v>
      </c>
      <c r="C2664" s="84">
        <v>3.3822449342000002E-2</v>
      </c>
      <c r="D2664" s="84">
        <f t="shared" si="41"/>
        <v>-4.8858750496718812</v>
      </c>
      <c r="E2664" s="82"/>
      <c r="F2664" s="85"/>
    </row>
    <row r="2665" spans="2:6">
      <c r="B2665" s="80" t="s">
        <v>7135</v>
      </c>
      <c r="C2665" s="84">
        <v>3.3799311535400001E-2</v>
      </c>
      <c r="D2665" s="84">
        <f t="shared" si="41"/>
        <v>-4.8868623294974416</v>
      </c>
      <c r="E2665" s="82"/>
      <c r="F2665" s="85"/>
    </row>
    <row r="2666" spans="2:6">
      <c r="B2666" s="80" t="s">
        <v>7136</v>
      </c>
      <c r="C2666" s="84">
        <v>3.37156705259E-2</v>
      </c>
      <c r="D2666" s="84">
        <f t="shared" si="41"/>
        <v>-4.8904368999903483</v>
      </c>
      <c r="E2666" s="82"/>
      <c r="F2666" s="85"/>
    </row>
    <row r="2667" spans="2:6">
      <c r="B2667" s="80" t="s">
        <v>7137</v>
      </c>
      <c r="C2667" s="84">
        <v>3.3684130244999999E-2</v>
      </c>
      <c r="D2667" s="84">
        <f t="shared" si="41"/>
        <v>-4.8917871416718883</v>
      </c>
      <c r="E2667" s="82"/>
      <c r="F2667" s="85"/>
    </row>
    <row r="2668" spans="2:6">
      <c r="B2668" s="80" t="s">
        <v>7138</v>
      </c>
      <c r="C2668" s="84">
        <v>3.3628202252999999E-2</v>
      </c>
      <c r="D2668" s="84">
        <f t="shared" si="41"/>
        <v>-4.8941845346095079</v>
      </c>
      <c r="E2668" s="82" t="s">
        <v>7139</v>
      </c>
      <c r="F2668" s="85" t="s">
        <v>7140</v>
      </c>
    </row>
    <row r="2669" spans="2:6">
      <c r="B2669" s="80" t="s">
        <v>7141</v>
      </c>
      <c r="C2669" s="84">
        <v>3.3441331873699999E-2</v>
      </c>
      <c r="D2669" s="84">
        <f t="shared" si="41"/>
        <v>-4.9022238827471414</v>
      </c>
      <c r="E2669" s="82"/>
      <c r="F2669" s="85"/>
    </row>
    <row r="2670" spans="2:6">
      <c r="B2670" s="80" t="s">
        <v>7142</v>
      </c>
      <c r="C2670" s="84">
        <v>3.3194175030299998E-2</v>
      </c>
      <c r="D2670" s="84">
        <f t="shared" si="41"/>
        <v>-4.9129260925459022</v>
      </c>
      <c r="E2670" s="82" t="s">
        <v>7143</v>
      </c>
      <c r="F2670" s="85" t="s">
        <v>7144</v>
      </c>
    </row>
    <row r="2671" spans="2:6">
      <c r="B2671" s="80" t="s">
        <v>7145</v>
      </c>
      <c r="C2671" s="84">
        <v>3.29857751161E-2</v>
      </c>
      <c r="D2671" s="84">
        <f t="shared" si="41"/>
        <v>-4.9220121832989232</v>
      </c>
      <c r="E2671" s="30" t="s">
        <v>7146</v>
      </c>
      <c r="F2671" s="34" t="s">
        <v>7147</v>
      </c>
    </row>
    <row r="2672" spans="2:6">
      <c r="B2672" s="80" t="s">
        <v>41</v>
      </c>
      <c r="C2672" s="84">
        <v>3.2678274554199999E-2</v>
      </c>
      <c r="D2672" s="84">
        <f t="shared" si="41"/>
        <v>-4.9355243800309196</v>
      </c>
      <c r="E2672" s="82" t="s">
        <v>49</v>
      </c>
      <c r="F2672" s="85" t="s">
        <v>3075</v>
      </c>
    </row>
    <row r="2673" spans="2:6">
      <c r="B2673" s="80" t="s">
        <v>7148</v>
      </c>
      <c r="C2673" s="84">
        <v>3.2678274554199999E-2</v>
      </c>
      <c r="D2673" s="84">
        <f t="shared" si="41"/>
        <v>-4.9355243800309196</v>
      </c>
      <c r="E2673" s="82" t="s">
        <v>7149</v>
      </c>
      <c r="F2673" s="85" t="s">
        <v>7150</v>
      </c>
    </row>
    <row r="2674" spans="2:6">
      <c r="B2674" s="80" t="s">
        <v>7151</v>
      </c>
      <c r="C2674" s="84">
        <v>3.2360987753899999E-2</v>
      </c>
      <c r="D2674" s="84">
        <f t="shared" si="41"/>
        <v>-4.9496005459776358</v>
      </c>
      <c r="E2674" s="82" t="s">
        <v>7152</v>
      </c>
      <c r="F2674" s="85" t="s">
        <v>7153</v>
      </c>
    </row>
    <row r="2675" spans="2:6">
      <c r="B2675" s="80" t="s">
        <v>7154</v>
      </c>
      <c r="C2675" s="84">
        <v>3.2259351978700002E-2</v>
      </c>
      <c r="D2675" s="84">
        <f t="shared" si="41"/>
        <v>-4.9541387316440302</v>
      </c>
      <c r="E2675" s="82"/>
      <c r="F2675" s="85"/>
    </row>
    <row r="2676" spans="2:6">
      <c r="B2676" s="80" t="s">
        <v>7155</v>
      </c>
      <c r="C2676" s="84">
        <v>3.19761602445E-2</v>
      </c>
      <c r="D2676" s="84">
        <f t="shared" si="41"/>
        <v>-4.9668594820011061</v>
      </c>
      <c r="E2676" s="82" t="s">
        <v>7156</v>
      </c>
      <c r="F2676" s="85" t="s">
        <v>7157</v>
      </c>
    </row>
    <row r="2677" spans="2:6">
      <c r="B2677" s="80" t="s">
        <v>7158</v>
      </c>
      <c r="C2677" s="84">
        <v>3.1937074156099997E-2</v>
      </c>
      <c r="D2677" s="84">
        <f t="shared" si="41"/>
        <v>-4.9686240402639141</v>
      </c>
      <c r="E2677" s="82"/>
      <c r="F2677" s="85"/>
    </row>
    <row r="2678" spans="2:6">
      <c r="B2678" s="80" t="s">
        <v>7159</v>
      </c>
      <c r="C2678" s="84">
        <v>3.18730229341E-2</v>
      </c>
      <c r="D2678" s="84">
        <f t="shared" si="41"/>
        <v>-4.9715203345994956</v>
      </c>
      <c r="E2678" s="30" t="s">
        <v>7160</v>
      </c>
      <c r="F2678" s="34" t="s">
        <v>7161</v>
      </c>
    </row>
    <row r="2679" spans="2:6">
      <c r="B2679" s="80" t="s">
        <v>7162</v>
      </c>
      <c r="C2679" s="84">
        <v>3.1794096489699997E-2</v>
      </c>
      <c r="D2679" s="84">
        <f t="shared" si="41"/>
        <v>-4.9750972782178424</v>
      </c>
      <c r="E2679" s="82" t="s">
        <v>7156</v>
      </c>
      <c r="F2679" s="85" t="s">
        <v>7157</v>
      </c>
    </row>
    <row r="2680" spans="2:6">
      <c r="B2680" s="80" t="s">
        <v>7163</v>
      </c>
      <c r="C2680" s="84">
        <v>3.1739958170599998E-2</v>
      </c>
      <c r="D2680" s="84">
        <f t="shared" si="41"/>
        <v>-4.9775559628967692</v>
      </c>
      <c r="E2680" s="82"/>
      <c r="F2680" s="85"/>
    </row>
    <row r="2681" spans="2:6">
      <c r="B2681" s="80" t="s">
        <v>7164</v>
      </c>
      <c r="C2681" s="84">
        <v>3.1153729467800002E-2</v>
      </c>
      <c r="D2681" s="84">
        <f t="shared" si="41"/>
        <v>-5.0044513086238842</v>
      </c>
      <c r="E2681" s="82"/>
      <c r="F2681" s="85"/>
    </row>
    <row r="2682" spans="2:6">
      <c r="B2682" s="80" t="s">
        <v>7165</v>
      </c>
      <c r="C2682" s="84">
        <v>3.1153729467800002E-2</v>
      </c>
      <c r="D2682" s="84">
        <f t="shared" si="41"/>
        <v>-5.0044513086238842</v>
      </c>
      <c r="E2682" s="82"/>
      <c r="F2682" s="85"/>
    </row>
    <row r="2683" spans="2:6">
      <c r="B2683" s="80" t="s">
        <v>7166</v>
      </c>
      <c r="C2683" s="84">
        <v>3.1099531839400001E-2</v>
      </c>
      <c r="D2683" s="84">
        <f t="shared" si="41"/>
        <v>-5.0069633270413432</v>
      </c>
      <c r="E2683" s="82"/>
      <c r="F2683" s="85"/>
    </row>
    <row r="2684" spans="2:6">
      <c r="B2684" s="80" t="s">
        <v>7167</v>
      </c>
      <c r="C2684" s="84">
        <v>3.1091544579399999E-2</v>
      </c>
      <c r="D2684" s="84">
        <f t="shared" si="41"/>
        <v>-5.0073339004778941</v>
      </c>
      <c r="E2684" s="82"/>
      <c r="F2684" s="85"/>
    </row>
    <row r="2685" spans="2:6">
      <c r="B2685" s="80" t="s">
        <v>7168</v>
      </c>
      <c r="C2685" s="84">
        <v>3.1091544579399999E-2</v>
      </c>
      <c r="D2685" s="84">
        <f t="shared" si="41"/>
        <v>-5.0073339004778941</v>
      </c>
      <c r="E2685" s="82" t="s">
        <v>1565</v>
      </c>
      <c r="F2685" s="85" t="s">
        <v>1566</v>
      </c>
    </row>
    <row r="2686" spans="2:6">
      <c r="B2686" s="80" t="s">
        <v>7169</v>
      </c>
      <c r="C2686" s="84">
        <v>3.0961136386199999E-2</v>
      </c>
      <c r="D2686" s="84">
        <f t="shared" si="41"/>
        <v>-5.0133977651707013</v>
      </c>
      <c r="E2686" s="82"/>
      <c r="F2686" s="85"/>
    </row>
    <row r="2687" spans="2:6">
      <c r="B2687" s="80" t="s">
        <v>7170</v>
      </c>
      <c r="C2687" s="84">
        <v>3.0773181570199998E-2</v>
      </c>
      <c r="D2687" s="84">
        <f t="shared" si="41"/>
        <v>-5.022182581388777</v>
      </c>
      <c r="E2687" s="82" t="s">
        <v>7171</v>
      </c>
      <c r="F2687" s="85" t="s">
        <v>7172</v>
      </c>
    </row>
    <row r="2688" spans="2:6">
      <c r="B2688" s="80" t="s">
        <v>7173</v>
      </c>
      <c r="C2688" s="84">
        <v>3.0622441234799999E-2</v>
      </c>
      <c r="D2688" s="84">
        <f t="shared" si="41"/>
        <v>-5.0292668900542719</v>
      </c>
      <c r="E2688" s="82" t="s">
        <v>5689</v>
      </c>
      <c r="F2688" s="85" t="s">
        <v>5690</v>
      </c>
    </row>
    <row r="2689" spans="2:6">
      <c r="B2689" s="80" t="s">
        <v>7174</v>
      </c>
      <c r="C2689" s="84">
        <v>3.0521082949800001E-2</v>
      </c>
      <c r="D2689" s="84">
        <f t="shared" si="41"/>
        <v>-5.0340500369539294</v>
      </c>
      <c r="E2689" s="82" t="s">
        <v>421</v>
      </c>
      <c r="F2689" s="85" t="s">
        <v>422</v>
      </c>
    </row>
    <row r="2690" spans="2:6">
      <c r="B2690" s="80" t="s">
        <v>7175</v>
      </c>
      <c r="C2690" s="84">
        <v>3.047116524E-2</v>
      </c>
      <c r="D2690" s="84">
        <f t="shared" si="41"/>
        <v>-5.0364115189650933</v>
      </c>
      <c r="E2690" s="82" t="s">
        <v>7176</v>
      </c>
      <c r="F2690" s="85" t="s">
        <v>7177</v>
      </c>
    </row>
    <row r="2691" spans="2:6">
      <c r="B2691" s="80" t="s">
        <v>7178</v>
      </c>
      <c r="C2691" s="84">
        <v>3.0314812032999999E-2</v>
      </c>
      <c r="D2691" s="84">
        <f t="shared" si="41"/>
        <v>-5.043833312739169</v>
      </c>
      <c r="E2691" s="82"/>
      <c r="F2691" s="85"/>
    </row>
    <row r="2692" spans="2:6">
      <c r="B2692" s="80" t="s">
        <v>7179</v>
      </c>
      <c r="C2692" s="84">
        <v>3.02792856832E-2</v>
      </c>
      <c r="D2692" s="84">
        <f t="shared" ref="D2692:D2755" si="42">LOG(C2692,2)</f>
        <v>-5.0455250185812197</v>
      </c>
      <c r="E2692" s="82" t="s">
        <v>7180</v>
      </c>
      <c r="F2692" s="85" t="s">
        <v>7181</v>
      </c>
    </row>
    <row r="2693" spans="2:6">
      <c r="B2693" s="80" t="s">
        <v>7182</v>
      </c>
      <c r="C2693" s="84">
        <v>3.0143685044000001E-2</v>
      </c>
      <c r="D2693" s="84">
        <f t="shared" si="42"/>
        <v>-5.0520003936177442</v>
      </c>
      <c r="E2693" s="30" t="s">
        <v>7183</v>
      </c>
      <c r="F2693" s="34" t="s">
        <v>7184</v>
      </c>
    </row>
    <row r="2694" spans="2:6">
      <c r="B2694" s="80" t="s">
        <v>2775</v>
      </c>
      <c r="C2694" s="84">
        <v>3.0048206940099999E-2</v>
      </c>
      <c r="D2694" s="84">
        <f t="shared" si="42"/>
        <v>-5.0565772858867213</v>
      </c>
      <c r="E2694" s="82" t="s">
        <v>2536</v>
      </c>
      <c r="F2694" s="85" t="s">
        <v>2537</v>
      </c>
    </row>
    <row r="2695" spans="2:6">
      <c r="B2695" s="80" t="s">
        <v>7185</v>
      </c>
      <c r="C2695" s="84">
        <v>3.0048206940099999E-2</v>
      </c>
      <c r="D2695" s="84">
        <f t="shared" si="42"/>
        <v>-5.0565772858867213</v>
      </c>
      <c r="E2695" s="82" t="s">
        <v>7186</v>
      </c>
      <c r="F2695" s="85" t="s">
        <v>7187</v>
      </c>
    </row>
    <row r="2696" spans="2:6">
      <c r="B2696" s="80" t="s">
        <v>7188</v>
      </c>
      <c r="C2696" s="84">
        <v>3.0014322852100001E-2</v>
      </c>
      <c r="D2696" s="84">
        <f t="shared" si="42"/>
        <v>-5.0582050698338108</v>
      </c>
      <c r="E2696" s="82" t="s">
        <v>5205</v>
      </c>
      <c r="F2696" s="85" t="s">
        <v>5206</v>
      </c>
    </row>
    <row r="2697" spans="2:6">
      <c r="B2697" s="80" t="s">
        <v>7189</v>
      </c>
      <c r="C2697" s="84">
        <v>2.9887747162499999E-2</v>
      </c>
      <c r="D2697" s="84">
        <f t="shared" si="42"/>
        <v>-5.0643020341430951</v>
      </c>
      <c r="E2697" s="82" t="s">
        <v>4302</v>
      </c>
      <c r="F2697" s="85" t="s">
        <v>4303</v>
      </c>
    </row>
    <row r="2698" spans="2:6">
      <c r="B2698" s="80" t="s">
        <v>7190</v>
      </c>
      <c r="C2698" s="84">
        <v>2.95829924378E-2</v>
      </c>
      <c r="D2698" s="84">
        <f t="shared" si="42"/>
        <v>-5.0790881955927443</v>
      </c>
      <c r="E2698" s="82" t="s">
        <v>7191</v>
      </c>
      <c r="F2698" s="85" t="s">
        <v>7192</v>
      </c>
    </row>
    <row r="2699" spans="2:6">
      <c r="B2699" s="80" t="s">
        <v>7193</v>
      </c>
      <c r="C2699" s="84">
        <v>2.9573441976800001E-2</v>
      </c>
      <c r="D2699" s="84">
        <f t="shared" si="42"/>
        <v>-5.0795540249815145</v>
      </c>
      <c r="E2699" s="82"/>
      <c r="F2699" s="85"/>
    </row>
    <row r="2700" spans="2:6">
      <c r="B2700" s="80" t="s">
        <v>2500</v>
      </c>
      <c r="C2700" s="84">
        <v>2.95072222287E-2</v>
      </c>
      <c r="D2700" s="84">
        <f t="shared" si="42"/>
        <v>-5.0827880760364081</v>
      </c>
      <c r="E2700" s="30" t="s">
        <v>2501</v>
      </c>
      <c r="F2700" s="1" t="s">
        <v>2502</v>
      </c>
    </row>
    <row r="2701" spans="2:6">
      <c r="B2701" s="80" t="s">
        <v>7194</v>
      </c>
      <c r="C2701" s="84">
        <v>2.94857172564E-2</v>
      </c>
      <c r="D2701" s="84">
        <f t="shared" si="42"/>
        <v>-5.083839900832281</v>
      </c>
      <c r="E2701" s="82" t="s">
        <v>6296</v>
      </c>
      <c r="F2701" s="85" t="s">
        <v>6297</v>
      </c>
    </row>
    <row r="2702" spans="2:6">
      <c r="B2702" s="80" t="s">
        <v>2852</v>
      </c>
      <c r="C2702" s="84">
        <v>2.94648277914E-2</v>
      </c>
      <c r="D2702" s="84">
        <f t="shared" si="42"/>
        <v>-5.084862355460964</v>
      </c>
      <c r="E2702" s="82" t="s">
        <v>2853</v>
      </c>
      <c r="F2702" s="85" t="s">
        <v>2854</v>
      </c>
    </row>
    <row r="2703" spans="2:6">
      <c r="B2703" s="80" t="s">
        <v>7195</v>
      </c>
      <c r="C2703" s="84">
        <v>2.90161441439E-2</v>
      </c>
      <c r="D2703" s="84">
        <f t="shared" si="42"/>
        <v>-5.1070003724400133</v>
      </c>
      <c r="E2703" s="82" t="s">
        <v>7196</v>
      </c>
      <c r="F2703" s="85" t="s">
        <v>7197</v>
      </c>
    </row>
    <row r="2704" spans="2:6">
      <c r="B2704" s="80" t="s">
        <v>7198</v>
      </c>
      <c r="C2704" s="84">
        <v>2.8819828383300002E-2</v>
      </c>
      <c r="D2704" s="84">
        <f t="shared" si="42"/>
        <v>-5.1167944452162351</v>
      </c>
      <c r="E2704" s="82"/>
      <c r="F2704" s="85"/>
    </row>
    <row r="2705" spans="2:6">
      <c r="B2705" s="80" t="s">
        <v>2697</v>
      </c>
      <c r="C2705" s="84">
        <v>2.8592196932700001E-2</v>
      </c>
      <c r="D2705" s="84">
        <f t="shared" si="42"/>
        <v>-5.1282347134873829</v>
      </c>
      <c r="E2705" s="82"/>
      <c r="F2705" s="85"/>
    </row>
    <row r="2706" spans="2:6">
      <c r="B2706" s="80" t="s">
        <v>7199</v>
      </c>
      <c r="C2706" s="84">
        <v>2.85590467347E-2</v>
      </c>
      <c r="D2706" s="84">
        <f t="shared" si="42"/>
        <v>-5.1299083649620938</v>
      </c>
      <c r="E2706" s="82" t="s">
        <v>7176</v>
      </c>
      <c r="F2706" s="85" t="s">
        <v>7177</v>
      </c>
    </row>
    <row r="2707" spans="2:6">
      <c r="B2707" s="80" t="s">
        <v>7200</v>
      </c>
      <c r="C2707" s="84">
        <v>2.8241216131400002E-2</v>
      </c>
      <c r="D2707" s="84">
        <f t="shared" si="42"/>
        <v>-5.1460539740777147</v>
      </c>
      <c r="E2707" s="82"/>
      <c r="F2707" s="85"/>
    </row>
    <row r="2708" spans="2:6">
      <c r="B2708" s="80" t="s">
        <v>3020</v>
      </c>
      <c r="C2708" s="84">
        <v>2.8241216131400002E-2</v>
      </c>
      <c r="D2708" s="84">
        <f t="shared" si="42"/>
        <v>-5.1460539740777147</v>
      </c>
      <c r="E2708" s="82"/>
      <c r="F2708" s="85"/>
    </row>
    <row r="2709" spans="2:6">
      <c r="B2709" s="80" t="s">
        <v>7201</v>
      </c>
      <c r="C2709" s="84">
        <v>2.8118694111799999E-2</v>
      </c>
      <c r="D2709" s="84">
        <f t="shared" si="42"/>
        <v>-5.1523265954417212</v>
      </c>
      <c r="E2709" s="82" t="s">
        <v>6385</v>
      </c>
      <c r="F2709" s="85" t="s">
        <v>6386</v>
      </c>
    </row>
    <row r="2710" spans="2:6">
      <c r="B2710" s="80" t="s">
        <v>7202</v>
      </c>
      <c r="C2710" s="84">
        <v>2.8056946986199999E-2</v>
      </c>
      <c r="D2710" s="84">
        <f t="shared" si="42"/>
        <v>-5.1554981589887454</v>
      </c>
      <c r="E2710" s="82"/>
      <c r="F2710" s="85"/>
    </row>
    <row r="2711" spans="2:6">
      <c r="B2711" s="80" t="s">
        <v>7203</v>
      </c>
      <c r="C2711" s="84">
        <v>2.8056946986199999E-2</v>
      </c>
      <c r="D2711" s="84">
        <f t="shared" si="42"/>
        <v>-5.1554981589887454</v>
      </c>
      <c r="E2711" s="82"/>
      <c r="F2711" s="85"/>
    </row>
    <row r="2712" spans="2:6">
      <c r="B2712" s="80" t="s">
        <v>7204</v>
      </c>
      <c r="C2712" s="84">
        <v>2.7784833123300001E-2</v>
      </c>
      <c r="D2712" s="84">
        <f t="shared" si="42"/>
        <v>-5.1695586143382402</v>
      </c>
      <c r="E2712" s="82"/>
      <c r="F2712" s="85"/>
    </row>
    <row r="2713" spans="2:6">
      <c r="B2713" s="80" t="s">
        <v>2824</v>
      </c>
      <c r="C2713" s="84">
        <v>2.7528375401100001E-2</v>
      </c>
      <c r="D2713" s="84">
        <f t="shared" si="42"/>
        <v>-5.1829367185966193</v>
      </c>
      <c r="E2713" s="82" t="s">
        <v>2623</v>
      </c>
      <c r="F2713" s="85" t="s">
        <v>2624</v>
      </c>
    </row>
    <row r="2714" spans="2:6">
      <c r="B2714" s="80" t="s">
        <v>7205</v>
      </c>
      <c r="C2714" s="84">
        <v>2.7293803847399999E-2</v>
      </c>
      <c r="D2714" s="84">
        <f t="shared" si="42"/>
        <v>-5.195282717502181</v>
      </c>
      <c r="E2714" s="82"/>
      <c r="F2714" s="85"/>
    </row>
    <row r="2715" spans="2:6">
      <c r="B2715" s="80" t="s">
        <v>2774</v>
      </c>
      <c r="C2715" s="84">
        <v>2.71571117772E-2</v>
      </c>
      <c r="D2715" s="84">
        <f t="shared" si="42"/>
        <v>-5.2025261360491681</v>
      </c>
      <c r="E2715" s="82"/>
      <c r="F2715" s="85"/>
    </row>
    <row r="2716" spans="2:6">
      <c r="B2716" s="80" t="s">
        <v>7206</v>
      </c>
      <c r="C2716" s="84">
        <v>2.70166572281E-2</v>
      </c>
      <c r="D2716" s="84">
        <f t="shared" si="42"/>
        <v>-5.2100070087743733</v>
      </c>
      <c r="E2716" s="82" t="s">
        <v>3561</v>
      </c>
      <c r="F2716" s="85" t="s">
        <v>3562</v>
      </c>
    </row>
    <row r="2717" spans="2:6">
      <c r="B2717" s="80" t="s">
        <v>7207</v>
      </c>
      <c r="C2717" s="84">
        <v>2.6721052184200001E-2</v>
      </c>
      <c r="D2717" s="84">
        <f t="shared" si="42"/>
        <v>-5.2258793724178272</v>
      </c>
      <c r="E2717" s="82" t="s">
        <v>7208</v>
      </c>
      <c r="F2717" s="85" t="s">
        <v>7209</v>
      </c>
    </row>
    <row r="2718" spans="2:6">
      <c r="B2718" s="80" t="s">
        <v>7210</v>
      </c>
      <c r="C2718" s="84">
        <v>2.6314602806399998E-2</v>
      </c>
      <c r="D2718" s="84">
        <f t="shared" si="42"/>
        <v>-5.2479925708726585</v>
      </c>
      <c r="E2718" s="82" t="s">
        <v>7211</v>
      </c>
      <c r="F2718" s="85" t="s">
        <v>7212</v>
      </c>
    </row>
    <row r="2719" spans="2:6">
      <c r="B2719" s="80" t="s">
        <v>7213</v>
      </c>
      <c r="C2719" s="84">
        <v>2.6311521621800001E-2</v>
      </c>
      <c r="D2719" s="84">
        <f t="shared" si="42"/>
        <v>-5.2481615063508391</v>
      </c>
      <c r="E2719" s="82"/>
      <c r="F2719" s="85"/>
    </row>
    <row r="2720" spans="2:6">
      <c r="B2720" s="80" t="s">
        <v>7214</v>
      </c>
      <c r="C2720" s="84">
        <v>2.59642275019E-2</v>
      </c>
      <c r="D2720" s="84">
        <f t="shared" si="42"/>
        <v>-5.267330887351406</v>
      </c>
      <c r="E2720" s="82" t="s">
        <v>5852</v>
      </c>
      <c r="F2720" s="85" t="s">
        <v>5853</v>
      </c>
    </row>
    <row r="2721" spans="2:6">
      <c r="B2721" s="80" t="s">
        <v>7215</v>
      </c>
      <c r="C2721" s="84">
        <v>2.5943083575200001E-2</v>
      </c>
      <c r="D2721" s="84">
        <f t="shared" si="42"/>
        <v>-5.2685062223571757</v>
      </c>
      <c r="E2721" s="82" t="s">
        <v>7156</v>
      </c>
      <c r="F2721" s="85" t="s">
        <v>7157</v>
      </c>
    </row>
    <row r="2722" spans="2:6">
      <c r="B2722" s="80" t="s">
        <v>7216</v>
      </c>
      <c r="C2722" s="84">
        <v>2.5869610366399998E-2</v>
      </c>
      <c r="D2722" s="84">
        <f t="shared" si="42"/>
        <v>-5.2725978646541058</v>
      </c>
      <c r="E2722" s="82"/>
      <c r="F2722" s="85"/>
    </row>
    <row r="2723" spans="2:6">
      <c r="B2723" s="80" t="s">
        <v>7217</v>
      </c>
      <c r="C2723" s="84">
        <v>2.5687928540400001E-2</v>
      </c>
      <c r="D2723" s="84">
        <f t="shared" si="42"/>
        <v>-5.2827656329335779</v>
      </c>
      <c r="E2723" s="82"/>
      <c r="F2723" s="85"/>
    </row>
    <row r="2724" spans="2:6">
      <c r="B2724" s="80" t="s">
        <v>7218</v>
      </c>
      <c r="C2724" s="84">
        <v>2.5681953011699999E-2</v>
      </c>
      <c r="D2724" s="84">
        <f t="shared" si="42"/>
        <v>-5.2831012718488566</v>
      </c>
      <c r="E2724" s="82"/>
      <c r="F2724" s="85"/>
    </row>
    <row r="2725" spans="2:6">
      <c r="B2725" s="80" t="s">
        <v>7219</v>
      </c>
      <c r="C2725" s="84">
        <v>2.5661776468000001E-2</v>
      </c>
      <c r="D2725" s="84">
        <f t="shared" si="42"/>
        <v>-5.2842351435536044</v>
      </c>
      <c r="E2725" s="82"/>
      <c r="F2725" s="85"/>
    </row>
    <row r="2726" spans="2:6">
      <c r="B2726" s="80" t="s">
        <v>7220</v>
      </c>
      <c r="C2726" s="84">
        <v>2.5442298026900002E-2</v>
      </c>
      <c r="D2726" s="84">
        <f t="shared" si="42"/>
        <v>-5.2966272045973648</v>
      </c>
      <c r="E2726" s="82"/>
      <c r="F2726" s="85"/>
    </row>
    <row r="2727" spans="2:6">
      <c r="B2727" s="80" t="s">
        <v>7221</v>
      </c>
      <c r="C2727" s="84">
        <v>2.5432436710800001E-2</v>
      </c>
      <c r="D2727" s="84">
        <f t="shared" si="42"/>
        <v>-5.2971864948653389</v>
      </c>
      <c r="E2727" s="82" t="s">
        <v>5852</v>
      </c>
      <c r="F2727" s="85" t="s">
        <v>5853</v>
      </c>
    </row>
    <row r="2728" spans="2:6">
      <c r="B2728" s="80" t="s">
        <v>7222</v>
      </c>
      <c r="C2728" s="84">
        <v>2.5168811463900001E-2</v>
      </c>
      <c r="D2728" s="84">
        <f t="shared" si="42"/>
        <v>-5.3122190994428129</v>
      </c>
      <c r="E2728" s="82" t="s">
        <v>4866</v>
      </c>
      <c r="F2728" s="85" t="s">
        <v>4867</v>
      </c>
    </row>
    <row r="2729" spans="2:6">
      <c r="B2729" s="80" t="s">
        <v>7223</v>
      </c>
      <c r="C2729" s="84">
        <v>2.5060237837699999E-2</v>
      </c>
      <c r="D2729" s="84">
        <f t="shared" si="42"/>
        <v>-5.3184560829504637</v>
      </c>
      <c r="E2729" s="82"/>
      <c r="F2729" s="85"/>
    </row>
    <row r="2730" spans="2:6">
      <c r="B2730" s="80" t="s">
        <v>7224</v>
      </c>
      <c r="C2730" s="84">
        <v>2.5028872927200001E-2</v>
      </c>
      <c r="D2730" s="84">
        <f t="shared" si="42"/>
        <v>-5.320262863149174</v>
      </c>
      <c r="E2730" s="82"/>
      <c r="F2730" s="85"/>
    </row>
    <row r="2731" spans="2:6">
      <c r="B2731" s="80" t="s">
        <v>7225</v>
      </c>
      <c r="C2731" s="84">
        <v>2.5028872927200001E-2</v>
      </c>
      <c r="D2731" s="84">
        <f t="shared" si="42"/>
        <v>-5.320262863149174</v>
      </c>
      <c r="E2731" s="82"/>
      <c r="F2731" s="85"/>
    </row>
    <row r="2732" spans="2:6">
      <c r="B2732" s="80" t="s">
        <v>7226</v>
      </c>
      <c r="C2732" s="84">
        <v>2.4968724724599999E-2</v>
      </c>
      <c r="D2732" s="84">
        <f t="shared" si="42"/>
        <v>-5.3237340521481356</v>
      </c>
      <c r="E2732" s="82"/>
      <c r="F2732" s="85"/>
    </row>
    <row r="2733" spans="2:6">
      <c r="B2733" s="80" t="s">
        <v>7227</v>
      </c>
      <c r="C2733" s="84">
        <v>2.4872777935E-2</v>
      </c>
      <c r="D2733" s="84">
        <f t="shared" si="42"/>
        <v>-5.3292885447354719</v>
      </c>
      <c r="E2733" s="82"/>
      <c r="F2733" s="85"/>
    </row>
    <row r="2734" spans="2:6">
      <c r="B2734" s="80" t="s">
        <v>127</v>
      </c>
      <c r="C2734" s="84">
        <v>2.4827523665899999E-2</v>
      </c>
      <c r="D2734" s="84">
        <f t="shared" si="42"/>
        <v>-5.3319158176312031</v>
      </c>
      <c r="E2734" s="82" t="s">
        <v>134</v>
      </c>
      <c r="F2734" s="85" t="s">
        <v>2908</v>
      </c>
    </row>
    <row r="2735" spans="2:6">
      <c r="B2735" s="80" t="s">
        <v>7228</v>
      </c>
      <c r="C2735" s="84">
        <v>2.46286689091E-2</v>
      </c>
      <c r="D2735" s="84">
        <f t="shared" si="42"/>
        <v>-5.3435175323046264</v>
      </c>
      <c r="E2735" s="82"/>
      <c r="F2735" s="85"/>
    </row>
    <row r="2736" spans="2:6">
      <c r="B2736" s="80" t="s">
        <v>2962</v>
      </c>
      <c r="C2736" s="84">
        <v>2.46286689091E-2</v>
      </c>
      <c r="D2736" s="84">
        <f t="shared" si="42"/>
        <v>-5.3435175323046264</v>
      </c>
      <c r="E2736" s="82"/>
      <c r="F2736" s="85"/>
    </row>
    <row r="2737" spans="2:6">
      <c r="B2737" s="80" t="s">
        <v>7229</v>
      </c>
      <c r="C2737" s="84">
        <v>2.4534257102399998E-2</v>
      </c>
      <c r="D2737" s="84">
        <f t="shared" si="42"/>
        <v>-5.3490586025303912</v>
      </c>
      <c r="E2737" s="82" t="s">
        <v>7230</v>
      </c>
      <c r="F2737" s="85" t="s">
        <v>7231</v>
      </c>
    </row>
    <row r="2738" spans="2:6">
      <c r="B2738" s="80" t="s">
        <v>7232</v>
      </c>
      <c r="C2738" s="84">
        <v>2.4107727072700001E-2</v>
      </c>
      <c r="D2738" s="84">
        <f t="shared" si="42"/>
        <v>-5.3743605527505576</v>
      </c>
      <c r="E2738" s="82" t="s">
        <v>7233</v>
      </c>
      <c r="F2738" s="85" t="s">
        <v>7234</v>
      </c>
    </row>
    <row r="2739" spans="2:6">
      <c r="B2739" s="80" t="s">
        <v>7235</v>
      </c>
      <c r="C2739" s="84">
        <v>2.3865465917099999E-2</v>
      </c>
      <c r="D2739" s="84">
        <f t="shared" si="42"/>
        <v>-5.3889316878816427</v>
      </c>
      <c r="E2739" s="82" t="s">
        <v>5480</v>
      </c>
      <c r="F2739" s="85" t="s">
        <v>5481</v>
      </c>
    </row>
    <row r="2740" spans="2:6">
      <c r="B2740" s="80" t="s">
        <v>7236</v>
      </c>
      <c r="C2740" s="84">
        <v>2.3865465917099999E-2</v>
      </c>
      <c r="D2740" s="84">
        <f t="shared" si="42"/>
        <v>-5.3889316878816427</v>
      </c>
      <c r="E2740" s="82"/>
      <c r="F2740" s="85"/>
    </row>
    <row r="2741" spans="2:6">
      <c r="B2741" s="80" t="s">
        <v>7237</v>
      </c>
      <c r="C2741" s="84">
        <v>2.3843412582600001E-2</v>
      </c>
      <c r="D2741" s="84">
        <f t="shared" si="42"/>
        <v>-5.3902654538214358</v>
      </c>
      <c r="E2741" s="82"/>
      <c r="F2741" s="85"/>
    </row>
    <row r="2742" spans="2:6">
      <c r="B2742" s="80" t="s">
        <v>7238</v>
      </c>
      <c r="C2742" s="84">
        <v>2.3831189239899998E-2</v>
      </c>
      <c r="D2742" s="84">
        <f t="shared" si="42"/>
        <v>-5.3910052421199701</v>
      </c>
      <c r="E2742" s="82" t="s">
        <v>7152</v>
      </c>
      <c r="F2742" s="85" t="s">
        <v>7153</v>
      </c>
    </row>
    <row r="2743" spans="2:6">
      <c r="B2743" s="80" t="s">
        <v>7239</v>
      </c>
      <c r="C2743" s="84">
        <v>2.3809744494100001E-2</v>
      </c>
      <c r="D2743" s="84">
        <f t="shared" si="42"/>
        <v>-5.3923040508578968</v>
      </c>
      <c r="E2743" s="82" t="s">
        <v>5411</v>
      </c>
      <c r="F2743" s="85" t="s">
        <v>5412</v>
      </c>
    </row>
    <row r="2744" spans="2:6">
      <c r="B2744" s="80" t="s">
        <v>7240</v>
      </c>
      <c r="C2744" s="84">
        <v>2.3745912969199999E-2</v>
      </c>
      <c r="D2744" s="84">
        <f t="shared" si="42"/>
        <v>-5.3961769646032485</v>
      </c>
      <c r="E2744" s="82"/>
      <c r="F2744" s="85"/>
    </row>
    <row r="2745" spans="2:6">
      <c r="B2745" s="80" t="s">
        <v>7241</v>
      </c>
      <c r="C2745" s="84">
        <v>2.35662074958E-2</v>
      </c>
      <c r="D2745" s="84">
        <f t="shared" si="42"/>
        <v>-5.4071365850787103</v>
      </c>
      <c r="E2745" s="82" t="s">
        <v>6112</v>
      </c>
      <c r="F2745" s="85" t="s">
        <v>6113</v>
      </c>
    </row>
    <row r="2746" spans="2:6">
      <c r="B2746" s="80" t="s">
        <v>2724</v>
      </c>
      <c r="C2746" s="84">
        <v>2.35013316094E-2</v>
      </c>
      <c r="D2746" s="84">
        <f t="shared" si="42"/>
        <v>-5.4111136860971802</v>
      </c>
      <c r="E2746" s="82"/>
      <c r="F2746" s="85"/>
    </row>
    <row r="2747" spans="2:6">
      <c r="B2747" s="80" t="s">
        <v>7242</v>
      </c>
      <c r="C2747" s="84">
        <v>2.3443429557699999E-2</v>
      </c>
      <c r="D2747" s="84">
        <f t="shared" si="42"/>
        <v>-5.4146725515862624</v>
      </c>
      <c r="E2747" s="82" t="s">
        <v>7091</v>
      </c>
      <c r="F2747" s="85" t="s">
        <v>7092</v>
      </c>
    </row>
    <row r="2748" spans="2:6">
      <c r="B2748" s="80" t="s">
        <v>7243</v>
      </c>
      <c r="C2748" s="84">
        <v>2.3230366379999999E-2</v>
      </c>
      <c r="D2748" s="84">
        <f t="shared" si="42"/>
        <v>-5.4278442818423462</v>
      </c>
      <c r="E2748" s="82" t="s">
        <v>1789</v>
      </c>
      <c r="F2748" s="85" t="s">
        <v>1790</v>
      </c>
    </row>
    <row r="2749" spans="2:6">
      <c r="B2749" s="80" t="s">
        <v>7244</v>
      </c>
      <c r="C2749" s="84">
        <v>2.3225779122700001E-2</v>
      </c>
      <c r="D2749" s="84">
        <f t="shared" si="42"/>
        <v>-5.4281291962840372</v>
      </c>
      <c r="E2749" s="82" t="s">
        <v>7245</v>
      </c>
      <c r="F2749" s="85" t="s">
        <v>7246</v>
      </c>
    </row>
    <row r="2750" spans="2:6">
      <c r="B2750" s="80" t="s">
        <v>7247</v>
      </c>
      <c r="C2750" s="84">
        <v>2.31481420795E-2</v>
      </c>
      <c r="D2750" s="84">
        <f t="shared" si="42"/>
        <v>-5.4329597855011666</v>
      </c>
      <c r="E2750" s="82"/>
      <c r="F2750" s="85"/>
    </row>
    <row r="2751" spans="2:6">
      <c r="B2751" s="80" t="s">
        <v>7248</v>
      </c>
      <c r="C2751" s="84">
        <v>2.31481420795E-2</v>
      </c>
      <c r="D2751" s="84">
        <f t="shared" si="42"/>
        <v>-5.4329597855011666</v>
      </c>
      <c r="E2751" s="82"/>
      <c r="F2751" s="85"/>
    </row>
    <row r="2752" spans="2:6">
      <c r="B2752" s="80" t="s">
        <v>7249</v>
      </c>
      <c r="C2752" s="84">
        <v>2.31481420795E-2</v>
      </c>
      <c r="D2752" s="84">
        <f t="shared" si="42"/>
        <v>-5.4329597855011666</v>
      </c>
      <c r="E2752" s="82"/>
      <c r="F2752" s="85"/>
    </row>
    <row r="2753" spans="2:6">
      <c r="B2753" s="80" t="s">
        <v>7250</v>
      </c>
      <c r="C2753" s="84">
        <v>2.31298314704E-2</v>
      </c>
      <c r="D2753" s="84">
        <f t="shared" si="42"/>
        <v>-5.4341014355906747</v>
      </c>
      <c r="E2753" s="82" t="s">
        <v>7251</v>
      </c>
      <c r="F2753" s="85" t="s">
        <v>7252</v>
      </c>
    </row>
    <row r="2754" spans="2:6">
      <c r="B2754" s="80" t="s">
        <v>7253</v>
      </c>
      <c r="C2754" s="84">
        <v>2.3006554209E-2</v>
      </c>
      <c r="D2754" s="84">
        <f t="shared" si="42"/>
        <v>-5.4418112687007714</v>
      </c>
      <c r="E2754" s="82" t="s">
        <v>5315</v>
      </c>
      <c r="F2754" s="85" t="s">
        <v>5316</v>
      </c>
    </row>
    <row r="2755" spans="2:6">
      <c r="B2755" s="80" t="s">
        <v>7254</v>
      </c>
      <c r="C2755" s="84">
        <v>2.2685779010899999E-2</v>
      </c>
      <c r="D2755" s="84">
        <f t="shared" si="42"/>
        <v>-5.462067988280225</v>
      </c>
      <c r="E2755" s="82"/>
      <c r="F2755" s="85"/>
    </row>
    <row r="2756" spans="2:6">
      <c r="B2756" s="80" t="s">
        <v>2810</v>
      </c>
      <c r="C2756" s="84">
        <v>2.2201962180899999E-2</v>
      </c>
      <c r="D2756" s="84">
        <f t="shared" ref="D2756:D2819" si="43">LOG(C2756,2)</f>
        <v>-5.4931690040300838</v>
      </c>
      <c r="E2756" s="82" t="s">
        <v>2714</v>
      </c>
      <c r="F2756" s="85" t="s">
        <v>2715</v>
      </c>
    </row>
    <row r="2757" spans="2:6">
      <c r="B2757" s="80" t="s">
        <v>7255</v>
      </c>
      <c r="C2757" s="84">
        <v>2.21495205281E-2</v>
      </c>
      <c r="D2757" s="84">
        <f t="shared" si="43"/>
        <v>-5.4965807207560253</v>
      </c>
      <c r="E2757" s="82"/>
      <c r="F2757" s="85"/>
    </row>
    <row r="2758" spans="2:6">
      <c r="B2758" s="80" t="s">
        <v>7256</v>
      </c>
      <c r="C2758" s="84">
        <v>2.2079566430900002E-2</v>
      </c>
      <c r="D2758" s="84">
        <f t="shared" si="43"/>
        <v>-5.5011443471030201</v>
      </c>
      <c r="E2758" s="82" t="s">
        <v>7257</v>
      </c>
      <c r="F2758" s="85" t="s">
        <v>7258</v>
      </c>
    </row>
    <row r="2759" spans="2:6">
      <c r="B2759" s="80" t="s">
        <v>7259</v>
      </c>
      <c r="C2759" s="84">
        <v>2.2073503212199998E-2</v>
      </c>
      <c r="D2759" s="84">
        <f t="shared" si="43"/>
        <v>-5.5015405766596972</v>
      </c>
      <c r="E2759" s="82" t="s">
        <v>6077</v>
      </c>
      <c r="F2759" s="85" t="s">
        <v>6078</v>
      </c>
    </row>
    <row r="2760" spans="2:6">
      <c r="B2760" s="80" t="s">
        <v>7260</v>
      </c>
      <c r="C2760" s="84">
        <v>2.1797475180100001E-2</v>
      </c>
      <c r="D2760" s="84">
        <f t="shared" si="43"/>
        <v>-5.5196951536762047</v>
      </c>
      <c r="E2760" s="82"/>
      <c r="F2760" s="85"/>
    </row>
    <row r="2761" spans="2:6">
      <c r="B2761" s="80" t="s">
        <v>7261</v>
      </c>
      <c r="C2761" s="84">
        <v>2.1771735709200001E-2</v>
      </c>
      <c r="D2761" s="84">
        <f t="shared" si="43"/>
        <v>-5.521399761613079</v>
      </c>
      <c r="E2761" s="82"/>
      <c r="F2761" s="85"/>
    </row>
    <row r="2762" spans="2:6">
      <c r="B2762" s="80" t="s">
        <v>7262</v>
      </c>
      <c r="C2762" s="84">
        <v>2.1696143713699999E-2</v>
      </c>
      <c r="D2762" s="84">
        <f t="shared" si="43"/>
        <v>-5.526417549847694</v>
      </c>
      <c r="E2762" s="82"/>
      <c r="F2762" s="85"/>
    </row>
    <row r="2763" spans="2:6">
      <c r="B2763" s="80" t="s">
        <v>7263</v>
      </c>
      <c r="C2763" s="84">
        <v>2.1612028331999999E-2</v>
      </c>
      <c r="D2763" s="84">
        <f t="shared" si="43"/>
        <v>-5.5320217114136998</v>
      </c>
      <c r="E2763" s="82"/>
      <c r="F2763" s="85"/>
    </row>
    <row r="2764" spans="2:6">
      <c r="B2764" s="80" t="s">
        <v>7264</v>
      </c>
      <c r="C2764" s="84">
        <v>2.1483692687100001E-2</v>
      </c>
      <c r="D2764" s="84">
        <f t="shared" si="43"/>
        <v>-5.5406142000131675</v>
      </c>
      <c r="E2764" s="82" t="s">
        <v>3454</v>
      </c>
      <c r="F2764" s="85" t="s">
        <v>3455</v>
      </c>
    </row>
    <row r="2765" spans="2:6">
      <c r="B2765" s="80" t="s">
        <v>211</v>
      </c>
      <c r="C2765" s="84">
        <v>2.14297103249E-2</v>
      </c>
      <c r="D2765" s="84">
        <f t="shared" si="43"/>
        <v>-5.5442438411907258</v>
      </c>
      <c r="E2765" s="82" t="s">
        <v>216</v>
      </c>
      <c r="F2765" s="85" t="s">
        <v>1446</v>
      </c>
    </row>
    <row r="2766" spans="2:6">
      <c r="B2766" s="80" t="s">
        <v>2769</v>
      </c>
      <c r="C2766" s="84">
        <v>2.1386238215900001E-2</v>
      </c>
      <c r="D2766" s="84">
        <f t="shared" si="43"/>
        <v>-5.547173451289769</v>
      </c>
      <c r="E2766" s="82"/>
      <c r="F2766" s="85"/>
    </row>
    <row r="2767" spans="2:6">
      <c r="B2767" s="80" t="s">
        <v>7265</v>
      </c>
      <c r="C2767" s="84">
        <v>2.1262395934600001E-2</v>
      </c>
      <c r="D2767" s="84">
        <f t="shared" si="43"/>
        <v>-5.5555520149091757</v>
      </c>
      <c r="E2767" s="82" t="s">
        <v>2649</v>
      </c>
      <c r="F2767" s="85" t="s">
        <v>2650</v>
      </c>
    </row>
    <row r="2768" spans="2:6">
      <c r="B2768" s="80" t="s">
        <v>7266</v>
      </c>
      <c r="C2768" s="84">
        <v>2.1233497623699998E-2</v>
      </c>
      <c r="D2768" s="84">
        <f t="shared" si="43"/>
        <v>-5.5575141553778709</v>
      </c>
      <c r="E2768" s="82"/>
      <c r="F2768" s="85"/>
    </row>
    <row r="2769" spans="2:6">
      <c r="B2769" s="80" t="s">
        <v>7267</v>
      </c>
      <c r="C2769" s="84">
        <v>2.1233497623699998E-2</v>
      </c>
      <c r="D2769" s="84">
        <f t="shared" si="43"/>
        <v>-5.5575141553778709</v>
      </c>
      <c r="E2769" s="82"/>
      <c r="F2769" s="85"/>
    </row>
    <row r="2770" spans="2:6">
      <c r="B2770" s="80" t="s">
        <v>2933</v>
      </c>
      <c r="C2770" s="84">
        <v>2.1130941546800001E-2</v>
      </c>
      <c r="D2770" s="84">
        <f t="shared" si="43"/>
        <v>-5.5644991378527537</v>
      </c>
      <c r="E2770" s="82"/>
      <c r="F2770" s="85"/>
    </row>
    <row r="2771" spans="2:6">
      <c r="B2771" s="80" t="s">
        <v>7268</v>
      </c>
      <c r="C2771" s="84">
        <v>2.1082507169800001E-2</v>
      </c>
      <c r="D2771" s="84">
        <f t="shared" si="43"/>
        <v>-5.5678097446993284</v>
      </c>
      <c r="E2771" s="82" t="s">
        <v>6051</v>
      </c>
      <c r="F2771" s="85" t="s">
        <v>6052</v>
      </c>
    </row>
    <row r="2772" spans="2:6">
      <c r="B2772" s="80" t="s">
        <v>2584</v>
      </c>
      <c r="C2772" s="84">
        <v>2.1064665331600001E-2</v>
      </c>
      <c r="D2772" s="84">
        <f t="shared" si="43"/>
        <v>-5.5690311947516751</v>
      </c>
      <c r="E2772" s="82"/>
      <c r="F2772" s="85"/>
    </row>
    <row r="2773" spans="2:6">
      <c r="B2773" s="80" t="s">
        <v>7269</v>
      </c>
      <c r="C2773" s="84">
        <v>2.10048224917E-2</v>
      </c>
      <c r="D2773" s="84">
        <f t="shared" si="43"/>
        <v>-5.5731355958772744</v>
      </c>
      <c r="E2773" s="82" t="s">
        <v>7251</v>
      </c>
      <c r="F2773" s="85" t="s">
        <v>7252</v>
      </c>
    </row>
    <row r="2774" spans="2:6">
      <c r="B2774" s="80" t="s">
        <v>7270</v>
      </c>
      <c r="C2774" s="84">
        <v>2.09007570521E-2</v>
      </c>
      <c r="D2774" s="84">
        <f t="shared" si="43"/>
        <v>-5.5803009902661849</v>
      </c>
      <c r="E2774" s="82"/>
      <c r="F2774" s="85"/>
    </row>
    <row r="2775" spans="2:6">
      <c r="B2775" s="80" t="s">
        <v>3016</v>
      </c>
      <c r="C2775" s="84">
        <v>2.0855999404799999E-2</v>
      </c>
      <c r="D2775" s="84">
        <f t="shared" si="43"/>
        <v>-5.583393742961043</v>
      </c>
      <c r="E2775" s="82" t="s">
        <v>3008</v>
      </c>
      <c r="F2775" s="85" t="s">
        <v>3009</v>
      </c>
    </row>
    <row r="2776" spans="2:6">
      <c r="B2776" s="80" t="s">
        <v>7271</v>
      </c>
      <c r="C2776" s="84">
        <v>2.0663778902499999E-2</v>
      </c>
      <c r="D2776" s="84">
        <f t="shared" si="43"/>
        <v>-5.5967520776160313</v>
      </c>
      <c r="E2776" s="82" t="s">
        <v>7272</v>
      </c>
      <c r="F2776" s="85" t="s">
        <v>7273</v>
      </c>
    </row>
    <row r="2777" spans="2:6">
      <c r="B2777" s="80" t="s">
        <v>7274</v>
      </c>
      <c r="C2777" s="84">
        <v>2.0663778902499999E-2</v>
      </c>
      <c r="D2777" s="84">
        <f t="shared" si="43"/>
        <v>-5.5967520776160313</v>
      </c>
      <c r="E2777" s="82"/>
      <c r="F2777" s="85"/>
    </row>
    <row r="2778" spans="2:6">
      <c r="B2778" s="80" t="s">
        <v>7275</v>
      </c>
      <c r="C2778" s="84">
        <v>2.03902324208E-2</v>
      </c>
      <c r="D2778" s="84">
        <f t="shared" si="43"/>
        <v>-5.6159779695735015</v>
      </c>
      <c r="E2778" s="82" t="s">
        <v>4994</v>
      </c>
      <c r="F2778" s="85" t="s">
        <v>4995</v>
      </c>
    </row>
    <row r="2779" spans="2:6">
      <c r="B2779" s="80" t="s">
        <v>7276</v>
      </c>
      <c r="C2779" s="84">
        <v>2.01743089507E-2</v>
      </c>
      <c r="D2779" s="84">
        <f t="shared" si="43"/>
        <v>-5.6313369333954881</v>
      </c>
      <c r="E2779" s="82" t="s">
        <v>7277</v>
      </c>
      <c r="F2779" s="85" t="s">
        <v>7278</v>
      </c>
    </row>
    <row r="2780" spans="2:6">
      <c r="B2780" s="80" t="s">
        <v>7279</v>
      </c>
      <c r="C2780" s="84">
        <v>2.0123833717200001E-2</v>
      </c>
      <c r="D2780" s="84">
        <f t="shared" si="43"/>
        <v>-5.6349510159471423</v>
      </c>
      <c r="E2780" s="82"/>
      <c r="F2780" s="85"/>
    </row>
    <row r="2781" spans="2:6">
      <c r="B2781" s="80" t="s">
        <v>7280</v>
      </c>
      <c r="C2781" s="84">
        <v>2.0078943924899999E-2</v>
      </c>
      <c r="D2781" s="84">
        <f t="shared" si="43"/>
        <v>-5.6381727986920396</v>
      </c>
      <c r="E2781" s="82" t="s">
        <v>7152</v>
      </c>
      <c r="F2781" s="85" t="s">
        <v>7153</v>
      </c>
    </row>
    <row r="2782" spans="2:6">
      <c r="B2782" s="80" t="s">
        <v>7281</v>
      </c>
      <c r="C2782" s="84">
        <v>2.00749031658E-2</v>
      </c>
      <c r="D2782" s="84">
        <f t="shared" si="43"/>
        <v>-5.63846316106362</v>
      </c>
      <c r="E2782" s="82" t="s">
        <v>7282</v>
      </c>
      <c r="F2782" s="85" t="s">
        <v>7283</v>
      </c>
    </row>
    <row r="2783" spans="2:6">
      <c r="B2783" s="80" t="s">
        <v>7284</v>
      </c>
      <c r="C2783" s="84">
        <v>2.00749031658E-2</v>
      </c>
      <c r="D2783" s="84">
        <f t="shared" si="43"/>
        <v>-5.63846316106362</v>
      </c>
      <c r="E2783" s="82" t="s">
        <v>6942</v>
      </c>
      <c r="F2783" s="85" t="s">
        <v>6943</v>
      </c>
    </row>
    <row r="2784" spans="2:6">
      <c r="B2784" s="80" t="s">
        <v>7285</v>
      </c>
      <c r="C2784" s="84">
        <v>1.9917502675999999E-2</v>
      </c>
      <c r="D2784" s="84">
        <f t="shared" si="43"/>
        <v>-5.6498194210239179</v>
      </c>
      <c r="E2784" s="82"/>
      <c r="F2784" s="85"/>
    </row>
    <row r="2785" spans="2:6">
      <c r="B2785" s="80" t="s">
        <v>7286</v>
      </c>
      <c r="C2785" s="84">
        <v>1.9817985698300001E-2</v>
      </c>
      <c r="D2785" s="84">
        <f t="shared" si="43"/>
        <v>-5.6570458554416785</v>
      </c>
      <c r="E2785" s="82" t="s">
        <v>7287</v>
      </c>
      <c r="F2785" s="85" t="s">
        <v>7288</v>
      </c>
    </row>
    <row r="2786" spans="2:6">
      <c r="B2786" s="80" t="s">
        <v>7289</v>
      </c>
      <c r="C2786" s="84">
        <v>1.9459497907600001E-2</v>
      </c>
      <c r="D2786" s="84">
        <f t="shared" si="43"/>
        <v>-5.683381703476897</v>
      </c>
      <c r="E2786" s="82"/>
      <c r="F2786" s="85"/>
    </row>
    <row r="2787" spans="2:6">
      <c r="B2787" s="80" t="s">
        <v>7290</v>
      </c>
      <c r="C2787" s="84">
        <v>1.94253564899E-2</v>
      </c>
      <c r="D2787" s="84">
        <f t="shared" si="43"/>
        <v>-5.6859151148744749</v>
      </c>
      <c r="E2787" s="82" t="s">
        <v>7291</v>
      </c>
      <c r="F2787" s="85" t="s">
        <v>7292</v>
      </c>
    </row>
    <row r="2788" spans="2:6">
      <c r="B2788" s="80" t="s">
        <v>7293</v>
      </c>
      <c r="C2788" s="84">
        <v>1.9364828365999998E-2</v>
      </c>
      <c r="D2788" s="84">
        <f t="shared" si="43"/>
        <v>-5.6904174752206504</v>
      </c>
      <c r="E2788" s="82" t="s">
        <v>7294</v>
      </c>
      <c r="F2788" s="85" t="s">
        <v>7295</v>
      </c>
    </row>
    <row r="2789" spans="2:6">
      <c r="B2789" s="80" t="s">
        <v>7296</v>
      </c>
      <c r="C2789" s="84">
        <v>1.9332944744200001E-2</v>
      </c>
      <c r="D2789" s="84">
        <f t="shared" si="43"/>
        <v>-5.6927947879065179</v>
      </c>
      <c r="E2789" s="82" t="s">
        <v>7059</v>
      </c>
      <c r="F2789" s="85" t="s">
        <v>7060</v>
      </c>
    </row>
    <row r="2790" spans="2:6">
      <c r="B2790" s="80" t="s">
        <v>7297</v>
      </c>
      <c r="C2790" s="84">
        <v>1.91877453929E-2</v>
      </c>
      <c r="D2790" s="84">
        <f t="shared" si="43"/>
        <v>-5.7036709884850776</v>
      </c>
      <c r="E2790" s="82" t="s">
        <v>6916</v>
      </c>
      <c r="F2790" s="85" t="s">
        <v>6917</v>
      </c>
    </row>
    <row r="2791" spans="2:6">
      <c r="B2791" s="80" t="s">
        <v>7298</v>
      </c>
      <c r="C2791" s="84">
        <v>1.9085939539999999E-2</v>
      </c>
      <c r="D2791" s="84">
        <f t="shared" si="43"/>
        <v>-5.7113459821924124</v>
      </c>
      <c r="E2791" s="82"/>
      <c r="F2791" s="85"/>
    </row>
    <row r="2792" spans="2:6">
      <c r="B2792" s="80" t="s">
        <v>237</v>
      </c>
      <c r="C2792" s="84">
        <v>1.9068901122899998E-2</v>
      </c>
      <c r="D2792" s="84">
        <f t="shared" si="43"/>
        <v>-5.7126344814266723</v>
      </c>
      <c r="E2792" s="82"/>
      <c r="F2792" s="85"/>
    </row>
    <row r="2793" spans="2:6">
      <c r="B2793" s="80" t="s">
        <v>7299</v>
      </c>
      <c r="C2793" s="84">
        <v>1.9033615084600001E-2</v>
      </c>
      <c r="D2793" s="84">
        <f t="shared" si="43"/>
        <v>-5.7153065887879748</v>
      </c>
      <c r="E2793" s="82"/>
      <c r="F2793" s="85"/>
    </row>
    <row r="2794" spans="2:6">
      <c r="B2794" s="80" t="s">
        <v>7300</v>
      </c>
      <c r="C2794" s="84">
        <v>1.8927479615199999E-2</v>
      </c>
      <c r="D2794" s="84">
        <f t="shared" si="43"/>
        <v>-5.7233738753382912</v>
      </c>
      <c r="E2794" s="82" t="s">
        <v>7301</v>
      </c>
      <c r="F2794" s="85" t="s">
        <v>7302</v>
      </c>
    </row>
    <row r="2795" spans="2:6">
      <c r="B2795" s="80" t="s">
        <v>7303</v>
      </c>
      <c r="C2795" s="84">
        <v>1.8889852625700001E-2</v>
      </c>
      <c r="D2795" s="84">
        <f t="shared" si="43"/>
        <v>-5.7262447435805308</v>
      </c>
      <c r="E2795" s="82"/>
      <c r="F2795" s="85"/>
    </row>
    <row r="2796" spans="2:6">
      <c r="B2796" s="80" t="s">
        <v>7304</v>
      </c>
      <c r="C2796" s="84">
        <v>1.8542368638799999E-2</v>
      </c>
      <c r="D2796" s="84">
        <f t="shared" si="43"/>
        <v>-5.7530306413247825</v>
      </c>
      <c r="E2796" s="82"/>
      <c r="F2796" s="85"/>
    </row>
    <row r="2797" spans="2:6">
      <c r="B2797" s="80" t="s">
        <v>7305</v>
      </c>
      <c r="C2797" s="84">
        <v>1.82195265369E-2</v>
      </c>
      <c r="D2797" s="84">
        <f t="shared" si="43"/>
        <v>-5.7783707208510933</v>
      </c>
      <c r="E2797" s="82" t="s">
        <v>7306</v>
      </c>
      <c r="F2797" s="85" t="s">
        <v>7307</v>
      </c>
    </row>
    <row r="2798" spans="2:6">
      <c r="B2798" s="80" t="s">
        <v>7308</v>
      </c>
      <c r="C2798" s="84">
        <v>1.8134156316900001E-2</v>
      </c>
      <c r="D2798" s="84">
        <f t="shared" si="43"/>
        <v>-5.7851465636139441</v>
      </c>
      <c r="E2798" s="82"/>
      <c r="F2798" s="85"/>
    </row>
    <row r="2799" spans="2:6">
      <c r="B2799" s="80" t="s">
        <v>7309</v>
      </c>
      <c r="C2799" s="84">
        <v>1.8069066773700002E-2</v>
      </c>
      <c r="D2799" s="84">
        <f t="shared" si="43"/>
        <v>-5.790334193573468</v>
      </c>
      <c r="E2799" s="82" t="s">
        <v>2649</v>
      </c>
      <c r="F2799" s="85" t="s">
        <v>2650</v>
      </c>
    </row>
    <row r="2800" spans="2:6">
      <c r="B2800" s="80" t="s">
        <v>7310</v>
      </c>
      <c r="C2800" s="84">
        <v>1.8034968167099999E-2</v>
      </c>
      <c r="D2800" s="84">
        <f t="shared" si="43"/>
        <v>-5.7930593130982295</v>
      </c>
      <c r="E2800" s="82"/>
      <c r="F2800" s="85"/>
    </row>
    <row r="2801" spans="2:6">
      <c r="B2801" s="80" t="s">
        <v>7311</v>
      </c>
      <c r="C2801" s="84">
        <v>1.7595144513599999E-2</v>
      </c>
      <c r="D2801" s="84">
        <f t="shared" si="43"/>
        <v>-5.8286788264005382</v>
      </c>
      <c r="E2801" s="82"/>
      <c r="F2801" s="85"/>
    </row>
    <row r="2802" spans="2:6">
      <c r="B2802" s="80" t="s">
        <v>7312</v>
      </c>
      <c r="C2802" s="84">
        <v>1.7437595793299999E-2</v>
      </c>
      <c r="D2802" s="84">
        <f t="shared" si="43"/>
        <v>-5.8416550473768849</v>
      </c>
      <c r="E2802" s="82" t="s">
        <v>7313</v>
      </c>
      <c r="F2802" s="85" t="s">
        <v>7314</v>
      </c>
    </row>
    <row r="2803" spans="2:6">
      <c r="B2803" s="80" t="s">
        <v>7315</v>
      </c>
      <c r="C2803" s="84">
        <v>1.7237717085499999E-2</v>
      </c>
      <c r="D2803" s="84">
        <f t="shared" si="43"/>
        <v>-5.8582874691477418</v>
      </c>
      <c r="E2803" s="82"/>
      <c r="F2803" s="85"/>
    </row>
    <row r="2804" spans="2:6">
      <c r="B2804" s="80" t="s">
        <v>7316</v>
      </c>
      <c r="C2804" s="84">
        <v>1.7202133820899999E-2</v>
      </c>
      <c r="D2804" s="84">
        <f t="shared" si="43"/>
        <v>-5.8612686561327632</v>
      </c>
      <c r="E2804" s="82"/>
      <c r="F2804" s="85"/>
    </row>
    <row r="2805" spans="2:6">
      <c r="B2805" s="80" t="s">
        <v>7317</v>
      </c>
      <c r="C2805" s="84">
        <v>1.7202133820899999E-2</v>
      </c>
      <c r="D2805" s="84">
        <f t="shared" si="43"/>
        <v>-5.8612686561327632</v>
      </c>
      <c r="E2805" s="82"/>
      <c r="F2805" s="85"/>
    </row>
    <row r="2806" spans="2:6">
      <c r="B2806" s="80" t="s">
        <v>7318</v>
      </c>
      <c r="C2806" s="84">
        <v>1.7202133820899999E-2</v>
      </c>
      <c r="D2806" s="84">
        <f t="shared" si="43"/>
        <v>-5.8612686561327632</v>
      </c>
      <c r="E2806" s="82"/>
      <c r="F2806" s="85"/>
    </row>
    <row r="2807" spans="2:6">
      <c r="B2807" s="80" t="s">
        <v>7319</v>
      </c>
      <c r="C2807" s="84">
        <v>1.7162920819000001E-2</v>
      </c>
      <c r="D2807" s="84">
        <f t="shared" si="43"/>
        <v>-5.8645610954159588</v>
      </c>
      <c r="E2807" s="82"/>
      <c r="F2807" s="85"/>
    </row>
    <row r="2808" spans="2:6">
      <c r="B2808" s="80" t="s">
        <v>7320</v>
      </c>
      <c r="C2808" s="84">
        <v>1.70121395656E-2</v>
      </c>
      <c r="D2808" s="84">
        <f t="shared" si="43"/>
        <v>-5.8772915939487591</v>
      </c>
      <c r="E2808" s="82" t="s">
        <v>7321</v>
      </c>
      <c r="F2808" s="85" t="s">
        <v>7322</v>
      </c>
    </row>
    <row r="2809" spans="2:6">
      <c r="B2809" s="80" t="s">
        <v>7323</v>
      </c>
      <c r="C2809" s="84">
        <v>1.70121395656E-2</v>
      </c>
      <c r="D2809" s="84">
        <f t="shared" si="43"/>
        <v>-5.8772915939487591</v>
      </c>
      <c r="E2809" s="82"/>
      <c r="F2809" s="85"/>
    </row>
    <row r="2810" spans="2:6">
      <c r="B2810" s="80" t="s">
        <v>2950</v>
      </c>
      <c r="C2810" s="84">
        <v>1.6987288506900001E-2</v>
      </c>
      <c r="D2810" s="84">
        <f t="shared" si="43"/>
        <v>-5.8794006003388457</v>
      </c>
      <c r="E2810" s="82" t="s">
        <v>2951</v>
      </c>
      <c r="F2810" s="85" t="s">
        <v>2952</v>
      </c>
    </row>
    <row r="2811" spans="2:6">
      <c r="B2811" s="80" t="s">
        <v>7324</v>
      </c>
      <c r="C2811" s="84">
        <v>1.69575324474E-2</v>
      </c>
      <c r="D2811" s="84">
        <f t="shared" si="43"/>
        <v>-5.8819299364358484</v>
      </c>
      <c r="E2811" s="82"/>
      <c r="F2811" s="85"/>
    </row>
    <row r="2812" spans="2:6">
      <c r="B2812" s="80" t="s">
        <v>7325</v>
      </c>
      <c r="C2812" s="84">
        <v>1.6905489326799999E-2</v>
      </c>
      <c r="D2812" s="84">
        <f t="shared" si="43"/>
        <v>-5.8863644143520215</v>
      </c>
      <c r="E2812" s="82"/>
      <c r="F2812" s="85"/>
    </row>
    <row r="2813" spans="2:6">
      <c r="B2813" s="80" t="s">
        <v>7326</v>
      </c>
      <c r="C2813" s="84">
        <v>1.68262963626E-2</v>
      </c>
      <c r="D2813" s="84">
        <f t="shared" si="43"/>
        <v>-5.8931385298813899</v>
      </c>
      <c r="E2813" s="82" t="s">
        <v>3310</v>
      </c>
      <c r="F2813" s="85" t="s">
        <v>3311</v>
      </c>
    </row>
    <row r="2814" spans="2:6">
      <c r="B2814" s="80" t="s">
        <v>7327</v>
      </c>
      <c r="C2814" s="84">
        <v>1.6572599515300001E-2</v>
      </c>
      <c r="D2814" s="84">
        <f t="shared" si="43"/>
        <v>-5.9150562737761874</v>
      </c>
      <c r="E2814" s="82" t="s">
        <v>6449</v>
      </c>
      <c r="F2814" s="85" t="s">
        <v>6450</v>
      </c>
    </row>
    <row r="2815" spans="2:6">
      <c r="B2815" s="80" t="s">
        <v>7328</v>
      </c>
      <c r="C2815" s="84">
        <v>1.6565946445599999E-2</v>
      </c>
      <c r="D2815" s="84">
        <f t="shared" si="43"/>
        <v>-5.9156355599526638</v>
      </c>
      <c r="E2815" s="82" t="s">
        <v>4654</v>
      </c>
      <c r="F2815" s="85" t="s">
        <v>4655</v>
      </c>
    </row>
    <row r="2816" spans="2:6">
      <c r="B2816" s="80" t="s">
        <v>2621</v>
      </c>
      <c r="C2816" s="84">
        <v>1.6121827182999999E-2</v>
      </c>
      <c r="D2816" s="84">
        <f t="shared" si="43"/>
        <v>-5.9548409273935476</v>
      </c>
      <c r="E2816" s="82"/>
      <c r="F2816" s="85"/>
    </row>
    <row r="2817" spans="2:6">
      <c r="B2817" s="80" t="s">
        <v>7329</v>
      </c>
      <c r="C2817" s="84">
        <v>1.6044688536099999E-2</v>
      </c>
      <c r="D2817" s="84">
        <f t="shared" si="43"/>
        <v>-5.9617604058755003</v>
      </c>
      <c r="E2817" s="82" t="s">
        <v>7330</v>
      </c>
      <c r="F2817" s="85" t="s">
        <v>7331</v>
      </c>
    </row>
    <row r="2818" spans="2:6">
      <c r="B2818" s="80" t="s">
        <v>7332</v>
      </c>
      <c r="C2818" s="84">
        <v>1.5901726668999999E-2</v>
      </c>
      <c r="D2818" s="84">
        <f t="shared" si="43"/>
        <v>-5.974672762532105</v>
      </c>
      <c r="E2818" s="82" t="s">
        <v>7333</v>
      </c>
      <c r="F2818" s="85" t="s">
        <v>7334</v>
      </c>
    </row>
    <row r="2819" spans="2:6">
      <c r="B2819" s="80" t="s">
        <v>7335</v>
      </c>
      <c r="C2819" s="84">
        <v>1.5851313391099998E-2</v>
      </c>
      <c r="D2819" s="84">
        <f t="shared" si="43"/>
        <v>-5.9792538071813386</v>
      </c>
      <c r="E2819" s="30" t="s">
        <v>7336</v>
      </c>
      <c r="F2819" s="34" t="s">
        <v>7337</v>
      </c>
    </row>
    <row r="2820" spans="2:6">
      <c r="B2820" s="80" t="s">
        <v>7338</v>
      </c>
      <c r="C2820" s="84">
        <v>1.57123293324E-2</v>
      </c>
      <c r="D2820" s="84">
        <f t="shared" ref="D2820:D2883" si="44">LOG(C2820,2)</f>
        <v>-5.9919591156229677</v>
      </c>
      <c r="E2820" s="82"/>
      <c r="F2820" s="85"/>
    </row>
    <row r="2821" spans="2:6">
      <c r="B2821" s="80" t="s">
        <v>7339</v>
      </c>
      <c r="C2821" s="84">
        <v>1.5646855931799999E-2</v>
      </c>
      <c r="D2821" s="84">
        <f t="shared" si="44"/>
        <v>-5.9979833976195964</v>
      </c>
      <c r="E2821" s="30" t="s">
        <v>7336</v>
      </c>
      <c r="F2821" s="34" t="s">
        <v>7337</v>
      </c>
    </row>
    <row r="2822" spans="2:6">
      <c r="B2822" s="80" t="s">
        <v>7340</v>
      </c>
      <c r="C2822" s="84">
        <v>1.5452333238E-2</v>
      </c>
      <c r="D2822" s="84">
        <f t="shared" si="44"/>
        <v>-6.016031494250794</v>
      </c>
      <c r="E2822" s="82" t="s">
        <v>6846</v>
      </c>
      <c r="F2822" s="85" t="s">
        <v>6847</v>
      </c>
    </row>
    <row r="2823" spans="2:6">
      <c r="B2823" s="80" t="s">
        <v>7341</v>
      </c>
      <c r="C2823" s="84">
        <v>1.52147440114E-2</v>
      </c>
      <c r="D2823" s="84">
        <f t="shared" si="44"/>
        <v>-6.0383861291125269</v>
      </c>
      <c r="E2823" s="82" t="s">
        <v>6449</v>
      </c>
      <c r="F2823" s="85" t="s">
        <v>6450</v>
      </c>
    </row>
    <row r="2824" spans="2:6">
      <c r="B2824" s="80" t="s">
        <v>7342</v>
      </c>
      <c r="C2824" s="84">
        <v>1.51691908565E-2</v>
      </c>
      <c r="D2824" s="84">
        <f t="shared" si="44"/>
        <v>-6.0427120572845796</v>
      </c>
      <c r="E2824" s="82" t="s">
        <v>7343</v>
      </c>
      <c r="F2824" s="85" t="s">
        <v>7344</v>
      </c>
    </row>
    <row r="2825" spans="2:6">
      <c r="B2825" s="80" t="s">
        <v>7345</v>
      </c>
      <c r="C2825" s="84">
        <v>1.50746919382E-2</v>
      </c>
      <c r="D2825" s="84">
        <f t="shared" si="44"/>
        <v>-6.0517276698233164</v>
      </c>
      <c r="E2825" s="82" t="s">
        <v>7346</v>
      </c>
      <c r="F2825" s="85" t="s">
        <v>7347</v>
      </c>
    </row>
    <row r="2826" spans="2:6">
      <c r="B2826" s="80" t="s">
        <v>7348</v>
      </c>
      <c r="C2826" s="84">
        <v>1.48086728573E-2</v>
      </c>
      <c r="D2826" s="84">
        <f t="shared" si="44"/>
        <v>-6.0774138366553654</v>
      </c>
      <c r="E2826" s="82"/>
      <c r="F2826" s="85"/>
    </row>
    <row r="2827" spans="2:6">
      <c r="B2827" s="80" t="s">
        <v>2526</v>
      </c>
      <c r="C2827" s="84">
        <v>1.47338795023E-2</v>
      </c>
      <c r="D2827" s="84">
        <f t="shared" si="44"/>
        <v>-6.0847188407442063</v>
      </c>
      <c r="E2827" s="82"/>
      <c r="F2827" s="85"/>
    </row>
    <row r="2828" spans="2:6">
      <c r="B2828" s="80" t="s">
        <v>7349</v>
      </c>
      <c r="C2828" s="84">
        <v>1.4722845521599999E-2</v>
      </c>
      <c r="D2828" s="84">
        <f t="shared" si="44"/>
        <v>-6.0857996581106155</v>
      </c>
      <c r="E2828" s="82"/>
      <c r="F2828" s="85"/>
    </row>
    <row r="2829" spans="2:6">
      <c r="B2829" s="80" t="s">
        <v>7350</v>
      </c>
      <c r="C2829" s="84">
        <v>1.4713655306E-2</v>
      </c>
      <c r="D2829" s="84">
        <f t="shared" si="44"/>
        <v>-6.0867004906504096</v>
      </c>
      <c r="E2829" s="82"/>
      <c r="F2829" s="85"/>
    </row>
    <row r="2830" spans="2:6">
      <c r="B2830" s="80" t="s">
        <v>7351</v>
      </c>
      <c r="C2830" s="84">
        <v>1.4596684267000001E-2</v>
      </c>
      <c r="D2830" s="84">
        <f t="shared" si="44"/>
        <v>-6.0982155011370383</v>
      </c>
      <c r="E2830" s="82" t="s">
        <v>7352</v>
      </c>
      <c r="F2830" s="85" t="s">
        <v>7353</v>
      </c>
    </row>
    <row r="2831" spans="2:6">
      <c r="B2831" s="80" t="s">
        <v>7354</v>
      </c>
      <c r="C2831" s="84">
        <v>1.45298724883E-2</v>
      </c>
      <c r="D2831" s="84">
        <f t="shared" si="44"/>
        <v>-6.1048341475957422</v>
      </c>
      <c r="E2831" s="82"/>
      <c r="F2831" s="85"/>
    </row>
    <row r="2832" spans="2:6">
      <c r="B2832" s="80" t="s">
        <v>7355</v>
      </c>
      <c r="C2832" s="84">
        <v>1.39432431058E-2</v>
      </c>
      <c r="D2832" s="84">
        <f t="shared" si="44"/>
        <v>-6.1642900282468567</v>
      </c>
      <c r="E2832" s="82" t="s">
        <v>7356</v>
      </c>
      <c r="F2832" s="85" t="s">
        <v>7357</v>
      </c>
    </row>
    <row r="2833" spans="2:6">
      <c r="B2833" s="80" t="s">
        <v>7358</v>
      </c>
      <c r="C2833" s="84">
        <v>1.38666466672E-2</v>
      </c>
      <c r="D2833" s="84">
        <f t="shared" si="44"/>
        <v>-6.1722372428856804</v>
      </c>
      <c r="E2833" s="82"/>
      <c r="F2833" s="85"/>
    </row>
    <row r="2834" spans="2:6">
      <c r="B2834" s="80" t="s">
        <v>7359</v>
      </c>
      <c r="C2834" s="84">
        <v>1.36690530999E-2</v>
      </c>
      <c r="D2834" s="84">
        <f t="shared" si="44"/>
        <v>-6.1929428835823321</v>
      </c>
      <c r="E2834" s="82" t="s">
        <v>7360</v>
      </c>
      <c r="F2834" s="85" t="s">
        <v>7361</v>
      </c>
    </row>
    <row r="2835" spans="2:6">
      <c r="B2835" s="80" t="s">
        <v>7362</v>
      </c>
      <c r="C2835" s="84">
        <v>1.35659687757E-2</v>
      </c>
      <c r="D2835" s="84">
        <f t="shared" si="44"/>
        <v>-6.2038641124466984</v>
      </c>
      <c r="E2835" s="82"/>
      <c r="F2835" s="85"/>
    </row>
    <row r="2836" spans="2:6">
      <c r="B2836" s="80" t="s">
        <v>7363</v>
      </c>
      <c r="C2836" s="84">
        <v>1.3558152173599999E-2</v>
      </c>
      <c r="D2836" s="84">
        <f t="shared" si="44"/>
        <v>-6.2046956213033004</v>
      </c>
      <c r="E2836" s="82" t="s">
        <v>288</v>
      </c>
      <c r="F2836" s="85" t="s">
        <v>289</v>
      </c>
    </row>
    <row r="2837" spans="2:6">
      <c r="B2837" s="80" t="s">
        <v>7364</v>
      </c>
      <c r="C2837" s="84">
        <v>1.3423555982000001E-2</v>
      </c>
      <c r="D2837" s="84">
        <f t="shared" si="44"/>
        <v>-6.2190892888754856</v>
      </c>
      <c r="E2837" s="82" t="s">
        <v>4458</v>
      </c>
      <c r="F2837" s="85" t="s">
        <v>4459</v>
      </c>
    </row>
    <row r="2838" spans="2:6">
      <c r="B2838" s="80" t="s">
        <v>7365</v>
      </c>
      <c r="C2838" s="84">
        <v>1.34023432587E-2</v>
      </c>
      <c r="D2838" s="84">
        <f t="shared" si="44"/>
        <v>-6.2213709269904136</v>
      </c>
      <c r="E2838" s="82"/>
      <c r="F2838" s="85"/>
    </row>
    <row r="2839" spans="2:6">
      <c r="B2839" s="80" t="s">
        <v>3037</v>
      </c>
      <c r="C2839" s="84">
        <v>1.33546596434E-2</v>
      </c>
      <c r="D2839" s="84">
        <f t="shared" si="44"/>
        <v>-6.2265129818313616</v>
      </c>
      <c r="E2839" s="30" t="s">
        <v>3038</v>
      </c>
      <c r="F2839" s="1" t="s">
        <v>3039</v>
      </c>
    </row>
    <row r="2840" spans="2:6">
      <c r="B2840" s="80" t="s">
        <v>7366</v>
      </c>
      <c r="C2840" s="84">
        <v>1.33320046249E-2</v>
      </c>
      <c r="D2840" s="84">
        <f t="shared" si="44"/>
        <v>-6.2289624667399437</v>
      </c>
      <c r="E2840" s="82" t="s">
        <v>7367</v>
      </c>
      <c r="F2840" s="85" t="s">
        <v>7368</v>
      </c>
    </row>
    <row r="2841" spans="2:6">
      <c r="B2841" s="80" t="s">
        <v>7369</v>
      </c>
      <c r="C2841" s="84">
        <v>1.3293553235800001E-2</v>
      </c>
      <c r="D2841" s="84">
        <f t="shared" si="44"/>
        <v>-6.2331294154457701</v>
      </c>
      <c r="E2841" s="82" t="s">
        <v>2536</v>
      </c>
      <c r="F2841" s="85" t="s">
        <v>2537</v>
      </c>
    </row>
    <row r="2842" spans="2:6">
      <c r="B2842" s="80" t="s">
        <v>7370</v>
      </c>
      <c r="C2842" s="84">
        <v>1.3282359778399999E-2</v>
      </c>
      <c r="D2842" s="84">
        <f t="shared" si="44"/>
        <v>-6.2343447073853318</v>
      </c>
      <c r="E2842" s="82"/>
      <c r="F2842" s="85"/>
    </row>
    <row r="2843" spans="2:6">
      <c r="B2843" s="80" t="s">
        <v>7371</v>
      </c>
      <c r="C2843" s="84">
        <v>1.31237893165E-2</v>
      </c>
      <c r="D2843" s="84">
        <f t="shared" si="44"/>
        <v>-6.2516718510069431</v>
      </c>
      <c r="E2843" s="82" t="s">
        <v>7372</v>
      </c>
      <c r="F2843" s="85" t="s">
        <v>7373</v>
      </c>
    </row>
    <row r="2844" spans="2:6">
      <c r="B2844" s="80" t="s">
        <v>7374</v>
      </c>
      <c r="C2844" s="84">
        <v>1.2928268716699999E-2</v>
      </c>
      <c r="D2844" s="84">
        <f t="shared" si="44"/>
        <v>-6.2733270995502961</v>
      </c>
      <c r="E2844" s="82"/>
      <c r="F2844" s="85"/>
    </row>
    <row r="2845" spans="2:6">
      <c r="B2845" s="80" t="s">
        <v>7375</v>
      </c>
      <c r="C2845" s="84">
        <v>1.27948036354E-2</v>
      </c>
      <c r="D2845" s="84">
        <f t="shared" si="44"/>
        <v>-6.2882981835781795</v>
      </c>
      <c r="E2845" s="82"/>
      <c r="F2845" s="85"/>
    </row>
    <row r="2846" spans="2:6">
      <c r="B2846" s="80" t="s">
        <v>3069</v>
      </c>
      <c r="C2846" s="84">
        <v>1.2767740293000001E-2</v>
      </c>
      <c r="D2846" s="84">
        <f t="shared" si="44"/>
        <v>-6.2913529784818092</v>
      </c>
      <c r="E2846" s="82" t="s">
        <v>3041</v>
      </c>
      <c r="F2846" s="85" t="s">
        <v>3042</v>
      </c>
    </row>
    <row r="2847" spans="2:6">
      <c r="B2847" s="80" t="s">
        <v>7376</v>
      </c>
      <c r="C2847" s="84">
        <v>1.25696130056E-2</v>
      </c>
      <c r="D2847" s="84">
        <f t="shared" si="44"/>
        <v>-6.3139159571600088</v>
      </c>
      <c r="E2847" s="82"/>
      <c r="F2847" s="85"/>
    </row>
    <row r="2848" spans="2:6">
      <c r="B2848" s="80" t="s">
        <v>7377</v>
      </c>
      <c r="C2848" s="84">
        <v>1.2367756825300001E-2</v>
      </c>
      <c r="D2848" s="84">
        <f t="shared" si="44"/>
        <v>-6.3372723313746429</v>
      </c>
      <c r="E2848" s="82"/>
      <c r="F2848" s="85"/>
    </row>
    <row r="2849" spans="2:6">
      <c r="B2849" s="80" t="s">
        <v>7378</v>
      </c>
      <c r="C2849" s="84">
        <v>1.2281294287E-2</v>
      </c>
      <c r="D2849" s="84">
        <f t="shared" si="44"/>
        <v>-6.3473935799590979</v>
      </c>
      <c r="E2849" s="82" t="s">
        <v>2600</v>
      </c>
      <c r="F2849" s="85" t="s">
        <v>2601</v>
      </c>
    </row>
    <row r="2850" spans="2:6">
      <c r="B2850" s="80" t="s">
        <v>7379</v>
      </c>
      <c r="C2850" s="84">
        <v>1.20759697182E-2</v>
      </c>
      <c r="D2850" s="84">
        <f t="shared" si="44"/>
        <v>-6.3717171455198462</v>
      </c>
      <c r="E2850" s="82" t="s">
        <v>7356</v>
      </c>
      <c r="F2850" s="85" t="s">
        <v>7357</v>
      </c>
    </row>
    <row r="2851" spans="2:6">
      <c r="B2851" s="80" t="s">
        <v>228</v>
      </c>
      <c r="C2851" s="84">
        <v>1.1890385753999999E-2</v>
      </c>
      <c r="D2851" s="84">
        <f t="shared" si="44"/>
        <v>-6.3940606692786108</v>
      </c>
      <c r="E2851" s="82" t="s">
        <v>235</v>
      </c>
      <c r="F2851" s="85" t="s">
        <v>2832</v>
      </c>
    </row>
    <row r="2852" spans="2:6">
      <c r="B2852" s="80" t="s">
        <v>7380</v>
      </c>
      <c r="C2852" s="84">
        <v>1.1539497581000001E-2</v>
      </c>
      <c r="D2852" s="84">
        <f t="shared" si="44"/>
        <v>-6.4372757780252021</v>
      </c>
      <c r="E2852" s="82" t="s">
        <v>7381</v>
      </c>
      <c r="F2852" s="85" t="s">
        <v>7382</v>
      </c>
    </row>
    <row r="2853" spans="2:6">
      <c r="B2853" s="80" t="s">
        <v>7383</v>
      </c>
      <c r="C2853" s="84">
        <v>1.1449742007599999E-2</v>
      </c>
      <c r="D2853" s="84">
        <f t="shared" si="44"/>
        <v>-6.4485410987493959</v>
      </c>
      <c r="E2853" s="82"/>
      <c r="F2853" s="85"/>
    </row>
    <row r="2854" spans="2:6">
      <c r="B2854" s="80" t="s">
        <v>7384</v>
      </c>
      <c r="C2854" s="84">
        <v>1.14484963286E-2</v>
      </c>
      <c r="D2854" s="84">
        <f t="shared" si="44"/>
        <v>-6.4486980658392863</v>
      </c>
      <c r="E2854" s="82"/>
      <c r="F2854" s="85"/>
    </row>
    <row r="2855" spans="2:6">
      <c r="B2855" s="80" t="s">
        <v>7385</v>
      </c>
      <c r="C2855" s="84">
        <v>1.1313265941199999E-2</v>
      </c>
      <c r="D2855" s="84">
        <f t="shared" si="44"/>
        <v>-6.4658407195975798</v>
      </c>
      <c r="E2855" s="82" t="s">
        <v>6269</v>
      </c>
      <c r="F2855" s="85" t="s">
        <v>6270</v>
      </c>
    </row>
    <row r="2856" spans="2:6">
      <c r="B2856" s="80" t="s">
        <v>2654</v>
      </c>
      <c r="C2856" s="84">
        <v>1.1225596221899999E-2</v>
      </c>
      <c r="D2856" s="84">
        <f t="shared" si="44"/>
        <v>-6.4770641173218779</v>
      </c>
      <c r="E2856" s="82"/>
      <c r="F2856" s="85"/>
    </row>
    <row r="2857" spans="2:6">
      <c r="B2857" s="80" t="s">
        <v>7386</v>
      </c>
      <c r="C2857" s="84">
        <v>1.1211000488900001E-2</v>
      </c>
      <c r="D2857" s="84">
        <f t="shared" si="44"/>
        <v>-6.4789411573078519</v>
      </c>
      <c r="E2857" s="82"/>
      <c r="F2857" s="85"/>
    </row>
    <row r="2858" spans="2:6">
      <c r="B2858" s="80" t="s">
        <v>7387</v>
      </c>
      <c r="C2858" s="84">
        <v>1.09597327083E-2</v>
      </c>
      <c r="D2858" s="84">
        <f t="shared" si="44"/>
        <v>-6.5116435762493126</v>
      </c>
      <c r="E2858" s="82"/>
      <c r="F2858" s="85"/>
    </row>
    <row r="2859" spans="2:6">
      <c r="B2859" s="80" t="s">
        <v>7388</v>
      </c>
      <c r="C2859" s="84">
        <v>1.08906664909E-2</v>
      </c>
      <c r="D2859" s="84">
        <f t="shared" si="44"/>
        <v>-6.5207639424514747</v>
      </c>
      <c r="E2859" s="82"/>
      <c r="F2859" s="85"/>
    </row>
    <row r="2860" spans="2:6">
      <c r="B2860" s="80" t="s">
        <v>7389</v>
      </c>
      <c r="C2860" s="84">
        <v>1.0836761933899999E-2</v>
      </c>
      <c r="D2860" s="84">
        <f t="shared" si="44"/>
        <v>-6.5279224515121266</v>
      </c>
      <c r="E2860" s="82" t="s">
        <v>7390</v>
      </c>
      <c r="F2860" s="85" t="s">
        <v>7391</v>
      </c>
    </row>
    <row r="2861" spans="2:6">
      <c r="B2861" s="80" t="s">
        <v>7392</v>
      </c>
      <c r="C2861" s="84">
        <v>1.07757986457E-2</v>
      </c>
      <c r="D2861" s="84">
        <f t="shared" si="44"/>
        <v>-6.5360613915051617</v>
      </c>
      <c r="E2861" s="82"/>
      <c r="F2861" s="85"/>
    </row>
    <row r="2862" spans="2:6">
      <c r="B2862" s="80" t="s">
        <v>2861</v>
      </c>
      <c r="C2862" s="84">
        <v>1.05825340525E-2</v>
      </c>
      <c r="D2862" s="84">
        <f t="shared" si="44"/>
        <v>-6.5621710588038304</v>
      </c>
      <c r="E2862" s="82" t="s">
        <v>2862</v>
      </c>
      <c r="F2862" s="85" t="s">
        <v>2863</v>
      </c>
    </row>
    <row r="2863" spans="2:6">
      <c r="B2863" s="80" t="s">
        <v>7393</v>
      </c>
      <c r="C2863" s="84">
        <v>1.0510597585800001E-2</v>
      </c>
      <c r="D2863" s="84">
        <f t="shared" si="44"/>
        <v>-6.57201149292362</v>
      </c>
      <c r="E2863" s="82" t="s">
        <v>1226</v>
      </c>
      <c r="F2863" s="85" t="s">
        <v>1227</v>
      </c>
    </row>
    <row r="2864" spans="2:6">
      <c r="B2864" s="80" t="s">
        <v>7394</v>
      </c>
      <c r="C2864" s="84">
        <v>1.04397518129E-2</v>
      </c>
      <c r="D2864" s="84">
        <f t="shared" si="44"/>
        <v>-6.5817687750464735</v>
      </c>
      <c r="E2864" s="82"/>
      <c r="F2864" s="85"/>
    </row>
    <row r="2865" spans="2:6">
      <c r="B2865" s="80" t="s">
        <v>7395</v>
      </c>
      <c r="C2865" s="84">
        <v>1.03458802312E-2</v>
      </c>
      <c r="D2865" s="84">
        <f t="shared" si="44"/>
        <v>-6.5947997943434968</v>
      </c>
      <c r="E2865" s="82" t="s">
        <v>7372</v>
      </c>
      <c r="F2865" s="85" t="s">
        <v>7373</v>
      </c>
    </row>
    <row r="2866" spans="2:6">
      <c r="B2866" s="80" t="s">
        <v>7396</v>
      </c>
      <c r="C2866" s="84">
        <v>1.02097124703E-2</v>
      </c>
      <c r="D2866" s="84">
        <f t="shared" si="44"/>
        <v>-6.6139139526984199</v>
      </c>
      <c r="E2866" s="82" t="s">
        <v>7397</v>
      </c>
      <c r="F2866" s="85" t="s">
        <v>7398</v>
      </c>
    </row>
    <row r="2867" spans="2:6">
      <c r="B2867" s="80" t="s">
        <v>7399</v>
      </c>
      <c r="C2867" s="84">
        <v>1.0127435827699999E-2</v>
      </c>
      <c r="D2867" s="84">
        <f t="shared" si="44"/>
        <v>-6.6255872463304586</v>
      </c>
      <c r="E2867" s="82"/>
      <c r="F2867" s="85"/>
    </row>
    <row r="2868" spans="2:6">
      <c r="B2868" s="80" t="s">
        <v>7400</v>
      </c>
      <c r="C2868" s="84">
        <v>1.0032883497600001E-2</v>
      </c>
      <c r="D2868" s="84">
        <f t="shared" si="44"/>
        <v>-6.6391198869325248</v>
      </c>
      <c r="E2868" s="82" t="s">
        <v>7401</v>
      </c>
      <c r="F2868" s="85" t="s">
        <v>7402</v>
      </c>
    </row>
    <row r="2869" spans="2:6">
      <c r="B2869" s="80" t="s">
        <v>7403</v>
      </c>
      <c r="C2869" s="84">
        <v>1.00317904019E-2</v>
      </c>
      <c r="D2869" s="84">
        <f t="shared" si="44"/>
        <v>-6.6392770789960558</v>
      </c>
      <c r="E2869" s="82"/>
      <c r="F2869" s="85"/>
    </row>
    <row r="2870" spans="2:6">
      <c r="B2870" s="80" t="s">
        <v>7404</v>
      </c>
      <c r="C2870" s="84">
        <v>9.9611211397100004E-3</v>
      </c>
      <c r="D2870" s="84">
        <f t="shared" si="44"/>
        <v>-6.6494761556546376</v>
      </c>
      <c r="E2870" s="82" t="s">
        <v>7405</v>
      </c>
      <c r="F2870" s="85" t="s">
        <v>7406</v>
      </c>
    </row>
    <row r="2871" spans="2:6">
      <c r="B2871" s="80" t="s">
        <v>7407</v>
      </c>
      <c r="C2871" s="84">
        <v>9.9563519503399998E-3</v>
      </c>
      <c r="D2871" s="84">
        <f t="shared" si="44"/>
        <v>-6.6501670551430969</v>
      </c>
      <c r="E2871" s="82" t="s">
        <v>6601</v>
      </c>
      <c r="F2871" s="85" t="s">
        <v>6602</v>
      </c>
    </row>
    <row r="2872" spans="2:6">
      <c r="B2872" s="80" t="s">
        <v>7408</v>
      </c>
      <c r="C2872" s="84">
        <v>9.6545142625099993E-3</v>
      </c>
      <c r="D2872" s="84">
        <f t="shared" si="44"/>
        <v>-6.6945806084686872</v>
      </c>
      <c r="E2872" s="82"/>
      <c r="F2872" s="85"/>
    </row>
    <row r="2873" spans="2:6">
      <c r="B2873" s="80" t="s">
        <v>7409</v>
      </c>
      <c r="C2873" s="84">
        <v>9.6434855445700005E-3</v>
      </c>
      <c r="D2873" s="84">
        <f t="shared" si="44"/>
        <v>-6.6962295957803972</v>
      </c>
      <c r="E2873" s="82"/>
      <c r="F2873" s="85"/>
    </row>
    <row r="2874" spans="2:6">
      <c r="B2874" s="80" t="s">
        <v>7410</v>
      </c>
      <c r="C2874" s="84">
        <v>9.6390726638299999E-3</v>
      </c>
      <c r="D2874" s="84">
        <f t="shared" si="44"/>
        <v>-6.6968899273818332</v>
      </c>
      <c r="E2874" s="82" t="s">
        <v>7119</v>
      </c>
      <c r="F2874" s="85" t="s">
        <v>7120</v>
      </c>
    </row>
    <row r="2875" spans="2:6">
      <c r="B2875" s="80" t="s">
        <v>7411</v>
      </c>
      <c r="C2875" s="84">
        <v>9.6035508682300007E-3</v>
      </c>
      <c r="D2875" s="84">
        <f t="shared" si="44"/>
        <v>-6.7022163504116161</v>
      </c>
      <c r="E2875" s="82" t="s">
        <v>7412</v>
      </c>
      <c r="F2875" s="85" t="s">
        <v>7413</v>
      </c>
    </row>
    <row r="2876" spans="2:6">
      <c r="B2876" s="80" t="s">
        <v>7414</v>
      </c>
      <c r="C2876" s="84">
        <v>9.5928961161799997E-3</v>
      </c>
      <c r="D2876" s="84">
        <f t="shared" si="44"/>
        <v>-6.7038178508908883</v>
      </c>
      <c r="E2876" s="82" t="s">
        <v>7415</v>
      </c>
      <c r="F2876" s="85" t="s">
        <v>7416</v>
      </c>
    </row>
    <row r="2877" spans="2:6">
      <c r="B2877" s="80" t="s">
        <v>7417</v>
      </c>
      <c r="C2877" s="84">
        <v>9.5433238657299992E-3</v>
      </c>
      <c r="D2877" s="84">
        <f t="shared" si="44"/>
        <v>-6.7112924514060293</v>
      </c>
      <c r="E2877" s="82" t="s">
        <v>7330</v>
      </c>
      <c r="F2877" s="85" t="s">
        <v>7331</v>
      </c>
    </row>
    <row r="2878" spans="2:6">
      <c r="B2878" s="80" t="s">
        <v>7418</v>
      </c>
      <c r="C2878" s="84">
        <v>9.5430291720500007E-3</v>
      </c>
      <c r="D2878" s="84">
        <f t="shared" si="44"/>
        <v>-6.711337001887717</v>
      </c>
      <c r="E2878" s="82" t="s">
        <v>7419</v>
      </c>
      <c r="F2878" s="85" t="s">
        <v>7420</v>
      </c>
    </row>
    <row r="2879" spans="2:6">
      <c r="B2879" s="80" t="s">
        <v>3063</v>
      </c>
      <c r="C2879" s="84">
        <v>9.4949587005600002E-3</v>
      </c>
      <c r="D2879" s="84">
        <f t="shared" si="44"/>
        <v>-6.718622559445488</v>
      </c>
      <c r="E2879" s="82" t="s">
        <v>3064</v>
      </c>
      <c r="F2879" s="85" t="s">
        <v>3065</v>
      </c>
    </row>
    <row r="2880" spans="2:6">
      <c r="B2880" s="80" t="s">
        <v>7421</v>
      </c>
      <c r="C2880" s="84">
        <v>9.4088283966800006E-3</v>
      </c>
      <c r="D2880" s="84">
        <f t="shared" si="44"/>
        <v>-6.7317691973653107</v>
      </c>
      <c r="E2880" s="82" t="s">
        <v>6601</v>
      </c>
      <c r="F2880" s="85" t="s">
        <v>6602</v>
      </c>
    </row>
    <row r="2881" spans="2:6">
      <c r="B2881" s="80" t="s">
        <v>7422</v>
      </c>
      <c r="C2881" s="84">
        <v>9.3611358256100001E-3</v>
      </c>
      <c r="D2881" s="84">
        <f t="shared" si="44"/>
        <v>-6.7391006960330309</v>
      </c>
      <c r="E2881" s="82"/>
      <c r="F2881" s="85"/>
    </row>
    <row r="2882" spans="2:6">
      <c r="B2882" s="80" t="s">
        <v>7423</v>
      </c>
      <c r="C2882" s="84">
        <v>9.3151344008699996E-3</v>
      </c>
      <c r="D2882" s="84">
        <f t="shared" si="44"/>
        <v>-6.7462076998140343</v>
      </c>
      <c r="E2882" s="82"/>
      <c r="F2882" s="85"/>
    </row>
    <row r="2883" spans="2:6">
      <c r="B2883" s="80" t="s">
        <v>7424</v>
      </c>
      <c r="C2883" s="84">
        <v>9.0167243645800001E-3</v>
      </c>
      <c r="D2883" s="84">
        <f t="shared" si="44"/>
        <v>-6.7931808646256266</v>
      </c>
      <c r="E2883" s="82" t="s">
        <v>488</v>
      </c>
      <c r="F2883" s="85" t="s">
        <v>489</v>
      </c>
    </row>
    <row r="2884" spans="2:6">
      <c r="B2884" s="80" t="s">
        <v>7425</v>
      </c>
      <c r="C2884" s="84">
        <v>8.7433106084400004E-3</v>
      </c>
      <c r="D2884" s="84">
        <f t="shared" ref="D2884:D2936" si="45">LOG(C2884,2)</f>
        <v>-6.8376046326223232</v>
      </c>
      <c r="E2884" s="82"/>
      <c r="F2884" s="85"/>
    </row>
    <row r="2885" spans="2:6">
      <c r="B2885" s="80" t="s">
        <v>7426</v>
      </c>
      <c r="C2885" s="84">
        <v>8.67568707545E-3</v>
      </c>
      <c r="D2885" s="84">
        <f t="shared" si="45"/>
        <v>-6.848806267479258</v>
      </c>
      <c r="E2885" s="82" t="s">
        <v>7427</v>
      </c>
      <c r="F2885" s="85" t="s">
        <v>7428</v>
      </c>
    </row>
    <row r="2886" spans="2:6">
      <c r="B2886" s="80" t="s">
        <v>7429</v>
      </c>
      <c r="C2886" s="84">
        <v>8.6638354820099996E-3</v>
      </c>
      <c r="D2886" s="84">
        <f t="shared" si="45"/>
        <v>-6.8507784368614866</v>
      </c>
      <c r="E2886" s="82" t="s">
        <v>7333</v>
      </c>
      <c r="F2886" s="85" t="s">
        <v>7334</v>
      </c>
    </row>
    <row r="2887" spans="2:6">
      <c r="B2887" s="80" t="s">
        <v>7430</v>
      </c>
      <c r="C2887" s="84">
        <v>8.5997427089499999E-3</v>
      </c>
      <c r="D2887" s="84">
        <f t="shared" si="45"/>
        <v>-6.8614907874141657</v>
      </c>
      <c r="E2887" s="82" t="s">
        <v>7405</v>
      </c>
      <c r="F2887" s="85" t="s">
        <v>7406</v>
      </c>
    </row>
    <row r="2888" spans="2:6">
      <c r="B2888" s="80" t="s">
        <v>7431</v>
      </c>
      <c r="C2888" s="84">
        <v>8.5315250044900003E-3</v>
      </c>
      <c r="D2888" s="84">
        <f t="shared" si="45"/>
        <v>-6.8729806392769444</v>
      </c>
      <c r="E2888" s="82"/>
      <c r="F2888" s="85"/>
    </row>
    <row r="2889" spans="2:6">
      <c r="B2889" s="80" t="s">
        <v>7432</v>
      </c>
      <c r="C2889" s="84">
        <v>8.5033636189700001E-3</v>
      </c>
      <c r="D2889" s="84">
        <f t="shared" si="45"/>
        <v>-6.8777506532340507</v>
      </c>
      <c r="E2889" s="82" t="s">
        <v>6199</v>
      </c>
      <c r="F2889" s="85" t="s">
        <v>6200</v>
      </c>
    </row>
    <row r="2890" spans="2:6">
      <c r="B2890" s="80" t="s">
        <v>7433</v>
      </c>
      <c r="C2890" s="84">
        <v>8.4976217263199993E-3</v>
      </c>
      <c r="D2890" s="84">
        <f t="shared" si="45"/>
        <v>-6.8787251614990952</v>
      </c>
      <c r="E2890" s="82" t="s">
        <v>4759</v>
      </c>
      <c r="F2890" s="85" t="s">
        <v>4760</v>
      </c>
    </row>
    <row r="2891" spans="2:6">
      <c r="B2891" s="80" t="s">
        <v>7434</v>
      </c>
      <c r="C2891" s="84">
        <v>8.4696827556399994E-3</v>
      </c>
      <c r="D2891" s="84">
        <f t="shared" si="45"/>
        <v>-6.8834763523462286</v>
      </c>
      <c r="E2891" s="82"/>
      <c r="F2891" s="85"/>
    </row>
    <row r="2892" spans="2:6">
      <c r="B2892" s="80" t="s">
        <v>7435</v>
      </c>
      <c r="C2892" s="84">
        <v>8.4488525801099997E-3</v>
      </c>
      <c r="D2892" s="84">
        <f t="shared" si="45"/>
        <v>-6.8870288591710009</v>
      </c>
      <c r="E2892" s="82" t="s">
        <v>330</v>
      </c>
      <c r="F2892" s="85" t="s">
        <v>331</v>
      </c>
    </row>
    <row r="2893" spans="2:6">
      <c r="B2893" s="80" t="s">
        <v>7436</v>
      </c>
      <c r="C2893" s="84">
        <v>8.4148087996000001E-3</v>
      </c>
      <c r="D2893" s="84">
        <f t="shared" si="45"/>
        <v>-6.8928537934993424</v>
      </c>
      <c r="E2893" s="82" t="s">
        <v>7330</v>
      </c>
      <c r="F2893" s="85" t="s">
        <v>7331</v>
      </c>
    </row>
    <row r="2894" spans="2:6">
      <c r="B2894" s="80" t="s">
        <v>7437</v>
      </c>
      <c r="C2894" s="84">
        <v>8.3920756451300003E-3</v>
      </c>
      <c r="D2894" s="84">
        <f t="shared" si="45"/>
        <v>-6.896756602413963</v>
      </c>
      <c r="E2894" s="82"/>
      <c r="F2894" s="85"/>
    </row>
    <row r="2895" spans="2:6">
      <c r="B2895" s="80" t="s">
        <v>7438</v>
      </c>
      <c r="C2895" s="84">
        <v>8.2698711681099997E-3</v>
      </c>
      <c r="D2895" s="84">
        <f t="shared" si="45"/>
        <v>-6.9179194300631854</v>
      </c>
      <c r="E2895" s="82" t="s">
        <v>7439</v>
      </c>
      <c r="F2895" s="85" t="s">
        <v>7440</v>
      </c>
    </row>
    <row r="2896" spans="2:6">
      <c r="B2896" s="80" t="s">
        <v>7441</v>
      </c>
      <c r="C2896" s="84">
        <v>8.1264199606399991E-3</v>
      </c>
      <c r="D2896" s="84">
        <f t="shared" si="45"/>
        <v>-6.9431643619492158</v>
      </c>
      <c r="E2896" s="82"/>
      <c r="F2896" s="85"/>
    </row>
    <row r="2897" spans="2:6">
      <c r="B2897" s="80" t="s">
        <v>7442</v>
      </c>
      <c r="C2897" s="84">
        <v>8.0251521706399993E-3</v>
      </c>
      <c r="D2897" s="84">
        <f t="shared" si="45"/>
        <v>-6.9612555361970792</v>
      </c>
      <c r="E2897" s="82" t="s">
        <v>7443</v>
      </c>
      <c r="F2897" s="85" t="s">
        <v>7444</v>
      </c>
    </row>
    <row r="2898" spans="2:6">
      <c r="B2898" s="80" t="s">
        <v>3007</v>
      </c>
      <c r="C2898" s="84">
        <v>7.9580538864100006E-3</v>
      </c>
      <c r="D2898" s="84">
        <f t="shared" si="45"/>
        <v>-6.9733686166692319</v>
      </c>
      <c r="E2898" s="82" t="s">
        <v>3008</v>
      </c>
      <c r="F2898" s="85" t="s">
        <v>3009</v>
      </c>
    </row>
    <row r="2899" spans="2:6">
      <c r="B2899" s="80" t="s">
        <v>7445</v>
      </c>
      <c r="C2899" s="84">
        <v>7.9540036297900008E-3</v>
      </c>
      <c r="D2899" s="84">
        <f t="shared" si="45"/>
        <v>-6.9741030641484771</v>
      </c>
      <c r="E2899" s="82" t="s">
        <v>7446</v>
      </c>
      <c r="F2899" s="85" t="s">
        <v>7447</v>
      </c>
    </row>
    <row r="2900" spans="2:6">
      <c r="B2900" s="80" t="s">
        <v>2713</v>
      </c>
      <c r="C2900" s="84">
        <v>7.9456945818899994E-3</v>
      </c>
      <c r="D2900" s="84">
        <f t="shared" si="45"/>
        <v>-6.975610944754953</v>
      </c>
      <c r="E2900" s="82" t="s">
        <v>2714</v>
      </c>
      <c r="F2900" s="85" t="s">
        <v>2715</v>
      </c>
    </row>
    <row r="2901" spans="2:6">
      <c r="B2901" s="80" t="s">
        <v>7448</v>
      </c>
      <c r="C2901" s="84">
        <v>7.9175578217600007E-3</v>
      </c>
      <c r="D2901" s="84">
        <f t="shared" si="45"/>
        <v>-6.9807287863982896</v>
      </c>
      <c r="E2901" s="82" t="s">
        <v>74</v>
      </c>
      <c r="F2901" s="85" t="s">
        <v>2959</v>
      </c>
    </row>
    <row r="2902" spans="2:6">
      <c r="B2902" s="80" t="s">
        <v>7449</v>
      </c>
      <c r="C2902" s="84">
        <v>7.53989395127E-3</v>
      </c>
      <c r="D2902" s="84">
        <f t="shared" si="45"/>
        <v>-7.0512400525544612</v>
      </c>
      <c r="E2902" s="82" t="s">
        <v>7450</v>
      </c>
      <c r="F2902" s="85" t="s">
        <v>7451</v>
      </c>
    </row>
    <row r="2903" spans="2:6">
      <c r="B2903" s="80" t="s">
        <v>7452</v>
      </c>
      <c r="C2903" s="84">
        <v>7.2928783664099996E-3</v>
      </c>
      <c r="D2903" s="84">
        <f t="shared" si="45"/>
        <v>-7.0992959522279921</v>
      </c>
      <c r="E2903" s="82" t="s">
        <v>7453</v>
      </c>
      <c r="F2903" s="85" t="s">
        <v>7454</v>
      </c>
    </row>
    <row r="2904" spans="2:6">
      <c r="B2904" s="80" t="s">
        <v>7455</v>
      </c>
      <c r="C2904" s="84">
        <v>7.0888559337599997E-3</v>
      </c>
      <c r="D2904" s="84">
        <f t="shared" si="45"/>
        <v>-7.1402314741046951</v>
      </c>
      <c r="E2904" s="82" t="s">
        <v>6477</v>
      </c>
      <c r="F2904" s="85" t="s">
        <v>6478</v>
      </c>
    </row>
    <row r="2905" spans="2:6">
      <c r="B2905" s="80" t="s">
        <v>7456</v>
      </c>
      <c r="C2905" s="84">
        <v>6.7991613675700002E-3</v>
      </c>
      <c r="D2905" s="84">
        <f t="shared" si="45"/>
        <v>-7.2004274743963039</v>
      </c>
      <c r="E2905" s="82"/>
      <c r="F2905" s="85"/>
    </row>
    <row r="2906" spans="2:6">
      <c r="B2906" s="80" t="s">
        <v>7457</v>
      </c>
      <c r="C2906" s="84">
        <v>6.7767718063499998E-3</v>
      </c>
      <c r="D2906" s="84">
        <f t="shared" si="45"/>
        <v>-7.2051860921371809</v>
      </c>
      <c r="E2906" s="82" t="s">
        <v>7458</v>
      </c>
      <c r="F2906" s="85" t="s">
        <v>7459</v>
      </c>
    </row>
    <row r="2907" spans="2:6">
      <c r="B2907" s="80" t="s">
        <v>7460</v>
      </c>
      <c r="C2907" s="84">
        <v>6.72000572474E-3</v>
      </c>
      <c r="D2907" s="84">
        <f t="shared" si="45"/>
        <v>-7.2173218226326812</v>
      </c>
      <c r="E2907" s="82" t="s">
        <v>7461</v>
      </c>
      <c r="F2907" s="85" t="s">
        <v>7462</v>
      </c>
    </row>
    <row r="2908" spans="2:6">
      <c r="B2908" s="80" t="s">
        <v>7463</v>
      </c>
      <c r="C2908" s="84">
        <v>6.6930548725799999E-3</v>
      </c>
      <c r="D2908" s="84">
        <f t="shared" si="45"/>
        <v>-7.2231194424678673</v>
      </c>
      <c r="E2908" s="30" t="s">
        <v>7464</v>
      </c>
      <c r="F2908" s="34" t="s">
        <v>7465</v>
      </c>
    </row>
    <row r="2909" spans="2:6">
      <c r="B2909" s="80" t="s">
        <v>7466</v>
      </c>
      <c r="C2909" s="84">
        <v>6.4571229702799996E-3</v>
      </c>
      <c r="D2909" s="84">
        <f t="shared" si="45"/>
        <v>-7.2748927824453666</v>
      </c>
      <c r="E2909" s="82" t="s">
        <v>7467</v>
      </c>
      <c r="F2909" s="85" t="s">
        <v>7468</v>
      </c>
    </row>
    <row r="2910" spans="2:6">
      <c r="B2910" s="80" t="s">
        <v>7469</v>
      </c>
      <c r="C2910" s="84">
        <v>6.1914667023999998E-3</v>
      </c>
      <c r="D2910" s="84">
        <f t="shared" si="45"/>
        <v>-7.3355030733440296</v>
      </c>
      <c r="E2910" s="82" t="s">
        <v>7333</v>
      </c>
      <c r="F2910" s="85" t="s">
        <v>7334</v>
      </c>
    </row>
    <row r="2911" spans="2:6">
      <c r="B2911" s="80" t="s">
        <v>7470</v>
      </c>
      <c r="C2911" s="84">
        <v>5.8997760638200003E-3</v>
      </c>
      <c r="D2911" s="84">
        <f t="shared" si="45"/>
        <v>-7.4051240891278889</v>
      </c>
      <c r="E2911" s="82" t="s">
        <v>5988</v>
      </c>
      <c r="F2911" s="85" t="s">
        <v>5989</v>
      </c>
    </row>
    <row r="2912" spans="2:6">
      <c r="B2912" s="80" t="s">
        <v>7471</v>
      </c>
      <c r="C2912" s="84">
        <v>5.5778756912299998E-3</v>
      </c>
      <c r="D2912" s="84">
        <f t="shared" si="45"/>
        <v>-7.486068501899374</v>
      </c>
      <c r="E2912" s="30" t="s">
        <v>7472</v>
      </c>
      <c r="F2912" s="34" t="s">
        <v>7473</v>
      </c>
    </row>
    <row r="2913" spans="2:6">
      <c r="B2913" s="80" t="s">
        <v>7474</v>
      </c>
      <c r="C2913" s="84">
        <v>5.4662691109199999E-3</v>
      </c>
      <c r="D2913" s="84">
        <f t="shared" si="45"/>
        <v>-7.5152277974623845</v>
      </c>
      <c r="E2913" s="82" t="s">
        <v>7415</v>
      </c>
      <c r="F2913" s="85" t="s">
        <v>7416</v>
      </c>
    </row>
    <row r="2914" spans="2:6">
      <c r="B2914" s="80" t="s">
        <v>7475</v>
      </c>
      <c r="C2914" s="84">
        <v>5.2294508790799998E-3</v>
      </c>
      <c r="D2914" s="84">
        <f t="shared" si="45"/>
        <v>-7.5791248211000193</v>
      </c>
      <c r="E2914" s="82" t="s">
        <v>7035</v>
      </c>
      <c r="F2914" s="85" t="s">
        <v>7036</v>
      </c>
    </row>
    <row r="2915" spans="2:6">
      <c r="B2915" s="80" t="s">
        <v>7476</v>
      </c>
      <c r="C2915" s="84">
        <v>4.8197274188800003E-3</v>
      </c>
      <c r="D2915" s="84">
        <f t="shared" si="45"/>
        <v>-7.6968327279475313</v>
      </c>
      <c r="E2915" s="82" t="s">
        <v>7477</v>
      </c>
      <c r="F2915" s="85" t="s">
        <v>7478</v>
      </c>
    </row>
    <row r="2916" spans="2:6">
      <c r="B2916" s="80" t="s">
        <v>136</v>
      </c>
      <c r="C2916" s="84">
        <v>4.7903296218499997E-3</v>
      </c>
      <c r="D2916" s="84">
        <f t="shared" si="45"/>
        <v>-7.7056593536595175</v>
      </c>
      <c r="E2916" s="82" t="s">
        <v>143</v>
      </c>
      <c r="F2916" s="85" t="s">
        <v>2760</v>
      </c>
    </row>
    <row r="2917" spans="2:6">
      <c r="B2917" s="80" t="s">
        <v>7479</v>
      </c>
      <c r="C2917" s="84">
        <v>4.7618236234800004E-3</v>
      </c>
      <c r="D2917" s="84">
        <f t="shared" si="45"/>
        <v>-7.71427010005619</v>
      </c>
      <c r="E2917" s="82" t="s">
        <v>7480</v>
      </c>
      <c r="F2917" s="85" t="s">
        <v>7481</v>
      </c>
    </row>
    <row r="2918" spans="2:6">
      <c r="B2918" s="80" t="s">
        <v>7482</v>
      </c>
      <c r="C2918" s="84">
        <v>4.7466746817899997E-3</v>
      </c>
      <c r="D2918" s="84">
        <f t="shared" si="45"/>
        <v>-7.7188671080885678</v>
      </c>
      <c r="E2918" s="82" t="s">
        <v>2862</v>
      </c>
      <c r="F2918" s="85" t="s">
        <v>2863</v>
      </c>
    </row>
    <row r="2919" spans="2:6">
      <c r="B2919" s="80" t="s">
        <v>7483</v>
      </c>
      <c r="C2919" s="84">
        <v>4.5269555171900001E-3</v>
      </c>
      <c r="D2919" s="84">
        <f t="shared" si="45"/>
        <v>-7.7872431542293477</v>
      </c>
      <c r="E2919" s="30" t="s">
        <v>7484</v>
      </c>
      <c r="F2919" s="1" t="s">
        <v>7485</v>
      </c>
    </row>
    <row r="2920" spans="2:6">
      <c r="B2920" s="80" t="s">
        <v>7486</v>
      </c>
      <c r="C2920" s="84">
        <v>4.2419088645400003E-3</v>
      </c>
      <c r="D2920" s="84">
        <f t="shared" si="45"/>
        <v>-7.8810706590997448</v>
      </c>
      <c r="E2920" s="82"/>
      <c r="F2920" s="85"/>
    </row>
    <row r="2921" spans="2:6">
      <c r="B2921" s="80" t="s">
        <v>7487</v>
      </c>
      <c r="C2921" s="84">
        <v>4.00552038658E-3</v>
      </c>
      <c r="D2921" s="84">
        <f t="shared" si="45"/>
        <v>-7.9637945987402405</v>
      </c>
      <c r="E2921" s="82"/>
      <c r="F2921" s="85"/>
    </row>
    <row r="2922" spans="2:6">
      <c r="B2922" s="80" t="s">
        <v>84</v>
      </c>
      <c r="C2922" s="84">
        <v>3.8941266144600002E-3</v>
      </c>
      <c r="D2922" s="84">
        <f t="shared" si="45"/>
        <v>-8.0044844917482312</v>
      </c>
      <c r="E2922" s="82"/>
      <c r="F2922" s="85"/>
    </row>
    <row r="2923" spans="2:6">
      <c r="B2923" s="80" t="s">
        <v>7488</v>
      </c>
      <c r="C2923" s="84">
        <v>3.8758268645E-3</v>
      </c>
      <c r="D2923" s="84">
        <f t="shared" si="45"/>
        <v>-8.0112801585185149</v>
      </c>
      <c r="E2923" s="82" t="s">
        <v>6296</v>
      </c>
      <c r="F2923" s="85" t="s">
        <v>6297</v>
      </c>
    </row>
    <row r="2924" spans="2:6">
      <c r="B2924" s="80" t="s">
        <v>7489</v>
      </c>
      <c r="C2924" s="84">
        <v>3.6921507940699998E-3</v>
      </c>
      <c r="D2924" s="84">
        <f t="shared" si="45"/>
        <v>-8.0813228082183901</v>
      </c>
      <c r="E2924" s="82" t="s">
        <v>2993</v>
      </c>
      <c r="F2924" s="85" t="s">
        <v>2994</v>
      </c>
    </row>
    <row r="2925" spans="2:6">
      <c r="B2925" s="80" t="s">
        <v>7490</v>
      </c>
      <c r="C2925" s="84">
        <v>3.0169684846499999E-3</v>
      </c>
      <c r="D2925" s="84">
        <f t="shared" si="45"/>
        <v>-8.3726846585376418</v>
      </c>
      <c r="E2925" s="82"/>
      <c r="F2925" s="85"/>
    </row>
    <row r="2926" spans="2:6">
      <c r="B2926" s="80" t="s">
        <v>7491</v>
      </c>
      <c r="C2926" s="84">
        <v>2.9376953363700001E-3</v>
      </c>
      <c r="D2926" s="84">
        <f t="shared" si="45"/>
        <v>-8.4110995005783682</v>
      </c>
      <c r="E2926" s="82"/>
      <c r="F2926" s="85"/>
    </row>
    <row r="2927" spans="2:6">
      <c r="B2927" s="80" t="s">
        <v>7492</v>
      </c>
      <c r="C2927" s="84">
        <v>2.6796498185900001E-3</v>
      </c>
      <c r="D2927" s="84">
        <f t="shared" si="45"/>
        <v>-8.5437398056181166</v>
      </c>
      <c r="E2927" s="82" t="s">
        <v>278</v>
      </c>
      <c r="F2927" s="85" t="s">
        <v>279</v>
      </c>
    </row>
    <row r="2928" spans="2:6">
      <c r="B2928" s="80" t="s">
        <v>7493</v>
      </c>
      <c r="C2928" s="84">
        <v>2.5906873516100002E-3</v>
      </c>
      <c r="D2928" s="84">
        <f t="shared" si="45"/>
        <v>-8.5924493654380996</v>
      </c>
      <c r="E2928" s="82"/>
      <c r="F2928" s="85"/>
    </row>
    <row r="2929" spans="2:6">
      <c r="B2929" s="80" t="s">
        <v>2636</v>
      </c>
      <c r="C2929" s="84">
        <v>2.5352787090999998E-3</v>
      </c>
      <c r="D2929" s="84">
        <f t="shared" si="45"/>
        <v>-8.6236399298854867</v>
      </c>
      <c r="E2929" s="82"/>
      <c r="F2929" s="85"/>
    </row>
    <row r="2930" spans="2:6">
      <c r="B2930" s="80" t="s">
        <v>7494</v>
      </c>
      <c r="C2930" s="84">
        <v>2.4623257467799998E-3</v>
      </c>
      <c r="D2930" s="84">
        <f t="shared" si="45"/>
        <v>-8.6657626527434068</v>
      </c>
      <c r="E2930" s="82"/>
      <c r="F2930" s="85"/>
    </row>
    <row r="2931" spans="2:6">
      <c r="B2931" s="80" t="s">
        <v>7495</v>
      </c>
      <c r="C2931" s="84">
        <v>2.33795652526E-3</v>
      </c>
      <c r="D2931" s="84">
        <f t="shared" si="45"/>
        <v>-8.7405361817279115</v>
      </c>
      <c r="E2931" s="82"/>
      <c r="F2931" s="85"/>
    </row>
    <row r="2932" spans="2:6">
      <c r="B2932" s="80" t="s">
        <v>7496</v>
      </c>
      <c r="C2932" s="84">
        <v>2.0072722923399999E-3</v>
      </c>
      <c r="D2932" s="84">
        <f t="shared" si="45"/>
        <v>-8.9605479488968882</v>
      </c>
      <c r="E2932" s="82"/>
      <c r="F2932" s="85"/>
    </row>
    <row r="2933" spans="2:6">
      <c r="B2933" s="80" t="s">
        <v>2781</v>
      </c>
      <c r="C2933" s="84">
        <v>1.8626498100199999E-3</v>
      </c>
      <c r="D2933" s="84">
        <f t="shared" si="45"/>
        <v>-9.0684278207081253</v>
      </c>
      <c r="E2933" s="82"/>
      <c r="F2933" s="85"/>
    </row>
    <row r="2934" spans="2:6">
      <c r="B2934" s="80" t="s">
        <v>7497</v>
      </c>
      <c r="C2934" s="84">
        <v>1.7192654402799999E-3</v>
      </c>
      <c r="D2934" s="84">
        <f t="shared" si="45"/>
        <v>-9.1839919825383838</v>
      </c>
      <c r="E2934" s="82"/>
      <c r="F2934" s="85"/>
    </row>
    <row r="2935" spans="2:6">
      <c r="B2935" s="80" t="s">
        <v>7498</v>
      </c>
      <c r="C2935" s="84">
        <v>1.5517078404100001E-3</v>
      </c>
      <c r="D2935" s="84">
        <f t="shared" si="45"/>
        <v>-9.3319273359446786</v>
      </c>
      <c r="E2935" s="82"/>
      <c r="F2935" s="85"/>
    </row>
    <row r="2936" spans="2:6">
      <c r="B2936" s="80" t="s">
        <v>7499</v>
      </c>
      <c r="C2936" s="84">
        <v>7.08881958103E-4</v>
      </c>
      <c r="D2936" s="84">
        <f t="shared" si="45"/>
        <v>-10.462166967370338</v>
      </c>
      <c r="E2936" s="82"/>
      <c r="F2936" s="85"/>
    </row>
  </sheetData>
  <hyperlinks>
    <hyperlink ref="E91" r:id="rId1" display="http://www.uniprot.org/uniprot/G7K2E3"/>
    <hyperlink ref="E92" r:id="rId2" display="http://www.uniprot.org/uniprot/I1M5R2"/>
    <hyperlink ref="E211" r:id="rId3" display="http://www.uniprot.org/uniprot/V7B5W5"/>
    <hyperlink ref="E222" r:id="rId4" display="http://www.uniprot.org/uniprot/A0A151RQ34"/>
    <hyperlink ref="E259" r:id="rId5" display="http://www.uniprot.org/uniprot/A0A151R5J8"/>
    <hyperlink ref="E302" r:id="rId6" display="http://www.uniprot.org/uniprot/I1KND7"/>
    <hyperlink ref="E323" r:id="rId7" display="http://www.uniprot.org/uniprot/A0A0B2SBN4"/>
    <hyperlink ref="E362" r:id="rId8" display="http://www.uniprot.org/uniprot/A0A151SQW2"/>
    <hyperlink ref="E379" r:id="rId9" display="http://www.uniprot.org/uniprot/A0A151QNK8"/>
    <hyperlink ref="E795" r:id="rId10" display="http://www.uniprot.org/uniprot/C6T636"/>
    <hyperlink ref="E798" r:id="rId11" display="http://www.uniprot.org/uniprot/A0A0B2P1W0"/>
    <hyperlink ref="E805" r:id="rId12" display="http://www.uniprot.org/uniprot/G7JHI3"/>
    <hyperlink ref="E878" r:id="rId13" display="http://www.uniprot.org/uniprot/G7ZZ33"/>
    <hyperlink ref="E911" r:id="rId14" display="http://www.uniprot.org/uniprot/A0A151UFF8"/>
    <hyperlink ref="E962" r:id="rId15" display="http://www.uniprot.org/uniprot/A0A151RJD0"/>
    <hyperlink ref="E989" r:id="rId16" display="http://www.uniprot.org/uniprot/I1M885"/>
    <hyperlink ref="E1016" r:id="rId17" display="http://www.uniprot.org/uniprot/I1KT36"/>
    <hyperlink ref="E1042" r:id="rId18" display="http://www.uniprot.org/uniprot/V7CPK7"/>
    <hyperlink ref="E1197" r:id="rId19" display="http://www.uniprot.org/uniprot/A0A0R0FEG5"/>
    <hyperlink ref="E1261" r:id="rId20" display="http://www.uniprot.org/uniprot/A0A151TCL0"/>
    <hyperlink ref="E1272" r:id="rId21" display="http://www.uniprot.org/uniprot/A0A0B2RU89"/>
    <hyperlink ref="E1304" r:id="rId22" display="http://www.uniprot.org/uniprot/A0A0B2QR79"/>
    <hyperlink ref="E1347" r:id="rId23" display="http://www.uniprot.org/uniprot/A0A0B2ST24"/>
    <hyperlink ref="E1351" r:id="rId24" display="http://www.uniprot.org/uniprot/A0A151R9J6"/>
    <hyperlink ref="E1389" r:id="rId25" display="http://www.uniprot.org/uniprot/A0A0B2QAL0"/>
    <hyperlink ref="E1394" r:id="rId26" display="http://www.uniprot.org/uniprot/O65755"/>
    <hyperlink ref="E1420" r:id="rId27" display="http://www.uniprot.org/uniprot/A0A151QR33"/>
    <hyperlink ref="E1442" r:id="rId28" display="http://www.uniprot.org/uniprot/A0A0B2Q2A6"/>
    <hyperlink ref="E1446" r:id="rId29" display="http://www.uniprot.org/uniprot/A0A0S3SSA0"/>
    <hyperlink ref="E1508" r:id="rId30" display="http://www.uniprot.org/uniprot/G7JMT7"/>
    <hyperlink ref="E1536" r:id="rId31" display="http://www.uniprot.org/uniprot/A0A068UI78"/>
    <hyperlink ref="E1572" r:id="rId32" display="http://www.uniprot.org/uniprot/G7IU15"/>
    <hyperlink ref="E1574" r:id="rId33" display="http://www.uniprot.org/uniprot/I1JUW8"/>
    <hyperlink ref="E1597" r:id="rId34" display="http://www.uniprot.org/uniprot/A0A0B2PU23"/>
    <hyperlink ref="E1602" r:id="rId35" display="http://www.uniprot.org/uniprot/A0A0L9TAE1"/>
    <hyperlink ref="E1624" r:id="rId36" display="http://www.uniprot.org/uniprot/K7KHU9"/>
    <hyperlink ref="E1700" r:id="rId37" display="http://www.uniprot.org/uniprot/A0A072TTI4"/>
    <hyperlink ref="E1741" r:id="rId38" display="http://www.uniprot.org/uniprot/A0A0B2RES1"/>
    <hyperlink ref="E1745" r:id="rId39" display="http://www.uniprot.org/uniprot/Q2HV09"/>
    <hyperlink ref="E1773" r:id="rId40" display="http://www.uniprot.org/uniprot/A0A151TWB0"/>
    <hyperlink ref="E1810" r:id="rId41" display="http://www.uniprot.org/uniprot/A0A0B2PHS5"/>
    <hyperlink ref="E1906" r:id="rId42" display="http://www.uniprot.org/uniprot/A0A151SGF0"/>
    <hyperlink ref="E1910" r:id="rId43" display="http://www.uniprot.org/uniprot/A0A0B2RES1"/>
    <hyperlink ref="E1933" r:id="rId44" display="http://www.uniprot.org/uniprot/G7L823"/>
    <hyperlink ref="E1970" r:id="rId45" display="http://www.uniprot.org/uniprot/A0A151TKN2"/>
    <hyperlink ref="E1994" r:id="rId46" display="http://www.uniprot.org/uniprot/A0A0B2RAA5"/>
    <hyperlink ref="E2077" r:id="rId47" display="http://www.uniprot.org/uniprot/A0A0L9V1X8"/>
    <hyperlink ref="E2113" r:id="rId48" display="http://www.uniprot.org/uniprot/B9RT06"/>
    <hyperlink ref="E2165" r:id="rId49" display="http://www.uniprot.org/uniprot/A0A0B2NW74"/>
    <hyperlink ref="E2170" r:id="rId50" display="http://www.uniprot.org/uniprot/K7MIM2"/>
    <hyperlink ref="E2176" r:id="rId51" display="http://www.uniprot.org/uniprot/A2Q6D4"/>
    <hyperlink ref="E2200" r:id="rId52" display="http://www.uniprot.org/uniprot/A0A151RYE7"/>
    <hyperlink ref="E2214" r:id="rId53" display="http://www.uniprot.org/uniprot/A0A151SK65"/>
    <hyperlink ref="E2224" r:id="rId54" display="http://www.uniprot.org/uniprot/A0A0B2SNT7"/>
    <hyperlink ref="E2259" r:id="rId55" display="http://www.uniprot.org/uniprot/G7ZZ42"/>
    <hyperlink ref="E2279" r:id="rId56" display="http://www.uniprot.org/uniprot/Q2HRL2"/>
    <hyperlink ref="E2318" r:id="rId57" display="http://www.uniprot.org/uniprot/G7KEK1"/>
    <hyperlink ref="E2332" r:id="rId58" display="http://www.uniprot.org/uniprot/A0A072UR60"/>
    <hyperlink ref="E2408" r:id="rId59" display="http://www.uniprot.org/uniprot/G7ISH8"/>
    <hyperlink ref="E2418" r:id="rId60" display="http://www.uniprot.org/uniprot/A0A151U330"/>
    <hyperlink ref="E2467" r:id="rId61" display="http://www.uniprot.org/uniprot/V7B154"/>
    <hyperlink ref="E2505" r:id="rId62" display="http://www.uniprot.org/uniprot/A0A151QXI7"/>
    <hyperlink ref="E2508" r:id="rId63" display="http://www.uniprot.org/uniprot/A0A151SKG2"/>
    <hyperlink ref="E2526" r:id="rId64" display="http://www.uniprot.org/uniprot/A0A072TSN0"/>
    <hyperlink ref="E2528" r:id="rId65" display="http://www.uniprot.org/uniprot/A0A151T0I5"/>
    <hyperlink ref="E2671" r:id="rId66" display="http://www.uniprot.org/uniprot/A0A151TBL3"/>
    <hyperlink ref="E2678" r:id="rId67" display="http://www.uniprot.org/uniprot/A0A0L9UDE4"/>
    <hyperlink ref="E2693" r:id="rId68" display="http://www.uniprot.org/uniprot/G7KQR9"/>
    <hyperlink ref="E2700" r:id="rId69" display="http://www.uniprot.org/uniprot/A0A0B2PRA9"/>
    <hyperlink ref="E2819" r:id="rId70" display="http://www.uniprot.org/uniprot/A0A0B2SE66"/>
    <hyperlink ref="E2821" r:id="rId71" display="http://www.uniprot.org/uniprot/A0A0B2SE66"/>
    <hyperlink ref="E2839" r:id="rId72" display="http://www.uniprot.org/uniprot/V7CPK7"/>
    <hyperlink ref="E2908" r:id="rId73" display="http://www.uniprot.org/uniprot/K7KBX6"/>
    <hyperlink ref="E2912" r:id="rId74" display="http://www.uniprot.org/uniprot/A0A078FDJ8"/>
    <hyperlink ref="E2919" r:id="rId75" display="http://www.uniprot.org/uniprot/A0A076KWH5"/>
    <hyperlink ref="E1313" r:id="rId76" display="http://www.uniprot.org/uniprot/A0A0B2SQ15"/>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1494"/>
  <sheetViews>
    <sheetView zoomScaleNormal="100" workbookViewId="0">
      <selection activeCell="A2" sqref="A2"/>
    </sheetView>
  </sheetViews>
  <sheetFormatPr defaultRowHeight="15"/>
  <cols>
    <col min="2" max="2" width="12.42578125" style="3" customWidth="1"/>
    <col min="3" max="3" width="10.7109375" style="36" customWidth="1"/>
    <col min="4" max="4" width="10.5703125" style="36" customWidth="1"/>
    <col min="5" max="5" width="14.5703125" style="4" customWidth="1"/>
    <col min="6" max="6" width="112.85546875" customWidth="1"/>
  </cols>
  <sheetData>
    <row r="1" spans="1:6" ht="15.75">
      <c r="A1" s="67" t="s">
        <v>10204</v>
      </c>
      <c r="B1" s="80"/>
      <c r="C1" s="81"/>
      <c r="D1" s="81"/>
      <c r="E1" s="82"/>
      <c r="F1" s="83"/>
    </row>
    <row r="2" spans="1:6">
      <c r="A2" s="83"/>
      <c r="B2" s="80"/>
      <c r="C2" s="81"/>
      <c r="D2" s="81"/>
      <c r="E2" s="82"/>
      <c r="F2" s="83"/>
    </row>
    <row r="3" spans="1:6" s="37" customFormat="1" ht="15.75" thickBot="1">
      <c r="B3" s="61" t="s">
        <v>34</v>
      </c>
      <c r="C3" s="61" t="s">
        <v>276</v>
      </c>
      <c r="D3" s="61" t="s">
        <v>36</v>
      </c>
      <c r="E3" s="61" t="s">
        <v>38</v>
      </c>
      <c r="F3" s="60" t="s">
        <v>40</v>
      </c>
    </row>
    <row r="4" spans="1:6">
      <c r="A4" s="83"/>
      <c r="B4" s="80" t="s">
        <v>7500</v>
      </c>
      <c r="C4" s="84">
        <v>7551.3922904999999</v>
      </c>
      <c r="D4" s="84">
        <f t="shared" ref="D4:D67" si="0">LOG(C4,2)</f>
        <v>12.88252695100916</v>
      </c>
      <c r="E4" s="82" t="s">
        <v>467</v>
      </c>
      <c r="F4" s="85" t="s">
        <v>468</v>
      </c>
    </row>
    <row r="5" spans="1:6">
      <c r="A5" s="83"/>
      <c r="B5" s="80" t="s">
        <v>7501</v>
      </c>
      <c r="C5" s="84">
        <v>1630.5350312400001</v>
      </c>
      <c r="D5" s="84">
        <f t="shared" si="0"/>
        <v>10.671129721671994</v>
      </c>
      <c r="E5" s="82"/>
      <c r="F5" s="85"/>
    </row>
    <row r="6" spans="1:6">
      <c r="A6" s="83"/>
      <c r="B6" s="80" t="s">
        <v>7502</v>
      </c>
      <c r="C6" s="84">
        <v>1300.83419495</v>
      </c>
      <c r="D6" s="84">
        <f t="shared" si="0"/>
        <v>10.345221371723627</v>
      </c>
      <c r="E6" s="82"/>
      <c r="F6" s="85"/>
    </row>
    <row r="7" spans="1:6">
      <c r="A7" s="83"/>
      <c r="B7" s="80" t="s">
        <v>7503</v>
      </c>
      <c r="C7" s="84">
        <v>1195.31839709</v>
      </c>
      <c r="D7" s="84">
        <f t="shared" si="0"/>
        <v>10.223179244892213</v>
      </c>
      <c r="E7" s="82"/>
      <c r="F7" s="85"/>
    </row>
    <row r="8" spans="1:6">
      <c r="A8" s="83"/>
      <c r="B8" s="80" t="s">
        <v>7504</v>
      </c>
      <c r="C8" s="84">
        <v>1149.5837884099999</v>
      </c>
      <c r="D8" s="84">
        <f t="shared" si="0"/>
        <v>10.166895906627898</v>
      </c>
      <c r="E8" s="82"/>
      <c r="F8" s="85"/>
    </row>
    <row r="9" spans="1:6">
      <c r="A9" s="83"/>
      <c r="B9" s="80" t="s">
        <v>7505</v>
      </c>
      <c r="C9" s="84">
        <v>731.44215391399996</v>
      </c>
      <c r="D9" s="84">
        <f t="shared" si="0"/>
        <v>9.5145999631455833</v>
      </c>
      <c r="E9" s="82" t="s">
        <v>533</v>
      </c>
      <c r="F9" s="85" t="s">
        <v>534</v>
      </c>
    </row>
    <row r="10" spans="1:6">
      <c r="A10" s="83"/>
      <c r="B10" s="80" t="s">
        <v>7506</v>
      </c>
      <c r="C10" s="84">
        <v>484.60959657400002</v>
      </c>
      <c r="D10" s="84">
        <f t="shared" si="0"/>
        <v>8.9206791640906768</v>
      </c>
      <c r="E10" s="82"/>
      <c r="F10" s="85"/>
    </row>
    <row r="11" spans="1:6">
      <c r="A11" s="83"/>
      <c r="B11" s="80" t="s">
        <v>7507</v>
      </c>
      <c r="C11" s="84">
        <v>449.75913952299999</v>
      </c>
      <c r="D11" s="84">
        <f t="shared" si="0"/>
        <v>8.8130087884511177</v>
      </c>
      <c r="E11" s="82" t="s">
        <v>7508</v>
      </c>
      <c r="F11" s="85" t="s">
        <v>7509</v>
      </c>
    </row>
    <row r="12" spans="1:6">
      <c r="A12" s="83"/>
      <c r="B12" s="80" t="s">
        <v>4394</v>
      </c>
      <c r="C12" s="84">
        <v>446.48655101100002</v>
      </c>
      <c r="D12" s="84">
        <f t="shared" si="0"/>
        <v>8.8024729091705929</v>
      </c>
      <c r="E12" s="82" t="s">
        <v>357</v>
      </c>
      <c r="F12" s="85" t="s">
        <v>358</v>
      </c>
    </row>
    <row r="13" spans="1:6">
      <c r="A13" s="83"/>
      <c r="B13" s="80" t="s">
        <v>7510</v>
      </c>
      <c r="C13" s="84">
        <v>384.55383029500001</v>
      </c>
      <c r="D13" s="84">
        <f t="shared" si="0"/>
        <v>8.5870417522371838</v>
      </c>
      <c r="E13" s="82" t="s">
        <v>7511</v>
      </c>
      <c r="F13" s="85" t="s">
        <v>7512</v>
      </c>
    </row>
    <row r="14" spans="1:6">
      <c r="A14" s="83"/>
      <c r="B14" s="80" t="s">
        <v>7513</v>
      </c>
      <c r="C14" s="84">
        <v>371.96877217600002</v>
      </c>
      <c r="D14" s="84">
        <f t="shared" si="0"/>
        <v>8.5390376978878688</v>
      </c>
      <c r="E14" s="82"/>
      <c r="F14" s="85"/>
    </row>
    <row r="15" spans="1:6">
      <c r="A15" s="83"/>
      <c r="B15" s="80" t="s">
        <v>7514</v>
      </c>
      <c r="C15" s="84">
        <v>301.86218703700001</v>
      </c>
      <c r="D15" s="84">
        <f t="shared" si="0"/>
        <v>8.2377462378126136</v>
      </c>
      <c r="E15" s="82"/>
      <c r="F15" s="85"/>
    </row>
    <row r="16" spans="1:6">
      <c r="A16" s="83"/>
      <c r="B16" s="80" t="s">
        <v>7515</v>
      </c>
      <c r="C16" s="84">
        <v>272.06956358399998</v>
      </c>
      <c r="D16" s="84">
        <f t="shared" si="0"/>
        <v>8.0878317611272355</v>
      </c>
      <c r="E16" s="82"/>
      <c r="F16" s="85"/>
    </row>
    <row r="17" spans="1:6">
      <c r="A17" s="83"/>
      <c r="B17" s="80" t="s">
        <v>7516</v>
      </c>
      <c r="C17" s="84">
        <v>243.40045038100001</v>
      </c>
      <c r="D17" s="84">
        <f t="shared" si="0"/>
        <v>7.9271880273491027</v>
      </c>
      <c r="E17" s="82" t="s">
        <v>7517</v>
      </c>
      <c r="F17" s="85" t="s">
        <v>7518</v>
      </c>
    </row>
    <row r="18" spans="1:6">
      <c r="A18" s="83"/>
      <c r="B18" s="80" t="s">
        <v>7519</v>
      </c>
      <c r="C18" s="84">
        <v>242.081349128</v>
      </c>
      <c r="D18" s="84">
        <f t="shared" si="0"/>
        <v>7.9193481226553786</v>
      </c>
      <c r="E18" s="82" t="s">
        <v>7520</v>
      </c>
      <c r="F18" s="85" t="s">
        <v>7521</v>
      </c>
    </row>
    <row r="19" spans="1:6">
      <c r="A19" s="83"/>
      <c r="B19" s="80" t="s">
        <v>7522</v>
      </c>
      <c r="C19" s="84">
        <v>239.725147687</v>
      </c>
      <c r="D19" s="84">
        <f t="shared" si="0"/>
        <v>7.9052374485336099</v>
      </c>
      <c r="E19" s="82"/>
      <c r="F19" s="85"/>
    </row>
    <row r="20" spans="1:6">
      <c r="A20" s="83"/>
      <c r="B20" s="80" t="s">
        <v>7523</v>
      </c>
      <c r="C20" s="84">
        <v>233.303423748</v>
      </c>
      <c r="D20" s="84">
        <f t="shared" si="0"/>
        <v>7.8660636689271737</v>
      </c>
      <c r="E20" s="82"/>
      <c r="F20" s="85"/>
    </row>
    <row r="21" spans="1:6">
      <c r="A21" s="83"/>
      <c r="B21" s="80" t="s">
        <v>7524</v>
      </c>
      <c r="C21" s="84">
        <v>204.90769721300001</v>
      </c>
      <c r="D21" s="84">
        <f t="shared" si="0"/>
        <v>7.678830368962589</v>
      </c>
      <c r="E21" s="82"/>
      <c r="F21" s="85"/>
    </row>
    <row r="22" spans="1:6">
      <c r="A22" s="83"/>
      <c r="B22" s="80" t="s">
        <v>7525</v>
      </c>
      <c r="C22" s="84">
        <v>199.542172287</v>
      </c>
      <c r="D22" s="84">
        <f t="shared" si="0"/>
        <v>7.6405498751674994</v>
      </c>
      <c r="E22" s="82" t="s">
        <v>7526</v>
      </c>
      <c r="F22" s="85" t="s">
        <v>7527</v>
      </c>
    </row>
    <row r="23" spans="1:6">
      <c r="A23" s="83"/>
      <c r="B23" s="80" t="s">
        <v>7528</v>
      </c>
      <c r="C23" s="84">
        <v>198.37342609800001</v>
      </c>
      <c r="D23" s="84">
        <f t="shared" si="0"/>
        <v>7.6320749664855008</v>
      </c>
      <c r="E23" s="82"/>
      <c r="F23" s="85"/>
    </row>
    <row r="24" spans="1:6">
      <c r="A24" s="83"/>
      <c r="B24" s="80" t="s">
        <v>7529</v>
      </c>
      <c r="C24" s="84">
        <v>195.09804220999999</v>
      </c>
      <c r="D24" s="84">
        <f t="shared" si="0"/>
        <v>7.6080554904889848</v>
      </c>
      <c r="E24" s="82" t="s">
        <v>327</v>
      </c>
      <c r="F24" s="85" t="s">
        <v>328</v>
      </c>
    </row>
    <row r="25" spans="1:6">
      <c r="A25" s="83"/>
      <c r="B25" s="80" t="s">
        <v>7530</v>
      </c>
      <c r="C25" s="84">
        <v>189.366120405</v>
      </c>
      <c r="D25" s="84">
        <f t="shared" si="0"/>
        <v>7.5650344303179775</v>
      </c>
      <c r="E25" s="82"/>
      <c r="F25" s="85"/>
    </row>
    <row r="26" spans="1:6">
      <c r="A26" s="83"/>
      <c r="B26" s="80" t="s">
        <v>7531</v>
      </c>
      <c r="C26" s="84">
        <v>187.38812176100001</v>
      </c>
      <c r="D26" s="84">
        <f t="shared" si="0"/>
        <v>7.549885695495294</v>
      </c>
      <c r="E26" s="82"/>
      <c r="F26" s="85"/>
    </row>
    <row r="27" spans="1:6">
      <c r="A27" s="83"/>
      <c r="B27" s="80" t="s">
        <v>7532</v>
      </c>
      <c r="C27" s="84">
        <v>177.259746323</v>
      </c>
      <c r="D27" s="84">
        <f t="shared" si="0"/>
        <v>7.4697211435317179</v>
      </c>
      <c r="E27" s="82" t="s">
        <v>7533</v>
      </c>
      <c r="F27" s="85" t="s">
        <v>7534</v>
      </c>
    </row>
    <row r="28" spans="1:6">
      <c r="A28" s="83"/>
      <c r="B28" s="80" t="s">
        <v>7535</v>
      </c>
      <c r="C28" s="84">
        <v>167.13137088400001</v>
      </c>
      <c r="D28" s="84">
        <f t="shared" si="0"/>
        <v>7.3848387452620603</v>
      </c>
      <c r="E28" s="82"/>
      <c r="F28" s="85"/>
    </row>
    <row r="29" spans="1:6">
      <c r="A29" s="83"/>
      <c r="B29" s="80" t="s">
        <v>7536</v>
      </c>
      <c r="C29" s="84">
        <v>164.66806131600001</v>
      </c>
      <c r="D29" s="84">
        <f t="shared" si="0"/>
        <v>7.3634169497612323</v>
      </c>
      <c r="E29" s="82" t="s">
        <v>5599</v>
      </c>
      <c r="F29" s="85" t="s">
        <v>5600</v>
      </c>
    </row>
    <row r="30" spans="1:6">
      <c r="A30" s="83"/>
      <c r="B30" s="80" t="s">
        <v>7537</v>
      </c>
      <c r="C30" s="84">
        <v>154.302095329</v>
      </c>
      <c r="D30" s="84">
        <f t="shared" si="0"/>
        <v>7.2696138427412631</v>
      </c>
      <c r="E30" s="82" t="s">
        <v>467</v>
      </c>
      <c r="F30" s="85" t="s">
        <v>468</v>
      </c>
    </row>
    <row r="31" spans="1:6">
      <c r="A31" s="83"/>
      <c r="B31" s="80" t="s">
        <v>7538</v>
      </c>
      <c r="C31" s="84">
        <v>147.19555284399999</v>
      </c>
      <c r="D31" s="84">
        <f t="shared" si="0"/>
        <v>7.2015902743026228</v>
      </c>
      <c r="E31" s="82"/>
      <c r="F31" s="85"/>
    </row>
    <row r="32" spans="1:6">
      <c r="A32" s="83"/>
      <c r="B32" s="80" t="s">
        <v>7539</v>
      </c>
      <c r="C32" s="84">
        <v>145.524169949</v>
      </c>
      <c r="D32" s="84">
        <f t="shared" si="0"/>
        <v>7.1851149784385369</v>
      </c>
      <c r="E32" s="82" t="s">
        <v>7540</v>
      </c>
      <c r="F32" s="85" t="s">
        <v>7541</v>
      </c>
    </row>
    <row r="33" spans="1:6">
      <c r="A33" s="83"/>
      <c r="B33" s="80" t="s">
        <v>7542</v>
      </c>
      <c r="C33" s="84">
        <v>140.578300482</v>
      </c>
      <c r="D33" s="84">
        <f t="shared" si="0"/>
        <v>7.1352301084878178</v>
      </c>
      <c r="E33" s="82"/>
      <c r="F33" s="85"/>
    </row>
    <row r="34" spans="1:6">
      <c r="A34" s="83"/>
      <c r="B34" s="80" t="s">
        <v>7543</v>
      </c>
      <c r="C34" s="84">
        <v>132.04690236100001</v>
      </c>
      <c r="D34" s="84">
        <f t="shared" si="0"/>
        <v>7.0449066480321658</v>
      </c>
      <c r="E34" s="82" t="s">
        <v>2657</v>
      </c>
      <c r="F34" s="85" t="s">
        <v>2658</v>
      </c>
    </row>
    <row r="35" spans="1:6">
      <c r="A35" s="83"/>
      <c r="B35" s="80" t="s">
        <v>549</v>
      </c>
      <c r="C35" s="84">
        <v>129.318769248</v>
      </c>
      <c r="D35" s="84">
        <f t="shared" si="0"/>
        <v>7.0147878720060453</v>
      </c>
      <c r="E35" s="82" t="s">
        <v>550</v>
      </c>
      <c r="F35" s="85" t="s">
        <v>551</v>
      </c>
    </row>
    <row r="36" spans="1:6">
      <c r="A36" s="83"/>
      <c r="B36" s="80" t="s">
        <v>7544</v>
      </c>
      <c r="C36" s="84">
        <v>128.771518472</v>
      </c>
      <c r="D36" s="84">
        <f t="shared" si="0"/>
        <v>7.0086697249741237</v>
      </c>
      <c r="E36" s="82" t="s">
        <v>7545</v>
      </c>
      <c r="F36" s="85" t="s">
        <v>7546</v>
      </c>
    </row>
    <row r="37" spans="1:6">
      <c r="A37" s="83"/>
      <c r="B37" s="80" t="s">
        <v>7547</v>
      </c>
      <c r="C37" s="84">
        <v>124.284182501</v>
      </c>
      <c r="D37" s="84">
        <f t="shared" si="0"/>
        <v>6.9574988877787112</v>
      </c>
      <c r="E37" s="82" t="s">
        <v>7548</v>
      </c>
      <c r="F37" s="85" t="s">
        <v>7549</v>
      </c>
    </row>
    <row r="38" spans="1:6">
      <c r="A38" s="83"/>
      <c r="B38" s="80" t="s">
        <v>7550</v>
      </c>
      <c r="C38" s="84">
        <v>117.83994375100001</v>
      </c>
      <c r="D38" s="84">
        <f t="shared" si="0"/>
        <v>6.8806848366140381</v>
      </c>
      <c r="E38" s="82" t="s">
        <v>7551</v>
      </c>
      <c r="F38" s="85" t="s">
        <v>7552</v>
      </c>
    </row>
    <row r="39" spans="1:6">
      <c r="A39" s="83"/>
      <c r="B39" s="80" t="s">
        <v>7553</v>
      </c>
      <c r="C39" s="84">
        <v>112.438143517</v>
      </c>
      <c r="D39" s="84">
        <f t="shared" si="0"/>
        <v>6.8129877282487286</v>
      </c>
      <c r="E39" s="82" t="s">
        <v>7554</v>
      </c>
      <c r="F39" s="85" t="s">
        <v>7555</v>
      </c>
    </row>
    <row r="40" spans="1:6">
      <c r="A40" s="83"/>
      <c r="B40" s="80" t="s">
        <v>7556</v>
      </c>
      <c r="C40" s="84">
        <v>110.34748410100001</v>
      </c>
      <c r="D40" s="84">
        <f t="shared" si="0"/>
        <v>6.7859099266293317</v>
      </c>
      <c r="E40" s="82"/>
      <c r="F40" s="85"/>
    </row>
    <row r="41" spans="1:6">
      <c r="A41" s="83"/>
      <c r="B41" s="80" t="s">
        <v>7557</v>
      </c>
      <c r="C41" s="84">
        <v>108.386793342</v>
      </c>
      <c r="D41" s="84">
        <f t="shared" si="0"/>
        <v>6.7600451684153366</v>
      </c>
      <c r="E41" s="82" t="s">
        <v>357</v>
      </c>
      <c r="F41" s="85" t="s">
        <v>358</v>
      </c>
    </row>
    <row r="42" spans="1:6">
      <c r="A42" s="83"/>
      <c r="B42" s="80" t="s">
        <v>7558</v>
      </c>
      <c r="C42" s="84">
        <v>108.386793342</v>
      </c>
      <c r="D42" s="84">
        <f t="shared" si="0"/>
        <v>6.7600451684153366</v>
      </c>
      <c r="E42" s="82"/>
      <c r="F42" s="85"/>
    </row>
    <row r="43" spans="1:6">
      <c r="A43" s="83"/>
      <c r="B43" s="80" t="s">
        <v>7559</v>
      </c>
      <c r="C43" s="84">
        <v>107.890946185</v>
      </c>
      <c r="D43" s="84">
        <f t="shared" si="0"/>
        <v>6.7534299939700757</v>
      </c>
      <c r="E43" s="82" t="s">
        <v>7560</v>
      </c>
      <c r="F43" s="85" t="s">
        <v>7561</v>
      </c>
    </row>
    <row r="44" spans="1:6">
      <c r="A44" s="83"/>
      <c r="B44" s="80" t="s">
        <v>7562</v>
      </c>
      <c r="C44" s="84">
        <v>100.95931802</v>
      </c>
      <c r="D44" s="84">
        <f t="shared" si="0"/>
        <v>6.6576302598384993</v>
      </c>
      <c r="E44" s="82" t="s">
        <v>6969</v>
      </c>
      <c r="F44" s="85" t="s">
        <v>6970</v>
      </c>
    </row>
    <row r="45" spans="1:6">
      <c r="A45" s="83"/>
      <c r="B45" s="80" t="s">
        <v>7563</v>
      </c>
      <c r="C45" s="84">
        <v>94.207067727799995</v>
      </c>
      <c r="D45" s="84">
        <f t="shared" si="0"/>
        <v>6.5577633945698723</v>
      </c>
      <c r="E45" s="82" t="s">
        <v>6362</v>
      </c>
      <c r="F45" s="85" t="s">
        <v>6363</v>
      </c>
    </row>
    <row r="46" spans="1:6">
      <c r="A46" s="83"/>
      <c r="B46" s="80" t="s">
        <v>7564</v>
      </c>
      <c r="C46" s="84">
        <v>93.351947764399995</v>
      </c>
      <c r="D46" s="84">
        <f t="shared" si="0"/>
        <v>6.5446082191141493</v>
      </c>
      <c r="E46" s="82" t="s">
        <v>7346</v>
      </c>
      <c r="F46" s="85" t="s">
        <v>7347</v>
      </c>
    </row>
    <row r="47" spans="1:6">
      <c r="A47" s="83"/>
      <c r="B47" s="80" t="s">
        <v>7565</v>
      </c>
      <c r="C47" s="84">
        <v>91.977506375100006</v>
      </c>
      <c r="D47" s="84">
        <f t="shared" si="0"/>
        <v>6.5232091798737075</v>
      </c>
      <c r="E47" s="82"/>
      <c r="F47" s="85"/>
    </row>
    <row r="48" spans="1:6">
      <c r="A48" s="83"/>
      <c r="B48" s="80" t="s">
        <v>7566</v>
      </c>
      <c r="C48" s="84">
        <v>91.506167610899993</v>
      </c>
      <c r="D48" s="84">
        <f t="shared" si="0"/>
        <v>6.5157970807079364</v>
      </c>
      <c r="E48" s="82" t="s">
        <v>7567</v>
      </c>
      <c r="F48" s="85" t="s">
        <v>7568</v>
      </c>
    </row>
    <row r="49" spans="1:6">
      <c r="A49" s="83"/>
      <c r="B49" s="80" t="s">
        <v>7569</v>
      </c>
      <c r="C49" s="84">
        <v>75.300766909399997</v>
      </c>
      <c r="D49" s="84">
        <f t="shared" si="0"/>
        <v>6.2345926531544729</v>
      </c>
      <c r="E49" s="82" t="s">
        <v>7570</v>
      </c>
      <c r="F49" s="85" t="s">
        <v>7571</v>
      </c>
    </row>
    <row r="50" spans="1:6">
      <c r="A50" s="83"/>
      <c r="B50" s="80" t="s">
        <v>7572</v>
      </c>
      <c r="C50" s="84">
        <v>73.275091821800004</v>
      </c>
      <c r="D50" s="84">
        <f t="shared" si="0"/>
        <v>6.1952509656598727</v>
      </c>
      <c r="E50" s="82" t="s">
        <v>7573</v>
      </c>
      <c r="F50" s="85" t="s">
        <v>7574</v>
      </c>
    </row>
    <row r="51" spans="1:6">
      <c r="A51" s="83"/>
      <c r="B51" s="80" t="s">
        <v>7575</v>
      </c>
      <c r="C51" s="84">
        <v>71.249416734099995</v>
      </c>
      <c r="D51" s="84">
        <f t="shared" si="0"/>
        <v>6.1548062988308319</v>
      </c>
      <c r="E51" s="82" t="s">
        <v>7576</v>
      </c>
      <c r="F51" s="85" t="s">
        <v>7577</v>
      </c>
    </row>
    <row r="52" spans="1:6">
      <c r="A52" s="83"/>
      <c r="B52" s="80" t="s">
        <v>7578</v>
      </c>
      <c r="C52" s="84">
        <v>68.896573124599996</v>
      </c>
      <c r="D52" s="84">
        <f t="shared" si="0"/>
        <v>6.1063603207908397</v>
      </c>
      <c r="E52" s="82"/>
      <c r="F52" s="85"/>
    </row>
    <row r="53" spans="1:6">
      <c r="A53" s="83"/>
      <c r="B53" s="80" t="s">
        <v>7579</v>
      </c>
      <c r="C53" s="84">
        <v>67.198066558700006</v>
      </c>
      <c r="D53" s="84">
        <f t="shared" si="0"/>
        <v>6.0703478188690285</v>
      </c>
      <c r="E53" s="82" t="s">
        <v>939</v>
      </c>
      <c r="F53" s="85" t="s">
        <v>940</v>
      </c>
    </row>
    <row r="54" spans="1:6">
      <c r="A54" s="83"/>
      <c r="B54" s="80" t="s">
        <v>7580</v>
      </c>
      <c r="C54" s="84">
        <v>63.146716383399998</v>
      </c>
      <c r="D54" s="84">
        <f t="shared" si="0"/>
        <v>5.9806358109975593</v>
      </c>
      <c r="E54" s="82" t="s">
        <v>7560</v>
      </c>
      <c r="F54" s="85" t="s">
        <v>7561</v>
      </c>
    </row>
    <row r="55" spans="1:6">
      <c r="A55" s="83"/>
      <c r="B55" s="80" t="s">
        <v>7581</v>
      </c>
      <c r="C55" s="84">
        <v>60.445816266500003</v>
      </c>
      <c r="D55" s="84">
        <f t="shared" si="0"/>
        <v>5.9175705822450935</v>
      </c>
      <c r="E55" s="82" t="s">
        <v>7582</v>
      </c>
      <c r="F55" s="85" t="s">
        <v>7583</v>
      </c>
    </row>
    <row r="56" spans="1:6">
      <c r="A56" s="83"/>
      <c r="B56" s="80" t="s">
        <v>7584</v>
      </c>
      <c r="C56" s="84">
        <v>53.643399084199999</v>
      </c>
      <c r="D56" s="84">
        <f t="shared" si="0"/>
        <v>5.7453287505963972</v>
      </c>
      <c r="E56" s="82" t="s">
        <v>7585</v>
      </c>
      <c r="F56" s="85" t="s">
        <v>7586</v>
      </c>
    </row>
    <row r="57" spans="1:6">
      <c r="A57" s="83"/>
      <c r="B57" s="80" t="s">
        <v>7587</v>
      </c>
      <c r="C57" s="84">
        <v>53.224271248299999</v>
      </c>
      <c r="D57" s="84">
        <f t="shared" si="0"/>
        <v>5.7340123861847285</v>
      </c>
      <c r="E57" s="82" t="s">
        <v>7588</v>
      </c>
      <c r="F57" s="85" t="s">
        <v>7589</v>
      </c>
    </row>
    <row r="58" spans="1:6">
      <c r="A58" s="83"/>
      <c r="B58" s="80" t="s">
        <v>722</v>
      </c>
      <c r="C58" s="84">
        <v>50.992665857299997</v>
      </c>
      <c r="D58" s="84">
        <f t="shared" si="0"/>
        <v>5.6722178578111047</v>
      </c>
      <c r="E58" s="82" t="s">
        <v>678</v>
      </c>
      <c r="F58" s="85" t="s">
        <v>679</v>
      </c>
    </row>
    <row r="59" spans="1:6">
      <c r="A59" s="83"/>
      <c r="B59" s="80" t="s">
        <v>7590</v>
      </c>
      <c r="C59" s="84">
        <v>48.966990769600002</v>
      </c>
      <c r="D59" s="84">
        <f t="shared" si="0"/>
        <v>5.6137376338956289</v>
      </c>
      <c r="E59" s="82" t="s">
        <v>7591</v>
      </c>
      <c r="F59" s="85" t="s">
        <v>7592</v>
      </c>
    </row>
    <row r="60" spans="1:6">
      <c r="A60" s="83"/>
      <c r="B60" s="80" t="s">
        <v>7593</v>
      </c>
      <c r="C60" s="84">
        <v>48.718822952399996</v>
      </c>
      <c r="D60" s="84">
        <f t="shared" si="0"/>
        <v>5.6064073730156689</v>
      </c>
      <c r="E60" s="82"/>
      <c r="F60" s="85"/>
    </row>
    <row r="61" spans="1:6">
      <c r="A61" s="83"/>
      <c r="B61" s="80" t="s">
        <v>2878</v>
      </c>
      <c r="C61" s="84">
        <v>48.115190223600003</v>
      </c>
      <c r="D61" s="84">
        <f t="shared" si="0"/>
        <v>5.5884205273561554</v>
      </c>
      <c r="E61" s="82" t="s">
        <v>2879</v>
      </c>
      <c r="F61" s="85" t="s">
        <v>2880</v>
      </c>
    </row>
    <row r="62" spans="1:6">
      <c r="A62" s="83"/>
      <c r="B62" s="80" t="s">
        <v>7594</v>
      </c>
      <c r="C62" s="84">
        <v>48.115190223600003</v>
      </c>
      <c r="D62" s="84">
        <f t="shared" si="0"/>
        <v>5.5884205273561554</v>
      </c>
      <c r="E62" s="82" t="s">
        <v>7595</v>
      </c>
      <c r="F62" s="85" t="s">
        <v>7596</v>
      </c>
    </row>
    <row r="63" spans="1:6">
      <c r="A63" s="83"/>
      <c r="B63" s="80" t="s">
        <v>7597</v>
      </c>
      <c r="C63" s="84">
        <v>47.616540711200003</v>
      </c>
      <c r="D63" s="84">
        <f t="shared" si="0"/>
        <v>5.5733909091101257</v>
      </c>
      <c r="E63" s="82"/>
      <c r="F63" s="85"/>
    </row>
    <row r="64" spans="1:6" ht="15.75" thickBot="1">
      <c r="A64" s="83"/>
      <c r="B64" s="80" t="s">
        <v>7598</v>
      </c>
      <c r="C64" s="84">
        <v>47.616540711200003</v>
      </c>
      <c r="D64" s="84">
        <f t="shared" si="0"/>
        <v>5.5733909091101257</v>
      </c>
      <c r="E64" s="82" t="s">
        <v>2951</v>
      </c>
      <c r="F64" s="85" t="s">
        <v>2952</v>
      </c>
    </row>
    <row r="65" spans="1:6" ht="16.5" thickTop="1" thickBot="1">
      <c r="A65" s="83"/>
      <c r="B65" s="80" t="s">
        <v>7599</v>
      </c>
      <c r="C65" s="84">
        <v>46.278371792000002</v>
      </c>
      <c r="D65" s="84">
        <f t="shared" si="0"/>
        <v>5.5322662020093185</v>
      </c>
      <c r="E65" s="35" t="s">
        <v>7600</v>
      </c>
      <c r="F65" s="34" t="s">
        <v>7601</v>
      </c>
    </row>
    <row r="66" spans="1:6" ht="15.75" thickTop="1">
      <c r="A66" s="83"/>
      <c r="B66" s="80" t="s">
        <v>928</v>
      </c>
      <c r="C66" s="84">
        <v>45.658652307399997</v>
      </c>
      <c r="D66" s="84">
        <f t="shared" si="0"/>
        <v>5.5128163714862195</v>
      </c>
      <c r="E66" s="82" t="s">
        <v>929</v>
      </c>
      <c r="F66" s="85" t="s">
        <v>930</v>
      </c>
    </row>
    <row r="67" spans="1:6">
      <c r="A67" s="83"/>
      <c r="B67" s="80" t="s">
        <v>677</v>
      </c>
      <c r="C67" s="84">
        <v>45.590865623500001</v>
      </c>
      <c r="D67" s="84">
        <f t="shared" si="0"/>
        <v>5.5106728964759801</v>
      </c>
      <c r="E67" s="82" t="s">
        <v>678</v>
      </c>
      <c r="F67" s="85" t="s">
        <v>679</v>
      </c>
    </row>
    <row r="68" spans="1:6">
      <c r="A68" s="83"/>
      <c r="B68" s="80" t="s">
        <v>1632</v>
      </c>
      <c r="C68" s="84">
        <v>43.611537377200001</v>
      </c>
      <c r="D68" s="84">
        <f t="shared" ref="D68:D131" si="1">LOG(C68,2)</f>
        <v>5.4466379435359231</v>
      </c>
      <c r="E68" s="82"/>
      <c r="F68" s="85"/>
    </row>
    <row r="69" spans="1:6">
      <c r="A69" s="83"/>
      <c r="B69" s="80" t="s">
        <v>7602</v>
      </c>
      <c r="C69" s="84">
        <v>42.792691405200003</v>
      </c>
      <c r="D69" s="84">
        <f t="shared" si="1"/>
        <v>5.419292513620384</v>
      </c>
      <c r="E69" s="82" t="s">
        <v>7603</v>
      </c>
      <c r="F69" s="85" t="s">
        <v>7604</v>
      </c>
    </row>
    <row r="70" spans="1:6">
      <c r="A70" s="83"/>
      <c r="B70" s="80" t="s">
        <v>7605</v>
      </c>
      <c r="C70" s="84">
        <v>41.352248537199998</v>
      </c>
      <c r="D70" s="84">
        <f t="shared" si="1"/>
        <v>5.3698938732626491</v>
      </c>
      <c r="E70" s="82" t="s">
        <v>5703</v>
      </c>
      <c r="F70" s="85" t="s">
        <v>5704</v>
      </c>
    </row>
    <row r="71" spans="1:6">
      <c r="A71" s="83"/>
      <c r="B71" s="80" t="s">
        <v>7606</v>
      </c>
      <c r="C71" s="84">
        <v>40.189065389699998</v>
      </c>
      <c r="D71" s="84">
        <f t="shared" si="1"/>
        <v>5.3287311223133038</v>
      </c>
      <c r="E71" s="82" t="s">
        <v>7607</v>
      </c>
      <c r="F71" s="85" t="s">
        <v>7608</v>
      </c>
    </row>
    <row r="72" spans="1:6">
      <c r="A72" s="83"/>
      <c r="B72" s="80" t="s">
        <v>7609</v>
      </c>
      <c r="C72" s="84">
        <v>40.189065389699998</v>
      </c>
      <c r="D72" s="84">
        <f t="shared" si="1"/>
        <v>5.3287311223133038</v>
      </c>
      <c r="E72" s="82"/>
      <c r="F72" s="85"/>
    </row>
    <row r="73" spans="1:6">
      <c r="A73" s="83"/>
      <c r="B73" s="80" t="s">
        <v>4155</v>
      </c>
      <c r="C73" s="84">
        <v>39.877650021900003</v>
      </c>
      <c r="D73" s="84">
        <f t="shared" si="1"/>
        <v>5.3175084895371159</v>
      </c>
      <c r="E73" s="82" t="s">
        <v>3927</v>
      </c>
      <c r="F73" s="85" t="s">
        <v>3928</v>
      </c>
    </row>
    <row r="74" spans="1:6">
      <c r="A74" s="83"/>
      <c r="B74" s="80" t="s">
        <v>7610</v>
      </c>
      <c r="C74" s="84">
        <v>38.838615331200003</v>
      </c>
      <c r="D74" s="84">
        <f t="shared" si="1"/>
        <v>5.279419861802535</v>
      </c>
      <c r="E74" s="82" t="s">
        <v>288</v>
      </c>
      <c r="F74" s="85" t="s">
        <v>289</v>
      </c>
    </row>
    <row r="75" spans="1:6">
      <c r="A75" s="83"/>
      <c r="B75" s="80" t="s">
        <v>7611</v>
      </c>
      <c r="C75" s="84">
        <v>38.163390302000003</v>
      </c>
      <c r="D75" s="84">
        <f t="shared" si="1"/>
        <v>5.2541174359010903</v>
      </c>
      <c r="E75" s="82" t="s">
        <v>7612</v>
      </c>
      <c r="F75" s="85" t="s">
        <v>7613</v>
      </c>
    </row>
    <row r="76" spans="1:6">
      <c r="A76" s="83"/>
      <c r="B76" s="80" t="s">
        <v>7614</v>
      </c>
      <c r="C76" s="84">
        <v>36.841826775100003</v>
      </c>
      <c r="D76" s="84">
        <f t="shared" si="1"/>
        <v>5.2032726930711535</v>
      </c>
      <c r="E76" s="82" t="s">
        <v>7615</v>
      </c>
      <c r="F76" s="85" t="s">
        <v>7616</v>
      </c>
    </row>
    <row r="77" spans="1:6">
      <c r="A77" s="83"/>
      <c r="B77" s="80" t="s">
        <v>7617</v>
      </c>
      <c r="C77" s="84">
        <v>35.462490185100002</v>
      </c>
      <c r="D77" s="84">
        <f t="shared" si="1"/>
        <v>5.1482219410945183</v>
      </c>
      <c r="E77" s="82"/>
      <c r="F77" s="85"/>
    </row>
    <row r="78" spans="1:6">
      <c r="A78" s="83"/>
      <c r="B78" s="80" t="s">
        <v>7618</v>
      </c>
      <c r="C78" s="84">
        <v>35.462490185100002</v>
      </c>
      <c r="D78" s="84">
        <f t="shared" si="1"/>
        <v>5.1482219410945183</v>
      </c>
      <c r="E78" s="82" t="s">
        <v>3330</v>
      </c>
      <c r="F78" s="85" t="s">
        <v>3331</v>
      </c>
    </row>
    <row r="79" spans="1:6">
      <c r="A79" s="83"/>
      <c r="B79" s="80" t="s">
        <v>7619</v>
      </c>
      <c r="C79" s="84">
        <v>34.6042316845</v>
      </c>
      <c r="D79" s="84">
        <f t="shared" si="1"/>
        <v>5.1128765679210781</v>
      </c>
      <c r="E79" s="82"/>
      <c r="F79" s="85"/>
    </row>
    <row r="80" spans="1:6">
      <c r="A80" s="83"/>
      <c r="B80" s="80" t="s">
        <v>7620</v>
      </c>
      <c r="C80" s="84">
        <v>33.7853857124</v>
      </c>
      <c r="D80" s="84">
        <f t="shared" si="1"/>
        <v>5.0783274206950137</v>
      </c>
      <c r="E80" s="30" t="s">
        <v>354</v>
      </c>
      <c r="F80" s="34" t="s">
        <v>355</v>
      </c>
    </row>
    <row r="81" spans="1:6">
      <c r="A81" s="83"/>
      <c r="B81" s="80" t="s">
        <v>7621</v>
      </c>
      <c r="C81" s="84">
        <v>33.4368150974</v>
      </c>
      <c r="D81" s="84">
        <f t="shared" si="1"/>
        <v>5.0633655301646403</v>
      </c>
      <c r="E81" s="82" t="s">
        <v>7622</v>
      </c>
      <c r="F81" s="85" t="s">
        <v>7623</v>
      </c>
    </row>
    <row r="82" spans="1:6">
      <c r="A82" s="83"/>
      <c r="B82" s="80" t="s">
        <v>7624</v>
      </c>
      <c r="C82" s="84">
        <v>32.7615900682</v>
      </c>
      <c r="D82" s="84">
        <f t="shared" si="1"/>
        <v>5.0339334740835371</v>
      </c>
      <c r="E82" s="82" t="s">
        <v>7622</v>
      </c>
      <c r="F82" s="85" t="s">
        <v>7623</v>
      </c>
    </row>
    <row r="83" spans="1:6">
      <c r="A83" s="83"/>
      <c r="B83" s="80" t="s">
        <v>7625</v>
      </c>
      <c r="C83" s="84">
        <v>32.311490488499999</v>
      </c>
      <c r="D83" s="84">
        <f t="shared" si="1"/>
        <v>5.0139753967370302</v>
      </c>
      <c r="E83" s="82" t="s">
        <v>470</v>
      </c>
      <c r="F83" s="85" t="s">
        <v>471</v>
      </c>
    </row>
    <row r="84" spans="1:6">
      <c r="A84" s="83"/>
      <c r="B84" s="80" t="s">
        <v>7626</v>
      </c>
      <c r="C84" s="84">
        <v>31.880599161199999</v>
      </c>
      <c r="D84" s="84">
        <f t="shared" si="1"/>
        <v>4.9946068383553044</v>
      </c>
      <c r="E84" s="82" t="s">
        <v>7627</v>
      </c>
      <c r="F84" s="85" t="s">
        <v>7628</v>
      </c>
    </row>
    <row r="85" spans="1:6">
      <c r="A85" s="83"/>
      <c r="B85" s="80" t="s">
        <v>7629</v>
      </c>
      <c r="C85" s="84">
        <v>31.880599161199999</v>
      </c>
      <c r="D85" s="84">
        <f t="shared" si="1"/>
        <v>4.9946068383553044</v>
      </c>
      <c r="E85" s="82"/>
      <c r="F85" s="85"/>
    </row>
    <row r="86" spans="1:6">
      <c r="A86" s="83"/>
      <c r="B86" s="80" t="s">
        <v>7630</v>
      </c>
      <c r="C86" s="84">
        <v>31.4111400098</v>
      </c>
      <c r="D86" s="84">
        <f t="shared" si="1"/>
        <v>4.9732043988017614</v>
      </c>
      <c r="E86" s="82" t="s">
        <v>4624</v>
      </c>
      <c r="F86" s="85" t="s">
        <v>4625</v>
      </c>
    </row>
    <row r="87" spans="1:6">
      <c r="A87" s="83"/>
      <c r="B87" s="80" t="s">
        <v>7631</v>
      </c>
      <c r="C87" s="84">
        <v>31.328847796200002</v>
      </c>
      <c r="D87" s="84">
        <f t="shared" si="1"/>
        <v>4.9694198065281707</v>
      </c>
      <c r="E87" s="82" t="s">
        <v>7632</v>
      </c>
      <c r="F87" s="85" t="s">
        <v>7633</v>
      </c>
    </row>
    <row r="88" spans="1:6">
      <c r="A88" s="83"/>
      <c r="B88" s="80" t="s">
        <v>7634</v>
      </c>
      <c r="C88" s="84">
        <v>30.735914980499999</v>
      </c>
      <c r="D88" s="84">
        <f t="shared" si="1"/>
        <v>4.9418535283286396</v>
      </c>
      <c r="E88" s="82" t="s">
        <v>7635</v>
      </c>
      <c r="F88" s="85" t="s">
        <v>7636</v>
      </c>
    </row>
    <row r="89" spans="1:6">
      <c r="A89" s="83"/>
      <c r="B89" s="80" t="s">
        <v>7637</v>
      </c>
      <c r="C89" s="84">
        <v>29.382940682099999</v>
      </c>
      <c r="D89" s="84">
        <f t="shared" si="1"/>
        <v>4.8769068847630956</v>
      </c>
      <c r="E89" s="82"/>
      <c r="F89" s="85"/>
    </row>
    <row r="90" spans="1:6">
      <c r="A90" s="83"/>
      <c r="B90" s="80" t="s">
        <v>7638</v>
      </c>
      <c r="C90" s="84">
        <v>28.710239892899999</v>
      </c>
      <c r="D90" s="84">
        <f t="shared" si="1"/>
        <v>4.8434934801468863</v>
      </c>
      <c r="E90" s="82" t="s">
        <v>7627</v>
      </c>
      <c r="F90" s="85" t="s">
        <v>7628</v>
      </c>
    </row>
    <row r="91" spans="1:6">
      <c r="A91" s="83"/>
      <c r="B91" s="80" t="s">
        <v>7639</v>
      </c>
      <c r="C91" s="84">
        <v>28.462886894</v>
      </c>
      <c r="D91" s="84">
        <f t="shared" si="1"/>
        <v>4.8310100918337682</v>
      </c>
      <c r="E91" s="82"/>
      <c r="F91" s="85"/>
    </row>
    <row r="92" spans="1:6">
      <c r="A92" s="83"/>
      <c r="B92" s="80" t="s">
        <v>7640</v>
      </c>
      <c r="C92" s="84">
        <v>28.462886894</v>
      </c>
      <c r="D92" s="84">
        <f t="shared" si="1"/>
        <v>4.8310100918337682</v>
      </c>
      <c r="E92" s="82"/>
      <c r="F92" s="85"/>
    </row>
    <row r="93" spans="1:6">
      <c r="A93" s="83"/>
      <c r="B93" s="80" t="s">
        <v>7641</v>
      </c>
      <c r="C93" s="84">
        <v>28.053463908000001</v>
      </c>
      <c r="D93" s="84">
        <f t="shared" si="1"/>
        <v>4.8101070138268041</v>
      </c>
      <c r="E93" s="82" t="s">
        <v>7642</v>
      </c>
      <c r="F93" s="85" t="s">
        <v>7643</v>
      </c>
    </row>
    <row r="94" spans="1:6">
      <c r="A94" s="83"/>
      <c r="B94" s="80" t="s">
        <v>7644</v>
      </c>
      <c r="C94" s="84">
        <v>27.378761079699999</v>
      </c>
      <c r="D94" s="84">
        <f t="shared" si="1"/>
        <v>4.7749852593570665</v>
      </c>
      <c r="E94" s="82" t="s">
        <v>7645</v>
      </c>
      <c r="F94" s="85" t="s">
        <v>7646</v>
      </c>
    </row>
    <row r="95" spans="1:6">
      <c r="A95" s="83"/>
      <c r="B95" s="80" t="s">
        <v>7647</v>
      </c>
      <c r="C95" s="84">
        <v>27.359789834400001</v>
      </c>
      <c r="D95" s="84">
        <f t="shared" si="1"/>
        <v>4.7739852430193084</v>
      </c>
      <c r="E95" s="82" t="s">
        <v>7648</v>
      </c>
      <c r="F95" s="85" t="s">
        <v>7649</v>
      </c>
    </row>
    <row r="96" spans="1:6">
      <c r="A96" s="83"/>
      <c r="B96" s="80" t="s">
        <v>7650</v>
      </c>
      <c r="C96" s="84">
        <v>27.359789834400001</v>
      </c>
      <c r="D96" s="84">
        <f t="shared" si="1"/>
        <v>4.7739852430193084</v>
      </c>
      <c r="E96" s="82" t="s">
        <v>7651</v>
      </c>
      <c r="F96" s="85" t="s">
        <v>7652</v>
      </c>
    </row>
    <row r="97" spans="1:6">
      <c r="A97" s="83"/>
      <c r="B97" s="80" t="s">
        <v>7653</v>
      </c>
      <c r="C97" s="84">
        <v>26.480603574500002</v>
      </c>
      <c r="D97" s="84">
        <f t="shared" si="1"/>
        <v>4.7268641008698822</v>
      </c>
      <c r="E97" s="82" t="s">
        <v>7654</v>
      </c>
      <c r="F97" s="85" t="s">
        <v>7655</v>
      </c>
    </row>
    <row r="98" spans="1:6">
      <c r="A98" s="83"/>
      <c r="B98" s="80" t="s">
        <v>7656</v>
      </c>
      <c r="C98" s="84">
        <v>26.006348977799998</v>
      </c>
      <c r="D98" s="84">
        <f t="shared" si="1"/>
        <v>4.7007919689340172</v>
      </c>
      <c r="E98" s="30" t="s">
        <v>7657</v>
      </c>
      <c r="F98" s="34" t="s">
        <v>7658</v>
      </c>
    </row>
    <row r="99" spans="1:6">
      <c r="A99" s="83"/>
      <c r="B99" s="80" t="s">
        <v>7659</v>
      </c>
      <c r="C99" s="84">
        <v>26.006348977799998</v>
      </c>
      <c r="D99" s="84">
        <f t="shared" si="1"/>
        <v>4.7007919689340172</v>
      </c>
      <c r="E99" s="82" t="s">
        <v>7660</v>
      </c>
      <c r="F99" s="85" t="s">
        <v>7661</v>
      </c>
    </row>
    <row r="100" spans="1:6">
      <c r="A100" s="83"/>
      <c r="B100" s="80" t="s">
        <v>7662</v>
      </c>
      <c r="C100" s="84">
        <v>25.805501962699999</v>
      </c>
      <c r="D100" s="84">
        <f t="shared" si="1"/>
        <v>4.6896067887550013</v>
      </c>
      <c r="E100" s="82" t="s">
        <v>3974</v>
      </c>
      <c r="F100" s="85" t="s">
        <v>3975</v>
      </c>
    </row>
    <row r="101" spans="1:6">
      <c r="A101" s="83"/>
      <c r="B101" s="80" t="s">
        <v>7663</v>
      </c>
      <c r="C101" s="84">
        <v>25.596925991799999</v>
      </c>
      <c r="D101" s="84">
        <f t="shared" si="1"/>
        <v>4.6778986581332456</v>
      </c>
      <c r="E101" s="82"/>
      <c r="F101" s="85"/>
    </row>
    <row r="102" spans="1:6">
      <c r="A102" s="83"/>
      <c r="B102" s="80" t="s">
        <v>7664</v>
      </c>
      <c r="C102" s="84">
        <v>24.761886111999999</v>
      </c>
      <c r="D102" s="84">
        <f t="shared" si="1"/>
        <v>4.6300493036557713</v>
      </c>
      <c r="E102" s="82" t="s">
        <v>7665</v>
      </c>
      <c r="F102" s="85" t="s">
        <v>7666</v>
      </c>
    </row>
    <row r="103" spans="1:6">
      <c r="A103" s="83"/>
      <c r="B103" s="80" t="s">
        <v>7667</v>
      </c>
      <c r="C103" s="84">
        <v>24.171731171499999</v>
      </c>
      <c r="D103" s="84">
        <f t="shared" si="1"/>
        <v>4.5952488970392196</v>
      </c>
      <c r="E103" s="82" t="s">
        <v>7668</v>
      </c>
      <c r="F103" s="85" t="s">
        <v>7669</v>
      </c>
    </row>
    <row r="104" spans="1:6">
      <c r="A104" s="83"/>
      <c r="B104" s="80" t="s">
        <v>7670</v>
      </c>
      <c r="C104" s="84">
        <v>23.983664688299999</v>
      </c>
      <c r="D104" s="84">
        <f t="shared" si="1"/>
        <v>4.5839802133429624</v>
      </c>
      <c r="E104" s="82" t="s">
        <v>7671</v>
      </c>
      <c r="F104" s="85" t="s">
        <v>7672</v>
      </c>
    </row>
    <row r="105" spans="1:6">
      <c r="A105" s="83"/>
      <c r="B105" s="80" t="s">
        <v>7673</v>
      </c>
      <c r="C105" s="84">
        <v>23.983664688299999</v>
      </c>
      <c r="D105" s="84">
        <f t="shared" si="1"/>
        <v>4.5839802133429624</v>
      </c>
      <c r="E105" s="82"/>
      <c r="F105" s="85"/>
    </row>
    <row r="106" spans="1:6">
      <c r="A106" s="83"/>
      <c r="B106" s="80" t="s">
        <v>7674</v>
      </c>
      <c r="C106" s="84">
        <v>23.5498110616</v>
      </c>
      <c r="D106" s="84">
        <f t="shared" si="1"/>
        <v>4.5576435801357755</v>
      </c>
      <c r="E106" s="82" t="s">
        <v>7675</v>
      </c>
      <c r="F106" s="85" t="s">
        <v>7676</v>
      </c>
    </row>
    <row r="107" spans="1:6">
      <c r="A107" s="83"/>
      <c r="B107" s="80" t="s">
        <v>7677</v>
      </c>
      <c r="C107" s="84">
        <v>23.308439659000001</v>
      </c>
      <c r="D107" s="84">
        <f t="shared" si="1"/>
        <v>4.5427805239972621</v>
      </c>
      <c r="E107" s="82"/>
      <c r="F107" s="85"/>
    </row>
    <row r="108" spans="1:6">
      <c r="A108" s="83"/>
      <c r="B108" s="80" t="s">
        <v>7678</v>
      </c>
      <c r="C108" s="84">
        <v>23.308439659000001</v>
      </c>
      <c r="D108" s="84">
        <f t="shared" si="1"/>
        <v>4.5427805239972621</v>
      </c>
      <c r="E108" s="82" t="s">
        <v>6985</v>
      </c>
      <c r="F108" s="85" t="s">
        <v>6986</v>
      </c>
    </row>
    <row r="109" spans="1:6">
      <c r="A109" s="83"/>
      <c r="B109" s="80" t="s">
        <v>7679</v>
      </c>
      <c r="C109" s="84">
        <v>23.308439659000001</v>
      </c>
      <c r="D109" s="84">
        <f t="shared" si="1"/>
        <v>4.5427805239972621</v>
      </c>
      <c r="E109" s="82"/>
      <c r="F109" s="85"/>
    </row>
    <row r="110" spans="1:6">
      <c r="A110" s="83"/>
      <c r="B110" s="80" t="s">
        <v>7680</v>
      </c>
      <c r="C110" s="84">
        <v>23.308439659000001</v>
      </c>
      <c r="D110" s="84">
        <f t="shared" si="1"/>
        <v>4.5427805239972621</v>
      </c>
      <c r="E110" s="82" t="s">
        <v>7681</v>
      </c>
      <c r="F110" s="85" t="s">
        <v>7682</v>
      </c>
    </row>
    <row r="111" spans="1:6">
      <c r="A111" s="83"/>
      <c r="B111" s="80" t="s">
        <v>707</v>
      </c>
      <c r="C111" s="84">
        <v>23.067272027000001</v>
      </c>
      <c r="D111" s="84">
        <f t="shared" si="1"/>
        <v>4.5277754935408208</v>
      </c>
      <c r="E111" s="82" t="s">
        <v>430</v>
      </c>
      <c r="F111" s="85" t="s">
        <v>431</v>
      </c>
    </row>
    <row r="112" spans="1:6">
      <c r="A112" s="83"/>
      <c r="B112" s="80" t="s">
        <v>2477</v>
      </c>
      <c r="C112" s="84">
        <v>22.7309650895</v>
      </c>
      <c r="D112" s="84">
        <f t="shared" si="1"/>
        <v>4.506587032904898</v>
      </c>
      <c r="E112" s="82" t="s">
        <v>2478</v>
      </c>
      <c r="F112" s="85" t="s">
        <v>2479</v>
      </c>
    </row>
    <row r="113" spans="1:6">
      <c r="A113" s="83"/>
      <c r="B113" s="80" t="s">
        <v>7683</v>
      </c>
      <c r="C113" s="84">
        <v>22.321542103500001</v>
      </c>
      <c r="D113" s="84">
        <f t="shared" si="1"/>
        <v>4.4803647953617931</v>
      </c>
      <c r="E113" s="82"/>
      <c r="F113" s="85"/>
    </row>
    <row r="114" spans="1:6">
      <c r="A114" s="83"/>
      <c r="B114" s="80" t="s">
        <v>7684</v>
      </c>
      <c r="C114" s="84">
        <v>21.957989600600001</v>
      </c>
      <c r="D114" s="84">
        <f t="shared" si="1"/>
        <v>4.4566740669893248</v>
      </c>
      <c r="E114" s="82" t="s">
        <v>7685</v>
      </c>
      <c r="F114" s="85" t="s">
        <v>7686</v>
      </c>
    </row>
    <row r="115" spans="1:6">
      <c r="A115" s="83"/>
      <c r="B115" s="80" t="s">
        <v>7687</v>
      </c>
      <c r="C115" s="84">
        <v>21.957989600600001</v>
      </c>
      <c r="D115" s="84">
        <f t="shared" si="1"/>
        <v>4.4566740669893248</v>
      </c>
      <c r="E115" s="82" t="s">
        <v>7688</v>
      </c>
      <c r="F115" s="85" t="s">
        <v>7689</v>
      </c>
    </row>
    <row r="116" spans="1:6">
      <c r="A116" s="83"/>
      <c r="B116" s="80" t="s">
        <v>7690</v>
      </c>
      <c r="C116" s="84">
        <v>21.957989600600001</v>
      </c>
      <c r="D116" s="84">
        <f t="shared" si="1"/>
        <v>4.4566740669893248</v>
      </c>
      <c r="E116" s="82" t="s">
        <v>7691</v>
      </c>
      <c r="F116" s="85" t="s">
        <v>7692</v>
      </c>
    </row>
    <row r="117" spans="1:6">
      <c r="A117" s="83"/>
      <c r="B117" s="80" t="s">
        <v>7693</v>
      </c>
      <c r="C117" s="84">
        <v>21.912119117500001</v>
      </c>
      <c r="D117" s="84">
        <f t="shared" si="1"/>
        <v>4.4536571087668868</v>
      </c>
      <c r="E117" s="82"/>
      <c r="F117" s="85"/>
    </row>
    <row r="118" spans="1:6">
      <c r="A118" s="83"/>
      <c r="B118" s="80" t="s">
        <v>782</v>
      </c>
      <c r="C118" s="84">
        <v>21.524024418900002</v>
      </c>
      <c r="D118" s="84">
        <f t="shared" si="1"/>
        <v>4.4278759435240547</v>
      </c>
      <c r="E118" s="82" t="s">
        <v>783</v>
      </c>
      <c r="F118" s="85" t="s">
        <v>784</v>
      </c>
    </row>
    <row r="119" spans="1:6">
      <c r="A119" s="83"/>
      <c r="B119" s="80" t="s">
        <v>7694</v>
      </c>
      <c r="C119" s="84">
        <v>21.5026961314</v>
      </c>
      <c r="D119" s="84">
        <f t="shared" si="1"/>
        <v>4.4264456594246102</v>
      </c>
      <c r="E119" s="82"/>
      <c r="F119" s="85"/>
    </row>
    <row r="120" spans="1:6">
      <c r="A120" s="83"/>
      <c r="B120" s="80" t="s">
        <v>7695</v>
      </c>
      <c r="C120" s="84">
        <v>21.282764571400001</v>
      </c>
      <c r="D120" s="84">
        <f t="shared" si="1"/>
        <v>4.4116136599367373</v>
      </c>
      <c r="E120" s="82" t="s">
        <v>7696</v>
      </c>
      <c r="F120" s="85" t="s">
        <v>7697</v>
      </c>
    </row>
    <row r="121" spans="1:6">
      <c r="A121" s="83"/>
      <c r="B121" s="80" t="s">
        <v>1806</v>
      </c>
      <c r="C121" s="84">
        <v>21.282764571400001</v>
      </c>
      <c r="D121" s="84">
        <f t="shared" si="1"/>
        <v>4.4116136599367373</v>
      </c>
      <c r="E121" s="82" t="s">
        <v>1807</v>
      </c>
      <c r="F121" s="85" t="s">
        <v>1808</v>
      </c>
    </row>
    <row r="122" spans="1:6">
      <c r="A122" s="83"/>
      <c r="B122" s="80" t="s">
        <v>7698</v>
      </c>
      <c r="C122" s="84">
        <v>20.98813148</v>
      </c>
      <c r="D122" s="84">
        <f t="shared" si="1"/>
        <v>4.391501827761827</v>
      </c>
      <c r="E122" s="82"/>
      <c r="F122" s="85"/>
    </row>
    <row r="123" spans="1:6">
      <c r="A123" s="83"/>
      <c r="B123" s="80" t="s">
        <v>7699</v>
      </c>
      <c r="C123" s="84">
        <v>20.6075395421</v>
      </c>
      <c r="D123" s="84">
        <f t="shared" si="1"/>
        <v>4.3651003580220937</v>
      </c>
      <c r="E123" s="82"/>
      <c r="F123" s="85"/>
    </row>
    <row r="124" spans="1:6">
      <c r="A124" s="83"/>
      <c r="B124" s="80" t="s">
        <v>7700</v>
      </c>
      <c r="C124" s="84">
        <v>20.506554133400002</v>
      </c>
      <c r="D124" s="84">
        <f t="shared" si="1"/>
        <v>4.3580131804488191</v>
      </c>
      <c r="E124" s="82" t="s">
        <v>7701</v>
      </c>
      <c r="F124" s="85" t="s">
        <v>7702</v>
      </c>
    </row>
    <row r="125" spans="1:6">
      <c r="A125" s="83"/>
      <c r="B125" s="80" t="s">
        <v>7703</v>
      </c>
      <c r="C125" s="84">
        <v>20.378363514099998</v>
      </c>
      <c r="D125" s="84">
        <f t="shared" si="1"/>
        <v>4.3489662953170951</v>
      </c>
      <c r="E125" s="82" t="s">
        <v>7704</v>
      </c>
      <c r="F125" s="85" t="s">
        <v>7705</v>
      </c>
    </row>
    <row r="126" spans="1:6">
      <c r="A126" s="83"/>
      <c r="B126" s="80" t="s">
        <v>7706</v>
      </c>
      <c r="C126" s="84">
        <v>20.372044090100001</v>
      </c>
      <c r="D126" s="84">
        <f t="shared" si="1"/>
        <v>4.3485188395847389</v>
      </c>
      <c r="E126" s="82" t="s">
        <v>7603</v>
      </c>
      <c r="F126" s="85" t="s">
        <v>7604</v>
      </c>
    </row>
    <row r="127" spans="1:6">
      <c r="A127" s="83"/>
      <c r="B127" s="80" t="s">
        <v>474</v>
      </c>
      <c r="C127" s="84">
        <v>20.144645870400002</v>
      </c>
      <c r="D127" s="84">
        <f t="shared" si="1"/>
        <v>4.3323245389686438</v>
      </c>
      <c r="E127" s="82" t="s">
        <v>475</v>
      </c>
      <c r="F127" s="85" t="s">
        <v>476</v>
      </c>
    </row>
    <row r="128" spans="1:6">
      <c r="A128" s="83"/>
      <c r="B128" s="80" t="s">
        <v>7707</v>
      </c>
      <c r="C128" s="84">
        <v>20.031140766299998</v>
      </c>
      <c r="D128" s="84">
        <f t="shared" si="1"/>
        <v>4.3241726793440085</v>
      </c>
      <c r="E128" s="82" t="s">
        <v>314</v>
      </c>
      <c r="F128" s="85" t="s">
        <v>315</v>
      </c>
    </row>
    <row r="129" spans="1:6">
      <c r="A129" s="83"/>
      <c r="B129" s="80" t="s">
        <v>7708</v>
      </c>
      <c r="C129" s="84">
        <v>19.865004187299999</v>
      </c>
      <c r="D129" s="84">
        <f t="shared" si="1"/>
        <v>4.3121571924158815</v>
      </c>
      <c r="E129" s="82" t="s">
        <v>2498</v>
      </c>
      <c r="F129" s="85" t="s">
        <v>2499</v>
      </c>
    </row>
    <row r="130" spans="1:6">
      <c r="A130" s="83"/>
      <c r="B130" s="80" t="s">
        <v>7709</v>
      </c>
      <c r="C130" s="84">
        <v>19.2570894837</v>
      </c>
      <c r="D130" s="84">
        <f t="shared" si="1"/>
        <v>4.2673177656318755</v>
      </c>
      <c r="E130" s="82" t="s">
        <v>7710</v>
      </c>
      <c r="F130" s="85" t="s">
        <v>7711</v>
      </c>
    </row>
    <row r="131" spans="1:6">
      <c r="A131" s="83"/>
      <c r="B131" s="80" t="s">
        <v>7712</v>
      </c>
      <c r="C131" s="84">
        <v>19.2570894837</v>
      </c>
      <c r="D131" s="84">
        <f t="shared" si="1"/>
        <v>4.2673177656318755</v>
      </c>
      <c r="E131" s="82"/>
      <c r="F131" s="85"/>
    </row>
    <row r="132" spans="1:6">
      <c r="A132" s="83"/>
      <c r="B132" s="80" t="s">
        <v>7713</v>
      </c>
      <c r="C132" s="84">
        <v>19.244516863600001</v>
      </c>
      <c r="D132" s="84">
        <f t="shared" ref="D132:D195" si="2">LOG(C132,2)</f>
        <v>4.2663755474215312</v>
      </c>
      <c r="E132" s="82" t="s">
        <v>7714</v>
      </c>
      <c r="F132" s="85" t="s">
        <v>7715</v>
      </c>
    </row>
    <row r="133" spans="1:6">
      <c r="A133" s="83"/>
      <c r="B133" s="80" t="s">
        <v>788</v>
      </c>
      <c r="C133" s="84">
        <v>19.095585335399999</v>
      </c>
      <c r="D133" s="84">
        <f t="shared" si="2"/>
        <v>4.2551672383375054</v>
      </c>
      <c r="E133" s="82" t="s">
        <v>687</v>
      </c>
      <c r="F133" s="85" t="s">
        <v>688</v>
      </c>
    </row>
    <row r="134" spans="1:6">
      <c r="A134" s="83"/>
      <c r="B134" s="80" t="s">
        <v>7716</v>
      </c>
      <c r="C134" s="84">
        <v>18.8218692212</v>
      </c>
      <c r="D134" s="84">
        <f t="shared" si="2"/>
        <v>4.2343380057510576</v>
      </c>
      <c r="E134" s="82" t="s">
        <v>5729</v>
      </c>
      <c r="F134" s="85" t="s">
        <v>5730</v>
      </c>
    </row>
    <row r="135" spans="1:6">
      <c r="A135" s="83"/>
      <c r="B135" s="80" t="s">
        <v>7717</v>
      </c>
      <c r="C135" s="84">
        <v>18.707438271400001</v>
      </c>
      <c r="D135" s="84">
        <f t="shared" si="2"/>
        <v>4.2255401095761602</v>
      </c>
      <c r="E135" s="82" t="s">
        <v>1467</v>
      </c>
      <c r="F135" s="85" t="s">
        <v>1468</v>
      </c>
    </row>
    <row r="136" spans="1:6">
      <c r="A136" s="83"/>
      <c r="B136" s="80" t="s">
        <v>7718</v>
      </c>
      <c r="C136" s="84">
        <v>18.660608459900001</v>
      </c>
      <c r="D136" s="84">
        <f t="shared" si="2"/>
        <v>4.2219241232940083</v>
      </c>
      <c r="E136" s="82" t="s">
        <v>5232</v>
      </c>
      <c r="F136" s="85" t="s">
        <v>5233</v>
      </c>
    </row>
    <row r="137" spans="1:6">
      <c r="A137" s="83"/>
      <c r="B137" s="80" t="s">
        <v>7719</v>
      </c>
      <c r="C137" s="84">
        <v>18.636735229199999</v>
      </c>
      <c r="D137" s="84">
        <f t="shared" si="2"/>
        <v>4.2200772466621714</v>
      </c>
      <c r="E137" s="82"/>
      <c r="F137" s="85"/>
    </row>
    <row r="138" spans="1:6">
      <c r="A138" s="83"/>
      <c r="B138" s="80" t="s">
        <v>7720</v>
      </c>
      <c r="C138" s="84">
        <v>18.6125246963</v>
      </c>
      <c r="D138" s="84">
        <f t="shared" si="2"/>
        <v>4.2182018579569753</v>
      </c>
      <c r="E138" s="82" t="s">
        <v>7554</v>
      </c>
      <c r="F138" s="85" t="s">
        <v>7555</v>
      </c>
    </row>
    <row r="139" spans="1:6">
      <c r="A139" s="83"/>
      <c r="B139" s="80" t="s">
        <v>1395</v>
      </c>
      <c r="C139" s="84">
        <v>18.5818644545</v>
      </c>
      <c r="D139" s="84">
        <f t="shared" si="2"/>
        <v>4.2158233600261719</v>
      </c>
      <c r="E139" s="82" t="s">
        <v>1396</v>
      </c>
      <c r="F139" s="85" t="s">
        <v>1397</v>
      </c>
    </row>
    <row r="140" spans="1:6">
      <c r="A140" s="83"/>
      <c r="B140" s="80" t="s">
        <v>7721</v>
      </c>
      <c r="C140" s="84">
        <v>18.5818644545</v>
      </c>
      <c r="D140" s="84">
        <f t="shared" si="2"/>
        <v>4.2158233600261719</v>
      </c>
      <c r="E140" s="82" t="s">
        <v>7722</v>
      </c>
      <c r="F140" s="85" t="s">
        <v>7723</v>
      </c>
    </row>
    <row r="141" spans="1:6">
      <c r="A141" s="83"/>
      <c r="B141" s="80" t="s">
        <v>7724</v>
      </c>
      <c r="C141" s="84">
        <v>18.5818644545</v>
      </c>
      <c r="D141" s="84">
        <f t="shared" si="2"/>
        <v>4.2158233600261719</v>
      </c>
      <c r="E141" s="82" t="s">
        <v>7725</v>
      </c>
      <c r="F141" s="85" t="s">
        <v>7726</v>
      </c>
    </row>
    <row r="142" spans="1:6">
      <c r="A142" s="83"/>
      <c r="B142" s="80" t="s">
        <v>7727</v>
      </c>
      <c r="C142" s="84">
        <v>18.141043013899999</v>
      </c>
      <c r="D142" s="84">
        <f t="shared" si="2"/>
        <v>4.1811855004628757</v>
      </c>
      <c r="E142" s="82" t="s">
        <v>7728</v>
      </c>
      <c r="F142" s="85" t="s">
        <v>7729</v>
      </c>
    </row>
    <row r="143" spans="1:6">
      <c r="A143" s="83"/>
      <c r="B143" s="80" t="s">
        <v>196</v>
      </c>
      <c r="C143" s="84">
        <v>17.906639425200002</v>
      </c>
      <c r="D143" s="84">
        <f t="shared" si="2"/>
        <v>4.1624227041535224</v>
      </c>
      <c r="E143" s="82" t="s">
        <v>202</v>
      </c>
      <c r="F143" s="85" t="s">
        <v>1717</v>
      </c>
    </row>
    <row r="144" spans="1:6">
      <c r="A144" s="83"/>
      <c r="B144" s="80" t="s">
        <v>7730</v>
      </c>
      <c r="C144" s="84">
        <v>17.906639425200002</v>
      </c>
      <c r="D144" s="84">
        <f t="shared" si="2"/>
        <v>4.1624227041535224</v>
      </c>
      <c r="E144" s="82" t="s">
        <v>3457</v>
      </c>
      <c r="F144" s="85" t="s">
        <v>3458</v>
      </c>
    </row>
    <row r="145" spans="1:6">
      <c r="A145" s="83"/>
      <c r="B145" s="80" t="s">
        <v>7731</v>
      </c>
      <c r="C145" s="84">
        <v>17.906639425200002</v>
      </c>
      <c r="D145" s="84">
        <f t="shared" si="2"/>
        <v>4.1624227041535224</v>
      </c>
      <c r="E145" s="82" t="s">
        <v>4225</v>
      </c>
      <c r="F145" s="85" t="s">
        <v>4226</v>
      </c>
    </row>
    <row r="146" spans="1:6">
      <c r="A146" s="83"/>
      <c r="B146" s="80" t="s">
        <v>7732</v>
      </c>
      <c r="C146" s="84">
        <v>17.906639425200002</v>
      </c>
      <c r="D146" s="84">
        <f t="shared" si="2"/>
        <v>4.1624227041535224</v>
      </c>
      <c r="E146" s="82"/>
      <c r="F146" s="85"/>
    </row>
    <row r="147" spans="1:6">
      <c r="A147" s="83"/>
      <c r="B147" s="80" t="s">
        <v>4811</v>
      </c>
      <c r="C147" s="84">
        <v>17.817889257099999</v>
      </c>
      <c r="D147" s="84">
        <f t="shared" si="2"/>
        <v>4.1552545373209862</v>
      </c>
      <c r="E147" s="82" t="s">
        <v>4812</v>
      </c>
      <c r="F147" s="85" t="s">
        <v>4813</v>
      </c>
    </row>
    <row r="148" spans="1:6">
      <c r="A148" s="83"/>
      <c r="B148" s="80" t="s">
        <v>7733</v>
      </c>
      <c r="C148" s="84">
        <v>17.779275746500002</v>
      </c>
      <c r="D148" s="84">
        <f t="shared" si="2"/>
        <v>4.1521246508765035</v>
      </c>
      <c r="E148" s="82"/>
      <c r="F148" s="85"/>
    </row>
    <row r="149" spans="1:6">
      <c r="A149" s="83"/>
      <c r="B149" s="80" t="s">
        <v>1155</v>
      </c>
      <c r="C149" s="84">
        <v>17.6335382378</v>
      </c>
      <c r="D149" s="84">
        <f t="shared" si="2"/>
        <v>4.1402500809444689</v>
      </c>
      <c r="E149" s="82" t="s">
        <v>634</v>
      </c>
      <c r="F149" s="85" t="s">
        <v>635</v>
      </c>
    </row>
    <row r="150" spans="1:6">
      <c r="A150" s="83"/>
      <c r="B150" s="80" t="s">
        <v>7734</v>
      </c>
      <c r="C150" s="84">
        <v>17.6154566676</v>
      </c>
      <c r="D150" s="84">
        <f t="shared" si="2"/>
        <v>4.138769970999939</v>
      </c>
      <c r="E150" s="82" t="s">
        <v>7735</v>
      </c>
      <c r="F150" s="85" t="s">
        <v>7736</v>
      </c>
    </row>
    <row r="151" spans="1:6">
      <c r="A151" s="83"/>
      <c r="B151" s="80" t="s">
        <v>4522</v>
      </c>
      <c r="C151" s="84">
        <v>17.528597789999999</v>
      </c>
      <c r="D151" s="84">
        <f t="shared" si="2"/>
        <v>4.1316386864026633</v>
      </c>
      <c r="E151" s="82"/>
      <c r="F151" s="85"/>
    </row>
    <row r="152" spans="1:6">
      <c r="A152" s="83"/>
      <c r="B152" s="80" t="s">
        <v>7737</v>
      </c>
      <c r="C152" s="84">
        <v>17.4084662711</v>
      </c>
      <c r="D152" s="84">
        <f t="shared" si="2"/>
        <v>4.1217171984767473</v>
      </c>
      <c r="E152" s="82" t="s">
        <v>7738</v>
      </c>
      <c r="F152" s="85" t="s">
        <v>7739</v>
      </c>
    </row>
    <row r="153" spans="1:6">
      <c r="A153" s="83"/>
      <c r="B153" s="80" t="s">
        <v>1469</v>
      </c>
      <c r="C153" s="84">
        <v>17.231414396000002</v>
      </c>
      <c r="D153" s="84">
        <f t="shared" si="2"/>
        <v>4.1069692211946496</v>
      </c>
      <c r="E153" s="82"/>
      <c r="F153" s="85"/>
    </row>
    <row r="154" spans="1:6">
      <c r="A154" s="83"/>
      <c r="B154" s="80" t="s">
        <v>7740</v>
      </c>
      <c r="C154" s="84">
        <v>16.897943033099999</v>
      </c>
      <c r="D154" s="84">
        <f t="shared" si="2"/>
        <v>4.0787757344978779</v>
      </c>
      <c r="E154" s="82"/>
      <c r="F154" s="85"/>
    </row>
    <row r="155" spans="1:6">
      <c r="A155" s="83"/>
      <c r="B155" s="80" t="s">
        <v>7741</v>
      </c>
      <c r="C155" s="84">
        <v>16.556189366800002</v>
      </c>
      <c r="D155" s="84">
        <f t="shared" si="2"/>
        <v>4.0492987499562725</v>
      </c>
      <c r="E155" s="82" t="s">
        <v>278</v>
      </c>
      <c r="F155" s="85" t="s">
        <v>279</v>
      </c>
    </row>
    <row r="156" spans="1:6">
      <c r="A156" s="83"/>
      <c r="B156" s="80" t="s">
        <v>7742</v>
      </c>
      <c r="C156" s="84">
        <v>16.3822312199</v>
      </c>
      <c r="D156" s="84">
        <f t="shared" si="2"/>
        <v>4.0340599567910091</v>
      </c>
      <c r="E156" s="82"/>
      <c r="F156" s="85"/>
    </row>
    <row r="157" spans="1:6">
      <c r="A157" s="83"/>
      <c r="B157" s="80" t="s">
        <v>5291</v>
      </c>
      <c r="C157" s="84">
        <v>16.310387890800001</v>
      </c>
      <c r="D157" s="84">
        <f t="shared" si="2"/>
        <v>4.0277191872669738</v>
      </c>
      <c r="E157" s="82"/>
      <c r="F157" s="85"/>
    </row>
    <row r="158" spans="1:6">
      <c r="A158" s="83"/>
      <c r="B158" s="80" t="s">
        <v>1069</v>
      </c>
      <c r="C158" s="84">
        <v>15.9340953145</v>
      </c>
      <c r="D158" s="84">
        <f t="shared" si="2"/>
        <v>3.9940452048512132</v>
      </c>
      <c r="E158" s="82" t="s">
        <v>783</v>
      </c>
      <c r="F158" s="85" t="s">
        <v>784</v>
      </c>
    </row>
    <row r="159" spans="1:6">
      <c r="A159" s="83"/>
      <c r="B159" s="80" t="s">
        <v>7743</v>
      </c>
      <c r="C159" s="84">
        <v>15.8809643376</v>
      </c>
      <c r="D159" s="84">
        <f t="shared" si="2"/>
        <v>3.989226614599481</v>
      </c>
      <c r="E159" s="82" t="s">
        <v>7744</v>
      </c>
      <c r="F159" s="85" t="s">
        <v>7745</v>
      </c>
    </row>
    <row r="160" spans="1:6">
      <c r="A160" s="83"/>
      <c r="B160" s="80" t="s">
        <v>7746</v>
      </c>
      <c r="C160" s="84">
        <v>15.8809643376</v>
      </c>
      <c r="D160" s="84">
        <f t="shared" si="2"/>
        <v>3.989226614599481</v>
      </c>
      <c r="E160" s="82" t="s">
        <v>7747</v>
      </c>
      <c r="F160" s="85" t="s">
        <v>7748</v>
      </c>
    </row>
    <row r="161" spans="1:6">
      <c r="A161" s="83"/>
      <c r="B161" s="80" t="s">
        <v>7749</v>
      </c>
      <c r="C161" s="84">
        <v>15.8809643376</v>
      </c>
      <c r="D161" s="84">
        <f t="shared" si="2"/>
        <v>3.989226614599481</v>
      </c>
      <c r="E161" s="82" t="s">
        <v>7750</v>
      </c>
      <c r="F161" s="85" t="s">
        <v>7751</v>
      </c>
    </row>
    <row r="162" spans="1:6">
      <c r="A162" s="83"/>
      <c r="B162" s="80" t="s">
        <v>7752</v>
      </c>
      <c r="C162" s="84">
        <v>15.8809643376</v>
      </c>
      <c r="D162" s="84">
        <f t="shared" si="2"/>
        <v>3.989226614599481</v>
      </c>
      <c r="E162" s="82"/>
      <c r="F162" s="85"/>
    </row>
    <row r="163" spans="1:6">
      <c r="A163" s="83"/>
      <c r="B163" s="80" t="s">
        <v>7753</v>
      </c>
      <c r="C163" s="84">
        <v>15.8809643376</v>
      </c>
      <c r="D163" s="84">
        <f t="shared" si="2"/>
        <v>3.989226614599481</v>
      </c>
      <c r="E163" s="82" t="s">
        <v>1169</v>
      </c>
      <c r="F163" s="85" t="s">
        <v>1170</v>
      </c>
    </row>
    <row r="164" spans="1:6">
      <c r="A164" s="83"/>
      <c r="B164" s="80" t="s">
        <v>7754</v>
      </c>
      <c r="C164" s="84">
        <v>15.8809643376</v>
      </c>
      <c r="D164" s="84">
        <f t="shared" si="2"/>
        <v>3.989226614599481</v>
      </c>
      <c r="E164" s="82"/>
      <c r="F164" s="85"/>
    </row>
    <row r="165" spans="1:6">
      <c r="A165" s="83"/>
      <c r="B165" s="80" t="s">
        <v>7755</v>
      </c>
      <c r="C165" s="84">
        <v>15.770774327</v>
      </c>
      <c r="D165" s="84">
        <f t="shared" si="2"/>
        <v>3.9791815914328987</v>
      </c>
      <c r="E165" s="82"/>
      <c r="F165" s="85"/>
    </row>
    <row r="166" spans="1:6">
      <c r="A166" s="83"/>
      <c r="B166" s="80" t="s">
        <v>7756</v>
      </c>
      <c r="C166" s="84">
        <v>15.770774327</v>
      </c>
      <c r="D166" s="84">
        <f t="shared" si="2"/>
        <v>3.9791815914328987</v>
      </c>
      <c r="E166" s="82" t="s">
        <v>7757</v>
      </c>
      <c r="F166" s="85" t="s">
        <v>7758</v>
      </c>
    </row>
    <row r="167" spans="1:6">
      <c r="A167" s="83"/>
      <c r="B167" s="80" t="s">
        <v>7759</v>
      </c>
      <c r="C167" s="84">
        <v>15.770774327</v>
      </c>
      <c r="D167" s="84">
        <f t="shared" si="2"/>
        <v>3.9791815914328987</v>
      </c>
      <c r="E167" s="82" t="s">
        <v>4367</v>
      </c>
      <c r="F167" s="85" t="s">
        <v>4368</v>
      </c>
    </row>
    <row r="168" spans="1:6">
      <c r="A168" s="83"/>
      <c r="B168" s="80" t="s">
        <v>7760</v>
      </c>
      <c r="C168" s="84">
        <v>15.237862141300001</v>
      </c>
      <c r="D168" s="84">
        <f t="shared" si="2"/>
        <v>3.9295886030666778</v>
      </c>
      <c r="E168" s="82" t="s">
        <v>7761</v>
      </c>
      <c r="F168" s="85" t="s">
        <v>7762</v>
      </c>
    </row>
    <row r="169" spans="1:6">
      <c r="A169" s="83"/>
      <c r="B169" s="80" t="s">
        <v>7763</v>
      </c>
      <c r="C169" s="84">
        <v>15.2057393083</v>
      </c>
      <c r="D169" s="84">
        <f t="shared" si="2"/>
        <v>3.9265440572928068</v>
      </c>
      <c r="E169" s="30" t="s">
        <v>7764</v>
      </c>
      <c r="F169" s="34" t="s">
        <v>7765</v>
      </c>
    </row>
    <row r="170" spans="1:6">
      <c r="A170" s="83"/>
      <c r="B170" s="80" t="s">
        <v>7766</v>
      </c>
      <c r="C170" s="84">
        <v>15.2057393083</v>
      </c>
      <c r="D170" s="84">
        <f t="shared" si="2"/>
        <v>3.9265440572928068</v>
      </c>
      <c r="E170" s="82" t="s">
        <v>7622</v>
      </c>
      <c r="F170" s="85" t="s">
        <v>7623</v>
      </c>
    </row>
    <row r="171" spans="1:6">
      <c r="A171" s="83"/>
      <c r="B171" s="80" t="s">
        <v>826</v>
      </c>
      <c r="C171" s="84">
        <v>15.2057393083</v>
      </c>
      <c r="D171" s="84">
        <f t="shared" si="2"/>
        <v>3.9265440572928068</v>
      </c>
      <c r="E171" s="82" t="s">
        <v>827</v>
      </c>
      <c r="F171" s="85" t="s">
        <v>828</v>
      </c>
    </row>
    <row r="172" spans="1:6">
      <c r="A172" s="83"/>
      <c r="B172" s="80" t="s">
        <v>7767</v>
      </c>
      <c r="C172" s="84">
        <v>15.2057393083</v>
      </c>
      <c r="D172" s="84">
        <f t="shared" si="2"/>
        <v>3.9265440572928068</v>
      </c>
      <c r="E172" s="82"/>
      <c r="F172" s="85"/>
    </row>
    <row r="173" spans="1:6">
      <c r="A173" s="83"/>
      <c r="B173" s="80" t="s">
        <v>7768</v>
      </c>
      <c r="C173" s="84">
        <v>15.135277606300001</v>
      </c>
      <c r="D173" s="84">
        <f t="shared" si="2"/>
        <v>3.9198432317349416</v>
      </c>
      <c r="E173" s="82" t="s">
        <v>7769</v>
      </c>
      <c r="F173" s="85" t="s">
        <v>7770</v>
      </c>
    </row>
    <row r="174" spans="1:6">
      <c r="A174" s="83"/>
      <c r="B174" s="80" t="s">
        <v>1842</v>
      </c>
      <c r="C174" s="84">
        <v>15.097658473299999</v>
      </c>
      <c r="D174" s="84">
        <f t="shared" si="2"/>
        <v>3.9162529112652948</v>
      </c>
      <c r="E174" s="82" t="s">
        <v>687</v>
      </c>
      <c r="F174" s="85" t="s">
        <v>688</v>
      </c>
    </row>
    <row r="175" spans="1:6">
      <c r="A175" s="83"/>
      <c r="B175" s="80" t="s">
        <v>7771</v>
      </c>
      <c r="C175" s="84">
        <v>15.008788576400001</v>
      </c>
      <c r="D175" s="84">
        <f t="shared" si="2"/>
        <v>3.9077356304501603</v>
      </c>
      <c r="E175" s="82" t="s">
        <v>7772</v>
      </c>
      <c r="F175" s="85" t="s">
        <v>7773</v>
      </c>
    </row>
    <row r="176" spans="1:6">
      <c r="A176" s="83"/>
      <c r="B176" s="80" t="s">
        <v>7774</v>
      </c>
      <c r="C176" s="84">
        <v>14.9519283549</v>
      </c>
      <c r="D176" s="84">
        <f t="shared" si="2"/>
        <v>3.9022596561431224</v>
      </c>
      <c r="E176" s="82" t="s">
        <v>7775</v>
      </c>
      <c r="F176" s="85" t="s">
        <v>7776</v>
      </c>
    </row>
    <row r="177" spans="1:6">
      <c r="A177" s="83"/>
      <c r="B177" s="80" t="s">
        <v>1627</v>
      </c>
      <c r="C177" s="84">
        <v>14.7797150115</v>
      </c>
      <c r="D177" s="84">
        <f t="shared" si="2"/>
        <v>3.8855465460047394</v>
      </c>
      <c r="E177" s="82" t="s">
        <v>1136</v>
      </c>
      <c r="F177" s="85" t="s">
        <v>1137</v>
      </c>
    </row>
    <row r="178" spans="1:6">
      <c r="A178" s="83"/>
      <c r="B178" s="80" t="s">
        <v>7777</v>
      </c>
      <c r="C178" s="84">
        <v>14.692687233599999</v>
      </c>
      <c r="D178" s="84">
        <f t="shared" si="2"/>
        <v>3.8770263780542487</v>
      </c>
      <c r="E178" s="82" t="s">
        <v>7778</v>
      </c>
      <c r="F178" s="85" t="s">
        <v>7779</v>
      </c>
    </row>
    <row r="179" spans="1:6">
      <c r="A179" s="83"/>
      <c r="B179" s="80" t="s">
        <v>7780</v>
      </c>
      <c r="C179" s="84">
        <v>14.6650756903</v>
      </c>
      <c r="D179" s="84">
        <f t="shared" si="2"/>
        <v>3.8743126121287466</v>
      </c>
      <c r="E179" s="82"/>
      <c r="F179" s="85"/>
    </row>
    <row r="180" spans="1:6">
      <c r="A180" s="83"/>
      <c r="B180" s="80" t="s">
        <v>7781</v>
      </c>
      <c r="C180" s="84">
        <v>14.542505368900001</v>
      </c>
      <c r="D180" s="84">
        <f t="shared" si="2"/>
        <v>3.8622039316771866</v>
      </c>
      <c r="E180" s="82" t="s">
        <v>7782</v>
      </c>
      <c r="F180" s="85" t="s">
        <v>7783</v>
      </c>
    </row>
    <row r="181" spans="1:6">
      <c r="A181" s="83"/>
      <c r="B181" s="80" t="s">
        <v>7784</v>
      </c>
      <c r="C181" s="84">
        <v>14.5305142791</v>
      </c>
      <c r="D181" s="84">
        <f t="shared" si="2"/>
        <v>3.8610138601277075</v>
      </c>
      <c r="E181" s="82" t="s">
        <v>7785</v>
      </c>
      <c r="F181" s="85" t="s">
        <v>7786</v>
      </c>
    </row>
    <row r="182" spans="1:6">
      <c r="A182" s="83"/>
      <c r="B182" s="80" t="s">
        <v>1908</v>
      </c>
      <c r="C182" s="84">
        <v>14.5305142791</v>
      </c>
      <c r="D182" s="84">
        <f t="shared" si="2"/>
        <v>3.8610138601277075</v>
      </c>
      <c r="E182" s="82"/>
      <c r="F182" s="85"/>
    </row>
    <row r="183" spans="1:6">
      <c r="A183" s="83"/>
      <c r="B183" s="80" t="s">
        <v>7787</v>
      </c>
      <c r="C183" s="84">
        <v>14.4579450554</v>
      </c>
      <c r="D183" s="84">
        <f t="shared" si="2"/>
        <v>3.8537906078222459</v>
      </c>
      <c r="E183" s="82" t="s">
        <v>7788</v>
      </c>
      <c r="F183" s="85" t="s">
        <v>7789</v>
      </c>
    </row>
    <row r="184" spans="1:6">
      <c r="A184" s="83"/>
      <c r="B184" s="80" t="s">
        <v>1378</v>
      </c>
      <c r="C184" s="84">
        <v>13.946565082399999</v>
      </c>
      <c r="D184" s="84">
        <f t="shared" si="2"/>
        <v>3.8018379374586497</v>
      </c>
      <c r="E184" s="82"/>
      <c r="F184" s="85"/>
    </row>
    <row r="185" spans="1:6">
      <c r="A185" s="83"/>
      <c r="B185" s="80" t="s">
        <v>1729</v>
      </c>
      <c r="C185" s="84">
        <v>13.9060456992</v>
      </c>
      <c r="D185" s="84">
        <f t="shared" si="2"/>
        <v>3.7976403306418147</v>
      </c>
      <c r="E185" s="82" t="s">
        <v>1136</v>
      </c>
      <c r="F185" s="85" t="s">
        <v>1137</v>
      </c>
    </row>
    <row r="186" spans="1:6">
      <c r="A186" s="83"/>
      <c r="B186" s="80" t="s">
        <v>7790</v>
      </c>
      <c r="C186" s="84">
        <v>13.8552892499</v>
      </c>
      <c r="D186" s="84">
        <f t="shared" si="2"/>
        <v>3.7923649244393092</v>
      </c>
      <c r="E186" s="30" t="s">
        <v>7791</v>
      </c>
      <c r="F186" s="34" t="s">
        <v>7792</v>
      </c>
    </row>
    <row r="187" spans="1:6">
      <c r="A187" s="83"/>
      <c r="B187" s="80" t="s">
        <v>1454</v>
      </c>
      <c r="C187" s="84">
        <v>13.8552892499</v>
      </c>
      <c r="D187" s="84">
        <f t="shared" si="2"/>
        <v>3.7923649244393092</v>
      </c>
      <c r="E187" s="82"/>
      <c r="F187" s="85"/>
    </row>
    <row r="188" spans="1:6">
      <c r="A188" s="83"/>
      <c r="B188" s="80" t="s">
        <v>7793</v>
      </c>
      <c r="C188" s="84">
        <v>13.7236593968</v>
      </c>
      <c r="D188" s="84">
        <f t="shared" si="2"/>
        <v>3.778593320543973</v>
      </c>
      <c r="E188" s="82" t="s">
        <v>4225</v>
      </c>
      <c r="F188" s="85" t="s">
        <v>4226</v>
      </c>
    </row>
    <row r="189" spans="1:6">
      <c r="A189" s="83"/>
      <c r="B189" s="80" t="s">
        <v>7794</v>
      </c>
      <c r="C189" s="84">
        <v>13.574893657600001</v>
      </c>
      <c r="D189" s="84">
        <f t="shared" si="2"/>
        <v>3.7628689912408269</v>
      </c>
      <c r="E189" s="82" t="s">
        <v>7795</v>
      </c>
      <c r="F189" s="85" t="s">
        <v>7796</v>
      </c>
    </row>
    <row r="190" spans="1:6">
      <c r="A190" s="83"/>
      <c r="B190" s="80" t="s">
        <v>7797</v>
      </c>
      <c r="C190" s="84">
        <v>13.574893657600001</v>
      </c>
      <c r="D190" s="84">
        <f t="shared" si="2"/>
        <v>3.7628689912408269</v>
      </c>
      <c r="E190" s="82"/>
      <c r="F190" s="85"/>
    </row>
    <row r="191" spans="1:6">
      <c r="A191" s="83"/>
      <c r="B191" s="80" t="s">
        <v>7798</v>
      </c>
      <c r="C191" s="84">
        <v>13.569771642299999</v>
      </c>
      <c r="D191" s="84">
        <f t="shared" si="2"/>
        <v>3.7623245375827152</v>
      </c>
      <c r="E191" s="82" t="s">
        <v>7799</v>
      </c>
      <c r="F191" s="85" t="s">
        <v>7800</v>
      </c>
    </row>
    <row r="192" spans="1:6">
      <c r="A192" s="83"/>
      <c r="B192" s="80" t="s">
        <v>7801</v>
      </c>
      <c r="C192" s="84">
        <v>13.528699488199999</v>
      </c>
      <c r="D192" s="84">
        <f t="shared" si="2"/>
        <v>3.7579512548150418</v>
      </c>
      <c r="E192" s="82" t="s">
        <v>7802</v>
      </c>
      <c r="F192" s="85" t="s">
        <v>7803</v>
      </c>
    </row>
    <row r="193" spans="1:6">
      <c r="A193" s="83"/>
      <c r="B193" s="80" t="s">
        <v>7804</v>
      </c>
      <c r="C193" s="84">
        <v>13.4790402914</v>
      </c>
      <c r="D193" s="84">
        <f t="shared" si="2"/>
        <v>3.7526458750772096</v>
      </c>
      <c r="E193" s="82" t="s">
        <v>7805</v>
      </c>
      <c r="F193" s="85" t="s">
        <v>7806</v>
      </c>
    </row>
    <row r="194" spans="1:6">
      <c r="A194" s="83"/>
      <c r="B194" s="80" t="s">
        <v>7807</v>
      </c>
      <c r="C194" s="84">
        <v>13.4512791527</v>
      </c>
      <c r="D194" s="84">
        <f t="shared" si="2"/>
        <v>3.7496714676327096</v>
      </c>
      <c r="E194" s="30" t="s">
        <v>7808</v>
      </c>
      <c r="F194" s="34" t="s">
        <v>7809</v>
      </c>
    </row>
    <row r="195" spans="1:6">
      <c r="A195" s="83"/>
      <c r="B195" s="80" t="s">
        <v>7810</v>
      </c>
      <c r="C195" s="84">
        <v>13.440633395500001</v>
      </c>
      <c r="D195" s="84">
        <f t="shared" si="2"/>
        <v>3.748529222216455</v>
      </c>
      <c r="E195" s="82" t="s">
        <v>5729</v>
      </c>
      <c r="F195" s="85" t="s">
        <v>5730</v>
      </c>
    </row>
    <row r="196" spans="1:6">
      <c r="A196" s="83"/>
      <c r="B196" s="80" t="s">
        <v>7811</v>
      </c>
      <c r="C196" s="84">
        <v>13.3142364108</v>
      </c>
      <c r="D196" s="84">
        <f t="shared" ref="D196:D259" si="3">LOG(C196,2)</f>
        <v>3.7348977853253844</v>
      </c>
      <c r="E196" s="82" t="s">
        <v>6385</v>
      </c>
      <c r="F196" s="85" t="s">
        <v>6386</v>
      </c>
    </row>
    <row r="197" spans="1:6">
      <c r="A197" s="83"/>
      <c r="B197" s="80" t="s">
        <v>7812</v>
      </c>
      <c r="C197" s="84">
        <v>13.3142364108</v>
      </c>
      <c r="D197" s="84">
        <f t="shared" si="3"/>
        <v>3.7348977853253844</v>
      </c>
      <c r="E197" s="82" t="s">
        <v>7813</v>
      </c>
      <c r="F197" s="85" t="s">
        <v>7814</v>
      </c>
    </row>
    <row r="198" spans="1:6">
      <c r="A198" s="83"/>
      <c r="B198" s="80" t="s">
        <v>7815</v>
      </c>
      <c r="C198" s="84">
        <v>13.1800642207</v>
      </c>
      <c r="D198" s="84">
        <f t="shared" si="3"/>
        <v>3.7202854948736674</v>
      </c>
      <c r="E198" s="82" t="s">
        <v>4302</v>
      </c>
      <c r="F198" s="85" t="s">
        <v>4303</v>
      </c>
    </row>
    <row r="199" spans="1:6">
      <c r="A199" s="83"/>
      <c r="B199" s="80" t="s">
        <v>7816</v>
      </c>
      <c r="C199" s="84">
        <v>13.1800642207</v>
      </c>
      <c r="D199" s="84">
        <f t="shared" si="3"/>
        <v>3.7202854948736674</v>
      </c>
      <c r="E199" s="82" t="s">
        <v>7817</v>
      </c>
      <c r="F199" s="85" t="s">
        <v>7818</v>
      </c>
    </row>
    <row r="200" spans="1:6">
      <c r="A200" s="83"/>
      <c r="B200" s="80" t="s">
        <v>7819</v>
      </c>
      <c r="C200" s="84">
        <v>13.1800642207</v>
      </c>
      <c r="D200" s="84">
        <f t="shared" si="3"/>
        <v>3.7202854948736674</v>
      </c>
      <c r="E200" s="82" t="s">
        <v>786</v>
      </c>
      <c r="F200" s="85" t="s">
        <v>787</v>
      </c>
    </row>
    <row r="201" spans="1:6">
      <c r="A201" s="83"/>
      <c r="B201" s="80" t="s">
        <v>7820</v>
      </c>
      <c r="C201" s="84">
        <v>13.1800642207</v>
      </c>
      <c r="D201" s="84">
        <f t="shared" si="3"/>
        <v>3.7202854948736674</v>
      </c>
      <c r="E201" s="82" t="s">
        <v>3046</v>
      </c>
      <c r="F201" s="85" t="s">
        <v>3047</v>
      </c>
    </row>
    <row r="202" spans="1:6">
      <c r="A202" s="83"/>
      <c r="B202" s="80" t="s">
        <v>7821</v>
      </c>
      <c r="C202" s="84">
        <v>13.1800642207</v>
      </c>
      <c r="D202" s="84">
        <f t="shared" si="3"/>
        <v>3.7202854948736674</v>
      </c>
      <c r="E202" s="82" t="s">
        <v>3324</v>
      </c>
      <c r="F202" s="85" t="s">
        <v>3325</v>
      </c>
    </row>
    <row r="203" spans="1:6">
      <c r="A203" s="83"/>
      <c r="B203" s="80" t="s">
        <v>7822</v>
      </c>
      <c r="C203" s="84">
        <v>12.947126492500001</v>
      </c>
      <c r="D203" s="84">
        <f t="shared" si="3"/>
        <v>3.6945600341098932</v>
      </c>
      <c r="E203" s="82" t="s">
        <v>5852</v>
      </c>
      <c r="F203" s="85" t="s">
        <v>5853</v>
      </c>
    </row>
    <row r="204" spans="1:6">
      <c r="A204" s="83"/>
      <c r="B204" s="80" t="s">
        <v>7823</v>
      </c>
      <c r="C204" s="84">
        <v>12.9048134247</v>
      </c>
      <c r="D204" s="84">
        <f t="shared" si="3"/>
        <v>3.6898373782637734</v>
      </c>
      <c r="E204" s="82"/>
      <c r="F204" s="85"/>
    </row>
    <row r="205" spans="1:6">
      <c r="A205" s="83"/>
      <c r="B205" s="80" t="s">
        <v>7824</v>
      </c>
      <c r="C205" s="84">
        <v>12.8487876098</v>
      </c>
      <c r="D205" s="84">
        <f t="shared" si="3"/>
        <v>3.6835603304272873</v>
      </c>
      <c r="E205" s="82" t="s">
        <v>1734</v>
      </c>
      <c r="F205" s="85" t="s">
        <v>1735</v>
      </c>
    </row>
    <row r="206" spans="1:6">
      <c r="A206" s="83"/>
      <c r="B206" s="80" t="s">
        <v>7825</v>
      </c>
      <c r="C206" s="84">
        <v>12.786449168000001</v>
      </c>
      <c r="D206" s="84">
        <f t="shared" si="3"/>
        <v>3.6765437743567233</v>
      </c>
      <c r="E206" s="82" t="s">
        <v>7805</v>
      </c>
      <c r="F206" s="85" t="s">
        <v>7806</v>
      </c>
    </row>
    <row r="207" spans="1:6">
      <c r="A207" s="83"/>
      <c r="B207" s="80" t="s">
        <v>7826</v>
      </c>
      <c r="C207" s="84">
        <v>12.7287320136</v>
      </c>
      <c r="D207" s="84">
        <f t="shared" si="3"/>
        <v>3.6700168056582205</v>
      </c>
      <c r="E207" s="82"/>
      <c r="F207" s="85"/>
    </row>
    <row r="208" spans="1:6">
      <c r="A208" s="83"/>
      <c r="B208" s="80" t="s">
        <v>7827</v>
      </c>
      <c r="C208" s="84">
        <v>12.718052927600001</v>
      </c>
      <c r="D208" s="84">
        <f t="shared" si="3"/>
        <v>3.668805912780909</v>
      </c>
      <c r="E208" s="82"/>
      <c r="F208" s="85"/>
    </row>
    <row r="209" spans="1:6">
      <c r="A209" s="83"/>
      <c r="B209" s="80" t="s">
        <v>7828</v>
      </c>
      <c r="C209" s="84">
        <v>12.6752365844</v>
      </c>
      <c r="D209" s="84">
        <f t="shared" si="3"/>
        <v>3.6639407703964699</v>
      </c>
      <c r="E209" s="82"/>
      <c r="F209" s="85"/>
    </row>
    <row r="210" spans="1:6">
      <c r="A210" s="83"/>
      <c r="B210" s="80" t="s">
        <v>7829</v>
      </c>
      <c r="C210" s="84">
        <v>12.6455132626</v>
      </c>
      <c r="D210" s="84">
        <f t="shared" si="3"/>
        <v>3.6605536899256808</v>
      </c>
      <c r="E210" s="82" t="s">
        <v>7830</v>
      </c>
      <c r="F210" s="85" t="s">
        <v>7831</v>
      </c>
    </row>
    <row r="211" spans="1:6">
      <c r="A211" s="83"/>
      <c r="B211" s="80" t="s">
        <v>178</v>
      </c>
      <c r="C211" s="84">
        <v>12.593729828200001</v>
      </c>
      <c r="D211" s="84">
        <f t="shared" si="3"/>
        <v>3.6546337177167212</v>
      </c>
      <c r="E211" s="82" t="s">
        <v>184</v>
      </c>
      <c r="F211" s="85" t="s">
        <v>631</v>
      </c>
    </row>
    <row r="212" spans="1:6">
      <c r="A212" s="83"/>
      <c r="B212" s="80" t="s">
        <v>7832</v>
      </c>
      <c r="C212" s="84">
        <v>12.4821316838</v>
      </c>
      <c r="D212" s="84">
        <f t="shared" si="3"/>
        <v>3.6417924318942583</v>
      </c>
      <c r="E212" s="82" t="s">
        <v>7833</v>
      </c>
      <c r="F212" s="85" t="s">
        <v>7834</v>
      </c>
    </row>
    <row r="213" spans="1:6">
      <c r="A213" s="83"/>
      <c r="B213" s="80" t="s">
        <v>7835</v>
      </c>
      <c r="C213" s="84">
        <v>12.346862918899999</v>
      </c>
      <c r="D213" s="84">
        <f t="shared" si="3"/>
        <v>3.6260726244495824</v>
      </c>
      <c r="E213" s="82" t="s">
        <v>7668</v>
      </c>
      <c r="F213" s="85" t="s">
        <v>7669</v>
      </c>
    </row>
    <row r="214" spans="1:6">
      <c r="A214" s="83"/>
      <c r="B214" s="80" t="s">
        <v>7836</v>
      </c>
      <c r="C214" s="84">
        <v>12.0859674527</v>
      </c>
      <c r="D214" s="84">
        <f t="shared" si="3"/>
        <v>3.5952610568901804</v>
      </c>
      <c r="E214" s="82" t="s">
        <v>7837</v>
      </c>
      <c r="F214" s="85" t="s">
        <v>7838</v>
      </c>
    </row>
    <row r="215" spans="1:6">
      <c r="A215" s="83"/>
      <c r="B215" s="80" t="s">
        <v>3070</v>
      </c>
      <c r="C215" s="84">
        <v>12.036585496200001</v>
      </c>
      <c r="D215" s="84">
        <f t="shared" si="3"/>
        <v>3.5893542854615177</v>
      </c>
      <c r="E215" s="82" t="s">
        <v>3071</v>
      </c>
      <c r="F215" s="85" t="s">
        <v>3072</v>
      </c>
    </row>
    <row r="216" spans="1:6">
      <c r="A216" s="83"/>
      <c r="B216" s="80" t="s">
        <v>7839</v>
      </c>
      <c r="C216" s="84">
        <v>11.9963997893</v>
      </c>
      <c r="D216" s="84">
        <f t="shared" si="3"/>
        <v>3.5845296019357034</v>
      </c>
      <c r="E216" s="82" t="s">
        <v>7412</v>
      </c>
      <c r="F216" s="85" t="s">
        <v>7413</v>
      </c>
    </row>
    <row r="217" spans="1:6">
      <c r="A217" s="83"/>
      <c r="B217" s="80" t="s">
        <v>2076</v>
      </c>
      <c r="C217" s="84">
        <v>11.9340026094</v>
      </c>
      <c r="D217" s="84">
        <f t="shared" si="3"/>
        <v>3.5770060923417848</v>
      </c>
      <c r="E217" s="82" t="s">
        <v>2077</v>
      </c>
      <c r="F217" s="85" t="s">
        <v>2078</v>
      </c>
    </row>
    <row r="218" spans="1:6">
      <c r="A218" s="83"/>
      <c r="B218" s="80" t="s">
        <v>7840</v>
      </c>
      <c r="C218" s="84">
        <v>11.928387821299999</v>
      </c>
      <c r="D218" s="84">
        <f t="shared" si="3"/>
        <v>3.576327163956925</v>
      </c>
      <c r="E218" s="82" t="s">
        <v>7841</v>
      </c>
      <c r="F218" s="85" t="s">
        <v>7842</v>
      </c>
    </row>
    <row r="219" spans="1:6">
      <c r="A219" s="83"/>
      <c r="B219" s="80" t="s">
        <v>7843</v>
      </c>
      <c r="C219" s="84">
        <v>11.903724323800001</v>
      </c>
      <c r="D219" s="84">
        <f t="shared" si="3"/>
        <v>3.573341115719137</v>
      </c>
      <c r="E219" s="82"/>
      <c r="F219" s="85"/>
    </row>
    <row r="220" spans="1:6">
      <c r="A220" s="83"/>
      <c r="B220" s="80" t="s">
        <v>7844</v>
      </c>
      <c r="C220" s="84">
        <v>11.8017586681</v>
      </c>
      <c r="D220" s="84">
        <f t="shared" si="3"/>
        <v>3.5609299572449773</v>
      </c>
      <c r="E220" s="82" t="s">
        <v>6524</v>
      </c>
      <c r="F220" s="85" t="s">
        <v>6525</v>
      </c>
    </row>
    <row r="221" spans="1:6">
      <c r="A221" s="83"/>
      <c r="B221" s="80" t="s">
        <v>5208</v>
      </c>
      <c r="C221" s="84">
        <v>11.797132598099999</v>
      </c>
      <c r="D221" s="84">
        <f t="shared" si="3"/>
        <v>3.5603643367454367</v>
      </c>
      <c r="E221" s="82" t="s">
        <v>5209</v>
      </c>
      <c r="F221" s="85" t="s">
        <v>5210</v>
      </c>
    </row>
    <row r="222" spans="1:6">
      <c r="A222" s="83"/>
      <c r="B222" s="80" t="s">
        <v>7845</v>
      </c>
      <c r="C222" s="84">
        <v>11.748234544200001</v>
      </c>
      <c r="D222" s="84">
        <f t="shared" si="3"/>
        <v>3.5543720682143887</v>
      </c>
      <c r="E222" s="82"/>
      <c r="F222" s="85"/>
    </row>
    <row r="223" spans="1:6">
      <c r="A223" s="83"/>
      <c r="B223" s="80" t="s">
        <v>1190</v>
      </c>
      <c r="C223" s="84">
        <v>11.697462760900001</v>
      </c>
      <c r="D223" s="84">
        <f t="shared" si="3"/>
        <v>3.5481237307452003</v>
      </c>
      <c r="E223" s="82" t="s">
        <v>1191</v>
      </c>
      <c r="F223" s="85" t="s">
        <v>1192</v>
      </c>
    </row>
    <row r="224" spans="1:6">
      <c r="A224" s="83"/>
      <c r="B224" s="80" t="s">
        <v>7846</v>
      </c>
      <c r="C224" s="84">
        <v>11.676544466599999</v>
      </c>
      <c r="D224" s="84">
        <f t="shared" si="3"/>
        <v>3.5455414839602484</v>
      </c>
      <c r="E224" s="30" t="s">
        <v>7847</v>
      </c>
      <c r="F224" s="34" t="s">
        <v>7848</v>
      </c>
    </row>
    <row r="225" spans="1:6">
      <c r="A225" s="83"/>
      <c r="B225" s="80" t="s">
        <v>1886</v>
      </c>
      <c r="C225" s="84">
        <v>11.5726851032</v>
      </c>
      <c r="D225" s="84">
        <f t="shared" si="3"/>
        <v>3.5326517333722536</v>
      </c>
      <c r="E225" s="82" t="s">
        <v>1887</v>
      </c>
      <c r="F225" s="85" t="s">
        <v>1888</v>
      </c>
    </row>
    <row r="226" spans="1:6">
      <c r="A226" s="83"/>
      <c r="B226" s="80" t="s">
        <v>7849</v>
      </c>
      <c r="C226" s="84">
        <v>11.5726851032</v>
      </c>
      <c r="D226" s="84">
        <f t="shared" si="3"/>
        <v>3.5326517333722536</v>
      </c>
      <c r="E226" s="82"/>
      <c r="F226" s="85"/>
    </row>
    <row r="227" spans="1:6">
      <c r="A227" s="83"/>
      <c r="B227" s="80" t="s">
        <v>7850</v>
      </c>
      <c r="C227" s="84">
        <v>11.5206994722</v>
      </c>
      <c r="D227" s="84">
        <f t="shared" si="3"/>
        <v>3.5261564066710043</v>
      </c>
      <c r="E227" s="82" t="s">
        <v>7851</v>
      </c>
      <c r="F227" s="85" t="s">
        <v>7852</v>
      </c>
    </row>
    <row r="228" spans="1:6">
      <c r="A228" s="83"/>
      <c r="B228" s="80" t="s">
        <v>1435</v>
      </c>
      <c r="C228" s="84">
        <v>11.492667475399999</v>
      </c>
      <c r="D228" s="84">
        <f t="shared" si="3"/>
        <v>3.5226417846808507</v>
      </c>
      <c r="E228" s="82" t="s">
        <v>430</v>
      </c>
      <c r="F228" s="85" t="s">
        <v>431</v>
      </c>
    </row>
    <row r="229" spans="1:6">
      <c r="A229" s="83"/>
      <c r="B229" s="80" t="s">
        <v>7853</v>
      </c>
      <c r="C229" s="84">
        <v>11.492667475399999</v>
      </c>
      <c r="D229" s="84">
        <f t="shared" si="3"/>
        <v>3.5226417846808507</v>
      </c>
      <c r="E229" s="82" t="s">
        <v>7854</v>
      </c>
      <c r="F229" s="85" t="s">
        <v>7855</v>
      </c>
    </row>
    <row r="230" spans="1:6">
      <c r="A230" s="83"/>
      <c r="B230" s="80" t="s">
        <v>7856</v>
      </c>
      <c r="C230" s="84">
        <v>11.426322834500001</v>
      </c>
      <c r="D230" s="84">
        <f t="shared" si="3"/>
        <v>3.51428929179413</v>
      </c>
      <c r="E230" s="82" t="s">
        <v>7857</v>
      </c>
      <c r="F230" s="85" t="s">
        <v>7858</v>
      </c>
    </row>
    <row r="231" spans="1:6">
      <c r="A231" s="83"/>
      <c r="B231" s="80" t="s">
        <v>7859</v>
      </c>
      <c r="C231" s="84">
        <v>11.3981365429</v>
      </c>
      <c r="D231" s="84">
        <f t="shared" si="3"/>
        <v>3.510726075411982</v>
      </c>
      <c r="E231" s="82" t="s">
        <v>7860</v>
      </c>
      <c r="F231" s="85" t="s">
        <v>7861</v>
      </c>
    </row>
    <row r="232" spans="1:6">
      <c r="A232" s="83"/>
      <c r="B232" s="80" t="s">
        <v>7862</v>
      </c>
      <c r="C232" s="84">
        <v>11.373321049999999</v>
      </c>
      <c r="D232" s="84">
        <f t="shared" si="3"/>
        <v>3.5075816826940107</v>
      </c>
      <c r="E232" s="82" t="s">
        <v>7863</v>
      </c>
      <c r="F232" s="85" t="s">
        <v>7864</v>
      </c>
    </row>
    <row r="233" spans="1:6">
      <c r="A233" s="83"/>
      <c r="B233" s="80" t="s">
        <v>7865</v>
      </c>
      <c r="C233" s="84">
        <v>11.316169181499999</v>
      </c>
      <c r="D233" s="84">
        <f t="shared" si="3"/>
        <v>3.5003137457944806</v>
      </c>
      <c r="E233" s="82" t="s">
        <v>7866</v>
      </c>
      <c r="F233" s="85" t="s">
        <v>7867</v>
      </c>
    </row>
    <row r="234" spans="1:6">
      <c r="A234" s="83"/>
      <c r="B234" s="80" t="s">
        <v>7868</v>
      </c>
      <c r="C234" s="84">
        <v>11.2671214806</v>
      </c>
      <c r="D234" s="84">
        <f t="shared" si="3"/>
        <v>3.4940470783567354</v>
      </c>
      <c r="E234" s="82" t="s">
        <v>7869</v>
      </c>
      <c r="F234" s="85" t="s">
        <v>7870</v>
      </c>
    </row>
    <row r="235" spans="1:6">
      <c r="A235" s="83"/>
      <c r="B235" s="80" t="s">
        <v>7871</v>
      </c>
      <c r="C235" s="84">
        <v>11.0223916103</v>
      </c>
      <c r="D235" s="84">
        <f t="shared" si="3"/>
        <v>3.4623653850366205</v>
      </c>
      <c r="E235" s="82" t="s">
        <v>7872</v>
      </c>
      <c r="F235" s="85" t="s">
        <v>7873</v>
      </c>
    </row>
    <row r="236" spans="1:6">
      <c r="A236" s="83"/>
      <c r="B236" s="80" t="s">
        <v>7874</v>
      </c>
      <c r="C236" s="84">
        <v>10.857698494599999</v>
      </c>
      <c r="D236" s="84">
        <f t="shared" si="3"/>
        <v>3.4406464224944977</v>
      </c>
      <c r="E236" s="82" t="s">
        <v>4787</v>
      </c>
      <c r="F236" s="85" t="s">
        <v>4788</v>
      </c>
    </row>
    <row r="237" spans="1:6">
      <c r="A237" s="83"/>
      <c r="B237" s="80" t="s">
        <v>7875</v>
      </c>
      <c r="C237" s="84">
        <v>10.857698494599999</v>
      </c>
      <c r="D237" s="84">
        <f t="shared" si="3"/>
        <v>3.4406464224944977</v>
      </c>
      <c r="E237" s="82"/>
      <c r="F237" s="85"/>
    </row>
    <row r="238" spans="1:6">
      <c r="A238" s="83"/>
      <c r="B238" s="80" t="s">
        <v>7876</v>
      </c>
      <c r="C238" s="84">
        <v>10.838189231399999</v>
      </c>
      <c r="D238" s="84">
        <f t="shared" si="3"/>
        <v>3.438051836348806</v>
      </c>
      <c r="E238" s="82"/>
      <c r="F238" s="85"/>
    </row>
    <row r="239" spans="1:6">
      <c r="A239" s="83"/>
      <c r="B239" s="80" t="s">
        <v>7877</v>
      </c>
      <c r="C239" s="84">
        <v>10.8305287597</v>
      </c>
      <c r="D239" s="84">
        <f t="shared" si="3"/>
        <v>3.4370317736946681</v>
      </c>
      <c r="E239" s="82" t="s">
        <v>1565</v>
      </c>
      <c r="F239" s="85" t="s">
        <v>1566</v>
      </c>
    </row>
    <row r="240" spans="1:6">
      <c r="A240" s="83"/>
      <c r="B240" s="80" t="s">
        <v>293</v>
      </c>
      <c r="C240" s="84">
        <v>10.7286140392</v>
      </c>
      <c r="D240" s="84">
        <f t="shared" si="3"/>
        <v>3.4233918105046341</v>
      </c>
      <c r="E240" s="82" t="s">
        <v>294</v>
      </c>
      <c r="F240" s="85" t="s">
        <v>295</v>
      </c>
    </row>
    <row r="241" spans="1:6">
      <c r="A241" s="83"/>
      <c r="B241" s="80" t="s">
        <v>7878</v>
      </c>
      <c r="C241" s="84">
        <v>10.628944751200001</v>
      </c>
      <c r="D241" s="84">
        <f t="shared" si="3"/>
        <v>3.4099264671297838</v>
      </c>
      <c r="E241" s="82" t="s">
        <v>7879</v>
      </c>
      <c r="F241" s="85" t="s">
        <v>7880</v>
      </c>
    </row>
    <row r="242" spans="1:6">
      <c r="A242" s="83"/>
      <c r="B242" s="80" t="s">
        <v>7881</v>
      </c>
      <c r="C242" s="84">
        <v>10.569880549500001</v>
      </c>
      <c r="D242" s="84">
        <f t="shared" si="3"/>
        <v>3.4018871677652212</v>
      </c>
      <c r="E242" s="82" t="s">
        <v>7882</v>
      </c>
      <c r="F242" s="85" t="s">
        <v>7883</v>
      </c>
    </row>
    <row r="243" spans="1:6">
      <c r="A243" s="83"/>
      <c r="B243" s="80" t="s">
        <v>7884</v>
      </c>
      <c r="C243" s="84">
        <v>10.536632489900001</v>
      </c>
      <c r="D243" s="84">
        <f t="shared" si="3"/>
        <v>3.397341949870647</v>
      </c>
      <c r="E243" s="82"/>
      <c r="F243" s="85"/>
    </row>
    <row r="244" spans="1:6">
      <c r="A244" s="83"/>
      <c r="B244" s="80" t="s">
        <v>7885</v>
      </c>
      <c r="C244" s="84">
        <v>10.4482755085</v>
      </c>
      <c r="D244" s="84">
        <f t="shared" si="3"/>
        <v>3.3851929395246732</v>
      </c>
      <c r="E244" s="82"/>
      <c r="F244" s="85"/>
    </row>
    <row r="245" spans="1:6">
      <c r="A245" s="83"/>
      <c r="B245" s="80" t="s">
        <v>7886</v>
      </c>
      <c r="C245" s="84">
        <v>10.4348364681</v>
      </c>
      <c r="D245" s="84">
        <f t="shared" si="3"/>
        <v>3.3833360860406128</v>
      </c>
      <c r="E245" s="82" t="s">
        <v>7887</v>
      </c>
      <c r="F245" s="85" t="s">
        <v>7888</v>
      </c>
    </row>
    <row r="246" spans="1:6">
      <c r="A246" s="83"/>
      <c r="B246" s="80" t="s">
        <v>7889</v>
      </c>
      <c r="C246" s="84">
        <v>10.4225124364</v>
      </c>
      <c r="D246" s="84">
        <f t="shared" si="3"/>
        <v>3.3816311884941492</v>
      </c>
      <c r="E246" s="82"/>
      <c r="F246" s="85"/>
    </row>
    <row r="247" spans="1:6">
      <c r="A247" s="83"/>
      <c r="B247" s="80" t="s">
        <v>7890</v>
      </c>
      <c r="C247" s="84">
        <v>10.419176890599999</v>
      </c>
      <c r="D247" s="84">
        <f t="shared" si="3"/>
        <v>3.3811694048690408</v>
      </c>
      <c r="E247" s="82" t="s">
        <v>7891</v>
      </c>
      <c r="F247" s="85" t="s">
        <v>7892</v>
      </c>
    </row>
    <row r="248" spans="1:6">
      <c r="A248" s="83"/>
      <c r="B248" s="80" t="s">
        <v>7893</v>
      </c>
      <c r="C248" s="84">
        <v>10.3953788495</v>
      </c>
      <c r="D248" s="84">
        <f t="shared" si="3"/>
        <v>3.3778704316632768</v>
      </c>
      <c r="E248" s="82" t="s">
        <v>7704</v>
      </c>
      <c r="F248" s="85" t="s">
        <v>7705</v>
      </c>
    </row>
    <row r="249" spans="1:6">
      <c r="A249" s="83"/>
      <c r="B249" s="80" t="s">
        <v>7894</v>
      </c>
      <c r="C249" s="84">
        <v>10.269586395899999</v>
      </c>
      <c r="D249" s="84">
        <f t="shared" si="3"/>
        <v>3.3603061736613054</v>
      </c>
      <c r="E249" s="82" t="s">
        <v>7895</v>
      </c>
      <c r="F249" s="85" t="s">
        <v>7896</v>
      </c>
    </row>
    <row r="250" spans="1:6">
      <c r="A250" s="83"/>
      <c r="B250" s="80" t="s">
        <v>7897</v>
      </c>
      <c r="C250" s="84">
        <v>10.198243714</v>
      </c>
      <c r="D250" s="84">
        <f t="shared" si="3"/>
        <v>3.3502488153912515</v>
      </c>
      <c r="E250" s="82" t="s">
        <v>7898</v>
      </c>
      <c r="F250" s="85" t="s">
        <v>7899</v>
      </c>
    </row>
    <row r="251" spans="1:6">
      <c r="A251" s="83"/>
      <c r="B251" s="80" t="s">
        <v>7900</v>
      </c>
      <c r="C251" s="84">
        <v>10.193392898000001</v>
      </c>
      <c r="D251" s="84">
        <f t="shared" si="3"/>
        <v>3.3495624312179135</v>
      </c>
      <c r="E251" s="82" t="s">
        <v>7901</v>
      </c>
      <c r="F251" s="85" t="s">
        <v>7902</v>
      </c>
    </row>
    <row r="252" spans="1:6">
      <c r="A252" s="83"/>
      <c r="B252" s="80" t="s">
        <v>1537</v>
      </c>
      <c r="C252" s="84">
        <v>10.141058896900001</v>
      </c>
      <c r="D252" s="84">
        <f t="shared" si="3"/>
        <v>3.3421363966908157</v>
      </c>
      <c r="E252" s="30" t="s">
        <v>1538</v>
      </c>
      <c r="F252" s="1" t="s">
        <v>1539</v>
      </c>
    </row>
    <row r="253" spans="1:6">
      <c r="A253" s="83"/>
      <c r="B253" s="80" t="s">
        <v>7903</v>
      </c>
      <c r="C253" s="84">
        <v>10.141058896900001</v>
      </c>
      <c r="D253" s="84">
        <f t="shared" si="3"/>
        <v>3.3421363966908157</v>
      </c>
      <c r="E253" s="82" t="s">
        <v>7757</v>
      </c>
      <c r="F253" s="85" t="s">
        <v>7758</v>
      </c>
    </row>
    <row r="254" spans="1:6">
      <c r="A254" s="83"/>
      <c r="B254" s="80" t="s">
        <v>7904</v>
      </c>
      <c r="C254" s="84">
        <v>10.141058896900001</v>
      </c>
      <c r="D254" s="84">
        <f t="shared" si="3"/>
        <v>3.3421363966908157</v>
      </c>
      <c r="E254" s="82"/>
      <c r="F254" s="85"/>
    </row>
    <row r="255" spans="1:6">
      <c r="A255" s="83"/>
      <c r="B255" s="80" t="s">
        <v>7905</v>
      </c>
      <c r="C255" s="84">
        <v>10.141058896900001</v>
      </c>
      <c r="D255" s="84">
        <f t="shared" si="3"/>
        <v>3.3421363966908157</v>
      </c>
      <c r="E255" s="82"/>
      <c r="F255" s="85"/>
    </row>
    <row r="256" spans="1:6">
      <c r="A256" s="83"/>
      <c r="B256" s="80" t="s">
        <v>6465</v>
      </c>
      <c r="C256" s="84">
        <v>10.064098299999999</v>
      </c>
      <c r="D256" s="84">
        <f t="shared" si="3"/>
        <v>3.3311460136549931</v>
      </c>
      <c r="E256" s="82" t="s">
        <v>6466</v>
      </c>
      <c r="F256" s="85" t="s">
        <v>6467</v>
      </c>
    </row>
    <row r="257" spans="1:6">
      <c r="A257" s="83"/>
      <c r="B257" s="80" t="s">
        <v>7906</v>
      </c>
      <c r="C257" s="84">
        <v>10.0470584118</v>
      </c>
      <c r="D257" s="84">
        <f t="shared" si="3"/>
        <v>3.3287012643610101</v>
      </c>
      <c r="E257" s="82"/>
      <c r="F257" s="85"/>
    </row>
    <row r="258" spans="1:6">
      <c r="A258" s="83"/>
      <c r="B258" s="80" t="s">
        <v>7907</v>
      </c>
      <c r="C258" s="84">
        <v>10.038852522499999</v>
      </c>
      <c r="D258" s="84">
        <f t="shared" si="3"/>
        <v>3.3275224682888216</v>
      </c>
      <c r="E258" s="82"/>
      <c r="F258" s="85"/>
    </row>
    <row r="259" spans="1:6">
      <c r="A259" s="83"/>
      <c r="B259" s="80" t="s">
        <v>1678</v>
      </c>
      <c r="C259" s="84">
        <v>10.038852522499999</v>
      </c>
      <c r="D259" s="84">
        <f t="shared" si="3"/>
        <v>3.3275224682888216</v>
      </c>
      <c r="E259" s="82" t="s">
        <v>536</v>
      </c>
      <c r="F259" s="85" t="s">
        <v>537</v>
      </c>
    </row>
    <row r="260" spans="1:6">
      <c r="A260" s="83"/>
      <c r="B260" s="80" t="s">
        <v>7908</v>
      </c>
      <c r="C260" s="84">
        <v>10.038852522499999</v>
      </c>
      <c r="D260" s="84">
        <f t="shared" ref="D260:D323" si="4">LOG(C260,2)</f>
        <v>3.3275224682888216</v>
      </c>
      <c r="E260" s="82"/>
      <c r="F260" s="85"/>
    </row>
    <row r="261" spans="1:6">
      <c r="A261" s="83"/>
      <c r="B261" s="80" t="s">
        <v>7909</v>
      </c>
      <c r="C261" s="84">
        <v>9.9950571251200007</v>
      </c>
      <c r="D261" s="84">
        <f t="shared" si="4"/>
        <v>3.3212148124818412</v>
      </c>
      <c r="E261" s="82" t="s">
        <v>3008</v>
      </c>
      <c r="F261" s="85" t="s">
        <v>3009</v>
      </c>
    </row>
    <row r="262" spans="1:6">
      <c r="A262" s="83"/>
      <c r="B262" s="80" t="s">
        <v>7910</v>
      </c>
      <c r="C262" s="84">
        <v>9.96917014908</v>
      </c>
      <c r="D262" s="84">
        <f t="shared" si="4"/>
        <v>3.3174734171976956</v>
      </c>
      <c r="E262" s="82" t="s">
        <v>7911</v>
      </c>
      <c r="F262" s="85" t="s">
        <v>7912</v>
      </c>
    </row>
    <row r="263" spans="1:6">
      <c r="A263" s="83"/>
      <c r="B263" s="80" t="s">
        <v>7913</v>
      </c>
      <c r="C263" s="84">
        <v>9.9632447711300003</v>
      </c>
      <c r="D263" s="84">
        <f t="shared" si="4"/>
        <v>3.316615667279295</v>
      </c>
      <c r="E263" s="82" t="s">
        <v>7914</v>
      </c>
      <c r="F263" s="85" t="s">
        <v>7915</v>
      </c>
    </row>
    <row r="264" spans="1:6">
      <c r="A264" s="83"/>
      <c r="B264" s="80" t="s">
        <v>7916</v>
      </c>
      <c r="C264" s="84">
        <v>9.84728132579</v>
      </c>
      <c r="D264" s="84">
        <f t="shared" si="4"/>
        <v>3.2997254749059675</v>
      </c>
      <c r="E264" s="82" t="s">
        <v>7917</v>
      </c>
      <c r="F264" s="85" t="s">
        <v>7918</v>
      </c>
    </row>
    <row r="265" spans="1:6">
      <c r="A265" s="83"/>
      <c r="B265" s="80" t="s">
        <v>7919</v>
      </c>
      <c r="C265" s="84">
        <v>9.8367693778500005</v>
      </c>
      <c r="D265" s="84">
        <f t="shared" si="4"/>
        <v>3.2981845789965685</v>
      </c>
      <c r="E265" s="82"/>
      <c r="F265" s="85"/>
    </row>
    <row r="266" spans="1:6">
      <c r="A266" s="83"/>
      <c r="B266" s="80" t="s">
        <v>7920</v>
      </c>
      <c r="C266" s="84">
        <v>9.7802967513399999</v>
      </c>
      <c r="D266" s="84">
        <f t="shared" si="4"/>
        <v>3.2898782397369719</v>
      </c>
      <c r="E266" s="82"/>
      <c r="F266" s="85"/>
    </row>
    <row r="267" spans="1:6">
      <c r="A267" s="83"/>
      <c r="B267" s="80" t="s">
        <v>7921</v>
      </c>
      <c r="C267" s="84">
        <v>9.7666923945300006</v>
      </c>
      <c r="D267" s="84">
        <f t="shared" si="4"/>
        <v>3.2878700592313357</v>
      </c>
      <c r="E267" s="30" t="s">
        <v>7922</v>
      </c>
      <c r="F267" s="34" t="s">
        <v>7923</v>
      </c>
    </row>
    <row r="268" spans="1:6">
      <c r="A268" s="83"/>
      <c r="B268" s="80" t="s">
        <v>7924</v>
      </c>
      <c r="C268" s="84">
        <v>9.7400965842100007</v>
      </c>
      <c r="D268" s="84">
        <f t="shared" si="4"/>
        <v>3.2839360783517582</v>
      </c>
      <c r="E268" s="82" t="s">
        <v>7925</v>
      </c>
      <c r="F268" s="85" t="s">
        <v>7926</v>
      </c>
    </row>
    <row r="269" spans="1:6">
      <c r="A269" s="83"/>
      <c r="B269" s="80" t="s">
        <v>7927</v>
      </c>
      <c r="C269" s="84">
        <v>9.6976843127300008</v>
      </c>
      <c r="D269" s="84">
        <f t="shared" si="4"/>
        <v>3.2776402906622941</v>
      </c>
      <c r="E269" s="82" t="s">
        <v>7928</v>
      </c>
      <c r="F269" s="85" t="s">
        <v>7929</v>
      </c>
    </row>
    <row r="270" spans="1:6">
      <c r="A270" s="83"/>
      <c r="B270" s="80" t="s">
        <v>7930</v>
      </c>
      <c r="C270" s="84">
        <v>9.5722711450600002</v>
      </c>
      <c r="D270" s="84">
        <f t="shared" si="4"/>
        <v>3.2588612633717187</v>
      </c>
      <c r="E270" s="82" t="s">
        <v>7931</v>
      </c>
      <c r="F270" s="85" t="s">
        <v>7932</v>
      </c>
    </row>
    <row r="271" spans="1:6">
      <c r="A271" s="83"/>
      <c r="B271" s="80" t="s">
        <v>7933</v>
      </c>
      <c r="C271" s="84">
        <v>9.5535037546500003</v>
      </c>
      <c r="D271" s="84">
        <f t="shared" si="4"/>
        <v>3.2560299396834438</v>
      </c>
      <c r="E271" s="82"/>
      <c r="F271" s="85"/>
    </row>
    <row r="272" spans="1:6">
      <c r="A272" s="83"/>
      <c r="B272" s="80" t="s">
        <v>7934</v>
      </c>
      <c r="C272" s="84">
        <v>9.5110230193300005</v>
      </c>
      <c r="D272" s="84">
        <f t="shared" si="4"/>
        <v>3.2496005277878424</v>
      </c>
      <c r="E272" s="82"/>
      <c r="F272" s="85"/>
    </row>
    <row r="273" spans="1:6">
      <c r="A273" s="83"/>
      <c r="B273" s="80" t="s">
        <v>7935</v>
      </c>
      <c r="C273" s="84">
        <v>9.5110230193300005</v>
      </c>
      <c r="D273" s="84">
        <f t="shared" si="4"/>
        <v>3.2496005277878424</v>
      </c>
      <c r="E273" s="82" t="s">
        <v>4624</v>
      </c>
      <c r="F273" s="85" t="s">
        <v>4625</v>
      </c>
    </row>
    <row r="274" spans="1:6">
      <c r="A274" s="83"/>
      <c r="B274" s="80" t="s">
        <v>1274</v>
      </c>
      <c r="C274" s="84">
        <v>9.3360594510699997</v>
      </c>
      <c r="D274" s="84">
        <f t="shared" si="4"/>
        <v>3.2228137480087122</v>
      </c>
      <c r="E274" s="82"/>
      <c r="F274" s="85"/>
    </row>
    <row r="275" spans="1:6">
      <c r="A275" s="83"/>
      <c r="B275" s="80" t="s">
        <v>7936</v>
      </c>
      <c r="C275" s="84">
        <v>9.3360594510699997</v>
      </c>
      <c r="D275" s="84">
        <f t="shared" si="4"/>
        <v>3.2228137480087122</v>
      </c>
      <c r="E275" s="82"/>
      <c r="F275" s="85"/>
    </row>
    <row r="276" spans="1:6">
      <c r="A276" s="83"/>
      <c r="B276" s="80" t="s">
        <v>7937</v>
      </c>
      <c r="C276" s="84">
        <v>9.3060087045500008</v>
      </c>
      <c r="D276" s="84">
        <f t="shared" si="4"/>
        <v>3.2181625365476907</v>
      </c>
      <c r="E276" s="82"/>
      <c r="F276" s="85"/>
    </row>
    <row r="277" spans="1:6">
      <c r="A277" s="83"/>
      <c r="B277" s="80" t="s">
        <v>7938</v>
      </c>
      <c r="C277" s="84">
        <v>9.3060087045500008</v>
      </c>
      <c r="D277" s="84">
        <f t="shared" si="4"/>
        <v>3.2181625365476907</v>
      </c>
      <c r="E277" s="82"/>
      <c r="F277" s="85"/>
    </row>
    <row r="278" spans="1:6">
      <c r="A278" s="83"/>
      <c r="B278" s="80" t="s">
        <v>4637</v>
      </c>
      <c r="C278" s="84">
        <v>9.3060087045500008</v>
      </c>
      <c r="D278" s="84">
        <f t="shared" si="4"/>
        <v>3.2181625365476907</v>
      </c>
      <c r="E278" s="82" t="s">
        <v>2478</v>
      </c>
      <c r="F278" s="85" t="s">
        <v>2479</v>
      </c>
    </row>
    <row r="279" spans="1:6">
      <c r="A279" s="83"/>
      <c r="B279" s="80" t="s">
        <v>1960</v>
      </c>
      <c r="C279" s="84">
        <v>9.3060087045500008</v>
      </c>
      <c r="D279" s="84">
        <f t="shared" si="4"/>
        <v>3.2181625365476907</v>
      </c>
      <c r="E279" s="82" t="s">
        <v>1961</v>
      </c>
      <c r="F279" s="85" t="s">
        <v>1962</v>
      </c>
    </row>
    <row r="280" spans="1:6">
      <c r="A280" s="83"/>
      <c r="B280" s="80" t="s">
        <v>7939</v>
      </c>
      <c r="C280" s="84">
        <v>9.2819494544500003</v>
      </c>
      <c r="D280" s="84">
        <f t="shared" si="4"/>
        <v>3.2144278412257439</v>
      </c>
      <c r="E280" s="82" t="s">
        <v>7940</v>
      </c>
      <c r="F280" s="85" t="s">
        <v>7941</v>
      </c>
    </row>
    <row r="281" spans="1:6">
      <c r="A281" s="83"/>
      <c r="B281" s="80" t="s">
        <v>7942</v>
      </c>
      <c r="C281" s="84">
        <v>9.2597261835100007</v>
      </c>
      <c r="D281" s="84">
        <f t="shared" si="4"/>
        <v>3.2109695326288281</v>
      </c>
      <c r="E281" s="82" t="s">
        <v>6942</v>
      </c>
      <c r="F281" s="85" t="s">
        <v>6943</v>
      </c>
    </row>
    <row r="282" spans="1:6">
      <c r="A282" s="83"/>
      <c r="B282" s="80" t="s">
        <v>7943</v>
      </c>
      <c r="C282" s="84">
        <v>9.2387844426600001</v>
      </c>
      <c r="D282" s="84">
        <f t="shared" si="4"/>
        <v>3.2077030471058339</v>
      </c>
      <c r="E282" s="82" t="s">
        <v>7944</v>
      </c>
      <c r="F282" s="85" t="s">
        <v>7945</v>
      </c>
    </row>
    <row r="283" spans="1:6">
      <c r="A283" s="83"/>
      <c r="B283" s="80" t="s">
        <v>7946</v>
      </c>
      <c r="C283" s="84">
        <v>9.1970161142299993</v>
      </c>
      <c r="D283" s="84">
        <f t="shared" si="4"/>
        <v>3.2011658681849209</v>
      </c>
      <c r="E283" s="82" t="s">
        <v>7947</v>
      </c>
      <c r="F283" s="85" t="s">
        <v>7948</v>
      </c>
    </row>
    <row r="284" spans="1:6">
      <c r="A284" s="83"/>
      <c r="B284" s="80" t="s">
        <v>7949</v>
      </c>
      <c r="C284" s="84">
        <v>9.1786523525800003</v>
      </c>
      <c r="D284" s="84">
        <f t="shared" si="4"/>
        <v>3.1982823467792056</v>
      </c>
      <c r="E284" s="82" t="s">
        <v>7950</v>
      </c>
      <c r="F284" s="85" t="s">
        <v>7951</v>
      </c>
    </row>
    <row r="285" spans="1:6">
      <c r="A285" s="83"/>
      <c r="B285" s="80" t="s">
        <v>7952</v>
      </c>
      <c r="C285" s="84">
        <v>9.1469846779800008</v>
      </c>
      <c r="D285" s="84">
        <f t="shared" si="4"/>
        <v>3.1932962344272102</v>
      </c>
      <c r="E285" s="82" t="s">
        <v>2951</v>
      </c>
      <c r="F285" s="85" t="s">
        <v>2952</v>
      </c>
    </row>
    <row r="286" spans="1:6">
      <c r="A286" s="83"/>
      <c r="B286" s="80" t="s">
        <v>392</v>
      </c>
      <c r="C286" s="84">
        <v>9.13433679179</v>
      </c>
      <c r="D286" s="84">
        <f t="shared" si="4"/>
        <v>3.1912999842518004</v>
      </c>
      <c r="E286" s="82" t="s">
        <v>393</v>
      </c>
      <c r="F286" s="85" t="s">
        <v>394</v>
      </c>
    </row>
    <row r="287" spans="1:6">
      <c r="A287" s="83"/>
      <c r="B287" s="80" t="s">
        <v>7953</v>
      </c>
      <c r="C287" s="84">
        <v>9.1084233501099998</v>
      </c>
      <c r="D287" s="84">
        <f t="shared" si="4"/>
        <v>3.1872013480083705</v>
      </c>
      <c r="E287" s="30" t="s">
        <v>7954</v>
      </c>
      <c r="F287" s="34" t="s">
        <v>7955</v>
      </c>
    </row>
    <row r="288" spans="1:6">
      <c r="A288" s="83"/>
      <c r="B288" s="80" t="s">
        <v>7956</v>
      </c>
      <c r="C288" s="84">
        <v>9.1084233501099998</v>
      </c>
      <c r="D288" s="84">
        <f t="shared" si="4"/>
        <v>3.1872013480083705</v>
      </c>
      <c r="E288" s="82" t="s">
        <v>7957</v>
      </c>
      <c r="F288" s="85" t="s">
        <v>7958</v>
      </c>
    </row>
    <row r="289" spans="1:6">
      <c r="A289" s="83"/>
      <c r="B289" s="80" t="s">
        <v>7959</v>
      </c>
      <c r="C289" s="84">
        <v>9.0307103944100007</v>
      </c>
      <c r="D289" s="84">
        <f t="shared" si="4"/>
        <v>3.1748394807493785</v>
      </c>
      <c r="E289" s="82"/>
      <c r="F289" s="85"/>
    </row>
    <row r="290" spans="1:6">
      <c r="A290" s="83"/>
      <c r="B290" s="80" t="s">
        <v>2322</v>
      </c>
      <c r="C290" s="84">
        <v>8.9961291202799991</v>
      </c>
      <c r="D290" s="84">
        <f t="shared" si="4"/>
        <v>3.1693043680800241</v>
      </c>
      <c r="E290" s="82" t="s">
        <v>2323</v>
      </c>
      <c r="F290" s="85" t="s">
        <v>2324</v>
      </c>
    </row>
    <row r="291" spans="1:6">
      <c r="A291" s="83"/>
      <c r="B291" s="80" t="s">
        <v>7960</v>
      </c>
      <c r="C291" s="84">
        <v>8.9659486123699992</v>
      </c>
      <c r="D291" s="84">
        <f t="shared" si="4"/>
        <v>3.1644562307190252</v>
      </c>
      <c r="E291" s="82" t="s">
        <v>7961</v>
      </c>
      <c r="F291" s="85" t="s">
        <v>7962</v>
      </c>
    </row>
    <row r="292" spans="1:6">
      <c r="A292" s="83"/>
      <c r="B292" s="80" t="s">
        <v>7963</v>
      </c>
      <c r="C292" s="84">
        <v>8.9320351498899999</v>
      </c>
      <c r="D292" s="84">
        <f t="shared" si="4"/>
        <v>3.1589889285531556</v>
      </c>
      <c r="E292" s="82" t="s">
        <v>7964</v>
      </c>
      <c r="F292" s="85" t="s">
        <v>7965</v>
      </c>
    </row>
    <row r="293" spans="1:6">
      <c r="A293" s="83"/>
      <c r="B293" s="80" t="s">
        <v>1379</v>
      </c>
      <c r="C293" s="84">
        <v>8.9206963377800008</v>
      </c>
      <c r="D293" s="84">
        <f t="shared" si="4"/>
        <v>3.1571563294114968</v>
      </c>
      <c r="E293" s="82" t="s">
        <v>1380</v>
      </c>
      <c r="F293" s="85" t="s">
        <v>1381</v>
      </c>
    </row>
    <row r="294" spans="1:6">
      <c r="A294" s="83"/>
      <c r="B294" s="80" t="s">
        <v>7966</v>
      </c>
      <c r="C294" s="84">
        <v>8.8925783276699999</v>
      </c>
      <c r="D294" s="84">
        <f t="shared" si="4"/>
        <v>3.1526017768995405</v>
      </c>
      <c r="E294" s="82" t="s">
        <v>1991</v>
      </c>
      <c r="F294" s="85" t="s">
        <v>1992</v>
      </c>
    </row>
    <row r="295" spans="1:6">
      <c r="A295" s="83"/>
      <c r="B295" s="80" t="s">
        <v>7967</v>
      </c>
      <c r="C295" s="84">
        <v>8.8391414073199996</v>
      </c>
      <c r="D295" s="84">
        <f t="shared" si="4"/>
        <v>3.1439062398022535</v>
      </c>
      <c r="E295" s="82"/>
      <c r="F295" s="85"/>
    </row>
    <row r="296" spans="1:6">
      <c r="A296" s="83"/>
      <c r="B296" s="80" t="s">
        <v>1675</v>
      </c>
      <c r="C296" s="84">
        <v>8.8353495242799998</v>
      </c>
      <c r="D296" s="84">
        <f t="shared" si="4"/>
        <v>3.1432872085710239</v>
      </c>
      <c r="E296" s="82" t="s">
        <v>1676</v>
      </c>
      <c r="F296" s="85" t="s">
        <v>1677</v>
      </c>
    </row>
    <row r="297" spans="1:6">
      <c r="A297" s="83"/>
      <c r="B297" s="80" t="s">
        <v>3501</v>
      </c>
      <c r="C297" s="84">
        <v>8.8289366248299999</v>
      </c>
      <c r="D297" s="84">
        <f t="shared" si="4"/>
        <v>3.1422396871979439</v>
      </c>
      <c r="E297" s="30" t="s">
        <v>3502</v>
      </c>
      <c r="F297" s="1" t="s">
        <v>3503</v>
      </c>
    </row>
    <row r="298" spans="1:6">
      <c r="A298" s="83"/>
      <c r="B298" s="80" t="s">
        <v>7968</v>
      </c>
      <c r="C298" s="84">
        <v>8.8238023247000008</v>
      </c>
      <c r="D298" s="84">
        <f t="shared" si="4"/>
        <v>3.1414004713044745</v>
      </c>
      <c r="E298" s="82" t="s">
        <v>7969</v>
      </c>
      <c r="F298" s="85" t="s">
        <v>7970</v>
      </c>
    </row>
    <row r="299" spans="1:6">
      <c r="A299" s="83"/>
      <c r="B299" s="80" t="s">
        <v>7971</v>
      </c>
      <c r="C299" s="84">
        <v>8.7102218095600001</v>
      </c>
      <c r="D299" s="84">
        <f t="shared" si="4"/>
        <v>3.1227094581441959</v>
      </c>
      <c r="E299" s="82" t="s">
        <v>3991</v>
      </c>
      <c r="F299" s="85" t="s">
        <v>3992</v>
      </c>
    </row>
    <row r="300" spans="1:6">
      <c r="A300" s="83"/>
      <c r="B300" s="80" t="s">
        <v>7972</v>
      </c>
      <c r="C300" s="84">
        <v>8.6538729505299994</v>
      </c>
      <c r="D300" s="84">
        <f t="shared" si="4"/>
        <v>3.11334594038243</v>
      </c>
      <c r="E300" s="82" t="s">
        <v>1112</v>
      </c>
      <c r="F300" s="85" t="s">
        <v>1113</v>
      </c>
    </row>
    <row r="301" spans="1:6">
      <c r="A301" s="83"/>
      <c r="B301" s="80" t="s">
        <v>7973</v>
      </c>
      <c r="C301" s="84">
        <v>8.5947287598200006</v>
      </c>
      <c r="D301" s="84">
        <f t="shared" si="4"/>
        <v>3.1034521105541479</v>
      </c>
      <c r="E301" s="82"/>
      <c r="F301" s="85"/>
    </row>
    <row r="302" spans="1:6">
      <c r="A302" s="83"/>
      <c r="B302" s="80" t="s">
        <v>7974</v>
      </c>
      <c r="C302" s="84">
        <v>8.5947287598200006</v>
      </c>
      <c r="D302" s="84">
        <f t="shared" si="4"/>
        <v>3.1034521105541479</v>
      </c>
      <c r="E302" s="82" t="s">
        <v>7975</v>
      </c>
      <c r="F302" s="85" t="s">
        <v>7976</v>
      </c>
    </row>
    <row r="303" spans="1:6">
      <c r="A303" s="83"/>
      <c r="B303" s="80" t="s">
        <v>7977</v>
      </c>
      <c r="C303" s="84">
        <v>8.5408115305199992</v>
      </c>
      <c r="D303" s="84">
        <f t="shared" si="4"/>
        <v>3.0943731583038314</v>
      </c>
      <c r="E303" s="82"/>
      <c r="F303" s="85"/>
    </row>
    <row r="304" spans="1:6">
      <c r="A304" s="83"/>
      <c r="B304" s="80" t="s">
        <v>7978</v>
      </c>
      <c r="C304" s="84">
        <v>8.3477125979300002</v>
      </c>
      <c r="D304" s="84">
        <f t="shared" si="4"/>
        <v>3.0613809310345568</v>
      </c>
      <c r="E304" s="82" t="s">
        <v>2495</v>
      </c>
      <c r="F304" s="85" t="s">
        <v>2496</v>
      </c>
    </row>
    <row r="305" spans="1:6">
      <c r="A305" s="83"/>
      <c r="B305" s="80" t="s">
        <v>1540</v>
      </c>
      <c r="C305" s="84">
        <v>8.3420199006499995</v>
      </c>
      <c r="D305" s="84">
        <f t="shared" si="4"/>
        <v>3.0603967539119648</v>
      </c>
      <c r="E305" s="82" t="s">
        <v>1541</v>
      </c>
      <c r="F305" s="85" t="s">
        <v>1542</v>
      </c>
    </row>
    <row r="306" spans="1:6">
      <c r="A306" s="83"/>
      <c r="B306" s="80" t="s">
        <v>7979</v>
      </c>
      <c r="C306" s="84">
        <v>8.3368854882699992</v>
      </c>
      <c r="D306" s="84">
        <f t="shared" si="4"/>
        <v>3.0595085191819549</v>
      </c>
      <c r="E306" s="82" t="s">
        <v>5988</v>
      </c>
      <c r="F306" s="85" t="s">
        <v>5989</v>
      </c>
    </row>
    <row r="307" spans="1:6">
      <c r="A307" s="83"/>
      <c r="B307" s="80" t="s">
        <v>7980</v>
      </c>
      <c r="C307" s="84">
        <v>8.2408907722000002</v>
      </c>
      <c r="D307" s="84">
        <f t="shared" si="4"/>
        <v>3.0428002892504806</v>
      </c>
      <c r="E307" s="82" t="s">
        <v>288</v>
      </c>
      <c r="F307" s="85" t="s">
        <v>289</v>
      </c>
    </row>
    <row r="308" spans="1:6">
      <c r="A308" s="83"/>
      <c r="B308" s="80" t="s">
        <v>7981</v>
      </c>
      <c r="C308" s="84">
        <v>8.1365816300699993</v>
      </c>
      <c r="D308" s="84">
        <f t="shared" si="4"/>
        <v>3.0244228115486016</v>
      </c>
      <c r="E308" s="82" t="s">
        <v>7982</v>
      </c>
      <c r="F308" s="85" t="s">
        <v>7983</v>
      </c>
    </row>
    <row r="309" spans="1:6">
      <c r="A309" s="83"/>
      <c r="B309" s="80" t="s">
        <v>7984</v>
      </c>
      <c r="C309" s="84">
        <v>8.1365816300699993</v>
      </c>
      <c r="D309" s="84">
        <f t="shared" si="4"/>
        <v>3.0244228115486016</v>
      </c>
      <c r="E309" s="82"/>
      <c r="F309" s="85"/>
    </row>
    <row r="310" spans="1:6">
      <c r="A310" s="83"/>
      <c r="B310" s="80" t="s">
        <v>7985</v>
      </c>
      <c r="C310" s="84">
        <v>8.1365816300699993</v>
      </c>
      <c r="D310" s="84">
        <f t="shared" si="4"/>
        <v>3.0244228115486016</v>
      </c>
      <c r="E310" s="82" t="s">
        <v>7986</v>
      </c>
      <c r="F310" s="85" t="s">
        <v>7987</v>
      </c>
    </row>
    <row r="311" spans="1:6">
      <c r="A311" s="83"/>
      <c r="B311" s="80" t="s">
        <v>7988</v>
      </c>
      <c r="C311" s="84">
        <v>8.1365816300699993</v>
      </c>
      <c r="D311" s="84">
        <f t="shared" si="4"/>
        <v>3.0244228115486016</v>
      </c>
      <c r="E311" s="82"/>
      <c r="F311" s="85"/>
    </row>
    <row r="312" spans="1:6">
      <c r="A312" s="83"/>
      <c r="B312" s="80" t="s">
        <v>7989</v>
      </c>
      <c r="C312" s="84">
        <v>8.0814135228600001</v>
      </c>
      <c r="D312" s="84">
        <f t="shared" si="4"/>
        <v>3.0146076573414398</v>
      </c>
      <c r="E312" s="82"/>
      <c r="F312" s="85"/>
    </row>
    <row r="313" spans="1:6">
      <c r="A313" s="83"/>
      <c r="B313" s="80" t="s">
        <v>7990</v>
      </c>
      <c r="C313" s="84">
        <v>8.0718441355100001</v>
      </c>
      <c r="D313" s="84">
        <f t="shared" si="4"/>
        <v>3.0128983167760599</v>
      </c>
      <c r="E313" s="82" t="s">
        <v>7991</v>
      </c>
      <c r="F313" s="85" t="s">
        <v>7992</v>
      </c>
    </row>
    <row r="314" spans="1:6">
      <c r="A314" s="83"/>
      <c r="B314" s="80" t="s">
        <v>1275</v>
      </c>
      <c r="C314" s="84">
        <v>8.0338164919599997</v>
      </c>
      <c r="D314" s="84">
        <f t="shared" si="4"/>
        <v>3.0060855077907846</v>
      </c>
      <c r="E314" s="82" t="s">
        <v>1276</v>
      </c>
      <c r="F314" s="85" t="s">
        <v>1277</v>
      </c>
    </row>
    <row r="315" spans="1:6">
      <c r="A315" s="83"/>
      <c r="B315" s="80" t="s">
        <v>7993</v>
      </c>
      <c r="C315" s="84">
        <v>8.0263419935000009</v>
      </c>
      <c r="D315" s="84">
        <f t="shared" si="4"/>
        <v>3.0047426290577124</v>
      </c>
      <c r="E315" s="82" t="s">
        <v>525</v>
      </c>
      <c r="F315" s="85" t="s">
        <v>526</v>
      </c>
    </row>
    <row r="316" spans="1:6">
      <c r="A316" s="83"/>
      <c r="B316" s="80" t="s">
        <v>3060</v>
      </c>
      <c r="C316" s="84">
        <v>7.9881043745899998</v>
      </c>
      <c r="D316" s="84">
        <f t="shared" si="4"/>
        <v>2.9978531835229498</v>
      </c>
      <c r="E316" s="82"/>
      <c r="F316" s="85"/>
    </row>
    <row r="317" spans="1:6">
      <c r="A317" s="83"/>
      <c r="B317" s="80" t="s">
        <v>7994</v>
      </c>
      <c r="C317" s="84">
        <v>7.9791830454700001</v>
      </c>
      <c r="D317" s="84">
        <f t="shared" si="4"/>
        <v>2.9962410426150714</v>
      </c>
      <c r="E317" s="82" t="s">
        <v>7995</v>
      </c>
      <c r="F317" s="85" t="s">
        <v>7996</v>
      </c>
    </row>
    <row r="318" spans="1:6">
      <c r="A318" s="83"/>
      <c r="B318" s="80" t="s">
        <v>7997</v>
      </c>
      <c r="C318" s="84">
        <v>7.9684428135700003</v>
      </c>
      <c r="D318" s="84">
        <f t="shared" si="4"/>
        <v>2.9942978215011942</v>
      </c>
      <c r="E318" s="82" t="s">
        <v>7998</v>
      </c>
      <c r="F318" s="85" t="s">
        <v>7999</v>
      </c>
    </row>
    <row r="319" spans="1:6">
      <c r="A319" s="83"/>
      <c r="B319" s="80" t="s">
        <v>8000</v>
      </c>
      <c r="C319" s="84">
        <v>7.9339099043000001</v>
      </c>
      <c r="D319" s="84">
        <f t="shared" si="4"/>
        <v>2.9880320146551616</v>
      </c>
      <c r="E319" s="82" t="s">
        <v>8001</v>
      </c>
      <c r="F319" s="85" t="s">
        <v>8002</v>
      </c>
    </row>
    <row r="320" spans="1:6">
      <c r="A320" s="83"/>
      <c r="B320" s="80" t="s">
        <v>8003</v>
      </c>
      <c r="C320" s="84">
        <v>7.8827255303300001</v>
      </c>
      <c r="D320" s="84">
        <f t="shared" si="4"/>
        <v>2.9786945420204476</v>
      </c>
      <c r="E320" s="82" t="s">
        <v>8004</v>
      </c>
      <c r="F320" s="85" t="s">
        <v>8005</v>
      </c>
    </row>
    <row r="321" spans="1:6">
      <c r="A321" s="83"/>
      <c r="B321" s="80" t="s">
        <v>8006</v>
      </c>
      <c r="C321" s="84">
        <v>7.8519948580300003</v>
      </c>
      <c r="D321" s="84">
        <f t="shared" si="4"/>
        <v>2.9730592280387951</v>
      </c>
      <c r="E321" s="82"/>
      <c r="F321" s="85"/>
    </row>
    <row r="322" spans="1:6">
      <c r="A322" s="83"/>
      <c r="B322" s="80" t="s">
        <v>8007</v>
      </c>
      <c r="C322" s="84">
        <v>7.8175423931600001</v>
      </c>
      <c r="D322" s="84">
        <f t="shared" si="4"/>
        <v>2.9667151376534648</v>
      </c>
      <c r="E322" s="82"/>
      <c r="F322" s="85"/>
    </row>
    <row r="323" spans="1:6">
      <c r="A323" s="83"/>
      <c r="B323" s="80" t="s">
        <v>8008</v>
      </c>
      <c r="C323" s="84">
        <v>7.7969288842999998</v>
      </c>
      <c r="D323" s="84">
        <f t="shared" si="4"/>
        <v>2.9629059757861604</v>
      </c>
      <c r="E323" s="82"/>
      <c r="F323" s="85"/>
    </row>
    <row r="324" spans="1:6">
      <c r="A324" s="83"/>
      <c r="B324" s="80" t="s">
        <v>8009</v>
      </c>
      <c r="C324" s="84">
        <v>7.7943342637799997</v>
      </c>
      <c r="D324" s="84">
        <f t="shared" ref="D324:D387" si="5">LOG(C324,2)</f>
        <v>2.9624258035055444</v>
      </c>
      <c r="E324" s="82"/>
      <c r="F324" s="85"/>
    </row>
    <row r="325" spans="1:6">
      <c r="A325" s="83"/>
      <c r="B325" s="80" t="s">
        <v>4333</v>
      </c>
      <c r="C325" s="84">
        <v>7.7943342637799997</v>
      </c>
      <c r="D325" s="84">
        <f t="shared" si="5"/>
        <v>2.9624258035055444</v>
      </c>
      <c r="E325" s="82" t="s">
        <v>377</v>
      </c>
      <c r="F325" s="85" t="s">
        <v>378</v>
      </c>
    </row>
    <row r="326" spans="1:6">
      <c r="A326" s="83"/>
      <c r="B326" s="80" t="s">
        <v>8010</v>
      </c>
      <c r="C326" s="84">
        <v>7.72850322649</v>
      </c>
      <c r="D326" s="84">
        <f t="shared" si="5"/>
        <v>2.9501890355200806</v>
      </c>
      <c r="E326" s="82" t="s">
        <v>7882</v>
      </c>
      <c r="F326" s="85" t="s">
        <v>7883</v>
      </c>
    </row>
    <row r="327" spans="1:6">
      <c r="A327" s="83"/>
      <c r="B327" s="80" t="s">
        <v>8011</v>
      </c>
      <c r="C327" s="84">
        <v>7.68791068103</v>
      </c>
      <c r="D327" s="84">
        <f t="shared" si="5"/>
        <v>2.9425915748234703</v>
      </c>
      <c r="E327" s="82" t="s">
        <v>8012</v>
      </c>
      <c r="F327" s="85" t="s">
        <v>8013</v>
      </c>
    </row>
    <row r="328" spans="1:6">
      <c r="A328" s="83"/>
      <c r="B328" s="80" t="s">
        <v>4515</v>
      </c>
      <c r="C328" s="84">
        <v>7.6443650807600001</v>
      </c>
      <c r="D328" s="84">
        <f t="shared" si="5"/>
        <v>2.9343966804117412</v>
      </c>
      <c r="E328" s="82" t="s">
        <v>421</v>
      </c>
      <c r="F328" s="85" t="s">
        <v>422</v>
      </c>
    </row>
    <row r="329" spans="1:6">
      <c r="A329" s="83"/>
      <c r="B329" s="80" t="s">
        <v>8014</v>
      </c>
      <c r="C329" s="84">
        <v>7.6430345001799997</v>
      </c>
      <c r="D329" s="84">
        <f t="shared" si="5"/>
        <v>2.9341455426039076</v>
      </c>
      <c r="E329" s="82" t="s">
        <v>8015</v>
      </c>
      <c r="F329" s="85" t="s">
        <v>8016</v>
      </c>
    </row>
    <row r="330" spans="1:6">
      <c r="A330" s="83"/>
      <c r="B330" s="80" t="s">
        <v>4691</v>
      </c>
      <c r="C330" s="84">
        <v>7.6066072514499998</v>
      </c>
      <c r="D330" s="84">
        <f t="shared" si="5"/>
        <v>2.9272531169444385</v>
      </c>
      <c r="E330" s="82" t="s">
        <v>4692</v>
      </c>
      <c r="F330" s="85" t="s">
        <v>4693</v>
      </c>
    </row>
    <row r="331" spans="1:6">
      <c r="A331" s="83"/>
      <c r="B331" s="80" t="s">
        <v>8017</v>
      </c>
      <c r="C331" s="84">
        <v>7.5920158247799998</v>
      </c>
      <c r="D331" s="84">
        <f t="shared" si="5"/>
        <v>2.9244829995123198</v>
      </c>
      <c r="E331" s="82" t="s">
        <v>4285</v>
      </c>
      <c r="F331" s="85" t="s">
        <v>4286</v>
      </c>
    </row>
    <row r="332" spans="1:6">
      <c r="A332" s="83"/>
      <c r="B332" s="80" t="s">
        <v>8018</v>
      </c>
      <c r="C332" s="84">
        <v>7.5783668935000001</v>
      </c>
      <c r="D332" s="84">
        <f t="shared" si="5"/>
        <v>2.9218869871176469</v>
      </c>
      <c r="E332" s="82" t="s">
        <v>970</v>
      </c>
      <c r="F332" s="85" t="s">
        <v>971</v>
      </c>
    </row>
    <row r="333" spans="1:6">
      <c r="A333" s="83"/>
      <c r="B333" s="80" t="s">
        <v>8019</v>
      </c>
      <c r="C333" s="84">
        <v>7.52010721067</v>
      </c>
      <c r="D333" s="84">
        <f t="shared" si="5"/>
        <v>2.9107532298815548</v>
      </c>
      <c r="E333" s="82" t="s">
        <v>1986</v>
      </c>
      <c r="F333" s="85" t="s">
        <v>1987</v>
      </c>
    </row>
    <row r="334" spans="1:6">
      <c r="A334" s="83"/>
      <c r="B334" s="80" t="s">
        <v>5219</v>
      </c>
      <c r="C334" s="84">
        <v>7.4370526026799997</v>
      </c>
      <c r="D334" s="84">
        <f t="shared" si="5"/>
        <v>2.8947309764428448</v>
      </c>
      <c r="E334" s="82" t="s">
        <v>288</v>
      </c>
      <c r="F334" s="85" t="s">
        <v>289</v>
      </c>
    </row>
    <row r="335" spans="1:6">
      <c r="A335" s="83"/>
      <c r="B335" s="80" t="s">
        <v>8020</v>
      </c>
      <c r="C335" s="84">
        <v>7.4139269045100002</v>
      </c>
      <c r="D335" s="84">
        <f t="shared" si="5"/>
        <v>2.8902378913884172</v>
      </c>
      <c r="E335" s="82" t="s">
        <v>8021</v>
      </c>
      <c r="F335" s="85" t="s">
        <v>8022</v>
      </c>
    </row>
    <row r="336" spans="1:6">
      <c r="A336" s="83"/>
      <c r="B336" s="80" t="s">
        <v>8023</v>
      </c>
      <c r="C336" s="84">
        <v>7.3977203856699996</v>
      </c>
      <c r="D336" s="84">
        <f t="shared" si="5"/>
        <v>2.8870807714228639</v>
      </c>
      <c r="E336" s="82"/>
      <c r="F336" s="85"/>
    </row>
    <row r="337" spans="1:6">
      <c r="A337" s="83"/>
      <c r="B337" s="80" t="s">
        <v>8024</v>
      </c>
      <c r="C337" s="84">
        <v>7.3416297199200002</v>
      </c>
      <c r="D337" s="84">
        <f t="shared" si="5"/>
        <v>2.8761003529683333</v>
      </c>
      <c r="E337" s="82" t="s">
        <v>8025</v>
      </c>
      <c r="F337" s="85" t="s">
        <v>8026</v>
      </c>
    </row>
    <row r="338" spans="1:6">
      <c r="A338" s="83"/>
      <c r="B338" s="80" t="s">
        <v>8027</v>
      </c>
      <c r="C338" s="84">
        <v>7.2442387482399999</v>
      </c>
      <c r="D338" s="84">
        <f t="shared" si="5"/>
        <v>2.8568340939448924</v>
      </c>
      <c r="E338" s="82" t="s">
        <v>8028</v>
      </c>
      <c r="F338" s="85" t="s">
        <v>8029</v>
      </c>
    </row>
    <row r="339" spans="1:6">
      <c r="A339" s="83"/>
      <c r="B339" s="80" t="s">
        <v>8030</v>
      </c>
      <c r="C339" s="84">
        <v>7.1760763259899996</v>
      </c>
      <c r="D339" s="84">
        <f t="shared" si="5"/>
        <v>2.8431952350929683</v>
      </c>
      <c r="E339" s="82" t="s">
        <v>288</v>
      </c>
      <c r="F339" s="85" t="s">
        <v>289</v>
      </c>
    </row>
    <row r="340" spans="1:6">
      <c r="A340" s="83"/>
      <c r="B340" s="80" t="s">
        <v>8031</v>
      </c>
      <c r="C340" s="84">
        <v>7.1063045170299999</v>
      </c>
      <c r="D340" s="84">
        <f t="shared" si="5"/>
        <v>2.8290995118883866</v>
      </c>
      <c r="E340" s="82" t="s">
        <v>8032</v>
      </c>
      <c r="F340" s="85" t="s">
        <v>8033</v>
      </c>
    </row>
    <row r="341" spans="1:6">
      <c r="A341" s="83"/>
      <c r="B341" s="80" t="s">
        <v>6599</v>
      </c>
      <c r="C341" s="84">
        <v>7.0979401036000001</v>
      </c>
      <c r="D341" s="84">
        <f t="shared" si="5"/>
        <v>2.8274004001802266</v>
      </c>
      <c r="E341" s="82" t="s">
        <v>5950</v>
      </c>
      <c r="F341" s="85" t="s">
        <v>5951</v>
      </c>
    </row>
    <row r="342" spans="1:6">
      <c r="A342" s="83"/>
      <c r="B342" s="80" t="s">
        <v>8034</v>
      </c>
      <c r="C342" s="84">
        <v>7.0797622812799998</v>
      </c>
      <c r="D342" s="84">
        <f t="shared" si="5"/>
        <v>2.8237009194359346</v>
      </c>
      <c r="E342" s="82" t="s">
        <v>8035</v>
      </c>
      <c r="F342" s="85" t="s">
        <v>8036</v>
      </c>
    </row>
    <row r="343" spans="1:6">
      <c r="A343" s="83"/>
      <c r="B343" s="80" t="s">
        <v>8037</v>
      </c>
      <c r="C343" s="84">
        <v>7.00941668886</v>
      </c>
      <c r="D343" s="84">
        <f t="shared" si="5"/>
        <v>2.8092943907260937</v>
      </c>
      <c r="E343" s="82"/>
      <c r="F343" s="85"/>
    </row>
    <row r="344" spans="1:6">
      <c r="A344" s="83"/>
      <c r="B344" s="80" t="s">
        <v>8038</v>
      </c>
      <c r="C344" s="84">
        <v>6.9755697962300003</v>
      </c>
      <c r="D344" s="84">
        <f t="shared" si="5"/>
        <v>2.8023110676400838</v>
      </c>
      <c r="E344" s="82"/>
      <c r="F344" s="85"/>
    </row>
    <row r="345" spans="1:6">
      <c r="A345" s="83"/>
      <c r="B345" s="80" t="s">
        <v>8039</v>
      </c>
      <c r="C345" s="84">
        <v>6.9508877065699997</v>
      </c>
      <c r="D345" s="84">
        <f t="shared" si="5"/>
        <v>2.7971972379920547</v>
      </c>
      <c r="E345" s="82"/>
      <c r="F345" s="85"/>
    </row>
    <row r="346" spans="1:6">
      <c r="A346" s="83"/>
      <c r="B346" s="80" t="s">
        <v>4686</v>
      </c>
      <c r="C346" s="84">
        <v>6.9429319011699997</v>
      </c>
      <c r="D346" s="84">
        <f t="shared" si="5"/>
        <v>2.7955450210243113</v>
      </c>
      <c r="E346" s="82" t="s">
        <v>1089</v>
      </c>
      <c r="F346" s="85" t="s">
        <v>1090</v>
      </c>
    </row>
    <row r="347" spans="1:6">
      <c r="A347" s="83"/>
      <c r="B347" s="80" t="s">
        <v>8040</v>
      </c>
      <c r="C347" s="84">
        <v>6.9282637444599997</v>
      </c>
      <c r="D347" s="84">
        <f t="shared" si="5"/>
        <v>2.7924938514823543</v>
      </c>
      <c r="E347" s="82"/>
      <c r="F347" s="85"/>
    </row>
    <row r="348" spans="1:6">
      <c r="A348" s="83"/>
      <c r="B348" s="80" t="s">
        <v>8041</v>
      </c>
      <c r="C348" s="84">
        <v>6.9090872443200002</v>
      </c>
      <c r="D348" s="84">
        <f t="shared" si="5"/>
        <v>2.7884951295611513</v>
      </c>
      <c r="E348" s="82" t="s">
        <v>8042</v>
      </c>
      <c r="F348" s="85" t="s">
        <v>8043</v>
      </c>
    </row>
    <row r="349" spans="1:6">
      <c r="A349" s="83"/>
      <c r="B349" s="80" t="s">
        <v>3997</v>
      </c>
      <c r="C349" s="84">
        <v>6.8598550149799999</v>
      </c>
      <c r="D349" s="84">
        <f t="shared" si="5"/>
        <v>2.7781780849433111</v>
      </c>
      <c r="E349" s="82" t="s">
        <v>3998</v>
      </c>
      <c r="F349" s="85" t="s">
        <v>3999</v>
      </c>
    </row>
    <row r="350" spans="1:6">
      <c r="A350" s="83"/>
      <c r="B350" s="80" t="s">
        <v>5118</v>
      </c>
      <c r="C350" s="84">
        <v>6.8299205179799998</v>
      </c>
      <c r="D350" s="84">
        <f t="shared" si="5"/>
        <v>2.7718687894987761</v>
      </c>
      <c r="E350" s="82" t="s">
        <v>1986</v>
      </c>
      <c r="F350" s="85" t="s">
        <v>1987</v>
      </c>
    </row>
    <row r="351" spans="1:6">
      <c r="A351" s="83"/>
      <c r="B351" s="80" t="s">
        <v>8044</v>
      </c>
      <c r="C351" s="84">
        <v>6.8237969494600001</v>
      </c>
      <c r="D351" s="84">
        <f t="shared" si="5"/>
        <v>2.7705747181149576</v>
      </c>
      <c r="E351" s="82" t="s">
        <v>8045</v>
      </c>
      <c r="F351" s="85" t="s">
        <v>8046</v>
      </c>
    </row>
    <row r="352" spans="1:6">
      <c r="A352" s="83"/>
      <c r="B352" s="80" t="s">
        <v>8047</v>
      </c>
      <c r="C352" s="84">
        <v>6.81576505487</v>
      </c>
      <c r="D352" s="84">
        <f t="shared" si="5"/>
        <v>2.7688756055144728</v>
      </c>
      <c r="E352" s="82"/>
      <c r="F352" s="85"/>
    </row>
    <row r="353" spans="1:6">
      <c r="A353" s="83"/>
      <c r="B353" s="80" t="s">
        <v>8048</v>
      </c>
      <c r="C353" s="84">
        <v>6.7994251011799998</v>
      </c>
      <c r="D353" s="84">
        <f t="shared" si="5"/>
        <v>2.7654127700778108</v>
      </c>
      <c r="E353" s="82" t="s">
        <v>8049</v>
      </c>
      <c r="F353" s="85" t="s">
        <v>8050</v>
      </c>
    </row>
    <row r="354" spans="1:6">
      <c r="A354" s="83"/>
      <c r="B354" s="80" t="s">
        <v>8051</v>
      </c>
      <c r="C354" s="84">
        <v>6.7994251011799998</v>
      </c>
      <c r="D354" s="84">
        <f t="shared" si="5"/>
        <v>2.7654127700778108</v>
      </c>
      <c r="E354" s="82" t="s">
        <v>8052</v>
      </c>
      <c r="F354" s="85" t="s">
        <v>8053</v>
      </c>
    </row>
    <row r="355" spans="1:6">
      <c r="A355" s="83"/>
      <c r="B355" s="80" t="s">
        <v>8054</v>
      </c>
      <c r="C355" s="84">
        <v>6.7783165278400004</v>
      </c>
      <c r="D355" s="84">
        <f t="shared" si="5"/>
        <v>2.7609270080940691</v>
      </c>
      <c r="E355" s="82"/>
      <c r="F355" s="85"/>
    </row>
    <row r="356" spans="1:6">
      <c r="A356" s="83"/>
      <c r="B356" s="80" t="s">
        <v>8055</v>
      </c>
      <c r="C356" s="84">
        <v>6.7033842158899999</v>
      </c>
      <c r="D356" s="84">
        <f t="shared" si="5"/>
        <v>2.7448896267393912</v>
      </c>
      <c r="E356" s="82" t="s">
        <v>5729</v>
      </c>
      <c r="F356" s="85" t="s">
        <v>5730</v>
      </c>
    </row>
    <row r="357" spans="1:6">
      <c r="A357" s="83"/>
      <c r="B357" s="80" t="s">
        <v>8056</v>
      </c>
      <c r="C357" s="84">
        <v>6.66850761195</v>
      </c>
      <c r="D357" s="84">
        <f t="shared" si="5"/>
        <v>2.7373639275651098</v>
      </c>
      <c r="E357" s="82"/>
      <c r="F357" s="85"/>
    </row>
    <row r="358" spans="1:6">
      <c r="A358" s="83"/>
      <c r="B358" s="80" t="s">
        <v>1373</v>
      </c>
      <c r="C358" s="84">
        <v>6.6452803225899997</v>
      </c>
      <c r="D358" s="84">
        <f t="shared" si="5"/>
        <v>2.7323300590169279</v>
      </c>
      <c r="E358" s="82" t="s">
        <v>1136</v>
      </c>
      <c r="F358" s="85" t="s">
        <v>1137</v>
      </c>
    </row>
    <row r="359" spans="1:6">
      <c r="A359" s="83"/>
      <c r="B359" s="80" t="s">
        <v>8057</v>
      </c>
      <c r="C359" s="84">
        <v>6.6351544634500002</v>
      </c>
      <c r="D359" s="84">
        <f t="shared" si="5"/>
        <v>2.7301300512864173</v>
      </c>
      <c r="E359" s="82"/>
      <c r="F359" s="85"/>
    </row>
    <row r="360" spans="1:6">
      <c r="A360" s="83"/>
      <c r="B360" s="80" t="s">
        <v>8058</v>
      </c>
      <c r="C360" s="84">
        <v>6.5689869249299999</v>
      </c>
      <c r="D360" s="84">
        <f t="shared" si="5"/>
        <v>2.7156708939760419</v>
      </c>
      <c r="E360" s="82" t="s">
        <v>8059</v>
      </c>
      <c r="F360" s="85" t="s">
        <v>8060</v>
      </c>
    </row>
    <row r="361" spans="1:6">
      <c r="A361" s="83"/>
      <c r="B361" s="80" t="s">
        <v>8061</v>
      </c>
      <c r="C361" s="84">
        <v>6.56891350206</v>
      </c>
      <c r="D361" s="84">
        <f t="shared" si="5"/>
        <v>2.7156547685972532</v>
      </c>
      <c r="E361" s="82"/>
      <c r="F361" s="85"/>
    </row>
    <row r="362" spans="1:6">
      <c r="A362" s="83"/>
      <c r="B362" s="80" t="s">
        <v>8062</v>
      </c>
      <c r="C362" s="84">
        <v>6.4033298799100002</v>
      </c>
      <c r="D362" s="84">
        <f t="shared" si="5"/>
        <v>2.6788223351001936</v>
      </c>
      <c r="E362" s="82" t="s">
        <v>2762</v>
      </c>
      <c r="F362" s="85" t="s">
        <v>2763</v>
      </c>
    </row>
    <row r="363" spans="1:6">
      <c r="A363" s="83"/>
      <c r="B363" s="80" t="s">
        <v>8063</v>
      </c>
      <c r="C363" s="84">
        <v>6.3296706185999998</v>
      </c>
      <c r="D363" s="84">
        <f t="shared" si="5"/>
        <v>2.662130427098135</v>
      </c>
      <c r="E363" s="82" t="s">
        <v>8064</v>
      </c>
      <c r="F363" s="85" t="s">
        <v>8065</v>
      </c>
    </row>
    <row r="364" spans="1:6">
      <c r="A364" s="83"/>
      <c r="B364" s="80" t="s">
        <v>2909</v>
      </c>
      <c r="C364" s="84">
        <v>6.2512940748299997</v>
      </c>
      <c r="D364" s="84">
        <f t="shared" si="5"/>
        <v>2.6441548717088144</v>
      </c>
      <c r="E364" s="82"/>
      <c r="F364" s="85"/>
    </row>
    <row r="365" spans="1:6">
      <c r="A365" s="83"/>
      <c r="B365" s="80" t="s">
        <v>2400</v>
      </c>
      <c r="C365" s="84">
        <v>6.1975786627499998</v>
      </c>
      <c r="D365" s="84">
        <f t="shared" si="5"/>
        <v>2.6317046778310154</v>
      </c>
      <c r="E365" s="82" t="s">
        <v>2401</v>
      </c>
      <c r="F365" s="85" t="s">
        <v>2402</v>
      </c>
    </row>
    <row r="366" spans="1:6">
      <c r="A366" s="83"/>
      <c r="B366" s="80" t="s">
        <v>8066</v>
      </c>
      <c r="C366" s="84">
        <v>6.1674163347700004</v>
      </c>
      <c r="D366" s="84">
        <f t="shared" si="5"/>
        <v>2.6246662395110287</v>
      </c>
      <c r="E366" s="82" t="s">
        <v>8067</v>
      </c>
      <c r="F366" s="85" t="s">
        <v>8068</v>
      </c>
    </row>
    <row r="367" spans="1:6">
      <c r="A367" s="83"/>
      <c r="B367" s="80" t="s">
        <v>8069</v>
      </c>
      <c r="C367" s="84">
        <v>6.0037303015800001</v>
      </c>
      <c r="D367" s="84">
        <f t="shared" si="5"/>
        <v>2.5858591699445594</v>
      </c>
      <c r="E367" s="82" t="s">
        <v>7799</v>
      </c>
      <c r="F367" s="85" t="s">
        <v>7800</v>
      </c>
    </row>
    <row r="368" spans="1:6">
      <c r="A368" s="83"/>
      <c r="B368" s="80" t="s">
        <v>8070</v>
      </c>
      <c r="C368" s="84">
        <v>5.9921451667700003</v>
      </c>
      <c r="D368" s="84">
        <f t="shared" si="5"/>
        <v>2.5830725752055925</v>
      </c>
      <c r="E368" s="82" t="s">
        <v>8071</v>
      </c>
      <c r="F368" s="85" t="s">
        <v>8072</v>
      </c>
    </row>
    <row r="369" spans="1:6">
      <c r="A369" s="83"/>
      <c r="B369" s="80" t="s">
        <v>3033</v>
      </c>
      <c r="C369" s="84">
        <v>0.16454346546199999</v>
      </c>
      <c r="D369" s="84">
        <f t="shared" si="5"/>
        <v>-2.6034593612404113</v>
      </c>
      <c r="E369" s="82" t="s">
        <v>1815</v>
      </c>
      <c r="F369" s="85" t="s">
        <v>1816</v>
      </c>
    </row>
    <row r="370" spans="1:6">
      <c r="A370" s="83"/>
      <c r="B370" s="80" t="s">
        <v>8073</v>
      </c>
      <c r="C370" s="84">
        <v>0.16452620968699999</v>
      </c>
      <c r="D370" s="84">
        <f t="shared" si="5"/>
        <v>-2.6036106654955402</v>
      </c>
      <c r="E370" s="82"/>
      <c r="F370" s="85"/>
    </row>
    <row r="371" spans="1:6">
      <c r="A371" s="83"/>
      <c r="B371" s="80" t="s">
        <v>8074</v>
      </c>
      <c r="C371" s="84">
        <v>0.16296861606800001</v>
      </c>
      <c r="D371" s="84">
        <f t="shared" si="5"/>
        <v>-2.6173339329001308</v>
      </c>
      <c r="E371" s="82" t="s">
        <v>8075</v>
      </c>
      <c r="F371" s="85" t="s">
        <v>8076</v>
      </c>
    </row>
    <row r="372" spans="1:6">
      <c r="A372" s="83"/>
      <c r="B372" s="80" t="s">
        <v>7414</v>
      </c>
      <c r="C372" s="84">
        <v>0.16290746860999999</v>
      </c>
      <c r="D372" s="84">
        <f t="shared" si="5"/>
        <v>-2.6178753481165442</v>
      </c>
      <c r="E372" s="82" t="s">
        <v>7415</v>
      </c>
      <c r="F372" s="85" t="s">
        <v>7416</v>
      </c>
    </row>
    <row r="373" spans="1:6">
      <c r="A373" s="83"/>
      <c r="B373" s="80" t="s">
        <v>8077</v>
      </c>
      <c r="C373" s="84">
        <v>0.16141312920100001</v>
      </c>
      <c r="D373" s="84">
        <f t="shared" si="5"/>
        <v>-2.6311701639617997</v>
      </c>
      <c r="E373" s="82" t="s">
        <v>8078</v>
      </c>
      <c r="F373" s="85" t="s">
        <v>8079</v>
      </c>
    </row>
    <row r="374" spans="1:6">
      <c r="A374" s="83"/>
      <c r="B374" s="80" t="s">
        <v>8080</v>
      </c>
      <c r="C374" s="84">
        <v>0.16087618836799999</v>
      </c>
      <c r="D374" s="84">
        <f t="shared" si="5"/>
        <v>-2.635977289432601</v>
      </c>
      <c r="E374" s="82" t="s">
        <v>8081</v>
      </c>
      <c r="F374" s="85" t="s">
        <v>8082</v>
      </c>
    </row>
    <row r="375" spans="1:6">
      <c r="A375" s="83"/>
      <c r="B375" s="80" t="s">
        <v>8083</v>
      </c>
      <c r="C375" s="84">
        <v>0.160736038641</v>
      </c>
      <c r="D375" s="84">
        <f t="shared" si="5"/>
        <v>-2.6372346628279097</v>
      </c>
      <c r="E375" s="82" t="s">
        <v>8084</v>
      </c>
      <c r="F375" s="85" t="s">
        <v>8085</v>
      </c>
    </row>
    <row r="376" spans="1:6">
      <c r="A376" s="83"/>
      <c r="B376" s="80" t="s">
        <v>8086</v>
      </c>
      <c r="C376" s="84">
        <v>0.16068830596</v>
      </c>
      <c r="D376" s="84">
        <f t="shared" si="5"/>
        <v>-2.637663153723699</v>
      </c>
      <c r="E376" s="82"/>
      <c r="F376" s="85"/>
    </row>
    <row r="377" spans="1:6">
      <c r="A377" s="83"/>
      <c r="B377" s="80" t="s">
        <v>249</v>
      </c>
      <c r="C377" s="84">
        <v>0.160379094567</v>
      </c>
      <c r="D377" s="84">
        <f t="shared" si="5"/>
        <v>-2.6404419962997769</v>
      </c>
      <c r="E377" s="82" t="s">
        <v>256</v>
      </c>
      <c r="F377" s="85" t="s">
        <v>2282</v>
      </c>
    </row>
    <row r="378" spans="1:6">
      <c r="A378" s="83"/>
      <c r="B378" s="80" t="s">
        <v>8087</v>
      </c>
      <c r="C378" s="84">
        <v>0.159846747644</v>
      </c>
      <c r="D378" s="84">
        <f t="shared" si="5"/>
        <v>-2.6452387045731651</v>
      </c>
      <c r="E378" s="82" t="s">
        <v>4533</v>
      </c>
      <c r="F378" s="85" t="s">
        <v>4534</v>
      </c>
    </row>
    <row r="379" spans="1:6">
      <c r="A379" s="83"/>
      <c r="B379" s="80" t="s">
        <v>8088</v>
      </c>
      <c r="C379" s="84">
        <v>0.15983220111300001</v>
      </c>
      <c r="D379" s="84">
        <f t="shared" si="5"/>
        <v>-2.6453700001009559</v>
      </c>
      <c r="E379" s="82"/>
      <c r="F379" s="85"/>
    </row>
    <row r="380" spans="1:6">
      <c r="A380" s="83"/>
      <c r="B380" s="80" t="s">
        <v>8089</v>
      </c>
      <c r="C380" s="84">
        <v>0.15942257766199999</v>
      </c>
      <c r="D380" s="84">
        <f t="shared" si="5"/>
        <v>-2.6490721344774366</v>
      </c>
      <c r="E380" s="82"/>
      <c r="F380" s="85"/>
    </row>
    <row r="381" spans="1:6">
      <c r="A381" s="83"/>
      <c r="B381" s="80" t="s">
        <v>6993</v>
      </c>
      <c r="C381" s="84">
        <v>0.15908383592</v>
      </c>
      <c r="D381" s="84">
        <f t="shared" si="5"/>
        <v>-2.6521408401282032</v>
      </c>
      <c r="E381" s="82" t="s">
        <v>6609</v>
      </c>
      <c r="F381" s="85" t="s">
        <v>6610</v>
      </c>
    </row>
    <row r="382" spans="1:6">
      <c r="A382" s="83"/>
      <c r="B382" s="80" t="s">
        <v>8090</v>
      </c>
      <c r="C382" s="84">
        <v>0.15836863644800001</v>
      </c>
      <c r="D382" s="84">
        <f t="shared" si="5"/>
        <v>-2.6586414445780013</v>
      </c>
      <c r="E382" s="82" t="s">
        <v>418</v>
      </c>
      <c r="F382" s="85" t="s">
        <v>419</v>
      </c>
    </row>
    <row r="383" spans="1:6">
      <c r="A383" s="83"/>
      <c r="B383" s="80" t="s">
        <v>8091</v>
      </c>
      <c r="C383" s="84">
        <v>0.158062108486</v>
      </c>
      <c r="D383" s="84">
        <f t="shared" si="5"/>
        <v>-2.6614365364967103</v>
      </c>
      <c r="E383" s="82" t="s">
        <v>8092</v>
      </c>
      <c r="F383" s="85" t="s">
        <v>8093</v>
      </c>
    </row>
    <row r="384" spans="1:6">
      <c r="A384" s="83"/>
      <c r="B384" s="80" t="s">
        <v>8094</v>
      </c>
      <c r="C384" s="84">
        <v>0.15748202555400001</v>
      </c>
      <c r="D384" s="84">
        <f t="shared" si="5"/>
        <v>-2.6667409210298816</v>
      </c>
      <c r="E384" s="82"/>
      <c r="F384" s="85"/>
    </row>
    <row r="385" spans="1:6">
      <c r="A385" s="83"/>
      <c r="B385" s="80" t="s">
        <v>8095</v>
      </c>
      <c r="C385" s="84">
        <v>0.15646050507600001</v>
      </c>
      <c r="D385" s="84">
        <f t="shared" si="5"/>
        <v>-2.6761295675821075</v>
      </c>
      <c r="E385" s="82" t="s">
        <v>8096</v>
      </c>
      <c r="F385" s="85" t="s">
        <v>8097</v>
      </c>
    </row>
    <row r="386" spans="1:6">
      <c r="A386" s="83"/>
      <c r="B386" s="80" t="s">
        <v>8098</v>
      </c>
      <c r="C386" s="84">
        <v>0.15634179026</v>
      </c>
      <c r="D386" s="84">
        <f t="shared" si="5"/>
        <v>-2.6772246316983237</v>
      </c>
      <c r="E386" s="82" t="s">
        <v>265</v>
      </c>
      <c r="F386" s="85" t="s">
        <v>2795</v>
      </c>
    </row>
    <row r="387" spans="1:6">
      <c r="A387" s="83"/>
      <c r="B387" s="80" t="s">
        <v>3028</v>
      </c>
      <c r="C387" s="84">
        <v>0.15630344620200001</v>
      </c>
      <c r="D387" s="84">
        <f t="shared" si="5"/>
        <v>-2.6775785074408587</v>
      </c>
      <c r="E387" s="82"/>
      <c r="F387" s="85"/>
    </row>
    <row r="388" spans="1:6">
      <c r="A388" s="83"/>
      <c r="B388" s="80" t="s">
        <v>8099</v>
      </c>
      <c r="C388" s="84">
        <v>0.156106495027</v>
      </c>
      <c r="D388" s="84">
        <f t="shared" ref="D388:D451" si="6">LOG(C388,2)</f>
        <v>-2.6793975309968605</v>
      </c>
      <c r="E388" s="82" t="s">
        <v>8100</v>
      </c>
      <c r="F388" s="85" t="s">
        <v>8101</v>
      </c>
    </row>
    <row r="389" spans="1:6">
      <c r="A389" s="83"/>
      <c r="B389" s="80" t="s">
        <v>8102</v>
      </c>
      <c r="C389" s="84">
        <v>0.15573714383199999</v>
      </c>
      <c r="D389" s="84">
        <f t="shared" si="6"/>
        <v>-2.6828150218169018</v>
      </c>
      <c r="E389" s="82"/>
      <c r="F389" s="85"/>
    </row>
    <row r="390" spans="1:6">
      <c r="A390" s="83"/>
      <c r="B390" s="80" t="s">
        <v>8103</v>
      </c>
      <c r="C390" s="84">
        <v>0.15570646571800001</v>
      </c>
      <c r="D390" s="84">
        <f t="shared" si="6"/>
        <v>-2.6830992412500034</v>
      </c>
      <c r="E390" s="82" t="s">
        <v>3531</v>
      </c>
      <c r="F390" s="85" t="s">
        <v>3532</v>
      </c>
    </row>
    <row r="391" spans="1:6">
      <c r="A391" s="83"/>
      <c r="B391" s="80" t="s">
        <v>8104</v>
      </c>
      <c r="C391" s="84">
        <v>0.155303568256</v>
      </c>
      <c r="D391" s="84">
        <f t="shared" si="6"/>
        <v>-2.6868371174087922</v>
      </c>
      <c r="E391" s="82" t="s">
        <v>8105</v>
      </c>
      <c r="F391" s="85" t="s">
        <v>8106</v>
      </c>
    </row>
    <row r="392" spans="1:6">
      <c r="A392" s="83"/>
      <c r="B392" s="80" t="s">
        <v>8107</v>
      </c>
      <c r="C392" s="84">
        <v>0.15498937476800001</v>
      </c>
      <c r="D392" s="84">
        <f t="shared" si="6"/>
        <v>-2.6897587793551931</v>
      </c>
      <c r="E392" s="82" t="s">
        <v>8108</v>
      </c>
      <c r="F392" s="85" t="s">
        <v>8109</v>
      </c>
    </row>
    <row r="393" spans="1:6">
      <c r="A393" s="83"/>
      <c r="B393" s="80" t="s">
        <v>5828</v>
      </c>
      <c r="C393" s="84">
        <v>0.15482114943399999</v>
      </c>
      <c r="D393" s="84">
        <f t="shared" si="6"/>
        <v>-2.6913255297397476</v>
      </c>
      <c r="E393" s="82"/>
      <c r="F393" s="85"/>
    </row>
    <row r="394" spans="1:6">
      <c r="A394" s="83"/>
      <c r="B394" s="80" t="s">
        <v>8110</v>
      </c>
      <c r="C394" s="84">
        <v>0.15436128358500001</v>
      </c>
      <c r="D394" s="84">
        <f t="shared" si="6"/>
        <v>-2.6956171491735139</v>
      </c>
      <c r="E394" s="82" t="s">
        <v>8111</v>
      </c>
      <c r="F394" s="85" t="s">
        <v>8112</v>
      </c>
    </row>
    <row r="395" spans="1:6">
      <c r="A395" s="83"/>
      <c r="B395" s="80" t="s">
        <v>8113</v>
      </c>
      <c r="C395" s="84">
        <v>0.15436128358500001</v>
      </c>
      <c r="D395" s="84">
        <f t="shared" si="6"/>
        <v>-2.6956171491735139</v>
      </c>
      <c r="E395" s="82" t="s">
        <v>651</v>
      </c>
      <c r="F395" s="85" t="s">
        <v>652</v>
      </c>
    </row>
    <row r="396" spans="1:6">
      <c r="A396" s="83"/>
      <c r="B396" s="80" t="s">
        <v>2936</v>
      </c>
      <c r="C396" s="84">
        <v>0.153784135381</v>
      </c>
      <c r="D396" s="84">
        <f t="shared" si="6"/>
        <v>-2.7010214146545137</v>
      </c>
      <c r="E396" s="82" t="s">
        <v>2714</v>
      </c>
      <c r="F396" s="85" t="s">
        <v>2715</v>
      </c>
    </row>
    <row r="397" spans="1:6">
      <c r="A397" s="83"/>
      <c r="B397" s="80" t="s">
        <v>8114</v>
      </c>
      <c r="C397" s="84">
        <v>0.15375474546699999</v>
      </c>
      <c r="D397" s="84">
        <f t="shared" si="6"/>
        <v>-2.701297156591222</v>
      </c>
      <c r="E397" s="82" t="s">
        <v>8115</v>
      </c>
      <c r="F397" s="85" t="s">
        <v>8116</v>
      </c>
    </row>
    <row r="398" spans="1:6">
      <c r="A398" s="83"/>
      <c r="B398" s="80" t="s">
        <v>5287</v>
      </c>
      <c r="C398" s="84">
        <v>0.15373488999000001</v>
      </c>
      <c r="D398" s="84">
        <f t="shared" si="6"/>
        <v>-2.7014834744045011</v>
      </c>
      <c r="E398" s="82" t="s">
        <v>3831</v>
      </c>
      <c r="F398" s="85" t="s">
        <v>3832</v>
      </c>
    </row>
    <row r="399" spans="1:6">
      <c r="A399" s="83"/>
      <c r="B399" s="80" t="s">
        <v>8117</v>
      </c>
      <c r="C399" s="84">
        <v>0.153113430818</v>
      </c>
      <c r="D399" s="84">
        <f t="shared" si="6"/>
        <v>-2.7073272560427331</v>
      </c>
      <c r="E399" s="82" t="s">
        <v>8118</v>
      </c>
      <c r="F399" s="85" t="s">
        <v>8119</v>
      </c>
    </row>
    <row r="400" spans="1:6">
      <c r="A400" s="83"/>
      <c r="B400" s="80" t="s">
        <v>8120</v>
      </c>
      <c r="C400" s="84">
        <v>0.152940356488</v>
      </c>
      <c r="D400" s="84">
        <f t="shared" si="6"/>
        <v>-2.7089589529180493</v>
      </c>
      <c r="E400" s="82"/>
      <c r="F400" s="85"/>
    </row>
    <row r="401" spans="1:6">
      <c r="A401" s="83"/>
      <c r="B401" s="80" t="s">
        <v>8121</v>
      </c>
      <c r="C401" s="84">
        <v>0.15260628309800001</v>
      </c>
      <c r="D401" s="84">
        <f t="shared" si="6"/>
        <v>-2.7121137329264524</v>
      </c>
      <c r="E401" s="82" t="s">
        <v>8122</v>
      </c>
      <c r="F401" s="85" t="s">
        <v>8123</v>
      </c>
    </row>
    <row r="402" spans="1:6">
      <c r="A402" s="83"/>
      <c r="B402" s="80" t="s">
        <v>8124</v>
      </c>
      <c r="C402" s="84">
        <v>0.152547066565</v>
      </c>
      <c r="D402" s="84">
        <f t="shared" si="6"/>
        <v>-2.7126736573032586</v>
      </c>
      <c r="E402" s="82"/>
      <c r="F402" s="85"/>
    </row>
    <row r="403" spans="1:6">
      <c r="A403" s="83"/>
      <c r="B403" s="80" t="s">
        <v>8125</v>
      </c>
      <c r="C403" s="84">
        <v>0.15242985415099999</v>
      </c>
      <c r="D403" s="84">
        <f t="shared" si="6"/>
        <v>-2.7137826053268501</v>
      </c>
      <c r="E403" s="82" t="s">
        <v>5897</v>
      </c>
      <c r="F403" s="85" t="s">
        <v>5898</v>
      </c>
    </row>
    <row r="404" spans="1:6">
      <c r="A404" s="83"/>
      <c r="B404" s="80" t="s">
        <v>6844</v>
      </c>
      <c r="C404" s="84">
        <v>0.15171042740400001</v>
      </c>
      <c r="D404" s="84">
        <f t="shared" si="6"/>
        <v>-2.7206078461709784</v>
      </c>
      <c r="E404" s="82"/>
      <c r="F404" s="85"/>
    </row>
    <row r="405" spans="1:6">
      <c r="A405" s="83"/>
      <c r="B405" s="80" t="s">
        <v>8126</v>
      </c>
      <c r="C405" s="84">
        <v>0.151504840418</v>
      </c>
      <c r="D405" s="84">
        <f t="shared" si="6"/>
        <v>-2.7225642078855747</v>
      </c>
      <c r="E405" s="82"/>
      <c r="F405" s="85"/>
    </row>
    <row r="406" spans="1:6">
      <c r="A406" s="83"/>
      <c r="B406" s="80" t="s">
        <v>8127</v>
      </c>
      <c r="C406" s="84">
        <v>0.15141605434700001</v>
      </c>
      <c r="D406" s="84">
        <f t="shared" si="6"/>
        <v>-2.7234099153307416</v>
      </c>
      <c r="E406" s="82"/>
      <c r="F406" s="85"/>
    </row>
    <row r="407" spans="1:6">
      <c r="A407" s="83"/>
      <c r="B407" s="80" t="s">
        <v>8128</v>
      </c>
      <c r="C407" s="84">
        <v>0.151338897177</v>
      </c>
      <c r="D407" s="84">
        <f t="shared" si="6"/>
        <v>-2.7241452576818914</v>
      </c>
      <c r="E407" s="82" t="s">
        <v>8129</v>
      </c>
      <c r="F407" s="85" t="s">
        <v>8130</v>
      </c>
    </row>
    <row r="408" spans="1:6">
      <c r="A408" s="83"/>
      <c r="B408" s="80" t="s">
        <v>267</v>
      </c>
      <c r="C408" s="84">
        <v>0.15088806167900001</v>
      </c>
      <c r="D408" s="84">
        <f t="shared" si="6"/>
        <v>-2.7284494310893304</v>
      </c>
      <c r="E408" s="82"/>
      <c r="F408" s="85"/>
    </row>
    <row r="409" spans="1:6">
      <c r="A409" s="83"/>
      <c r="B409" s="80" t="s">
        <v>8131</v>
      </c>
      <c r="C409" s="84">
        <v>0.15082681954900001</v>
      </c>
      <c r="D409" s="84">
        <f t="shared" si="6"/>
        <v>-2.7290351079913</v>
      </c>
      <c r="E409" s="82" t="s">
        <v>8132</v>
      </c>
      <c r="F409" s="85" t="s">
        <v>8133</v>
      </c>
    </row>
    <row r="410" spans="1:6">
      <c r="A410" s="83"/>
      <c r="B410" s="80" t="s">
        <v>2723</v>
      </c>
      <c r="C410" s="84">
        <v>0.15082681954900001</v>
      </c>
      <c r="D410" s="84">
        <f t="shared" si="6"/>
        <v>-2.7290351079913</v>
      </c>
      <c r="E410" s="82"/>
      <c r="F410" s="85"/>
    </row>
    <row r="411" spans="1:6">
      <c r="A411" s="83"/>
      <c r="B411" s="80" t="s">
        <v>187</v>
      </c>
      <c r="C411" s="84">
        <v>0.15078772382</v>
      </c>
      <c r="D411" s="84">
        <f t="shared" si="6"/>
        <v>-2.7294091165787782</v>
      </c>
      <c r="E411" s="82" t="s">
        <v>193</v>
      </c>
      <c r="F411" s="85" t="s">
        <v>3066</v>
      </c>
    </row>
    <row r="412" spans="1:6">
      <c r="A412" s="83"/>
      <c r="B412" s="80" t="s">
        <v>8134</v>
      </c>
      <c r="C412" s="84">
        <v>0.150629208471</v>
      </c>
      <c r="D412" s="84">
        <f t="shared" si="6"/>
        <v>-2.7309265451270144</v>
      </c>
      <c r="E412" s="82" t="s">
        <v>8135</v>
      </c>
      <c r="F412" s="85" t="s">
        <v>8136</v>
      </c>
    </row>
    <row r="413" spans="1:6">
      <c r="A413" s="83"/>
      <c r="B413" s="80" t="s">
        <v>8137</v>
      </c>
      <c r="C413" s="84">
        <v>0.15058386143300001</v>
      </c>
      <c r="D413" s="84">
        <f t="shared" si="6"/>
        <v>-2.7313609349584826</v>
      </c>
      <c r="E413" s="82" t="s">
        <v>4922</v>
      </c>
      <c r="F413" s="85" t="s">
        <v>4923</v>
      </c>
    </row>
    <row r="414" spans="1:6">
      <c r="A414" s="83"/>
      <c r="B414" s="80" t="s">
        <v>8138</v>
      </c>
      <c r="C414" s="84">
        <v>0.14992155334999999</v>
      </c>
      <c r="D414" s="84">
        <f t="shared" si="6"/>
        <v>-2.7377202888138306</v>
      </c>
      <c r="E414" s="82" t="s">
        <v>421</v>
      </c>
      <c r="F414" s="85" t="s">
        <v>422</v>
      </c>
    </row>
    <row r="415" spans="1:6">
      <c r="A415" s="83"/>
      <c r="B415" s="80" t="s">
        <v>8139</v>
      </c>
      <c r="C415" s="84">
        <v>0.14978312684600001</v>
      </c>
      <c r="D415" s="84">
        <f t="shared" si="6"/>
        <v>-2.7390529823501408</v>
      </c>
      <c r="E415" s="82" t="s">
        <v>8140</v>
      </c>
      <c r="F415" s="85" t="s">
        <v>8141</v>
      </c>
    </row>
    <row r="416" spans="1:6">
      <c r="A416" s="83"/>
      <c r="B416" s="80" t="s">
        <v>6936</v>
      </c>
      <c r="C416" s="84">
        <v>0.149264471176</v>
      </c>
      <c r="D416" s="84">
        <f t="shared" si="6"/>
        <v>-2.7440572874724389</v>
      </c>
      <c r="E416" s="30" t="s">
        <v>6937</v>
      </c>
      <c r="F416" s="1" t="s">
        <v>6938</v>
      </c>
    </row>
    <row r="417" spans="1:6">
      <c r="A417" s="83"/>
      <c r="B417" s="80" t="s">
        <v>8142</v>
      </c>
      <c r="C417" s="84">
        <v>0.14920417358499999</v>
      </c>
      <c r="D417" s="84">
        <f t="shared" si="6"/>
        <v>-2.7446402032207007</v>
      </c>
      <c r="E417" s="82" t="s">
        <v>8143</v>
      </c>
      <c r="F417" s="85" t="s">
        <v>8144</v>
      </c>
    </row>
    <row r="418" spans="1:6">
      <c r="A418" s="83"/>
      <c r="B418" s="80" t="s">
        <v>8145</v>
      </c>
      <c r="C418" s="84">
        <v>0.149057357104</v>
      </c>
      <c r="D418" s="84">
        <f t="shared" si="6"/>
        <v>-2.7460605099272177</v>
      </c>
      <c r="E418" s="82"/>
      <c r="F418" s="85"/>
    </row>
    <row r="419" spans="1:6">
      <c r="A419" s="83"/>
      <c r="B419" s="80" t="s">
        <v>8146</v>
      </c>
      <c r="C419" s="84">
        <v>0.14889014623899999</v>
      </c>
      <c r="D419" s="84">
        <f t="shared" si="6"/>
        <v>-2.7476798174115071</v>
      </c>
      <c r="E419" s="30" t="s">
        <v>8147</v>
      </c>
      <c r="F419" s="34" t="s">
        <v>8148</v>
      </c>
    </row>
    <row r="420" spans="1:6">
      <c r="A420" s="83"/>
      <c r="B420" s="80" t="s">
        <v>8149</v>
      </c>
      <c r="C420" s="84">
        <v>0.14834928566800001</v>
      </c>
      <c r="D420" s="84">
        <f t="shared" si="6"/>
        <v>-2.7529301149226715</v>
      </c>
      <c r="E420" s="82" t="s">
        <v>2478</v>
      </c>
      <c r="F420" s="85" t="s">
        <v>2479</v>
      </c>
    </row>
    <row r="421" spans="1:6">
      <c r="A421" s="83"/>
      <c r="B421" s="80" t="s">
        <v>7227</v>
      </c>
      <c r="C421" s="84">
        <v>0.148170169287</v>
      </c>
      <c r="D421" s="84">
        <f t="shared" si="6"/>
        <v>-2.7546730720320496</v>
      </c>
      <c r="E421" s="82"/>
      <c r="F421" s="85"/>
    </row>
    <row r="422" spans="1:6">
      <c r="A422" s="83"/>
      <c r="B422" s="80" t="s">
        <v>8150</v>
      </c>
      <c r="C422" s="84">
        <v>0.14811580233900001</v>
      </c>
      <c r="D422" s="84">
        <f t="shared" si="6"/>
        <v>-2.7552025262395352</v>
      </c>
      <c r="E422" s="82" t="s">
        <v>8151</v>
      </c>
      <c r="F422" s="85" t="s">
        <v>8152</v>
      </c>
    </row>
    <row r="423" spans="1:6">
      <c r="A423" s="83"/>
      <c r="B423" s="80" t="s">
        <v>3010</v>
      </c>
      <c r="C423" s="84">
        <v>0.14796719326800001</v>
      </c>
      <c r="D423" s="84">
        <f t="shared" si="6"/>
        <v>-2.7566507525203248</v>
      </c>
      <c r="E423" s="82"/>
      <c r="F423" s="85"/>
    </row>
    <row r="424" spans="1:6">
      <c r="A424" s="83"/>
      <c r="B424" s="80" t="s">
        <v>8153</v>
      </c>
      <c r="C424" s="84">
        <v>0.147652382754</v>
      </c>
      <c r="D424" s="84">
        <f t="shared" si="6"/>
        <v>-2.7597234566028157</v>
      </c>
      <c r="E424" s="82" t="s">
        <v>8154</v>
      </c>
      <c r="F424" s="85" t="s">
        <v>8155</v>
      </c>
    </row>
    <row r="425" spans="1:6">
      <c r="A425" s="83"/>
      <c r="B425" s="80" t="s">
        <v>8156</v>
      </c>
      <c r="C425" s="84">
        <v>0.147602038973</v>
      </c>
      <c r="D425" s="84">
        <f t="shared" si="6"/>
        <v>-2.7602154439774154</v>
      </c>
      <c r="E425" s="82" t="s">
        <v>8157</v>
      </c>
      <c r="F425" s="85" t="s">
        <v>8158</v>
      </c>
    </row>
    <row r="426" spans="1:6">
      <c r="A426" s="83"/>
      <c r="B426" s="80" t="s">
        <v>7384</v>
      </c>
      <c r="C426" s="84">
        <v>0.14742918080799999</v>
      </c>
      <c r="D426" s="84">
        <f t="shared" si="6"/>
        <v>-2.7619059880909735</v>
      </c>
      <c r="E426" s="82"/>
      <c r="F426" s="85"/>
    </row>
    <row r="427" spans="1:6">
      <c r="A427" s="83"/>
      <c r="B427" s="80" t="s">
        <v>8159</v>
      </c>
      <c r="C427" s="84">
        <v>0.14729391198700001</v>
      </c>
      <c r="D427" s="84">
        <f t="shared" si="6"/>
        <v>-2.7632302933505031</v>
      </c>
      <c r="E427" s="82" t="s">
        <v>8160</v>
      </c>
      <c r="F427" s="85" t="s">
        <v>8161</v>
      </c>
    </row>
    <row r="428" spans="1:6">
      <c r="A428" s="83"/>
      <c r="B428" s="80" t="s">
        <v>5750</v>
      </c>
      <c r="C428" s="84">
        <v>0.14726905629600001</v>
      </c>
      <c r="D428" s="84">
        <f t="shared" si="6"/>
        <v>-2.7634737671478895</v>
      </c>
      <c r="E428" s="30" t="s">
        <v>5751</v>
      </c>
      <c r="F428" s="1" t="s">
        <v>5752</v>
      </c>
    </row>
    <row r="429" spans="1:6">
      <c r="A429" s="83"/>
      <c r="B429" s="80" t="s">
        <v>8162</v>
      </c>
      <c r="C429" s="84">
        <v>0.14717592375800001</v>
      </c>
      <c r="D429" s="84">
        <f t="shared" si="6"/>
        <v>-2.7643864120513557</v>
      </c>
      <c r="E429" s="82" t="s">
        <v>8163</v>
      </c>
      <c r="F429" s="85" t="s">
        <v>8164</v>
      </c>
    </row>
    <row r="430" spans="1:6">
      <c r="A430" s="83"/>
      <c r="B430" s="80" t="s">
        <v>8165</v>
      </c>
      <c r="C430" s="84">
        <v>0.146779968171</v>
      </c>
      <c r="D430" s="84">
        <f t="shared" si="6"/>
        <v>-2.7682730054005367</v>
      </c>
      <c r="E430" s="82" t="s">
        <v>8166</v>
      </c>
      <c r="F430" s="85" t="s">
        <v>8167</v>
      </c>
    </row>
    <row r="431" spans="1:6">
      <c r="A431" s="83"/>
      <c r="B431" s="80" t="s">
        <v>8168</v>
      </c>
      <c r="C431" s="84">
        <v>0.146779968171</v>
      </c>
      <c r="D431" s="84">
        <f t="shared" si="6"/>
        <v>-2.7682730054005367</v>
      </c>
      <c r="E431" s="82"/>
      <c r="F431" s="85"/>
    </row>
    <row r="432" spans="1:6">
      <c r="A432" s="83"/>
      <c r="B432" s="80" t="s">
        <v>8169</v>
      </c>
      <c r="C432" s="84">
        <v>0.14643102048100001</v>
      </c>
      <c r="D432" s="84">
        <f t="shared" si="6"/>
        <v>-2.7717068831134899</v>
      </c>
      <c r="E432" s="82"/>
      <c r="F432" s="85"/>
    </row>
    <row r="433" spans="1:6">
      <c r="A433" s="83"/>
      <c r="B433" s="80" t="s">
        <v>8170</v>
      </c>
      <c r="C433" s="84">
        <v>0.14629306232600001</v>
      </c>
      <c r="D433" s="84">
        <f t="shared" si="6"/>
        <v>-2.7730667408942105</v>
      </c>
      <c r="E433" s="82" t="s">
        <v>8171</v>
      </c>
      <c r="F433" s="85" t="s">
        <v>8172</v>
      </c>
    </row>
    <row r="434" spans="1:6">
      <c r="A434" s="83"/>
      <c r="B434" s="80" t="s">
        <v>8173</v>
      </c>
      <c r="C434" s="84">
        <v>0.14565142179000001</v>
      </c>
      <c r="D434" s="84">
        <f t="shared" si="6"/>
        <v>-2.7794083103375553</v>
      </c>
      <c r="E434" s="82"/>
      <c r="F434" s="85"/>
    </row>
    <row r="435" spans="1:6">
      <c r="A435" s="83"/>
      <c r="B435" s="80" t="s">
        <v>8174</v>
      </c>
      <c r="C435" s="84">
        <v>0.14455330368300001</v>
      </c>
      <c r="D435" s="84">
        <f t="shared" si="6"/>
        <v>-2.7903265137263888</v>
      </c>
      <c r="E435" s="82"/>
      <c r="F435" s="85"/>
    </row>
    <row r="436" spans="1:6">
      <c r="A436" s="83"/>
      <c r="B436" s="80" t="s">
        <v>7064</v>
      </c>
      <c r="C436" s="84">
        <v>0.14445416083199999</v>
      </c>
      <c r="D436" s="84">
        <f t="shared" si="6"/>
        <v>-2.7913163352545496</v>
      </c>
      <c r="E436" s="82" t="s">
        <v>7065</v>
      </c>
      <c r="F436" s="85" t="s">
        <v>7066</v>
      </c>
    </row>
    <row r="437" spans="1:6">
      <c r="A437" s="83"/>
      <c r="B437" s="80" t="s">
        <v>8175</v>
      </c>
      <c r="C437" s="84">
        <v>0.14425510337</v>
      </c>
      <c r="D437" s="84">
        <f t="shared" si="6"/>
        <v>-2.7933057363191742</v>
      </c>
      <c r="E437" s="82" t="s">
        <v>8176</v>
      </c>
      <c r="F437" s="85" t="s">
        <v>8177</v>
      </c>
    </row>
    <row r="438" spans="1:6">
      <c r="A438" s="83"/>
      <c r="B438" s="80" t="s">
        <v>8178</v>
      </c>
      <c r="C438" s="84">
        <v>0.14415817872799999</v>
      </c>
      <c r="D438" s="84">
        <f t="shared" si="6"/>
        <v>-2.7942754052928098</v>
      </c>
      <c r="E438" s="82"/>
      <c r="F438" s="85"/>
    </row>
    <row r="439" spans="1:6">
      <c r="A439" s="83"/>
      <c r="B439" s="80" t="s">
        <v>8179</v>
      </c>
      <c r="C439" s="84">
        <v>0.143831877006</v>
      </c>
      <c r="D439" s="84">
        <f t="shared" si="6"/>
        <v>-2.7975446437143119</v>
      </c>
      <c r="E439" s="30" t="s">
        <v>8180</v>
      </c>
      <c r="F439" s="34" t="s">
        <v>8181</v>
      </c>
    </row>
    <row r="440" spans="1:6">
      <c r="A440" s="83"/>
      <c r="B440" s="80" t="s">
        <v>8182</v>
      </c>
      <c r="C440" s="84">
        <v>0.143665166235</v>
      </c>
      <c r="D440" s="84">
        <f t="shared" si="6"/>
        <v>-2.7992177936488676</v>
      </c>
      <c r="E440" s="82" t="s">
        <v>8183</v>
      </c>
      <c r="F440" s="85" t="s">
        <v>8184</v>
      </c>
    </row>
    <row r="441" spans="1:6">
      <c r="A441" s="83"/>
      <c r="B441" s="80" t="s">
        <v>8185</v>
      </c>
      <c r="C441" s="84">
        <v>0.143056613523</v>
      </c>
      <c r="D441" s="84">
        <f t="shared" si="6"/>
        <v>-2.8053418997338939</v>
      </c>
      <c r="E441" s="82"/>
      <c r="F441" s="85"/>
    </row>
    <row r="442" spans="1:6">
      <c r="A442" s="83"/>
      <c r="B442" s="80" t="s">
        <v>8186</v>
      </c>
      <c r="C442" s="84">
        <v>0.14299914556900001</v>
      </c>
      <c r="D442" s="84">
        <f t="shared" si="6"/>
        <v>-2.8059215680728524</v>
      </c>
      <c r="E442" s="82" t="s">
        <v>8132</v>
      </c>
      <c r="F442" s="85" t="s">
        <v>8133</v>
      </c>
    </row>
    <row r="443" spans="1:6">
      <c r="A443" s="83"/>
      <c r="B443" s="80" t="s">
        <v>8187</v>
      </c>
      <c r="C443" s="84">
        <v>0.142914705975</v>
      </c>
      <c r="D443" s="84">
        <f t="shared" si="6"/>
        <v>-2.8067737169729665</v>
      </c>
      <c r="E443" s="82"/>
      <c r="F443" s="85"/>
    </row>
    <row r="444" spans="1:6">
      <c r="A444" s="83"/>
      <c r="B444" s="80" t="s">
        <v>2662</v>
      </c>
      <c r="C444" s="84">
        <v>0.142725465425</v>
      </c>
      <c r="D444" s="84">
        <f t="shared" si="6"/>
        <v>-2.8086853279457964</v>
      </c>
      <c r="E444" s="82"/>
      <c r="F444" s="85"/>
    </row>
    <row r="445" spans="1:6">
      <c r="A445" s="83"/>
      <c r="B445" s="80" t="s">
        <v>2628</v>
      </c>
      <c r="C445" s="84">
        <v>0.14236909637799999</v>
      </c>
      <c r="D445" s="84">
        <f t="shared" si="6"/>
        <v>-2.8122920759760657</v>
      </c>
      <c r="E445" s="82"/>
      <c r="F445" s="85"/>
    </row>
    <row r="446" spans="1:6">
      <c r="A446" s="83"/>
      <c r="B446" s="80" t="s">
        <v>3336</v>
      </c>
      <c r="C446" s="84">
        <v>0.14168278124600001</v>
      </c>
      <c r="D446" s="84">
        <f t="shared" si="6"/>
        <v>-2.8192636571708611</v>
      </c>
      <c r="E446" s="82" t="s">
        <v>3337</v>
      </c>
      <c r="F446" s="85" t="s">
        <v>3338</v>
      </c>
    </row>
    <row r="447" spans="1:6">
      <c r="A447" s="83"/>
      <c r="B447" s="80" t="s">
        <v>8188</v>
      </c>
      <c r="C447" s="84">
        <v>0.14042458316299999</v>
      </c>
      <c r="D447" s="84">
        <f t="shared" si="6"/>
        <v>-2.8321325744672987</v>
      </c>
      <c r="E447" s="82"/>
      <c r="F447" s="85"/>
    </row>
    <row r="448" spans="1:6">
      <c r="A448" s="83"/>
      <c r="B448" s="80" t="s">
        <v>8189</v>
      </c>
      <c r="C448" s="84">
        <v>0.14039621787500001</v>
      </c>
      <c r="D448" s="84">
        <f t="shared" si="6"/>
        <v>-2.8324240233935809</v>
      </c>
      <c r="E448" s="82" t="s">
        <v>8190</v>
      </c>
      <c r="F448" s="85" t="s">
        <v>8191</v>
      </c>
    </row>
    <row r="449" spans="1:6">
      <c r="A449" s="83"/>
      <c r="B449" s="80" t="s">
        <v>8192</v>
      </c>
      <c r="C449" s="84">
        <v>0.14035882142100001</v>
      </c>
      <c r="D449" s="84">
        <f t="shared" si="6"/>
        <v>-2.8328083561499011</v>
      </c>
      <c r="E449" s="82" t="s">
        <v>8193</v>
      </c>
      <c r="F449" s="85" t="s">
        <v>8194</v>
      </c>
    </row>
    <row r="450" spans="1:6">
      <c r="A450" s="83"/>
      <c r="B450" s="80" t="s">
        <v>8195</v>
      </c>
      <c r="C450" s="84">
        <v>0.13962790408799999</v>
      </c>
      <c r="D450" s="84">
        <f t="shared" si="6"/>
        <v>-2.8403408075912333</v>
      </c>
      <c r="E450" s="30" t="s">
        <v>8196</v>
      </c>
      <c r="F450" s="34" t="s">
        <v>8197</v>
      </c>
    </row>
    <row r="451" spans="1:6">
      <c r="A451" s="83"/>
      <c r="B451" s="80" t="s">
        <v>8198</v>
      </c>
      <c r="C451" s="84">
        <v>0.13945297255299999</v>
      </c>
      <c r="D451" s="84">
        <f t="shared" si="6"/>
        <v>-2.842149407980691</v>
      </c>
      <c r="E451" s="82"/>
      <c r="F451" s="85"/>
    </row>
    <row r="452" spans="1:6">
      <c r="A452" s="83"/>
      <c r="B452" s="80" t="s">
        <v>8199</v>
      </c>
      <c r="C452" s="84">
        <v>0.13932340090000001</v>
      </c>
      <c r="D452" s="84">
        <f t="shared" ref="D452:D515" si="7">LOG(C452,2)</f>
        <v>-2.8434905000708728</v>
      </c>
      <c r="E452" s="82" t="s">
        <v>8200</v>
      </c>
      <c r="F452" s="85" t="s">
        <v>8201</v>
      </c>
    </row>
    <row r="453" spans="1:6">
      <c r="A453" s="83"/>
      <c r="B453" s="80" t="s">
        <v>6337</v>
      </c>
      <c r="C453" s="84">
        <v>0.139314663773</v>
      </c>
      <c r="D453" s="84">
        <f t="shared" si="7"/>
        <v>-2.843580975934703</v>
      </c>
      <c r="E453" s="82"/>
      <c r="F453" s="85"/>
    </row>
    <row r="454" spans="1:6">
      <c r="A454" s="83"/>
      <c r="B454" s="80" t="s">
        <v>8202</v>
      </c>
      <c r="C454" s="84">
        <v>0.139304574712</v>
      </c>
      <c r="D454" s="84">
        <f t="shared" si="7"/>
        <v>-2.8436854585853446</v>
      </c>
      <c r="E454" s="82" t="s">
        <v>8203</v>
      </c>
      <c r="F454" s="85" t="s">
        <v>8204</v>
      </c>
    </row>
    <row r="455" spans="1:6">
      <c r="A455" s="83"/>
      <c r="B455" s="80" t="s">
        <v>8205</v>
      </c>
      <c r="C455" s="84">
        <v>0.13855235914899999</v>
      </c>
      <c r="D455" s="84">
        <f t="shared" si="7"/>
        <v>-2.8514968189032066</v>
      </c>
      <c r="E455" s="82" t="s">
        <v>8206</v>
      </c>
      <c r="F455" s="85" t="s">
        <v>8207</v>
      </c>
    </row>
    <row r="456" spans="1:6">
      <c r="A456" s="83"/>
      <c r="B456" s="80" t="s">
        <v>8208</v>
      </c>
      <c r="C456" s="84">
        <v>0.138504633553</v>
      </c>
      <c r="D456" s="84">
        <f t="shared" si="7"/>
        <v>-2.8519938536878708</v>
      </c>
      <c r="E456" s="82" t="s">
        <v>8209</v>
      </c>
      <c r="F456" s="85" t="s">
        <v>8210</v>
      </c>
    </row>
    <row r="457" spans="1:6">
      <c r="A457" s="83"/>
      <c r="B457" s="80" t="s">
        <v>211</v>
      </c>
      <c r="C457" s="84">
        <v>0.13847932469800001</v>
      </c>
      <c r="D457" s="84">
        <f t="shared" si="7"/>
        <v>-2.8522575004342832</v>
      </c>
      <c r="E457" s="82" t="s">
        <v>216</v>
      </c>
      <c r="F457" s="85" t="s">
        <v>1446</v>
      </c>
    </row>
    <row r="458" spans="1:6">
      <c r="A458" s="83"/>
      <c r="B458" s="80" t="s">
        <v>170</v>
      </c>
      <c r="C458" s="84">
        <v>0.138445242296</v>
      </c>
      <c r="D458" s="84">
        <f t="shared" si="7"/>
        <v>-2.8526126188922012</v>
      </c>
      <c r="E458" s="82" t="s">
        <v>175</v>
      </c>
      <c r="F458" s="85" t="s">
        <v>473</v>
      </c>
    </row>
    <row r="459" spans="1:6">
      <c r="A459" s="83"/>
      <c r="B459" s="80" t="s">
        <v>2956</v>
      </c>
      <c r="C459" s="84">
        <v>0.138445242296</v>
      </c>
      <c r="D459" s="84">
        <f t="shared" si="7"/>
        <v>-2.8526126188922012</v>
      </c>
      <c r="E459" s="82"/>
      <c r="F459" s="85"/>
    </row>
    <row r="460" spans="1:6">
      <c r="A460" s="83"/>
      <c r="B460" s="80" t="s">
        <v>8211</v>
      </c>
      <c r="C460" s="84">
        <v>0.138445242296</v>
      </c>
      <c r="D460" s="84">
        <f t="shared" si="7"/>
        <v>-2.8526126188922012</v>
      </c>
      <c r="E460" s="82" t="s">
        <v>7879</v>
      </c>
      <c r="F460" s="85" t="s">
        <v>7880</v>
      </c>
    </row>
    <row r="461" spans="1:6">
      <c r="A461" s="83"/>
      <c r="B461" s="80" t="s">
        <v>8212</v>
      </c>
      <c r="C461" s="84">
        <v>0.138322825664</v>
      </c>
      <c r="D461" s="84">
        <f t="shared" si="7"/>
        <v>-2.8538888490637495</v>
      </c>
      <c r="E461" s="82" t="s">
        <v>8213</v>
      </c>
      <c r="F461" s="85" t="s">
        <v>8214</v>
      </c>
    </row>
    <row r="462" spans="1:6">
      <c r="A462" s="83"/>
      <c r="B462" s="80" t="s">
        <v>5338</v>
      </c>
      <c r="C462" s="84">
        <v>0.138322825664</v>
      </c>
      <c r="D462" s="84">
        <f t="shared" si="7"/>
        <v>-2.8538888490637495</v>
      </c>
      <c r="E462" s="82" t="s">
        <v>2706</v>
      </c>
      <c r="F462" s="85" t="s">
        <v>2707</v>
      </c>
    </row>
    <row r="463" spans="1:6">
      <c r="A463" s="83"/>
      <c r="B463" s="80" t="s">
        <v>8215</v>
      </c>
      <c r="C463" s="84">
        <v>0.13814921503200001</v>
      </c>
      <c r="D463" s="84">
        <f t="shared" si="7"/>
        <v>-2.8557007301503359</v>
      </c>
      <c r="E463" s="82" t="s">
        <v>8216</v>
      </c>
      <c r="F463" s="85" t="s">
        <v>8217</v>
      </c>
    </row>
    <row r="464" spans="1:6">
      <c r="A464" s="83"/>
      <c r="B464" s="80" t="s">
        <v>8218</v>
      </c>
      <c r="C464" s="84">
        <v>0.137600711933</v>
      </c>
      <c r="D464" s="84">
        <f t="shared" si="7"/>
        <v>-2.8614401604610764</v>
      </c>
      <c r="E464" s="82"/>
      <c r="F464" s="85"/>
    </row>
    <row r="465" spans="1:6">
      <c r="A465" s="83"/>
      <c r="B465" s="80" t="s">
        <v>8219</v>
      </c>
      <c r="C465" s="84">
        <v>0.137479847632</v>
      </c>
      <c r="D465" s="84">
        <f t="shared" si="7"/>
        <v>-2.8627079369929391</v>
      </c>
      <c r="E465" s="82" t="s">
        <v>8220</v>
      </c>
      <c r="F465" s="85" t="s">
        <v>8221</v>
      </c>
    </row>
    <row r="466" spans="1:6">
      <c r="A466" s="83"/>
      <c r="B466" s="80" t="s">
        <v>101</v>
      </c>
      <c r="C466" s="84">
        <v>0.13722398641200001</v>
      </c>
      <c r="D466" s="84">
        <f t="shared" si="7"/>
        <v>-2.8653954118239833</v>
      </c>
      <c r="E466" s="82" t="s">
        <v>107</v>
      </c>
      <c r="F466" s="85" t="s">
        <v>2607</v>
      </c>
    </row>
    <row r="467" spans="1:6">
      <c r="A467" s="83"/>
      <c r="B467" s="80" t="s">
        <v>41</v>
      </c>
      <c r="C467" s="84">
        <v>0.136939764863</v>
      </c>
      <c r="D467" s="84">
        <f t="shared" si="7"/>
        <v>-2.8683866545702861</v>
      </c>
      <c r="E467" s="82" t="s">
        <v>49</v>
      </c>
      <c r="F467" s="85" t="s">
        <v>3075</v>
      </c>
    </row>
    <row r="468" spans="1:6">
      <c r="A468" s="83"/>
      <c r="B468" s="80" t="s">
        <v>8222</v>
      </c>
      <c r="C468" s="84">
        <v>0.136873301487</v>
      </c>
      <c r="D468" s="84">
        <f t="shared" si="7"/>
        <v>-2.8690870330154592</v>
      </c>
      <c r="E468" s="82"/>
      <c r="F468" s="85"/>
    </row>
    <row r="469" spans="1:6">
      <c r="A469" s="83"/>
      <c r="B469" s="80" t="s">
        <v>8223</v>
      </c>
      <c r="C469" s="84">
        <v>0.13648900664300001</v>
      </c>
      <c r="D469" s="84">
        <f t="shared" si="7"/>
        <v>-2.8731433393490118</v>
      </c>
      <c r="E469" s="82"/>
      <c r="F469" s="85"/>
    </row>
    <row r="470" spans="1:6">
      <c r="A470" s="83"/>
      <c r="B470" s="80" t="s">
        <v>8224</v>
      </c>
      <c r="C470" s="84">
        <v>0.136449528578</v>
      </c>
      <c r="D470" s="84">
        <f t="shared" si="7"/>
        <v>-2.8735606846604789</v>
      </c>
      <c r="E470" s="82" t="s">
        <v>8225</v>
      </c>
      <c r="F470" s="85" t="s">
        <v>8226</v>
      </c>
    </row>
    <row r="471" spans="1:6">
      <c r="A471" s="83"/>
      <c r="B471" s="80" t="s">
        <v>8227</v>
      </c>
      <c r="C471" s="84">
        <v>0.13609910462700001</v>
      </c>
      <c r="D471" s="84">
        <f t="shared" si="7"/>
        <v>-2.8772705192610015</v>
      </c>
      <c r="E471" s="82" t="s">
        <v>3995</v>
      </c>
      <c r="F471" s="85" t="s">
        <v>3996</v>
      </c>
    </row>
    <row r="472" spans="1:6">
      <c r="A472" s="83"/>
      <c r="B472" s="80" t="s">
        <v>8228</v>
      </c>
      <c r="C472" s="84">
        <v>0.136085487162</v>
      </c>
      <c r="D472" s="84">
        <f t="shared" si="7"/>
        <v>-2.877414876067625</v>
      </c>
      <c r="E472" s="82" t="s">
        <v>8229</v>
      </c>
      <c r="F472" s="85" t="s">
        <v>8230</v>
      </c>
    </row>
    <row r="473" spans="1:6">
      <c r="A473" s="83"/>
      <c r="B473" s="80" t="s">
        <v>8231</v>
      </c>
      <c r="C473" s="84">
        <v>0.136085487162</v>
      </c>
      <c r="D473" s="84">
        <f t="shared" si="7"/>
        <v>-2.877414876067625</v>
      </c>
      <c r="E473" s="82" t="s">
        <v>4716</v>
      </c>
      <c r="F473" s="85" t="s">
        <v>4717</v>
      </c>
    </row>
    <row r="474" spans="1:6">
      <c r="A474" s="83"/>
      <c r="B474" s="80" t="s">
        <v>8232</v>
      </c>
      <c r="C474" s="84">
        <v>0.13596022985799999</v>
      </c>
      <c r="D474" s="84">
        <f t="shared" si="7"/>
        <v>-2.8787433888342666</v>
      </c>
      <c r="E474" s="82" t="s">
        <v>7287</v>
      </c>
      <c r="F474" s="85" t="s">
        <v>7288</v>
      </c>
    </row>
    <row r="475" spans="1:6">
      <c r="A475" s="83"/>
      <c r="B475" s="80" t="s">
        <v>8233</v>
      </c>
      <c r="C475" s="84">
        <v>0.13577841458500001</v>
      </c>
      <c r="D475" s="84">
        <f t="shared" si="7"/>
        <v>-2.8806739499614444</v>
      </c>
      <c r="E475" s="82"/>
      <c r="F475" s="85"/>
    </row>
    <row r="476" spans="1:6">
      <c r="A476" s="83"/>
      <c r="B476" s="80" t="s">
        <v>8234</v>
      </c>
      <c r="C476" s="84">
        <v>0.13510128113</v>
      </c>
      <c r="D476" s="84">
        <f t="shared" si="7"/>
        <v>-2.887886739460372</v>
      </c>
      <c r="E476" s="82"/>
      <c r="F476" s="85"/>
    </row>
    <row r="477" spans="1:6">
      <c r="A477" s="83"/>
      <c r="B477" s="80" t="s">
        <v>8235</v>
      </c>
      <c r="C477" s="84">
        <v>0.13488671308299999</v>
      </c>
      <c r="D477" s="84">
        <f t="shared" si="7"/>
        <v>-2.8901798512219847</v>
      </c>
      <c r="E477" s="82"/>
      <c r="F477" s="85"/>
    </row>
    <row r="478" spans="1:6">
      <c r="A478" s="83"/>
      <c r="B478" s="80" t="s">
        <v>8236</v>
      </c>
      <c r="C478" s="84">
        <v>0.134879059435</v>
      </c>
      <c r="D478" s="84">
        <f t="shared" si="7"/>
        <v>-2.8902617139424787</v>
      </c>
      <c r="E478" s="82" t="s">
        <v>8237</v>
      </c>
      <c r="F478" s="85" t="s">
        <v>8238</v>
      </c>
    </row>
    <row r="479" spans="1:6">
      <c r="A479" s="83"/>
      <c r="B479" s="80" t="s">
        <v>8239</v>
      </c>
      <c r="C479" s="84">
        <v>0.13477538277199999</v>
      </c>
      <c r="D479" s="84">
        <f t="shared" si="7"/>
        <v>-2.8913710879525043</v>
      </c>
      <c r="E479" s="82" t="s">
        <v>6735</v>
      </c>
      <c r="F479" s="85" t="s">
        <v>6736</v>
      </c>
    </row>
    <row r="480" spans="1:6">
      <c r="A480" s="83"/>
      <c r="B480" s="80" t="s">
        <v>8240</v>
      </c>
      <c r="C480" s="84">
        <v>0.13463303175499999</v>
      </c>
      <c r="D480" s="84">
        <f t="shared" si="7"/>
        <v>-2.8928956812044579</v>
      </c>
      <c r="E480" s="82" t="s">
        <v>4443</v>
      </c>
      <c r="F480" s="85" t="s">
        <v>4444</v>
      </c>
    </row>
    <row r="481" spans="1:6">
      <c r="A481" s="83"/>
      <c r="B481" s="80" t="s">
        <v>8241</v>
      </c>
      <c r="C481" s="84">
        <v>0.13463303175499999</v>
      </c>
      <c r="D481" s="84">
        <f t="shared" si="7"/>
        <v>-2.8928956812044579</v>
      </c>
      <c r="E481" s="82" t="s">
        <v>8242</v>
      </c>
      <c r="F481" s="85" t="s">
        <v>8243</v>
      </c>
    </row>
    <row r="482" spans="1:6">
      <c r="A482" s="83"/>
      <c r="B482" s="80" t="s">
        <v>5386</v>
      </c>
      <c r="C482" s="84">
        <v>0.13417933519200001</v>
      </c>
      <c r="D482" s="84">
        <f t="shared" si="7"/>
        <v>-2.8977655940768305</v>
      </c>
      <c r="E482" s="82"/>
      <c r="F482" s="85"/>
    </row>
    <row r="483" spans="1:6">
      <c r="A483" s="83"/>
      <c r="B483" s="80" t="s">
        <v>8244</v>
      </c>
      <c r="C483" s="84">
        <v>0.13416510191200001</v>
      </c>
      <c r="D483" s="84">
        <f t="shared" si="7"/>
        <v>-2.8979186382965088</v>
      </c>
      <c r="E483" s="82" t="s">
        <v>8245</v>
      </c>
      <c r="F483" s="85" t="s">
        <v>8246</v>
      </c>
    </row>
    <row r="484" spans="1:6">
      <c r="A484" s="83"/>
      <c r="B484" s="80" t="s">
        <v>5720</v>
      </c>
      <c r="C484" s="84">
        <v>0.13416510191200001</v>
      </c>
      <c r="D484" s="84">
        <f t="shared" si="7"/>
        <v>-2.8979186382965088</v>
      </c>
      <c r="E484" s="82"/>
      <c r="F484" s="85"/>
    </row>
    <row r="485" spans="1:6">
      <c r="A485" s="83"/>
      <c r="B485" s="80" t="s">
        <v>8247</v>
      </c>
      <c r="C485" s="84">
        <v>0.13416510191200001</v>
      </c>
      <c r="D485" s="84">
        <f t="shared" si="7"/>
        <v>-2.8979186382965088</v>
      </c>
      <c r="E485" s="82" t="s">
        <v>8248</v>
      </c>
      <c r="F485" s="85" t="s">
        <v>8249</v>
      </c>
    </row>
    <row r="486" spans="1:6">
      <c r="A486" s="83"/>
      <c r="B486" s="80" t="s">
        <v>8250</v>
      </c>
      <c r="C486" s="84">
        <v>0.134156602496</v>
      </c>
      <c r="D486" s="84">
        <f t="shared" si="7"/>
        <v>-2.89801003653315</v>
      </c>
      <c r="E486" s="82"/>
      <c r="F486" s="85"/>
    </row>
    <row r="487" spans="1:6">
      <c r="A487" s="83"/>
      <c r="B487" s="80" t="s">
        <v>8251</v>
      </c>
      <c r="C487" s="84">
        <v>0.133770088949</v>
      </c>
      <c r="D487" s="84">
        <f t="shared" si="7"/>
        <v>-2.9021725300966867</v>
      </c>
      <c r="E487" s="82"/>
      <c r="F487" s="85"/>
    </row>
    <row r="488" spans="1:6">
      <c r="A488" s="83"/>
      <c r="B488" s="80" t="s">
        <v>6085</v>
      </c>
      <c r="C488" s="84">
        <v>0.13349520802199999</v>
      </c>
      <c r="D488" s="84">
        <f t="shared" si="7"/>
        <v>-2.9051401393938376</v>
      </c>
      <c r="E488" s="82" t="s">
        <v>2657</v>
      </c>
      <c r="F488" s="85" t="s">
        <v>2658</v>
      </c>
    </row>
    <row r="489" spans="1:6">
      <c r="A489" s="83"/>
      <c r="B489" s="80" t="s">
        <v>8252</v>
      </c>
      <c r="C489" s="84">
        <v>0.13349520802199999</v>
      </c>
      <c r="D489" s="84">
        <f t="shared" si="7"/>
        <v>-2.9051401393938376</v>
      </c>
      <c r="E489" s="82"/>
      <c r="F489" s="85"/>
    </row>
    <row r="490" spans="1:6">
      <c r="A490" s="83"/>
      <c r="B490" s="80" t="s">
        <v>8253</v>
      </c>
      <c r="C490" s="84">
        <v>0.13255371369999999</v>
      </c>
      <c r="D490" s="84">
        <f t="shared" si="7"/>
        <v>-2.9153510047537115</v>
      </c>
      <c r="E490" s="82"/>
      <c r="F490" s="85"/>
    </row>
    <row r="491" spans="1:6">
      <c r="A491" s="83"/>
      <c r="B491" s="80" t="s">
        <v>8254</v>
      </c>
      <c r="C491" s="84">
        <v>0.132328841281</v>
      </c>
      <c r="D491" s="84">
        <f t="shared" si="7"/>
        <v>-2.917800561325576</v>
      </c>
      <c r="E491" s="82" t="s">
        <v>7306</v>
      </c>
      <c r="F491" s="85" t="s">
        <v>7307</v>
      </c>
    </row>
    <row r="492" spans="1:6">
      <c r="A492" s="83"/>
      <c r="B492" s="80" t="s">
        <v>2682</v>
      </c>
      <c r="C492" s="84">
        <v>0.13208155759500001</v>
      </c>
      <c r="D492" s="84">
        <f t="shared" si="7"/>
        <v>-2.9204990561882092</v>
      </c>
      <c r="E492" s="82" t="s">
        <v>2683</v>
      </c>
      <c r="F492" s="85" t="s">
        <v>2684</v>
      </c>
    </row>
    <row r="493" spans="1:6">
      <c r="A493" s="83"/>
      <c r="B493" s="80" t="s">
        <v>8255</v>
      </c>
      <c r="C493" s="84">
        <v>0.132030221655</v>
      </c>
      <c r="D493" s="84">
        <f t="shared" si="7"/>
        <v>-2.9210598952935336</v>
      </c>
      <c r="E493" s="82" t="s">
        <v>8151</v>
      </c>
      <c r="F493" s="85" t="s">
        <v>8152</v>
      </c>
    </row>
    <row r="494" spans="1:6">
      <c r="A494" s="83"/>
      <c r="B494" s="80" t="s">
        <v>8256</v>
      </c>
      <c r="C494" s="84">
        <v>0.131561992839</v>
      </c>
      <c r="D494" s="84">
        <f t="shared" si="7"/>
        <v>-2.9261853281720427</v>
      </c>
      <c r="E494" s="82"/>
      <c r="F494" s="85"/>
    </row>
    <row r="495" spans="1:6">
      <c r="A495" s="83"/>
      <c r="B495" s="80" t="s">
        <v>8257</v>
      </c>
      <c r="C495" s="84">
        <v>0.13135328965900001</v>
      </c>
      <c r="D495" s="84">
        <f t="shared" si="7"/>
        <v>-2.9284757625901983</v>
      </c>
      <c r="E495" s="82" t="s">
        <v>8258</v>
      </c>
      <c r="F495" s="85" t="s">
        <v>8259</v>
      </c>
    </row>
    <row r="496" spans="1:6">
      <c r="A496" s="83"/>
      <c r="B496" s="80" t="s">
        <v>8260</v>
      </c>
      <c r="C496" s="84">
        <v>0.13135328965900001</v>
      </c>
      <c r="D496" s="84">
        <f t="shared" si="7"/>
        <v>-2.9284757625901983</v>
      </c>
      <c r="E496" s="82" t="s">
        <v>301</v>
      </c>
      <c r="F496" s="85" t="s">
        <v>302</v>
      </c>
    </row>
    <row r="497" spans="1:6">
      <c r="A497" s="83"/>
      <c r="B497" s="80" t="s">
        <v>8261</v>
      </c>
      <c r="C497" s="84">
        <v>0.130969931002</v>
      </c>
      <c r="D497" s="84">
        <f t="shared" si="7"/>
        <v>-2.9326924691834622</v>
      </c>
      <c r="E497" s="82"/>
      <c r="F497" s="85"/>
    </row>
    <row r="498" spans="1:6">
      <c r="A498" s="83"/>
      <c r="B498" s="80" t="s">
        <v>8262</v>
      </c>
      <c r="C498" s="84">
        <v>0.13088326160399999</v>
      </c>
      <c r="D498" s="84">
        <f t="shared" si="7"/>
        <v>-2.9336474891625048</v>
      </c>
      <c r="E498" s="82"/>
      <c r="F498" s="85"/>
    </row>
    <row r="499" spans="1:6">
      <c r="A499" s="83"/>
      <c r="B499" s="80" t="s">
        <v>8263</v>
      </c>
      <c r="C499" s="84">
        <v>0.13082121606899999</v>
      </c>
      <c r="D499" s="84">
        <f t="shared" si="7"/>
        <v>-2.9343315644838506</v>
      </c>
      <c r="E499" s="82" t="s">
        <v>8078</v>
      </c>
      <c r="F499" s="85" t="s">
        <v>8079</v>
      </c>
    </row>
    <row r="500" spans="1:6">
      <c r="A500" s="83"/>
      <c r="B500" s="80" t="s">
        <v>3032</v>
      </c>
      <c r="C500" s="84">
        <v>0.13057562717499999</v>
      </c>
      <c r="D500" s="84">
        <f t="shared" si="7"/>
        <v>-2.9370424616723922</v>
      </c>
      <c r="E500" s="82"/>
      <c r="F500" s="85"/>
    </row>
    <row r="501" spans="1:6">
      <c r="A501" s="83"/>
      <c r="B501" s="80" t="s">
        <v>118</v>
      </c>
      <c r="C501" s="84">
        <v>0.130244490361</v>
      </c>
      <c r="D501" s="84">
        <f t="shared" si="7"/>
        <v>-2.9407057503834615</v>
      </c>
      <c r="E501" s="82" t="s">
        <v>125</v>
      </c>
      <c r="F501" s="85" t="s">
        <v>2659</v>
      </c>
    </row>
    <row r="502" spans="1:6">
      <c r="A502" s="83"/>
      <c r="B502" s="80" t="s">
        <v>8264</v>
      </c>
      <c r="C502" s="84">
        <v>0.130087233119</v>
      </c>
      <c r="D502" s="84">
        <f t="shared" si="7"/>
        <v>-2.9424487133058403</v>
      </c>
      <c r="E502" s="82" t="s">
        <v>6024</v>
      </c>
      <c r="F502" s="85" t="s">
        <v>6025</v>
      </c>
    </row>
    <row r="503" spans="1:6">
      <c r="A503" s="83"/>
      <c r="B503" s="80" t="s">
        <v>8265</v>
      </c>
      <c r="C503" s="84">
        <v>0.12984681286999999</v>
      </c>
      <c r="D503" s="84">
        <f t="shared" si="7"/>
        <v>-2.9451174918304228</v>
      </c>
      <c r="E503" s="82" t="s">
        <v>4862</v>
      </c>
      <c r="F503" s="85" t="s">
        <v>4863</v>
      </c>
    </row>
    <row r="504" spans="1:6">
      <c r="A504" s="83"/>
      <c r="B504" s="80" t="s">
        <v>8266</v>
      </c>
      <c r="C504" s="84">
        <v>0.129580086298</v>
      </c>
      <c r="D504" s="84">
        <f t="shared" si="7"/>
        <v>-2.9480840711598613</v>
      </c>
      <c r="E504" s="82"/>
      <c r="F504" s="85"/>
    </row>
    <row r="505" spans="1:6">
      <c r="A505" s="83"/>
      <c r="B505" s="80" t="s">
        <v>8267</v>
      </c>
      <c r="C505" s="84">
        <v>0.129548494391</v>
      </c>
      <c r="D505" s="84">
        <f t="shared" si="7"/>
        <v>-2.9484358462335778</v>
      </c>
      <c r="E505" s="82" t="s">
        <v>8268</v>
      </c>
      <c r="F505" s="85" t="s">
        <v>8269</v>
      </c>
    </row>
    <row r="506" spans="1:6">
      <c r="A506" s="83"/>
      <c r="B506" s="80" t="s">
        <v>8270</v>
      </c>
      <c r="C506" s="84">
        <v>0.129548494391</v>
      </c>
      <c r="D506" s="84">
        <f t="shared" si="7"/>
        <v>-2.9484358462335778</v>
      </c>
      <c r="E506" s="82"/>
      <c r="F506" s="85"/>
    </row>
    <row r="507" spans="1:6">
      <c r="A507" s="83"/>
      <c r="B507" s="80" t="s">
        <v>109</v>
      </c>
      <c r="C507" s="84">
        <v>0.129272037852</v>
      </c>
      <c r="D507" s="84">
        <f t="shared" si="7"/>
        <v>-2.9515178476966226</v>
      </c>
      <c r="E507" s="82" t="s">
        <v>116</v>
      </c>
      <c r="F507" s="85" t="s">
        <v>2664</v>
      </c>
    </row>
    <row r="508" spans="1:6">
      <c r="A508" s="83"/>
      <c r="B508" s="80" t="s">
        <v>8271</v>
      </c>
      <c r="C508" s="84">
        <v>0.129183607256</v>
      </c>
      <c r="D508" s="84">
        <f t="shared" si="7"/>
        <v>-2.9525050839184295</v>
      </c>
      <c r="E508" s="82"/>
      <c r="F508" s="85"/>
    </row>
    <row r="509" spans="1:6">
      <c r="A509" s="83"/>
      <c r="B509" s="80" t="s">
        <v>8272</v>
      </c>
      <c r="C509" s="84">
        <v>0.12905797370399999</v>
      </c>
      <c r="D509" s="84">
        <f t="shared" si="7"/>
        <v>-2.9539088153861912</v>
      </c>
      <c r="E509" s="82" t="s">
        <v>8273</v>
      </c>
      <c r="F509" s="85" t="s">
        <v>8274</v>
      </c>
    </row>
    <row r="510" spans="1:6">
      <c r="A510" s="83"/>
      <c r="B510" s="80" t="s">
        <v>8275</v>
      </c>
      <c r="C510" s="84">
        <v>0.129006166472</v>
      </c>
      <c r="D510" s="84">
        <f t="shared" si="7"/>
        <v>-2.9544880670221736</v>
      </c>
      <c r="E510" s="82"/>
      <c r="F510" s="85"/>
    </row>
    <row r="511" spans="1:6">
      <c r="A511" s="83"/>
      <c r="B511" s="80" t="s">
        <v>8276</v>
      </c>
      <c r="C511" s="84">
        <v>0.12888720943900001</v>
      </c>
      <c r="D511" s="84">
        <f t="shared" si="7"/>
        <v>-2.9558189948380056</v>
      </c>
      <c r="E511" s="82" t="s">
        <v>8277</v>
      </c>
      <c r="F511" s="85" t="s">
        <v>8278</v>
      </c>
    </row>
    <row r="512" spans="1:6">
      <c r="A512" s="83"/>
      <c r="B512" s="80" t="s">
        <v>8279</v>
      </c>
      <c r="C512" s="84">
        <v>0.12888720943900001</v>
      </c>
      <c r="D512" s="84">
        <f t="shared" si="7"/>
        <v>-2.9558189948380056</v>
      </c>
      <c r="E512" s="82"/>
      <c r="F512" s="85"/>
    </row>
    <row r="513" spans="1:6">
      <c r="A513" s="83"/>
      <c r="B513" s="80" t="s">
        <v>8280</v>
      </c>
      <c r="C513" s="84">
        <v>0.128881326716</v>
      </c>
      <c r="D513" s="84">
        <f t="shared" si="7"/>
        <v>-2.9558848444209467</v>
      </c>
      <c r="E513" s="82" t="s">
        <v>5724</v>
      </c>
      <c r="F513" s="85" t="s">
        <v>5725</v>
      </c>
    </row>
    <row r="514" spans="1:6">
      <c r="A514" s="83"/>
      <c r="B514" s="80" t="s">
        <v>8281</v>
      </c>
      <c r="C514" s="84">
        <v>0.12866280588500001</v>
      </c>
      <c r="D514" s="84">
        <f t="shared" si="7"/>
        <v>-2.9583330383804376</v>
      </c>
      <c r="E514" s="82" t="s">
        <v>8282</v>
      </c>
      <c r="F514" s="85" t="s">
        <v>8283</v>
      </c>
    </row>
    <row r="515" spans="1:6">
      <c r="A515" s="83"/>
      <c r="B515" s="80" t="s">
        <v>8284</v>
      </c>
      <c r="C515" s="84">
        <v>0.12760003768600001</v>
      </c>
      <c r="D515" s="84">
        <f t="shared" si="7"/>
        <v>-2.9702993396921245</v>
      </c>
      <c r="E515" s="82" t="s">
        <v>8285</v>
      </c>
      <c r="F515" s="85" t="s">
        <v>8286</v>
      </c>
    </row>
    <row r="516" spans="1:6">
      <c r="A516" s="83"/>
      <c r="B516" s="80" t="s">
        <v>8287</v>
      </c>
      <c r="C516" s="84">
        <v>0.12708443739</v>
      </c>
      <c r="D516" s="84">
        <f t="shared" ref="D516:D579" si="8">LOG(C516,2)</f>
        <v>-2.9761407244574962</v>
      </c>
      <c r="E516" s="82"/>
      <c r="F516" s="85"/>
    </row>
    <row r="517" spans="1:6">
      <c r="A517" s="83"/>
      <c r="B517" s="80" t="s">
        <v>5190</v>
      </c>
      <c r="C517" s="84">
        <v>0.12671581127199999</v>
      </c>
      <c r="D517" s="84">
        <f t="shared" si="8"/>
        <v>-2.9803315434117481</v>
      </c>
      <c r="E517" s="30" t="s">
        <v>5191</v>
      </c>
      <c r="F517" s="1" t="s">
        <v>5192</v>
      </c>
    </row>
    <row r="518" spans="1:6">
      <c r="A518" s="83"/>
      <c r="B518" s="80" t="s">
        <v>8288</v>
      </c>
      <c r="C518" s="84">
        <v>0.12664749224899999</v>
      </c>
      <c r="D518" s="84">
        <f t="shared" si="8"/>
        <v>-2.9811095844042645</v>
      </c>
      <c r="E518" s="82" t="s">
        <v>8289</v>
      </c>
      <c r="F518" s="85" t="s">
        <v>8290</v>
      </c>
    </row>
    <row r="519" spans="1:6">
      <c r="A519" s="83"/>
      <c r="B519" s="80" t="s">
        <v>228</v>
      </c>
      <c r="C519" s="84">
        <v>0.12642474635000001</v>
      </c>
      <c r="D519" s="84">
        <f t="shared" si="8"/>
        <v>-2.9836492109443262</v>
      </c>
      <c r="E519" s="82" t="s">
        <v>235</v>
      </c>
      <c r="F519" s="85" t="s">
        <v>2832</v>
      </c>
    </row>
    <row r="520" spans="1:6">
      <c r="A520" s="83"/>
      <c r="B520" s="80" t="s">
        <v>8291</v>
      </c>
      <c r="C520" s="84">
        <v>0.12631194399000001</v>
      </c>
      <c r="D520" s="84">
        <f t="shared" si="8"/>
        <v>-2.9849370288385924</v>
      </c>
      <c r="E520" s="82" t="s">
        <v>8292</v>
      </c>
      <c r="F520" s="85" t="s">
        <v>8293</v>
      </c>
    </row>
    <row r="521" spans="1:6">
      <c r="A521" s="83"/>
      <c r="B521" s="80" t="s">
        <v>8294</v>
      </c>
      <c r="C521" s="84">
        <v>0.12606414499400001</v>
      </c>
      <c r="D521" s="84">
        <f t="shared" si="8"/>
        <v>-2.9877700903935813</v>
      </c>
      <c r="E521" s="82" t="s">
        <v>8295</v>
      </c>
      <c r="F521" s="85" t="s">
        <v>8296</v>
      </c>
    </row>
    <row r="522" spans="1:6">
      <c r="A522" s="83"/>
      <c r="B522" s="80" t="s">
        <v>8297</v>
      </c>
      <c r="C522" s="84">
        <v>0.126062082858</v>
      </c>
      <c r="D522" s="84">
        <f t="shared" si="8"/>
        <v>-2.9877936899485049</v>
      </c>
      <c r="E522" s="30" t="s">
        <v>832</v>
      </c>
      <c r="F522" s="34" t="s">
        <v>833</v>
      </c>
    </row>
    <row r="523" spans="1:6">
      <c r="A523" s="83"/>
      <c r="B523" s="80" t="s">
        <v>8298</v>
      </c>
      <c r="C523" s="84">
        <v>0.125962716567</v>
      </c>
      <c r="D523" s="84">
        <f t="shared" si="8"/>
        <v>-2.98893131817408</v>
      </c>
      <c r="E523" s="82" t="s">
        <v>8299</v>
      </c>
      <c r="F523" s="85" t="s">
        <v>8300</v>
      </c>
    </row>
    <row r="524" spans="1:6">
      <c r="A524" s="83"/>
      <c r="B524" s="80" t="s">
        <v>8301</v>
      </c>
      <c r="C524" s="84">
        <v>0.12575212816299999</v>
      </c>
      <c r="D524" s="84">
        <f t="shared" si="8"/>
        <v>-2.9913452792364716</v>
      </c>
      <c r="E524" s="82" t="s">
        <v>8302</v>
      </c>
      <c r="F524" s="85" t="s">
        <v>8303</v>
      </c>
    </row>
    <row r="525" spans="1:6">
      <c r="A525" s="83"/>
      <c r="B525" s="80" t="s">
        <v>3000</v>
      </c>
      <c r="C525" s="84">
        <v>0.12531724321000001</v>
      </c>
      <c r="D525" s="84">
        <f t="shared" si="8"/>
        <v>-2.996343156827709</v>
      </c>
      <c r="E525" s="82" t="s">
        <v>3001</v>
      </c>
      <c r="F525" s="85" t="s">
        <v>3002</v>
      </c>
    </row>
    <row r="526" spans="1:6">
      <c r="A526" s="83"/>
      <c r="B526" s="80" t="s">
        <v>3096</v>
      </c>
      <c r="C526" s="84">
        <v>0.12505239764199999</v>
      </c>
      <c r="D526" s="84">
        <f t="shared" si="8"/>
        <v>-2.9993953761684597</v>
      </c>
      <c r="E526" s="82" t="s">
        <v>1214</v>
      </c>
      <c r="F526" s="85" t="s">
        <v>1215</v>
      </c>
    </row>
    <row r="527" spans="1:6">
      <c r="A527" s="83"/>
      <c r="B527" s="80" t="s">
        <v>8304</v>
      </c>
      <c r="C527" s="84">
        <v>0.124954035312</v>
      </c>
      <c r="D527" s="84">
        <f t="shared" si="8"/>
        <v>-3.0005306017812305</v>
      </c>
      <c r="E527" s="82" t="s">
        <v>421</v>
      </c>
      <c r="F527" s="85" t="s">
        <v>422</v>
      </c>
    </row>
    <row r="528" spans="1:6">
      <c r="A528" s="83"/>
      <c r="B528" s="80" t="s">
        <v>2759</v>
      </c>
      <c r="C528" s="84">
        <v>0.12492311556000001</v>
      </c>
      <c r="D528" s="84">
        <f t="shared" si="8"/>
        <v>-3.0008876394131061</v>
      </c>
      <c r="E528" s="82" t="s">
        <v>288</v>
      </c>
      <c r="F528" s="85" t="s">
        <v>289</v>
      </c>
    </row>
    <row r="529" spans="1:6">
      <c r="A529" s="83"/>
      <c r="B529" s="80" t="s">
        <v>8305</v>
      </c>
      <c r="C529" s="84">
        <v>0.124325403417</v>
      </c>
      <c r="D529" s="84">
        <f t="shared" si="8"/>
        <v>-3.0078069824133995</v>
      </c>
      <c r="E529" s="82"/>
      <c r="F529" s="85"/>
    </row>
    <row r="530" spans="1:6">
      <c r="A530" s="83"/>
      <c r="B530" s="80" t="s">
        <v>8306</v>
      </c>
      <c r="C530" s="84">
        <v>0.124325403417</v>
      </c>
      <c r="D530" s="84">
        <f t="shared" si="8"/>
        <v>-3.0078069824133995</v>
      </c>
      <c r="E530" s="82" t="s">
        <v>8307</v>
      </c>
      <c r="F530" s="85" t="s">
        <v>8308</v>
      </c>
    </row>
    <row r="531" spans="1:6">
      <c r="A531" s="83"/>
      <c r="B531" s="80" t="s">
        <v>8309</v>
      </c>
      <c r="C531" s="84">
        <v>0.124325403417</v>
      </c>
      <c r="D531" s="84">
        <f t="shared" si="8"/>
        <v>-3.0078069824133995</v>
      </c>
      <c r="E531" s="82"/>
      <c r="F531" s="85"/>
    </row>
    <row r="532" spans="1:6">
      <c r="A532" s="83"/>
      <c r="B532" s="80" t="s">
        <v>8310</v>
      </c>
      <c r="C532" s="84">
        <v>0.12410457849000001</v>
      </c>
      <c r="D532" s="84">
        <f t="shared" si="8"/>
        <v>-3.0103717542541202</v>
      </c>
      <c r="E532" s="82"/>
      <c r="F532" s="85"/>
    </row>
    <row r="533" spans="1:6">
      <c r="A533" s="83"/>
      <c r="B533" s="80" t="s">
        <v>8311</v>
      </c>
      <c r="C533" s="84">
        <v>0.12410457849000001</v>
      </c>
      <c r="D533" s="84">
        <f t="shared" si="8"/>
        <v>-3.0103717542541202</v>
      </c>
      <c r="E533" s="82"/>
      <c r="F533" s="85"/>
    </row>
    <row r="534" spans="1:6">
      <c r="A534" s="83"/>
      <c r="B534" s="80" t="s">
        <v>8312</v>
      </c>
      <c r="C534" s="84">
        <v>0.12391214736300001</v>
      </c>
      <c r="D534" s="84">
        <f t="shared" si="8"/>
        <v>-3.0126104701099865</v>
      </c>
      <c r="E534" s="30" t="s">
        <v>8313</v>
      </c>
      <c r="F534" s="34" t="s">
        <v>8314</v>
      </c>
    </row>
    <row r="535" spans="1:6">
      <c r="A535" s="83"/>
      <c r="B535" s="80" t="s">
        <v>8315</v>
      </c>
      <c r="C535" s="84">
        <v>0.123880590379</v>
      </c>
      <c r="D535" s="84">
        <f t="shared" si="8"/>
        <v>-3.012977931279214</v>
      </c>
      <c r="E535" s="82" t="s">
        <v>4899</v>
      </c>
      <c r="F535" s="85" t="s">
        <v>4900</v>
      </c>
    </row>
    <row r="536" spans="1:6">
      <c r="A536" s="83"/>
      <c r="B536" s="80" t="s">
        <v>8316</v>
      </c>
      <c r="C536" s="84">
        <v>0.12385863893600001</v>
      </c>
      <c r="D536" s="84">
        <f t="shared" si="8"/>
        <v>-3.0132335971915274</v>
      </c>
      <c r="E536" s="82" t="s">
        <v>7306</v>
      </c>
      <c r="F536" s="85" t="s">
        <v>7307</v>
      </c>
    </row>
    <row r="537" spans="1:6">
      <c r="A537" s="83"/>
      <c r="B537" s="80" t="s">
        <v>8317</v>
      </c>
      <c r="C537" s="84">
        <v>0.123732673938</v>
      </c>
      <c r="D537" s="84">
        <f t="shared" si="8"/>
        <v>-3.0147015735232512</v>
      </c>
      <c r="E537" s="82"/>
      <c r="F537" s="85"/>
    </row>
    <row r="538" spans="1:6">
      <c r="A538" s="83"/>
      <c r="B538" s="80" t="s">
        <v>7474</v>
      </c>
      <c r="C538" s="84">
        <v>0.123627264956</v>
      </c>
      <c r="D538" s="84">
        <f t="shared" si="8"/>
        <v>-3.0159311422681458</v>
      </c>
      <c r="E538" s="82" t="s">
        <v>7415</v>
      </c>
      <c r="F538" s="85" t="s">
        <v>7416</v>
      </c>
    </row>
    <row r="539" spans="1:6">
      <c r="A539" s="83"/>
      <c r="B539" s="80" t="s">
        <v>2809</v>
      </c>
      <c r="C539" s="84">
        <v>0.12350192710500001</v>
      </c>
      <c r="D539" s="84">
        <f t="shared" si="8"/>
        <v>-3.0173945413111296</v>
      </c>
      <c r="E539" s="82"/>
      <c r="F539" s="85"/>
    </row>
    <row r="540" spans="1:6">
      <c r="A540" s="83"/>
      <c r="B540" s="80" t="s">
        <v>8318</v>
      </c>
      <c r="C540" s="84">
        <v>0.123142024382</v>
      </c>
      <c r="D540" s="84">
        <f t="shared" si="8"/>
        <v>-3.0216049039741528</v>
      </c>
      <c r="E540" s="82"/>
      <c r="F540" s="85"/>
    </row>
    <row r="541" spans="1:6">
      <c r="A541" s="83"/>
      <c r="B541" s="80" t="s">
        <v>8319</v>
      </c>
      <c r="C541" s="84">
        <v>0.123084318523</v>
      </c>
      <c r="D541" s="84">
        <f t="shared" si="8"/>
        <v>-3.022281126974109</v>
      </c>
      <c r="E541" s="82"/>
      <c r="F541" s="85"/>
    </row>
    <row r="542" spans="1:6">
      <c r="A542" s="83"/>
      <c r="B542" s="80" t="s">
        <v>4731</v>
      </c>
      <c r="C542" s="84">
        <v>0.123006103586</v>
      </c>
      <c r="D542" s="84">
        <f t="shared" si="8"/>
        <v>-3.0231981907473826</v>
      </c>
      <c r="E542" s="82"/>
      <c r="F542" s="85"/>
    </row>
    <row r="543" spans="1:6">
      <c r="A543" s="83"/>
      <c r="B543" s="80" t="s">
        <v>127</v>
      </c>
      <c r="C543" s="84">
        <v>0.12277551051500001</v>
      </c>
      <c r="D543" s="84">
        <f t="shared" si="8"/>
        <v>-3.0259052734461571</v>
      </c>
      <c r="E543" s="82" t="s">
        <v>134</v>
      </c>
      <c r="F543" s="85" t="s">
        <v>2908</v>
      </c>
    </row>
    <row r="544" spans="1:6">
      <c r="A544" s="83"/>
      <c r="B544" s="80" t="s">
        <v>8320</v>
      </c>
      <c r="C544" s="84">
        <v>0.122762317302</v>
      </c>
      <c r="D544" s="84">
        <f t="shared" si="8"/>
        <v>-3.0260603109257671</v>
      </c>
      <c r="E544" s="82" t="s">
        <v>8321</v>
      </c>
      <c r="F544" s="85" t="s">
        <v>8322</v>
      </c>
    </row>
    <row r="545" spans="1:6">
      <c r="A545" s="83"/>
      <c r="B545" s="80" t="s">
        <v>4698</v>
      </c>
      <c r="C545" s="84">
        <v>0.122612870409</v>
      </c>
      <c r="D545" s="84">
        <f t="shared" si="8"/>
        <v>-3.0278176713180565</v>
      </c>
      <c r="E545" s="82"/>
      <c r="F545" s="85"/>
    </row>
    <row r="546" spans="1:6">
      <c r="A546" s="83"/>
      <c r="B546" s="80" t="s">
        <v>8323</v>
      </c>
      <c r="C546" s="84">
        <v>0.122218193328</v>
      </c>
      <c r="D546" s="84">
        <f t="shared" si="8"/>
        <v>-3.0324690350138792</v>
      </c>
      <c r="E546" s="82"/>
      <c r="F546" s="85"/>
    </row>
    <row r="547" spans="1:6">
      <c r="A547" s="83"/>
      <c r="B547" s="80" t="s">
        <v>8324</v>
      </c>
      <c r="C547" s="84">
        <v>0.122191053757</v>
      </c>
      <c r="D547" s="84">
        <f t="shared" si="8"/>
        <v>-3.0327894330767307</v>
      </c>
      <c r="E547" s="82"/>
      <c r="F547" s="85"/>
    </row>
    <row r="548" spans="1:6">
      <c r="A548" s="83"/>
      <c r="B548" s="80" t="s">
        <v>8325</v>
      </c>
      <c r="C548" s="84">
        <v>0.122145011165</v>
      </c>
      <c r="D548" s="84">
        <f t="shared" si="8"/>
        <v>-3.0333331548556304</v>
      </c>
      <c r="E548" s="82"/>
      <c r="F548" s="85"/>
    </row>
    <row r="549" spans="1:6">
      <c r="A549" s="83"/>
      <c r="B549" s="80" t="s">
        <v>8326</v>
      </c>
      <c r="C549" s="84">
        <v>0.12208693269900001</v>
      </c>
      <c r="D549" s="84">
        <f t="shared" si="8"/>
        <v>-3.0340193019266022</v>
      </c>
      <c r="E549" s="82" t="s">
        <v>288</v>
      </c>
      <c r="F549" s="85" t="s">
        <v>289</v>
      </c>
    </row>
    <row r="550" spans="1:6">
      <c r="A550" s="83"/>
      <c r="B550" s="80" t="s">
        <v>8327</v>
      </c>
      <c r="C550" s="84">
        <v>0.12203535292000001</v>
      </c>
      <c r="D550" s="84">
        <f t="shared" si="8"/>
        <v>-3.0346289463291365</v>
      </c>
      <c r="E550" s="30" t="s">
        <v>8328</v>
      </c>
      <c r="F550" s="34" t="s">
        <v>8329</v>
      </c>
    </row>
    <row r="551" spans="1:6">
      <c r="A551" s="83"/>
      <c r="B551" s="80" t="s">
        <v>8330</v>
      </c>
      <c r="C551" s="84">
        <v>0.12196598104</v>
      </c>
      <c r="D551" s="84">
        <f t="shared" si="8"/>
        <v>-3.0354492899586196</v>
      </c>
      <c r="E551" s="82"/>
      <c r="F551" s="85"/>
    </row>
    <row r="552" spans="1:6">
      <c r="A552" s="83"/>
      <c r="B552" s="80" t="s">
        <v>8331</v>
      </c>
      <c r="C552" s="84">
        <v>0.12196598104</v>
      </c>
      <c r="D552" s="84">
        <f t="shared" si="8"/>
        <v>-3.0354492899586196</v>
      </c>
      <c r="E552" s="82" t="s">
        <v>8332</v>
      </c>
      <c r="F552" s="85" t="s">
        <v>8333</v>
      </c>
    </row>
    <row r="553" spans="1:6">
      <c r="A553" s="83"/>
      <c r="B553" s="80" t="s">
        <v>8334</v>
      </c>
      <c r="C553" s="84">
        <v>0.12196598104</v>
      </c>
      <c r="D553" s="84">
        <f t="shared" si="8"/>
        <v>-3.0354492899586196</v>
      </c>
      <c r="E553" s="82"/>
      <c r="F553" s="85"/>
    </row>
    <row r="554" spans="1:6">
      <c r="A554" s="83"/>
      <c r="B554" s="80" t="s">
        <v>8335</v>
      </c>
      <c r="C554" s="84">
        <v>0.12196598104</v>
      </c>
      <c r="D554" s="84">
        <f t="shared" si="8"/>
        <v>-3.0354492899586196</v>
      </c>
      <c r="E554" s="82" t="s">
        <v>8336</v>
      </c>
      <c r="F554" s="85" t="s">
        <v>8337</v>
      </c>
    </row>
    <row r="555" spans="1:6">
      <c r="A555" s="83"/>
      <c r="B555" s="80" t="s">
        <v>8338</v>
      </c>
      <c r="C555" s="84">
        <v>0.12196598104</v>
      </c>
      <c r="D555" s="84">
        <f t="shared" si="8"/>
        <v>-3.0354492899586196</v>
      </c>
      <c r="E555" s="82" t="s">
        <v>8339</v>
      </c>
      <c r="F555" s="85" t="s">
        <v>8340</v>
      </c>
    </row>
    <row r="556" spans="1:6">
      <c r="A556" s="83"/>
      <c r="B556" s="80" t="s">
        <v>8341</v>
      </c>
      <c r="C556" s="84">
        <v>0.12196598104</v>
      </c>
      <c r="D556" s="84">
        <f t="shared" si="8"/>
        <v>-3.0354492899586196</v>
      </c>
      <c r="E556" s="82" t="s">
        <v>8342</v>
      </c>
      <c r="F556" s="85" t="s">
        <v>8343</v>
      </c>
    </row>
    <row r="557" spans="1:6">
      <c r="A557" s="83"/>
      <c r="B557" s="80" t="s">
        <v>8344</v>
      </c>
      <c r="C557" s="84">
        <v>0.121585719909</v>
      </c>
      <c r="D557" s="84">
        <f t="shared" si="8"/>
        <v>-3.0399542988875305</v>
      </c>
      <c r="E557" s="82"/>
      <c r="F557" s="85"/>
    </row>
    <row r="558" spans="1:6">
      <c r="A558" s="83"/>
      <c r="B558" s="80" t="s">
        <v>8345</v>
      </c>
      <c r="C558" s="84">
        <v>0.121177226978</v>
      </c>
      <c r="D558" s="84">
        <f t="shared" si="8"/>
        <v>-3.0448094984932705</v>
      </c>
      <c r="E558" s="82"/>
      <c r="F558" s="85"/>
    </row>
    <row r="559" spans="1:6">
      <c r="A559" s="83"/>
      <c r="B559" s="80" t="s">
        <v>8346</v>
      </c>
      <c r="C559" s="84">
        <v>0.12108170627500001</v>
      </c>
      <c r="D559" s="84">
        <f t="shared" si="8"/>
        <v>-3.045947184107678</v>
      </c>
      <c r="E559" s="82"/>
      <c r="F559" s="85"/>
    </row>
    <row r="560" spans="1:6">
      <c r="A560" s="83"/>
      <c r="B560" s="80" t="s">
        <v>8347</v>
      </c>
      <c r="C560" s="84">
        <v>0.120841477793</v>
      </c>
      <c r="D560" s="84">
        <f t="shared" si="8"/>
        <v>-3.048812362613901</v>
      </c>
      <c r="E560" s="82" t="s">
        <v>8348</v>
      </c>
      <c r="F560" s="85" t="s">
        <v>8349</v>
      </c>
    </row>
    <row r="561" spans="1:6">
      <c r="A561" s="83"/>
      <c r="B561" s="80" t="s">
        <v>5279</v>
      </c>
      <c r="C561" s="84">
        <v>0.120841477793</v>
      </c>
      <c r="D561" s="84">
        <f t="shared" si="8"/>
        <v>-3.048812362613901</v>
      </c>
      <c r="E561" s="82"/>
      <c r="F561" s="85"/>
    </row>
    <row r="562" spans="1:6">
      <c r="A562" s="83"/>
      <c r="B562" s="80" t="s">
        <v>8350</v>
      </c>
      <c r="C562" s="84">
        <v>0.12075387034600001</v>
      </c>
      <c r="D562" s="84">
        <f t="shared" si="8"/>
        <v>-3.0498586645054342</v>
      </c>
      <c r="E562" s="82" t="s">
        <v>8351</v>
      </c>
      <c r="F562" s="85" t="s">
        <v>8352</v>
      </c>
    </row>
    <row r="563" spans="1:6">
      <c r="A563" s="83"/>
      <c r="B563" s="80" t="s">
        <v>8353</v>
      </c>
      <c r="C563" s="84">
        <v>0.12039592774500001</v>
      </c>
      <c r="D563" s="84">
        <f t="shared" si="8"/>
        <v>-3.0541414994795364</v>
      </c>
      <c r="E563" s="82" t="s">
        <v>8354</v>
      </c>
      <c r="F563" s="85" t="s">
        <v>8355</v>
      </c>
    </row>
    <row r="564" spans="1:6">
      <c r="A564" s="83"/>
      <c r="B564" s="80" t="s">
        <v>8356</v>
      </c>
      <c r="C564" s="84">
        <v>0.12020775303</v>
      </c>
      <c r="D564" s="84">
        <f t="shared" si="8"/>
        <v>-3.0563981464487648</v>
      </c>
      <c r="E564" s="82"/>
      <c r="F564" s="85"/>
    </row>
    <row r="565" spans="1:6">
      <c r="A565" s="83"/>
      <c r="B565" s="80" t="s">
        <v>8357</v>
      </c>
      <c r="C565" s="84">
        <v>0.12013398001800001</v>
      </c>
      <c r="D565" s="84">
        <f t="shared" si="8"/>
        <v>-3.0572838183673015</v>
      </c>
      <c r="E565" s="82" t="s">
        <v>8358</v>
      </c>
      <c r="F565" s="85" t="s">
        <v>8359</v>
      </c>
    </row>
    <row r="566" spans="1:6">
      <c r="A566" s="83"/>
      <c r="B566" s="80" t="s">
        <v>8360</v>
      </c>
      <c r="C566" s="84">
        <v>0.119979725772</v>
      </c>
      <c r="D566" s="84">
        <f t="shared" si="8"/>
        <v>-3.0591374557148474</v>
      </c>
      <c r="E566" s="82" t="s">
        <v>8361</v>
      </c>
      <c r="F566" s="85" t="s">
        <v>8362</v>
      </c>
    </row>
    <row r="567" spans="1:6">
      <c r="A567" s="83"/>
      <c r="B567" s="80" t="s">
        <v>8363</v>
      </c>
      <c r="C567" s="84">
        <v>0.119927643362</v>
      </c>
      <c r="D567" s="84">
        <f t="shared" si="8"/>
        <v>-3.0597638561132698</v>
      </c>
      <c r="E567" s="82" t="s">
        <v>8364</v>
      </c>
      <c r="F567" s="85" t="s">
        <v>8365</v>
      </c>
    </row>
    <row r="568" spans="1:6">
      <c r="A568" s="83"/>
      <c r="B568" s="80" t="s">
        <v>8366</v>
      </c>
      <c r="C568" s="84">
        <v>0.11981570285699999</v>
      </c>
      <c r="D568" s="84">
        <f t="shared" si="8"/>
        <v>-3.0611110970333715</v>
      </c>
      <c r="E568" s="30" t="s">
        <v>8367</v>
      </c>
      <c r="F568" s="34" t="s">
        <v>8368</v>
      </c>
    </row>
    <row r="569" spans="1:6">
      <c r="A569" s="83"/>
      <c r="B569" s="80" t="s">
        <v>8369</v>
      </c>
      <c r="C569" s="84">
        <v>0.11980766084199999</v>
      </c>
      <c r="D569" s="84">
        <f t="shared" si="8"/>
        <v>-3.0612079337940652</v>
      </c>
      <c r="E569" s="82" t="s">
        <v>719</v>
      </c>
      <c r="F569" s="85" t="s">
        <v>720</v>
      </c>
    </row>
    <row r="570" spans="1:6">
      <c r="A570" s="83"/>
      <c r="B570" s="80" t="s">
        <v>8370</v>
      </c>
      <c r="C570" s="84">
        <v>0.119328331403</v>
      </c>
      <c r="D570" s="84">
        <f t="shared" si="8"/>
        <v>-3.0669914808396124</v>
      </c>
      <c r="E570" s="82"/>
      <c r="F570" s="85"/>
    </row>
    <row r="571" spans="1:6">
      <c r="A571" s="83"/>
      <c r="B571" s="80" t="s">
        <v>8371</v>
      </c>
      <c r="C571" s="84">
        <v>0.119328331403</v>
      </c>
      <c r="D571" s="84">
        <f t="shared" si="8"/>
        <v>-3.0669914808396124</v>
      </c>
      <c r="E571" s="82"/>
      <c r="F571" s="85"/>
    </row>
    <row r="572" spans="1:6">
      <c r="A572" s="83"/>
      <c r="B572" s="80" t="s">
        <v>8372</v>
      </c>
      <c r="C572" s="84">
        <v>0.119170775356</v>
      </c>
      <c r="D572" s="84">
        <f t="shared" si="8"/>
        <v>-3.0688976125968681</v>
      </c>
      <c r="E572" s="82"/>
      <c r="F572" s="85"/>
    </row>
    <row r="573" spans="1:6">
      <c r="A573" s="83"/>
      <c r="B573" s="80" t="s">
        <v>8373</v>
      </c>
      <c r="C573" s="84">
        <v>0.11888138413300001</v>
      </c>
      <c r="D573" s="84">
        <f t="shared" si="8"/>
        <v>-3.072405276537935</v>
      </c>
      <c r="E573" s="82" t="s">
        <v>8374</v>
      </c>
      <c r="F573" s="85" t="s">
        <v>8375</v>
      </c>
    </row>
    <row r="574" spans="1:6">
      <c r="A574" s="83"/>
      <c r="B574" s="80" t="s">
        <v>8376</v>
      </c>
      <c r="C574" s="84">
        <v>0.11888138413300001</v>
      </c>
      <c r="D574" s="84">
        <f t="shared" si="8"/>
        <v>-3.072405276537935</v>
      </c>
      <c r="E574" s="82" t="s">
        <v>8377</v>
      </c>
      <c r="F574" s="85" t="s">
        <v>8378</v>
      </c>
    </row>
    <row r="575" spans="1:6">
      <c r="A575" s="83"/>
      <c r="B575" s="80" t="s">
        <v>8379</v>
      </c>
      <c r="C575" s="84">
        <v>0.118870982503</v>
      </c>
      <c r="D575" s="84">
        <f t="shared" si="8"/>
        <v>-3.0725315119167038</v>
      </c>
      <c r="E575" s="82"/>
      <c r="F575" s="85"/>
    </row>
    <row r="576" spans="1:6">
      <c r="A576" s="83"/>
      <c r="B576" s="80" t="s">
        <v>237</v>
      </c>
      <c r="C576" s="84">
        <v>0.118608405278</v>
      </c>
      <c r="D576" s="84">
        <f t="shared" si="8"/>
        <v>-3.0757218436610385</v>
      </c>
      <c r="E576" s="82"/>
      <c r="F576" s="85"/>
    </row>
    <row r="577" spans="1:6">
      <c r="A577" s="83"/>
      <c r="B577" s="80" t="s">
        <v>8380</v>
      </c>
      <c r="C577" s="84">
        <v>0.118266168487</v>
      </c>
      <c r="D577" s="84">
        <f t="shared" si="8"/>
        <v>-3.0798906631074923</v>
      </c>
      <c r="E577" s="82" t="s">
        <v>8381</v>
      </c>
      <c r="F577" s="85" t="s">
        <v>8382</v>
      </c>
    </row>
    <row r="578" spans="1:6">
      <c r="A578" s="83"/>
      <c r="B578" s="80" t="s">
        <v>8383</v>
      </c>
      <c r="C578" s="84">
        <v>0.118266168487</v>
      </c>
      <c r="D578" s="84">
        <f t="shared" si="8"/>
        <v>-3.0798906631074923</v>
      </c>
      <c r="E578" s="82" t="s">
        <v>8384</v>
      </c>
      <c r="F578" s="85" t="s">
        <v>8385</v>
      </c>
    </row>
    <row r="579" spans="1:6">
      <c r="A579" s="83"/>
      <c r="B579" s="80" t="s">
        <v>4877</v>
      </c>
      <c r="C579" s="84">
        <v>0.118219477987</v>
      </c>
      <c r="D579" s="84">
        <f t="shared" si="8"/>
        <v>-3.0804603395735803</v>
      </c>
      <c r="E579" s="82" t="s">
        <v>4878</v>
      </c>
      <c r="F579" s="85" t="s">
        <v>4879</v>
      </c>
    </row>
    <row r="580" spans="1:6">
      <c r="A580" s="83"/>
      <c r="B580" s="80" t="s">
        <v>8386</v>
      </c>
      <c r="C580" s="84">
        <v>0.118115666083</v>
      </c>
      <c r="D580" s="84">
        <f t="shared" ref="D580:D643" si="9">LOG(C580,2)</f>
        <v>-3.0817277679055608</v>
      </c>
      <c r="E580" s="82" t="s">
        <v>8151</v>
      </c>
      <c r="F580" s="85" t="s">
        <v>8152</v>
      </c>
    </row>
    <row r="581" spans="1:6">
      <c r="A581" s="83"/>
      <c r="B581" s="80" t="s">
        <v>8387</v>
      </c>
      <c r="C581" s="84">
        <v>0.11799348066699999</v>
      </c>
      <c r="D581" s="84">
        <f t="shared" si="9"/>
        <v>-3.0832209443614018</v>
      </c>
      <c r="E581" s="82" t="s">
        <v>8388</v>
      </c>
      <c r="F581" s="85" t="s">
        <v>8389</v>
      </c>
    </row>
    <row r="582" spans="1:6">
      <c r="A582" s="83"/>
      <c r="B582" s="80" t="s">
        <v>7365</v>
      </c>
      <c r="C582" s="84">
        <v>0.117801294808</v>
      </c>
      <c r="D582" s="84">
        <f t="shared" si="9"/>
        <v>-3.0855726983096985</v>
      </c>
      <c r="E582" s="82"/>
      <c r="F582" s="85"/>
    </row>
    <row r="583" spans="1:6">
      <c r="A583" s="83"/>
      <c r="B583" s="80" t="s">
        <v>8390</v>
      </c>
      <c r="C583" s="84">
        <v>0.11779561949300001</v>
      </c>
      <c r="D583" s="84">
        <f t="shared" si="9"/>
        <v>-3.0856422047277419</v>
      </c>
      <c r="E583" s="82"/>
      <c r="F583" s="85"/>
    </row>
    <row r="584" spans="1:6">
      <c r="A584" s="83"/>
      <c r="B584" s="80" t="s">
        <v>145</v>
      </c>
      <c r="C584" s="84">
        <v>0.117590977364</v>
      </c>
      <c r="D584" s="84">
        <f t="shared" si="9"/>
        <v>-3.0881507269884878</v>
      </c>
      <c r="E584" s="82" t="s">
        <v>152</v>
      </c>
      <c r="F584" s="85" t="s">
        <v>2594</v>
      </c>
    </row>
    <row r="585" spans="1:6">
      <c r="A585" s="83"/>
      <c r="B585" s="80" t="s">
        <v>8391</v>
      </c>
      <c r="C585" s="84">
        <v>0.11728195396</v>
      </c>
      <c r="D585" s="84">
        <f t="shared" si="9"/>
        <v>-3.0919470502787894</v>
      </c>
      <c r="E585" s="82"/>
      <c r="F585" s="85"/>
    </row>
    <row r="586" spans="1:6">
      <c r="A586" s="83"/>
      <c r="B586" s="80" t="s">
        <v>8392</v>
      </c>
      <c r="C586" s="84">
        <v>0.117247213768</v>
      </c>
      <c r="D586" s="84">
        <f t="shared" si="9"/>
        <v>-3.0923744555654755</v>
      </c>
      <c r="E586" s="82" t="s">
        <v>8393</v>
      </c>
      <c r="F586" s="85" t="s">
        <v>8394</v>
      </c>
    </row>
    <row r="587" spans="1:6">
      <c r="A587" s="83"/>
      <c r="B587" s="80" t="s">
        <v>8395</v>
      </c>
      <c r="C587" s="84">
        <v>0.117044955112</v>
      </c>
      <c r="D587" s="84">
        <f t="shared" si="9"/>
        <v>-3.0948653423404777</v>
      </c>
      <c r="E587" s="82" t="s">
        <v>5471</v>
      </c>
      <c r="F587" s="85" t="s">
        <v>5472</v>
      </c>
    </row>
    <row r="588" spans="1:6">
      <c r="A588" s="83"/>
      <c r="B588" s="80" t="s">
        <v>8396</v>
      </c>
      <c r="C588" s="84">
        <v>0.116915117569</v>
      </c>
      <c r="D588" s="84">
        <f t="shared" si="9"/>
        <v>-3.0964666070049169</v>
      </c>
      <c r="E588" s="82" t="s">
        <v>8397</v>
      </c>
      <c r="F588" s="85" t="s">
        <v>8398</v>
      </c>
    </row>
    <row r="589" spans="1:6">
      <c r="A589" s="83"/>
      <c r="B589" s="80" t="s">
        <v>8399</v>
      </c>
      <c r="C589" s="84">
        <v>0.116647772178</v>
      </c>
      <c r="D589" s="84">
        <f t="shared" si="9"/>
        <v>-3.0997693409166729</v>
      </c>
      <c r="E589" s="82" t="s">
        <v>8400</v>
      </c>
      <c r="F589" s="85" t="s">
        <v>8401</v>
      </c>
    </row>
    <row r="590" spans="1:6">
      <c r="A590" s="83"/>
      <c r="B590" s="80" t="s">
        <v>6330</v>
      </c>
      <c r="C590" s="84">
        <v>0.116468711281</v>
      </c>
      <c r="D590" s="84">
        <f t="shared" si="9"/>
        <v>-3.1019856605444511</v>
      </c>
      <c r="E590" s="82" t="s">
        <v>6331</v>
      </c>
      <c r="F590" s="85" t="s">
        <v>6332</v>
      </c>
    </row>
    <row r="591" spans="1:6">
      <c r="A591" s="83"/>
      <c r="B591" s="80" t="s">
        <v>8402</v>
      </c>
      <c r="C591" s="84">
        <v>0.116320444287</v>
      </c>
      <c r="D591" s="84">
        <f t="shared" si="9"/>
        <v>-3.1038234101198006</v>
      </c>
      <c r="E591" s="82" t="s">
        <v>8403</v>
      </c>
      <c r="F591" s="85" t="s">
        <v>8404</v>
      </c>
    </row>
    <row r="592" spans="1:6">
      <c r="A592" s="83"/>
      <c r="B592" s="80" t="s">
        <v>8405</v>
      </c>
      <c r="C592" s="84">
        <v>0.116041944848</v>
      </c>
      <c r="D592" s="84">
        <f t="shared" si="9"/>
        <v>-3.1072817146537393</v>
      </c>
      <c r="E592" s="30" t="s">
        <v>8406</v>
      </c>
      <c r="F592" s="34" t="s">
        <v>8407</v>
      </c>
    </row>
    <row r="593" spans="1:6">
      <c r="A593" s="83"/>
      <c r="B593" s="80" t="s">
        <v>8408</v>
      </c>
      <c r="C593" s="84">
        <v>0.11587889800700001</v>
      </c>
      <c r="D593" s="84">
        <f t="shared" si="9"/>
        <v>-3.109310224940276</v>
      </c>
      <c r="E593" s="82"/>
      <c r="F593" s="85"/>
    </row>
    <row r="594" spans="1:6">
      <c r="A594" s="83"/>
      <c r="B594" s="80" t="s">
        <v>8409</v>
      </c>
      <c r="C594" s="84">
        <v>0.11583037768600001</v>
      </c>
      <c r="D594" s="84">
        <f t="shared" si="9"/>
        <v>-3.1099144305967203</v>
      </c>
      <c r="E594" s="82" t="s">
        <v>8410</v>
      </c>
      <c r="F594" s="85" t="s">
        <v>8411</v>
      </c>
    </row>
    <row r="595" spans="1:6">
      <c r="A595" s="83"/>
      <c r="B595" s="80" t="s">
        <v>8412</v>
      </c>
      <c r="C595" s="84">
        <v>0.11583037768600001</v>
      </c>
      <c r="D595" s="84">
        <f t="shared" si="9"/>
        <v>-3.1099144305967203</v>
      </c>
      <c r="E595" s="82"/>
      <c r="F595" s="85"/>
    </row>
    <row r="596" spans="1:6">
      <c r="A596" s="83"/>
      <c r="B596" s="80" t="s">
        <v>163</v>
      </c>
      <c r="C596" s="84">
        <v>0.11578936572200001</v>
      </c>
      <c r="D596" s="84">
        <f t="shared" si="9"/>
        <v>-3.1104253348644457</v>
      </c>
      <c r="E596" s="82" t="s">
        <v>152</v>
      </c>
      <c r="F596" s="85" t="s">
        <v>2594</v>
      </c>
    </row>
    <row r="597" spans="1:6">
      <c r="A597" s="83"/>
      <c r="B597" s="80" t="s">
        <v>8413</v>
      </c>
      <c r="C597" s="84">
        <v>0.115702225613</v>
      </c>
      <c r="D597" s="84">
        <f t="shared" si="9"/>
        <v>-3.1115114789298066</v>
      </c>
      <c r="E597" s="82"/>
      <c r="F597" s="85"/>
    </row>
    <row r="598" spans="1:6">
      <c r="A598" s="83"/>
      <c r="B598" s="80" t="s">
        <v>8414</v>
      </c>
      <c r="C598" s="84">
        <v>0.115668555455</v>
      </c>
      <c r="D598" s="84">
        <f t="shared" si="9"/>
        <v>-3.1119313743901689</v>
      </c>
      <c r="E598" s="82" t="s">
        <v>8415</v>
      </c>
      <c r="F598" s="85" t="s">
        <v>8416</v>
      </c>
    </row>
    <row r="599" spans="1:6">
      <c r="A599" s="83"/>
      <c r="B599" s="80" t="s">
        <v>5015</v>
      </c>
      <c r="C599" s="84">
        <v>0.115662542311</v>
      </c>
      <c r="D599" s="84">
        <f t="shared" si="9"/>
        <v>-3.1120063762650978</v>
      </c>
      <c r="E599" s="82" t="s">
        <v>5016</v>
      </c>
      <c r="F599" s="85" t="s">
        <v>5017</v>
      </c>
    </row>
    <row r="600" spans="1:6">
      <c r="A600" s="83"/>
      <c r="B600" s="80" t="s">
        <v>8417</v>
      </c>
      <c r="C600" s="84">
        <v>0.11565370254</v>
      </c>
      <c r="D600" s="84">
        <f t="shared" si="9"/>
        <v>-3.1121166417053718</v>
      </c>
      <c r="E600" s="82"/>
      <c r="F600" s="85"/>
    </row>
    <row r="601" spans="1:6">
      <c r="A601" s="83"/>
      <c r="B601" s="80" t="s">
        <v>8418</v>
      </c>
      <c r="C601" s="84">
        <v>0.115648021999</v>
      </c>
      <c r="D601" s="84">
        <f t="shared" si="9"/>
        <v>-3.1121875040246927</v>
      </c>
      <c r="E601" s="82"/>
      <c r="F601" s="85"/>
    </row>
    <row r="602" spans="1:6">
      <c r="A602" s="83"/>
      <c r="B602" s="80" t="s">
        <v>7114</v>
      </c>
      <c r="C602" s="84">
        <v>0.115607273542</v>
      </c>
      <c r="D602" s="84">
        <f t="shared" si="9"/>
        <v>-3.1126959256572326</v>
      </c>
      <c r="E602" s="82"/>
      <c r="F602" s="85"/>
    </row>
    <row r="603" spans="1:6">
      <c r="A603" s="83"/>
      <c r="B603" s="80" t="s">
        <v>8419</v>
      </c>
      <c r="C603" s="84">
        <v>0.11558410230299999</v>
      </c>
      <c r="D603" s="84">
        <f t="shared" si="9"/>
        <v>-3.1129851149194732</v>
      </c>
      <c r="E603" s="30" t="s">
        <v>8367</v>
      </c>
      <c r="F603" s="34" t="s">
        <v>8368</v>
      </c>
    </row>
    <row r="604" spans="1:6">
      <c r="A604" s="83"/>
      <c r="B604" s="80" t="s">
        <v>8420</v>
      </c>
      <c r="C604" s="84">
        <v>0.114966854674</v>
      </c>
      <c r="D604" s="84">
        <f t="shared" si="9"/>
        <v>-3.1207101075430748</v>
      </c>
      <c r="E604" s="82" t="s">
        <v>8421</v>
      </c>
      <c r="F604" s="85" t="s">
        <v>8422</v>
      </c>
    </row>
    <row r="605" spans="1:6">
      <c r="A605" s="83"/>
      <c r="B605" s="80" t="s">
        <v>8423</v>
      </c>
      <c r="C605" s="84">
        <v>0.11468318484499999</v>
      </c>
      <c r="D605" s="84">
        <f t="shared" si="9"/>
        <v>-3.1242742198292945</v>
      </c>
      <c r="E605" s="82" t="s">
        <v>8424</v>
      </c>
      <c r="F605" s="85" t="s">
        <v>8425</v>
      </c>
    </row>
    <row r="606" spans="1:6">
      <c r="A606" s="83"/>
      <c r="B606" s="80" t="s">
        <v>8426</v>
      </c>
      <c r="C606" s="84">
        <v>0.11451736957600001</v>
      </c>
      <c r="D606" s="84">
        <f t="shared" si="9"/>
        <v>-3.1263616572583079</v>
      </c>
      <c r="E606" s="82" t="s">
        <v>8427</v>
      </c>
      <c r="F606" s="85" t="s">
        <v>8428</v>
      </c>
    </row>
    <row r="607" spans="1:6">
      <c r="A607" s="83"/>
      <c r="B607" s="80" t="s">
        <v>8429</v>
      </c>
      <c r="C607" s="84">
        <v>0.114408595318</v>
      </c>
      <c r="D607" s="84">
        <f t="shared" si="9"/>
        <v>-3.1277326515400219</v>
      </c>
      <c r="E607" s="82"/>
      <c r="F607" s="85"/>
    </row>
    <row r="608" spans="1:6">
      <c r="A608" s="83"/>
      <c r="B608" s="80" t="s">
        <v>8430</v>
      </c>
      <c r="C608" s="84">
        <v>0.114274570502</v>
      </c>
      <c r="D608" s="84">
        <f t="shared" si="9"/>
        <v>-3.1294236982669994</v>
      </c>
      <c r="E608" s="82"/>
      <c r="F608" s="85"/>
    </row>
    <row r="609" spans="1:6">
      <c r="A609" s="83"/>
      <c r="B609" s="80" t="s">
        <v>8431</v>
      </c>
      <c r="C609" s="84">
        <v>0.114143390624</v>
      </c>
      <c r="D609" s="84">
        <f t="shared" si="9"/>
        <v>-3.1310807709361392</v>
      </c>
      <c r="E609" s="82" t="s">
        <v>897</v>
      </c>
      <c r="F609" s="85" t="s">
        <v>898</v>
      </c>
    </row>
    <row r="610" spans="1:6">
      <c r="A610" s="83"/>
      <c r="B610" s="80" t="s">
        <v>8432</v>
      </c>
      <c r="C610" s="84">
        <v>0.113789434429</v>
      </c>
      <c r="D610" s="84">
        <f t="shared" si="9"/>
        <v>-3.1355614880735385</v>
      </c>
      <c r="E610" s="82"/>
      <c r="F610" s="85"/>
    </row>
    <row r="611" spans="1:6">
      <c r="A611" s="83"/>
      <c r="B611" s="80" t="s">
        <v>8433</v>
      </c>
      <c r="C611" s="84">
        <v>0.113787764965</v>
      </c>
      <c r="D611" s="84">
        <f t="shared" si="9"/>
        <v>-3.1355826547584273</v>
      </c>
      <c r="E611" s="82" t="s">
        <v>8434</v>
      </c>
      <c r="F611" s="85" t="s">
        <v>8435</v>
      </c>
    </row>
    <row r="612" spans="1:6">
      <c r="A612" s="83"/>
      <c r="B612" s="80" t="s">
        <v>8436</v>
      </c>
      <c r="C612" s="84">
        <v>0.113586097447</v>
      </c>
      <c r="D612" s="84">
        <f t="shared" si="9"/>
        <v>-3.1381418302180237</v>
      </c>
      <c r="E612" s="82" t="s">
        <v>7837</v>
      </c>
      <c r="F612" s="85" t="s">
        <v>7838</v>
      </c>
    </row>
    <row r="613" spans="1:6">
      <c r="A613" s="83"/>
      <c r="B613" s="80" t="s">
        <v>7054</v>
      </c>
      <c r="C613" s="84">
        <v>0.113586097447</v>
      </c>
      <c r="D613" s="84">
        <f t="shared" si="9"/>
        <v>-3.1381418302180237</v>
      </c>
      <c r="E613" s="82"/>
      <c r="F613" s="85"/>
    </row>
    <row r="614" spans="1:6">
      <c r="A614" s="83"/>
      <c r="B614" s="80" t="s">
        <v>2556</v>
      </c>
      <c r="C614" s="84">
        <v>0.113340133745</v>
      </c>
      <c r="D614" s="84">
        <f t="shared" si="9"/>
        <v>-3.1412692848997721</v>
      </c>
      <c r="E614" s="82" t="s">
        <v>2557</v>
      </c>
      <c r="F614" s="85" t="s">
        <v>2558</v>
      </c>
    </row>
    <row r="615" spans="1:6">
      <c r="A615" s="83"/>
      <c r="B615" s="80" t="s">
        <v>8437</v>
      </c>
      <c r="C615" s="84">
        <v>0.11333115684</v>
      </c>
      <c r="D615" s="84">
        <f t="shared" si="9"/>
        <v>-3.141383555536335</v>
      </c>
      <c r="E615" s="82" t="s">
        <v>8151</v>
      </c>
      <c r="F615" s="85" t="s">
        <v>8152</v>
      </c>
    </row>
    <row r="616" spans="1:6">
      <c r="A616" s="83"/>
      <c r="B616" s="80" t="s">
        <v>8438</v>
      </c>
      <c r="C616" s="84">
        <v>0.113101670901</v>
      </c>
      <c r="D616" s="84">
        <f t="shared" si="9"/>
        <v>-3.1443078518303631</v>
      </c>
      <c r="E616" s="82"/>
      <c r="F616" s="85"/>
    </row>
    <row r="617" spans="1:6">
      <c r="A617" s="83"/>
      <c r="B617" s="80" t="s">
        <v>8439</v>
      </c>
      <c r="C617" s="84">
        <v>0.112885319986</v>
      </c>
      <c r="D617" s="84">
        <f t="shared" si="9"/>
        <v>-3.1470702098430645</v>
      </c>
      <c r="E617" s="30" t="s">
        <v>8440</v>
      </c>
      <c r="F617" s="34" t="s">
        <v>8441</v>
      </c>
    </row>
    <row r="618" spans="1:6">
      <c r="A618" s="83"/>
      <c r="B618" s="80" t="s">
        <v>7490</v>
      </c>
      <c r="C618" s="84">
        <v>0.112791792926</v>
      </c>
      <c r="D618" s="84">
        <f t="shared" si="9"/>
        <v>-3.1482659982119849</v>
      </c>
      <c r="E618" s="82"/>
      <c r="F618" s="85"/>
    </row>
    <row r="619" spans="1:6">
      <c r="A619" s="83"/>
      <c r="B619" s="80" t="s">
        <v>8442</v>
      </c>
      <c r="C619" s="84">
        <v>0.112698022013</v>
      </c>
      <c r="D619" s="84">
        <f t="shared" si="9"/>
        <v>-3.1494659002031202</v>
      </c>
      <c r="E619" s="82" t="s">
        <v>8443</v>
      </c>
      <c r="F619" s="85" t="s">
        <v>8444</v>
      </c>
    </row>
    <row r="620" spans="1:6">
      <c r="A620" s="83"/>
      <c r="B620" s="80" t="s">
        <v>8445</v>
      </c>
      <c r="C620" s="84">
        <v>0.11249238947699999</v>
      </c>
      <c r="D620" s="84">
        <f t="shared" si="9"/>
        <v>-3.1521006937578462</v>
      </c>
      <c r="E620" s="82"/>
      <c r="F620" s="85"/>
    </row>
    <row r="621" spans="1:6">
      <c r="A621" s="83"/>
      <c r="B621" s="80" t="s">
        <v>8446</v>
      </c>
      <c r="C621" s="84">
        <v>0.11249238947699999</v>
      </c>
      <c r="D621" s="84">
        <f t="shared" si="9"/>
        <v>-3.1521006937578462</v>
      </c>
      <c r="E621" s="82" t="s">
        <v>8447</v>
      </c>
      <c r="F621" s="85" t="s">
        <v>8448</v>
      </c>
    </row>
    <row r="622" spans="1:6">
      <c r="A622" s="83"/>
      <c r="B622" s="80" t="s">
        <v>8449</v>
      </c>
      <c r="C622" s="84">
        <v>0.11249238947699999</v>
      </c>
      <c r="D622" s="84">
        <f t="shared" si="9"/>
        <v>-3.1521006937578462</v>
      </c>
      <c r="E622" s="82" t="s">
        <v>5845</v>
      </c>
      <c r="F622" s="85" t="s">
        <v>5846</v>
      </c>
    </row>
    <row r="623" spans="1:6">
      <c r="A623" s="83"/>
      <c r="B623" s="80" t="s">
        <v>8450</v>
      </c>
      <c r="C623" s="84">
        <v>0.11249238947699999</v>
      </c>
      <c r="D623" s="84">
        <f t="shared" si="9"/>
        <v>-3.1521006937578462</v>
      </c>
      <c r="E623" s="82"/>
      <c r="F623" s="85"/>
    </row>
    <row r="624" spans="1:6">
      <c r="A624" s="83"/>
      <c r="B624" s="80" t="s">
        <v>8451</v>
      </c>
      <c r="C624" s="84">
        <v>0.11249238947699999</v>
      </c>
      <c r="D624" s="84">
        <f t="shared" si="9"/>
        <v>-3.1521006937578462</v>
      </c>
      <c r="E624" s="82"/>
      <c r="F624" s="85"/>
    </row>
    <row r="625" spans="1:6">
      <c r="A625" s="83"/>
      <c r="B625" s="80" t="s">
        <v>8452</v>
      </c>
      <c r="C625" s="84">
        <v>0.11249238947699999</v>
      </c>
      <c r="D625" s="84">
        <f t="shared" si="9"/>
        <v>-3.1521006937578462</v>
      </c>
      <c r="E625" s="82" t="s">
        <v>8285</v>
      </c>
      <c r="F625" s="85" t="s">
        <v>8286</v>
      </c>
    </row>
    <row r="626" spans="1:6">
      <c r="A626" s="83"/>
      <c r="B626" s="80" t="s">
        <v>8453</v>
      </c>
      <c r="C626" s="84">
        <v>0.11216595930000001</v>
      </c>
      <c r="D626" s="84">
        <f t="shared" si="9"/>
        <v>-3.1562931889981862</v>
      </c>
      <c r="E626" s="82" t="s">
        <v>8084</v>
      </c>
      <c r="F626" s="85" t="s">
        <v>8085</v>
      </c>
    </row>
    <row r="627" spans="1:6">
      <c r="A627" s="83"/>
      <c r="B627" s="80" t="s">
        <v>8454</v>
      </c>
      <c r="C627" s="84">
        <v>0.112003825145</v>
      </c>
      <c r="D627" s="84">
        <f t="shared" si="9"/>
        <v>-3.1583800909662045</v>
      </c>
      <c r="E627" s="82"/>
      <c r="F627" s="85"/>
    </row>
    <row r="628" spans="1:6">
      <c r="A628" s="83"/>
      <c r="B628" s="80" t="s">
        <v>8455</v>
      </c>
      <c r="C628" s="84">
        <v>0.111635261</v>
      </c>
      <c r="D628" s="84">
        <f t="shared" si="9"/>
        <v>-3.1631353075501889</v>
      </c>
      <c r="E628" s="82" t="s">
        <v>8456</v>
      </c>
      <c r="F628" s="85" t="s">
        <v>8457</v>
      </c>
    </row>
    <row r="629" spans="1:6">
      <c r="A629" s="83"/>
      <c r="B629" s="80" t="s">
        <v>8458</v>
      </c>
      <c r="C629" s="84">
        <v>0.111612410126</v>
      </c>
      <c r="D629" s="84">
        <f t="shared" si="9"/>
        <v>-3.1634306462880901</v>
      </c>
      <c r="E629" s="82"/>
      <c r="F629" s="85"/>
    </row>
    <row r="630" spans="1:6">
      <c r="A630" s="83"/>
      <c r="B630" s="80" t="s">
        <v>8459</v>
      </c>
      <c r="C630" s="84">
        <v>0.111570028581</v>
      </c>
      <c r="D630" s="84">
        <f t="shared" si="9"/>
        <v>-3.1639785715270641</v>
      </c>
      <c r="E630" s="82"/>
      <c r="F630" s="85"/>
    </row>
    <row r="631" spans="1:6">
      <c r="A631" s="83"/>
      <c r="B631" s="80" t="s">
        <v>8460</v>
      </c>
      <c r="C631" s="84">
        <v>0.111382268011</v>
      </c>
      <c r="D631" s="84">
        <f t="shared" si="9"/>
        <v>-3.1664085200980625</v>
      </c>
      <c r="E631" s="82"/>
      <c r="F631" s="85"/>
    </row>
    <row r="632" spans="1:6">
      <c r="A632" s="83"/>
      <c r="B632" s="80" t="s">
        <v>8461</v>
      </c>
      <c r="C632" s="84">
        <v>0.111382268011</v>
      </c>
      <c r="D632" s="84">
        <f t="shared" si="9"/>
        <v>-3.1664085200980625</v>
      </c>
      <c r="E632" s="82" t="s">
        <v>8462</v>
      </c>
      <c r="F632" s="85" t="s">
        <v>8463</v>
      </c>
    </row>
    <row r="633" spans="1:6">
      <c r="A633" s="83"/>
      <c r="B633" s="80" t="s">
        <v>8464</v>
      </c>
      <c r="C633" s="84">
        <v>0.111382268011</v>
      </c>
      <c r="D633" s="84">
        <f t="shared" si="9"/>
        <v>-3.1664085200980625</v>
      </c>
      <c r="E633" s="82" t="s">
        <v>8465</v>
      </c>
      <c r="F633" s="85" t="s">
        <v>8466</v>
      </c>
    </row>
    <row r="634" spans="1:6">
      <c r="A634" s="83"/>
      <c r="B634" s="80" t="s">
        <v>6994</v>
      </c>
      <c r="C634" s="84">
        <v>0.111377896074</v>
      </c>
      <c r="D634" s="84">
        <f t="shared" si="9"/>
        <v>-3.1664651493599023</v>
      </c>
      <c r="E634" s="82" t="s">
        <v>6995</v>
      </c>
      <c r="F634" s="85" t="s">
        <v>6996</v>
      </c>
    </row>
    <row r="635" spans="1:6">
      <c r="A635" s="83"/>
      <c r="B635" s="80" t="s">
        <v>8467</v>
      </c>
      <c r="C635" s="84">
        <v>0.111266125694</v>
      </c>
      <c r="D635" s="84">
        <f t="shared" si="9"/>
        <v>-3.16791365523228</v>
      </c>
      <c r="E635" s="82" t="s">
        <v>8468</v>
      </c>
      <c r="F635" s="85" t="s">
        <v>8469</v>
      </c>
    </row>
    <row r="636" spans="1:6">
      <c r="A636" s="83"/>
      <c r="B636" s="80" t="s">
        <v>8470</v>
      </c>
      <c r="C636" s="84">
        <v>0.111225572498</v>
      </c>
      <c r="D636" s="84">
        <f t="shared" si="9"/>
        <v>-3.1684395705440394</v>
      </c>
      <c r="E636" s="82" t="s">
        <v>8471</v>
      </c>
      <c r="F636" s="85" t="s">
        <v>8472</v>
      </c>
    </row>
    <row r="637" spans="1:6">
      <c r="A637" s="83"/>
      <c r="B637" s="80" t="s">
        <v>8473</v>
      </c>
      <c r="C637" s="84">
        <v>0.111030958407</v>
      </c>
      <c r="D637" s="84">
        <f t="shared" si="9"/>
        <v>-3.1709661001770457</v>
      </c>
      <c r="E637" s="82" t="s">
        <v>8474</v>
      </c>
      <c r="F637" s="85" t="s">
        <v>8475</v>
      </c>
    </row>
    <row r="638" spans="1:6">
      <c r="A638" s="83"/>
      <c r="B638" s="80" t="s">
        <v>8476</v>
      </c>
      <c r="C638" s="84">
        <v>0.110497712722</v>
      </c>
      <c r="D638" s="84">
        <f t="shared" si="9"/>
        <v>-3.1779115884270404</v>
      </c>
      <c r="E638" s="82"/>
      <c r="F638" s="85"/>
    </row>
    <row r="639" spans="1:6">
      <c r="A639" s="83"/>
      <c r="B639" s="80" t="s">
        <v>6347</v>
      </c>
      <c r="C639" s="84">
        <v>0.110270165118</v>
      </c>
      <c r="D639" s="84">
        <f t="shared" si="9"/>
        <v>-3.1808855891677315</v>
      </c>
      <c r="E639" s="82"/>
      <c r="F639" s="85"/>
    </row>
    <row r="640" spans="1:6">
      <c r="A640" s="83"/>
      <c r="B640" s="80" t="s">
        <v>8477</v>
      </c>
      <c r="C640" s="84">
        <v>0.110018023384</v>
      </c>
      <c r="D640" s="84">
        <f t="shared" si="9"/>
        <v>-3.1841882064398899</v>
      </c>
      <c r="E640" s="82" t="s">
        <v>8478</v>
      </c>
      <c r="F640" s="85" t="s">
        <v>8479</v>
      </c>
    </row>
    <row r="641" spans="1:6">
      <c r="A641" s="83"/>
      <c r="B641" s="80" t="s">
        <v>8480</v>
      </c>
      <c r="C641" s="84">
        <v>0.110018023384</v>
      </c>
      <c r="D641" s="84">
        <f t="shared" si="9"/>
        <v>-3.1841882064398899</v>
      </c>
      <c r="E641" s="82" t="s">
        <v>8481</v>
      </c>
      <c r="F641" s="85" t="s">
        <v>8482</v>
      </c>
    </row>
    <row r="642" spans="1:6">
      <c r="A642" s="83"/>
      <c r="B642" s="80" t="s">
        <v>8483</v>
      </c>
      <c r="C642" s="84">
        <v>0.10984587823399999</v>
      </c>
      <c r="D642" s="84">
        <f t="shared" si="9"/>
        <v>-3.1864473586075692</v>
      </c>
      <c r="E642" s="82"/>
      <c r="F642" s="85"/>
    </row>
    <row r="643" spans="1:6">
      <c r="A643" s="83"/>
      <c r="B643" s="80" t="s">
        <v>2889</v>
      </c>
      <c r="C643" s="84">
        <v>0.109752419822</v>
      </c>
      <c r="D643" s="84">
        <f t="shared" si="9"/>
        <v>-3.18767534622729</v>
      </c>
      <c r="E643" s="82"/>
      <c r="F643" s="85"/>
    </row>
    <row r="644" spans="1:6">
      <c r="A644" s="83"/>
      <c r="B644" s="80" t="s">
        <v>8484</v>
      </c>
      <c r="C644" s="84">
        <v>0.109752419822</v>
      </c>
      <c r="D644" s="84">
        <f t="shared" ref="D644:D707" si="10">LOG(C644,2)</f>
        <v>-3.18767534622729</v>
      </c>
      <c r="E644" s="82" t="s">
        <v>8485</v>
      </c>
      <c r="F644" s="85" t="s">
        <v>8486</v>
      </c>
    </row>
    <row r="645" spans="1:6">
      <c r="A645" s="83"/>
      <c r="B645" s="80" t="s">
        <v>8487</v>
      </c>
      <c r="C645" s="84">
        <v>0.10968615489</v>
      </c>
      <c r="D645" s="84">
        <f t="shared" si="10"/>
        <v>-3.1885466615082301</v>
      </c>
      <c r="E645" s="82" t="s">
        <v>8488</v>
      </c>
      <c r="F645" s="85" t="s">
        <v>8489</v>
      </c>
    </row>
    <row r="646" spans="1:6">
      <c r="A646" s="83"/>
      <c r="B646" s="80" t="s">
        <v>8490</v>
      </c>
      <c r="C646" s="84">
        <v>0.109418487419</v>
      </c>
      <c r="D646" s="84">
        <f t="shared" si="10"/>
        <v>-3.1920715774666855</v>
      </c>
      <c r="E646" s="82" t="s">
        <v>8491</v>
      </c>
      <c r="F646" s="85" t="s">
        <v>8492</v>
      </c>
    </row>
    <row r="647" spans="1:6">
      <c r="A647" s="83"/>
      <c r="B647" s="80" t="s">
        <v>8493</v>
      </c>
      <c r="C647" s="84">
        <v>0.10926232953700001</v>
      </c>
      <c r="D647" s="84">
        <f t="shared" si="10"/>
        <v>-3.1941320073058135</v>
      </c>
      <c r="E647" s="82"/>
      <c r="F647" s="85"/>
    </row>
    <row r="648" spans="1:6">
      <c r="A648" s="83"/>
      <c r="B648" s="80" t="s">
        <v>8494</v>
      </c>
      <c r="C648" s="84">
        <v>0.10926232953700001</v>
      </c>
      <c r="D648" s="84">
        <f t="shared" si="10"/>
        <v>-3.1941320073058135</v>
      </c>
      <c r="E648" s="82" t="s">
        <v>8495</v>
      </c>
      <c r="F648" s="85" t="s">
        <v>8496</v>
      </c>
    </row>
    <row r="649" spans="1:6">
      <c r="A649" s="83"/>
      <c r="B649" s="80" t="s">
        <v>8497</v>
      </c>
      <c r="C649" s="84">
        <v>0.109138445497</v>
      </c>
      <c r="D649" s="84">
        <f t="shared" si="10"/>
        <v>-3.1957686948065249</v>
      </c>
      <c r="E649" s="30" t="s">
        <v>8498</v>
      </c>
      <c r="F649" s="34" t="s">
        <v>8499</v>
      </c>
    </row>
    <row r="650" spans="1:6">
      <c r="A650" s="83"/>
      <c r="B650" s="80" t="s">
        <v>8500</v>
      </c>
      <c r="C650" s="84">
        <v>0.109138445497</v>
      </c>
      <c r="D650" s="84">
        <f t="shared" si="10"/>
        <v>-3.1957686948065249</v>
      </c>
      <c r="E650" s="82"/>
      <c r="F650" s="85"/>
    </row>
    <row r="651" spans="1:6">
      <c r="A651" s="83"/>
      <c r="B651" s="80" t="s">
        <v>8501</v>
      </c>
      <c r="C651" s="84">
        <v>0.109138445497</v>
      </c>
      <c r="D651" s="84">
        <f t="shared" si="10"/>
        <v>-3.1957686948065249</v>
      </c>
      <c r="E651" s="82"/>
      <c r="F651" s="85"/>
    </row>
    <row r="652" spans="1:6" ht="15.75" thickBot="1">
      <c r="A652" s="83"/>
      <c r="B652" s="80" t="s">
        <v>8502</v>
      </c>
      <c r="C652" s="84">
        <v>0.109138445497</v>
      </c>
      <c r="D652" s="84">
        <f t="shared" si="10"/>
        <v>-3.1957686948065249</v>
      </c>
      <c r="E652" s="82"/>
      <c r="F652" s="85"/>
    </row>
    <row r="653" spans="1:6" ht="16.5" thickTop="1" thickBot="1">
      <c r="A653" s="83"/>
      <c r="B653" s="80" t="s">
        <v>8503</v>
      </c>
      <c r="C653" s="84">
        <v>0.109138445497</v>
      </c>
      <c r="D653" s="84">
        <f t="shared" si="10"/>
        <v>-3.1957686948065249</v>
      </c>
      <c r="E653" s="35" t="s">
        <v>8504</v>
      </c>
      <c r="F653" s="34" t="s">
        <v>8505</v>
      </c>
    </row>
    <row r="654" spans="1:6" ht="15.75" thickTop="1">
      <c r="A654" s="83"/>
      <c r="B654" s="80" t="s">
        <v>8506</v>
      </c>
      <c r="C654" s="84">
        <v>0.10900295984699999</v>
      </c>
      <c r="D654" s="84">
        <f t="shared" si="10"/>
        <v>-3.1975607846685317</v>
      </c>
      <c r="E654" s="82" t="s">
        <v>8507</v>
      </c>
      <c r="F654" s="85" t="s">
        <v>8508</v>
      </c>
    </row>
    <row r="655" spans="1:6">
      <c r="A655" s="83"/>
      <c r="B655" s="80" t="s">
        <v>7369</v>
      </c>
      <c r="C655" s="84">
        <v>0.10882588224</v>
      </c>
      <c r="D655" s="84">
        <f t="shared" si="10"/>
        <v>-3.1999063789369351</v>
      </c>
      <c r="E655" s="82" t="s">
        <v>2536</v>
      </c>
      <c r="F655" s="85" t="s">
        <v>2537</v>
      </c>
    </row>
    <row r="656" spans="1:6">
      <c r="A656" s="83"/>
      <c r="B656" s="80" t="s">
        <v>8509</v>
      </c>
      <c r="C656" s="84">
        <v>0.10866877666499999</v>
      </c>
      <c r="D656" s="84">
        <f t="shared" si="10"/>
        <v>-3.2019906183799716</v>
      </c>
      <c r="E656" s="82" t="s">
        <v>3549</v>
      </c>
      <c r="F656" s="85" t="s">
        <v>3550</v>
      </c>
    </row>
    <row r="657" spans="1:6">
      <c r="A657" s="83"/>
      <c r="B657" s="80" t="s">
        <v>7350</v>
      </c>
      <c r="C657" s="84">
        <v>0.108608259842</v>
      </c>
      <c r="D657" s="84">
        <f t="shared" si="10"/>
        <v>-3.202794268172823</v>
      </c>
      <c r="E657" s="82"/>
      <c r="F657" s="85"/>
    </row>
    <row r="658" spans="1:6">
      <c r="A658" s="83"/>
      <c r="B658" s="80" t="s">
        <v>8510</v>
      </c>
      <c r="C658" s="84">
        <v>0.108595188215</v>
      </c>
      <c r="D658" s="84">
        <f t="shared" si="10"/>
        <v>-3.2029679152455626</v>
      </c>
      <c r="E658" s="82"/>
      <c r="F658" s="85"/>
    </row>
    <row r="659" spans="1:6">
      <c r="A659" s="83"/>
      <c r="B659" s="80" t="s">
        <v>8511</v>
      </c>
      <c r="C659" s="84">
        <v>0.108547170924</v>
      </c>
      <c r="D659" s="84">
        <f t="shared" si="10"/>
        <v>-3.2036059695524828</v>
      </c>
      <c r="E659" s="82" t="s">
        <v>8512</v>
      </c>
      <c r="F659" s="85" t="s">
        <v>8513</v>
      </c>
    </row>
    <row r="660" spans="1:6">
      <c r="A660" s="83"/>
      <c r="B660" s="80" t="s">
        <v>2667</v>
      </c>
      <c r="C660" s="84">
        <v>0.108522913841</v>
      </c>
      <c r="D660" s="84">
        <f t="shared" si="10"/>
        <v>-3.2039284052629045</v>
      </c>
      <c r="E660" s="82"/>
      <c r="F660" s="85"/>
    </row>
    <row r="661" spans="1:6">
      <c r="A661" s="83"/>
      <c r="B661" s="80" t="s">
        <v>8514</v>
      </c>
      <c r="C661" s="84">
        <v>0.108459241885</v>
      </c>
      <c r="D661" s="84">
        <f t="shared" si="10"/>
        <v>-3.2047751036238288</v>
      </c>
      <c r="E661" s="82" t="s">
        <v>8515</v>
      </c>
      <c r="F661" s="85" t="s">
        <v>8516</v>
      </c>
    </row>
    <row r="662" spans="1:6">
      <c r="A662" s="83"/>
      <c r="B662" s="80" t="s">
        <v>8517</v>
      </c>
      <c r="C662" s="84">
        <v>0.10825220612899999</v>
      </c>
      <c r="D662" s="84">
        <f t="shared" si="10"/>
        <v>-3.2075316681899952</v>
      </c>
      <c r="E662" s="82"/>
      <c r="F662" s="85"/>
    </row>
    <row r="663" spans="1:6">
      <c r="A663" s="83"/>
      <c r="B663" s="80" t="s">
        <v>8518</v>
      </c>
      <c r="C663" s="84">
        <v>0.108159513917</v>
      </c>
      <c r="D663" s="84">
        <f t="shared" si="10"/>
        <v>-3.2087675218002389</v>
      </c>
      <c r="E663" s="82" t="s">
        <v>6207</v>
      </c>
      <c r="F663" s="85" t="s">
        <v>6208</v>
      </c>
    </row>
    <row r="664" spans="1:6">
      <c r="A664" s="83"/>
      <c r="B664" s="80" t="s">
        <v>8519</v>
      </c>
      <c r="C664" s="84">
        <v>0.108113678714</v>
      </c>
      <c r="D664" s="84">
        <f t="shared" si="10"/>
        <v>-3.2093790282033381</v>
      </c>
      <c r="E664" s="82"/>
      <c r="F664" s="85"/>
    </row>
    <row r="665" spans="1:6">
      <c r="A665" s="83"/>
      <c r="B665" s="80" t="s">
        <v>8520</v>
      </c>
      <c r="C665" s="84">
        <v>0.107959888329</v>
      </c>
      <c r="D665" s="84">
        <f t="shared" si="10"/>
        <v>-3.2114327052567444</v>
      </c>
      <c r="E665" s="82"/>
      <c r="F665" s="85"/>
    </row>
    <row r="666" spans="1:6">
      <c r="A666" s="83"/>
      <c r="B666" s="80" t="s">
        <v>2896</v>
      </c>
      <c r="C666" s="84">
        <v>0.107849401101</v>
      </c>
      <c r="D666" s="84">
        <f t="shared" si="10"/>
        <v>-3.212909929803148</v>
      </c>
      <c r="E666" s="82"/>
      <c r="F666" s="85"/>
    </row>
    <row r="667" spans="1:6">
      <c r="A667" s="83"/>
      <c r="B667" s="80" t="s">
        <v>5836</v>
      </c>
      <c r="C667" s="84">
        <v>0.10781338083100001</v>
      </c>
      <c r="D667" s="84">
        <f t="shared" si="10"/>
        <v>-3.2133918513003867</v>
      </c>
      <c r="E667" s="82"/>
      <c r="F667" s="85"/>
    </row>
    <row r="668" spans="1:6">
      <c r="A668" s="83"/>
      <c r="B668" s="80" t="s">
        <v>8521</v>
      </c>
      <c r="C668" s="84">
        <v>0.10775055865200001</v>
      </c>
      <c r="D668" s="84">
        <f t="shared" si="10"/>
        <v>-3.2142327456437023</v>
      </c>
      <c r="E668" s="82"/>
      <c r="F668" s="85"/>
    </row>
    <row r="669" spans="1:6">
      <c r="A669" s="83"/>
      <c r="B669" s="80" t="s">
        <v>8522</v>
      </c>
      <c r="C669" s="84">
        <v>0.107543836411</v>
      </c>
      <c r="D669" s="84">
        <f t="shared" si="10"/>
        <v>-3.2170032519868754</v>
      </c>
      <c r="E669" s="82"/>
      <c r="F669" s="85"/>
    </row>
    <row r="670" spans="1:6">
      <c r="A670" s="83"/>
      <c r="B670" s="80" t="s">
        <v>8523</v>
      </c>
      <c r="C670" s="84">
        <v>0.107221581402</v>
      </c>
      <c r="D670" s="84">
        <f t="shared" si="10"/>
        <v>-3.2213327763305886</v>
      </c>
      <c r="E670" s="82"/>
      <c r="F670" s="85"/>
    </row>
    <row r="671" spans="1:6">
      <c r="A671" s="83"/>
      <c r="B671" s="80" t="s">
        <v>8524</v>
      </c>
      <c r="C671" s="84">
        <v>0.107221581402</v>
      </c>
      <c r="D671" s="84">
        <f t="shared" si="10"/>
        <v>-3.2213327763305886</v>
      </c>
      <c r="E671" s="82"/>
      <c r="F671" s="85"/>
    </row>
    <row r="672" spans="1:6">
      <c r="A672" s="83"/>
      <c r="B672" s="80" t="s">
        <v>8525</v>
      </c>
      <c r="C672" s="84">
        <v>0.107134534325</v>
      </c>
      <c r="D672" s="84">
        <f t="shared" si="10"/>
        <v>-3.2225044937111629</v>
      </c>
      <c r="E672" s="82" t="s">
        <v>8403</v>
      </c>
      <c r="F672" s="85" t="s">
        <v>8404</v>
      </c>
    </row>
    <row r="673" spans="1:6">
      <c r="A673" s="83"/>
      <c r="B673" s="80" t="s">
        <v>2821</v>
      </c>
      <c r="C673" s="84">
        <v>0.10699073147</v>
      </c>
      <c r="D673" s="84">
        <f t="shared" si="10"/>
        <v>-3.2244422724799997</v>
      </c>
      <c r="E673" s="82"/>
      <c r="F673" s="85"/>
    </row>
    <row r="674" spans="1:6">
      <c r="A674" s="83"/>
      <c r="B674" s="80" t="s">
        <v>8526</v>
      </c>
      <c r="C674" s="84">
        <v>0.10685071436099999</v>
      </c>
      <c r="D674" s="84">
        <f t="shared" si="10"/>
        <v>-3.2263315415772662</v>
      </c>
      <c r="E674" s="82" t="s">
        <v>8527</v>
      </c>
      <c r="F674" s="85" t="s">
        <v>8528</v>
      </c>
    </row>
    <row r="675" spans="1:6">
      <c r="A675" s="83"/>
      <c r="B675" s="80" t="s">
        <v>8529</v>
      </c>
      <c r="C675" s="84">
        <v>0.106280063864</v>
      </c>
      <c r="D675" s="84">
        <f t="shared" si="10"/>
        <v>-3.234057095026392</v>
      </c>
      <c r="E675" s="82" t="s">
        <v>8078</v>
      </c>
      <c r="F675" s="85" t="s">
        <v>8079</v>
      </c>
    </row>
    <row r="676" spans="1:6">
      <c r="A676" s="83"/>
      <c r="B676" s="80" t="s">
        <v>8530</v>
      </c>
      <c r="C676" s="84">
        <v>0.105948344932</v>
      </c>
      <c r="D676" s="84">
        <f t="shared" si="10"/>
        <v>-3.2385670440064063</v>
      </c>
      <c r="E676" s="82" t="s">
        <v>8462</v>
      </c>
      <c r="F676" s="85" t="s">
        <v>8463</v>
      </c>
    </row>
    <row r="677" spans="1:6">
      <c r="A677" s="83"/>
      <c r="B677" s="80" t="s">
        <v>8531</v>
      </c>
      <c r="C677" s="84">
        <v>0.10567328579099999</v>
      </c>
      <c r="D677" s="84">
        <f t="shared" si="10"/>
        <v>-3.2423173854132119</v>
      </c>
      <c r="E677" s="82"/>
      <c r="F677" s="85"/>
    </row>
    <row r="678" spans="1:6">
      <c r="A678" s="83"/>
      <c r="B678" s="80" t="s">
        <v>8532</v>
      </c>
      <c r="C678" s="84">
        <v>0.10556498533600001</v>
      </c>
      <c r="D678" s="84">
        <f t="shared" si="10"/>
        <v>-3.243796705824336</v>
      </c>
      <c r="E678" s="82" t="s">
        <v>8533</v>
      </c>
      <c r="F678" s="85" t="s">
        <v>8534</v>
      </c>
    </row>
    <row r="679" spans="1:6">
      <c r="A679" s="83"/>
      <c r="B679" s="80" t="s">
        <v>8535</v>
      </c>
      <c r="C679" s="84">
        <v>0.105536020181</v>
      </c>
      <c r="D679" s="84">
        <f t="shared" si="10"/>
        <v>-3.2441926100090366</v>
      </c>
      <c r="E679" s="82" t="s">
        <v>8536</v>
      </c>
      <c r="F679" s="85" t="s">
        <v>8537</v>
      </c>
    </row>
    <row r="680" spans="1:6">
      <c r="A680" s="83"/>
      <c r="B680" s="80" t="s">
        <v>8538</v>
      </c>
      <c r="C680" s="84">
        <v>0.105536020181</v>
      </c>
      <c r="D680" s="84">
        <f t="shared" si="10"/>
        <v>-3.2441926100090366</v>
      </c>
      <c r="E680" s="82"/>
      <c r="F680" s="85"/>
    </row>
    <row r="681" spans="1:6">
      <c r="A681" s="83"/>
      <c r="B681" s="80" t="s">
        <v>8539</v>
      </c>
      <c r="C681" s="84">
        <v>0.105255667729</v>
      </c>
      <c r="D681" s="84">
        <f t="shared" si="10"/>
        <v>-3.2480301743332856</v>
      </c>
      <c r="E681" s="30" t="s">
        <v>8540</v>
      </c>
      <c r="F681" s="34" t="s">
        <v>8541</v>
      </c>
    </row>
    <row r="682" spans="1:6">
      <c r="A682" s="83"/>
      <c r="B682" s="80" t="s">
        <v>8542</v>
      </c>
      <c r="C682" s="84">
        <v>0.105127921221</v>
      </c>
      <c r="D682" s="84">
        <f t="shared" si="10"/>
        <v>-3.2497822052512171</v>
      </c>
      <c r="E682" s="82"/>
      <c r="F682" s="85"/>
    </row>
    <row r="683" spans="1:6">
      <c r="A683" s="83"/>
      <c r="B683" s="80" t="s">
        <v>8543</v>
      </c>
      <c r="C683" s="84">
        <v>0.10506219194700001</v>
      </c>
      <c r="D683" s="84">
        <f t="shared" si="10"/>
        <v>-3.2506845055478659</v>
      </c>
      <c r="E683" s="82" t="s">
        <v>8544</v>
      </c>
      <c r="F683" s="85" t="s">
        <v>8545</v>
      </c>
    </row>
    <row r="684" spans="1:6">
      <c r="A684" s="83"/>
      <c r="B684" s="80" t="s">
        <v>8546</v>
      </c>
      <c r="C684" s="84">
        <v>0.105060303785</v>
      </c>
      <c r="D684" s="84">
        <f t="shared" si="10"/>
        <v>-3.2507104336803527</v>
      </c>
      <c r="E684" s="82" t="s">
        <v>8547</v>
      </c>
      <c r="F684" s="85" t="s">
        <v>8548</v>
      </c>
    </row>
    <row r="685" spans="1:6">
      <c r="A685" s="83"/>
      <c r="B685" s="80" t="s">
        <v>8549</v>
      </c>
      <c r="C685" s="84">
        <v>0.104796363304</v>
      </c>
      <c r="D685" s="84">
        <f t="shared" si="10"/>
        <v>-3.2543394422707701</v>
      </c>
      <c r="E685" s="82" t="s">
        <v>330</v>
      </c>
      <c r="F685" s="85" t="s">
        <v>331</v>
      </c>
    </row>
    <row r="686" spans="1:6">
      <c r="A686" s="83"/>
      <c r="B686" s="80" t="s">
        <v>8550</v>
      </c>
      <c r="C686" s="84">
        <v>0.104171257749</v>
      </c>
      <c r="D686" s="84">
        <f t="shared" si="10"/>
        <v>-3.2629708213305473</v>
      </c>
      <c r="E686" s="82" t="s">
        <v>8551</v>
      </c>
      <c r="F686" s="85" t="s">
        <v>8552</v>
      </c>
    </row>
    <row r="687" spans="1:6">
      <c r="A687" s="83"/>
      <c r="B687" s="80" t="s">
        <v>8553</v>
      </c>
      <c r="C687" s="84">
        <v>0.104100837004</v>
      </c>
      <c r="D687" s="84">
        <f t="shared" si="10"/>
        <v>-3.2639464264741873</v>
      </c>
      <c r="E687" s="82" t="s">
        <v>8554</v>
      </c>
      <c r="F687" s="85" t="s">
        <v>8555</v>
      </c>
    </row>
    <row r="688" spans="1:6">
      <c r="A688" s="83"/>
      <c r="B688" s="80" t="s">
        <v>7300</v>
      </c>
      <c r="C688" s="84">
        <v>0.103854542483</v>
      </c>
      <c r="D688" s="84">
        <f t="shared" si="10"/>
        <v>-3.2673637754368605</v>
      </c>
      <c r="E688" s="82" t="s">
        <v>7301</v>
      </c>
      <c r="F688" s="85" t="s">
        <v>7302</v>
      </c>
    </row>
    <row r="689" spans="1:6">
      <c r="A689" s="83"/>
      <c r="B689" s="80" t="s">
        <v>8556</v>
      </c>
      <c r="C689" s="84">
        <v>0.10384039885</v>
      </c>
      <c r="D689" s="84">
        <f t="shared" si="10"/>
        <v>-3.2675602650488833</v>
      </c>
      <c r="E689" s="30" t="s">
        <v>8557</v>
      </c>
      <c r="F689" s="34" t="s">
        <v>8558</v>
      </c>
    </row>
    <row r="690" spans="1:6">
      <c r="A690" s="83"/>
      <c r="B690" s="80" t="s">
        <v>8559</v>
      </c>
      <c r="C690" s="84">
        <v>0.103760284388</v>
      </c>
      <c r="D690" s="84">
        <f t="shared" si="10"/>
        <v>-3.2686737560159234</v>
      </c>
      <c r="E690" s="82" t="s">
        <v>8560</v>
      </c>
      <c r="F690" s="85" t="s">
        <v>8561</v>
      </c>
    </row>
    <row r="691" spans="1:6">
      <c r="A691" s="83"/>
      <c r="B691" s="80" t="s">
        <v>8562</v>
      </c>
      <c r="C691" s="84">
        <v>0.103631184848</v>
      </c>
      <c r="D691" s="84">
        <f t="shared" si="10"/>
        <v>-3.270469888623329</v>
      </c>
      <c r="E691" s="82"/>
      <c r="F691" s="85"/>
    </row>
    <row r="692" spans="1:6">
      <c r="A692" s="83"/>
      <c r="B692" s="80" t="s">
        <v>8563</v>
      </c>
      <c r="C692" s="84">
        <v>0.103631184848</v>
      </c>
      <c r="D692" s="84">
        <f t="shared" si="10"/>
        <v>-3.270469888623329</v>
      </c>
      <c r="E692" s="82"/>
      <c r="F692" s="85"/>
    </row>
    <row r="693" spans="1:6">
      <c r="A693" s="83"/>
      <c r="B693" s="80" t="s">
        <v>8564</v>
      </c>
      <c r="C693" s="84">
        <v>0.10353169262</v>
      </c>
      <c r="D693" s="84">
        <f t="shared" si="10"/>
        <v>-3.2718556287398268</v>
      </c>
      <c r="E693" s="82" t="s">
        <v>8565</v>
      </c>
      <c r="F693" s="85" t="s">
        <v>8566</v>
      </c>
    </row>
    <row r="694" spans="1:6">
      <c r="A694" s="83"/>
      <c r="B694" s="80" t="s">
        <v>8567</v>
      </c>
      <c r="C694" s="84">
        <v>0.10336054634899999</v>
      </c>
      <c r="D694" s="84">
        <f t="shared" si="10"/>
        <v>-3.2742424938439929</v>
      </c>
      <c r="E694" s="82" t="s">
        <v>8568</v>
      </c>
      <c r="F694" s="85" t="s">
        <v>8569</v>
      </c>
    </row>
    <row r="695" spans="1:6">
      <c r="A695" s="83"/>
      <c r="B695" s="80" t="s">
        <v>8570</v>
      </c>
      <c r="C695" s="84">
        <v>0.103218601333</v>
      </c>
      <c r="D695" s="84">
        <f t="shared" si="10"/>
        <v>-3.2762251083061833</v>
      </c>
      <c r="E695" s="82" t="s">
        <v>8571</v>
      </c>
      <c r="F695" s="85" t="s">
        <v>8572</v>
      </c>
    </row>
    <row r="696" spans="1:6">
      <c r="A696" s="83"/>
      <c r="B696" s="80" t="s">
        <v>428</v>
      </c>
      <c r="C696" s="84">
        <v>0.103218601333</v>
      </c>
      <c r="D696" s="84">
        <f t="shared" si="10"/>
        <v>-3.2762251083061833</v>
      </c>
      <c r="E696" s="82" t="s">
        <v>405</v>
      </c>
      <c r="F696" s="85" t="s">
        <v>406</v>
      </c>
    </row>
    <row r="697" spans="1:6">
      <c r="A697" s="83"/>
      <c r="B697" s="80" t="s">
        <v>8573</v>
      </c>
      <c r="C697" s="84">
        <v>0.10311320870100001</v>
      </c>
      <c r="D697" s="84">
        <f t="shared" si="10"/>
        <v>-3.2776989425223544</v>
      </c>
      <c r="E697" s="82" t="s">
        <v>4654</v>
      </c>
      <c r="F697" s="85" t="s">
        <v>4655</v>
      </c>
    </row>
    <row r="698" spans="1:6">
      <c r="A698" s="83"/>
      <c r="B698" s="80" t="s">
        <v>8574</v>
      </c>
      <c r="C698" s="84">
        <v>0.102996778042</v>
      </c>
      <c r="D698" s="84">
        <f t="shared" si="10"/>
        <v>-3.2793288873384046</v>
      </c>
      <c r="E698" s="82"/>
      <c r="F698" s="85"/>
    </row>
    <row r="699" spans="1:6">
      <c r="A699" s="83"/>
      <c r="B699" s="80" t="s">
        <v>8575</v>
      </c>
      <c r="C699" s="84">
        <v>0.102996778042</v>
      </c>
      <c r="D699" s="84">
        <f t="shared" si="10"/>
        <v>-3.2793288873384046</v>
      </c>
      <c r="E699" s="82" t="s">
        <v>8576</v>
      </c>
      <c r="F699" s="85" t="s">
        <v>8577</v>
      </c>
    </row>
    <row r="700" spans="1:6">
      <c r="A700" s="83"/>
      <c r="B700" s="80" t="s">
        <v>4715</v>
      </c>
      <c r="C700" s="84">
        <v>0.102996778042</v>
      </c>
      <c r="D700" s="84">
        <f t="shared" si="10"/>
        <v>-3.2793288873384046</v>
      </c>
      <c r="E700" s="82" t="s">
        <v>4716</v>
      </c>
      <c r="F700" s="85" t="s">
        <v>4717</v>
      </c>
    </row>
    <row r="701" spans="1:6">
      <c r="A701" s="83"/>
      <c r="B701" s="80" t="s">
        <v>8578</v>
      </c>
      <c r="C701" s="84">
        <v>0.102996778042</v>
      </c>
      <c r="D701" s="84">
        <f t="shared" si="10"/>
        <v>-3.2793288873384046</v>
      </c>
      <c r="E701" s="82"/>
      <c r="F701" s="85"/>
    </row>
    <row r="702" spans="1:6">
      <c r="A702" s="83"/>
      <c r="B702" s="80" t="s">
        <v>8579</v>
      </c>
      <c r="C702" s="84">
        <v>0.102714040922</v>
      </c>
      <c r="D702" s="84">
        <f t="shared" si="10"/>
        <v>-3.2832946845658766</v>
      </c>
      <c r="E702" s="82" t="s">
        <v>8580</v>
      </c>
      <c r="F702" s="85" t="s">
        <v>8581</v>
      </c>
    </row>
    <row r="703" spans="1:6">
      <c r="A703" s="83"/>
      <c r="B703" s="80" t="s">
        <v>5270</v>
      </c>
      <c r="C703" s="84">
        <v>0.10269376193599999</v>
      </c>
      <c r="D703" s="84">
        <f t="shared" si="10"/>
        <v>-3.2835795461166493</v>
      </c>
      <c r="E703" s="82" t="s">
        <v>5271</v>
      </c>
      <c r="F703" s="85" t="s">
        <v>5272</v>
      </c>
    </row>
    <row r="704" spans="1:6">
      <c r="A704" s="83"/>
      <c r="B704" s="80" t="s">
        <v>8582</v>
      </c>
      <c r="C704" s="84">
        <v>0.102458689262</v>
      </c>
      <c r="D704" s="84">
        <f t="shared" si="10"/>
        <v>-3.2868857540363967</v>
      </c>
      <c r="E704" s="82" t="s">
        <v>8583</v>
      </c>
      <c r="F704" s="85" t="s">
        <v>8584</v>
      </c>
    </row>
    <row r="705" spans="1:6">
      <c r="A705" s="83"/>
      <c r="B705" s="80" t="s">
        <v>8585</v>
      </c>
      <c r="C705" s="84">
        <v>0.102390278946</v>
      </c>
      <c r="D705" s="84">
        <f t="shared" si="10"/>
        <v>-3.287849344218678</v>
      </c>
      <c r="E705" s="82"/>
      <c r="F705" s="85"/>
    </row>
    <row r="706" spans="1:6">
      <c r="A706" s="83"/>
      <c r="B706" s="80" t="s">
        <v>8586</v>
      </c>
      <c r="C706" s="84">
        <v>0.102195917171</v>
      </c>
      <c r="D706" s="84">
        <f t="shared" si="10"/>
        <v>-3.2905905345688806</v>
      </c>
      <c r="E706" s="82"/>
      <c r="F706" s="85"/>
    </row>
    <row r="707" spans="1:6">
      <c r="A707" s="83"/>
      <c r="B707" s="80" t="s">
        <v>2741</v>
      </c>
      <c r="C707" s="84">
        <v>0.102093508468</v>
      </c>
      <c r="D707" s="84">
        <f t="shared" si="10"/>
        <v>-3.2920369583362938</v>
      </c>
      <c r="E707" s="82"/>
      <c r="F707" s="85"/>
    </row>
    <row r="708" spans="1:6">
      <c r="A708" s="83"/>
      <c r="B708" s="80" t="s">
        <v>8587</v>
      </c>
      <c r="C708" s="84">
        <v>0.10190434192800001</v>
      </c>
      <c r="D708" s="84">
        <f t="shared" ref="D708:D771" si="11">LOG(C708,2)</f>
        <v>-3.2947125718964716</v>
      </c>
      <c r="E708" s="82" t="s">
        <v>6289</v>
      </c>
      <c r="F708" s="85" t="s">
        <v>6290</v>
      </c>
    </row>
    <row r="709" spans="1:6">
      <c r="A709" s="83"/>
      <c r="B709" s="80" t="s">
        <v>5918</v>
      </c>
      <c r="C709" s="84">
        <v>0.101839978875</v>
      </c>
      <c r="D709" s="84">
        <f t="shared" si="11"/>
        <v>-3.2956240697983752</v>
      </c>
      <c r="E709" s="82"/>
      <c r="F709" s="85"/>
    </row>
    <row r="710" spans="1:6">
      <c r="A710" s="83"/>
      <c r="B710" s="80" t="s">
        <v>8588</v>
      </c>
      <c r="C710" s="84">
        <v>0.101585861407</v>
      </c>
      <c r="D710" s="84">
        <f t="shared" si="11"/>
        <v>-3.2992284712950202</v>
      </c>
      <c r="E710" s="82" t="s">
        <v>8589</v>
      </c>
      <c r="F710" s="85" t="s">
        <v>8590</v>
      </c>
    </row>
    <row r="711" spans="1:6">
      <c r="A711" s="83"/>
      <c r="B711" s="80" t="s">
        <v>84</v>
      </c>
      <c r="C711" s="84">
        <v>0.10151531126799999</v>
      </c>
      <c r="D711" s="84">
        <f t="shared" si="11"/>
        <v>-3.3002307534426074</v>
      </c>
      <c r="E711" s="82"/>
      <c r="F711" s="85"/>
    </row>
    <row r="712" spans="1:6">
      <c r="A712" s="83"/>
      <c r="B712" s="80" t="s">
        <v>8591</v>
      </c>
      <c r="C712" s="84">
        <v>0.101496677802</v>
      </c>
      <c r="D712" s="84">
        <f t="shared" si="11"/>
        <v>-3.3004955891224252</v>
      </c>
      <c r="E712" s="82" t="s">
        <v>8592</v>
      </c>
      <c r="F712" s="85" t="s">
        <v>8593</v>
      </c>
    </row>
    <row r="713" spans="1:6">
      <c r="A713" s="83"/>
      <c r="B713" s="80" t="s">
        <v>155</v>
      </c>
      <c r="C713" s="84">
        <v>0.101400088322</v>
      </c>
      <c r="D713" s="84">
        <f t="shared" si="11"/>
        <v>-3.3018691859222833</v>
      </c>
      <c r="E713" s="82" t="s">
        <v>161</v>
      </c>
      <c r="F713" s="85" t="s">
        <v>2671</v>
      </c>
    </row>
    <row r="714" spans="1:6">
      <c r="A714" s="83"/>
      <c r="B714" s="80" t="s">
        <v>8594</v>
      </c>
      <c r="C714" s="84">
        <v>0.101185919436</v>
      </c>
      <c r="D714" s="84">
        <f t="shared" si="11"/>
        <v>-3.3049195496494921</v>
      </c>
      <c r="E714" s="82" t="s">
        <v>314</v>
      </c>
      <c r="F714" s="85" t="s">
        <v>315</v>
      </c>
    </row>
    <row r="715" spans="1:6">
      <c r="A715" s="83"/>
      <c r="B715" s="80" t="s">
        <v>8595</v>
      </c>
      <c r="C715" s="84">
        <v>0.101174265581</v>
      </c>
      <c r="D715" s="84">
        <f t="shared" si="11"/>
        <v>-3.3050857182941082</v>
      </c>
      <c r="E715" s="82" t="s">
        <v>8596</v>
      </c>
      <c r="F715" s="85" t="s">
        <v>8597</v>
      </c>
    </row>
    <row r="716" spans="1:6">
      <c r="A716" s="83"/>
      <c r="B716" s="80" t="s">
        <v>6570</v>
      </c>
      <c r="C716" s="84">
        <v>0.101000770039</v>
      </c>
      <c r="D716" s="84">
        <f t="shared" si="11"/>
        <v>-3.307561802630969</v>
      </c>
      <c r="E716" s="82"/>
      <c r="F716" s="85"/>
    </row>
    <row r="717" spans="1:6">
      <c r="A717" s="83"/>
      <c r="B717" s="80" t="s">
        <v>258</v>
      </c>
      <c r="C717" s="84">
        <v>0.10046961096900001</v>
      </c>
      <c r="D717" s="84">
        <f t="shared" si="11"/>
        <v>-3.3151688992952053</v>
      </c>
      <c r="E717" s="82" t="s">
        <v>265</v>
      </c>
      <c r="F717" s="85" t="s">
        <v>2795</v>
      </c>
    </row>
    <row r="718" spans="1:6">
      <c r="A718" s="83"/>
      <c r="B718" s="80" t="s">
        <v>8598</v>
      </c>
      <c r="C718" s="84">
        <v>0.100462252446</v>
      </c>
      <c r="D718" s="84">
        <f t="shared" si="11"/>
        <v>-3.3152745679976667</v>
      </c>
      <c r="E718" s="82" t="s">
        <v>8599</v>
      </c>
      <c r="F718" s="85" t="s">
        <v>8600</v>
      </c>
    </row>
    <row r="719" spans="1:6">
      <c r="A719" s="83"/>
      <c r="B719" s="80" t="s">
        <v>8601</v>
      </c>
      <c r="C719" s="84">
        <v>0.100430216717</v>
      </c>
      <c r="D719" s="84">
        <f t="shared" si="11"/>
        <v>-3.3157346926399085</v>
      </c>
      <c r="E719" s="82" t="s">
        <v>2236</v>
      </c>
      <c r="F719" s="85" t="s">
        <v>2237</v>
      </c>
    </row>
    <row r="720" spans="1:6">
      <c r="A720" s="83"/>
      <c r="B720" s="80" t="s">
        <v>7460</v>
      </c>
      <c r="C720" s="84">
        <v>0.100365460837</v>
      </c>
      <c r="D720" s="84">
        <f t="shared" si="11"/>
        <v>-3.3166652205409193</v>
      </c>
      <c r="E720" s="82" t="s">
        <v>7461</v>
      </c>
      <c r="F720" s="85" t="s">
        <v>7462</v>
      </c>
    </row>
    <row r="721" spans="1:6">
      <c r="A721" s="83"/>
      <c r="B721" s="80" t="s">
        <v>8602</v>
      </c>
      <c r="C721" s="84">
        <v>0.10017806303</v>
      </c>
      <c r="D721" s="84">
        <f t="shared" si="11"/>
        <v>-3.3193614728088656</v>
      </c>
      <c r="E721" s="82"/>
      <c r="F721" s="85"/>
    </row>
    <row r="722" spans="1:6">
      <c r="A722" s="83"/>
      <c r="B722" s="80" t="s">
        <v>8603</v>
      </c>
      <c r="C722" s="84">
        <v>0.10017806303</v>
      </c>
      <c r="D722" s="84">
        <f t="shared" si="11"/>
        <v>-3.3193614728088656</v>
      </c>
      <c r="E722" s="82"/>
      <c r="F722" s="85"/>
    </row>
    <row r="723" spans="1:6">
      <c r="A723" s="83"/>
      <c r="B723" s="80" t="s">
        <v>8604</v>
      </c>
      <c r="C723" s="84">
        <v>0.100159801519</v>
      </c>
      <c r="D723" s="84">
        <f t="shared" si="11"/>
        <v>-3.319624486408328</v>
      </c>
      <c r="E723" s="82" t="s">
        <v>8605</v>
      </c>
      <c r="F723" s="85" t="s">
        <v>8606</v>
      </c>
    </row>
    <row r="724" spans="1:6">
      <c r="A724" s="83"/>
      <c r="B724" s="80" t="s">
        <v>8607</v>
      </c>
      <c r="C724" s="84">
        <v>9.9431384602000003E-2</v>
      </c>
      <c r="D724" s="84">
        <f t="shared" si="11"/>
        <v>-3.3301548926847797</v>
      </c>
      <c r="E724" s="82"/>
      <c r="F724" s="85"/>
    </row>
    <row r="725" spans="1:6">
      <c r="A725" s="83"/>
      <c r="B725" s="80" t="s">
        <v>5071</v>
      </c>
      <c r="C725" s="84">
        <v>9.9269977104299995E-2</v>
      </c>
      <c r="D725" s="84">
        <f t="shared" si="11"/>
        <v>-3.3324987301473161</v>
      </c>
      <c r="E725" s="30" t="s">
        <v>5072</v>
      </c>
      <c r="F725" s="1" t="s">
        <v>5073</v>
      </c>
    </row>
    <row r="726" spans="1:6">
      <c r="A726" s="83"/>
      <c r="B726" s="80" t="s">
        <v>8608</v>
      </c>
      <c r="C726" s="84">
        <v>9.8959741543200003E-2</v>
      </c>
      <c r="D726" s="84">
        <f t="shared" si="11"/>
        <v>-3.3370144573952696</v>
      </c>
      <c r="E726" s="82" t="s">
        <v>8474</v>
      </c>
      <c r="F726" s="85" t="s">
        <v>8475</v>
      </c>
    </row>
    <row r="727" spans="1:6">
      <c r="A727" s="83"/>
      <c r="B727" s="80" t="s">
        <v>8609</v>
      </c>
      <c r="C727" s="84">
        <v>9.8876241895899997E-2</v>
      </c>
      <c r="D727" s="84">
        <f t="shared" si="11"/>
        <v>-3.3382322796754713</v>
      </c>
      <c r="E727" s="82"/>
      <c r="F727" s="85"/>
    </row>
    <row r="728" spans="1:6">
      <c r="A728" s="83"/>
      <c r="B728" s="80" t="s">
        <v>3528</v>
      </c>
      <c r="C728" s="84">
        <v>9.8876241895899997E-2</v>
      </c>
      <c r="D728" s="84">
        <f t="shared" si="11"/>
        <v>-3.3382322796754713</v>
      </c>
      <c r="E728" s="82"/>
      <c r="F728" s="85"/>
    </row>
    <row r="729" spans="1:6">
      <c r="A729" s="83"/>
      <c r="B729" s="80" t="s">
        <v>8610</v>
      </c>
      <c r="C729" s="84">
        <v>9.8735388600400001E-2</v>
      </c>
      <c r="D729" s="84">
        <f t="shared" si="11"/>
        <v>-3.3402889236575479</v>
      </c>
      <c r="E729" s="82" t="s">
        <v>8611</v>
      </c>
      <c r="F729" s="85" t="s">
        <v>8612</v>
      </c>
    </row>
    <row r="730" spans="1:6">
      <c r="A730" s="83"/>
      <c r="B730" s="80" t="s">
        <v>8613</v>
      </c>
      <c r="C730" s="84">
        <v>9.8735388600400001E-2</v>
      </c>
      <c r="D730" s="84">
        <f t="shared" si="11"/>
        <v>-3.3402889236575479</v>
      </c>
      <c r="E730" s="82" t="s">
        <v>8614</v>
      </c>
      <c r="F730" s="85" t="s">
        <v>8615</v>
      </c>
    </row>
    <row r="731" spans="1:6">
      <c r="A731" s="83"/>
      <c r="B731" s="80" t="s">
        <v>8616</v>
      </c>
      <c r="C731" s="84">
        <v>9.8735388600400001E-2</v>
      </c>
      <c r="D731" s="84">
        <f t="shared" si="11"/>
        <v>-3.3402889236575479</v>
      </c>
      <c r="E731" s="82"/>
      <c r="F731" s="85"/>
    </row>
    <row r="732" spans="1:6">
      <c r="A732" s="83"/>
      <c r="B732" s="80" t="s">
        <v>7345</v>
      </c>
      <c r="C732" s="84">
        <v>9.8441861456999999E-2</v>
      </c>
      <c r="D732" s="84">
        <f t="shared" si="11"/>
        <v>-3.3445842515094109</v>
      </c>
      <c r="E732" s="82" t="s">
        <v>7346</v>
      </c>
      <c r="F732" s="85" t="s">
        <v>7347</v>
      </c>
    </row>
    <row r="733" spans="1:6">
      <c r="A733" s="83"/>
      <c r="B733" s="80" t="s">
        <v>4508</v>
      </c>
      <c r="C733" s="84">
        <v>9.8243052967199998E-2</v>
      </c>
      <c r="D733" s="84">
        <f t="shared" si="11"/>
        <v>-3.3475007956769507</v>
      </c>
      <c r="E733" s="82" t="s">
        <v>4122</v>
      </c>
      <c r="F733" s="85" t="s">
        <v>4123</v>
      </c>
    </row>
    <row r="734" spans="1:6">
      <c r="A734" s="83"/>
      <c r="B734" s="80" t="s">
        <v>5408</v>
      </c>
      <c r="C734" s="84">
        <v>9.8243052967199998E-2</v>
      </c>
      <c r="D734" s="84">
        <f t="shared" si="11"/>
        <v>-3.3475007956769507</v>
      </c>
      <c r="E734" s="82"/>
      <c r="F734" s="85"/>
    </row>
    <row r="735" spans="1:6">
      <c r="A735" s="83"/>
      <c r="B735" s="80" t="s">
        <v>8617</v>
      </c>
      <c r="C735" s="84">
        <v>9.8205705035899996E-2</v>
      </c>
      <c r="D735" s="84">
        <f t="shared" si="11"/>
        <v>-3.348049352730412</v>
      </c>
      <c r="E735" s="30" t="s">
        <v>8618</v>
      </c>
      <c r="F735" s="34" t="s">
        <v>8619</v>
      </c>
    </row>
    <row r="736" spans="1:6">
      <c r="A736" s="83"/>
      <c r="B736" s="80" t="s">
        <v>3420</v>
      </c>
      <c r="C736" s="84">
        <v>9.7866750817100001E-2</v>
      </c>
      <c r="D736" s="84">
        <f t="shared" si="11"/>
        <v>-3.353037386929838</v>
      </c>
      <c r="E736" s="82"/>
      <c r="F736" s="85"/>
    </row>
    <row r="737" spans="1:6">
      <c r="A737" s="83"/>
      <c r="B737" s="80" t="s">
        <v>8620</v>
      </c>
      <c r="C737" s="84">
        <v>9.7849066558899994E-2</v>
      </c>
      <c r="D737" s="84">
        <f t="shared" si="11"/>
        <v>-3.3532981015927459</v>
      </c>
      <c r="E737" s="82" t="s">
        <v>8621</v>
      </c>
      <c r="F737" s="85" t="s">
        <v>8622</v>
      </c>
    </row>
    <row r="738" spans="1:6">
      <c r="A738" s="83"/>
      <c r="B738" s="80" t="s">
        <v>8623</v>
      </c>
      <c r="C738" s="84">
        <v>9.7616612507999995E-2</v>
      </c>
      <c r="D738" s="84">
        <f t="shared" si="11"/>
        <v>-3.3567295015824117</v>
      </c>
      <c r="E738" s="82" t="s">
        <v>6167</v>
      </c>
      <c r="F738" s="85" t="s">
        <v>6168</v>
      </c>
    </row>
    <row r="739" spans="1:6">
      <c r="A739" s="83"/>
      <c r="B739" s="80" t="s">
        <v>7305</v>
      </c>
      <c r="C739" s="84">
        <v>9.7509517980299998E-2</v>
      </c>
      <c r="D739" s="84">
        <f t="shared" si="11"/>
        <v>-3.3583131414480363</v>
      </c>
      <c r="E739" s="82" t="s">
        <v>7306</v>
      </c>
      <c r="F739" s="85" t="s">
        <v>7307</v>
      </c>
    </row>
    <row r="740" spans="1:6">
      <c r="A740" s="83"/>
      <c r="B740" s="80" t="s">
        <v>8624</v>
      </c>
      <c r="C740" s="84">
        <v>9.7509517980299998E-2</v>
      </c>
      <c r="D740" s="84">
        <f t="shared" si="11"/>
        <v>-3.3583131414480363</v>
      </c>
      <c r="E740" s="82" t="s">
        <v>8527</v>
      </c>
      <c r="F740" s="85" t="s">
        <v>8528</v>
      </c>
    </row>
    <row r="741" spans="1:6">
      <c r="A741" s="83"/>
      <c r="B741" s="80" t="s">
        <v>5517</v>
      </c>
      <c r="C741" s="84">
        <v>9.7508144444399994E-2</v>
      </c>
      <c r="D741" s="84">
        <f t="shared" si="11"/>
        <v>-3.3583334636425164</v>
      </c>
      <c r="E741" s="82" t="s">
        <v>5518</v>
      </c>
      <c r="F741" s="85" t="s">
        <v>5519</v>
      </c>
    </row>
    <row r="742" spans="1:6">
      <c r="A742" s="83"/>
      <c r="B742" s="80" t="s">
        <v>8625</v>
      </c>
      <c r="C742" s="84">
        <v>9.7508144444399994E-2</v>
      </c>
      <c r="D742" s="84">
        <f t="shared" si="11"/>
        <v>-3.3583334636425164</v>
      </c>
      <c r="E742" s="82"/>
      <c r="F742" s="85"/>
    </row>
    <row r="743" spans="1:6">
      <c r="A743" s="83"/>
      <c r="B743" s="80" t="s">
        <v>8626</v>
      </c>
      <c r="C743" s="84">
        <v>9.7218724062200002E-2</v>
      </c>
      <c r="D743" s="84">
        <f t="shared" si="11"/>
        <v>-3.3626219900363821</v>
      </c>
      <c r="E743" s="82" t="s">
        <v>8627</v>
      </c>
      <c r="F743" s="85" t="s">
        <v>8628</v>
      </c>
    </row>
    <row r="744" spans="1:6">
      <c r="A744" s="83"/>
      <c r="B744" s="80" t="s">
        <v>8629</v>
      </c>
      <c r="C744" s="84">
        <v>9.70893274679E-2</v>
      </c>
      <c r="D744" s="84">
        <f t="shared" si="11"/>
        <v>-3.3645434734852682</v>
      </c>
      <c r="E744" s="82" t="s">
        <v>8630</v>
      </c>
      <c r="F744" s="85" t="s">
        <v>8631</v>
      </c>
    </row>
    <row r="745" spans="1:6">
      <c r="A745" s="83"/>
      <c r="B745" s="80" t="s">
        <v>8632</v>
      </c>
      <c r="C745" s="84">
        <v>9.70893274679E-2</v>
      </c>
      <c r="D745" s="84">
        <f t="shared" si="11"/>
        <v>-3.3645434734852682</v>
      </c>
      <c r="E745" s="82"/>
      <c r="F745" s="85"/>
    </row>
    <row r="746" spans="1:6">
      <c r="A746" s="83"/>
      <c r="B746" s="80" t="s">
        <v>8633</v>
      </c>
      <c r="C746" s="84">
        <v>9.6863472110199994E-2</v>
      </c>
      <c r="D746" s="84">
        <f t="shared" si="11"/>
        <v>-3.3679034719230718</v>
      </c>
      <c r="E746" s="82" t="s">
        <v>8634</v>
      </c>
      <c r="F746" s="85" t="s">
        <v>8635</v>
      </c>
    </row>
    <row r="747" spans="1:6">
      <c r="A747" s="83"/>
      <c r="B747" s="80" t="s">
        <v>3136</v>
      </c>
      <c r="C747" s="84">
        <v>9.6839250368599999E-2</v>
      </c>
      <c r="D747" s="84">
        <f t="shared" si="11"/>
        <v>-3.3682642782785317</v>
      </c>
      <c r="E747" s="82" t="s">
        <v>3137</v>
      </c>
      <c r="F747" s="85" t="s">
        <v>3138</v>
      </c>
    </row>
    <row r="748" spans="1:6">
      <c r="A748" s="83"/>
      <c r="B748" s="80" t="s">
        <v>8636</v>
      </c>
      <c r="C748" s="84">
        <v>9.6839250368599999E-2</v>
      </c>
      <c r="D748" s="84">
        <f t="shared" si="11"/>
        <v>-3.3682642782785317</v>
      </c>
      <c r="E748" s="82"/>
      <c r="F748" s="85"/>
    </row>
    <row r="749" spans="1:6">
      <c r="A749" s="83"/>
      <c r="B749" s="80" t="s">
        <v>8637</v>
      </c>
      <c r="C749" s="84">
        <v>9.6839250368599999E-2</v>
      </c>
      <c r="D749" s="84">
        <f t="shared" si="11"/>
        <v>-3.3682642782785317</v>
      </c>
      <c r="E749" s="82"/>
      <c r="F749" s="85"/>
    </row>
    <row r="750" spans="1:6">
      <c r="A750" s="83"/>
      <c r="B750" s="80" t="s">
        <v>8638</v>
      </c>
      <c r="C750" s="84">
        <v>9.6654337014500005E-2</v>
      </c>
      <c r="D750" s="84">
        <f t="shared" si="11"/>
        <v>-3.3710217201532222</v>
      </c>
      <c r="E750" s="82" t="s">
        <v>1891</v>
      </c>
      <c r="F750" s="85" t="s">
        <v>1892</v>
      </c>
    </row>
    <row r="751" spans="1:6">
      <c r="A751" s="83"/>
      <c r="B751" s="80" t="s">
        <v>8639</v>
      </c>
      <c r="C751" s="84">
        <v>9.6624199630499993E-2</v>
      </c>
      <c r="D751" s="84">
        <f t="shared" si="11"/>
        <v>-3.37147163099743</v>
      </c>
      <c r="E751" s="82" t="s">
        <v>8640</v>
      </c>
      <c r="F751" s="85" t="s">
        <v>8641</v>
      </c>
    </row>
    <row r="752" spans="1:6">
      <c r="A752" s="83"/>
      <c r="B752" s="80" t="s">
        <v>8642</v>
      </c>
      <c r="C752" s="84">
        <v>9.6573742685199998E-2</v>
      </c>
      <c r="D752" s="84">
        <f t="shared" si="11"/>
        <v>-3.3722251999593476</v>
      </c>
      <c r="E752" s="82"/>
      <c r="F752" s="85"/>
    </row>
    <row r="753" spans="1:6">
      <c r="A753" s="83"/>
      <c r="B753" s="80" t="s">
        <v>8643</v>
      </c>
      <c r="C753" s="84">
        <v>9.6529783125800003E-2</v>
      </c>
      <c r="D753" s="84">
        <f t="shared" si="11"/>
        <v>-3.3728820521755383</v>
      </c>
      <c r="E753" s="82" t="s">
        <v>8644</v>
      </c>
      <c r="F753" s="85" t="s">
        <v>8645</v>
      </c>
    </row>
    <row r="754" spans="1:6">
      <c r="A754" s="83"/>
      <c r="B754" s="80" t="s">
        <v>8646</v>
      </c>
      <c r="C754" s="84">
        <v>9.6125840962200004E-2</v>
      </c>
      <c r="D754" s="84">
        <f t="shared" si="11"/>
        <v>-3.3789318751482353</v>
      </c>
      <c r="E754" s="82" t="s">
        <v>8647</v>
      </c>
      <c r="F754" s="85" t="s">
        <v>8648</v>
      </c>
    </row>
    <row r="755" spans="1:6">
      <c r="A755" s="83"/>
      <c r="B755" s="80" t="s">
        <v>6244</v>
      </c>
      <c r="C755" s="84">
        <v>9.6068577238200004E-2</v>
      </c>
      <c r="D755" s="84">
        <f t="shared" si="11"/>
        <v>-3.3797915680972381</v>
      </c>
      <c r="E755" s="82" t="s">
        <v>6245</v>
      </c>
      <c r="F755" s="85" t="s">
        <v>6246</v>
      </c>
    </row>
    <row r="756" spans="1:6">
      <c r="A756" s="83"/>
      <c r="B756" s="80" t="s">
        <v>8649</v>
      </c>
      <c r="C756" s="84">
        <v>9.5648272271499996E-2</v>
      </c>
      <c r="D756" s="84">
        <f t="shared" si="11"/>
        <v>-3.386117280877682</v>
      </c>
      <c r="E756" s="30" t="s">
        <v>8650</v>
      </c>
      <c r="F756" s="34" t="s">
        <v>8651</v>
      </c>
    </row>
    <row r="757" spans="1:6">
      <c r="A757" s="83"/>
      <c r="B757" s="80" t="s">
        <v>8652</v>
      </c>
      <c r="C757" s="84">
        <v>9.5624165023199995E-2</v>
      </c>
      <c r="D757" s="84">
        <f t="shared" si="11"/>
        <v>-3.3864809444378676</v>
      </c>
      <c r="E757" s="82" t="s">
        <v>4710</v>
      </c>
      <c r="F757" s="85" t="s">
        <v>4711</v>
      </c>
    </row>
    <row r="758" spans="1:6">
      <c r="A758" s="83"/>
      <c r="B758" s="80" t="s">
        <v>8653</v>
      </c>
      <c r="C758" s="84">
        <v>9.5620004662199998E-2</v>
      </c>
      <c r="D758" s="84">
        <f t="shared" si="11"/>
        <v>-3.3865437137467973</v>
      </c>
      <c r="E758" s="82" t="s">
        <v>8654</v>
      </c>
      <c r="F758" s="85" t="s">
        <v>8655</v>
      </c>
    </row>
    <row r="759" spans="1:6">
      <c r="A759" s="83"/>
      <c r="B759" s="80" t="s">
        <v>8656</v>
      </c>
      <c r="C759" s="84">
        <v>9.5403257045899997E-2</v>
      </c>
      <c r="D759" s="84">
        <f t="shared" si="11"/>
        <v>-3.3898176694165074</v>
      </c>
      <c r="E759" s="82" t="s">
        <v>8657</v>
      </c>
      <c r="F759" s="85" t="s">
        <v>8658</v>
      </c>
    </row>
    <row r="760" spans="1:6">
      <c r="A760" s="83"/>
      <c r="B760" s="80" t="s">
        <v>8659</v>
      </c>
      <c r="C760" s="84">
        <v>9.5353168105600003E-2</v>
      </c>
      <c r="D760" s="84">
        <f t="shared" si="11"/>
        <v>-3.3905753169492456</v>
      </c>
      <c r="E760" s="82" t="s">
        <v>8660</v>
      </c>
      <c r="F760" s="85" t="s">
        <v>8661</v>
      </c>
    </row>
    <row r="761" spans="1:6">
      <c r="A761" s="83"/>
      <c r="B761" s="80" t="s">
        <v>8662</v>
      </c>
      <c r="C761" s="84">
        <v>9.5150268635800006E-2</v>
      </c>
      <c r="D761" s="84">
        <f t="shared" si="11"/>
        <v>-3.3936484601383876</v>
      </c>
      <c r="E761" s="82" t="s">
        <v>8663</v>
      </c>
      <c r="F761" s="85" t="s">
        <v>8664</v>
      </c>
    </row>
    <row r="762" spans="1:6">
      <c r="A762" s="83"/>
      <c r="B762" s="80" t="s">
        <v>8665</v>
      </c>
      <c r="C762" s="84">
        <v>9.5150268635800006E-2</v>
      </c>
      <c r="D762" s="84">
        <f t="shared" si="11"/>
        <v>-3.3936484601383876</v>
      </c>
      <c r="E762" s="82" t="s">
        <v>8666</v>
      </c>
      <c r="F762" s="85" t="s">
        <v>8667</v>
      </c>
    </row>
    <row r="763" spans="1:6">
      <c r="A763" s="83"/>
      <c r="B763" s="80" t="s">
        <v>8668</v>
      </c>
      <c r="C763" s="84">
        <v>9.5150268635800006E-2</v>
      </c>
      <c r="D763" s="84">
        <f t="shared" si="11"/>
        <v>-3.3936484601383876</v>
      </c>
      <c r="E763" s="30" t="s">
        <v>8669</v>
      </c>
      <c r="F763" s="34" t="s">
        <v>8670</v>
      </c>
    </row>
    <row r="764" spans="1:6">
      <c r="A764" s="83"/>
      <c r="B764" s="80" t="s">
        <v>8671</v>
      </c>
      <c r="C764" s="84">
        <v>9.5150268635800006E-2</v>
      </c>
      <c r="D764" s="84">
        <f t="shared" si="11"/>
        <v>-3.3936484601383876</v>
      </c>
      <c r="E764" s="82" t="s">
        <v>8672</v>
      </c>
      <c r="F764" s="85" t="s">
        <v>8673</v>
      </c>
    </row>
    <row r="765" spans="1:6">
      <c r="A765" s="83"/>
      <c r="B765" s="80" t="s">
        <v>8674</v>
      </c>
      <c r="C765" s="84">
        <v>9.5150268635800006E-2</v>
      </c>
      <c r="D765" s="84">
        <f t="shared" si="11"/>
        <v>-3.3936484601383876</v>
      </c>
      <c r="E765" s="82"/>
      <c r="F765" s="85"/>
    </row>
    <row r="766" spans="1:6">
      <c r="A766" s="83"/>
      <c r="B766" s="80" t="s">
        <v>8675</v>
      </c>
      <c r="C766" s="84">
        <v>9.5150268635800006E-2</v>
      </c>
      <c r="D766" s="84">
        <f t="shared" si="11"/>
        <v>-3.3936484601383876</v>
      </c>
      <c r="E766" s="82" t="s">
        <v>8676</v>
      </c>
      <c r="F766" s="85" t="s">
        <v>8677</v>
      </c>
    </row>
    <row r="767" spans="1:6">
      <c r="A767" s="83"/>
      <c r="B767" s="80" t="s">
        <v>5758</v>
      </c>
      <c r="C767" s="84">
        <v>9.5150268635800006E-2</v>
      </c>
      <c r="D767" s="84">
        <f t="shared" si="11"/>
        <v>-3.3936484601383876</v>
      </c>
      <c r="E767" s="82" t="s">
        <v>5759</v>
      </c>
      <c r="F767" s="85" t="s">
        <v>5760</v>
      </c>
    </row>
    <row r="768" spans="1:6">
      <c r="A768" s="83"/>
      <c r="B768" s="80" t="s">
        <v>8678</v>
      </c>
      <c r="C768" s="84">
        <v>9.5150268635800006E-2</v>
      </c>
      <c r="D768" s="84">
        <f t="shared" si="11"/>
        <v>-3.3936484601383876</v>
      </c>
      <c r="E768" s="82" t="s">
        <v>6586</v>
      </c>
      <c r="F768" s="85" t="s">
        <v>6587</v>
      </c>
    </row>
    <row r="769" spans="1:6">
      <c r="A769" s="83"/>
      <c r="B769" s="80" t="s">
        <v>8679</v>
      </c>
      <c r="C769" s="84">
        <v>9.5150268635800006E-2</v>
      </c>
      <c r="D769" s="84">
        <f t="shared" si="11"/>
        <v>-3.3936484601383876</v>
      </c>
      <c r="E769" s="82"/>
      <c r="F769" s="85"/>
    </row>
    <row r="770" spans="1:6">
      <c r="A770" s="83"/>
      <c r="B770" s="80" t="s">
        <v>8680</v>
      </c>
      <c r="C770" s="84">
        <v>9.4979453583000001E-2</v>
      </c>
      <c r="D770" s="84">
        <f t="shared" si="11"/>
        <v>-3.3962407333822617</v>
      </c>
      <c r="E770" s="82"/>
      <c r="F770" s="85"/>
    </row>
    <row r="771" spans="1:6">
      <c r="A771" s="83"/>
      <c r="B771" s="80" t="s">
        <v>7229</v>
      </c>
      <c r="C771" s="84">
        <v>9.4979453583000001E-2</v>
      </c>
      <c r="D771" s="84">
        <f t="shared" si="11"/>
        <v>-3.3962407333822617</v>
      </c>
      <c r="E771" s="82" t="s">
        <v>7230</v>
      </c>
      <c r="F771" s="85" t="s">
        <v>7231</v>
      </c>
    </row>
    <row r="772" spans="1:6">
      <c r="A772" s="83"/>
      <c r="B772" s="80" t="s">
        <v>8681</v>
      </c>
      <c r="C772" s="84">
        <v>9.4979453583000001E-2</v>
      </c>
      <c r="D772" s="84">
        <f t="shared" ref="D772:D835" si="12">LOG(C772,2)</f>
        <v>-3.3962407333822617</v>
      </c>
      <c r="E772" s="82"/>
      <c r="F772" s="85"/>
    </row>
    <row r="773" spans="1:6">
      <c r="A773" s="83"/>
      <c r="B773" s="80" t="s">
        <v>8682</v>
      </c>
      <c r="C773" s="84">
        <v>9.4979453583000001E-2</v>
      </c>
      <c r="D773" s="84">
        <f t="shared" si="12"/>
        <v>-3.3962407333822617</v>
      </c>
      <c r="E773" s="82" t="s">
        <v>2543</v>
      </c>
      <c r="F773" s="85" t="s">
        <v>2544</v>
      </c>
    </row>
    <row r="774" spans="1:6">
      <c r="A774" s="83"/>
      <c r="B774" s="80" t="s">
        <v>8683</v>
      </c>
      <c r="C774" s="84">
        <v>9.4884494527299995E-2</v>
      </c>
      <c r="D774" s="84">
        <f t="shared" si="12"/>
        <v>-3.3976838401071809</v>
      </c>
      <c r="E774" s="82" t="s">
        <v>8684</v>
      </c>
      <c r="F774" s="85" t="s">
        <v>8685</v>
      </c>
    </row>
    <row r="775" spans="1:6">
      <c r="A775" s="83"/>
      <c r="B775" s="80" t="s">
        <v>8686</v>
      </c>
      <c r="C775" s="84">
        <v>9.4884494527299995E-2</v>
      </c>
      <c r="D775" s="84">
        <f t="shared" si="12"/>
        <v>-3.3976838401071809</v>
      </c>
      <c r="E775" s="82" t="s">
        <v>8687</v>
      </c>
      <c r="F775" s="85" t="s">
        <v>8688</v>
      </c>
    </row>
    <row r="776" spans="1:6">
      <c r="A776" s="83"/>
      <c r="B776" s="80" t="s">
        <v>8689</v>
      </c>
      <c r="C776" s="84">
        <v>9.4884494527299995E-2</v>
      </c>
      <c r="D776" s="84">
        <f t="shared" si="12"/>
        <v>-3.3976838401071809</v>
      </c>
      <c r="E776" s="82" t="s">
        <v>6140</v>
      </c>
      <c r="F776" s="85" t="s">
        <v>6141</v>
      </c>
    </row>
    <row r="777" spans="1:6">
      <c r="A777" s="83"/>
      <c r="B777" s="80" t="s">
        <v>8690</v>
      </c>
      <c r="C777" s="84">
        <v>9.4606269380200003E-2</v>
      </c>
      <c r="D777" s="84">
        <f t="shared" si="12"/>
        <v>-3.4019203983450832</v>
      </c>
      <c r="E777" s="82" t="s">
        <v>8691</v>
      </c>
      <c r="F777" s="85" t="s">
        <v>8692</v>
      </c>
    </row>
    <row r="778" spans="1:6">
      <c r="A778" s="83"/>
      <c r="B778" s="80" t="s">
        <v>8693</v>
      </c>
      <c r="C778" s="84">
        <v>9.4346635383800004E-2</v>
      </c>
      <c r="D778" s="84">
        <f t="shared" si="12"/>
        <v>-3.4058851208272194</v>
      </c>
      <c r="E778" s="82" t="s">
        <v>8694</v>
      </c>
      <c r="F778" s="85" t="s">
        <v>8695</v>
      </c>
    </row>
    <row r="779" spans="1:6">
      <c r="A779" s="83"/>
      <c r="B779" s="80" t="s">
        <v>8696</v>
      </c>
      <c r="C779" s="84">
        <v>9.4215650015900002E-2</v>
      </c>
      <c r="D779" s="84">
        <f t="shared" si="12"/>
        <v>-3.4078894661892143</v>
      </c>
      <c r="E779" s="82"/>
      <c r="F779" s="85"/>
    </row>
    <row r="780" spans="1:6">
      <c r="A780" s="83"/>
      <c r="B780" s="80" t="s">
        <v>8697</v>
      </c>
      <c r="C780" s="84">
        <v>9.4148413896200003E-2</v>
      </c>
      <c r="D780" s="84">
        <f t="shared" si="12"/>
        <v>-3.4089193995912117</v>
      </c>
      <c r="E780" s="82" t="s">
        <v>2407</v>
      </c>
      <c r="F780" s="85" t="s">
        <v>2408</v>
      </c>
    </row>
    <row r="781" spans="1:6">
      <c r="A781" s="83"/>
      <c r="B781" s="80" t="s">
        <v>8698</v>
      </c>
      <c r="C781" s="84">
        <v>9.3939673639599999E-2</v>
      </c>
      <c r="D781" s="84">
        <f t="shared" si="12"/>
        <v>-3.4121216083074946</v>
      </c>
      <c r="E781" s="82" t="s">
        <v>8699</v>
      </c>
      <c r="F781" s="85" t="s">
        <v>8700</v>
      </c>
    </row>
    <row r="782" spans="1:6">
      <c r="A782" s="83"/>
      <c r="B782" s="80" t="s">
        <v>2865</v>
      </c>
      <c r="C782" s="84">
        <v>9.3711948312399998E-2</v>
      </c>
      <c r="D782" s="84">
        <f t="shared" si="12"/>
        <v>-3.4156231859448165</v>
      </c>
      <c r="E782" s="82" t="s">
        <v>2866</v>
      </c>
      <c r="F782" s="85" t="s">
        <v>2867</v>
      </c>
    </row>
    <row r="783" spans="1:6">
      <c r="A783" s="83"/>
      <c r="B783" s="80" t="s">
        <v>8701</v>
      </c>
      <c r="C783" s="84">
        <v>9.3327845551699998E-2</v>
      </c>
      <c r="D783" s="84">
        <f t="shared" si="12"/>
        <v>-3.4215485980252054</v>
      </c>
      <c r="E783" s="82"/>
      <c r="F783" s="85"/>
    </row>
    <row r="784" spans="1:6">
      <c r="A784" s="83"/>
      <c r="B784" s="80" t="s">
        <v>8702</v>
      </c>
      <c r="C784" s="84">
        <v>9.3052789060699997E-2</v>
      </c>
      <c r="D784" s="84">
        <f t="shared" si="12"/>
        <v>-3.4258067971072985</v>
      </c>
      <c r="E784" s="82"/>
      <c r="F784" s="85"/>
    </row>
    <row r="785" spans="1:6">
      <c r="A785" s="83"/>
      <c r="B785" s="80" t="s">
        <v>2581</v>
      </c>
      <c r="C785" s="84">
        <v>9.3007092981900005E-2</v>
      </c>
      <c r="D785" s="84">
        <f t="shared" si="12"/>
        <v>-3.4265154453862778</v>
      </c>
      <c r="E785" s="82" t="s">
        <v>2582</v>
      </c>
      <c r="F785" s="85" t="s">
        <v>2583</v>
      </c>
    </row>
    <row r="786" spans="1:6">
      <c r="A786" s="83"/>
      <c r="B786" s="80" t="s">
        <v>8703</v>
      </c>
      <c r="C786" s="84">
        <v>9.3007092981900005E-2</v>
      </c>
      <c r="D786" s="84">
        <f t="shared" si="12"/>
        <v>-3.4265154453862778</v>
      </c>
      <c r="E786" s="82" t="s">
        <v>8704</v>
      </c>
      <c r="F786" s="85" t="s">
        <v>8705</v>
      </c>
    </row>
    <row r="787" spans="1:6">
      <c r="A787" s="83"/>
      <c r="B787" s="80" t="s">
        <v>8706</v>
      </c>
      <c r="C787" s="84">
        <v>9.3007092981900005E-2</v>
      </c>
      <c r="D787" s="84">
        <f t="shared" si="12"/>
        <v>-3.4265154453862778</v>
      </c>
      <c r="E787" s="82"/>
      <c r="F787" s="85"/>
    </row>
    <row r="788" spans="1:6">
      <c r="A788" s="83"/>
      <c r="B788" s="80" t="s">
        <v>8707</v>
      </c>
      <c r="C788" s="84">
        <v>9.2605178175799996E-2</v>
      </c>
      <c r="D788" s="84">
        <f t="shared" si="12"/>
        <v>-3.432763323290509</v>
      </c>
      <c r="E788" s="82" t="s">
        <v>8708</v>
      </c>
      <c r="F788" s="85" t="s">
        <v>8709</v>
      </c>
    </row>
    <row r="789" spans="1:6">
      <c r="A789" s="83"/>
      <c r="B789" s="80" t="s">
        <v>243</v>
      </c>
      <c r="C789" s="84">
        <v>9.2586709311499996E-2</v>
      </c>
      <c r="D789" s="84">
        <f t="shared" si="12"/>
        <v>-3.4330510782174266</v>
      </c>
      <c r="E789" s="82"/>
      <c r="F789" s="85"/>
    </row>
    <row r="790" spans="1:6">
      <c r="A790" s="83"/>
      <c r="B790" s="80" t="s">
        <v>8710</v>
      </c>
      <c r="C790" s="84">
        <v>9.2577363047700006E-2</v>
      </c>
      <c r="D790" s="84">
        <f t="shared" si="12"/>
        <v>-3.4331967199531559</v>
      </c>
      <c r="E790" s="82"/>
      <c r="F790" s="85"/>
    </row>
    <row r="791" spans="1:6">
      <c r="A791" s="83"/>
      <c r="B791" s="80" t="s">
        <v>8711</v>
      </c>
      <c r="C791" s="84">
        <v>9.2379242100600001E-2</v>
      </c>
      <c r="D791" s="84">
        <f t="shared" si="12"/>
        <v>-3.436287479723207</v>
      </c>
      <c r="E791" s="82" t="s">
        <v>8712</v>
      </c>
      <c r="F791" s="85" t="s">
        <v>8713</v>
      </c>
    </row>
    <row r="792" spans="1:6">
      <c r="A792" s="83"/>
      <c r="B792" s="80" t="s">
        <v>8714</v>
      </c>
      <c r="C792" s="84">
        <v>9.22044889497E-2</v>
      </c>
      <c r="D792" s="84">
        <f t="shared" si="12"/>
        <v>-3.4390192002066322</v>
      </c>
      <c r="E792" s="82" t="s">
        <v>8715</v>
      </c>
      <c r="F792" s="85" t="s">
        <v>8716</v>
      </c>
    </row>
    <row r="793" spans="1:6">
      <c r="A793" s="83"/>
      <c r="B793" s="80" t="s">
        <v>8717</v>
      </c>
      <c r="C793" s="84">
        <v>9.18163805178E-2</v>
      </c>
      <c r="D793" s="84">
        <f t="shared" si="12"/>
        <v>-3.4451046289065772</v>
      </c>
      <c r="E793" s="82" t="s">
        <v>8718</v>
      </c>
      <c r="F793" s="85" t="s">
        <v>8719</v>
      </c>
    </row>
    <row r="794" spans="1:6">
      <c r="A794" s="83"/>
      <c r="B794" s="80" t="s">
        <v>8720</v>
      </c>
      <c r="C794" s="84">
        <v>9.1780808100500003E-2</v>
      </c>
      <c r="D794" s="84">
        <f t="shared" si="12"/>
        <v>-3.4456636805027325</v>
      </c>
      <c r="E794" s="82" t="s">
        <v>8721</v>
      </c>
      <c r="F794" s="85" t="s">
        <v>8722</v>
      </c>
    </row>
    <row r="795" spans="1:6">
      <c r="A795" s="83"/>
      <c r="B795" s="80" t="s">
        <v>8723</v>
      </c>
      <c r="C795" s="84">
        <v>9.1688931163000004E-2</v>
      </c>
      <c r="D795" s="84">
        <f t="shared" si="12"/>
        <v>-3.4471086099359516</v>
      </c>
      <c r="E795" s="82"/>
      <c r="F795" s="85"/>
    </row>
    <row r="796" spans="1:6">
      <c r="A796" s="83"/>
      <c r="B796" s="80" t="s">
        <v>8724</v>
      </c>
      <c r="C796" s="84">
        <v>9.1486437691600003E-2</v>
      </c>
      <c r="D796" s="84">
        <f t="shared" si="12"/>
        <v>-3.4502983012992545</v>
      </c>
      <c r="E796" s="82" t="s">
        <v>8725</v>
      </c>
      <c r="F796" s="85" t="s">
        <v>8726</v>
      </c>
    </row>
    <row r="797" spans="1:6">
      <c r="A797" s="83"/>
      <c r="B797" s="80" t="s">
        <v>8727</v>
      </c>
      <c r="C797" s="84">
        <v>9.1431661665700006E-2</v>
      </c>
      <c r="D797" s="84">
        <f t="shared" si="12"/>
        <v>-3.4511623503306557</v>
      </c>
      <c r="E797" s="82" t="s">
        <v>8728</v>
      </c>
      <c r="F797" s="85" t="s">
        <v>8729</v>
      </c>
    </row>
    <row r="798" spans="1:6">
      <c r="A798" s="83"/>
      <c r="B798" s="80" t="s">
        <v>2949</v>
      </c>
      <c r="C798" s="84">
        <v>9.1354176499500006E-2</v>
      </c>
      <c r="D798" s="84">
        <f t="shared" si="12"/>
        <v>-3.452385502767819</v>
      </c>
      <c r="E798" s="82"/>
      <c r="F798" s="85"/>
    </row>
    <row r="799" spans="1:6">
      <c r="A799" s="83"/>
      <c r="B799" s="80" t="s">
        <v>5702</v>
      </c>
      <c r="C799" s="84">
        <v>9.1152214725200006E-2</v>
      </c>
      <c r="D799" s="84">
        <f t="shared" si="12"/>
        <v>-3.4555784799256077</v>
      </c>
      <c r="E799" s="82" t="s">
        <v>5703</v>
      </c>
      <c r="F799" s="85" t="s">
        <v>5704</v>
      </c>
    </row>
    <row r="800" spans="1:6">
      <c r="A800" s="83"/>
      <c r="B800" s="80" t="s">
        <v>8730</v>
      </c>
      <c r="C800" s="84">
        <v>9.1128754306600002E-2</v>
      </c>
      <c r="D800" s="84">
        <f t="shared" si="12"/>
        <v>-3.4559498432109583</v>
      </c>
      <c r="E800" s="82"/>
      <c r="F800" s="85"/>
    </row>
    <row r="801" spans="1:6">
      <c r="A801" s="83"/>
      <c r="B801" s="80" t="s">
        <v>204</v>
      </c>
      <c r="C801" s="84">
        <v>9.1083069180599996E-2</v>
      </c>
      <c r="D801" s="84">
        <f t="shared" si="12"/>
        <v>-3.4566732837083123</v>
      </c>
      <c r="E801" s="82"/>
      <c r="F801" s="85"/>
    </row>
    <row r="802" spans="1:6">
      <c r="A802" s="83"/>
      <c r="B802" s="80" t="s">
        <v>8731</v>
      </c>
      <c r="C802" s="84">
        <v>9.1050656008600003E-2</v>
      </c>
      <c r="D802" s="84">
        <f t="shared" si="12"/>
        <v>-3.4571867780976575</v>
      </c>
      <c r="E802" s="82" t="s">
        <v>8427</v>
      </c>
      <c r="F802" s="85" t="s">
        <v>8428</v>
      </c>
    </row>
    <row r="803" spans="1:6">
      <c r="A803" s="83"/>
      <c r="B803" s="80" t="s">
        <v>4121</v>
      </c>
      <c r="C803" s="84">
        <v>9.0395858964199993E-2</v>
      </c>
      <c r="D803" s="84">
        <f t="shared" si="12"/>
        <v>-3.4675995055042947</v>
      </c>
      <c r="E803" s="82" t="s">
        <v>4122</v>
      </c>
      <c r="F803" s="85" t="s">
        <v>4123</v>
      </c>
    </row>
    <row r="804" spans="1:6">
      <c r="A804" s="83"/>
      <c r="B804" s="80" t="s">
        <v>5096</v>
      </c>
      <c r="C804" s="84">
        <v>9.0395858964199993E-2</v>
      </c>
      <c r="D804" s="84">
        <f t="shared" si="12"/>
        <v>-3.4675995055042947</v>
      </c>
      <c r="E804" s="82" t="s">
        <v>3673</v>
      </c>
      <c r="F804" s="85" t="s">
        <v>3674</v>
      </c>
    </row>
    <row r="805" spans="1:6">
      <c r="A805" s="83"/>
      <c r="B805" s="80" t="s">
        <v>8732</v>
      </c>
      <c r="C805" s="84">
        <v>9.0347010462600005E-2</v>
      </c>
      <c r="D805" s="84">
        <f t="shared" si="12"/>
        <v>-3.468379325952565</v>
      </c>
      <c r="E805" s="82"/>
      <c r="F805" s="85"/>
    </row>
    <row r="806" spans="1:6">
      <c r="A806" s="83"/>
      <c r="B806" s="80" t="s">
        <v>8733</v>
      </c>
      <c r="C806" s="84">
        <v>9.02937762596E-2</v>
      </c>
      <c r="D806" s="84">
        <f t="shared" si="12"/>
        <v>-3.469229640261871</v>
      </c>
      <c r="E806" s="82"/>
      <c r="F806" s="85"/>
    </row>
    <row r="807" spans="1:6">
      <c r="A807" s="83"/>
      <c r="B807" s="80" t="s">
        <v>8734</v>
      </c>
      <c r="C807" s="84">
        <v>9.02937762596E-2</v>
      </c>
      <c r="D807" s="84">
        <f t="shared" si="12"/>
        <v>-3.469229640261871</v>
      </c>
      <c r="E807" s="82" t="s">
        <v>2407</v>
      </c>
      <c r="F807" s="85" t="s">
        <v>2408</v>
      </c>
    </row>
    <row r="808" spans="1:6">
      <c r="A808" s="83"/>
      <c r="B808" s="80" t="s">
        <v>8735</v>
      </c>
      <c r="C808" s="84">
        <v>9.0168120051600006E-2</v>
      </c>
      <c r="D808" s="84">
        <f t="shared" si="12"/>
        <v>-3.4712387471275514</v>
      </c>
      <c r="E808" s="82" t="s">
        <v>8676</v>
      </c>
      <c r="F808" s="85" t="s">
        <v>8677</v>
      </c>
    </row>
    <row r="809" spans="1:6">
      <c r="A809" s="83"/>
      <c r="B809" s="80" t="s">
        <v>8736</v>
      </c>
      <c r="C809" s="84">
        <v>8.9921435403599995E-2</v>
      </c>
      <c r="D809" s="84">
        <f t="shared" si="12"/>
        <v>-3.4751911244880502</v>
      </c>
      <c r="E809" s="82" t="s">
        <v>8737</v>
      </c>
      <c r="F809" s="85" t="s">
        <v>8738</v>
      </c>
    </row>
    <row r="810" spans="1:6">
      <c r="A810" s="83"/>
      <c r="B810" s="80" t="s">
        <v>8739</v>
      </c>
      <c r="C810" s="84">
        <v>8.9718940922699997E-2</v>
      </c>
      <c r="D810" s="84">
        <f t="shared" si="12"/>
        <v>-3.4784435993838292</v>
      </c>
      <c r="E810" s="82" t="s">
        <v>8740</v>
      </c>
      <c r="F810" s="85" t="s">
        <v>8741</v>
      </c>
    </row>
    <row r="811" spans="1:6">
      <c r="A811" s="83"/>
      <c r="B811" s="80" t="s">
        <v>8742</v>
      </c>
      <c r="C811" s="84">
        <v>8.9531199511100001E-2</v>
      </c>
      <c r="D811" s="84">
        <f t="shared" si="12"/>
        <v>-3.4814656745896864</v>
      </c>
      <c r="E811" s="82" t="s">
        <v>2536</v>
      </c>
      <c r="F811" s="85" t="s">
        <v>2537</v>
      </c>
    </row>
    <row r="812" spans="1:6">
      <c r="A812" s="83"/>
      <c r="B812" s="80" t="s">
        <v>8743</v>
      </c>
      <c r="C812" s="84">
        <v>8.95228729197E-2</v>
      </c>
      <c r="D812" s="84">
        <f t="shared" si="12"/>
        <v>-3.4815998545272429</v>
      </c>
      <c r="E812" s="82" t="s">
        <v>8744</v>
      </c>
      <c r="F812" s="85" t="s">
        <v>8745</v>
      </c>
    </row>
    <row r="813" spans="1:6">
      <c r="A813" s="83"/>
      <c r="B813" s="80" t="s">
        <v>8746</v>
      </c>
      <c r="C813" s="84">
        <v>8.9257906855900002E-2</v>
      </c>
      <c r="D813" s="84">
        <f t="shared" si="12"/>
        <v>-3.485876214733469</v>
      </c>
      <c r="E813" s="82" t="s">
        <v>8747</v>
      </c>
      <c r="F813" s="85" t="s">
        <v>8748</v>
      </c>
    </row>
    <row r="814" spans="1:6">
      <c r="A814" s="83"/>
      <c r="B814" s="80" t="s">
        <v>8749</v>
      </c>
      <c r="C814" s="84">
        <v>8.9094492589500002E-2</v>
      </c>
      <c r="D814" s="84">
        <f t="shared" si="12"/>
        <v>-3.488519936022914</v>
      </c>
      <c r="E814" s="82" t="s">
        <v>8750</v>
      </c>
      <c r="F814" s="85" t="s">
        <v>8751</v>
      </c>
    </row>
    <row r="815" spans="1:6">
      <c r="A815" s="83"/>
      <c r="B815" s="80" t="s">
        <v>8752</v>
      </c>
      <c r="C815" s="84">
        <v>8.9026556220299993E-2</v>
      </c>
      <c r="D815" s="84">
        <f t="shared" si="12"/>
        <v>-3.489620440071687</v>
      </c>
      <c r="E815" s="82"/>
      <c r="F815" s="85"/>
    </row>
    <row r="816" spans="1:6">
      <c r="A816" s="83"/>
      <c r="B816" s="80" t="s">
        <v>8753</v>
      </c>
      <c r="C816" s="84">
        <v>8.8947156916699993E-2</v>
      </c>
      <c r="D816" s="84">
        <f t="shared" si="12"/>
        <v>-3.490907697466437</v>
      </c>
      <c r="E816" s="82" t="s">
        <v>8560</v>
      </c>
      <c r="F816" s="85" t="s">
        <v>8561</v>
      </c>
    </row>
    <row r="817" spans="1:6">
      <c r="A817" s="83"/>
      <c r="B817" s="80" t="s">
        <v>8754</v>
      </c>
      <c r="C817" s="84">
        <v>8.8947156916699993E-2</v>
      </c>
      <c r="D817" s="84">
        <f t="shared" si="12"/>
        <v>-3.490907697466437</v>
      </c>
      <c r="E817" s="82" t="s">
        <v>8755</v>
      </c>
      <c r="F817" s="85" t="s">
        <v>8756</v>
      </c>
    </row>
    <row r="818" spans="1:6">
      <c r="A818" s="83"/>
      <c r="B818" s="80" t="s">
        <v>8757</v>
      </c>
      <c r="C818" s="84">
        <v>8.8831824430200004E-2</v>
      </c>
      <c r="D818" s="84">
        <f t="shared" si="12"/>
        <v>-3.4927795681275113</v>
      </c>
      <c r="E818" s="82" t="s">
        <v>8758</v>
      </c>
      <c r="F818" s="85" t="s">
        <v>8759</v>
      </c>
    </row>
    <row r="819" spans="1:6">
      <c r="A819" s="83"/>
      <c r="B819" s="80" t="s">
        <v>8760</v>
      </c>
      <c r="C819" s="84">
        <v>8.8708210126399997E-2</v>
      </c>
      <c r="D819" s="84">
        <f t="shared" si="12"/>
        <v>-3.4947885546903312</v>
      </c>
      <c r="E819" s="82"/>
      <c r="F819" s="85"/>
    </row>
    <row r="820" spans="1:6">
      <c r="A820" s="83"/>
      <c r="B820" s="80" t="s">
        <v>8761</v>
      </c>
      <c r="C820" s="84">
        <v>8.8578616194499998E-2</v>
      </c>
      <c r="D820" s="84">
        <f t="shared" si="12"/>
        <v>-3.4968977306518183</v>
      </c>
      <c r="E820" s="82" t="s">
        <v>8762</v>
      </c>
      <c r="F820" s="85" t="s">
        <v>8763</v>
      </c>
    </row>
    <row r="821" spans="1:6">
      <c r="A821" s="83"/>
      <c r="B821" s="80" t="s">
        <v>8764</v>
      </c>
      <c r="C821" s="84">
        <v>8.8120134999700006E-2</v>
      </c>
      <c r="D821" s="84">
        <f t="shared" si="12"/>
        <v>-3.5043844845311112</v>
      </c>
      <c r="E821" s="82" t="s">
        <v>8765</v>
      </c>
      <c r="F821" s="85" t="s">
        <v>8766</v>
      </c>
    </row>
    <row r="822" spans="1:6">
      <c r="A822" s="83"/>
      <c r="B822" s="80" t="s">
        <v>8767</v>
      </c>
      <c r="C822" s="84">
        <v>8.8120134999700006E-2</v>
      </c>
      <c r="D822" s="84">
        <f t="shared" si="12"/>
        <v>-3.5043844845311112</v>
      </c>
      <c r="E822" s="82" t="s">
        <v>5724</v>
      </c>
      <c r="F822" s="85" t="s">
        <v>5725</v>
      </c>
    </row>
    <row r="823" spans="1:6">
      <c r="A823" s="83"/>
      <c r="B823" s="80" t="s">
        <v>8768</v>
      </c>
      <c r="C823" s="84">
        <v>8.8073046143199996E-2</v>
      </c>
      <c r="D823" s="84">
        <f t="shared" si="12"/>
        <v>-3.5051556251726552</v>
      </c>
      <c r="E823" s="82" t="s">
        <v>2813</v>
      </c>
      <c r="F823" s="85" t="s">
        <v>2814</v>
      </c>
    </row>
    <row r="824" spans="1:6">
      <c r="A824" s="83"/>
      <c r="B824" s="80" t="s">
        <v>2996</v>
      </c>
      <c r="C824" s="84">
        <v>8.7938936473200002E-2</v>
      </c>
      <c r="D824" s="84">
        <f t="shared" si="12"/>
        <v>-3.5073541049626034</v>
      </c>
      <c r="E824" s="82" t="s">
        <v>2997</v>
      </c>
      <c r="F824" s="85" t="s">
        <v>2998</v>
      </c>
    </row>
    <row r="825" spans="1:6">
      <c r="A825" s="83"/>
      <c r="B825" s="80" t="s">
        <v>8769</v>
      </c>
      <c r="C825" s="84">
        <v>8.7902985899699998E-2</v>
      </c>
      <c r="D825" s="84">
        <f t="shared" si="12"/>
        <v>-3.5079440179267967</v>
      </c>
      <c r="E825" s="30" t="s">
        <v>8770</v>
      </c>
      <c r="F825" s="34" t="s">
        <v>8771</v>
      </c>
    </row>
    <row r="826" spans="1:6">
      <c r="A826" s="83"/>
      <c r="B826" s="80" t="s">
        <v>8772</v>
      </c>
      <c r="C826" s="84">
        <v>8.77956705551E-2</v>
      </c>
      <c r="D826" s="84">
        <f t="shared" si="12"/>
        <v>-3.5097063915025863</v>
      </c>
      <c r="E826" s="82"/>
      <c r="F826" s="85"/>
    </row>
    <row r="827" spans="1:6">
      <c r="A827" s="83"/>
      <c r="B827" s="80" t="s">
        <v>8773</v>
      </c>
      <c r="C827" s="84">
        <v>8.77956705551E-2</v>
      </c>
      <c r="D827" s="84">
        <f t="shared" si="12"/>
        <v>-3.5097063915025863</v>
      </c>
      <c r="E827" s="82" t="s">
        <v>1565</v>
      </c>
      <c r="F827" s="85" t="s">
        <v>1566</v>
      </c>
    </row>
    <row r="828" spans="1:6">
      <c r="A828" s="83"/>
      <c r="B828" s="80" t="s">
        <v>8774</v>
      </c>
      <c r="C828" s="84">
        <v>8.7747678499099993E-2</v>
      </c>
      <c r="D828" s="84">
        <f t="shared" si="12"/>
        <v>-3.5104952325870404</v>
      </c>
      <c r="E828" s="82" t="s">
        <v>8775</v>
      </c>
      <c r="F828" s="85" t="s">
        <v>8776</v>
      </c>
    </row>
    <row r="829" spans="1:6">
      <c r="A829" s="83"/>
      <c r="B829" s="80" t="s">
        <v>8777</v>
      </c>
      <c r="C829" s="84">
        <v>8.7666960863499996E-2</v>
      </c>
      <c r="D829" s="84">
        <f t="shared" si="12"/>
        <v>-3.5118229546202149</v>
      </c>
      <c r="E829" s="82" t="s">
        <v>8778</v>
      </c>
      <c r="F829" s="85" t="s">
        <v>8779</v>
      </c>
    </row>
    <row r="830" spans="1:6">
      <c r="A830" s="83"/>
      <c r="B830" s="80" t="s">
        <v>7493</v>
      </c>
      <c r="C830" s="84">
        <v>8.7649476411100005E-2</v>
      </c>
      <c r="D830" s="84">
        <f t="shared" si="12"/>
        <v>-3.512110716945823</v>
      </c>
      <c r="E830" s="82"/>
      <c r="F830" s="85"/>
    </row>
    <row r="831" spans="1:6">
      <c r="A831" s="83"/>
      <c r="B831" s="80" t="s">
        <v>8780</v>
      </c>
      <c r="C831" s="84">
        <v>8.7555558359199995E-2</v>
      </c>
      <c r="D831" s="84">
        <f t="shared" si="12"/>
        <v>-3.5136574204510249</v>
      </c>
      <c r="E831" s="82"/>
      <c r="F831" s="85"/>
    </row>
    <row r="832" spans="1:6">
      <c r="A832" s="83"/>
      <c r="B832" s="80" t="s">
        <v>8781</v>
      </c>
      <c r="C832" s="84">
        <v>8.7376885656400005E-2</v>
      </c>
      <c r="D832" s="84">
        <f t="shared" si="12"/>
        <v>-3.5166045045480812</v>
      </c>
      <c r="E832" s="82"/>
      <c r="F832" s="85"/>
    </row>
    <row r="833" spans="1:6">
      <c r="A833" s="83"/>
      <c r="B833" s="80" t="s">
        <v>7087</v>
      </c>
      <c r="C833" s="84">
        <v>8.7360113151099997E-2</v>
      </c>
      <c r="D833" s="84">
        <f t="shared" si="12"/>
        <v>-3.5168814648994555</v>
      </c>
      <c r="E833" s="82" t="s">
        <v>7088</v>
      </c>
      <c r="F833" s="85" t="s">
        <v>7089</v>
      </c>
    </row>
    <row r="834" spans="1:6">
      <c r="A834" s="83"/>
      <c r="B834" s="80" t="s">
        <v>6468</v>
      </c>
      <c r="C834" s="84">
        <v>8.7344085436599994E-2</v>
      </c>
      <c r="D834" s="84">
        <f t="shared" si="12"/>
        <v>-3.5171461763886782</v>
      </c>
      <c r="E834" s="82" t="s">
        <v>193</v>
      </c>
      <c r="F834" s="85" t="s">
        <v>3066</v>
      </c>
    </row>
    <row r="835" spans="1:6">
      <c r="A835" s="83"/>
      <c r="B835" s="80" t="s">
        <v>8782</v>
      </c>
      <c r="C835" s="84">
        <v>8.7303800035400003E-2</v>
      </c>
      <c r="D835" s="84">
        <f t="shared" si="12"/>
        <v>-3.5178117389794328</v>
      </c>
      <c r="E835" s="82"/>
      <c r="F835" s="85"/>
    </row>
    <row r="836" spans="1:6">
      <c r="A836" s="83"/>
      <c r="B836" s="80" t="s">
        <v>8783</v>
      </c>
      <c r="C836" s="84">
        <v>8.7294194760500002E-2</v>
      </c>
      <c r="D836" s="84">
        <f t="shared" ref="D836:D899" si="13">LOG(C836,2)</f>
        <v>-3.5179704748514546</v>
      </c>
      <c r="E836" s="82" t="s">
        <v>1451</v>
      </c>
      <c r="F836" s="85" t="s">
        <v>1452</v>
      </c>
    </row>
    <row r="837" spans="1:6">
      <c r="A837" s="83"/>
      <c r="B837" s="80" t="s">
        <v>8784</v>
      </c>
      <c r="C837" s="84">
        <v>8.7195781141999995E-2</v>
      </c>
      <c r="D837" s="84">
        <f t="shared" si="13"/>
        <v>-3.5195978560656065</v>
      </c>
      <c r="E837" s="82" t="s">
        <v>651</v>
      </c>
      <c r="F837" s="85" t="s">
        <v>652</v>
      </c>
    </row>
    <row r="838" spans="1:6">
      <c r="A838" s="83"/>
      <c r="B838" s="80" t="s">
        <v>8785</v>
      </c>
      <c r="C838" s="84">
        <v>8.7192745568600002E-2</v>
      </c>
      <c r="D838" s="84">
        <f t="shared" si="13"/>
        <v>-3.51964808192362</v>
      </c>
      <c r="E838" s="82"/>
      <c r="F838" s="85"/>
    </row>
    <row r="839" spans="1:6">
      <c r="A839" s="83"/>
      <c r="B839" s="80" t="s">
        <v>8786</v>
      </c>
      <c r="C839" s="84">
        <v>8.7151493809699998E-2</v>
      </c>
      <c r="D839" s="84">
        <f t="shared" si="13"/>
        <v>-3.5203307968709661</v>
      </c>
      <c r="E839" s="82" t="s">
        <v>2531</v>
      </c>
      <c r="F839" s="85" t="s">
        <v>2532</v>
      </c>
    </row>
    <row r="840" spans="1:6">
      <c r="A840" s="83"/>
      <c r="B840" s="80" t="s">
        <v>8787</v>
      </c>
      <c r="C840" s="84">
        <v>8.7109700691400005E-2</v>
      </c>
      <c r="D840" s="84">
        <f t="shared" si="13"/>
        <v>-3.5210228009151634</v>
      </c>
      <c r="E840" s="82" t="s">
        <v>8788</v>
      </c>
      <c r="F840" s="85" t="s">
        <v>8789</v>
      </c>
    </row>
    <row r="841" spans="1:6">
      <c r="A841" s="83"/>
      <c r="B841" s="80" t="s">
        <v>8790</v>
      </c>
      <c r="C841" s="84">
        <v>8.7092751670600002E-2</v>
      </c>
      <c r="D841" s="84">
        <f t="shared" si="13"/>
        <v>-3.5213035348313819</v>
      </c>
      <c r="E841" s="82"/>
      <c r="F841" s="85"/>
    </row>
    <row r="842" spans="1:6">
      <c r="A842" s="83"/>
      <c r="B842" s="80" t="s">
        <v>7127</v>
      </c>
      <c r="C842" s="84">
        <v>8.6886071406999998E-2</v>
      </c>
      <c r="D842" s="84">
        <f t="shared" si="13"/>
        <v>-3.5247312707631298</v>
      </c>
      <c r="E842" s="82" t="s">
        <v>6474</v>
      </c>
      <c r="F842" s="85" t="s">
        <v>6475</v>
      </c>
    </row>
    <row r="843" spans="1:6">
      <c r="A843" s="83"/>
      <c r="B843" s="80" t="s">
        <v>8791</v>
      </c>
      <c r="C843" s="84">
        <v>8.68549593368E-2</v>
      </c>
      <c r="D843" s="84">
        <f t="shared" si="13"/>
        <v>-3.5252479619520436</v>
      </c>
      <c r="E843" s="82" t="s">
        <v>8792</v>
      </c>
      <c r="F843" s="85" t="s">
        <v>8793</v>
      </c>
    </row>
    <row r="844" spans="1:6">
      <c r="A844" s="83"/>
      <c r="B844" s="80" t="s">
        <v>8794</v>
      </c>
      <c r="C844" s="84">
        <v>8.66439569391E-2</v>
      </c>
      <c r="D844" s="84">
        <f t="shared" si="13"/>
        <v>-3.5287570589468999</v>
      </c>
      <c r="E844" s="82" t="s">
        <v>1891</v>
      </c>
      <c r="F844" s="85" t="s">
        <v>1892</v>
      </c>
    </row>
    <row r="845" spans="1:6">
      <c r="A845" s="83"/>
      <c r="B845" s="80" t="s">
        <v>8795</v>
      </c>
      <c r="C845" s="84">
        <v>8.6493061420100006E-2</v>
      </c>
      <c r="D845" s="84">
        <f t="shared" si="13"/>
        <v>-3.5312717871562214</v>
      </c>
      <c r="E845" s="82" t="s">
        <v>8796</v>
      </c>
      <c r="F845" s="85" t="s">
        <v>8797</v>
      </c>
    </row>
    <row r="846" spans="1:6">
      <c r="A846" s="83"/>
      <c r="B846" s="80" t="s">
        <v>8798</v>
      </c>
      <c r="C846" s="84">
        <v>8.6478139144999994E-2</v>
      </c>
      <c r="D846" s="84">
        <f t="shared" si="13"/>
        <v>-3.5315207105870425</v>
      </c>
      <c r="E846" s="82" t="s">
        <v>8799</v>
      </c>
      <c r="F846" s="85" t="s">
        <v>8800</v>
      </c>
    </row>
    <row r="847" spans="1:6">
      <c r="A847" s="83"/>
      <c r="B847" s="80" t="s">
        <v>8801</v>
      </c>
      <c r="C847" s="84">
        <v>8.64562371819E-2</v>
      </c>
      <c r="D847" s="84">
        <f t="shared" si="13"/>
        <v>-3.5318861423119565</v>
      </c>
      <c r="E847" s="82" t="s">
        <v>8802</v>
      </c>
      <c r="F847" s="85" t="s">
        <v>8803</v>
      </c>
    </row>
    <row r="848" spans="1:6">
      <c r="A848" s="83"/>
      <c r="B848" s="80" t="s">
        <v>8804</v>
      </c>
      <c r="C848" s="84">
        <v>8.6413686404000004E-2</v>
      </c>
      <c r="D848" s="84">
        <f t="shared" si="13"/>
        <v>-3.5325963618368879</v>
      </c>
      <c r="E848" s="82" t="s">
        <v>8805</v>
      </c>
      <c r="F848" s="85" t="s">
        <v>8806</v>
      </c>
    </row>
    <row r="849" spans="1:6">
      <c r="A849" s="83"/>
      <c r="B849" s="80" t="s">
        <v>8807</v>
      </c>
      <c r="C849" s="84">
        <v>8.6413686404000004E-2</v>
      </c>
      <c r="D849" s="84">
        <f t="shared" si="13"/>
        <v>-3.5325963618368879</v>
      </c>
      <c r="E849" s="82"/>
      <c r="F849" s="85"/>
    </row>
    <row r="850" spans="1:6">
      <c r="A850" s="83"/>
      <c r="B850" s="80" t="s">
        <v>5428</v>
      </c>
      <c r="C850" s="84">
        <v>8.6287537273700005E-2</v>
      </c>
      <c r="D850" s="84">
        <f t="shared" si="13"/>
        <v>-3.5347039874018797</v>
      </c>
      <c r="E850" s="82" t="s">
        <v>5429</v>
      </c>
      <c r="F850" s="85" t="s">
        <v>5430</v>
      </c>
    </row>
    <row r="851" spans="1:6">
      <c r="A851" s="83"/>
      <c r="B851" s="80" t="s">
        <v>8808</v>
      </c>
      <c r="C851" s="84">
        <v>8.6087121536399996E-2</v>
      </c>
      <c r="D851" s="84">
        <f t="shared" si="13"/>
        <v>-3.5380587603435885</v>
      </c>
      <c r="E851" s="82" t="s">
        <v>8809</v>
      </c>
      <c r="F851" s="85" t="s">
        <v>8810</v>
      </c>
    </row>
    <row r="852" spans="1:6">
      <c r="A852" s="83"/>
      <c r="B852" s="80" t="s">
        <v>8811</v>
      </c>
      <c r="C852" s="84">
        <v>8.6048898358500006E-2</v>
      </c>
      <c r="D852" s="84">
        <f t="shared" si="13"/>
        <v>-3.5386994675023029</v>
      </c>
      <c r="E852" s="82" t="s">
        <v>8715</v>
      </c>
      <c r="F852" s="85" t="s">
        <v>8716</v>
      </c>
    </row>
    <row r="853" spans="1:6">
      <c r="A853" s="83"/>
      <c r="B853" s="80" t="s">
        <v>8812</v>
      </c>
      <c r="C853" s="84">
        <v>8.5905294754099998E-2</v>
      </c>
      <c r="D853" s="84">
        <f t="shared" si="13"/>
        <v>-3.5411091354764963</v>
      </c>
      <c r="E853" s="82" t="s">
        <v>3134</v>
      </c>
      <c r="F853" s="85" t="s">
        <v>3135</v>
      </c>
    </row>
    <row r="854" spans="1:6">
      <c r="A854" s="83"/>
      <c r="B854" s="80" t="s">
        <v>8813</v>
      </c>
      <c r="C854" s="84">
        <v>8.5861177051000007E-2</v>
      </c>
      <c r="D854" s="84">
        <f t="shared" si="13"/>
        <v>-3.5418502392810804</v>
      </c>
      <c r="E854" s="82"/>
      <c r="F854" s="85"/>
    </row>
    <row r="855" spans="1:6">
      <c r="A855" s="83"/>
      <c r="B855" s="80" t="s">
        <v>8814</v>
      </c>
      <c r="C855" s="84">
        <v>8.5803585036799995E-2</v>
      </c>
      <c r="D855" s="84">
        <f t="shared" si="13"/>
        <v>-3.542818262250826</v>
      </c>
      <c r="E855" s="82"/>
      <c r="F855" s="85"/>
    </row>
    <row r="856" spans="1:6">
      <c r="A856" s="83"/>
      <c r="B856" s="80" t="s">
        <v>8815</v>
      </c>
      <c r="C856" s="84">
        <v>8.5803585036799995E-2</v>
      </c>
      <c r="D856" s="84">
        <f t="shared" si="13"/>
        <v>-3.542818262250826</v>
      </c>
      <c r="E856" s="82"/>
      <c r="F856" s="85"/>
    </row>
    <row r="857" spans="1:6">
      <c r="A857" s="83"/>
      <c r="B857" s="80" t="s">
        <v>8816</v>
      </c>
      <c r="C857" s="84">
        <v>8.5803585036799995E-2</v>
      </c>
      <c r="D857" s="84">
        <f t="shared" si="13"/>
        <v>-3.542818262250826</v>
      </c>
      <c r="E857" s="82" t="s">
        <v>8817</v>
      </c>
      <c r="F857" s="85" t="s">
        <v>8818</v>
      </c>
    </row>
    <row r="858" spans="1:6">
      <c r="A858" s="83"/>
      <c r="B858" s="80" t="s">
        <v>8819</v>
      </c>
      <c r="C858" s="84">
        <v>8.5803585036799995E-2</v>
      </c>
      <c r="D858" s="84">
        <f t="shared" si="13"/>
        <v>-3.542818262250826</v>
      </c>
      <c r="E858" s="82" t="s">
        <v>8820</v>
      </c>
      <c r="F858" s="85" t="s">
        <v>8821</v>
      </c>
    </row>
    <row r="859" spans="1:6">
      <c r="A859" s="83"/>
      <c r="B859" s="80" t="s">
        <v>8822</v>
      </c>
      <c r="C859" s="84">
        <v>8.5803585036799995E-2</v>
      </c>
      <c r="D859" s="84">
        <f t="shared" si="13"/>
        <v>-3.542818262250826</v>
      </c>
      <c r="E859" s="82"/>
      <c r="F859" s="85"/>
    </row>
    <row r="860" spans="1:6">
      <c r="A860" s="83"/>
      <c r="B860" s="80" t="s">
        <v>8823</v>
      </c>
      <c r="C860" s="84">
        <v>8.5579096771099997E-2</v>
      </c>
      <c r="D860" s="84">
        <f t="shared" si="13"/>
        <v>-3.5465977373934976</v>
      </c>
      <c r="E860" s="82"/>
      <c r="F860" s="85"/>
    </row>
    <row r="861" spans="1:6">
      <c r="A861" s="83"/>
      <c r="B861" s="80" t="s">
        <v>8824</v>
      </c>
      <c r="C861" s="84">
        <v>8.5524148171699996E-2</v>
      </c>
      <c r="D861" s="84">
        <f t="shared" si="13"/>
        <v>-3.5475243600839081</v>
      </c>
      <c r="E861" s="82"/>
      <c r="F861" s="85"/>
    </row>
    <row r="862" spans="1:6">
      <c r="A862" s="83"/>
      <c r="B862" s="80" t="s">
        <v>8825</v>
      </c>
      <c r="C862" s="84">
        <v>8.5457689023099997E-2</v>
      </c>
      <c r="D862" s="84">
        <f t="shared" si="13"/>
        <v>-3.5486458860951915</v>
      </c>
      <c r="E862" s="82" t="s">
        <v>8826</v>
      </c>
      <c r="F862" s="85" t="s">
        <v>8827</v>
      </c>
    </row>
    <row r="863" spans="1:6">
      <c r="A863" s="83"/>
      <c r="B863" s="80" t="s">
        <v>8828</v>
      </c>
      <c r="C863" s="84">
        <v>8.5434657986900003E-2</v>
      </c>
      <c r="D863" s="84">
        <f t="shared" si="13"/>
        <v>-3.5490347480014703</v>
      </c>
      <c r="E863" s="82" t="s">
        <v>5023</v>
      </c>
      <c r="F863" s="85" t="s">
        <v>5024</v>
      </c>
    </row>
    <row r="864" spans="1:6">
      <c r="A864" s="83"/>
      <c r="B864" s="80" t="s">
        <v>8829</v>
      </c>
      <c r="C864" s="84">
        <v>8.5330556052800002E-2</v>
      </c>
      <c r="D864" s="84">
        <f t="shared" si="13"/>
        <v>-3.5507937404698451</v>
      </c>
      <c r="E864" s="82" t="s">
        <v>8830</v>
      </c>
      <c r="F864" s="85" t="s">
        <v>8831</v>
      </c>
    </row>
    <row r="865" spans="1:6">
      <c r="A865" s="83"/>
      <c r="B865" s="80" t="s">
        <v>8832</v>
      </c>
      <c r="C865" s="84">
        <v>8.51620385097E-2</v>
      </c>
      <c r="D865" s="84">
        <f t="shared" si="13"/>
        <v>-3.5536457060174418</v>
      </c>
      <c r="E865" s="82" t="s">
        <v>8833</v>
      </c>
      <c r="F865" s="85" t="s">
        <v>8834</v>
      </c>
    </row>
    <row r="866" spans="1:6">
      <c r="A866" s="83"/>
      <c r="B866" s="80" t="s">
        <v>8835</v>
      </c>
      <c r="C866" s="84">
        <v>8.5117466975699996E-2</v>
      </c>
      <c r="D866" s="84">
        <f t="shared" si="13"/>
        <v>-3.5544009716890428</v>
      </c>
      <c r="E866" s="82"/>
      <c r="F866" s="85"/>
    </row>
    <row r="867" spans="1:6">
      <c r="A867" s="83"/>
      <c r="B867" s="80" t="s">
        <v>8836</v>
      </c>
      <c r="C867" s="84">
        <v>8.5102457240600005E-2</v>
      </c>
      <c r="D867" s="84">
        <f t="shared" si="13"/>
        <v>-3.5546554010168627</v>
      </c>
      <c r="E867" s="30" t="s">
        <v>8837</v>
      </c>
      <c r="F867" s="34" t="s">
        <v>8838</v>
      </c>
    </row>
    <row r="868" spans="1:6">
      <c r="A868" s="83"/>
      <c r="B868" s="80" t="s">
        <v>8839</v>
      </c>
      <c r="C868" s="84">
        <v>8.5100010496600001E-2</v>
      </c>
      <c r="D868" s="84">
        <f t="shared" si="13"/>
        <v>-3.5546968799152867</v>
      </c>
      <c r="E868" s="82"/>
      <c r="F868" s="85"/>
    </row>
    <row r="869" spans="1:6">
      <c r="A869" s="83"/>
      <c r="B869" s="80" t="s">
        <v>8840</v>
      </c>
      <c r="C869" s="84">
        <v>8.5029990788500001E-2</v>
      </c>
      <c r="D869" s="84">
        <f t="shared" si="13"/>
        <v>-3.5558844081652246</v>
      </c>
      <c r="E869" s="82" t="s">
        <v>8841</v>
      </c>
      <c r="F869" s="85" t="s">
        <v>8842</v>
      </c>
    </row>
    <row r="870" spans="1:6">
      <c r="A870" s="83"/>
      <c r="B870" s="80" t="s">
        <v>8843</v>
      </c>
      <c r="C870" s="84">
        <v>8.4957350021899997E-2</v>
      </c>
      <c r="D870" s="84">
        <f t="shared" si="13"/>
        <v>-3.5571174232782292</v>
      </c>
      <c r="E870" s="82"/>
      <c r="F870" s="85"/>
    </row>
    <row r="871" spans="1:6">
      <c r="A871" s="83"/>
      <c r="B871" s="80" t="s">
        <v>8844</v>
      </c>
      <c r="C871" s="84">
        <v>8.4952150215700004E-2</v>
      </c>
      <c r="D871" s="84">
        <f t="shared" si="13"/>
        <v>-3.5572057259877319</v>
      </c>
      <c r="E871" s="82" t="s">
        <v>8845</v>
      </c>
      <c r="F871" s="85" t="s">
        <v>8846</v>
      </c>
    </row>
    <row r="872" spans="1:6">
      <c r="A872" s="83"/>
      <c r="B872" s="80" t="s">
        <v>8847</v>
      </c>
      <c r="C872" s="84">
        <v>8.4941454164899996E-2</v>
      </c>
      <c r="D872" s="84">
        <f t="shared" si="13"/>
        <v>-3.5573873824959086</v>
      </c>
      <c r="E872" s="82" t="s">
        <v>8848</v>
      </c>
      <c r="F872" s="85" t="s">
        <v>8849</v>
      </c>
    </row>
    <row r="873" spans="1:6">
      <c r="A873" s="83"/>
      <c r="B873" s="80" t="s">
        <v>8850</v>
      </c>
      <c r="C873" s="84">
        <v>8.4908148614599999E-2</v>
      </c>
      <c r="D873" s="84">
        <f t="shared" si="13"/>
        <v>-3.557953174256165</v>
      </c>
      <c r="E873" s="82" t="s">
        <v>5927</v>
      </c>
      <c r="F873" s="85" t="s">
        <v>5928</v>
      </c>
    </row>
    <row r="874" spans="1:6">
      <c r="A874" s="83"/>
      <c r="B874" s="80" t="s">
        <v>8851</v>
      </c>
      <c r="C874" s="84">
        <v>8.4634159998299999E-2</v>
      </c>
      <c r="D874" s="84">
        <f t="shared" si="13"/>
        <v>-3.5626161090166795</v>
      </c>
      <c r="E874" s="82" t="s">
        <v>8852</v>
      </c>
      <c r="F874" s="85" t="s">
        <v>8853</v>
      </c>
    </row>
    <row r="875" spans="1:6">
      <c r="A875" s="83"/>
      <c r="B875" s="80" t="s">
        <v>8854</v>
      </c>
      <c r="C875" s="84">
        <v>8.4526370328400005E-2</v>
      </c>
      <c r="D875" s="84">
        <f t="shared" si="13"/>
        <v>-3.5644546897183393</v>
      </c>
      <c r="E875" s="82" t="s">
        <v>8855</v>
      </c>
      <c r="F875" s="85" t="s">
        <v>8856</v>
      </c>
    </row>
    <row r="876" spans="1:6">
      <c r="A876" s="83"/>
      <c r="B876" s="80" t="s">
        <v>8857</v>
      </c>
      <c r="C876" s="84">
        <v>8.4508181953399999E-2</v>
      </c>
      <c r="D876" s="84">
        <f t="shared" si="13"/>
        <v>-3.5647651620822605</v>
      </c>
      <c r="E876" s="82"/>
      <c r="F876" s="85"/>
    </row>
    <row r="877" spans="1:6">
      <c r="A877" s="83"/>
      <c r="B877" s="80" t="s">
        <v>8858</v>
      </c>
      <c r="C877" s="84">
        <v>8.4292903706299993E-2</v>
      </c>
      <c r="D877" s="84">
        <f t="shared" si="13"/>
        <v>-3.568445008413506</v>
      </c>
      <c r="E877" s="82" t="s">
        <v>1891</v>
      </c>
      <c r="F877" s="85" t="s">
        <v>1892</v>
      </c>
    </row>
    <row r="878" spans="1:6">
      <c r="A878" s="83"/>
      <c r="B878" s="80" t="s">
        <v>8859</v>
      </c>
      <c r="C878" s="84">
        <v>8.4285415223200003E-2</v>
      </c>
      <c r="D878" s="84">
        <f t="shared" si="13"/>
        <v>-3.568573181449135</v>
      </c>
      <c r="E878" s="30" t="s">
        <v>8860</v>
      </c>
      <c r="F878" s="34" t="s">
        <v>8861</v>
      </c>
    </row>
    <row r="879" spans="1:6">
      <c r="A879" s="83"/>
      <c r="B879" s="80" t="s">
        <v>8862</v>
      </c>
      <c r="C879" s="84">
        <v>8.4198963493900006E-2</v>
      </c>
      <c r="D879" s="84">
        <f t="shared" si="13"/>
        <v>-3.5700537162385686</v>
      </c>
      <c r="E879" s="82" t="s">
        <v>8863</v>
      </c>
      <c r="F879" s="85" t="s">
        <v>8864</v>
      </c>
    </row>
    <row r="880" spans="1:6">
      <c r="A880" s="83"/>
      <c r="B880" s="80" t="s">
        <v>92</v>
      </c>
      <c r="C880" s="84">
        <v>8.4107446781299999E-2</v>
      </c>
      <c r="D880" s="84">
        <f t="shared" si="13"/>
        <v>-3.5716226489990364</v>
      </c>
      <c r="E880" s="82" t="s">
        <v>99</v>
      </c>
      <c r="F880" s="85" t="s">
        <v>3074</v>
      </c>
    </row>
    <row r="881" spans="1:6">
      <c r="A881" s="83"/>
      <c r="B881" s="80" t="s">
        <v>8865</v>
      </c>
      <c r="C881" s="84">
        <v>8.40723873575E-2</v>
      </c>
      <c r="D881" s="84">
        <f t="shared" si="13"/>
        <v>-3.5722241486716269</v>
      </c>
      <c r="E881" s="82" t="s">
        <v>8866</v>
      </c>
      <c r="F881" s="85" t="s">
        <v>8867</v>
      </c>
    </row>
    <row r="882" spans="1:6">
      <c r="A882" s="83"/>
      <c r="B882" s="80" t="s">
        <v>8868</v>
      </c>
      <c r="C882" s="84">
        <v>8.3957364180499996E-2</v>
      </c>
      <c r="D882" s="84">
        <f t="shared" si="13"/>
        <v>-3.5741993154673448</v>
      </c>
      <c r="E882" s="82"/>
      <c r="F882" s="85"/>
    </row>
    <row r="883" spans="1:6">
      <c r="A883" s="83"/>
      <c r="B883" s="80" t="s">
        <v>8869</v>
      </c>
      <c r="C883" s="84">
        <v>8.3927471992E-2</v>
      </c>
      <c r="D883" s="84">
        <f t="shared" si="13"/>
        <v>-3.5747130642197535</v>
      </c>
      <c r="E883" s="82" t="s">
        <v>3884</v>
      </c>
      <c r="F883" s="85" t="s">
        <v>3885</v>
      </c>
    </row>
    <row r="884" spans="1:6">
      <c r="A884" s="83"/>
      <c r="B884" s="80" t="s">
        <v>8870</v>
      </c>
      <c r="C884" s="84">
        <v>8.3771364911399998E-2</v>
      </c>
      <c r="D884" s="84">
        <f t="shared" si="13"/>
        <v>-3.5773990098141302</v>
      </c>
      <c r="E884" s="82" t="s">
        <v>8871</v>
      </c>
      <c r="F884" s="85" t="s">
        <v>8872</v>
      </c>
    </row>
    <row r="885" spans="1:6">
      <c r="A885" s="83"/>
      <c r="B885" s="80" t="s">
        <v>8873</v>
      </c>
      <c r="C885" s="84">
        <v>8.3756218600100005E-2</v>
      </c>
      <c r="D885" s="84">
        <f t="shared" si="13"/>
        <v>-3.57765988038603</v>
      </c>
      <c r="E885" s="82" t="s">
        <v>6955</v>
      </c>
      <c r="F885" s="85" t="s">
        <v>6956</v>
      </c>
    </row>
    <row r="886" spans="1:6">
      <c r="A886" s="83"/>
      <c r="B886" s="80" t="s">
        <v>8874</v>
      </c>
      <c r="C886" s="84">
        <v>8.37461690359E-2</v>
      </c>
      <c r="D886" s="84">
        <f t="shared" si="13"/>
        <v>-3.5778329938163096</v>
      </c>
      <c r="E886" s="30" t="s">
        <v>8875</v>
      </c>
      <c r="F886" s="34" t="s">
        <v>8876</v>
      </c>
    </row>
    <row r="887" spans="1:6">
      <c r="A887" s="83"/>
      <c r="B887" s="80" t="s">
        <v>8877</v>
      </c>
      <c r="C887" s="84">
        <v>8.3611725251300006E-2</v>
      </c>
      <c r="D887" s="84">
        <f t="shared" si="13"/>
        <v>-3.5801509176151307</v>
      </c>
      <c r="E887" s="82" t="s">
        <v>8805</v>
      </c>
      <c r="F887" s="85" t="s">
        <v>8806</v>
      </c>
    </row>
    <row r="888" spans="1:6">
      <c r="A888" s="83"/>
      <c r="B888" s="80" t="s">
        <v>7483</v>
      </c>
      <c r="C888" s="84">
        <v>8.35677571245E-2</v>
      </c>
      <c r="D888" s="84">
        <f t="shared" si="13"/>
        <v>-3.5809097738940547</v>
      </c>
      <c r="E888" s="30" t="s">
        <v>7484</v>
      </c>
      <c r="F888" s="1" t="s">
        <v>7485</v>
      </c>
    </row>
    <row r="889" spans="1:6">
      <c r="A889" s="83"/>
      <c r="B889" s="80" t="s">
        <v>8878</v>
      </c>
      <c r="C889" s="84">
        <v>8.35100473457E-2</v>
      </c>
      <c r="D889" s="84">
        <f t="shared" si="13"/>
        <v>-3.5819064067533457</v>
      </c>
      <c r="E889" s="82" t="s">
        <v>8321</v>
      </c>
      <c r="F889" s="85" t="s">
        <v>8322</v>
      </c>
    </row>
    <row r="890" spans="1:6">
      <c r="A890" s="83"/>
      <c r="B890" s="80" t="s">
        <v>8879</v>
      </c>
      <c r="C890" s="84">
        <v>8.3474456333199998E-2</v>
      </c>
      <c r="D890" s="84">
        <f t="shared" si="13"/>
        <v>-3.5825213976881964</v>
      </c>
      <c r="E890" s="82" t="s">
        <v>8880</v>
      </c>
      <c r="F890" s="85" t="s">
        <v>8881</v>
      </c>
    </row>
    <row r="891" spans="1:6">
      <c r="A891" s="83"/>
      <c r="B891" s="80" t="s">
        <v>8882</v>
      </c>
      <c r="C891" s="84">
        <v>8.3400579748299994E-2</v>
      </c>
      <c r="D891" s="84">
        <f t="shared" si="13"/>
        <v>-3.5837987773626958</v>
      </c>
      <c r="E891" s="82"/>
      <c r="F891" s="85"/>
    </row>
    <row r="892" spans="1:6">
      <c r="A892" s="83"/>
      <c r="B892" s="80" t="s">
        <v>8883</v>
      </c>
      <c r="C892" s="84">
        <v>8.3326611078099994E-2</v>
      </c>
      <c r="D892" s="84">
        <f t="shared" si="13"/>
        <v>-3.5850788833868079</v>
      </c>
      <c r="E892" s="82"/>
      <c r="F892" s="85"/>
    </row>
    <row r="893" spans="1:6">
      <c r="A893" s="83"/>
      <c r="B893" s="80" t="s">
        <v>8884</v>
      </c>
      <c r="C893" s="84">
        <v>8.3169330542799999E-2</v>
      </c>
      <c r="D893" s="84">
        <f t="shared" si="13"/>
        <v>-3.5878045704346913</v>
      </c>
      <c r="E893" s="82" t="s">
        <v>8885</v>
      </c>
      <c r="F893" s="85" t="s">
        <v>8886</v>
      </c>
    </row>
    <row r="894" spans="1:6">
      <c r="A894" s="83"/>
      <c r="B894" s="80" t="s">
        <v>8887</v>
      </c>
      <c r="C894" s="84">
        <v>8.3169330542799999E-2</v>
      </c>
      <c r="D894" s="84">
        <f t="shared" si="13"/>
        <v>-3.5878045704346913</v>
      </c>
      <c r="E894" s="82" t="s">
        <v>8888</v>
      </c>
      <c r="F894" s="85" t="s">
        <v>8889</v>
      </c>
    </row>
    <row r="895" spans="1:6">
      <c r="A895" s="83"/>
      <c r="B895" s="80" t="s">
        <v>8890</v>
      </c>
      <c r="C895" s="84">
        <v>8.3158218136899997E-2</v>
      </c>
      <c r="D895" s="84">
        <f t="shared" si="13"/>
        <v>-3.587997344428361</v>
      </c>
      <c r="E895" s="30" t="s">
        <v>8891</v>
      </c>
      <c r="F895" s="34" t="s">
        <v>8892</v>
      </c>
    </row>
    <row r="896" spans="1:6">
      <c r="A896" s="83"/>
      <c r="B896" s="80" t="s">
        <v>8893</v>
      </c>
      <c r="C896" s="84">
        <v>8.3137278758000005E-2</v>
      </c>
      <c r="D896" s="84">
        <f t="shared" si="13"/>
        <v>-3.5883606632051412</v>
      </c>
      <c r="E896" s="82"/>
      <c r="F896" s="85"/>
    </row>
    <row r="897" spans="1:6">
      <c r="A897" s="83"/>
      <c r="B897" s="80" t="s">
        <v>7137</v>
      </c>
      <c r="C897" s="84">
        <v>8.3137278758000005E-2</v>
      </c>
      <c r="D897" s="84">
        <f t="shared" si="13"/>
        <v>-3.5883606632051412</v>
      </c>
      <c r="E897" s="82"/>
      <c r="F897" s="85"/>
    </row>
    <row r="898" spans="1:6">
      <c r="A898" s="83"/>
      <c r="B898" s="80" t="s">
        <v>8894</v>
      </c>
      <c r="C898" s="84">
        <v>8.3137278758000005E-2</v>
      </c>
      <c r="D898" s="84">
        <f t="shared" si="13"/>
        <v>-3.5883606632051412</v>
      </c>
      <c r="E898" s="82"/>
      <c r="F898" s="85"/>
    </row>
    <row r="899" spans="1:6">
      <c r="A899" s="83"/>
      <c r="B899" s="80" t="s">
        <v>8895</v>
      </c>
      <c r="C899" s="84">
        <v>8.3083144770000006E-2</v>
      </c>
      <c r="D899" s="84">
        <f t="shared" si="13"/>
        <v>-3.5893003652842803</v>
      </c>
      <c r="E899" s="82" t="s">
        <v>8896</v>
      </c>
      <c r="F899" s="85" t="s">
        <v>8897</v>
      </c>
    </row>
    <row r="900" spans="1:6">
      <c r="A900" s="83"/>
      <c r="B900" s="80" t="s">
        <v>8898</v>
      </c>
      <c r="C900" s="84">
        <v>8.3083144770000006E-2</v>
      </c>
      <c r="D900" s="84">
        <f t="shared" ref="D900:D963" si="14">LOG(C900,2)</f>
        <v>-3.5893003652842803</v>
      </c>
      <c r="E900" s="82" t="s">
        <v>8899</v>
      </c>
      <c r="F900" s="85" t="s">
        <v>8900</v>
      </c>
    </row>
    <row r="901" spans="1:6">
      <c r="A901" s="83"/>
      <c r="B901" s="80" t="s">
        <v>8901</v>
      </c>
      <c r="C901" s="84">
        <v>8.3083144770000006E-2</v>
      </c>
      <c r="D901" s="84">
        <f t="shared" si="14"/>
        <v>-3.5893003652842803</v>
      </c>
      <c r="E901" s="82"/>
      <c r="F901" s="85"/>
    </row>
    <row r="902" spans="1:6">
      <c r="A902" s="83"/>
      <c r="B902" s="80" t="s">
        <v>8902</v>
      </c>
      <c r="C902" s="84">
        <v>8.3083144770000006E-2</v>
      </c>
      <c r="D902" s="84">
        <f t="shared" si="14"/>
        <v>-3.5893003652842803</v>
      </c>
      <c r="E902" s="82"/>
      <c r="F902" s="85"/>
    </row>
    <row r="903" spans="1:6">
      <c r="A903" s="83"/>
      <c r="B903" s="80" t="s">
        <v>8903</v>
      </c>
      <c r="C903" s="84">
        <v>8.3083144770000006E-2</v>
      </c>
      <c r="D903" s="84">
        <f t="shared" si="14"/>
        <v>-3.5893003652842803</v>
      </c>
      <c r="E903" s="82" t="s">
        <v>8904</v>
      </c>
      <c r="F903" s="85" t="s">
        <v>8905</v>
      </c>
    </row>
    <row r="904" spans="1:6">
      <c r="A904" s="83"/>
      <c r="B904" s="80" t="s">
        <v>8906</v>
      </c>
      <c r="C904" s="84">
        <v>8.3042081075700006E-2</v>
      </c>
      <c r="D904" s="84">
        <f t="shared" si="14"/>
        <v>-3.5900135909733013</v>
      </c>
      <c r="E904" s="82" t="s">
        <v>7508</v>
      </c>
      <c r="F904" s="85" t="s">
        <v>7509</v>
      </c>
    </row>
    <row r="905" spans="1:6">
      <c r="A905" s="83"/>
      <c r="B905" s="80" t="s">
        <v>8907</v>
      </c>
      <c r="C905" s="84">
        <v>8.3019657626600005E-2</v>
      </c>
      <c r="D905" s="84">
        <f t="shared" si="14"/>
        <v>-3.5904032075010526</v>
      </c>
      <c r="E905" s="82" t="s">
        <v>4755</v>
      </c>
      <c r="F905" s="85" t="s">
        <v>4756</v>
      </c>
    </row>
    <row r="906" spans="1:6">
      <c r="A906" s="83"/>
      <c r="B906" s="80" t="s">
        <v>8908</v>
      </c>
      <c r="C906" s="84">
        <v>8.2973450474899998E-2</v>
      </c>
      <c r="D906" s="84">
        <f t="shared" si="14"/>
        <v>-3.5912064074783956</v>
      </c>
      <c r="E906" s="82" t="s">
        <v>8909</v>
      </c>
      <c r="F906" s="85" t="s">
        <v>8910</v>
      </c>
    </row>
    <row r="907" spans="1:6">
      <c r="A907" s="83"/>
      <c r="B907" s="80" t="s">
        <v>8911</v>
      </c>
      <c r="C907" s="84">
        <v>8.2729971703199998E-2</v>
      </c>
      <c r="D907" s="84">
        <f t="shared" si="14"/>
        <v>-3.5954461010788581</v>
      </c>
      <c r="E907" s="82"/>
      <c r="F907" s="85"/>
    </row>
    <row r="908" spans="1:6">
      <c r="A908" s="83"/>
      <c r="B908" s="80" t="s">
        <v>8912</v>
      </c>
      <c r="C908" s="84">
        <v>8.2451091506099999E-2</v>
      </c>
      <c r="D908" s="84">
        <f t="shared" si="14"/>
        <v>-3.6003175972640218</v>
      </c>
      <c r="E908" s="82" t="s">
        <v>4533</v>
      </c>
      <c r="F908" s="85" t="s">
        <v>4534</v>
      </c>
    </row>
    <row r="909" spans="1:6">
      <c r="A909" s="83"/>
      <c r="B909" s="80" t="s">
        <v>8913</v>
      </c>
      <c r="C909" s="84">
        <v>8.2395952497800004E-2</v>
      </c>
      <c r="D909" s="84">
        <f t="shared" si="14"/>
        <v>-3.6012827195357771</v>
      </c>
      <c r="E909" s="82"/>
      <c r="F909" s="85"/>
    </row>
    <row r="910" spans="1:6">
      <c r="A910" s="83"/>
      <c r="B910" s="80" t="s">
        <v>8914</v>
      </c>
      <c r="C910" s="84">
        <v>8.2346180330099994E-2</v>
      </c>
      <c r="D910" s="84">
        <f t="shared" si="14"/>
        <v>-3.602154458422087</v>
      </c>
      <c r="E910" s="82" t="s">
        <v>8915</v>
      </c>
      <c r="F910" s="85" t="s">
        <v>8916</v>
      </c>
    </row>
    <row r="911" spans="1:6">
      <c r="A911" s="83"/>
      <c r="B911" s="80" t="s">
        <v>8917</v>
      </c>
      <c r="C911" s="84">
        <v>8.2310539700000004E-2</v>
      </c>
      <c r="D911" s="84">
        <f t="shared" si="14"/>
        <v>-3.6027790130845756</v>
      </c>
      <c r="E911" s="82" t="s">
        <v>8918</v>
      </c>
      <c r="F911" s="85" t="s">
        <v>8919</v>
      </c>
    </row>
    <row r="912" spans="1:6">
      <c r="A912" s="83"/>
      <c r="B912" s="80" t="s">
        <v>8920</v>
      </c>
      <c r="C912" s="84">
        <v>8.2234629404900006E-2</v>
      </c>
      <c r="D912" s="84">
        <f t="shared" si="14"/>
        <v>-3.60411014197348</v>
      </c>
      <c r="E912" s="82"/>
      <c r="F912" s="85"/>
    </row>
    <row r="913" spans="1:6">
      <c r="A913" s="83"/>
      <c r="B913" s="80" t="s">
        <v>8921</v>
      </c>
      <c r="C913" s="84">
        <v>8.2184830923300006E-2</v>
      </c>
      <c r="D913" s="84">
        <f t="shared" si="14"/>
        <v>-3.6049840534253423</v>
      </c>
      <c r="E913" s="82"/>
      <c r="F913" s="85"/>
    </row>
    <row r="914" spans="1:6">
      <c r="A914" s="83"/>
      <c r="B914" s="80" t="s">
        <v>8922</v>
      </c>
      <c r="C914" s="84">
        <v>8.2184830923300006E-2</v>
      </c>
      <c r="D914" s="84">
        <f t="shared" si="14"/>
        <v>-3.6049840534253423</v>
      </c>
      <c r="E914" s="82"/>
      <c r="F914" s="85"/>
    </row>
    <row r="915" spans="1:6">
      <c r="A915" s="83"/>
      <c r="B915" s="80" t="s">
        <v>8923</v>
      </c>
      <c r="C915" s="84">
        <v>8.2150732248900002E-2</v>
      </c>
      <c r="D915" s="84">
        <f t="shared" si="14"/>
        <v>-3.6055827551088266</v>
      </c>
      <c r="E915" s="82"/>
      <c r="F915" s="85"/>
    </row>
    <row r="916" spans="1:6">
      <c r="A916" s="83"/>
      <c r="B916" s="80" t="s">
        <v>8924</v>
      </c>
      <c r="C916" s="84">
        <v>8.2013522697400004E-2</v>
      </c>
      <c r="D916" s="84">
        <f t="shared" si="14"/>
        <v>-3.607994383458383</v>
      </c>
      <c r="E916" s="82" t="s">
        <v>8925</v>
      </c>
      <c r="F916" s="85" t="s">
        <v>8926</v>
      </c>
    </row>
    <row r="917" spans="1:6">
      <c r="A917" s="83"/>
      <c r="B917" s="80" t="s">
        <v>8927</v>
      </c>
      <c r="C917" s="84">
        <v>8.1982727888699994E-2</v>
      </c>
      <c r="D917" s="84">
        <f t="shared" si="14"/>
        <v>-3.6085361948493149</v>
      </c>
      <c r="E917" s="82"/>
      <c r="F917" s="85"/>
    </row>
    <row r="918" spans="1:6">
      <c r="A918" s="83"/>
      <c r="B918" s="80" t="s">
        <v>8928</v>
      </c>
      <c r="C918" s="84">
        <v>8.1858815393600001E-2</v>
      </c>
      <c r="D918" s="84">
        <f t="shared" si="14"/>
        <v>-3.6107184005669564</v>
      </c>
      <c r="E918" s="30" t="s">
        <v>8929</v>
      </c>
      <c r="F918" s="34" t="s">
        <v>8930</v>
      </c>
    </row>
    <row r="919" spans="1:6">
      <c r="A919" s="83"/>
      <c r="B919" s="80" t="s">
        <v>8931</v>
      </c>
      <c r="C919" s="84">
        <v>8.1692426459199996E-2</v>
      </c>
      <c r="D919" s="84">
        <f t="shared" si="14"/>
        <v>-3.613653854564312</v>
      </c>
      <c r="E919" s="82"/>
      <c r="F919" s="85"/>
    </row>
    <row r="920" spans="1:6">
      <c r="A920" s="83"/>
      <c r="B920" s="80" t="s">
        <v>8932</v>
      </c>
      <c r="C920" s="84">
        <v>8.1403648248400004E-2</v>
      </c>
      <c r="D920" s="84">
        <f t="shared" si="14"/>
        <v>-3.6187627369056767</v>
      </c>
      <c r="E920" s="82" t="s">
        <v>7015</v>
      </c>
      <c r="F920" s="85" t="s">
        <v>7016</v>
      </c>
    </row>
    <row r="921" spans="1:6">
      <c r="A921" s="83"/>
      <c r="B921" s="80" t="s">
        <v>8933</v>
      </c>
      <c r="C921" s="84">
        <v>8.1381514142600003E-2</v>
      </c>
      <c r="D921" s="84">
        <f t="shared" si="14"/>
        <v>-3.6191550670713992</v>
      </c>
      <c r="E921" s="82" t="s">
        <v>8292</v>
      </c>
      <c r="F921" s="85" t="s">
        <v>8293</v>
      </c>
    </row>
    <row r="922" spans="1:6">
      <c r="A922" s="83"/>
      <c r="B922" s="80" t="s">
        <v>8934</v>
      </c>
      <c r="C922" s="84">
        <v>8.1321543477700001E-2</v>
      </c>
      <c r="D922" s="84">
        <f t="shared" si="14"/>
        <v>-3.6202185920725092</v>
      </c>
      <c r="E922" s="82"/>
      <c r="F922" s="85"/>
    </row>
    <row r="923" spans="1:6">
      <c r="A923" s="83"/>
      <c r="B923" s="80" t="s">
        <v>2520</v>
      </c>
      <c r="C923" s="84">
        <v>8.1115351020900006E-2</v>
      </c>
      <c r="D923" s="84">
        <f t="shared" si="14"/>
        <v>-3.6238812205115107</v>
      </c>
      <c r="E923" s="82" t="s">
        <v>2521</v>
      </c>
      <c r="F923" s="85" t="s">
        <v>2522</v>
      </c>
    </row>
    <row r="924" spans="1:6">
      <c r="A924" s="83"/>
      <c r="B924" s="80" t="s">
        <v>8935</v>
      </c>
      <c r="C924" s="84">
        <v>8.1010891888499997E-2</v>
      </c>
      <c r="D924" s="84">
        <f t="shared" si="14"/>
        <v>-3.6257402988499519</v>
      </c>
      <c r="E924" s="82"/>
      <c r="F924" s="85"/>
    </row>
    <row r="925" spans="1:6">
      <c r="A925" s="83"/>
      <c r="B925" s="80" t="s">
        <v>8936</v>
      </c>
      <c r="C925" s="84">
        <v>8.0943367668599997E-2</v>
      </c>
      <c r="D925" s="84">
        <f t="shared" si="14"/>
        <v>-3.6269433158388331</v>
      </c>
      <c r="E925" s="82" t="s">
        <v>8937</v>
      </c>
      <c r="F925" s="85" t="s">
        <v>8938</v>
      </c>
    </row>
    <row r="926" spans="1:6">
      <c r="A926" s="83"/>
      <c r="B926" s="80" t="s">
        <v>8939</v>
      </c>
      <c r="C926" s="84">
        <v>8.0797543220599996E-2</v>
      </c>
      <c r="D926" s="84">
        <f t="shared" si="14"/>
        <v>-3.6295447635964506</v>
      </c>
      <c r="E926" s="82" t="s">
        <v>288</v>
      </c>
      <c r="F926" s="85" t="s">
        <v>289</v>
      </c>
    </row>
    <row r="927" spans="1:6">
      <c r="A927" s="83"/>
      <c r="B927" s="80" t="s">
        <v>8940</v>
      </c>
      <c r="C927" s="84">
        <v>8.0721563064499999E-2</v>
      </c>
      <c r="D927" s="84">
        <f t="shared" si="14"/>
        <v>-3.6309020792109075</v>
      </c>
      <c r="E927" s="82" t="s">
        <v>8941</v>
      </c>
      <c r="F927" s="85" t="s">
        <v>8942</v>
      </c>
    </row>
    <row r="928" spans="1:6">
      <c r="A928" s="83"/>
      <c r="B928" s="80" t="s">
        <v>8943</v>
      </c>
      <c r="C928" s="84">
        <v>8.0529908721999999E-2</v>
      </c>
      <c r="D928" s="84">
        <f t="shared" si="14"/>
        <v>-3.6343314916264799</v>
      </c>
      <c r="E928" s="82"/>
      <c r="F928" s="85"/>
    </row>
    <row r="929" spans="1:6">
      <c r="A929" s="83"/>
      <c r="B929" s="80" t="s">
        <v>8944</v>
      </c>
      <c r="C929" s="84">
        <v>8.0529908721999999E-2</v>
      </c>
      <c r="D929" s="84">
        <f t="shared" si="14"/>
        <v>-3.6343314916264799</v>
      </c>
      <c r="E929" s="82" t="s">
        <v>8945</v>
      </c>
      <c r="F929" s="85" t="s">
        <v>8946</v>
      </c>
    </row>
    <row r="930" spans="1:6">
      <c r="A930" s="83"/>
      <c r="B930" s="80" t="s">
        <v>8947</v>
      </c>
      <c r="C930" s="84">
        <v>8.0529908721999999E-2</v>
      </c>
      <c r="D930" s="84">
        <f t="shared" si="14"/>
        <v>-3.6343314916264799</v>
      </c>
      <c r="E930" s="30" t="s">
        <v>8948</v>
      </c>
      <c r="F930" s="34" t="s">
        <v>8949</v>
      </c>
    </row>
    <row r="931" spans="1:6">
      <c r="A931" s="83"/>
      <c r="B931" s="80" t="s">
        <v>8950</v>
      </c>
      <c r="C931" s="84">
        <v>8.0529908721999999E-2</v>
      </c>
      <c r="D931" s="84">
        <f t="shared" si="14"/>
        <v>-3.6343314916264799</v>
      </c>
      <c r="E931" s="82"/>
      <c r="F931" s="85"/>
    </row>
    <row r="932" spans="1:6">
      <c r="A932" s="83"/>
      <c r="B932" s="80" t="s">
        <v>8951</v>
      </c>
      <c r="C932" s="84">
        <v>8.0519206316900002E-2</v>
      </c>
      <c r="D932" s="84">
        <f t="shared" si="14"/>
        <v>-3.634523238185067</v>
      </c>
      <c r="E932" s="82" t="s">
        <v>4125</v>
      </c>
      <c r="F932" s="85" t="s">
        <v>4126</v>
      </c>
    </row>
    <row r="933" spans="1:6">
      <c r="A933" s="83"/>
      <c r="B933" s="80" t="s">
        <v>8952</v>
      </c>
      <c r="C933" s="84">
        <v>8.0380170525000003E-2</v>
      </c>
      <c r="D933" s="84">
        <f t="shared" si="14"/>
        <v>-3.6370165517247837</v>
      </c>
      <c r="E933" s="82" t="s">
        <v>8953</v>
      </c>
      <c r="F933" s="85" t="s">
        <v>8954</v>
      </c>
    </row>
    <row r="934" spans="1:6">
      <c r="A934" s="83"/>
      <c r="B934" s="80" t="s">
        <v>8955</v>
      </c>
      <c r="C934" s="84">
        <v>8.0287092126199999E-2</v>
      </c>
      <c r="D934" s="84">
        <f t="shared" si="14"/>
        <v>-3.6386881275911973</v>
      </c>
      <c r="E934" s="82" t="s">
        <v>8956</v>
      </c>
      <c r="F934" s="85" t="s">
        <v>8957</v>
      </c>
    </row>
    <row r="935" spans="1:6">
      <c r="A935" s="83"/>
      <c r="B935" s="80" t="s">
        <v>8958</v>
      </c>
      <c r="C935" s="84">
        <v>8.0180354494400002E-2</v>
      </c>
      <c r="D935" s="84">
        <f t="shared" si="14"/>
        <v>-3.6406073938103325</v>
      </c>
      <c r="E935" s="82" t="s">
        <v>8708</v>
      </c>
      <c r="F935" s="85" t="s">
        <v>8709</v>
      </c>
    </row>
    <row r="936" spans="1:6">
      <c r="A936" s="83"/>
      <c r="B936" s="80" t="s">
        <v>8959</v>
      </c>
      <c r="C936" s="84">
        <v>8.0159774476199999E-2</v>
      </c>
      <c r="D936" s="84">
        <f t="shared" si="14"/>
        <v>-3.6409777401553454</v>
      </c>
      <c r="E936" s="82"/>
      <c r="F936" s="85"/>
    </row>
    <row r="937" spans="1:6">
      <c r="A937" s="83"/>
      <c r="B937" s="80" t="s">
        <v>8960</v>
      </c>
      <c r="C937" s="84">
        <v>8.0143525679000002E-2</v>
      </c>
      <c r="D937" s="84">
        <f t="shared" si="14"/>
        <v>-3.6412702114793722</v>
      </c>
      <c r="E937" s="82" t="s">
        <v>8918</v>
      </c>
      <c r="F937" s="85" t="s">
        <v>8919</v>
      </c>
    </row>
    <row r="938" spans="1:6">
      <c r="A938" s="83"/>
      <c r="B938" s="80" t="s">
        <v>8961</v>
      </c>
      <c r="C938" s="84">
        <v>8.0102597251600002E-2</v>
      </c>
      <c r="D938" s="84">
        <f t="shared" si="14"/>
        <v>-3.6420071683485369</v>
      </c>
      <c r="E938" s="82"/>
      <c r="F938" s="85"/>
    </row>
    <row r="939" spans="1:6">
      <c r="A939" s="83"/>
      <c r="B939" s="80" t="s">
        <v>2974</v>
      </c>
      <c r="C939" s="84">
        <v>8.0048405226299996E-2</v>
      </c>
      <c r="D939" s="84">
        <f t="shared" si="14"/>
        <v>-3.6429835290072949</v>
      </c>
      <c r="E939" s="82"/>
      <c r="F939" s="85"/>
    </row>
    <row r="940" spans="1:6">
      <c r="A940" s="83"/>
      <c r="B940" s="80" t="s">
        <v>8962</v>
      </c>
      <c r="C940" s="84">
        <v>7.9930395199100002E-2</v>
      </c>
      <c r="D940" s="84">
        <f t="shared" si="14"/>
        <v>-3.6451119674184396</v>
      </c>
      <c r="E940" s="82"/>
      <c r="F940" s="85"/>
    </row>
    <row r="941" spans="1:6">
      <c r="A941" s="83"/>
      <c r="B941" s="80" t="s">
        <v>59</v>
      </c>
      <c r="C941" s="84">
        <v>7.9909645622399994E-2</v>
      </c>
      <c r="D941" s="84">
        <f t="shared" si="14"/>
        <v>-3.6454865332834125</v>
      </c>
      <c r="E941" s="82" t="s">
        <v>66</v>
      </c>
      <c r="F941" s="85" t="s">
        <v>3015</v>
      </c>
    </row>
    <row r="942" spans="1:6">
      <c r="A942" s="83"/>
      <c r="B942" s="80" t="s">
        <v>8963</v>
      </c>
      <c r="C942" s="84">
        <v>7.9861922496800006E-2</v>
      </c>
      <c r="D942" s="84">
        <f t="shared" si="14"/>
        <v>-3.6463483877359528</v>
      </c>
      <c r="E942" s="82" t="s">
        <v>8964</v>
      </c>
      <c r="F942" s="85" t="s">
        <v>8965</v>
      </c>
    </row>
    <row r="943" spans="1:6">
      <c r="A943" s="83"/>
      <c r="B943" s="80" t="s">
        <v>8966</v>
      </c>
      <c r="C943" s="84">
        <v>7.9741406471199996E-2</v>
      </c>
      <c r="D943" s="84">
        <f t="shared" si="14"/>
        <v>-3.6485271380997442</v>
      </c>
      <c r="E943" s="82" t="s">
        <v>6692</v>
      </c>
      <c r="F943" s="85" t="s">
        <v>6693</v>
      </c>
    </row>
    <row r="944" spans="1:6">
      <c r="A944" s="83"/>
      <c r="B944" s="80" t="s">
        <v>8967</v>
      </c>
      <c r="C944" s="84">
        <v>7.9386991090600004E-2</v>
      </c>
      <c r="D944" s="84">
        <f t="shared" si="14"/>
        <v>-3.6549535731711487</v>
      </c>
      <c r="E944" s="82"/>
      <c r="F944" s="85"/>
    </row>
    <row r="945" spans="1:6">
      <c r="A945" s="83"/>
      <c r="B945" s="80" t="s">
        <v>8968</v>
      </c>
      <c r="C945" s="84">
        <v>7.9366673901799994E-2</v>
      </c>
      <c r="D945" s="84">
        <f t="shared" si="14"/>
        <v>-3.6553228434829617</v>
      </c>
      <c r="E945" s="82" t="s">
        <v>2968</v>
      </c>
      <c r="F945" s="85" t="s">
        <v>2969</v>
      </c>
    </row>
    <row r="946" spans="1:6">
      <c r="A946" s="83"/>
      <c r="B946" s="80" t="s">
        <v>8969</v>
      </c>
      <c r="C946" s="84">
        <v>7.9349971246400003E-2</v>
      </c>
      <c r="D946" s="84">
        <f t="shared" si="14"/>
        <v>-3.6556264894954098</v>
      </c>
      <c r="E946" s="82" t="s">
        <v>8248</v>
      </c>
      <c r="F946" s="85" t="s">
        <v>8249</v>
      </c>
    </row>
    <row r="947" spans="1:6">
      <c r="A947" s="83"/>
      <c r="B947" s="80" t="s">
        <v>8970</v>
      </c>
      <c r="C947" s="84">
        <v>7.9266387049400006E-2</v>
      </c>
      <c r="D947" s="84">
        <f t="shared" si="14"/>
        <v>-3.6571469697153045</v>
      </c>
      <c r="E947" s="82" t="s">
        <v>8971</v>
      </c>
      <c r="F947" s="85" t="s">
        <v>8972</v>
      </c>
    </row>
    <row r="948" spans="1:6">
      <c r="A948" s="83"/>
      <c r="B948" s="80" t="s">
        <v>8973</v>
      </c>
      <c r="C948" s="84">
        <v>7.8948322561399997E-2</v>
      </c>
      <c r="D948" s="84">
        <f t="shared" si="14"/>
        <v>-3.6629475767361916</v>
      </c>
      <c r="E948" s="82" t="s">
        <v>8945</v>
      </c>
      <c r="F948" s="85" t="s">
        <v>8946</v>
      </c>
    </row>
    <row r="949" spans="1:6">
      <c r="A949" s="83"/>
      <c r="B949" s="80" t="s">
        <v>8974</v>
      </c>
      <c r="C949" s="84">
        <v>7.8948322561399997E-2</v>
      </c>
      <c r="D949" s="84">
        <f t="shared" si="14"/>
        <v>-3.6629475767361916</v>
      </c>
      <c r="E949" s="82"/>
      <c r="F949" s="85"/>
    </row>
    <row r="950" spans="1:6">
      <c r="A950" s="83"/>
      <c r="B950" s="80" t="s">
        <v>2679</v>
      </c>
      <c r="C950" s="84">
        <v>7.8948322561399997E-2</v>
      </c>
      <c r="D950" s="84">
        <f t="shared" si="14"/>
        <v>-3.6629475767361916</v>
      </c>
      <c r="E950" s="82"/>
      <c r="F950" s="85"/>
    </row>
    <row r="951" spans="1:6">
      <c r="A951" s="83"/>
      <c r="B951" s="80" t="s">
        <v>8975</v>
      </c>
      <c r="C951" s="84">
        <v>7.8909756362899999E-2</v>
      </c>
      <c r="D951" s="84">
        <f t="shared" si="14"/>
        <v>-3.6636525044131028</v>
      </c>
      <c r="E951" s="82"/>
      <c r="F951" s="85"/>
    </row>
    <row r="952" spans="1:6">
      <c r="A952" s="83"/>
      <c r="B952" s="80" t="s">
        <v>8976</v>
      </c>
      <c r="C952" s="84">
        <v>7.8873146823000007E-2</v>
      </c>
      <c r="D952" s="84">
        <f t="shared" si="14"/>
        <v>-3.6643219863600605</v>
      </c>
      <c r="E952" s="82"/>
      <c r="F952" s="85"/>
    </row>
    <row r="953" spans="1:6">
      <c r="A953" s="83"/>
      <c r="B953" s="80" t="s">
        <v>8977</v>
      </c>
      <c r="C953" s="84">
        <v>7.8672243670000003E-2</v>
      </c>
      <c r="D953" s="84">
        <f t="shared" si="14"/>
        <v>-3.6680014610655354</v>
      </c>
      <c r="E953" s="82" t="s">
        <v>8978</v>
      </c>
      <c r="F953" s="85" t="s">
        <v>8979</v>
      </c>
    </row>
    <row r="954" spans="1:6">
      <c r="A954" s="83"/>
      <c r="B954" s="80" t="s">
        <v>8980</v>
      </c>
      <c r="C954" s="84">
        <v>7.8653062665799994E-2</v>
      </c>
      <c r="D954" s="84">
        <f t="shared" si="14"/>
        <v>-3.6683532460443189</v>
      </c>
      <c r="E954" s="82" t="s">
        <v>8981</v>
      </c>
      <c r="F954" s="85" t="s">
        <v>8982</v>
      </c>
    </row>
    <row r="955" spans="1:6">
      <c r="A955" s="83"/>
      <c r="B955" s="80" t="s">
        <v>8983</v>
      </c>
      <c r="C955" s="84">
        <v>7.8653062665799994E-2</v>
      </c>
      <c r="D955" s="84">
        <f t="shared" si="14"/>
        <v>-3.6683532460443189</v>
      </c>
      <c r="E955" s="82" t="s">
        <v>8984</v>
      </c>
      <c r="F955" s="85" t="s">
        <v>8985</v>
      </c>
    </row>
    <row r="956" spans="1:6">
      <c r="A956" s="83"/>
      <c r="B956" s="80" t="s">
        <v>8986</v>
      </c>
      <c r="C956" s="84">
        <v>7.8519314723299996E-2</v>
      </c>
      <c r="D956" s="84">
        <f t="shared" si="14"/>
        <v>-3.6708086080252884</v>
      </c>
      <c r="E956" s="82"/>
      <c r="F956" s="85"/>
    </row>
    <row r="957" spans="1:6">
      <c r="A957" s="83"/>
      <c r="B957" s="80" t="s">
        <v>8987</v>
      </c>
      <c r="C957" s="84">
        <v>7.8513351540299994E-2</v>
      </c>
      <c r="D957" s="84">
        <f t="shared" si="14"/>
        <v>-3.6709181782790554</v>
      </c>
      <c r="E957" s="82" t="s">
        <v>8988</v>
      </c>
      <c r="F957" s="85" t="s">
        <v>8989</v>
      </c>
    </row>
    <row r="958" spans="1:6">
      <c r="A958" s="83"/>
      <c r="B958" s="80" t="s">
        <v>8990</v>
      </c>
      <c r="C958" s="84">
        <v>7.8372582133899998E-2</v>
      </c>
      <c r="D958" s="84">
        <f t="shared" si="14"/>
        <v>-3.6735071596398146</v>
      </c>
      <c r="E958" s="82"/>
      <c r="F958" s="85"/>
    </row>
    <row r="959" spans="1:6">
      <c r="A959" s="83"/>
      <c r="B959" s="80" t="s">
        <v>8991</v>
      </c>
      <c r="C959" s="84">
        <v>7.8238260795900003E-2</v>
      </c>
      <c r="D959" s="84">
        <f t="shared" si="14"/>
        <v>-3.6759818896407452</v>
      </c>
      <c r="E959" s="82" t="s">
        <v>7294</v>
      </c>
      <c r="F959" s="85" t="s">
        <v>7295</v>
      </c>
    </row>
    <row r="960" spans="1:6">
      <c r="A960" s="83"/>
      <c r="B960" s="80" t="s">
        <v>8992</v>
      </c>
      <c r="C960" s="84">
        <v>7.8128921385399994E-2</v>
      </c>
      <c r="D960" s="84">
        <f t="shared" si="14"/>
        <v>-3.6779994926800921</v>
      </c>
      <c r="E960" s="82" t="s">
        <v>8993</v>
      </c>
      <c r="F960" s="85" t="s">
        <v>8994</v>
      </c>
    </row>
    <row r="961" spans="1:6">
      <c r="A961" s="83"/>
      <c r="B961" s="80" t="s">
        <v>8995</v>
      </c>
      <c r="C961" s="84">
        <v>7.8128921385399994E-2</v>
      </c>
      <c r="D961" s="84">
        <f t="shared" si="14"/>
        <v>-3.6779994926800921</v>
      </c>
      <c r="E961" s="82" t="s">
        <v>7119</v>
      </c>
      <c r="F961" s="85" t="s">
        <v>7120</v>
      </c>
    </row>
    <row r="962" spans="1:6">
      <c r="A962" s="83"/>
      <c r="B962" s="80" t="s">
        <v>8996</v>
      </c>
      <c r="C962" s="84">
        <v>7.8128921385399994E-2</v>
      </c>
      <c r="D962" s="84">
        <f t="shared" si="14"/>
        <v>-3.6779994926800921</v>
      </c>
      <c r="E962" s="82" t="s">
        <v>8485</v>
      </c>
      <c r="F962" s="85" t="s">
        <v>8486</v>
      </c>
    </row>
    <row r="963" spans="1:6">
      <c r="A963" s="83"/>
      <c r="B963" s="80" t="s">
        <v>8997</v>
      </c>
      <c r="C963" s="84">
        <v>7.8127520914700002E-2</v>
      </c>
      <c r="D963" s="84">
        <f t="shared" si="14"/>
        <v>-3.6780253534011491</v>
      </c>
      <c r="E963" s="82" t="s">
        <v>8998</v>
      </c>
      <c r="F963" s="85" t="s">
        <v>8999</v>
      </c>
    </row>
    <row r="964" spans="1:6">
      <c r="A964" s="83"/>
      <c r="B964" s="80" t="s">
        <v>9000</v>
      </c>
      <c r="C964" s="84">
        <v>7.8061641348000005E-2</v>
      </c>
      <c r="D964" s="84">
        <f t="shared" ref="D964:D1027" si="15">LOG(C964,2)</f>
        <v>-3.6792423921307709</v>
      </c>
      <c r="E964" s="82" t="s">
        <v>9001</v>
      </c>
      <c r="F964" s="85" t="s">
        <v>9002</v>
      </c>
    </row>
    <row r="965" spans="1:6">
      <c r="A965" s="83"/>
      <c r="B965" s="80" t="s">
        <v>9003</v>
      </c>
      <c r="C965" s="84">
        <v>7.8020393414200001E-2</v>
      </c>
      <c r="D965" s="84">
        <f t="shared" si="15"/>
        <v>-3.6800049166713578</v>
      </c>
      <c r="E965" s="30" t="s">
        <v>9004</v>
      </c>
      <c r="F965" s="34" t="s">
        <v>9005</v>
      </c>
    </row>
    <row r="966" spans="1:6">
      <c r="A966" s="83"/>
      <c r="B966" s="80" t="s">
        <v>9006</v>
      </c>
      <c r="C966" s="84">
        <v>7.7910132024400003E-2</v>
      </c>
      <c r="D966" s="84">
        <f t="shared" si="15"/>
        <v>-3.6820452302832272</v>
      </c>
      <c r="E966" s="82" t="s">
        <v>9007</v>
      </c>
      <c r="F966" s="85" t="s">
        <v>9008</v>
      </c>
    </row>
    <row r="967" spans="1:6">
      <c r="A967" s="83"/>
      <c r="B967" s="80" t="s">
        <v>9009</v>
      </c>
      <c r="C967" s="84">
        <v>7.7835261915200002E-2</v>
      </c>
      <c r="D967" s="84">
        <f t="shared" si="15"/>
        <v>-3.6834322985083849</v>
      </c>
      <c r="E967" s="82" t="s">
        <v>324</v>
      </c>
      <c r="F967" s="85" t="s">
        <v>325</v>
      </c>
    </row>
    <row r="968" spans="1:6">
      <c r="A968" s="83"/>
      <c r="B968" s="80" t="s">
        <v>9010</v>
      </c>
      <c r="C968" s="84">
        <v>7.7630988886899996E-2</v>
      </c>
      <c r="D968" s="84">
        <f t="shared" si="15"/>
        <v>-3.6872235246168286</v>
      </c>
      <c r="E968" s="82"/>
      <c r="F968" s="85"/>
    </row>
    <row r="969" spans="1:6">
      <c r="A969" s="83"/>
      <c r="B969" s="80" t="s">
        <v>68</v>
      </c>
      <c r="C969" s="84">
        <v>7.7497087135999995E-2</v>
      </c>
      <c r="D969" s="84">
        <f t="shared" si="15"/>
        <v>-3.6897141045933131</v>
      </c>
      <c r="E969" s="82" t="s">
        <v>74</v>
      </c>
      <c r="F969" s="85" t="s">
        <v>2959</v>
      </c>
    </row>
    <row r="970" spans="1:6">
      <c r="A970" s="83"/>
      <c r="B970" s="80" t="s">
        <v>9011</v>
      </c>
      <c r="C970" s="84">
        <v>7.7386591520400005E-2</v>
      </c>
      <c r="D970" s="84">
        <f t="shared" si="15"/>
        <v>-3.6917725720198793</v>
      </c>
      <c r="E970" s="82" t="s">
        <v>8580</v>
      </c>
      <c r="F970" s="85" t="s">
        <v>8581</v>
      </c>
    </row>
    <row r="971" spans="1:6">
      <c r="A971" s="83"/>
      <c r="B971" s="80" t="s">
        <v>9012</v>
      </c>
      <c r="C971" s="84">
        <v>7.7379599035899999E-2</v>
      </c>
      <c r="D971" s="84">
        <f t="shared" si="15"/>
        <v>-3.6919029367033058</v>
      </c>
      <c r="E971" s="82" t="s">
        <v>8925</v>
      </c>
      <c r="F971" s="85" t="s">
        <v>8926</v>
      </c>
    </row>
    <row r="972" spans="1:6">
      <c r="A972" s="83"/>
      <c r="B972" s="80" t="s">
        <v>9013</v>
      </c>
      <c r="C972" s="84">
        <v>7.7360511446300004E-2</v>
      </c>
      <c r="D972" s="84">
        <f t="shared" si="15"/>
        <v>-3.6922588569739108</v>
      </c>
      <c r="E972" s="82"/>
      <c r="F972" s="85"/>
    </row>
    <row r="973" spans="1:6">
      <c r="A973" s="83"/>
      <c r="B973" s="80" t="s">
        <v>9014</v>
      </c>
      <c r="C973" s="84">
        <v>7.7357345091300003E-2</v>
      </c>
      <c r="D973" s="84">
        <f t="shared" si="15"/>
        <v>-3.6923179074902381</v>
      </c>
      <c r="E973" s="82" t="s">
        <v>9015</v>
      </c>
      <c r="F973" s="85" t="s">
        <v>9016</v>
      </c>
    </row>
    <row r="974" spans="1:6">
      <c r="A974" s="83"/>
      <c r="B974" s="80" t="s">
        <v>9017</v>
      </c>
      <c r="C974" s="84">
        <v>7.7208230956900006E-2</v>
      </c>
      <c r="D974" s="84">
        <f t="shared" si="15"/>
        <v>-3.6951015323369245</v>
      </c>
      <c r="E974" s="82" t="s">
        <v>5169</v>
      </c>
      <c r="F974" s="85" t="s">
        <v>5170</v>
      </c>
    </row>
    <row r="975" spans="1:6">
      <c r="A975" s="83"/>
      <c r="B975" s="80" t="s">
        <v>9018</v>
      </c>
      <c r="C975" s="84">
        <v>7.70366220179E-2</v>
      </c>
      <c r="D975" s="84">
        <f t="shared" si="15"/>
        <v>-3.6983117460023509</v>
      </c>
      <c r="E975" s="82" t="s">
        <v>8512</v>
      </c>
      <c r="F975" s="85" t="s">
        <v>8513</v>
      </c>
    </row>
    <row r="976" spans="1:6">
      <c r="A976" s="83"/>
      <c r="B976" s="80" t="s">
        <v>9019</v>
      </c>
      <c r="C976" s="84">
        <v>7.7033439086200001E-2</v>
      </c>
      <c r="D976" s="84">
        <f t="shared" si="15"/>
        <v>-3.6983713552443649</v>
      </c>
      <c r="E976" s="82"/>
      <c r="F976" s="85"/>
    </row>
    <row r="977" spans="1:6">
      <c r="A977" s="83"/>
      <c r="B977" s="80" t="s">
        <v>9020</v>
      </c>
      <c r="C977" s="84">
        <v>7.6998613445800002E-2</v>
      </c>
      <c r="D977" s="84">
        <f t="shared" si="15"/>
        <v>-3.6990237230954852</v>
      </c>
      <c r="E977" s="82"/>
      <c r="F977" s="85"/>
    </row>
    <row r="978" spans="1:6">
      <c r="A978" s="83"/>
      <c r="B978" s="80" t="s">
        <v>9021</v>
      </c>
      <c r="C978" s="84">
        <v>7.6998613445800002E-2</v>
      </c>
      <c r="D978" s="84">
        <f t="shared" si="15"/>
        <v>-3.6990237230954852</v>
      </c>
      <c r="E978" s="82"/>
      <c r="F978" s="85"/>
    </row>
    <row r="979" spans="1:6">
      <c r="A979" s="83"/>
      <c r="B979" s="80" t="s">
        <v>9022</v>
      </c>
      <c r="C979" s="84">
        <v>7.6947057161499993E-2</v>
      </c>
      <c r="D979" s="84">
        <f t="shared" si="15"/>
        <v>-3.6999900380061108</v>
      </c>
      <c r="E979" s="82" t="s">
        <v>9023</v>
      </c>
      <c r="F979" s="85" t="s">
        <v>9024</v>
      </c>
    </row>
    <row r="980" spans="1:6">
      <c r="A980" s="83"/>
      <c r="B980" s="80" t="s">
        <v>9025</v>
      </c>
      <c r="C980" s="84">
        <v>7.6941320804399999E-2</v>
      </c>
      <c r="D980" s="84">
        <f t="shared" si="15"/>
        <v>-3.7000975940679024</v>
      </c>
      <c r="E980" s="82" t="s">
        <v>9026</v>
      </c>
      <c r="F980" s="85" t="s">
        <v>9027</v>
      </c>
    </row>
    <row r="981" spans="1:6">
      <c r="A981" s="83"/>
      <c r="B981" s="80" t="s">
        <v>9028</v>
      </c>
      <c r="C981" s="84">
        <v>7.6941320804399999E-2</v>
      </c>
      <c r="D981" s="84">
        <f t="shared" si="15"/>
        <v>-3.7000975940679024</v>
      </c>
      <c r="E981" s="82" t="s">
        <v>9029</v>
      </c>
      <c r="F981" s="85" t="s">
        <v>9030</v>
      </c>
    </row>
    <row r="982" spans="1:6">
      <c r="A982" s="83"/>
      <c r="B982" s="80" t="s">
        <v>9031</v>
      </c>
      <c r="C982" s="84">
        <v>7.6941320804399999E-2</v>
      </c>
      <c r="D982" s="84">
        <f t="shared" si="15"/>
        <v>-3.7000975940679024</v>
      </c>
      <c r="E982" s="82" t="s">
        <v>8560</v>
      </c>
      <c r="F982" s="85" t="s">
        <v>8561</v>
      </c>
    </row>
    <row r="983" spans="1:6">
      <c r="A983" s="83"/>
      <c r="B983" s="80" t="s">
        <v>9032</v>
      </c>
      <c r="C983" s="84">
        <v>7.6941320804399999E-2</v>
      </c>
      <c r="D983" s="84">
        <f t="shared" si="15"/>
        <v>-3.7000975940679024</v>
      </c>
      <c r="E983" s="82"/>
      <c r="F983" s="85"/>
    </row>
    <row r="984" spans="1:6">
      <c r="A984" s="83"/>
      <c r="B984" s="80" t="s">
        <v>9033</v>
      </c>
      <c r="C984" s="84">
        <v>7.6941320804399999E-2</v>
      </c>
      <c r="D984" s="84">
        <f t="shared" si="15"/>
        <v>-3.7000975940679024</v>
      </c>
      <c r="E984" s="82"/>
      <c r="F984" s="85"/>
    </row>
    <row r="985" spans="1:6">
      <c r="A985" s="83"/>
      <c r="B985" s="80" t="s">
        <v>9034</v>
      </c>
      <c r="C985" s="84">
        <v>7.6941320804399999E-2</v>
      </c>
      <c r="D985" s="84">
        <f t="shared" si="15"/>
        <v>-3.7000975940679024</v>
      </c>
      <c r="E985" s="82" t="s">
        <v>9035</v>
      </c>
      <c r="F985" s="85" t="s">
        <v>9036</v>
      </c>
    </row>
    <row r="986" spans="1:6">
      <c r="A986" s="83"/>
      <c r="B986" s="80" t="s">
        <v>9037</v>
      </c>
      <c r="C986" s="84">
        <v>7.6807955677300005E-2</v>
      </c>
      <c r="D986" s="84">
        <f t="shared" si="15"/>
        <v>-3.7026004384409479</v>
      </c>
      <c r="E986" s="82" t="s">
        <v>9038</v>
      </c>
      <c r="F986" s="85" t="s">
        <v>9039</v>
      </c>
    </row>
    <row r="987" spans="1:6">
      <c r="A987" s="83"/>
      <c r="B987" s="80" t="s">
        <v>9040</v>
      </c>
      <c r="C987" s="84">
        <v>7.67390933335E-2</v>
      </c>
      <c r="D987" s="84">
        <f t="shared" si="15"/>
        <v>-3.7038944700645438</v>
      </c>
      <c r="E987" s="82" t="s">
        <v>9041</v>
      </c>
      <c r="F987" s="85" t="s">
        <v>9042</v>
      </c>
    </row>
    <row r="988" spans="1:6">
      <c r="A988" s="83"/>
      <c r="B988" s="80" t="s">
        <v>9043</v>
      </c>
      <c r="C988" s="84">
        <v>7.6708361907499995E-2</v>
      </c>
      <c r="D988" s="84">
        <f t="shared" si="15"/>
        <v>-3.7044723366236569</v>
      </c>
      <c r="E988" s="82"/>
      <c r="F988" s="85"/>
    </row>
    <row r="989" spans="1:6">
      <c r="A989" s="83"/>
      <c r="B989" s="80" t="s">
        <v>9044</v>
      </c>
      <c r="C989" s="84">
        <v>7.6666431224099996E-2</v>
      </c>
      <c r="D989" s="84">
        <f t="shared" si="15"/>
        <v>-3.7052611649477152</v>
      </c>
      <c r="E989" s="82"/>
      <c r="F989" s="85"/>
    </row>
    <row r="990" spans="1:6">
      <c r="A990" s="83"/>
      <c r="B990" s="80" t="s">
        <v>9045</v>
      </c>
      <c r="C990" s="84">
        <v>7.6534199752400001E-2</v>
      </c>
      <c r="D990" s="84">
        <f t="shared" si="15"/>
        <v>-3.7077516212157953</v>
      </c>
      <c r="E990" s="82" t="s">
        <v>2871</v>
      </c>
      <c r="F990" s="85" t="s">
        <v>2872</v>
      </c>
    </row>
    <row r="991" spans="1:6">
      <c r="A991" s="83"/>
      <c r="B991" s="80" t="s">
        <v>9046</v>
      </c>
      <c r="C991" s="84">
        <v>7.64314681882E-2</v>
      </c>
      <c r="D991" s="84">
        <f t="shared" si="15"/>
        <v>-3.7096894461211183</v>
      </c>
      <c r="E991" s="82"/>
      <c r="F991" s="85"/>
    </row>
    <row r="992" spans="1:6">
      <c r="A992" s="83"/>
      <c r="B992" s="80" t="s">
        <v>9047</v>
      </c>
      <c r="C992" s="84">
        <v>7.64314681882E-2</v>
      </c>
      <c r="D992" s="84">
        <f t="shared" si="15"/>
        <v>-3.7096894461211183</v>
      </c>
      <c r="E992" s="82"/>
      <c r="F992" s="85"/>
    </row>
    <row r="993" spans="1:6">
      <c r="A993" s="83"/>
      <c r="B993" s="80" t="s">
        <v>9048</v>
      </c>
      <c r="C993" s="84">
        <v>7.6382580000099995E-2</v>
      </c>
      <c r="D993" s="84">
        <f t="shared" si="15"/>
        <v>-3.7106125385955644</v>
      </c>
      <c r="E993" s="82" t="s">
        <v>9049</v>
      </c>
      <c r="F993" s="85" t="s">
        <v>9050</v>
      </c>
    </row>
    <row r="994" spans="1:6">
      <c r="A994" s="83"/>
      <c r="B994" s="80" t="s">
        <v>9051</v>
      </c>
      <c r="C994" s="84">
        <v>7.6084346270899994E-2</v>
      </c>
      <c r="D994" s="84">
        <f t="shared" si="15"/>
        <v>-3.7162565281664741</v>
      </c>
      <c r="E994" s="82" t="s">
        <v>8551</v>
      </c>
      <c r="F994" s="85" t="s">
        <v>8552</v>
      </c>
    </row>
    <row r="995" spans="1:6">
      <c r="A995" s="83"/>
      <c r="B995" s="80" t="s">
        <v>9052</v>
      </c>
      <c r="C995" s="84">
        <v>7.6033863682199998E-2</v>
      </c>
      <c r="D995" s="84">
        <f t="shared" si="15"/>
        <v>-3.7172140858851046</v>
      </c>
      <c r="E995" s="82" t="s">
        <v>8507</v>
      </c>
      <c r="F995" s="85" t="s">
        <v>8508</v>
      </c>
    </row>
    <row r="996" spans="1:6">
      <c r="A996" s="83"/>
      <c r="B996" s="80" t="s">
        <v>9053</v>
      </c>
      <c r="C996" s="84">
        <v>7.5966227102699999E-2</v>
      </c>
      <c r="D996" s="84">
        <f t="shared" si="15"/>
        <v>-3.7184980188586154</v>
      </c>
      <c r="E996" s="82" t="s">
        <v>500</v>
      </c>
      <c r="F996" s="85" t="s">
        <v>501</v>
      </c>
    </row>
    <row r="997" spans="1:6">
      <c r="A997" s="83"/>
      <c r="B997" s="80" t="s">
        <v>9054</v>
      </c>
      <c r="C997" s="84">
        <v>7.5907319701200002E-2</v>
      </c>
      <c r="D997" s="84">
        <f t="shared" si="15"/>
        <v>-3.719617179134596</v>
      </c>
      <c r="E997" s="30" t="s">
        <v>9055</v>
      </c>
      <c r="F997" s="34" t="s">
        <v>9056</v>
      </c>
    </row>
    <row r="998" spans="1:6">
      <c r="A998" s="83"/>
      <c r="B998" s="80" t="s">
        <v>9057</v>
      </c>
      <c r="C998" s="84">
        <v>7.5866959200299997E-2</v>
      </c>
      <c r="D998" s="84">
        <f t="shared" si="15"/>
        <v>-3.7203844750992379</v>
      </c>
      <c r="E998" s="82" t="s">
        <v>9058</v>
      </c>
      <c r="F998" s="85" t="s">
        <v>9059</v>
      </c>
    </row>
    <row r="999" spans="1:6">
      <c r="A999" s="83"/>
      <c r="B999" s="80" t="s">
        <v>9060</v>
      </c>
      <c r="C999" s="84">
        <v>7.57524324636E-2</v>
      </c>
      <c r="D999" s="84">
        <f t="shared" si="15"/>
        <v>-3.7225639744983221</v>
      </c>
      <c r="E999" s="82"/>
      <c r="F999" s="85"/>
    </row>
    <row r="1000" spans="1:6">
      <c r="A1000" s="83"/>
      <c r="B1000" s="80" t="s">
        <v>9061</v>
      </c>
      <c r="C1000" s="84">
        <v>7.5728429329899996E-2</v>
      </c>
      <c r="D1000" s="84">
        <f t="shared" si="15"/>
        <v>-3.7230211834398954</v>
      </c>
      <c r="E1000" s="82"/>
      <c r="F1000" s="85"/>
    </row>
    <row r="1001" spans="1:6">
      <c r="A1001" s="83"/>
      <c r="B1001" s="80" t="s">
        <v>9062</v>
      </c>
      <c r="C1001" s="84">
        <v>7.5620924530200001E-2</v>
      </c>
      <c r="D1001" s="84">
        <f t="shared" si="15"/>
        <v>-3.7250707021663039</v>
      </c>
      <c r="E1001" s="82" t="s">
        <v>7837</v>
      </c>
      <c r="F1001" s="85" t="s">
        <v>7838</v>
      </c>
    </row>
    <row r="1002" spans="1:6">
      <c r="A1002" s="83"/>
      <c r="B1002" s="80" t="s">
        <v>9063</v>
      </c>
      <c r="C1002" s="84">
        <v>7.5412332250300002E-2</v>
      </c>
      <c r="D1002" s="84">
        <f t="shared" si="15"/>
        <v>-3.7290557216982041</v>
      </c>
      <c r="E1002" s="82"/>
      <c r="F1002" s="85"/>
    </row>
    <row r="1003" spans="1:6">
      <c r="A1003" s="83"/>
      <c r="B1003" s="80" t="s">
        <v>9064</v>
      </c>
      <c r="C1003" s="84">
        <v>7.5385937112499996E-2</v>
      </c>
      <c r="D1003" s="84">
        <f t="shared" si="15"/>
        <v>-3.7295607690698671</v>
      </c>
      <c r="E1003" s="82" t="s">
        <v>9065</v>
      </c>
      <c r="F1003" s="85" t="s">
        <v>9066</v>
      </c>
    </row>
    <row r="1004" spans="1:6">
      <c r="A1004" s="83"/>
      <c r="B1004" s="80" t="s">
        <v>9067</v>
      </c>
      <c r="C1004" s="84">
        <v>7.5303159267100003E-2</v>
      </c>
      <c r="D1004" s="84">
        <f t="shared" si="15"/>
        <v>-3.7311457968115649</v>
      </c>
      <c r="E1004" s="82" t="s">
        <v>9068</v>
      </c>
      <c r="F1004" s="85" t="s">
        <v>9069</v>
      </c>
    </row>
    <row r="1005" spans="1:6">
      <c r="A1005" s="83"/>
      <c r="B1005" s="80" t="s">
        <v>9070</v>
      </c>
      <c r="C1005" s="84">
        <v>7.5299849087800005E-2</v>
      </c>
      <c r="D1005" s="84">
        <f t="shared" si="15"/>
        <v>-3.7312092162520329</v>
      </c>
      <c r="E1005" s="82" t="s">
        <v>8918</v>
      </c>
      <c r="F1005" s="85" t="s">
        <v>8919</v>
      </c>
    </row>
    <row r="1006" spans="1:6">
      <c r="A1006" s="83"/>
      <c r="B1006" s="80" t="s">
        <v>9071</v>
      </c>
      <c r="C1006" s="84">
        <v>7.5213717017799997E-2</v>
      </c>
      <c r="D1006" s="84">
        <f t="shared" si="15"/>
        <v>-3.732860393976805</v>
      </c>
      <c r="E1006" s="82" t="s">
        <v>8560</v>
      </c>
      <c r="F1006" s="85" t="s">
        <v>8561</v>
      </c>
    </row>
    <row r="1007" spans="1:6">
      <c r="A1007" s="83"/>
      <c r="B1007" s="80" t="s">
        <v>9072</v>
      </c>
      <c r="C1007" s="84">
        <v>7.5020230670599999E-2</v>
      </c>
      <c r="D1007" s="84">
        <f t="shared" si="15"/>
        <v>-3.7365764908006809</v>
      </c>
      <c r="E1007" s="82" t="s">
        <v>9073</v>
      </c>
      <c r="F1007" s="85" t="s">
        <v>9074</v>
      </c>
    </row>
    <row r="1008" spans="1:6">
      <c r="A1008" s="83"/>
      <c r="B1008" s="80" t="s">
        <v>9075</v>
      </c>
      <c r="C1008" s="84">
        <v>7.5002013533399997E-2</v>
      </c>
      <c r="D1008" s="84">
        <f t="shared" si="15"/>
        <v>-3.7369268624907765</v>
      </c>
      <c r="E1008" s="82" t="s">
        <v>3807</v>
      </c>
      <c r="F1008" s="85" t="s">
        <v>3808</v>
      </c>
    </row>
    <row r="1009" spans="1:6">
      <c r="A1009" s="83"/>
      <c r="B1009" s="80" t="s">
        <v>9076</v>
      </c>
      <c r="C1009" s="84">
        <v>7.4831167219800002E-2</v>
      </c>
      <c r="D1009" s="84">
        <f t="shared" si="15"/>
        <v>-3.7402169112632353</v>
      </c>
      <c r="E1009" s="82" t="s">
        <v>8964</v>
      </c>
      <c r="F1009" s="85" t="s">
        <v>8965</v>
      </c>
    </row>
    <row r="1010" spans="1:6">
      <c r="A1010" s="83"/>
      <c r="B1010" s="80" t="s">
        <v>9077</v>
      </c>
      <c r="C1010" s="84">
        <v>7.4749985307699995E-2</v>
      </c>
      <c r="D1010" s="84">
        <f t="shared" si="15"/>
        <v>-3.7417828940293387</v>
      </c>
      <c r="E1010" s="82"/>
      <c r="F1010" s="85"/>
    </row>
    <row r="1011" spans="1:6">
      <c r="A1011" s="83"/>
      <c r="B1011" s="80" t="s">
        <v>9078</v>
      </c>
      <c r="C1011" s="84">
        <v>7.4701470958300001E-2</v>
      </c>
      <c r="D1011" s="84">
        <f t="shared" si="15"/>
        <v>-3.7427195381477509</v>
      </c>
      <c r="E1011" s="82" t="s">
        <v>9079</v>
      </c>
      <c r="F1011" s="85" t="s">
        <v>9080</v>
      </c>
    </row>
    <row r="1012" spans="1:6">
      <c r="A1012" s="83"/>
      <c r="B1012" s="80" t="s">
        <v>9081</v>
      </c>
      <c r="C1012" s="84">
        <v>7.4701180270299997E-2</v>
      </c>
      <c r="D1012" s="84">
        <f t="shared" si="15"/>
        <v>-3.7427251521597191</v>
      </c>
      <c r="E1012" s="82" t="s">
        <v>9082</v>
      </c>
      <c r="F1012" s="85" t="s">
        <v>9083</v>
      </c>
    </row>
    <row r="1013" spans="1:6">
      <c r="A1013" s="83"/>
      <c r="B1013" s="80" t="s">
        <v>9084</v>
      </c>
      <c r="C1013" s="84">
        <v>7.4678874493899997E-2</v>
      </c>
      <c r="D1013" s="84">
        <f t="shared" si="15"/>
        <v>-3.7431560053052131</v>
      </c>
      <c r="E1013" s="82" t="s">
        <v>9085</v>
      </c>
      <c r="F1013" s="85" t="s">
        <v>9086</v>
      </c>
    </row>
    <row r="1014" spans="1:6">
      <c r="A1014" s="83"/>
      <c r="B1014" s="80" t="s">
        <v>9087</v>
      </c>
      <c r="C1014" s="84">
        <v>7.46707542808E-2</v>
      </c>
      <c r="D1014" s="84">
        <f t="shared" si="15"/>
        <v>-3.7433128853895896</v>
      </c>
      <c r="E1014" s="82"/>
      <c r="F1014" s="85"/>
    </row>
    <row r="1015" spans="1:6">
      <c r="A1015" s="83"/>
      <c r="B1015" s="80" t="s">
        <v>5541</v>
      </c>
      <c r="C1015" s="84">
        <v>7.4670618679199996E-2</v>
      </c>
      <c r="D1015" s="84">
        <f t="shared" si="15"/>
        <v>-3.7433155053167004</v>
      </c>
      <c r="E1015" s="30" t="s">
        <v>5542</v>
      </c>
      <c r="F1015" s="1" t="s">
        <v>5543</v>
      </c>
    </row>
    <row r="1016" spans="1:6">
      <c r="A1016" s="83"/>
      <c r="B1016" s="80" t="s">
        <v>2709</v>
      </c>
      <c r="C1016" s="84">
        <v>7.4662226424100003E-2</v>
      </c>
      <c r="D1016" s="84">
        <f t="shared" si="15"/>
        <v>-3.7434776593936414</v>
      </c>
      <c r="E1016" s="82" t="s">
        <v>2710</v>
      </c>
      <c r="F1016" s="85" t="s">
        <v>2711</v>
      </c>
    </row>
    <row r="1017" spans="1:6">
      <c r="A1017" s="83"/>
      <c r="B1017" s="80" t="s">
        <v>9088</v>
      </c>
      <c r="C1017" s="84">
        <v>7.4483217645699998E-2</v>
      </c>
      <c r="D1017" s="84">
        <f t="shared" si="15"/>
        <v>-3.7469407916735982</v>
      </c>
      <c r="E1017" s="82"/>
      <c r="F1017" s="85"/>
    </row>
    <row r="1018" spans="1:6">
      <c r="A1018" s="83"/>
      <c r="B1018" s="80" t="s">
        <v>9089</v>
      </c>
      <c r="C1018" s="84">
        <v>7.4432275979500001E-2</v>
      </c>
      <c r="D1018" s="84">
        <f t="shared" si="15"/>
        <v>-3.7479278386259192</v>
      </c>
      <c r="E1018" s="82" t="s">
        <v>8132</v>
      </c>
      <c r="F1018" s="85" t="s">
        <v>8133</v>
      </c>
    </row>
    <row r="1019" spans="1:6">
      <c r="A1019" s="83"/>
      <c r="B1019" s="80" t="s">
        <v>9090</v>
      </c>
      <c r="C1019" s="84">
        <v>7.43917888533E-2</v>
      </c>
      <c r="D1019" s="84">
        <f t="shared" si="15"/>
        <v>-3.7487128000862207</v>
      </c>
      <c r="E1019" s="82" t="s">
        <v>8654</v>
      </c>
      <c r="F1019" s="85" t="s">
        <v>8655</v>
      </c>
    </row>
    <row r="1020" spans="1:6">
      <c r="A1020" s="83"/>
      <c r="B1020" s="80" t="s">
        <v>9091</v>
      </c>
      <c r="C1020" s="84">
        <v>7.4324449359799996E-2</v>
      </c>
      <c r="D1020" s="84">
        <f t="shared" si="15"/>
        <v>-3.7500193199543324</v>
      </c>
      <c r="E1020" s="82" t="s">
        <v>8708</v>
      </c>
      <c r="F1020" s="85" t="s">
        <v>8709</v>
      </c>
    </row>
    <row r="1021" spans="1:6">
      <c r="A1021" s="83"/>
      <c r="B1021" s="80" t="s">
        <v>9092</v>
      </c>
      <c r="C1021" s="84">
        <v>7.4266475997200002E-2</v>
      </c>
      <c r="D1021" s="84">
        <f t="shared" si="15"/>
        <v>-3.7511450668567021</v>
      </c>
      <c r="E1021" s="82" t="s">
        <v>5169</v>
      </c>
      <c r="F1021" s="85" t="s">
        <v>5170</v>
      </c>
    </row>
    <row r="1022" spans="1:6">
      <c r="A1022" s="83"/>
      <c r="B1022" s="80" t="s">
        <v>9093</v>
      </c>
      <c r="C1022" s="84">
        <v>7.4177635827500005E-2</v>
      </c>
      <c r="D1022" s="84">
        <f t="shared" si="15"/>
        <v>-3.7528719024446509</v>
      </c>
      <c r="E1022" s="82"/>
      <c r="F1022" s="85"/>
    </row>
    <row r="1023" spans="1:6">
      <c r="A1023" s="83"/>
      <c r="B1023" s="80" t="s">
        <v>3597</v>
      </c>
      <c r="C1023" s="84">
        <v>7.4034748974699999E-2</v>
      </c>
      <c r="D1023" s="84">
        <f t="shared" si="15"/>
        <v>-3.7556536162411422</v>
      </c>
      <c r="E1023" s="82" t="s">
        <v>3598</v>
      </c>
      <c r="F1023" s="85" t="s">
        <v>3599</v>
      </c>
    </row>
    <row r="1024" spans="1:6">
      <c r="A1024" s="83"/>
      <c r="B1024" s="80" t="s">
        <v>2655</v>
      </c>
      <c r="C1024" s="84">
        <v>7.3978356432600006E-2</v>
      </c>
      <c r="D1024" s="84">
        <f t="shared" si="15"/>
        <v>-3.7567529411224561</v>
      </c>
      <c r="E1024" s="82"/>
      <c r="F1024" s="85"/>
    </row>
    <row r="1025" spans="1:6">
      <c r="A1025" s="83"/>
      <c r="B1025" s="80" t="s">
        <v>9094</v>
      </c>
      <c r="C1025" s="84">
        <v>7.3978356432600006E-2</v>
      </c>
      <c r="D1025" s="84">
        <f t="shared" si="15"/>
        <v>-3.7567529411224561</v>
      </c>
      <c r="E1025" s="82"/>
      <c r="F1025" s="85"/>
    </row>
    <row r="1026" spans="1:6">
      <c r="A1026" s="83"/>
      <c r="B1026" s="80" t="s">
        <v>9095</v>
      </c>
      <c r="C1026" s="84">
        <v>7.3890091047300002E-2</v>
      </c>
      <c r="D1026" s="84">
        <f t="shared" si="15"/>
        <v>-3.7584752835281403</v>
      </c>
      <c r="E1026" s="82"/>
      <c r="F1026" s="85"/>
    </row>
    <row r="1027" spans="1:6">
      <c r="A1027" s="83"/>
      <c r="B1027" s="80" t="s">
        <v>9096</v>
      </c>
      <c r="C1027" s="84">
        <v>7.3890091047300002E-2</v>
      </c>
      <c r="D1027" s="84">
        <f t="shared" si="15"/>
        <v>-3.7584752835281403</v>
      </c>
      <c r="E1027" s="82"/>
      <c r="F1027" s="85"/>
    </row>
    <row r="1028" spans="1:6">
      <c r="A1028" s="83"/>
      <c r="B1028" s="80" t="s">
        <v>9097</v>
      </c>
      <c r="C1028" s="84">
        <v>7.3732286894300003E-2</v>
      </c>
      <c r="D1028" s="84">
        <f t="shared" ref="D1028:D1091" si="16">LOG(C1028,2)</f>
        <v>-3.7615596852137969</v>
      </c>
      <c r="E1028" s="82" t="s">
        <v>8052</v>
      </c>
      <c r="F1028" s="85" t="s">
        <v>8053</v>
      </c>
    </row>
    <row r="1029" spans="1:6">
      <c r="A1029" s="83"/>
      <c r="B1029" s="80" t="s">
        <v>9098</v>
      </c>
      <c r="C1029" s="84">
        <v>7.3711533534999998E-2</v>
      </c>
      <c r="D1029" s="84">
        <f t="shared" si="16"/>
        <v>-3.7619658164257315</v>
      </c>
      <c r="E1029" s="82" t="s">
        <v>8956</v>
      </c>
      <c r="F1029" s="85" t="s">
        <v>8957</v>
      </c>
    </row>
    <row r="1030" spans="1:6">
      <c r="A1030" s="83"/>
      <c r="B1030" s="80" t="s">
        <v>9099</v>
      </c>
      <c r="C1030" s="84">
        <v>7.3610288489599995E-2</v>
      </c>
      <c r="D1030" s="84">
        <f t="shared" si="16"/>
        <v>-3.7639487643135761</v>
      </c>
      <c r="E1030" s="82" t="s">
        <v>9100</v>
      </c>
      <c r="F1030" s="85" t="s">
        <v>9101</v>
      </c>
    </row>
    <row r="1031" spans="1:6">
      <c r="A1031" s="83"/>
      <c r="B1031" s="80" t="s">
        <v>9102</v>
      </c>
      <c r="C1031" s="84">
        <v>7.3394684243799996E-2</v>
      </c>
      <c r="D1031" s="84">
        <f t="shared" si="16"/>
        <v>-3.7681806129844855</v>
      </c>
      <c r="E1031" s="82"/>
      <c r="F1031" s="85"/>
    </row>
    <row r="1032" spans="1:6">
      <c r="A1032" s="83"/>
      <c r="B1032" s="80" t="s">
        <v>9103</v>
      </c>
      <c r="C1032" s="84">
        <v>7.3369355141600007E-2</v>
      </c>
      <c r="D1032" s="84">
        <f t="shared" si="16"/>
        <v>-3.7686785847035784</v>
      </c>
      <c r="E1032" s="82"/>
      <c r="F1032" s="85"/>
    </row>
    <row r="1033" spans="1:6">
      <c r="A1033" s="83"/>
      <c r="B1033" s="80" t="s">
        <v>9104</v>
      </c>
      <c r="C1033" s="84">
        <v>7.3369355141600007E-2</v>
      </c>
      <c r="D1033" s="84">
        <f t="shared" si="16"/>
        <v>-3.7686785847035784</v>
      </c>
      <c r="E1033" s="82" t="s">
        <v>9105</v>
      </c>
      <c r="F1033" s="85" t="s">
        <v>9106</v>
      </c>
    </row>
    <row r="1034" spans="1:6">
      <c r="A1034" s="83"/>
      <c r="B1034" s="80" t="s">
        <v>9107</v>
      </c>
      <c r="C1034" s="84">
        <v>7.3369355141600007E-2</v>
      </c>
      <c r="D1034" s="84">
        <f t="shared" si="16"/>
        <v>-3.7686785847035784</v>
      </c>
      <c r="E1034" s="82"/>
      <c r="F1034" s="85"/>
    </row>
    <row r="1035" spans="1:6">
      <c r="A1035" s="83"/>
      <c r="B1035" s="80" t="s">
        <v>9108</v>
      </c>
      <c r="C1035" s="84">
        <v>7.3363299010899996E-2</v>
      </c>
      <c r="D1035" s="84">
        <f t="shared" si="16"/>
        <v>-3.7687976740744253</v>
      </c>
      <c r="E1035" s="82" t="s">
        <v>9109</v>
      </c>
      <c r="F1035" s="85" t="s">
        <v>9110</v>
      </c>
    </row>
    <row r="1036" spans="1:6">
      <c r="A1036" s="83"/>
      <c r="B1036" s="80" t="s">
        <v>9111</v>
      </c>
      <c r="C1036" s="84">
        <v>7.3273442549199999E-2</v>
      </c>
      <c r="D1036" s="84">
        <f t="shared" si="16"/>
        <v>-3.7705657914852919</v>
      </c>
      <c r="E1036" s="30" t="s">
        <v>9112</v>
      </c>
      <c r="F1036" s="34" t="s">
        <v>9113</v>
      </c>
    </row>
    <row r="1037" spans="1:6">
      <c r="A1037" s="83"/>
      <c r="B1037" s="80" t="s">
        <v>9114</v>
      </c>
      <c r="C1037" s="84">
        <v>7.3273077317900004E-2</v>
      </c>
      <c r="D1037" s="84">
        <f t="shared" si="16"/>
        <v>-3.7705729826132113</v>
      </c>
      <c r="E1037" s="82"/>
      <c r="F1037" s="85"/>
    </row>
    <row r="1038" spans="1:6">
      <c r="A1038" s="83"/>
      <c r="B1038" s="80" t="s">
        <v>9115</v>
      </c>
      <c r="C1038" s="84">
        <v>7.3203334041400003E-2</v>
      </c>
      <c r="D1038" s="84">
        <f t="shared" si="16"/>
        <v>-3.771946832311083</v>
      </c>
      <c r="E1038" s="82" t="s">
        <v>9116</v>
      </c>
      <c r="F1038" s="85" t="s">
        <v>9117</v>
      </c>
    </row>
    <row r="1039" spans="1:6">
      <c r="A1039" s="83"/>
      <c r="B1039" s="80" t="s">
        <v>9118</v>
      </c>
      <c r="C1039" s="84">
        <v>7.3177648660299993E-2</v>
      </c>
      <c r="D1039" s="84">
        <f t="shared" si="16"/>
        <v>-3.7724531299411805</v>
      </c>
      <c r="E1039" s="82" t="s">
        <v>9119</v>
      </c>
      <c r="F1039" s="85" t="s">
        <v>9120</v>
      </c>
    </row>
    <row r="1040" spans="1:6">
      <c r="A1040" s="83"/>
      <c r="B1040" s="80" t="s">
        <v>9121</v>
      </c>
      <c r="C1040" s="84">
        <v>7.3092115444500005E-2</v>
      </c>
      <c r="D1040" s="84">
        <f t="shared" si="16"/>
        <v>-3.774140400869475</v>
      </c>
      <c r="E1040" s="30" t="s">
        <v>9122</v>
      </c>
      <c r="F1040" s="34" t="s">
        <v>9123</v>
      </c>
    </row>
    <row r="1041" spans="1:6">
      <c r="A1041" s="83"/>
      <c r="B1041" s="80" t="s">
        <v>9124</v>
      </c>
      <c r="C1041" s="84">
        <v>7.3092115444500005E-2</v>
      </c>
      <c r="D1041" s="84">
        <f t="shared" si="16"/>
        <v>-3.774140400869475</v>
      </c>
      <c r="E1041" s="82" t="s">
        <v>9125</v>
      </c>
      <c r="F1041" s="85" t="s">
        <v>9126</v>
      </c>
    </row>
    <row r="1042" spans="1:6">
      <c r="A1042" s="83"/>
      <c r="B1042" s="80" t="s">
        <v>9127</v>
      </c>
      <c r="C1042" s="84">
        <v>7.3063296743600001E-2</v>
      </c>
      <c r="D1042" s="84">
        <f t="shared" si="16"/>
        <v>-3.7747093376852883</v>
      </c>
      <c r="E1042" s="82" t="s">
        <v>1891</v>
      </c>
      <c r="F1042" s="85" t="s">
        <v>1892</v>
      </c>
    </row>
    <row r="1043" spans="1:6">
      <c r="A1043" s="83"/>
      <c r="B1043" s="80" t="s">
        <v>9128</v>
      </c>
      <c r="C1043" s="84">
        <v>7.2931234485600002E-2</v>
      </c>
      <c r="D1043" s="84">
        <f t="shared" si="16"/>
        <v>-3.7773193754047387</v>
      </c>
      <c r="E1043" s="82" t="s">
        <v>1191</v>
      </c>
      <c r="F1043" s="85" t="s">
        <v>1192</v>
      </c>
    </row>
    <row r="1044" spans="1:6">
      <c r="A1044" s="83"/>
      <c r="B1044" s="80" t="s">
        <v>9129</v>
      </c>
      <c r="C1044" s="84">
        <v>7.2931234485600002E-2</v>
      </c>
      <c r="D1044" s="84">
        <f t="shared" si="16"/>
        <v>-3.7773193754047387</v>
      </c>
      <c r="E1044" s="30" t="s">
        <v>9004</v>
      </c>
      <c r="F1044" s="34" t="s">
        <v>9005</v>
      </c>
    </row>
    <row r="1045" spans="1:6">
      <c r="A1045" s="83"/>
      <c r="B1045" s="80" t="s">
        <v>9130</v>
      </c>
      <c r="C1045" s="84">
        <v>7.2904919105700003E-2</v>
      </c>
      <c r="D1045" s="84">
        <f t="shared" si="16"/>
        <v>-3.777840029132336</v>
      </c>
      <c r="E1045" s="82" t="s">
        <v>8388</v>
      </c>
      <c r="F1045" s="85" t="s">
        <v>8389</v>
      </c>
    </row>
    <row r="1046" spans="1:6">
      <c r="A1046" s="83"/>
      <c r="B1046" s="80" t="s">
        <v>9131</v>
      </c>
      <c r="C1046" s="84">
        <v>7.2832121885999995E-2</v>
      </c>
      <c r="D1046" s="84">
        <f t="shared" si="16"/>
        <v>-3.779281312636817</v>
      </c>
      <c r="E1046" s="82" t="s">
        <v>6735</v>
      </c>
      <c r="F1046" s="85" t="s">
        <v>6736</v>
      </c>
    </row>
    <row r="1047" spans="1:6">
      <c r="A1047" s="83"/>
      <c r="B1047" s="80" t="s">
        <v>9132</v>
      </c>
      <c r="C1047" s="84">
        <v>7.2832121885999995E-2</v>
      </c>
      <c r="D1047" s="84">
        <f t="shared" si="16"/>
        <v>-3.779281312636817</v>
      </c>
      <c r="E1047" s="82"/>
      <c r="F1047" s="85"/>
    </row>
    <row r="1048" spans="1:6">
      <c r="A1048" s="83"/>
      <c r="B1048" s="80" t="s">
        <v>9133</v>
      </c>
      <c r="C1048" s="84">
        <v>7.2832121885999995E-2</v>
      </c>
      <c r="D1048" s="84">
        <f t="shared" si="16"/>
        <v>-3.779281312636817</v>
      </c>
      <c r="E1048" s="82" t="s">
        <v>7015</v>
      </c>
      <c r="F1048" s="85" t="s">
        <v>7016</v>
      </c>
    </row>
    <row r="1049" spans="1:6">
      <c r="A1049" s="83"/>
      <c r="B1049" s="80" t="s">
        <v>9134</v>
      </c>
      <c r="C1049" s="84">
        <v>7.2763236163600004E-2</v>
      </c>
      <c r="D1049" s="84">
        <f t="shared" si="16"/>
        <v>-3.7806464811262721</v>
      </c>
      <c r="E1049" s="82"/>
      <c r="F1049" s="85"/>
    </row>
    <row r="1050" spans="1:6">
      <c r="A1050" s="83"/>
      <c r="B1050" s="80" t="s">
        <v>9135</v>
      </c>
      <c r="C1050" s="84">
        <v>7.2723177784999996E-2</v>
      </c>
      <c r="D1050" s="84">
        <f t="shared" si="16"/>
        <v>-3.7814409474141439</v>
      </c>
      <c r="E1050" s="82" t="s">
        <v>8708</v>
      </c>
      <c r="F1050" s="85" t="s">
        <v>8709</v>
      </c>
    </row>
    <row r="1051" spans="1:6">
      <c r="A1051" s="83"/>
      <c r="B1051" s="80" t="s">
        <v>9136</v>
      </c>
      <c r="C1051" s="84">
        <v>7.2624065787399994E-2</v>
      </c>
      <c r="D1051" s="84">
        <f t="shared" si="16"/>
        <v>-3.7834084895027065</v>
      </c>
      <c r="E1051" s="82" t="s">
        <v>9137</v>
      </c>
      <c r="F1051" s="85" t="s">
        <v>9138</v>
      </c>
    </row>
    <row r="1052" spans="1:6">
      <c r="A1052" s="83"/>
      <c r="B1052" s="80" t="s">
        <v>9139</v>
      </c>
      <c r="C1052" s="84">
        <v>7.2578384006900004E-2</v>
      </c>
      <c r="D1052" s="84">
        <f t="shared" si="16"/>
        <v>-3.784316254908235</v>
      </c>
      <c r="E1052" s="82" t="s">
        <v>8488</v>
      </c>
      <c r="F1052" s="85" t="s">
        <v>8489</v>
      </c>
    </row>
    <row r="1053" spans="1:6">
      <c r="A1053" s="83"/>
      <c r="B1053" s="80" t="s">
        <v>9140</v>
      </c>
      <c r="C1053" s="84">
        <v>7.2543950416300004E-2</v>
      </c>
      <c r="D1053" s="84">
        <f t="shared" si="16"/>
        <v>-3.7850008796633201</v>
      </c>
      <c r="E1053" s="82" t="s">
        <v>9141</v>
      </c>
      <c r="F1053" s="85" t="s">
        <v>9142</v>
      </c>
    </row>
    <row r="1054" spans="1:6">
      <c r="A1054" s="83"/>
      <c r="B1054" s="80" t="s">
        <v>9143</v>
      </c>
      <c r="C1054" s="84">
        <v>7.2513063454099996E-2</v>
      </c>
      <c r="D1054" s="84">
        <f t="shared" si="16"/>
        <v>-3.7856152652304642</v>
      </c>
      <c r="E1054" s="82" t="s">
        <v>7015</v>
      </c>
      <c r="F1054" s="85" t="s">
        <v>7016</v>
      </c>
    </row>
    <row r="1055" spans="1:6">
      <c r="A1055" s="83"/>
      <c r="B1055" s="80" t="s">
        <v>9144</v>
      </c>
      <c r="C1055" s="84">
        <v>7.2490107252199995E-2</v>
      </c>
      <c r="D1055" s="84">
        <f t="shared" si="16"/>
        <v>-3.7860720662611471</v>
      </c>
      <c r="E1055" s="82"/>
      <c r="F1055" s="85"/>
    </row>
    <row r="1056" spans="1:6">
      <c r="A1056" s="83"/>
      <c r="B1056" s="80" t="s">
        <v>9145</v>
      </c>
      <c r="C1056" s="84">
        <v>7.2381988283800006E-2</v>
      </c>
      <c r="D1056" s="84">
        <f t="shared" si="16"/>
        <v>-3.7882254516721749</v>
      </c>
      <c r="E1056" s="82"/>
      <c r="F1056" s="85"/>
    </row>
    <row r="1057" spans="1:6">
      <c r="A1057" s="83"/>
      <c r="B1057" s="80" t="s">
        <v>9146</v>
      </c>
      <c r="C1057" s="84">
        <v>7.2309972782099996E-2</v>
      </c>
      <c r="D1057" s="84">
        <f t="shared" si="16"/>
        <v>-3.7896615565529639</v>
      </c>
      <c r="E1057" s="82" t="s">
        <v>8248</v>
      </c>
      <c r="F1057" s="85" t="s">
        <v>8249</v>
      </c>
    </row>
    <row r="1058" spans="1:6">
      <c r="A1058" s="83"/>
      <c r="B1058" s="80" t="s">
        <v>9147</v>
      </c>
      <c r="C1058" s="84">
        <v>7.22366596498E-2</v>
      </c>
      <c r="D1058" s="84">
        <f t="shared" si="16"/>
        <v>-3.7911250081698054</v>
      </c>
      <c r="E1058" s="82" t="s">
        <v>9148</v>
      </c>
      <c r="F1058" s="85" t="s">
        <v>9149</v>
      </c>
    </row>
    <row r="1059" spans="1:6">
      <c r="A1059" s="83"/>
      <c r="B1059" s="80" t="s">
        <v>9150</v>
      </c>
      <c r="C1059" s="84">
        <v>7.2173183941299998E-2</v>
      </c>
      <c r="D1059" s="84">
        <f t="shared" si="16"/>
        <v>-3.7923932886898899</v>
      </c>
      <c r="E1059" s="82"/>
      <c r="F1059" s="85"/>
    </row>
    <row r="1060" spans="1:6">
      <c r="A1060" s="83"/>
      <c r="B1060" s="80" t="s">
        <v>9151</v>
      </c>
      <c r="C1060" s="84">
        <v>7.2117412978899995E-2</v>
      </c>
      <c r="D1060" s="84">
        <f t="shared" si="16"/>
        <v>-3.793508544938105</v>
      </c>
      <c r="E1060" s="82"/>
      <c r="F1060" s="85"/>
    </row>
    <row r="1061" spans="1:6">
      <c r="A1061" s="83"/>
      <c r="B1061" s="80" t="s">
        <v>9152</v>
      </c>
      <c r="C1061" s="84">
        <v>7.1997441724399994E-2</v>
      </c>
      <c r="D1061" s="84">
        <f t="shared" si="16"/>
        <v>-3.7959105454016235</v>
      </c>
      <c r="E1061" s="82" t="s">
        <v>8755</v>
      </c>
      <c r="F1061" s="85" t="s">
        <v>8756</v>
      </c>
    </row>
    <row r="1062" spans="1:6">
      <c r="A1062" s="83"/>
      <c r="B1062" s="80" t="s">
        <v>9153</v>
      </c>
      <c r="C1062" s="84">
        <v>7.1909648302500004E-2</v>
      </c>
      <c r="D1062" s="84">
        <f t="shared" si="16"/>
        <v>-3.7976708360181282</v>
      </c>
      <c r="E1062" s="82"/>
      <c r="F1062" s="85"/>
    </row>
    <row r="1063" spans="1:6">
      <c r="A1063" s="83"/>
      <c r="B1063" s="80" t="s">
        <v>9154</v>
      </c>
      <c r="C1063" s="84">
        <v>7.1728123691500001E-2</v>
      </c>
      <c r="D1063" s="84">
        <f t="shared" si="16"/>
        <v>-3.8013172974171425</v>
      </c>
      <c r="E1063" s="30" t="s">
        <v>8837</v>
      </c>
      <c r="F1063" s="34" t="s">
        <v>8838</v>
      </c>
    </row>
    <row r="1064" spans="1:6">
      <c r="A1064" s="83"/>
      <c r="B1064" s="80" t="s">
        <v>9155</v>
      </c>
      <c r="C1064" s="84">
        <v>7.1726733525699998E-2</v>
      </c>
      <c r="D1064" s="84">
        <f t="shared" si="16"/>
        <v>-3.8013452586217285</v>
      </c>
      <c r="E1064" s="82"/>
      <c r="F1064" s="85"/>
    </row>
    <row r="1065" spans="1:6">
      <c r="A1065" s="83"/>
      <c r="B1065" s="80" t="s">
        <v>9156</v>
      </c>
      <c r="C1065" s="84">
        <v>7.1726429068299999E-2</v>
      </c>
      <c r="D1065" s="84">
        <f t="shared" si="16"/>
        <v>-3.8013513824209282</v>
      </c>
      <c r="E1065" s="30" t="s">
        <v>9157</v>
      </c>
      <c r="F1065" s="34" t="s">
        <v>9158</v>
      </c>
    </row>
    <row r="1066" spans="1:6">
      <c r="A1066" s="83"/>
      <c r="B1066" s="80" t="s">
        <v>9159</v>
      </c>
      <c r="C1066" s="84">
        <v>7.1720865330499997E-2</v>
      </c>
      <c r="D1066" s="84">
        <f t="shared" si="16"/>
        <v>-3.8014632949804579</v>
      </c>
      <c r="E1066" s="82" t="s">
        <v>9160</v>
      </c>
      <c r="F1066" s="85" t="s">
        <v>9161</v>
      </c>
    </row>
    <row r="1067" spans="1:6">
      <c r="A1067" s="83"/>
      <c r="B1067" s="80" t="s">
        <v>9162</v>
      </c>
      <c r="C1067" s="84">
        <v>7.1714453832899996E-2</v>
      </c>
      <c r="D1067" s="84">
        <f t="shared" si="16"/>
        <v>-3.8015922706867529</v>
      </c>
      <c r="E1067" s="82" t="s">
        <v>8551</v>
      </c>
      <c r="F1067" s="85" t="s">
        <v>8552</v>
      </c>
    </row>
    <row r="1068" spans="1:6">
      <c r="A1068" s="83"/>
      <c r="B1068" s="80" t="s">
        <v>9163</v>
      </c>
      <c r="C1068" s="84">
        <v>7.1714453832899996E-2</v>
      </c>
      <c r="D1068" s="84">
        <f t="shared" si="16"/>
        <v>-3.8015922706867529</v>
      </c>
      <c r="E1068" s="82"/>
      <c r="F1068" s="85"/>
    </row>
    <row r="1069" spans="1:6">
      <c r="A1069" s="83"/>
      <c r="B1069" s="80" t="s">
        <v>9164</v>
      </c>
      <c r="C1069" s="84">
        <v>7.1424878217399998E-2</v>
      </c>
      <c r="D1069" s="84">
        <f t="shared" si="16"/>
        <v>-3.8074295184703106</v>
      </c>
      <c r="E1069" s="82" t="s">
        <v>8512</v>
      </c>
      <c r="F1069" s="85" t="s">
        <v>8513</v>
      </c>
    </row>
    <row r="1070" spans="1:6">
      <c r="A1070" s="83"/>
      <c r="B1070" s="80" t="s">
        <v>9165</v>
      </c>
      <c r="C1070" s="84">
        <v>7.1394676720499997E-2</v>
      </c>
      <c r="D1070" s="84">
        <f t="shared" si="16"/>
        <v>-3.8080396807197801</v>
      </c>
      <c r="E1070" s="82" t="s">
        <v>8268</v>
      </c>
      <c r="F1070" s="85" t="s">
        <v>8269</v>
      </c>
    </row>
    <row r="1071" spans="1:6">
      <c r="A1071" s="83"/>
      <c r="B1071" s="80" t="s">
        <v>9166</v>
      </c>
      <c r="C1071" s="84">
        <v>7.1378422018500004E-2</v>
      </c>
      <c r="D1071" s="84">
        <f t="shared" si="16"/>
        <v>-3.8083681820729756</v>
      </c>
      <c r="E1071" s="82" t="s">
        <v>9167</v>
      </c>
      <c r="F1071" s="85" t="s">
        <v>9168</v>
      </c>
    </row>
    <row r="1072" spans="1:6">
      <c r="A1072" s="83"/>
      <c r="B1072" s="80" t="s">
        <v>9169</v>
      </c>
      <c r="C1072" s="84">
        <v>7.1154025424799996E-2</v>
      </c>
      <c r="D1072" s="84">
        <f t="shared" si="16"/>
        <v>-3.8129108125574795</v>
      </c>
      <c r="E1072" s="82" t="s">
        <v>8918</v>
      </c>
      <c r="F1072" s="85" t="s">
        <v>8919</v>
      </c>
    </row>
    <row r="1073" spans="1:6">
      <c r="A1073" s="83"/>
      <c r="B1073" s="80" t="s">
        <v>9170</v>
      </c>
      <c r="C1073" s="84">
        <v>7.1119074865099996E-2</v>
      </c>
      <c r="D1073" s="84">
        <f t="shared" si="16"/>
        <v>-3.8136196324266889</v>
      </c>
      <c r="E1073" s="82" t="s">
        <v>8708</v>
      </c>
      <c r="F1073" s="85" t="s">
        <v>8709</v>
      </c>
    </row>
    <row r="1074" spans="1:6">
      <c r="A1074" s="83"/>
      <c r="B1074" s="80" t="s">
        <v>9171</v>
      </c>
      <c r="C1074" s="84">
        <v>7.1028774921500004E-2</v>
      </c>
      <c r="D1074" s="84">
        <f t="shared" si="16"/>
        <v>-3.8154525873189922</v>
      </c>
      <c r="E1074" s="82" t="s">
        <v>8536</v>
      </c>
      <c r="F1074" s="85" t="s">
        <v>8537</v>
      </c>
    </row>
    <row r="1075" spans="1:6">
      <c r="A1075" s="83"/>
      <c r="B1075" s="80" t="s">
        <v>9172</v>
      </c>
      <c r="C1075" s="84">
        <v>7.1022818355299999E-2</v>
      </c>
      <c r="D1075" s="84">
        <f t="shared" si="16"/>
        <v>-3.8155735786901452</v>
      </c>
      <c r="E1075" s="82"/>
      <c r="F1075" s="85"/>
    </row>
    <row r="1076" spans="1:6">
      <c r="A1076" s="83"/>
      <c r="B1076" s="80" t="s">
        <v>9173</v>
      </c>
      <c r="C1076" s="84">
        <v>7.0934526711999998E-2</v>
      </c>
      <c r="D1076" s="84">
        <f t="shared" si="16"/>
        <v>-3.817368173148151</v>
      </c>
      <c r="E1076" s="82" t="s">
        <v>1891</v>
      </c>
      <c r="F1076" s="85" t="s">
        <v>1892</v>
      </c>
    </row>
    <row r="1077" spans="1:6">
      <c r="A1077" s="83"/>
      <c r="B1077" s="80" t="s">
        <v>9174</v>
      </c>
      <c r="C1077" s="84">
        <v>7.0783207391700007E-2</v>
      </c>
      <c r="D1077" s="84">
        <f t="shared" si="16"/>
        <v>-3.8204490538485372</v>
      </c>
      <c r="E1077" s="82" t="s">
        <v>7015</v>
      </c>
      <c r="F1077" s="85" t="s">
        <v>7016</v>
      </c>
    </row>
    <row r="1078" spans="1:6">
      <c r="A1078" s="83"/>
      <c r="B1078" s="80" t="s">
        <v>9175</v>
      </c>
      <c r="C1078" s="84">
        <v>7.0750813221999997E-2</v>
      </c>
      <c r="D1078" s="84">
        <f t="shared" si="16"/>
        <v>-3.8211094591502919</v>
      </c>
      <c r="E1078" s="82"/>
      <c r="F1078" s="85"/>
    </row>
    <row r="1079" spans="1:6">
      <c r="A1079" s="83"/>
      <c r="B1079" s="80" t="s">
        <v>9176</v>
      </c>
      <c r="C1079" s="84">
        <v>7.0668123549200004E-2</v>
      </c>
      <c r="D1079" s="84">
        <f t="shared" si="16"/>
        <v>-3.8227965881473041</v>
      </c>
      <c r="E1079" s="82" t="s">
        <v>5016</v>
      </c>
      <c r="F1079" s="85" t="s">
        <v>5017</v>
      </c>
    </row>
    <row r="1080" spans="1:6">
      <c r="A1080" s="83"/>
      <c r="B1080" s="80" t="s">
        <v>136</v>
      </c>
      <c r="C1080" s="84">
        <v>7.0415886359499996E-2</v>
      </c>
      <c r="D1080" s="84">
        <f t="shared" si="16"/>
        <v>-3.8279552412174898</v>
      </c>
      <c r="E1080" s="82" t="s">
        <v>143</v>
      </c>
      <c r="F1080" s="85" t="s">
        <v>2760</v>
      </c>
    </row>
    <row r="1081" spans="1:6">
      <c r="A1081" s="83"/>
      <c r="B1081" s="80" t="s">
        <v>9177</v>
      </c>
      <c r="C1081" s="84">
        <v>7.0402938873000004E-2</v>
      </c>
      <c r="D1081" s="84">
        <f t="shared" si="16"/>
        <v>-3.8282205363523887</v>
      </c>
      <c r="E1081" s="30" t="s">
        <v>9178</v>
      </c>
      <c r="F1081" s="34" t="s">
        <v>9179</v>
      </c>
    </row>
    <row r="1082" spans="1:6">
      <c r="A1082" s="83"/>
      <c r="B1082" s="80" t="s">
        <v>9180</v>
      </c>
      <c r="C1082" s="84">
        <v>7.0219362968300003E-2</v>
      </c>
      <c r="D1082" s="84">
        <f t="shared" si="16"/>
        <v>-3.8319872816597771</v>
      </c>
      <c r="E1082" s="82" t="s">
        <v>9181</v>
      </c>
      <c r="F1082" s="85" t="s">
        <v>9182</v>
      </c>
    </row>
    <row r="1083" spans="1:6">
      <c r="A1083" s="83"/>
      <c r="B1083" s="80" t="s">
        <v>9183</v>
      </c>
      <c r="C1083" s="84">
        <v>7.0150144134500006E-2</v>
      </c>
      <c r="D1083" s="84">
        <f t="shared" si="16"/>
        <v>-3.8334101216827259</v>
      </c>
      <c r="E1083" s="82" t="s">
        <v>9184</v>
      </c>
      <c r="F1083" s="85" t="s">
        <v>9185</v>
      </c>
    </row>
    <row r="1084" spans="1:6">
      <c r="A1084" s="83"/>
      <c r="B1084" s="80" t="s">
        <v>9186</v>
      </c>
      <c r="C1084" s="84">
        <v>7.01332132203E-2</v>
      </c>
      <c r="D1084" s="84">
        <f t="shared" si="16"/>
        <v>-3.8337583617952133</v>
      </c>
      <c r="E1084" s="82"/>
      <c r="F1084" s="85"/>
    </row>
    <row r="1085" spans="1:6">
      <c r="A1085" s="83"/>
      <c r="B1085" s="80" t="s">
        <v>9187</v>
      </c>
      <c r="C1085" s="84">
        <v>7.0116750880499998E-2</v>
      </c>
      <c r="D1085" s="84">
        <f t="shared" si="16"/>
        <v>-3.8340970447496394</v>
      </c>
      <c r="E1085" s="82" t="s">
        <v>2690</v>
      </c>
      <c r="F1085" s="85" t="s">
        <v>2691</v>
      </c>
    </row>
    <row r="1086" spans="1:6">
      <c r="A1086" s="83"/>
      <c r="B1086" s="80" t="s">
        <v>9188</v>
      </c>
      <c r="C1086" s="84">
        <v>7.0114329433699996E-2</v>
      </c>
      <c r="D1086" s="84">
        <f t="shared" si="16"/>
        <v>-3.8341468683591091</v>
      </c>
      <c r="E1086" s="82" t="s">
        <v>8292</v>
      </c>
      <c r="F1086" s="85" t="s">
        <v>8293</v>
      </c>
    </row>
    <row r="1087" spans="1:6">
      <c r="A1087" s="83"/>
      <c r="B1087" s="80" t="s">
        <v>9189</v>
      </c>
      <c r="C1087" s="84">
        <v>7.0114329433699996E-2</v>
      </c>
      <c r="D1087" s="84">
        <f t="shared" si="16"/>
        <v>-3.8341468683591091</v>
      </c>
      <c r="E1087" s="82"/>
      <c r="F1087" s="85"/>
    </row>
    <row r="1088" spans="1:6">
      <c r="A1088" s="83"/>
      <c r="B1088" s="80" t="s">
        <v>9190</v>
      </c>
      <c r="C1088" s="84">
        <v>7.0114329433699996E-2</v>
      </c>
      <c r="D1088" s="84">
        <f t="shared" si="16"/>
        <v>-3.8341468683591091</v>
      </c>
      <c r="E1088" s="82"/>
      <c r="F1088" s="85"/>
    </row>
    <row r="1089" spans="1:6">
      <c r="A1089" s="83"/>
      <c r="B1089" s="80" t="s">
        <v>9191</v>
      </c>
      <c r="C1089" s="84">
        <v>7.0114329433699996E-2</v>
      </c>
      <c r="D1089" s="84">
        <f t="shared" si="16"/>
        <v>-3.8341468683591091</v>
      </c>
      <c r="E1089" s="82"/>
      <c r="F1089" s="85"/>
    </row>
    <row r="1090" spans="1:6">
      <c r="A1090" s="83"/>
      <c r="B1090" s="80" t="s">
        <v>9192</v>
      </c>
      <c r="C1090" s="84">
        <v>7.0114329433699996E-2</v>
      </c>
      <c r="D1090" s="84">
        <f t="shared" si="16"/>
        <v>-3.8341468683591091</v>
      </c>
      <c r="E1090" s="82" t="s">
        <v>216</v>
      </c>
      <c r="F1090" s="85" t="s">
        <v>1446</v>
      </c>
    </row>
    <row r="1091" spans="1:6">
      <c r="A1091" s="83"/>
      <c r="B1091" s="80" t="s">
        <v>9193</v>
      </c>
      <c r="C1091" s="84">
        <v>7.0113108104700006E-2</v>
      </c>
      <c r="D1091" s="84">
        <f t="shared" si="16"/>
        <v>-3.8341719990371352</v>
      </c>
      <c r="E1091" s="82" t="s">
        <v>9085</v>
      </c>
      <c r="F1091" s="85" t="s">
        <v>9086</v>
      </c>
    </row>
    <row r="1092" spans="1:6">
      <c r="A1092" s="83"/>
      <c r="B1092" s="80" t="s">
        <v>9194</v>
      </c>
      <c r="C1092" s="84">
        <v>7.0059697582099997E-2</v>
      </c>
      <c r="D1092" s="84">
        <f t="shared" ref="D1092:D1155" si="17">LOG(C1092,2)</f>
        <v>-3.8352714291218493</v>
      </c>
      <c r="E1092" s="82"/>
      <c r="F1092" s="85"/>
    </row>
    <row r="1093" spans="1:6">
      <c r="A1093" s="83"/>
      <c r="B1093" s="80" t="s">
        <v>9195</v>
      </c>
      <c r="C1093" s="84">
        <v>7.0024220168299997E-2</v>
      </c>
      <c r="D1093" s="84">
        <f t="shared" si="17"/>
        <v>-3.8360021781024471</v>
      </c>
      <c r="E1093" s="82"/>
      <c r="F1093" s="85"/>
    </row>
    <row r="1094" spans="1:6">
      <c r="A1094" s="83"/>
      <c r="B1094" s="80" t="s">
        <v>9196</v>
      </c>
      <c r="C1094" s="84">
        <v>6.9951494493000005E-2</v>
      </c>
      <c r="D1094" s="84">
        <f t="shared" si="17"/>
        <v>-3.8375013093023891</v>
      </c>
      <c r="E1094" s="82" t="s">
        <v>2693</v>
      </c>
      <c r="F1094" s="85" t="s">
        <v>2694</v>
      </c>
    </row>
    <row r="1095" spans="1:6">
      <c r="A1095" s="83"/>
      <c r="B1095" s="80" t="s">
        <v>9197</v>
      </c>
      <c r="C1095" s="84">
        <v>6.9804122918499995E-2</v>
      </c>
      <c r="D1095" s="84">
        <f t="shared" si="17"/>
        <v>-3.8405439393224556</v>
      </c>
      <c r="E1095" s="82"/>
      <c r="F1095" s="85"/>
    </row>
    <row r="1096" spans="1:6">
      <c r="A1096" s="83"/>
      <c r="B1096" s="80" t="s">
        <v>9198</v>
      </c>
      <c r="C1096" s="84">
        <v>6.9804122918499995E-2</v>
      </c>
      <c r="D1096" s="84">
        <f t="shared" si="17"/>
        <v>-3.8405439393224556</v>
      </c>
      <c r="E1096" s="82"/>
      <c r="F1096" s="85"/>
    </row>
    <row r="1097" spans="1:6">
      <c r="A1097" s="83"/>
      <c r="B1097" s="80" t="s">
        <v>9199</v>
      </c>
      <c r="C1097" s="84">
        <v>6.9771148184500004E-2</v>
      </c>
      <c r="D1097" s="84">
        <f t="shared" si="17"/>
        <v>-3.8412256143172532</v>
      </c>
      <c r="E1097" s="82" t="s">
        <v>8388</v>
      </c>
      <c r="F1097" s="85" t="s">
        <v>8389</v>
      </c>
    </row>
    <row r="1098" spans="1:6">
      <c r="A1098" s="83"/>
      <c r="B1098" s="80" t="s">
        <v>9200</v>
      </c>
      <c r="C1098" s="84">
        <v>6.9671041202000003E-2</v>
      </c>
      <c r="D1098" s="84">
        <f t="shared" si="17"/>
        <v>-3.8432970659010004</v>
      </c>
      <c r="E1098" s="82"/>
      <c r="F1098" s="85"/>
    </row>
    <row r="1099" spans="1:6">
      <c r="A1099" s="83"/>
      <c r="B1099" s="80" t="s">
        <v>9201</v>
      </c>
      <c r="C1099" s="84">
        <v>6.9671041202000003E-2</v>
      </c>
      <c r="D1099" s="84">
        <f t="shared" si="17"/>
        <v>-3.8432970659010004</v>
      </c>
      <c r="E1099" s="82" t="s">
        <v>7891</v>
      </c>
      <c r="F1099" s="85" t="s">
        <v>7892</v>
      </c>
    </row>
    <row r="1100" spans="1:6">
      <c r="A1100" s="83"/>
      <c r="B1100" s="80" t="s">
        <v>9202</v>
      </c>
      <c r="C1100" s="84">
        <v>6.9671041202000003E-2</v>
      </c>
      <c r="D1100" s="84">
        <f t="shared" si="17"/>
        <v>-3.8432970659010004</v>
      </c>
      <c r="E1100" s="82"/>
      <c r="F1100" s="85"/>
    </row>
    <row r="1101" spans="1:6">
      <c r="A1101" s="83"/>
      <c r="B1101" s="80" t="s">
        <v>2729</v>
      </c>
      <c r="C1101" s="84">
        <v>6.9671041202000003E-2</v>
      </c>
      <c r="D1101" s="84">
        <f t="shared" si="17"/>
        <v>-3.8432970659010004</v>
      </c>
      <c r="E1101" s="82"/>
      <c r="F1101" s="85"/>
    </row>
    <row r="1102" spans="1:6">
      <c r="A1102" s="83"/>
      <c r="B1102" s="80" t="s">
        <v>9203</v>
      </c>
      <c r="C1102" s="84">
        <v>6.9671041202000003E-2</v>
      </c>
      <c r="D1102" s="84">
        <f t="shared" si="17"/>
        <v>-3.8432970659010004</v>
      </c>
      <c r="E1102" s="82" t="s">
        <v>9204</v>
      </c>
      <c r="F1102" s="85" t="s">
        <v>9205</v>
      </c>
    </row>
    <row r="1103" spans="1:6">
      <c r="A1103" s="83"/>
      <c r="B1103" s="80" t="s">
        <v>9206</v>
      </c>
      <c r="C1103" s="84">
        <v>6.9671041202000003E-2</v>
      </c>
      <c r="D1103" s="84">
        <f t="shared" si="17"/>
        <v>-3.8432970659010004</v>
      </c>
      <c r="E1103" s="82" t="s">
        <v>8657</v>
      </c>
      <c r="F1103" s="85" t="s">
        <v>8658</v>
      </c>
    </row>
    <row r="1104" spans="1:6">
      <c r="A1104" s="83"/>
      <c r="B1104" s="80" t="s">
        <v>9207</v>
      </c>
      <c r="C1104" s="84">
        <v>6.9671041202000003E-2</v>
      </c>
      <c r="D1104" s="84">
        <f t="shared" si="17"/>
        <v>-3.8432970659010004</v>
      </c>
      <c r="E1104" s="82" t="s">
        <v>3310</v>
      </c>
      <c r="F1104" s="85" t="s">
        <v>3311</v>
      </c>
    </row>
    <row r="1105" spans="1:6">
      <c r="A1105" s="83"/>
      <c r="B1105" s="80" t="s">
        <v>5926</v>
      </c>
      <c r="C1105" s="84">
        <v>6.9597071596200002E-2</v>
      </c>
      <c r="D1105" s="84">
        <f t="shared" si="17"/>
        <v>-3.8448295860357939</v>
      </c>
      <c r="E1105" s="82" t="s">
        <v>5927</v>
      </c>
      <c r="F1105" s="85" t="s">
        <v>5928</v>
      </c>
    </row>
    <row r="1106" spans="1:6">
      <c r="A1106" s="83"/>
      <c r="B1106" s="80" t="s">
        <v>9208</v>
      </c>
      <c r="C1106" s="84">
        <v>6.9501840727399997E-2</v>
      </c>
      <c r="D1106" s="84">
        <f t="shared" si="17"/>
        <v>-3.8468050022533289</v>
      </c>
      <c r="E1106" s="82" t="s">
        <v>8640</v>
      </c>
      <c r="F1106" s="85" t="s">
        <v>8641</v>
      </c>
    </row>
    <row r="1107" spans="1:6">
      <c r="A1107" s="83"/>
      <c r="B1107" s="80" t="s">
        <v>9209</v>
      </c>
      <c r="C1107" s="84">
        <v>6.9497253676199994E-2</v>
      </c>
      <c r="D1107" s="84">
        <f t="shared" si="17"/>
        <v>-3.8469002218092454</v>
      </c>
      <c r="E1107" s="82" t="s">
        <v>2813</v>
      </c>
      <c r="F1107" s="85" t="s">
        <v>2814</v>
      </c>
    </row>
    <row r="1108" spans="1:6">
      <c r="A1108" s="83"/>
      <c r="B1108" s="80" t="s">
        <v>9210</v>
      </c>
      <c r="C1108" s="84">
        <v>6.9449056639500004E-2</v>
      </c>
      <c r="D1108" s="84">
        <f t="shared" si="17"/>
        <v>-3.8479010922672434</v>
      </c>
      <c r="E1108" s="82" t="s">
        <v>9211</v>
      </c>
      <c r="F1108" s="85" t="s">
        <v>9212</v>
      </c>
    </row>
    <row r="1109" spans="1:6">
      <c r="A1109" s="83"/>
      <c r="B1109" s="80" t="s">
        <v>9213</v>
      </c>
      <c r="C1109" s="84">
        <v>6.9439399980200003E-2</v>
      </c>
      <c r="D1109" s="84">
        <f t="shared" si="17"/>
        <v>-3.8481017081405162</v>
      </c>
      <c r="E1109" s="82" t="s">
        <v>9214</v>
      </c>
      <c r="F1109" s="85" t="s">
        <v>9215</v>
      </c>
    </row>
    <row r="1110" spans="1:6">
      <c r="A1110" s="83"/>
      <c r="B1110" s="80" t="s">
        <v>9216</v>
      </c>
      <c r="C1110" s="84">
        <v>6.9410097423699996E-2</v>
      </c>
      <c r="D1110" s="84">
        <f t="shared" si="17"/>
        <v>-3.8487106358552854</v>
      </c>
      <c r="E1110" s="82" t="s">
        <v>8560</v>
      </c>
      <c r="F1110" s="85" t="s">
        <v>8561</v>
      </c>
    </row>
    <row r="1111" spans="1:6">
      <c r="A1111" s="83"/>
      <c r="B1111" s="80" t="s">
        <v>9217</v>
      </c>
      <c r="C1111" s="84">
        <v>6.9373871905700005E-2</v>
      </c>
      <c r="D1111" s="84">
        <f t="shared" si="17"/>
        <v>-3.8494637830179106</v>
      </c>
      <c r="E1111" s="82" t="s">
        <v>8660</v>
      </c>
      <c r="F1111" s="85" t="s">
        <v>8661</v>
      </c>
    </row>
    <row r="1112" spans="1:6">
      <c r="A1112" s="83"/>
      <c r="B1112" s="80" t="s">
        <v>2812</v>
      </c>
      <c r="C1112" s="84">
        <v>6.9262140429500005E-2</v>
      </c>
      <c r="D1112" s="84">
        <f t="shared" si="17"/>
        <v>-3.8517892174964414</v>
      </c>
      <c r="E1112" s="82" t="s">
        <v>2813</v>
      </c>
      <c r="F1112" s="85" t="s">
        <v>2814</v>
      </c>
    </row>
    <row r="1113" spans="1:6">
      <c r="A1113" s="83"/>
      <c r="B1113" s="80" t="s">
        <v>9218</v>
      </c>
      <c r="C1113" s="84">
        <v>6.9245797240000004E-2</v>
      </c>
      <c r="D1113" s="84">
        <f t="shared" si="17"/>
        <v>-3.8521296779631862</v>
      </c>
      <c r="E1113" s="82" t="s">
        <v>8025</v>
      </c>
      <c r="F1113" s="85" t="s">
        <v>8026</v>
      </c>
    </row>
    <row r="1114" spans="1:6">
      <c r="A1114" s="83"/>
      <c r="B1114" s="80" t="s">
        <v>9219</v>
      </c>
      <c r="C1114" s="84">
        <v>6.8992870673900003E-2</v>
      </c>
      <c r="D1114" s="84">
        <f t="shared" si="17"/>
        <v>-3.8574088999826182</v>
      </c>
      <c r="E1114" s="82" t="s">
        <v>9167</v>
      </c>
      <c r="F1114" s="85" t="s">
        <v>9168</v>
      </c>
    </row>
    <row r="1115" spans="1:6">
      <c r="A1115" s="83"/>
      <c r="B1115" s="80" t="s">
        <v>9220</v>
      </c>
      <c r="C1115" s="84">
        <v>6.8881411937200002E-2</v>
      </c>
      <c r="D1115" s="84">
        <f t="shared" si="17"/>
        <v>-3.8597414742478788</v>
      </c>
      <c r="E1115" s="82"/>
      <c r="F1115" s="85"/>
    </row>
    <row r="1116" spans="1:6">
      <c r="A1116" s="83"/>
      <c r="B1116" s="80" t="s">
        <v>9221</v>
      </c>
      <c r="C1116" s="84">
        <v>6.8811912400099998E-2</v>
      </c>
      <c r="D1116" s="84">
        <f t="shared" si="17"/>
        <v>-3.8611978505321409</v>
      </c>
      <c r="E1116" s="82"/>
      <c r="F1116" s="85"/>
    </row>
    <row r="1117" spans="1:6">
      <c r="A1117" s="83"/>
      <c r="B1117" s="80" t="s">
        <v>9222</v>
      </c>
      <c r="C1117" s="84">
        <v>6.8671160805199999E-2</v>
      </c>
      <c r="D1117" s="84">
        <f t="shared" si="17"/>
        <v>-3.8641518388911313</v>
      </c>
      <c r="E1117" s="30" t="s">
        <v>9223</v>
      </c>
      <c r="F1117" s="34" t="s">
        <v>4203</v>
      </c>
    </row>
    <row r="1118" spans="1:6">
      <c r="A1118" s="83"/>
      <c r="B1118" s="80" t="s">
        <v>9224</v>
      </c>
      <c r="C1118" s="84">
        <v>6.8604110708199995E-2</v>
      </c>
      <c r="D1118" s="84">
        <f t="shared" si="17"/>
        <v>-3.8655611655536695</v>
      </c>
      <c r="E1118" s="82" t="s">
        <v>9085</v>
      </c>
      <c r="F1118" s="85" t="s">
        <v>9086</v>
      </c>
    </row>
    <row r="1119" spans="1:6">
      <c r="A1119" s="83"/>
      <c r="B1119" s="80" t="s">
        <v>9225</v>
      </c>
      <c r="C1119" s="84">
        <v>6.8581653795900005E-2</v>
      </c>
      <c r="D1119" s="84">
        <f t="shared" si="17"/>
        <v>-3.866033495556938</v>
      </c>
      <c r="E1119" s="82" t="s">
        <v>2236</v>
      </c>
      <c r="F1119" s="85" t="s">
        <v>2237</v>
      </c>
    </row>
    <row r="1120" spans="1:6">
      <c r="A1120" s="83"/>
      <c r="B1120" s="80" t="s">
        <v>9226</v>
      </c>
      <c r="C1120" s="84">
        <v>6.8369759708399994E-2</v>
      </c>
      <c r="D1120" s="84">
        <f t="shared" si="17"/>
        <v>-3.8704978349214558</v>
      </c>
      <c r="E1120" s="82"/>
      <c r="F1120" s="85"/>
    </row>
    <row r="1121" spans="1:6">
      <c r="A1121" s="83"/>
      <c r="B1121" s="80" t="s">
        <v>9227</v>
      </c>
      <c r="C1121" s="84">
        <v>6.8369759708399994E-2</v>
      </c>
      <c r="D1121" s="84">
        <f t="shared" si="17"/>
        <v>-3.8704978349214558</v>
      </c>
      <c r="E1121" s="82"/>
      <c r="F1121" s="85"/>
    </row>
    <row r="1122" spans="1:6">
      <c r="A1122" s="83"/>
      <c r="B1122" s="80" t="s">
        <v>9228</v>
      </c>
      <c r="C1122" s="84">
        <v>6.8338794348299994E-2</v>
      </c>
      <c r="D1122" s="84">
        <f t="shared" si="17"/>
        <v>-3.8711513942035038</v>
      </c>
      <c r="E1122" s="82" t="s">
        <v>1891</v>
      </c>
      <c r="F1122" s="85" t="s">
        <v>1892</v>
      </c>
    </row>
    <row r="1123" spans="1:6">
      <c r="A1123" s="83"/>
      <c r="B1123" s="80" t="s">
        <v>9229</v>
      </c>
      <c r="C1123" s="84">
        <v>6.8222790335199998E-2</v>
      </c>
      <c r="D1123" s="84">
        <f t="shared" si="17"/>
        <v>-3.8736024269015363</v>
      </c>
      <c r="E1123" s="82"/>
      <c r="F1123" s="85"/>
    </row>
    <row r="1124" spans="1:6">
      <c r="A1124" s="83"/>
      <c r="B1124" s="80" t="s">
        <v>9230</v>
      </c>
      <c r="C1124" s="84">
        <v>6.8152261013799995E-2</v>
      </c>
      <c r="D1124" s="84">
        <f t="shared" si="17"/>
        <v>-3.8750946692183867</v>
      </c>
      <c r="E1124" s="82" t="s">
        <v>9231</v>
      </c>
      <c r="F1124" s="85" t="s">
        <v>9232</v>
      </c>
    </row>
    <row r="1125" spans="1:6">
      <c r="A1125" s="83"/>
      <c r="B1125" s="80" t="s">
        <v>9233</v>
      </c>
      <c r="C1125" s="84">
        <v>6.7992926126299993E-2</v>
      </c>
      <c r="D1125" s="84">
        <f t="shared" si="17"/>
        <v>-3.8784715312553844</v>
      </c>
      <c r="E1125" s="82"/>
      <c r="F1125" s="85"/>
    </row>
    <row r="1126" spans="1:6">
      <c r="A1126" s="83"/>
      <c r="B1126" s="80" t="s">
        <v>9234</v>
      </c>
      <c r="C1126" s="84">
        <v>6.7802214373099995E-2</v>
      </c>
      <c r="D1126" s="84">
        <f t="shared" si="17"/>
        <v>-3.8825237982284198</v>
      </c>
      <c r="E1126" s="82"/>
      <c r="F1126" s="85"/>
    </row>
    <row r="1127" spans="1:6">
      <c r="A1127" s="83"/>
      <c r="B1127" s="80" t="s">
        <v>9235</v>
      </c>
      <c r="C1127" s="84">
        <v>6.7651250384899997E-2</v>
      </c>
      <c r="D1127" s="84">
        <f t="shared" si="17"/>
        <v>-3.8857395902747083</v>
      </c>
      <c r="E1127" s="82" t="s">
        <v>9236</v>
      </c>
      <c r="F1127" s="85" t="s">
        <v>9237</v>
      </c>
    </row>
    <row r="1128" spans="1:6">
      <c r="A1128" s="83"/>
      <c r="B1128" s="80" t="s">
        <v>9238</v>
      </c>
      <c r="C1128" s="84">
        <v>6.75405298653E-2</v>
      </c>
      <c r="D1128" s="84">
        <f t="shared" si="17"/>
        <v>-3.8881026922320876</v>
      </c>
      <c r="E1128" s="82" t="s">
        <v>9239</v>
      </c>
      <c r="F1128" s="85" t="s">
        <v>9240</v>
      </c>
    </row>
    <row r="1129" spans="1:6">
      <c r="A1129" s="83"/>
      <c r="B1129" s="80" t="s">
        <v>9241</v>
      </c>
      <c r="C1129" s="84">
        <v>6.7483804882600001E-2</v>
      </c>
      <c r="D1129" s="84">
        <f t="shared" si="17"/>
        <v>-3.8893148715952095</v>
      </c>
      <c r="E1129" s="82" t="s">
        <v>8527</v>
      </c>
      <c r="F1129" s="85" t="s">
        <v>8528</v>
      </c>
    </row>
    <row r="1130" spans="1:6">
      <c r="A1130" s="83"/>
      <c r="B1130" s="80" t="s">
        <v>9242</v>
      </c>
      <c r="C1130" s="84">
        <v>6.7135852580000002E-2</v>
      </c>
      <c r="D1130" s="84">
        <f t="shared" si="17"/>
        <v>-3.8967727746797061</v>
      </c>
      <c r="E1130" s="82"/>
      <c r="F1130" s="85"/>
    </row>
    <row r="1131" spans="1:6">
      <c r="A1131" s="83"/>
      <c r="B1131" s="80" t="s">
        <v>9243</v>
      </c>
      <c r="C1131" s="84">
        <v>6.7135852580000002E-2</v>
      </c>
      <c r="D1131" s="84">
        <f t="shared" si="17"/>
        <v>-3.8967727746797061</v>
      </c>
      <c r="E1131" s="82"/>
      <c r="F1131" s="85"/>
    </row>
    <row r="1132" spans="1:6">
      <c r="A1132" s="83"/>
      <c r="B1132" s="80" t="s">
        <v>9244</v>
      </c>
      <c r="C1132" s="84">
        <v>6.7135852580000002E-2</v>
      </c>
      <c r="D1132" s="84">
        <f t="shared" si="17"/>
        <v>-3.8967727746797061</v>
      </c>
      <c r="E1132" s="82"/>
      <c r="F1132" s="85"/>
    </row>
    <row r="1133" spans="1:6">
      <c r="A1133" s="83"/>
      <c r="B1133" s="80" t="s">
        <v>9245</v>
      </c>
      <c r="C1133" s="84">
        <v>6.7135852580000002E-2</v>
      </c>
      <c r="D1133" s="84">
        <f t="shared" si="17"/>
        <v>-3.8967727746797061</v>
      </c>
      <c r="E1133" s="82"/>
      <c r="F1133" s="85"/>
    </row>
    <row r="1134" spans="1:6">
      <c r="A1134" s="83"/>
      <c r="B1134" s="80" t="s">
        <v>9246</v>
      </c>
      <c r="C1134" s="84">
        <v>6.7135852580000002E-2</v>
      </c>
      <c r="D1134" s="84">
        <f t="shared" si="17"/>
        <v>-3.8967727746797061</v>
      </c>
      <c r="E1134" s="82"/>
      <c r="F1134" s="85"/>
    </row>
    <row r="1135" spans="1:6">
      <c r="A1135" s="83"/>
      <c r="B1135" s="80" t="s">
        <v>9247</v>
      </c>
      <c r="C1135" s="84">
        <v>6.6973662272899998E-2</v>
      </c>
      <c r="D1135" s="84">
        <f t="shared" si="17"/>
        <v>-3.9002623297059849</v>
      </c>
      <c r="E1135" s="82" t="s">
        <v>7854</v>
      </c>
      <c r="F1135" s="85" t="s">
        <v>7855</v>
      </c>
    </row>
    <row r="1136" spans="1:6">
      <c r="A1136" s="83"/>
      <c r="B1136" s="80" t="s">
        <v>9248</v>
      </c>
      <c r="C1136" s="84">
        <v>6.6703219094899999E-2</v>
      </c>
      <c r="D1136" s="84">
        <f t="shared" si="17"/>
        <v>-3.9060998022751678</v>
      </c>
      <c r="E1136" s="82"/>
      <c r="F1136" s="85"/>
    </row>
    <row r="1137" spans="1:6">
      <c r="A1137" s="83"/>
      <c r="B1137" s="80" t="s">
        <v>9249</v>
      </c>
      <c r="C1137" s="84">
        <v>6.6373397597499995E-2</v>
      </c>
      <c r="D1137" s="84">
        <f t="shared" si="17"/>
        <v>-3.9132510633275501</v>
      </c>
      <c r="E1137" s="82"/>
      <c r="F1137" s="85"/>
    </row>
    <row r="1138" spans="1:6">
      <c r="A1138" s="83"/>
      <c r="B1138" s="80" t="s">
        <v>9250</v>
      </c>
      <c r="C1138" s="84">
        <v>6.6331157848199998E-2</v>
      </c>
      <c r="D1138" s="84">
        <f t="shared" si="17"/>
        <v>-3.9141694806146856</v>
      </c>
      <c r="E1138" s="82"/>
      <c r="F1138" s="85"/>
    </row>
    <row r="1139" spans="1:6">
      <c r="A1139" s="83"/>
      <c r="B1139" s="80" t="s">
        <v>9251</v>
      </c>
      <c r="C1139" s="84">
        <v>6.6273341962000007E-2</v>
      </c>
      <c r="D1139" s="84">
        <f t="shared" si="17"/>
        <v>-3.9154275178262452</v>
      </c>
      <c r="E1139" s="82" t="s">
        <v>8918</v>
      </c>
      <c r="F1139" s="85" t="s">
        <v>8919</v>
      </c>
    </row>
    <row r="1140" spans="1:6">
      <c r="A1140" s="83"/>
      <c r="B1140" s="80" t="s">
        <v>9252</v>
      </c>
      <c r="C1140" s="84">
        <v>6.6273341962000007E-2</v>
      </c>
      <c r="D1140" s="84">
        <f t="shared" si="17"/>
        <v>-3.9154275178262452</v>
      </c>
      <c r="E1140" s="82"/>
      <c r="F1140" s="85"/>
    </row>
    <row r="1141" spans="1:6">
      <c r="A1141" s="83"/>
      <c r="B1141" s="80" t="s">
        <v>9253</v>
      </c>
      <c r="C1141" s="84">
        <v>6.6273341962000007E-2</v>
      </c>
      <c r="D1141" s="84">
        <f t="shared" si="17"/>
        <v>-3.9154275178262452</v>
      </c>
      <c r="E1141" s="82"/>
      <c r="F1141" s="85"/>
    </row>
    <row r="1142" spans="1:6">
      <c r="A1142" s="83"/>
      <c r="B1142" s="80" t="s">
        <v>9254</v>
      </c>
      <c r="C1142" s="84">
        <v>6.6273341962000007E-2</v>
      </c>
      <c r="D1142" s="84">
        <f t="shared" si="17"/>
        <v>-3.9154275178262452</v>
      </c>
      <c r="E1142" s="82"/>
      <c r="F1142" s="85"/>
    </row>
    <row r="1143" spans="1:6">
      <c r="A1143" s="83"/>
      <c r="B1143" s="80" t="s">
        <v>9255</v>
      </c>
      <c r="C1143" s="84">
        <v>6.6273341962000007E-2</v>
      </c>
      <c r="D1143" s="84">
        <f t="shared" si="17"/>
        <v>-3.9154275178262452</v>
      </c>
      <c r="E1143" s="82" t="s">
        <v>288</v>
      </c>
      <c r="F1143" s="85" t="s">
        <v>289</v>
      </c>
    </row>
    <row r="1144" spans="1:6">
      <c r="A1144" s="83"/>
      <c r="B1144" s="80" t="s">
        <v>9256</v>
      </c>
      <c r="C1144" s="84">
        <v>6.6210993109799998E-2</v>
      </c>
      <c r="D1144" s="84">
        <f t="shared" si="17"/>
        <v>-3.916785420048662</v>
      </c>
      <c r="E1144" s="82"/>
      <c r="F1144" s="85"/>
    </row>
    <row r="1145" spans="1:6">
      <c r="A1145" s="83"/>
      <c r="B1145" s="80" t="s">
        <v>9257</v>
      </c>
      <c r="C1145" s="84">
        <v>6.6192845385199997E-2</v>
      </c>
      <c r="D1145" s="84">
        <f t="shared" si="17"/>
        <v>-3.9171809015202781</v>
      </c>
      <c r="E1145" s="82" t="s">
        <v>8560</v>
      </c>
      <c r="F1145" s="85" t="s">
        <v>8561</v>
      </c>
    </row>
    <row r="1146" spans="1:6">
      <c r="A1146" s="83"/>
      <c r="B1146" s="80" t="s">
        <v>9258</v>
      </c>
      <c r="C1146" s="84">
        <v>6.5987931834700003E-2</v>
      </c>
      <c r="D1146" s="84">
        <f t="shared" si="17"/>
        <v>-3.9216539876400764</v>
      </c>
      <c r="E1146" s="82" t="s">
        <v>9259</v>
      </c>
      <c r="F1146" s="85" t="s">
        <v>9260</v>
      </c>
    </row>
    <row r="1147" spans="1:6">
      <c r="A1147" s="83"/>
      <c r="B1147" s="80" t="s">
        <v>9261</v>
      </c>
      <c r="C1147" s="84">
        <v>6.5907773647799997E-2</v>
      </c>
      <c r="D1147" s="84">
        <f t="shared" si="17"/>
        <v>-3.9234075524364709</v>
      </c>
      <c r="E1147" s="82" t="s">
        <v>8171</v>
      </c>
      <c r="F1147" s="85" t="s">
        <v>8172</v>
      </c>
    </row>
    <row r="1148" spans="1:6">
      <c r="A1148" s="83"/>
      <c r="B1148" s="80" t="s">
        <v>9262</v>
      </c>
      <c r="C1148" s="84">
        <v>6.5841601388800006E-2</v>
      </c>
      <c r="D1148" s="84">
        <f t="shared" si="17"/>
        <v>-3.9248567645925778</v>
      </c>
      <c r="E1148" s="82" t="s">
        <v>9263</v>
      </c>
      <c r="F1148" s="85" t="s">
        <v>9264</v>
      </c>
    </row>
    <row r="1149" spans="1:6">
      <c r="A1149" s="83"/>
      <c r="B1149" s="80" t="s">
        <v>9265</v>
      </c>
      <c r="C1149" s="84">
        <v>6.57694693276E-2</v>
      </c>
      <c r="D1149" s="84">
        <f t="shared" si="17"/>
        <v>-3.9264381600912324</v>
      </c>
      <c r="E1149" s="82"/>
      <c r="F1149" s="85"/>
    </row>
    <row r="1150" spans="1:6">
      <c r="A1150" s="83"/>
      <c r="B1150" s="80" t="s">
        <v>9266</v>
      </c>
      <c r="C1150" s="84">
        <v>6.5705724092500001E-2</v>
      </c>
      <c r="D1150" s="84">
        <f t="shared" si="17"/>
        <v>-3.9278371303360826</v>
      </c>
      <c r="E1150" s="82" t="s">
        <v>9267</v>
      </c>
      <c r="F1150" s="85" t="s">
        <v>9268</v>
      </c>
    </row>
    <row r="1151" spans="1:6">
      <c r="A1151" s="83"/>
      <c r="B1151" s="80" t="s">
        <v>9269</v>
      </c>
      <c r="C1151" s="84">
        <v>6.5705724092500001E-2</v>
      </c>
      <c r="D1151" s="84">
        <f t="shared" si="17"/>
        <v>-3.9278371303360826</v>
      </c>
      <c r="E1151" s="82"/>
      <c r="F1151" s="85"/>
    </row>
    <row r="1152" spans="1:6">
      <c r="A1152" s="83"/>
      <c r="B1152" s="80" t="s">
        <v>9270</v>
      </c>
      <c r="C1152" s="84">
        <v>6.5503966480300005E-2</v>
      </c>
      <c r="D1152" s="84">
        <f t="shared" si="17"/>
        <v>-3.9322739205567068</v>
      </c>
      <c r="E1152" s="82"/>
      <c r="F1152" s="85"/>
    </row>
    <row r="1153" spans="1:6">
      <c r="A1153" s="83"/>
      <c r="B1153" s="80" t="s">
        <v>9271</v>
      </c>
      <c r="C1153" s="84">
        <v>6.5473456241600003E-2</v>
      </c>
      <c r="D1153" s="84">
        <f t="shared" si="17"/>
        <v>-3.9329460512178582</v>
      </c>
      <c r="E1153" s="82" t="s">
        <v>4759</v>
      </c>
      <c r="F1153" s="85" t="s">
        <v>4760</v>
      </c>
    </row>
    <row r="1154" spans="1:6">
      <c r="A1154" s="83"/>
      <c r="B1154" s="80" t="s">
        <v>9272</v>
      </c>
      <c r="C1154" s="84">
        <v>6.5443070866600006E-2</v>
      </c>
      <c r="D1154" s="84">
        <f t="shared" si="17"/>
        <v>-3.9336157425331342</v>
      </c>
      <c r="E1154" s="82" t="s">
        <v>5947</v>
      </c>
      <c r="F1154" s="85" t="s">
        <v>5948</v>
      </c>
    </row>
    <row r="1155" spans="1:6">
      <c r="A1155" s="83"/>
      <c r="B1155" s="80" t="s">
        <v>9273</v>
      </c>
      <c r="C1155" s="84">
        <v>6.5439998149199999E-2</v>
      </c>
      <c r="D1155" s="84">
        <f t="shared" si="17"/>
        <v>-3.9336834822979361</v>
      </c>
      <c r="E1155" s="82" t="s">
        <v>9274</v>
      </c>
      <c r="F1155" s="85" t="s">
        <v>9275</v>
      </c>
    </row>
    <row r="1156" spans="1:6">
      <c r="A1156" s="83"/>
      <c r="B1156" s="80" t="s">
        <v>9276</v>
      </c>
      <c r="C1156" s="84">
        <v>6.5390389004500005E-2</v>
      </c>
      <c r="D1156" s="84">
        <f t="shared" ref="D1156:D1219" si="18">LOG(C1156,2)</f>
        <v>-3.9347775839363814</v>
      </c>
      <c r="E1156" s="82" t="s">
        <v>7891</v>
      </c>
      <c r="F1156" s="85" t="s">
        <v>7892</v>
      </c>
    </row>
    <row r="1157" spans="1:6">
      <c r="A1157" s="83"/>
      <c r="B1157" s="80" t="s">
        <v>9277</v>
      </c>
      <c r="C1157" s="84">
        <v>6.5374548890899997E-2</v>
      </c>
      <c r="D1157" s="84">
        <f t="shared" si="18"/>
        <v>-3.9351271035219435</v>
      </c>
      <c r="E1157" s="82" t="s">
        <v>9278</v>
      </c>
      <c r="F1157" s="85" t="s">
        <v>9279</v>
      </c>
    </row>
    <row r="1158" spans="1:6">
      <c r="A1158" s="83"/>
      <c r="B1158" s="80" t="s">
        <v>9280</v>
      </c>
      <c r="C1158" s="84">
        <v>6.5335462953700005E-2</v>
      </c>
      <c r="D1158" s="84">
        <f t="shared" si="18"/>
        <v>-3.9359899156149405</v>
      </c>
      <c r="E1158" s="82"/>
      <c r="F1158" s="85"/>
    </row>
    <row r="1159" spans="1:6">
      <c r="A1159" s="83"/>
      <c r="B1159" s="80" t="s">
        <v>9281</v>
      </c>
      <c r="C1159" s="84">
        <v>6.5327667366200007E-2</v>
      </c>
      <c r="D1159" s="84">
        <f t="shared" si="18"/>
        <v>-3.9361620629592275</v>
      </c>
      <c r="E1159" s="82" t="s">
        <v>9282</v>
      </c>
      <c r="F1159" s="85" t="s">
        <v>9283</v>
      </c>
    </row>
    <row r="1160" spans="1:6">
      <c r="A1160" s="83"/>
      <c r="B1160" s="80" t="s">
        <v>9284</v>
      </c>
      <c r="C1160" s="84">
        <v>6.5319670679800004E-2</v>
      </c>
      <c r="D1160" s="84">
        <f t="shared" si="18"/>
        <v>-3.9363386724485565</v>
      </c>
      <c r="E1160" s="82"/>
      <c r="F1160" s="85"/>
    </row>
    <row r="1161" spans="1:6">
      <c r="A1161" s="83"/>
      <c r="B1161" s="80" t="s">
        <v>9285</v>
      </c>
      <c r="C1161" s="84">
        <v>6.5303842383099997E-2</v>
      </c>
      <c r="D1161" s="84">
        <f t="shared" si="18"/>
        <v>-3.9366883094278591</v>
      </c>
      <c r="E1161" s="82" t="s">
        <v>8248</v>
      </c>
      <c r="F1161" s="85" t="s">
        <v>8249</v>
      </c>
    </row>
    <row r="1162" spans="1:6">
      <c r="A1162" s="83"/>
      <c r="B1162" s="80" t="s">
        <v>9286</v>
      </c>
      <c r="C1162" s="84">
        <v>6.4931617697499999E-2</v>
      </c>
      <c r="D1162" s="84">
        <f t="shared" si="18"/>
        <v>-3.9449350368536806</v>
      </c>
      <c r="E1162" s="82"/>
      <c r="F1162" s="85"/>
    </row>
    <row r="1163" spans="1:6">
      <c r="A1163" s="83"/>
      <c r="B1163" s="80" t="s">
        <v>9287</v>
      </c>
      <c r="C1163" s="84">
        <v>6.4917861862400006E-2</v>
      </c>
      <c r="D1163" s="84">
        <f t="shared" si="18"/>
        <v>-3.9452407057747045</v>
      </c>
      <c r="E1163" s="82"/>
      <c r="F1163" s="85"/>
    </row>
    <row r="1164" spans="1:6">
      <c r="A1164" s="83"/>
      <c r="B1164" s="80" t="s">
        <v>9288</v>
      </c>
      <c r="C1164" s="84">
        <v>6.4742096455899997E-2</v>
      </c>
      <c r="D1164" s="84">
        <f t="shared" si="18"/>
        <v>-3.9491521066255393</v>
      </c>
      <c r="E1164" s="82"/>
      <c r="F1164" s="85"/>
    </row>
    <row r="1165" spans="1:6">
      <c r="A1165" s="83"/>
      <c r="B1165" s="80" t="s">
        <v>9289</v>
      </c>
      <c r="C1165" s="84">
        <v>6.4702796981499999E-2</v>
      </c>
      <c r="D1165" s="84">
        <f t="shared" si="18"/>
        <v>-3.9500281111872146</v>
      </c>
      <c r="E1165" s="82" t="s">
        <v>8111</v>
      </c>
      <c r="F1165" s="85" t="s">
        <v>8112</v>
      </c>
    </row>
    <row r="1166" spans="1:6">
      <c r="A1166" s="83"/>
      <c r="B1166" s="80" t="s">
        <v>9290</v>
      </c>
      <c r="C1166" s="84">
        <v>6.4638591056099995E-2</v>
      </c>
      <c r="D1166" s="84">
        <f t="shared" si="18"/>
        <v>-3.951460438135058</v>
      </c>
      <c r="E1166" s="82"/>
      <c r="F1166" s="85"/>
    </row>
    <row r="1167" spans="1:6">
      <c r="A1167" s="83"/>
      <c r="B1167" s="80" t="s">
        <v>9291</v>
      </c>
      <c r="C1167" s="84">
        <v>6.4638591056099995E-2</v>
      </c>
      <c r="D1167" s="84">
        <f t="shared" si="18"/>
        <v>-3.951460438135058</v>
      </c>
      <c r="E1167" s="82" t="s">
        <v>2536</v>
      </c>
      <c r="F1167" s="85" t="s">
        <v>2537</v>
      </c>
    </row>
    <row r="1168" spans="1:6">
      <c r="A1168" s="83"/>
      <c r="B1168" s="80" t="s">
        <v>9292</v>
      </c>
      <c r="C1168" s="84">
        <v>6.4460959517799996E-2</v>
      </c>
      <c r="D1168" s="84">
        <f t="shared" si="18"/>
        <v>-3.9554305263343119</v>
      </c>
      <c r="E1168" s="82"/>
      <c r="F1168" s="85"/>
    </row>
    <row r="1169" spans="1:6">
      <c r="A1169" s="83"/>
      <c r="B1169" s="80" t="s">
        <v>9293</v>
      </c>
      <c r="C1169" s="84">
        <v>6.4400117107200006E-2</v>
      </c>
      <c r="D1169" s="84">
        <f t="shared" si="18"/>
        <v>-3.9567928779903747</v>
      </c>
      <c r="E1169" s="82"/>
      <c r="F1169" s="85"/>
    </row>
    <row r="1170" spans="1:6">
      <c r="A1170" s="83"/>
      <c r="B1170" s="80" t="s">
        <v>9294</v>
      </c>
      <c r="C1170" s="84">
        <v>6.4400117107200006E-2</v>
      </c>
      <c r="D1170" s="84">
        <f t="shared" si="18"/>
        <v>-3.9567928779903747</v>
      </c>
      <c r="E1170" s="82"/>
      <c r="F1170" s="85"/>
    </row>
    <row r="1171" spans="1:6">
      <c r="A1171" s="83"/>
      <c r="B1171" s="80" t="s">
        <v>9295</v>
      </c>
      <c r="C1171" s="84">
        <v>6.4400117107200006E-2</v>
      </c>
      <c r="D1171" s="84">
        <f t="shared" si="18"/>
        <v>-3.9567928779903747</v>
      </c>
      <c r="E1171" s="82"/>
      <c r="F1171" s="85"/>
    </row>
    <row r="1172" spans="1:6">
      <c r="A1172" s="83"/>
      <c r="B1172" s="80" t="s">
        <v>9296</v>
      </c>
      <c r="C1172" s="84">
        <v>6.4400117107200006E-2</v>
      </c>
      <c r="D1172" s="84">
        <f t="shared" si="18"/>
        <v>-3.9567928779903747</v>
      </c>
      <c r="E1172" s="82"/>
      <c r="F1172" s="85"/>
    </row>
    <row r="1173" spans="1:6">
      <c r="A1173" s="83"/>
      <c r="B1173" s="80" t="s">
        <v>9297</v>
      </c>
      <c r="C1173" s="84">
        <v>6.4222650245100002E-2</v>
      </c>
      <c r="D1173" s="84">
        <f t="shared" si="18"/>
        <v>-3.9607739884829094</v>
      </c>
      <c r="E1173" s="82" t="s">
        <v>9298</v>
      </c>
      <c r="F1173" s="85" t="s">
        <v>9299</v>
      </c>
    </row>
    <row r="1174" spans="1:6">
      <c r="A1174" s="83"/>
      <c r="B1174" s="80" t="s">
        <v>9300</v>
      </c>
      <c r="C1174" s="84">
        <v>6.4170130236000003E-2</v>
      </c>
      <c r="D1174" s="84">
        <f t="shared" si="18"/>
        <v>-3.9619542785368873</v>
      </c>
      <c r="E1174" s="82" t="s">
        <v>8964</v>
      </c>
      <c r="F1174" s="85" t="s">
        <v>8965</v>
      </c>
    </row>
    <row r="1175" spans="1:6">
      <c r="A1175" s="83"/>
      <c r="B1175" s="80" t="s">
        <v>9301</v>
      </c>
      <c r="C1175" s="84">
        <v>6.3885442614900007E-2</v>
      </c>
      <c r="D1175" s="84">
        <f t="shared" si="18"/>
        <v>-3.9683689637656281</v>
      </c>
      <c r="E1175" s="82" t="s">
        <v>9302</v>
      </c>
      <c r="F1175" s="85" t="s">
        <v>9303</v>
      </c>
    </row>
    <row r="1176" spans="1:6">
      <c r="A1176" s="83"/>
      <c r="B1176" s="80" t="s">
        <v>9304</v>
      </c>
      <c r="C1176" s="84">
        <v>6.3847316389E-2</v>
      </c>
      <c r="D1176" s="84">
        <f t="shared" si="18"/>
        <v>-3.9692302074919232</v>
      </c>
      <c r="E1176" s="82"/>
      <c r="F1176" s="85"/>
    </row>
    <row r="1177" spans="1:6">
      <c r="A1177" s="83"/>
      <c r="B1177" s="80" t="s">
        <v>9305</v>
      </c>
      <c r="C1177" s="84">
        <v>6.3590141443600007E-2</v>
      </c>
      <c r="D1177" s="84">
        <f t="shared" si="18"/>
        <v>-3.9750530719518671</v>
      </c>
      <c r="E1177" s="82" t="s">
        <v>9306</v>
      </c>
      <c r="F1177" s="85" t="s">
        <v>9307</v>
      </c>
    </row>
    <row r="1178" spans="1:6">
      <c r="A1178" s="83"/>
      <c r="B1178" s="80" t="s">
        <v>9308</v>
      </c>
      <c r="C1178" s="84">
        <v>6.3520522867099999E-2</v>
      </c>
      <c r="D1178" s="84">
        <f t="shared" si="18"/>
        <v>-3.9766334017480807</v>
      </c>
      <c r="E1178" s="82" t="s">
        <v>8507</v>
      </c>
      <c r="F1178" s="85" t="s">
        <v>8508</v>
      </c>
    </row>
    <row r="1179" spans="1:6">
      <c r="A1179" s="83"/>
      <c r="B1179" s="80" t="s">
        <v>9309</v>
      </c>
      <c r="C1179" s="84">
        <v>6.3497465639300005E-2</v>
      </c>
      <c r="D1179" s="84">
        <f t="shared" si="18"/>
        <v>-3.9771571787179449</v>
      </c>
      <c r="E1179" s="82"/>
      <c r="F1179" s="85"/>
    </row>
    <row r="1180" spans="1:6">
      <c r="A1180" s="83"/>
      <c r="B1180" s="80" t="s">
        <v>9310</v>
      </c>
      <c r="C1180" s="84">
        <v>6.3307139927699999E-2</v>
      </c>
      <c r="D1180" s="84">
        <f t="shared" si="18"/>
        <v>-3.9814879704150647</v>
      </c>
      <c r="E1180" s="82"/>
      <c r="F1180" s="85"/>
    </row>
    <row r="1181" spans="1:6">
      <c r="A1181" s="83"/>
      <c r="B1181" s="80" t="s">
        <v>9311</v>
      </c>
      <c r="C1181" s="84">
        <v>6.3150669817999994E-2</v>
      </c>
      <c r="D1181" s="84">
        <f t="shared" si="18"/>
        <v>-3.9850581534977323</v>
      </c>
      <c r="E1181" s="82" t="s">
        <v>9312</v>
      </c>
      <c r="F1181" s="85" t="s">
        <v>9313</v>
      </c>
    </row>
    <row r="1182" spans="1:6">
      <c r="A1182" s="83"/>
      <c r="B1182" s="80" t="s">
        <v>9314</v>
      </c>
      <c r="C1182" s="84">
        <v>6.3121000148500001E-2</v>
      </c>
      <c r="D1182" s="84">
        <f t="shared" si="18"/>
        <v>-3.985736124824975</v>
      </c>
      <c r="E1182" s="82" t="s">
        <v>9315</v>
      </c>
      <c r="F1182" s="85" t="s">
        <v>9316</v>
      </c>
    </row>
    <row r="1183" spans="1:6">
      <c r="A1183" s="83"/>
      <c r="B1183" s="80" t="s">
        <v>9317</v>
      </c>
      <c r="C1183" s="84">
        <v>6.3061287570299995E-2</v>
      </c>
      <c r="D1183" s="84">
        <f t="shared" si="18"/>
        <v>-3.9871015628501674</v>
      </c>
      <c r="E1183" s="82" t="s">
        <v>9318</v>
      </c>
      <c r="F1183" s="85" t="s">
        <v>9319</v>
      </c>
    </row>
    <row r="1184" spans="1:6">
      <c r="A1184" s="83"/>
      <c r="B1184" s="80" t="s">
        <v>9320</v>
      </c>
      <c r="C1184" s="84">
        <v>6.3059716568600002E-2</v>
      </c>
      <c r="D1184" s="84">
        <f t="shared" si="18"/>
        <v>-3.9871375041491981</v>
      </c>
      <c r="E1184" s="82" t="s">
        <v>8388</v>
      </c>
      <c r="F1184" s="85" t="s">
        <v>8389</v>
      </c>
    </row>
    <row r="1185" spans="1:6">
      <c r="A1185" s="83"/>
      <c r="B1185" s="80" t="s">
        <v>9321</v>
      </c>
      <c r="C1185" s="84">
        <v>6.3036919594100002E-2</v>
      </c>
      <c r="D1185" s="84">
        <f t="shared" si="18"/>
        <v>-3.9876591529959491</v>
      </c>
      <c r="E1185" s="82"/>
      <c r="F1185" s="85"/>
    </row>
    <row r="1186" spans="1:6">
      <c r="A1186" s="83"/>
      <c r="B1186" s="80" t="s">
        <v>9322</v>
      </c>
      <c r="C1186" s="84">
        <v>6.2963390735200006E-2</v>
      </c>
      <c r="D1186" s="84">
        <f t="shared" si="18"/>
        <v>-3.9893429541209087</v>
      </c>
      <c r="E1186" s="30" t="s">
        <v>9323</v>
      </c>
      <c r="F1186" s="34" t="s">
        <v>9324</v>
      </c>
    </row>
    <row r="1187" spans="1:6">
      <c r="A1187" s="83"/>
      <c r="B1187" s="80" t="s">
        <v>9325</v>
      </c>
      <c r="C1187" s="84">
        <v>6.2847130114999997E-2</v>
      </c>
      <c r="D1187" s="84">
        <f t="shared" si="18"/>
        <v>-3.9920093236236114</v>
      </c>
      <c r="E1187" s="82" t="s">
        <v>8657</v>
      </c>
      <c r="F1187" s="85" t="s">
        <v>8658</v>
      </c>
    </row>
    <row r="1188" spans="1:6">
      <c r="A1188" s="83"/>
      <c r="B1188" s="80" t="s">
        <v>9326</v>
      </c>
      <c r="C1188" s="84">
        <v>6.2835401774299998E-2</v>
      </c>
      <c r="D1188" s="84">
        <f t="shared" si="18"/>
        <v>-3.9922785801186951</v>
      </c>
      <c r="E1188" s="82"/>
      <c r="F1188" s="85"/>
    </row>
    <row r="1189" spans="1:6">
      <c r="A1189" s="83"/>
      <c r="B1189" s="80" t="s">
        <v>9327</v>
      </c>
      <c r="C1189" s="84">
        <v>6.2744779101100004E-2</v>
      </c>
      <c r="D1189" s="84">
        <f t="shared" si="18"/>
        <v>-3.9943607702063497</v>
      </c>
      <c r="E1189" s="82" t="s">
        <v>500</v>
      </c>
      <c r="F1189" s="85" t="s">
        <v>501</v>
      </c>
    </row>
    <row r="1190" spans="1:6">
      <c r="A1190" s="83"/>
      <c r="B1190" s="80" t="s">
        <v>9328</v>
      </c>
      <c r="C1190" s="84">
        <v>6.2736164771700006E-2</v>
      </c>
      <c r="D1190" s="84">
        <f t="shared" si="18"/>
        <v>-3.9945588536753114</v>
      </c>
      <c r="E1190" s="82" t="s">
        <v>9329</v>
      </c>
      <c r="F1190" s="85" t="s">
        <v>9330</v>
      </c>
    </row>
    <row r="1191" spans="1:6">
      <c r="A1191" s="83"/>
      <c r="B1191" s="80" t="s">
        <v>9331</v>
      </c>
      <c r="C1191" s="84">
        <v>6.2723611864099998E-2</v>
      </c>
      <c r="D1191" s="84">
        <f t="shared" si="18"/>
        <v>-3.994847552062784</v>
      </c>
      <c r="E1191" s="82"/>
      <c r="F1191" s="85"/>
    </row>
    <row r="1192" spans="1:6">
      <c r="A1192" s="83"/>
      <c r="B1192" s="80" t="s">
        <v>9332</v>
      </c>
      <c r="C1192" s="84">
        <v>6.2715957916100004E-2</v>
      </c>
      <c r="D1192" s="84">
        <f t="shared" si="18"/>
        <v>-3.9950236099503522</v>
      </c>
      <c r="E1192" s="82"/>
      <c r="F1192" s="85"/>
    </row>
    <row r="1193" spans="1:6">
      <c r="A1193" s="83"/>
      <c r="B1193" s="80" t="s">
        <v>9333</v>
      </c>
      <c r="C1193" s="84">
        <v>6.2712018541800002E-2</v>
      </c>
      <c r="D1193" s="84">
        <f t="shared" si="18"/>
        <v>-3.9951142327273308</v>
      </c>
      <c r="E1193" s="82" t="s">
        <v>8809</v>
      </c>
      <c r="F1193" s="85" t="s">
        <v>8810</v>
      </c>
    </row>
    <row r="1194" spans="1:6">
      <c r="A1194" s="83"/>
      <c r="B1194" s="80" t="s">
        <v>9334</v>
      </c>
      <c r="C1194" s="84">
        <v>6.2712018541800002E-2</v>
      </c>
      <c r="D1194" s="84">
        <f t="shared" si="18"/>
        <v>-3.9951142327273308</v>
      </c>
      <c r="E1194" s="82"/>
      <c r="F1194" s="85"/>
    </row>
    <row r="1195" spans="1:6">
      <c r="A1195" s="83"/>
      <c r="B1195" s="80" t="s">
        <v>9335</v>
      </c>
      <c r="C1195" s="84">
        <v>6.2059277539700003E-2</v>
      </c>
      <c r="D1195" s="84">
        <f t="shared" si="18"/>
        <v>-4.0102092878800377</v>
      </c>
      <c r="E1195" s="82"/>
      <c r="F1195" s="85"/>
    </row>
    <row r="1196" spans="1:6">
      <c r="A1196" s="83"/>
      <c r="B1196" s="80" t="s">
        <v>9336</v>
      </c>
      <c r="C1196" s="84">
        <v>6.1878610301200003E-2</v>
      </c>
      <c r="D1196" s="84">
        <f t="shared" si="18"/>
        <v>-4.0144153933446045</v>
      </c>
      <c r="E1196" s="82"/>
      <c r="F1196" s="85"/>
    </row>
    <row r="1197" spans="1:6">
      <c r="A1197" s="83"/>
      <c r="B1197" s="80" t="s">
        <v>9337</v>
      </c>
      <c r="C1197" s="84">
        <v>6.1878610301200003E-2</v>
      </c>
      <c r="D1197" s="84">
        <f t="shared" si="18"/>
        <v>-4.0144153933446045</v>
      </c>
      <c r="E1197" s="82" t="s">
        <v>5172</v>
      </c>
      <c r="F1197" s="85" t="s">
        <v>5173</v>
      </c>
    </row>
    <row r="1198" spans="1:6">
      <c r="A1198" s="83"/>
      <c r="B1198" s="80" t="s">
        <v>9338</v>
      </c>
      <c r="C1198" s="84">
        <v>6.1790760976499999E-2</v>
      </c>
      <c r="D1198" s="84">
        <f t="shared" si="18"/>
        <v>-4.0164650488914653</v>
      </c>
      <c r="E1198" s="82"/>
      <c r="F1198" s="85"/>
    </row>
    <row r="1199" spans="1:6">
      <c r="A1199" s="83"/>
      <c r="B1199" s="80" t="s">
        <v>9339</v>
      </c>
      <c r="C1199" s="84">
        <v>6.17309987512E-2</v>
      </c>
      <c r="D1199" s="84">
        <f t="shared" si="18"/>
        <v>-4.0178610567364021</v>
      </c>
      <c r="E1199" s="82" t="s">
        <v>8462</v>
      </c>
      <c r="F1199" s="85" t="s">
        <v>8463</v>
      </c>
    </row>
    <row r="1200" spans="1:6">
      <c r="A1200" s="83"/>
      <c r="B1200" s="80" t="s">
        <v>9340</v>
      </c>
      <c r="C1200" s="84">
        <v>6.16255884218E-2</v>
      </c>
      <c r="D1200" s="84">
        <f t="shared" si="18"/>
        <v>-4.0203266728819855</v>
      </c>
      <c r="E1200" s="82"/>
      <c r="F1200" s="85"/>
    </row>
    <row r="1201" spans="1:6">
      <c r="A1201" s="83"/>
      <c r="B1201" s="80" t="s">
        <v>9341</v>
      </c>
      <c r="C1201" s="84">
        <v>6.1614742483400001E-2</v>
      </c>
      <c r="D1201" s="84">
        <f t="shared" si="18"/>
        <v>-4.0205806056890294</v>
      </c>
      <c r="E1201" s="82"/>
      <c r="F1201" s="85"/>
    </row>
    <row r="1202" spans="1:6">
      <c r="A1202" s="83"/>
      <c r="B1202" s="80" t="s">
        <v>9342</v>
      </c>
      <c r="C1202" s="84">
        <v>6.1599658807899998E-2</v>
      </c>
      <c r="D1202" s="84">
        <f t="shared" si="18"/>
        <v>-4.0209338297232797</v>
      </c>
      <c r="E1202" s="82" t="s">
        <v>967</v>
      </c>
      <c r="F1202" s="85" t="s">
        <v>968</v>
      </c>
    </row>
    <row r="1203" spans="1:6">
      <c r="A1203" s="83"/>
      <c r="B1203" s="80" t="s">
        <v>9343</v>
      </c>
      <c r="C1203" s="84">
        <v>6.1480000195499998E-2</v>
      </c>
      <c r="D1203" s="84">
        <f t="shared" si="18"/>
        <v>-4.0237390201584207</v>
      </c>
      <c r="E1203" s="82"/>
      <c r="F1203" s="85"/>
    </row>
    <row r="1204" spans="1:6">
      <c r="A1204" s="83"/>
      <c r="B1204" s="80" t="s">
        <v>9344</v>
      </c>
      <c r="C1204" s="84">
        <v>6.1461206439E-2</v>
      </c>
      <c r="D1204" s="84">
        <f t="shared" si="18"/>
        <v>-4.0241801035063993</v>
      </c>
      <c r="E1204" s="82" t="s">
        <v>9345</v>
      </c>
      <c r="F1204" s="85" t="s">
        <v>9346</v>
      </c>
    </row>
    <row r="1205" spans="1:6">
      <c r="A1205" s="83"/>
      <c r="B1205" s="80" t="s">
        <v>9347</v>
      </c>
      <c r="C1205" s="84">
        <v>6.14134951663E-2</v>
      </c>
      <c r="D1205" s="84">
        <f t="shared" si="18"/>
        <v>-4.0253004776611894</v>
      </c>
      <c r="E1205" s="82"/>
      <c r="F1205" s="85"/>
    </row>
    <row r="1206" spans="1:6">
      <c r="A1206" s="83"/>
      <c r="B1206" s="80" t="s">
        <v>9348</v>
      </c>
      <c r="C1206" s="84">
        <v>6.14134951663E-2</v>
      </c>
      <c r="D1206" s="84">
        <f t="shared" si="18"/>
        <v>-4.0253004776611894</v>
      </c>
      <c r="E1206" s="82" t="s">
        <v>9349</v>
      </c>
      <c r="F1206" s="85" t="s">
        <v>9350</v>
      </c>
    </row>
    <row r="1207" spans="1:6">
      <c r="A1207" s="83"/>
      <c r="B1207" s="80" t="s">
        <v>9351</v>
      </c>
      <c r="C1207" s="84">
        <v>6.1371163357199998E-2</v>
      </c>
      <c r="D1207" s="84">
        <f t="shared" si="18"/>
        <v>-4.0262952581853133</v>
      </c>
      <c r="E1207" s="82"/>
      <c r="F1207" s="85"/>
    </row>
    <row r="1208" spans="1:6">
      <c r="A1208" s="83"/>
      <c r="B1208" s="80" t="s">
        <v>9352</v>
      </c>
      <c r="C1208" s="84">
        <v>6.12717437443E-2</v>
      </c>
      <c r="D1208" s="84">
        <f t="shared" si="18"/>
        <v>-4.0286342799405244</v>
      </c>
      <c r="E1208" s="82"/>
      <c r="F1208" s="85"/>
    </row>
    <row r="1209" spans="1:6">
      <c r="A1209" s="83"/>
      <c r="B1209" s="80" t="s">
        <v>9353</v>
      </c>
      <c r="C1209" s="84">
        <v>6.0953124792500001E-2</v>
      </c>
      <c r="D1209" s="84">
        <f t="shared" si="18"/>
        <v>-4.0361560065488273</v>
      </c>
      <c r="E1209" s="82" t="s">
        <v>8684</v>
      </c>
      <c r="F1209" s="85" t="s">
        <v>8685</v>
      </c>
    </row>
    <row r="1210" spans="1:6">
      <c r="A1210" s="83"/>
      <c r="B1210" s="80" t="s">
        <v>2841</v>
      </c>
      <c r="C1210" s="84">
        <v>6.0914650552699998E-2</v>
      </c>
      <c r="D1210" s="84">
        <f t="shared" si="18"/>
        <v>-4.0370669380341742</v>
      </c>
      <c r="E1210" s="82" t="s">
        <v>2842</v>
      </c>
      <c r="F1210" s="85" t="s">
        <v>2843</v>
      </c>
    </row>
    <row r="1211" spans="1:6">
      <c r="A1211" s="83"/>
      <c r="B1211" s="80" t="s">
        <v>9354</v>
      </c>
      <c r="C1211" s="84">
        <v>6.0722010101100003E-2</v>
      </c>
      <c r="D1211" s="84">
        <f t="shared" si="18"/>
        <v>-4.0416366402122401</v>
      </c>
      <c r="E1211" s="82"/>
      <c r="F1211" s="85"/>
    </row>
    <row r="1212" spans="1:6">
      <c r="A1212" s="83"/>
      <c r="B1212" s="80" t="s">
        <v>9355</v>
      </c>
      <c r="C1212" s="84">
        <v>6.0693328280599999E-2</v>
      </c>
      <c r="D1212" s="84">
        <f t="shared" si="18"/>
        <v>-4.0423182529560702</v>
      </c>
      <c r="E1212" s="82"/>
      <c r="F1212" s="85"/>
    </row>
    <row r="1213" spans="1:6">
      <c r="A1213" s="83"/>
      <c r="B1213" s="80" t="s">
        <v>9356</v>
      </c>
      <c r="C1213" s="84">
        <v>6.0512703041099999E-2</v>
      </c>
      <c r="D1213" s="84">
        <f t="shared" si="18"/>
        <v>-4.046618159938391</v>
      </c>
      <c r="E1213" s="82"/>
      <c r="F1213" s="85"/>
    </row>
    <row r="1214" spans="1:6">
      <c r="A1214" s="83"/>
      <c r="B1214" s="80" t="s">
        <v>3043</v>
      </c>
      <c r="C1214" s="84">
        <v>6.0321945169200003E-2</v>
      </c>
      <c r="D1214" s="84">
        <f t="shared" si="18"/>
        <v>-4.0511732386099304</v>
      </c>
      <c r="E1214" s="82" t="s">
        <v>2990</v>
      </c>
      <c r="F1214" s="85" t="s">
        <v>2991</v>
      </c>
    </row>
    <row r="1215" spans="1:6">
      <c r="A1215" s="83"/>
      <c r="B1215" s="80" t="s">
        <v>9357</v>
      </c>
      <c r="C1215" s="84">
        <v>6.0317150753800002E-2</v>
      </c>
      <c r="D1215" s="84">
        <f t="shared" si="18"/>
        <v>-4.0512879092193588</v>
      </c>
      <c r="E1215" s="82" t="s">
        <v>5671</v>
      </c>
      <c r="F1215" s="85" t="s">
        <v>5672</v>
      </c>
    </row>
    <row r="1216" spans="1:6">
      <c r="A1216" s="83"/>
      <c r="B1216" s="80" t="s">
        <v>9358</v>
      </c>
      <c r="C1216" s="84">
        <v>6.0251720959500002E-2</v>
      </c>
      <c r="D1216" s="84">
        <f t="shared" si="18"/>
        <v>-4.0528537403943217</v>
      </c>
      <c r="E1216" s="82"/>
      <c r="F1216" s="85"/>
    </row>
    <row r="1217" spans="1:6">
      <c r="A1217" s="83"/>
      <c r="B1217" s="80" t="s">
        <v>9359</v>
      </c>
      <c r="C1217" s="84">
        <v>6.0188821365599998E-2</v>
      </c>
      <c r="D1217" s="84">
        <f t="shared" si="18"/>
        <v>-4.0543606240182504</v>
      </c>
      <c r="E1217" s="82"/>
      <c r="F1217" s="85"/>
    </row>
    <row r="1218" spans="1:6">
      <c r="A1218" s="83"/>
      <c r="B1218" s="80" t="s">
        <v>9360</v>
      </c>
      <c r="C1218" s="84">
        <v>6.0184886385600003E-2</v>
      </c>
      <c r="D1218" s="84">
        <f t="shared" si="18"/>
        <v>-4.0544549465449897</v>
      </c>
      <c r="E1218" s="82"/>
      <c r="F1218" s="85"/>
    </row>
    <row r="1219" spans="1:6">
      <c r="A1219" s="83"/>
      <c r="B1219" s="80" t="s">
        <v>9361</v>
      </c>
      <c r="C1219" s="84">
        <v>6.0184886385600003E-2</v>
      </c>
      <c r="D1219" s="84">
        <f t="shared" si="18"/>
        <v>-4.0544549465449897</v>
      </c>
      <c r="E1219" s="82" t="s">
        <v>9362</v>
      </c>
      <c r="F1219" s="85" t="s">
        <v>9363</v>
      </c>
    </row>
    <row r="1220" spans="1:6">
      <c r="A1220" s="83"/>
      <c r="B1220" s="80" t="s">
        <v>2535</v>
      </c>
      <c r="C1220" s="84">
        <v>6.0026169660499999E-2</v>
      </c>
      <c r="D1220" s="84">
        <f t="shared" ref="D1220:D1283" si="19">LOG(C1220,2)</f>
        <v>-4.0582645789165017</v>
      </c>
      <c r="E1220" s="82" t="s">
        <v>2536</v>
      </c>
      <c r="F1220" s="85" t="s">
        <v>2537</v>
      </c>
    </row>
    <row r="1221" spans="1:6">
      <c r="A1221" s="83"/>
      <c r="B1221" s="80" t="s">
        <v>9364</v>
      </c>
      <c r="C1221" s="84">
        <v>5.9911126671900003E-2</v>
      </c>
      <c r="D1221" s="84">
        <f t="shared" si="19"/>
        <v>-4.0610322250969393</v>
      </c>
      <c r="E1221" s="82"/>
      <c r="F1221" s="85"/>
    </row>
    <row r="1222" spans="1:6">
      <c r="A1222" s="83"/>
      <c r="B1222" s="80" t="s">
        <v>9365</v>
      </c>
      <c r="C1222" s="84">
        <v>5.9873435877000003E-2</v>
      </c>
      <c r="D1222" s="84">
        <f t="shared" si="19"/>
        <v>-4.0619401271425257</v>
      </c>
      <c r="E1222" s="82"/>
      <c r="F1222" s="85"/>
    </row>
    <row r="1223" spans="1:6">
      <c r="A1223" s="83"/>
      <c r="B1223" s="80" t="s">
        <v>9366</v>
      </c>
      <c r="C1223" s="84">
        <v>5.9788022660099999E-2</v>
      </c>
      <c r="D1223" s="84">
        <f t="shared" si="19"/>
        <v>-4.0639996916319134</v>
      </c>
      <c r="E1223" s="82" t="s">
        <v>4125</v>
      </c>
      <c r="F1223" s="85" t="s">
        <v>4126</v>
      </c>
    </row>
    <row r="1224" spans="1:6">
      <c r="A1224" s="83"/>
      <c r="B1224" s="80" t="s">
        <v>9367</v>
      </c>
      <c r="C1224" s="84">
        <v>5.9594990204199998E-2</v>
      </c>
      <c r="D1224" s="84">
        <f t="shared" si="19"/>
        <v>-4.0686651327674719</v>
      </c>
      <c r="E1224" s="82"/>
      <c r="F1224" s="85"/>
    </row>
    <row r="1225" spans="1:6">
      <c r="A1225" s="83"/>
      <c r="B1225" s="80" t="s">
        <v>9368</v>
      </c>
      <c r="C1225" s="84">
        <v>5.95773919547E-2</v>
      </c>
      <c r="D1225" s="84">
        <f t="shared" si="19"/>
        <v>-4.0690912198693088</v>
      </c>
      <c r="E1225" s="82" t="s">
        <v>8708</v>
      </c>
      <c r="F1225" s="85" t="s">
        <v>8709</v>
      </c>
    </row>
    <row r="1226" spans="1:6">
      <c r="A1226" s="83"/>
      <c r="B1226" s="80" t="s">
        <v>9369</v>
      </c>
      <c r="C1226" s="84">
        <v>5.9547116713600003E-2</v>
      </c>
      <c r="D1226" s="84">
        <f t="shared" si="19"/>
        <v>-4.0698245356516844</v>
      </c>
      <c r="E1226" s="82"/>
      <c r="F1226" s="85"/>
    </row>
    <row r="1227" spans="1:6">
      <c r="A1227" s="83"/>
      <c r="B1227" s="80" t="s">
        <v>9370</v>
      </c>
      <c r="C1227" s="84">
        <v>5.9547116713600003E-2</v>
      </c>
      <c r="D1227" s="84">
        <f t="shared" si="19"/>
        <v>-4.0698245356516844</v>
      </c>
      <c r="E1227" s="82"/>
      <c r="F1227" s="85"/>
    </row>
    <row r="1228" spans="1:6">
      <c r="A1228" s="83"/>
      <c r="B1228" s="80" t="s">
        <v>9371</v>
      </c>
      <c r="C1228" s="84">
        <v>5.9547116713600003E-2</v>
      </c>
      <c r="D1228" s="84">
        <f t="shared" si="19"/>
        <v>-4.0698245356516844</v>
      </c>
      <c r="E1228" s="82"/>
      <c r="F1228" s="85"/>
    </row>
    <row r="1229" spans="1:6">
      <c r="A1229" s="83"/>
      <c r="B1229" s="80" t="s">
        <v>9372</v>
      </c>
      <c r="C1229" s="84">
        <v>5.9547116713600003E-2</v>
      </c>
      <c r="D1229" s="84">
        <f t="shared" si="19"/>
        <v>-4.0698245356516844</v>
      </c>
      <c r="E1229" s="82" t="s">
        <v>3561</v>
      </c>
      <c r="F1229" s="85" t="s">
        <v>3562</v>
      </c>
    </row>
    <row r="1230" spans="1:6">
      <c r="A1230" s="83"/>
      <c r="B1230" s="80" t="s">
        <v>9373</v>
      </c>
      <c r="C1230" s="84">
        <v>5.9501926414199997E-2</v>
      </c>
      <c r="D1230" s="84">
        <f t="shared" si="19"/>
        <v>-4.0709198123924146</v>
      </c>
      <c r="E1230" s="82"/>
      <c r="F1230" s="85"/>
    </row>
    <row r="1231" spans="1:6">
      <c r="A1231" s="83"/>
      <c r="B1231" s="80" t="s">
        <v>9374</v>
      </c>
      <c r="C1231" s="84">
        <v>5.9380219497600001E-2</v>
      </c>
      <c r="D1231" s="84">
        <f t="shared" si="19"/>
        <v>-4.0738737635516431</v>
      </c>
      <c r="E1231" s="82"/>
      <c r="F1231" s="85"/>
    </row>
    <row r="1232" spans="1:6">
      <c r="A1232" s="83"/>
      <c r="B1232" s="80" t="s">
        <v>9375</v>
      </c>
      <c r="C1232" s="84">
        <v>5.9320892080799999E-2</v>
      </c>
      <c r="D1232" s="84">
        <f t="shared" si="19"/>
        <v>-4.0753158962493918</v>
      </c>
      <c r="E1232" s="82"/>
      <c r="F1232" s="85"/>
    </row>
    <row r="1233" spans="1:6">
      <c r="A1233" s="83"/>
      <c r="B1233" s="80" t="s">
        <v>9376</v>
      </c>
      <c r="C1233" s="84">
        <v>5.9195153788100002E-2</v>
      </c>
      <c r="D1233" s="84">
        <f t="shared" si="19"/>
        <v>-4.0783771202053503</v>
      </c>
      <c r="E1233" s="30" t="s">
        <v>9377</v>
      </c>
      <c r="F1233" s="34" t="s">
        <v>9378</v>
      </c>
    </row>
    <row r="1234" spans="1:6">
      <c r="A1234" s="83"/>
      <c r="B1234" s="80" t="s">
        <v>9379</v>
      </c>
      <c r="C1234" s="84">
        <v>5.9171194327799999E-2</v>
      </c>
      <c r="D1234" s="84">
        <f t="shared" si="19"/>
        <v>-4.0789611746360146</v>
      </c>
      <c r="E1234" s="82"/>
      <c r="F1234" s="85"/>
    </row>
    <row r="1235" spans="1:6">
      <c r="A1235" s="83"/>
      <c r="B1235" s="80" t="s">
        <v>9380</v>
      </c>
      <c r="C1235" s="84">
        <v>5.9154129908000001E-2</v>
      </c>
      <c r="D1235" s="84">
        <f t="shared" si="19"/>
        <v>-4.0793772944168101</v>
      </c>
      <c r="E1235" s="82" t="s">
        <v>9381</v>
      </c>
      <c r="F1235" s="85" t="s">
        <v>9382</v>
      </c>
    </row>
    <row r="1236" spans="1:6">
      <c r="A1236" s="83"/>
      <c r="B1236" s="80" t="s">
        <v>9383</v>
      </c>
      <c r="C1236" s="84">
        <v>5.8986130653599998E-2</v>
      </c>
      <c r="D1236" s="84">
        <f t="shared" si="19"/>
        <v>-4.083480414782664</v>
      </c>
      <c r="E1236" s="82" t="s">
        <v>9384</v>
      </c>
      <c r="F1236" s="85" t="s">
        <v>9385</v>
      </c>
    </row>
    <row r="1237" spans="1:6">
      <c r="A1237" s="83"/>
      <c r="B1237" s="80" t="s">
        <v>9386</v>
      </c>
      <c r="C1237" s="84">
        <v>5.8833641665300002E-2</v>
      </c>
      <c r="D1237" s="84">
        <f t="shared" si="19"/>
        <v>-4.0872148512990272</v>
      </c>
      <c r="E1237" s="82" t="s">
        <v>8536</v>
      </c>
      <c r="F1237" s="85" t="s">
        <v>8537</v>
      </c>
    </row>
    <row r="1238" spans="1:6">
      <c r="A1238" s="83"/>
      <c r="B1238" s="80" t="s">
        <v>9387</v>
      </c>
      <c r="C1238" s="84">
        <v>5.8699706126500002E-2</v>
      </c>
      <c r="D1238" s="84">
        <f t="shared" si="19"/>
        <v>-4.0905029091123506</v>
      </c>
      <c r="E1238" s="30" t="s">
        <v>9388</v>
      </c>
      <c r="F1238" s="34" t="s">
        <v>9389</v>
      </c>
    </row>
    <row r="1239" spans="1:6">
      <c r="A1239" s="83"/>
      <c r="B1239" s="80" t="s">
        <v>9390</v>
      </c>
      <c r="C1239" s="84">
        <v>5.8687287465699997E-2</v>
      </c>
      <c r="D1239" s="84">
        <f t="shared" si="19"/>
        <v>-4.0908081616768674</v>
      </c>
      <c r="E1239" s="82"/>
      <c r="F1239" s="85"/>
    </row>
    <row r="1240" spans="1:6">
      <c r="A1240" s="83"/>
      <c r="B1240" s="80" t="s">
        <v>9391</v>
      </c>
      <c r="C1240" s="84">
        <v>5.8640538859699998E-2</v>
      </c>
      <c r="D1240" s="84">
        <f t="shared" si="19"/>
        <v>-4.0919578290273346</v>
      </c>
      <c r="E1240" s="82"/>
      <c r="F1240" s="85"/>
    </row>
    <row r="1241" spans="1:6">
      <c r="A1241" s="83"/>
      <c r="B1241" s="80" t="s">
        <v>9392</v>
      </c>
      <c r="C1241" s="84">
        <v>5.8530863227399997E-2</v>
      </c>
      <c r="D1241" s="84">
        <f t="shared" si="19"/>
        <v>-4.0946586337325384</v>
      </c>
      <c r="E1241" s="82"/>
      <c r="F1241" s="85"/>
    </row>
    <row r="1242" spans="1:6">
      <c r="A1242" s="83"/>
      <c r="B1242" s="80" t="s">
        <v>9393</v>
      </c>
      <c r="C1242" s="84">
        <v>5.8393572377199998E-2</v>
      </c>
      <c r="D1242" s="84">
        <f t="shared" si="19"/>
        <v>-4.0980466153592232</v>
      </c>
      <c r="E1242" s="82"/>
      <c r="F1242" s="85"/>
    </row>
    <row r="1243" spans="1:6">
      <c r="A1243" s="83"/>
      <c r="B1243" s="80" t="s">
        <v>9394</v>
      </c>
      <c r="C1243" s="84">
        <v>5.8377429583899999E-2</v>
      </c>
      <c r="D1243" s="84">
        <f t="shared" si="19"/>
        <v>-4.0984455008290279</v>
      </c>
      <c r="E1243" s="82"/>
      <c r="F1243" s="85"/>
    </row>
    <row r="1244" spans="1:6">
      <c r="A1244" s="83"/>
      <c r="B1244" s="80" t="s">
        <v>9395</v>
      </c>
      <c r="C1244" s="84">
        <v>5.8376160997900002E-2</v>
      </c>
      <c r="D1244" s="84">
        <f t="shared" si="19"/>
        <v>-4.0984768520315402</v>
      </c>
      <c r="E1244" s="82" t="s">
        <v>9396</v>
      </c>
      <c r="F1244" s="85" t="s">
        <v>9397</v>
      </c>
    </row>
    <row r="1245" spans="1:6">
      <c r="A1245" s="83"/>
      <c r="B1245" s="80" t="s">
        <v>9398</v>
      </c>
      <c r="C1245" s="84">
        <v>5.8339597175700003E-2</v>
      </c>
      <c r="D1245" s="84">
        <f t="shared" si="19"/>
        <v>-4.0993807650509124</v>
      </c>
      <c r="E1245" s="82" t="s">
        <v>9306</v>
      </c>
      <c r="F1245" s="85" t="s">
        <v>9307</v>
      </c>
    </row>
    <row r="1246" spans="1:6">
      <c r="A1246" s="83"/>
      <c r="B1246" s="80" t="s">
        <v>9399</v>
      </c>
      <c r="C1246" s="84">
        <v>5.8030169494999999E-2</v>
      </c>
      <c r="D1246" s="84">
        <f t="shared" si="19"/>
        <v>-4.1070530470416715</v>
      </c>
      <c r="E1246" s="82" t="s">
        <v>3909</v>
      </c>
      <c r="F1246" s="85" t="s">
        <v>3910</v>
      </c>
    </row>
    <row r="1247" spans="1:6">
      <c r="A1247" s="83"/>
      <c r="B1247" s="80" t="s">
        <v>9400</v>
      </c>
      <c r="C1247" s="84">
        <v>5.7992475323400003E-2</v>
      </c>
      <c r="D1247" s="84">
        <f t="shared" si="19"/>
        <v>-4.1079904708770991</v>
      </c>
      <c r="E1247" s="82"/>
      <c r="F1247" s="85"/>
    </row>
    <row r="1248" spans="1:6">
      <c r="A1248" s="83"/>
      <c r="B1248" s="80" t="s">
        <v>9401</v>
      </c>
      <c r="C1248" s="84">
        <v>5.7986191485100001E-2</v>
      </c>
      <c r="D1248" s="84">
        <f t="shared" si="19"/>
        <v>-4.108146804151338</v>
      </c>
      <c r="E1248" s="82"/>
      <c r="F1248" s="85"/>
    </row>
    <row r="1249" spans="1:6">
      <c r="A1249" s="83"/>
      <c r="B1249" s="80" t="s">
        <v>9402</v>
      </c>
      <c r="C1249" s="84">
        <v>5.7860827864799999E-2</v>
      </c>
      <c r="D1249" s="84">
        <f t="shared" si="19"/>
        <v>-4.1112692244764979</v>
      </c>
      <c r="E1249" s="82"/>
      <c r="F1249" s="85"/>
    </row>
    <row r="1250" spans="1:6">
      <c r="A1250" s="83"/>
      <c r="B1250" s="80" t="s">
        <v>9403</v>
      </c>
      <c r="C1250" s="84">
        <v>5.7736787849100003E-2</v>
      </c>
      <c r="D1250" s="84">
        <f t="shared" si="19"/>
        <v>-4.1143653434249519</v>
      </c>
      <c r="E1250" s="82" t="s">
        <v>324</v>
      </c>
      <c r="F1250" s="85" t="s">
        <v>325</v>
      </c>
    </row>
    <row r="1251" spans="1:6">
      <c r="A1251" s="83"/>
      <c r="B1251" s="80" t="s">
        <v>9404</v>
      </c>
      <c r="C1251" s="84">
        <v>5.7729006179600001E-2</v>
      </c>
      <c r="D1251" s="84">
        <f t="shared" si="19"/>
        <v>-4.1145598005991983</v>
      </c>
      <c r="E1251" s="82"/>
      <c r="F1251" s="85"/>
    </row>
    <row r="1252" spans="1:6">
      <c r="A1252" s="83"/>
      <c r="B1252" s="80" t="s">
        <v>9405</v>
      </c>
      <c r="C1252" s="84">
        <v>5.7609702402600001E-2</v>
      </c>
      <c r="D1252" s="84">
        <f t="shared" si="19"/>
        <v>-4.1175443845422386</v>
      </c>
      <c r="E1252" s="82" t="s">
        <v>9406</v>
      </c>
      <c r="F1252" s="85" t="s">
        <v>9407</v>
      </c>
    </row>
    <row r="1253" spans="1:6">
      <c r="A1253" s="83"/>
      <c r="B1253" s="80" t="s">
        <v>9408</v>
      </c>
      <c r="C1253" s="84">
        <v>5.7609702402600001E-2</v>
      </c>
      <c r="D1253" s="84">
        <f t="shared" si="19"/>
        <v>-4.1175443845422386</v>
      </c>
      <c r="E1253" s="82"/>
      <c r="F1253" s="85"/>
    </row>
    <row r="1254" spans="1:6">
      <c r="A1254" s="83"/>
      <c r="B1254" s="80" t="s">
        <v>9409</v>
      </c>
      <c r="C1254" s="84">
        <v>5.7561916783699998E-2</v>
      </c>
      <c r="D1254" s="84">
        <f t="shared" si="19"/>
        <v>-4.1187415558567677</v>
      </c>
      <c r="E1254" s="82"/>
      <c r="F1254" s="85"/>
    </row>
    <row r="1255" spans="1:6">
      <c r="A1255" s="83"/>
      <c r="B1255" s="80" t="s">
        <v>9410</v>
      </c>
      <c r="C1255" s="84">
        <v>5.7541739716899999E-2</v>
      </c>
      <c r="D1255" s="84">
        <f t="shared" si="19"/>
        <v>-4.1192473495977353</v>
      </c>
      <c r="E1255" s="82" t="s">
        <v>9411</v>
      </c>
      <c r="F1255" s="85" t="s">
        <v>9412</v>
      </c>
    </row>
    <row r="1256" spans="1:6">
      <c r="A1256" s="83"/>
      <c r="B1256" s="80" t="s">
        <v>9413</v>
      </c>
      <c r="C1256" s="84">
        <v>5.7541739716899999E-2</v>
      </c>
      <c r="D1256" s="84">
        <f t="shared" si="19"/>
        <v>-4.1192473495977353</v>
      </c>
      <c r="E1256" s="82" t="s">
        <v>193</v>
      </c>
      <c r="F1256" s="85" t="s">
        <v>3066</v>
      </c>
    </row>
    <row r="1257" spans="1:6">
      <c r="A1257" s="83"/>
      <c r="B1257" s="80" t="s">
        <v>9414</v>
      </c>
      <c r="C1257" s="84">
        <v>5.7384937985299998E-2</v>
      </c>
      <c r="D1257" s="84">
        <f t="shared" si="19"/>
        <v>-4.1231840721319957</v>
      </c>
      <c r="E1257" s="82"/>
      <c r="F1257" s="85"/>
    </row>
    <row r="1258" spans="1:6">
      <c r="A1258" s="83"/>
      <c r="B1258" s="80" t="s">
        <v>9415</v>
      </c>
      <c r="C1258" s="84">
        <v>5.7384937985299998E-2</v>
      </c>
      <c r="D1258" s="84">
        <f t="shared" si="19"/>
        <v>-4.1231840721319957</v>
      </c>
      <c r="E1258" s="82"/>
      <c r="F1258" s="85"/>
    </row>
    <row r="1259" spans="1:6">
      <c r="A1259" s="83"/>
      <c r="B1259" s="80" t="s">
        <v>9416</v>
      </c>
      <c r="C1259" s="84">
        <v>5.7384937985299998E-2</v>
      </c>
      <c r="D1259" s="84">
        <f t="shared" si="19"/>
        <v>-4.1231840721319957</v>
      </c>
      <c r="E1259" s="82" t="s">
        <v>9417</v>
      </c>
      <c r="F1259" s="85" t="s">
        <v>9418</v>
      </c>
    </row>
    <row r="1260" spans="1:6">
      <c r="A1260" s="83"/>
      <c r="B1260" s="80" t="s">
        <v>9419</v>
      </c>
      <c r="C1260" s="84">
        <v>5.7384937985299998E-2</v>
      </c>
      <c r="D1260" s="84">
        <f t="shared" si="19"/>
        <v>-4.1231840721319957</v>
      </c>
      <c r="E1260" s="82"/>
      <c r="F1260" s="85"/>
    </row>
    <row r="1261" spans="1:6">
      <c r="A1261" s="83"/>
      <c r="B1261" s="80" t="s">
        <v>9420</v>
      </c>
      <c r="C1261" s="84">
        <v>5.7238371477300001E-2</v>
      </c>
      <c r="D1261" s="84">
        <f t="shared" si="19"/>
        <v>-4.1268735640945939</v>
      </c>
      <c r="E1261" s="82"/>
      <c r="F1261" s="85"/>
    </row>
    <row r="1262" spans="1:6">
      <c r="A1262" s="83"/>
      <c r="B1262" s="80" t="s">
        <v>9421</v>
      </c>
      <c r="C1262" s="84">
        <v>5.7085080572100003E-2</v>
      </c>
      <c r="D1262" s="84">
        <f t="shared" si="19"/>
        <v>-4.1307424493900688</v>
      </c>
      <c r="E1262" s="82"/>
      <c r="F1262" s="85"/>
    </row>
    <row r="1263" spans="1:6">
      <c r="A1263" s="83"/>
      <c r="B1263" s="80" t="s">
        <v>9422</v>
      </c>
      <c r="C1263" s="84">
        <v>5.6717086855299997E-2</v>
      </c>
      <c r="D1263" s="84">
        <f t="shared" si="19"/>
        <v>-4.1400727560573687</v>
      </c>
      <c r="E1263" s="82" t="s">
        <v>9423</v>
      </c>
      <c r="F1263" s="85" t="s">
        <v>9424</v>
      </c>
    </row>
    <row r="1264" spans="1:6">
      <c r="A1264" s="83"/>
      <c r="B1264" s="80" t="s">
        <v>9425</v>
      </c>
      <c r="C1264" s="84">
        <v>5.6305355292099998E-2</v>
      </c>
      <c r="D1264" s="84">
        <f t="shared" si="19"/>
        <v>-4.1505840439181556</v>
      </c>
      <c r="E1264" s="82" t="s">
        <v>9184</v>
      </c>
      <c r="F1264" s="85" t="s">
        <v>9185</v>
      </c>
    </row>
    <row r="1265" spans="1:6">
      <c r="A1265" s="83"/>
      <c r="B1265" s="80" t="s">
        <v>9426</v>
      </c>
      <c r="C1265" s="84">
        <v>5.6270057358800002E-2</v>
      </c>
      <c r="D1265" s="84">
        <f t="shared" si="19"/>
        <v>-4.1514887557694422</v>
      </c>
      <c r="E1265" s="82"/>
      <c r="F1265" s="85"/>
    </row>
    <row r="1266" spans="1:6">
      <c r="A1266" s="83"/>
      <c r="B1266" s="80" t="s">
        <v>9427</v>
      </c>
      <c r="C1266" s="84">
        <v>5.6252945066000003E-2</v>
      </c>
      <c r="D1266" s="84">
        <f t="shared" si="19"/>
        <v>-4.1519275606292325</v>
      </c>
      <c r="E1266" s="82" t="s">
        <v>8725</v>
      </c>
      <c r="F1266" s="85" t="s">
        <v>8726</v>
      </c>
    </row>
    <row r="1267" spans="1:6">
      <c r="A1267" s="83"/>
      <c r="B1267" s="80" t="s">
        <v>9428</v>
      </c>
      <c r="C1267" s="84">
        <v>5.6252945066000003E-2</v>
      </c>
      <c r="D1267" s="84">
        <f t="shared" si="19"/>
        <v>-4.1519275606292325</v>
      </c>
      <c r="E1267" s="82" t="s">
        <v>8321</v>
      </c>
      <c r="F1267" s="85" t="s">
        <v>8322</v>
      </c>
    </row>
    <row r="1268" spans="1:6">
      <c r="A1268" s="83"/>
      <c r="B1268" s="80" t="s">
        <v>9429</v>
      </c>
      <c r="C1268" s="84">
        <v>5.6252945066000003E-2</v>
      </c>
      <c r="D1268" s="84">
        <f t="shared" si="19"/>
        <v>-4.1519275606292325</v>
      </c>
      <c r="E1268" s="82"/>
      <c r="F1268" s="85"/>
    </row>
    <row r="1269" spans="1:6">
      <c r="A1269" s="83"/>
      <c r="B1269" s="80" t="s">
        <v>9430</v>
      </c>
      <c r="C1269" s="84">
        <v>5.6050646773999999E-2</v>
      </c>
      <c r="D1269" s="84">
        <f t="shared" si="19"/>
        <v>-4.157125169246096</v>
      </c>
      <c r="E1269" s="82" t="s">
        <v>1891</v>
      </c>
      <c r="F1269" s="85" t="s">
        <v>1892</v>
      </c>
    </row>
    <row r="1270" spans="1:6">
      <c r="A1270" s="83"/>
      <c r="B1270" s="80" t="s">
        <v>9431</v>
      </c>
      <c r="C1270" s="84">
        <v>5.5443892014800003E-2</v>
      </c>
      <c r="D1270" s="84">
        <f t="shared" si="19"/>
        <v>-4.1728276553629522</v>
      </c>
      <c r="E1270" s="82" t="s">
        <v>1553</v>
      </c>
      <c r="F1270" s="85" t="s">
        <v>1554</v>
      </c>
    </row>
    <row r="1271" spans="1:6">
      <c r="A1271" s="83"/>
      <c r="B1271" s="80" t="s">
        <v>9432</v>
      </c>
      <c r="C1271" s="84">
        <v>5.5433057371899998E-2</v>
      </c>
      <c r="D1271" s="84">
        <f t="shared" si="19"/>
        <v>-4.1731096091092956</v>
      </c>
      <c r="E1271" s="82" t="s">
        <v>9433</v>
      </c>
      <c r="F1271" s="85" t="s">
        <v>9434</v>
      </c>
    </row>
    <row r="1272" spans="1:6">
      <c r="A1272" s="83"/>
      <c r="B1272" s="80" t="s">
        <v>9435</v>
      </c>
      <c r="C1272" s="84">
        <v>5.5418859982699999E-2</v>
      </c>
      <c r="D1272" s="84">
        <f t="shared" si="19"/>
        <v>-4.1734791562239195</v>
      </c>
      <c r="E1272" s="82"/>
      <c r="F1272" s="85"/>
    </row>
    <row r="1273" spans="1:6">
      <c r="A1273" s="83"/>
      <c r="B1273" s="80" t="s">
        <v>9436</v>
      </c>
      <c r="C1273" s="84">
        <v>5.5374276684600002E-2</v>
      </c>
      <c r="D1273" s="84">
        <f t="shared" si="19"/>
        <v>-4.1746402408990502</v>
      </c>
      <c r="E1273" s="82" t="s">
        <v>9437</v>
      </c>
      <c r="F1273" s="85" t="s">
        <v>9438</v>
      </c>
    </row>
    <row r="1274" spans="1:6">
      <c r="A1274" s="83"/>
      <c r="B1274" s="80" t="s">
        <v>9439</v>
      </c>
      <c r="C1274" s="84">
        <v>5.5374276684600002E-2</v>
      </c>
      <c r="D1274" s="84">
        <f t="shared" si="19"/>
        <v>-4.1746402408990502</v>
      </c>
      <c r="E1274" s="82"/>
      <c r="F1274" s="85"/>
    </row>
    <row r="1275" spans="1:6">
      <c r="A1275" s="83"/>
      <c r="B1275" s="80" t="s">
        <v>9440</v>
      </c>
      <c r="C1275" s="84">
        <v>5.5374276684600002E-2</v>
      </c>
      <c r="D1275" s="84">
        <f t="shared" si="19"/>
        <v>-4.1746402408990502</v>
      </c>
      <c r="E1275" s="82" t="s">
        <v>9441</v>
      </c>
      <c r="F1275" s="85" t="s">
        <v>9442</v>
      </c>
    </row>
    <row r="1276" spans="1:6">
      <c r="A1276" s="83"/>
      <c r="B1276" s="80" t="s">
        <v>9443</v>
      </c>
      <c r="C1276" s="84">
        <v>5.5374276684600002E-2</v>
      </c>
      <c r="D1276" s="84">
        <f t="shared" si="19"/>
        <v>-4.1746402408990502</v>
      </c>
      <c r="E1276" s="82" t="s">
        <v>651</v>
      </c>
      <c r="F1276" s="85" t="s">
        <v>652</v>
      </c>
    </row>
    <row r="1277" spans="1:6">
      <c r="A1277" s="83"/>
      <c r="B1277" s="80" t="s">
        <v>9444</v>
      </c>
      <c r="C1277" s="84">
        <v>5.5374276684600002E-2</v>
      </c>
      <c r="D1277" s="84">
        <f t="shared" si="19"/>
        <v>-4.1746402408990502</v>
      </c>
      <c r="E1277" s="82"/>
      <c r="F1277" s="85"/>
    </row>
    <row r="1278" spans="1:6">
      <c r="A1278" s="83"/>
      <c r="B1278" s="80" t="s">
        <v>9445</v>
      </c>
      <c r="C1278" s="84">
        <v>5.5374276684600002E-2</v>
      </c>
      <c r="D1278" s="84">
        <f t="shared" si="19"/>
        <v>-4.1746402408990502</v>
      </c>
      <c r="E1278" s="82" t="s">
        <v>8833</v>
      </c>
      <c r="F1278" s="85" t="s">
        <v>8834</v>
      </c>
    </row>
    <row r="1279" spans="1:6">
      <c r="A1279" s="83"/>
      <c r="B1279" s="80" t="s">
        <v>9446</v>
      </c>
      <c r="C1279" s="84">
        <v>5.5285807065100001E-2</v>
      </c>
      <c r="D1279" s="84">
        <f t="shared" si="19"/>
        <v>-4.1769470294751994</v>
      </c>
      <c r="E1279" s="82" t="s">
        <v>8684</v>
      </c>
      <c r="F1279" s="85" t="s">
        <v>8685</v>
      </c>
    </row>
    <row r="1280" spans="1:6">
      <c r="A1280" s="83"/>
      <c r="B1280" s="80" t="s">
        <v>9447</v>
      </c>
      <c r="C1280" s="84">
        <v>5.5261095381199998E-2</v>
      </c>
      <c r="D1280" s="84">
        <f t="shared" si="19"/>
        <v>-4.1775920303502936</v>
      </c>
      <c r="E1280" s="82" t="s">
        <v>9448</v>
      </c>
      <c r="F1280" s="85" t="s">
        <v>9449</v>
      </c>
    </row>
    <row r="1281" spans="1:6">
      <c r="A1281" s="83"/>
      <c r="B1281" s="80" t="s">
        <v>9450</v>
      </c>
      <c r="C1281" s="84">
        <v>5.5188587324799997E-2</v>
      </c>
      <c r="D1281" s="84">
        <f t="shared" si="19"/>
        <v>-4.1794862327754574</v>
      </c>
      <c r="E1281" s="82"/>
      <c r="F1281" s="85"/>
    </row>
    <row r="1282" spans="1:6">
      <c r="A1282" s="83"/>
      <c r="B1282" s="80" t="s">
        <v>9451</v>
      </c>
      <c r="C1282" s="84">
        <v>5.5022195603999999E-2</v>
      </c>
      <c r="D1282" s="84">
        <f t="shared" si="19"/>
        <v>-4.183842479713439</v>
      </c>
      <c r="E1282" s="82"/>
      <c r="F1282" s="85"/>
    </row>
    <row r="1283" spans="1:6">
      <c r="A1283" s="83"/>
      <c r="B1283" s="80" t="s">
        <v>9452</v>
      </c>
      <c r="C1283" s="84">
        <v>5.4960176678499999E-2</v>
      </c>
      <c r="D1283" s="84">
        <f t="shared" si="19"/>
        <v>-4.1854695478314836</v>
      </c>
      <c r="E1283" s="82" t="s">
        <v>7891</v>
      </c>
      <c r="F1283" s="85" t="s">
        <v>7892</v>
      </c>
    </row>
    <row r="1284" spans="1:6">
      <c r="A1284" s="83"/>
      <c r="B1284" s="80" t="s">
        <v>9453</v>
      </c>
      <c r="C1284" s="84">
        <v>5.4956890486100002E-2</v>
      </c>
      <c r="D1284" s="84">
        <f t="shared" ref="D1284:D1347" si="20">LOG(C1284,2)</f>
        <v>-4.1855558123871628</v>
      </c>
      <c r="E1284" s="82"/>
      <c r="F1284" s="85"/>
    </row>
    <row r="1285" spans="1:6">
      <c r="A1285" s="83"/>
      <c r="B1285" s="80" t="s">
        <v>9454</v>
      </c>
      <c r="C1285" s="84">
        <v>5.4757976939600002E-2</v>
      </c>
      <c r="D1285" s="84">
        <f t="shared" si="20"/>
        <v>-4.1907870432724383</v>
      </c>
      <c r="E1285" s="82" t="s">
        <v>9274</v>
      </c>
      <c r="F1285" s="85" t="s">
        <v>9275</v>
      </c>
    </row>
    <row r="1286" spans="1:6">
      <c r="A1286" s="83"/>
      <c r="B1286" s="80" t="s">
        <v>9455</v>
      </c>
      <c r="C1286" s="84">
        <v>5.4622054430399997E-2</v>
      </c>
      <c r="D1286" s="84">
        <f t="shared" si="20"/>
        <v>-4.1943726123831659</v>
      </c>
      <c r="E1286" s="82" t="s">
        <v>9456</v>
      </c>
      <c r="F1286" s="85" t="s">
        <v>9457</v>
      </c>
    </row>
    <row r="1287" spans="1:6">
      <c r="A1287" s="83"/>
      <c r="B1287" s="80" t="s">
        <v>9458</v>
      </c>
      <c r="C1287" s="84">
        <v>5.4215869041200002E-2</v>
      </c>
      <c r="D1287" s="84">
        <f t="shared" si="20"/>
        <v>-4.2051409980453975</v>
      </c>
      <c r="E1287" s="82"/>
      <c r="F1287" s="85"/>
    </row>
    <row r="1288" spans="1:6">
      <c r="A1288" s="83"/>
      <c r="B1288" s="80" t="s">
        <v>9459</v>
      </c>
      <c r="C1288" s="84">
        <v>5.4197832664800001E-2</v>
      </c>
      <c r="D1288" s="84">
        <f t="shared" si="20"/>
        <v>-4.2056210294550525</v>
      </c>
      <c r="E1288" s="82" t="s">
        <v>9384</v>
      </c>
      <c r="F1288" s="85" t="s">
        <v>9385</v>
      </c>
    </row>
    <row r="1289" spans="1:6">
      <c r="A1289" s="83"/>
      <c r="B1289" s="80" t="s">
        <v>9460</v>
      </c>
      <c r="C1289" s="84">
        <v>5.4197832664800001E-2</v>
      </c>
      <c r="D1289" s="84">
        <f t="shared" si="20"/>
        <v>-4.2056210294550525</v>
      </c>
      <c r="E1289" s="82"/>
      <c r="F1289" s="85"/>
    </row>
    <row r="1290" spans="1:6">
      <c r="A1290" s="83"/>
      <c r="B1290" s="80" t="s">
        <v>9461</v>
      </c>
      <c r="C1290" s="84">
        <v>5.4082336749800002E-2</v>
      </c>
      <c r="D1290" s="84">
        <f t="shared" si="20"/>
        <v>-4.2086987019024704</v>
      </c>
      <c r="E1290" s="82" t="s">
        <v>8381</v>
      </c>
      <c r="F1290" s="85" t="s">
        <v>8382</v>
      </c>
    </row>
    <row r="1291" spans="1:6">
      <c r="A1291" s="83"/>
      <c r="B1291" s="80" t="s">
        <v>2979</v>
      </c>
      <c r="C1291" s="84">
        <v>5.4012511857999997E-2</v>
      </c>
      <c r="D1291" s="84">
        <f t="shared" si="20"/>
        <v>-4.2105625472279238</v>
      </c>
      <c r="E1291" s="82" t="s">
        <v>2980</v>
      </c>
      <c r="F1291" s="85" t="s">
        <v>2981</v>
      </c>
    </row>
    <row r="1292" spans="1:6">
      <c r="A1292" s="83"/>
      <c r="B1292" s="80" t="s">
        <v>9462</v>
      </c>
      <c r="C1292" s="84">
        <v>5.3985414131999997E-2</v>
      </c>
      <c r="D1292" s="84">
        <f t="shared" si="20"/>
        <v>-4.21128651957057</v>
      </c>
      <c r="E1292" s="82" t="s">
        <v>9463</v>
      </c>
      <c r="F1292" s="85" t="s">
        <v>9464</v>
      </c>
    </row>
    <row r="1293" spans="1:6">
      <c r="A1293" s="83"/>
      <c r="B1293" s="80" t="s">
        <v>9465</v>
      </c>
      <c r="C1293" s="84">
        <v>5.3985414131999997E-2</v>
      </c>
      <c r="D1293" s="84">
        <f t="shared" si="20"/>
        <v>-4.21128651957057</v>
      </c>
      <c r="E1293" s="82" t="s">
        <v>8762</v>
      </c>
      <c r="F1293" s="85" t="s">
        <v>8763</v>
      </c>
    </row>
    <row r="1294" spans="1:6">
      <c r="A1294" s="83"/>
      <c r="B1294" s="80" t="s">
        <v>9466</v>
      </c>
      <c r="C1294" s="84">
        <v>5.3882683453599999E-2</v>
      </c>
      <c r="D1294" s="84">
        <f t="shared" si="20"/>
        <v>-4.2140344884029028</v>
      </c>
      <c r="E1294" s="82"/>
      <c r="F1294" s="85"/>
    </row>
    <row r="1295" spans="1:6">
      <c r="A1295" s="83"/>
      <c r="B1295" s="80" t="s">
        <v>9467</v>
      </c>
      <c r="C1295" s="84">
        <v>5.3839797316799998E-2</v>
      </c>
      <c r="D1295" s="84">
        <f t="shared" si="20"/>
        <v>-4.2151832109297249</v>
      </c>
      <c r="E1295" s="82" t="s">
        <v>9448</v>
      </c>
      <c r="F1295" s="85" t="s">
        <v>9449</v>
      </c>
    </row>
    <row r="1296" spans="1:6">
      <c r="A1296" s="83"/>
      <c r="B1296" s="80" t="s">
        <v>9468</v>
      </c>
      <c r="C1296" s="84">
        <v>5.3751487280800002E-2</v>
      </c>
      <c r="D1296" s="84">
        <f t="shared" si="20"/>
        <v>-4.2175515157619463</v>
      </c>
      <c r="E1296" s="82"/>
      <c r="F1296" s="85"/>
    </row>
    <row r="1297" spans="1:6">
      <c r="A1297" s="83"/>
      <c r="B1297" s="80" t="s">
        <v>9469</v>
      </c>
      <c r="C1297" s="84">
        <v>5.3732597415199999E-2</v>
      </c>
      <c r="D1297" s="84">
        <f t="shared" si="20"/>
        <v>-4.2180586106640767</v>
      </c>
      <c r="E1297" s="82" t="s">
        <v>9470</v>
      </c>
      <c r="F1297" s="85" t="s">
        <v>9471</v>
      </c>
    </row>
    <row r="1298" spans="1:6">
      <c r="A1298" s="83"/>
      <c r="B1298" s="80" t="s">
        <v>9472</v>
      </c>
      <c r="C1298" s="84">
        <v>5.37224455002E-2</v>
      </c>
      <c r="D1298" s="84">
        <f t="shared" si="20"/>
        <v>-4.2183312105732522</v>
      </c>
      <c r="E1298" s="82" t="s">
        <v>8025</v>
      </c>
      <c r="F1298" s="85" t="s">
        <v>8026</v>
      </c>
    </row>
    <row r="1299" spans="1:6">
      <c r="A1299" s="83"/>
      <c r="B1299" s="80" t="s">
        <v>9473</v>
      </c>
      <c r="C1299" s="84">
        <v>5.3707852588800002E-2</v>
      </c>
      <c r="D1299" s="84">
        <f t="shared" si="20"/>
        <v>-4.2187231506760519</v>
      </c>
      <c r="E1299" s="82" t="s">
        <v>3884</v>
      </c>
      <c r="F1299" s="85" t="s">
        <v>3885</v>
      </c>
    </row>
    <row r="1300" spans="1:6">
      <c r="A1300" s="83"/>
      <c r="B1300" s="80" t="s">
        <v>9474</v>
      </c>
      <c r="C1300" s="84">
        <v>5.3585671564000001E-2</v>
      </c>
      <c r="D1300" s="84">
        <f t="shared" si="20"/>
        <v>-4.2220089041482218</v>
      </c>
      <c r="E1300" s="82" t="s">
        <v>1891</v>
      </c>
      <c r="F1300" s="85" t="s">
        <v>1892</v>
      </c>
    </row>
    <row r="1301" spans="1:6">
      <c r="A1301" s="83"/>
      <c r="B1301" s="80" t="s">
        <v>9475</v>
      </c>
      <c r="C1301" s="84">
        <v>5.34997452963E-2</v>
      </c>
      <c r="D1301" s="84">
        <f t="shared" si="20"/>
        <v>-4.2243241666841103</v>
      </c>
      <c r="E1301" s="82" t="s">
        <v>5116</v>
      </c>
      <c r="F1301" s="85" t="s">
        <v>5117</v>
      </c>
    </row>
    <row r="1302" spans="1:6">
      <c r="A1302" s="83"/>
      <c r="B1302" s="80" t="s">
        <v>9476</v>
      </c>
      <c r="C1302" s="84">
        <v>5.3466161770900002E-2</v>
      </c>
      <c r="D1302" s="84">
        <f t="shared" si="20"/>
        <v>-4.2252300775200125</v>
      </c>
      <c r="E1302" s="82" t="s">
        <v>8988</v>
      </c>
      <c r="F1302" s="85" t="s">
        <v>8989</v>
      </c>
    </row>
    <row r="1303" spans="1:6">
      <c r="A1303" s="83"/>
      <c r="B1303" s="80" t="s">
        <v>9477</v>
      </c>
      <c r="C1303" s="84">
        <v>5.3424216924599997E-2</v>
      </c>
      <c r="D1303" s="84">
        <f t="shared" si="20"/>
        <v>-4.2263623333056586</v>
      </c>
      <c r="E1303" s="82" t="s">
        <v>4443</v>
      </c>
      <c r="F1303" s="85" t="s">
        <v>4444</v>
      </c>
    </row>
    <row r="1304" spans="1:6">
      <c r="A1304" s="83"/>
      <c r="B1304" s="80" t="s">
        <v>9478</v>
      </c>
      <c r="C1304" s="84">
        <v>5.3407088991800002E-2</v>
      </c>
      <c r="D1304" s="84">
        <f t="shared" si="20"/>
        <v>-4.2268249389756161</v>
      </c>
      <c r="E1304" s="82"/>
      <c r="F1304" s="85"/>
    </row>
    <row r="1305" spans="1:6">
      <c r="A1305" s="83"/>
      <c r="B1305" s="80" t="s">
        <v>9479</v>
      </c>
      <c r="C1305" s="84">
        <v>5.3407088991800002E-2</v>
      </c>
      <c r="D1305" s="84">
        <f t="shared" si="20"/>
        <v>-4.2268249389756161</v>
      </c>
      <c r="E1305" s="82" t="s">
        <v>288</v>
      </c>
      <c r="F1305" s="85" t="s">
        <v>289</v>
      </c>
    </row>
    <row r="1306" spans="1:6">
      <c r="A1306" s="83"/>
      <c r="B1306" s="80" t="s">
        <v>9480</v>
      </c>
      <c r="C1306" s="84">
        <v>5.3407088991800002E-2</v>
      </c>
      <c r="D1306" s="84">
        <f t="shared" si="20"/>
        <v>-4.2268249389756161</v>
      </c>
      <c r="E1306" s="82" t="s">
        <v>5165</v>
      </c>
      <c r="F1306" s="85" t="s">
        <v>5166</v>
      </c>
    </row>
    <row r="1307" spans="1:6">
      <c r="A1307" s="83"/>
      <c r="B1307" s="80" t="s">
        <v>5881</v>
      </c>
      <c r="C1307" s="84">
        <v>5.34021857372E-2</v>
      </c>
      <c r="D1307" s="84">
        <f t="shared" si="20"/>
        <v>-4.2269573975307093</v>
      </c>
      <c r="E1307" s="82" t="s">
        <v>5882</v>
      </c>
      <c r="F1307" s="85" t="s">
        <v>5883</v>
      </c>
    </row>
    <row r="1308" spans="1:6">
      <c r="A1308" s="83"/>
      <c r="B1308" s="80" t="s">
        <v>9481</v>
      </c>
      <c r="C1308" s="84">
        <v>5.3205658569200003E-2</v>
      </c>
      <c r="D1308" s="84">
        <f t="shared" si="20"/>
        <v>-4.2322765012738657</v>
      </c>
      <c r="E1308" s="82"/>
      <c r="F1308" s="85"/>
    </row>
    <row r="1309" spans="1:6">
      <c r="A1309" s="83"/>
      <c r="B1309" s="80" t="s">
        <v>9482</v>
      </c>
      <c r="C1309" s="84">
        <v>5.3165524686799998E-2</v>
      </c>
      <c r="D1309" s="84">
        <f t="shared" si="20"/>
        <v>-4.2333651599516253</v>
      </c>
      <c r="E1309" s="82" t="s">
        <v>9167</v>
      </c>
      <c r="F1309" s="85" t="s">
        <v>9168</v>
      </c>
    </row>
    <row r="1310" spans="1:6">
      <c r="A1310" s="83"/>
      <c r="B1310" s="80" t="s">
        <v>218</v>
      </c>
      <c r="C1310" s="84">
        <v>5.3008002962100002E-2</v>
      </c>
      <c r="D1310" s="84">
        <f t="shared" si="20"/>
        <v>-4.2376460006250101</v>
      </c>
      <c r="E1310" s="82" t="s">
        <v>225</v>
      </c>
      <c r="F1310" s="83" t="s">
        <v>2958</v>
      </c>
    </row>
    <row r="1311" spans="1:6">
      <c r="A1311" s="83"/>
      <c r="B1311" s="80" t="s">
        <v>9483</v>
      </c>
      <c r="C1311" s="84">
        <v>5.2944596799899997E-2</v>
      </c>
      <c r="D1311" s="84">
        <f t="shared" si="20"/>
        <v>-4.2393727306324527</v>
      </c>
      <c r="E1311" s="82"/>
      <c r="F1311" s="85"/>
    </row>
    <row r="1312" spans="1:6">
      <c r="A1312" s="83"/>
      <c r="B1312" s="80" t="s">
        <v>9484</v>
      </c>
      <c r="C1312" s="84">
        <v>5.2766160315300001E-2</v>
      </c>
      <c r="D1312" s="84">
        <f t="shared" si="20"/>
        <v>-4.2442431843679911</v>
      </c>
      <c r="E1312" s="82"/>
      <c r="F1312" s="85"/>
    </row>
    <row r="1313" spans="1:6">
      <c r="A1313" s="83"/>
      <c r="B1313" s="80" t="s">
        <v>9485</v>
      </c>
      <c r="C1313" s="84">
        <v>5.2639087335299997E-2</v>
      </c>
      <c r="D1313" s="84">
        <f t="shared" si="20"/>
        <v>-4.2477217141561905</v>
      </c>
      <c r="E1313" s="30" t="s">
        <v>5005</v>
      </c>
      <c r="F1313" s="34" t="s">
        <v>5006</v>
      </c>
    </row>
    <row r="1314" spans="1:6">
      <c r="A1314" s="83"/>
      <c r="B1314" s="80" t="s">
        <v>9486</v>
      </c>
      <c r="C1314" s="84">
        <v>5.2639087335299997E-2</v>
      </c>
      <c r="D1314" s="84">
        <f t="shared" si="20"/>
        <v>-4.2477217141561905</v>
      </c>
      <c r="E1314" s="82" t="s">
        <v>8809</v>
      </c>
      <c r="F1314" s="85" t="s">
        <v>8810</v>
      </c>
    </row>
    <row r="1315" spans="1:6">
      <c r="A1315" s="83"/>
      <c r="B1315" s="80" t="s">
        <v>9487</v>
      </c>
      <c r="C1315" s="84">
        <v>5.2320477321299998E-2</v>
      </c>
      <c r="D1315" s="84">
        <f t="shared" si="20"/>
        <v>-4.2564804871281172</v>
      </c>
      <c r="E1315" s="82" t="s">
        <v>9488</v>
      </c>
      <c r="F1315" s="85" t="s">
        <v>9489</v>
      </c>
    </row>
    <row r="1316" spans="1:6">
      <c r="A1316" s="83"/>
      <c r="B1316" s="80" t="s">
        <v>9490</v>
      </c>
      <c r="C1316" s="84">
        <v>5.22990570504E-2</v>
      </c>
      <c r="D1316" s="84">
        <f t="shared" si="20"/>
        <v>-4.257071254793436</v>
      </c>
      <c r="E1316" s="82"/>
      <c r="F1316" s="85"/>
    </row>
    <row r="1317" spans="1:6">
      <c r="A1317" s="83"/>
      <c r="B1317" s="80" t="s">
        <v>9491</v>
      </c>
      <c r="C1317" s="84">
        <v>5.2214422442099999E-2</v>
      </c>
      <c r="D1317" s="84">
        <f t="shared" si="20"/>
        <v>-4.2594078329451754</v>
      </c>
      <c r="E1317" s="82" t="s">
        <v>9492</v>
      </c>
      <c r="F1317" s="85" t="s">
        <v>9493</v>
      </c>
    </row>
    <row r="1318" spans="1:6">
      <c r="A1318" s="83"/>
      <c r="B1318" s="80" t="s">
        <v>9494</v>
      </c>
      <c r="C1318" s="84">
        <v>5.1932890713699997E-2</v>
      </c>
      <c r="D1318" s="84">
        <f t="shared" si="20"/>
        <v>-4.2672076581242999</v>
      </c>
      <c r="E1318" s="82" t="s">
        <v>9082</v>
      </c>
      <c r="F1318" s="85" t="s">
        <v>9083</v>
      </c>
    </row>
    <row r="1319" spans="1:6">
      <c r="A1319" s="83"/>
      <c r="B1319" s="80" t="s">
        <v>9495</v>
      </c>
      <c r="C1319" s="84">
        <v>5.1892860503299998E-2</v>
      </c>
      <c r="D1319" s="84">
        <f t="shared" si="20"/>
        <v>-4.2683201256617744</v>
      </c>
      <c r="E1319" s="82" t="s">
        <v>9496</v>
      </c>
      <c r="F1319" s="85" t="s">
        <v>9497</v>
      </c>
    </row>
    <row r="1320" spans="1:6">
      <c r="A1320" s="83"/>
      <c r="B1320" s="80" t="s">
        <v>9498</v>
      </c>
      <c r="C1320" s="84">
        <v>5.1849084051399999E-2</v>
      </c>
      <c r="D1320" s="84">
        <f t="shared" si="20"/>
        <v>-4.2695376866798087</v>
      </c>
      <c r="E1320" s="82"/>
      <c r="F1320" s="85"/>
    </row>
    <row r="1321" spans="1:6">
      <c r="A1321" s="83"/>
      <c r="B1321" s="80" t="s">
        <v>9499</v>
      </c>
      <c r="C1321" s="84">
        <v>5.1747971675199997E-2</v>
      </c>
      <c r="D1321" s="84">
        <f t="shared" si="20"/>
        <v>-4.2723538742444731</v>
      </c>
      <c r="E1321" s="82" t="s">
        <v>9500</v>
      </c>
      <c r="F1321" s="85" t="s">
        <v>9501</v>
      </c>
    </row>
    <row r="1322" spans="1:6">
      <c r="A1322" s="83"/>
      <c r="B1322" s="80" t="s">
        <v>9502</v>
      </c>
      <c r="C1322" s="84">
        <v>5.1747971675199997E-2</v>
      </c>
      <c r="D1322" s="84">
        <f t="shared" si="20"/>
        <v>-4.2723538742444731</v>
      </c>
      <c r="E1322" s="82" t="s">
        <v>9236</v>
      </c>
      <c r="F1322" s="85" t="s">
        <v>9237</v>
      </c>
    </row>
    <row r="1323" spans="1:6">
      <c r="A1323" s="83"/>
      <c r="B1323" s="80" t="s">
        <v>9503</v>
      </c>
      <c r="C1323" s="84">
        <v>5.1747971675199997E-2</v>
      </c>
      <c r="D1323" s="84">
        <f t="shared" si="20"/>
        <v>-4.2723538742444731</v>
      </c>
      <c r="E1323" s="82"/>
      <c r="F1323" s="85"/>
    </row>
    <row r="1324" spans="1:6">
      <c r="A1324" s="83"/>
      <c r="B1324" s="80" t="s">
        <v>9504</v>
      </c>
      <c r="C1324" s="84">
        <v>5.1747971675199997E-2</v>
      </c>
      <c r="D1324" s="84">
        <f t="shared" si="20"/>
        <v>-4.2723538742444731</v>
      </c>
      <c r="E1324" s="82"/>
      <c r="F1324" s="85"/>
    </row>
    <row r="1325" spans="1:6">
      <c r="A1325" s="83"/>
      <c r="B1325" s="80" t="s">
        <v>9505</v>
      </c>
      <c r="C1325" s="84">
        <v>5.1747971675199997E-2</v>
      </c>
      <c r="D1325" s="84">
        <f t="shared" si="20"/>
        <v>-4.2723538742444731</v>
      </c>
      <c r="E1325" s="82"/>
      <c r="F1325" s="85"/>
    </row>
    <row r="1326" spans="1:6">
      <c r="A1326" s="83"/>
      <c r="B1326" s="80" t="s">
        <v>9506</v>
      </c>
      <c r="C1326" s="84">
        <v>5.1747971675199997E-2</v>
      </c>
      <c r="D1326" s="84">
        <f t="shared" si="20"/>
        <v>-4.2723538742444731</v>
      </c>
      <c r="E1326" s="82"/>
      <c r="F1326" s="85"/>
    </row>
    <row r="1327" spans="1:6">
      <c r="A1327" s="83"/>
      <c r="B1327" s="80" t="s">
        <v>9507</v>
      </c>
      <c r="C1327" s="84">
        <v>5.1306143651600002E-2</v>
      </c>
      <c r="D1327" s="84">
        <f t="shared" si="20"/>
        <v>-4.2847245981529127</v>
      </c>
      <c r="E1327" s="82"/>
      <c r="F1327" s="85"/>
    </row>
    <row r="1328" spans="1:6">
      <c r="A1328" s="83"/>
      <c r="B1328" s="80" t="s">
        <v>9508</v>
      </c>
      <c r="C1328" s="84">
        <v>5.1217379861700003E-2</v>
      </c>
      <c r="D1328" s="84">
        <f t="shared" si="20"/>
        <v>-4.2872227392059754</v>
      </c>
      <c r="E1328" s="82"/>
      <c r="F1328" s="85"/>
    </row>
    <row r="1329" spans="1:6">
      <c r="A1329" s="83"/>
      <c r="B1329" s="80" t="s">
        <v>9509</v>
      </c>
      <c r="C1329" s="84">
        <v>5.0842946999999999E-2</v>
      </c>
      <c r="D1329" s="84">
        <f t="shared" si="20"/>
        <v>-4.2978085343518941</v>
      </c>
      <c r="E1329" s="82" t="s">
        <v>9510</v>
      </c>
      <c r="F1329" s="85" t="s">
        <v>9511</v>
      </c>
    </row>
    <row r="1330" spans="1:6">
      <c r="A1330" s="83"/>
      <c r="B1330" s="80" t="s">
        <v>9512</v>
      </c>
      <c r="C1330" s="84">
        <v>5.0589230547500003E-2</v>
      </c>
      <c r="D1330" s="84">
        <f t="shared" si="20"/>
        <v>-4.3050258935777128</v>
      </c>
      <c r="E1330" s="82"/>
      <c r="F1330" s="85"/>
    </row>
    <row r="1331" spans="1:6">
      <c r="A1331" s="83"/>
      <c r="B1331" s="80" t="s">
        <v>9513</v>
      </c>
      <c r="C1331" s="84">
        <v>5.0477790130999997E-2</v>
      </c>
      <c r="D1331" s="84">
        <f t="shared" si="20"/>
        <v>-4.3082074378701449</v>
      </c>
      <c r="E1331" s="82"/>
      <c r="F1331" s="85"/>
    </row>
    <row r="1332" spans="1:6">
      <c r="A1332" s="83"/>
      <c r="B1332" s="80" t="s">
        <v>9514</v>
      </c>
      <c r="C1332" s="84">
        <v>5.0462129207499998E-2</v>
      </c>
      <c r="D1332" s="84">
        <f t="shared" si="20"/>
        <v>-4.3086551088609397</v>
      </c>
      <c r="E1332" s="82"/>
      <c r="F1332" s="85"/>
    </row>
    <row r="1333" spans="1:6">
      <c r="A1333" s="83"/>
      <c r="B1333" s="80" t="s">
        <v>9515</v>
      </c>
      <c r="C1333" s="84">
        <v>5.03888830947E-2</v>
      </c>
      <c r="D1333" s="84">
        <f t="shared" si="20"/>
        <v>-4.310750711470547</v>
      </c>
      <c r="E1333" s="82" t="s">
        <v>9302</v>
      </c>
      <c r="F1333" s="85" t="s">
        <v>9303</v>
      </c>
    </row>
    <row r="1334" spans="1:6">
      <c r="A1334" s="83"/>
      <c r="B1334" s="80" t="s">
        <v>9516</v>
      </c>
      <c r="C1334" s="84">
        <v>5.0252219462200001E-2</v>
      </c>
      <c r="D1334" s="84">
        <f t="shared" si="20"/>
        <v>-4.3146688733558411</v>
      </c>
      <c r="E1334" s="82" t="s">
        <v>5098</v>
      </c>
      <c r="F1334" s="85" t="s">
        <v>5099</v>
      </c>
    </row>
    <row r="1335" spans="1:6">
      <c r="A1335" s="83"/>
      <c r="B1335" s="80" t="s">
        <v>9517</v>
      </c>
      <c r="C1335" s="84">
        <v>5.0107279554899999E-2</v>
      </c>
      <c r="D1335" s="84">
        <f t="shared" si="20"/>
        <v>-4.3188359772755547</v>
      </c>
      <c r="E1335" s="82" t="s">
        <v>6167</v>
      </c>
      <c r="F1335" s="85" t="s">
        <v>6168</v>
      </c>
    </row>
    <row r="1336" spans="1:6">
      <c r="A1336" s="83"/>
      <c r="B1336" s="80" t="s">
        <v>9518</v>
      </c>
      <c r="C1336" s="84">
        <v>5.0107279554899999E-2</v>
      </c>
      <c r="D1336" s="84">
        <f t="shared" si="20"/>
        <v>-4.3188359772755547</v>
      </c>
      <c r="E1336" s="82" t="s">
        <v>5755</v>
      </c>
      <c r="F1336" s="85" t="s">
        <v>5756</v>
      </c>
    </row>
    <row r="1337" spans="1:6">
      <c r="A1337" s="83"/>
      <c r="B1337" s="80" t="s">
        <v>9519</v>
      </c>
      <c r="C1337" s="84">
        <v>5.0107279554899999E-2</v>
      </c>
      <c r="D1337" s="84">
        <f t="shared" si="20"/>
        <v>-4.3188359772755547</v>
      </c>
      <c r="E1337" s="82"/>
      <c r="F1337" s="85"/>
    </row>
    <row r="1338" spans="1:6">
      <c r="A1338" s="83"/>
      <c r="B1338" s="80" t="s">
        <v>9520</v>
      </c>
      <c r="C1338" s="84">
        <v>5.0107279554899999E-2</v>
      </c>
      <c r="D1338" s="84">
        <f t="shared" si="20"/>
        <v>-4.3188359772755547</v>
      </c>
      <c r="E1338" s="82"/>
      <c r="F1338" s="85"/>
    </row>
    <row r="1339" spans="1:6">
      <c r="A1339" s="83"/>
      <c r="B1339" s="80" t="s">
        <v>9521</v>
      </c>
      <c r="C1339" s="84">
        <v>4.9875397034700002E-2</v>
      </c>
      <c r="D1339" s="84">
        <f t="shared" si="20"/>
        <v>-4.3255278637738197</v>
      </c>
      <c r="E1339" s="82"/>
      <c r="F1339" s="85"/>
    </row>
    <row r="1340" spans="1:6">
      <c r="A1340" s="83"/>
      <c r="B1340" s="80" t="s">
        <v>9522</v>
      </c>
      <c r="C1340" s="84">
        <v>4.9875397034700002E-2</v>
      </c>
      <c r="D1340" s="84">
        <f t="shared" si="20"/>
        <v>-4.3255278637738197</v>
      </c>
      <c r="E1340" s="82" t="s">
        <v>288</v>
      </c>
      <c r="F1340" s="85" t="s">
        <v>289</v>
      </c>
    </row>
    <row r="1341" spans="1:6">
      <c r="A1341" s="83"/>
      <c r="B1341" s="80" t="s">
        <v>9523</v>
      </c>
      <c r="C1341" s="84">
        <v>4.9875397034700002E-2</v>
      </c>
      <c r="D1341" s="84">
        <f t="shared" si="20"/>
        <v>-4.3255278637738197</v>
      </c>
      <c r="E1341" s="82" t="s">
        <v>9524</v>
      </c>
      <c r="F1341" s="85" t="s">
        <v>9525</v>
      </c>
    </row>
    <row r="1342" spans="1:6">
      <c r="A1342" s="83"/>
      <c r="B1342" s="80" t="s">
        <v>9526</v>
      </c>
      <c r="C1342" s="84">
        <v>4.9809098527499998E-2</v>
      </c>
      <c r="D1342" s="84">
        <f t="shared" si="20"/>
        <v>-4.3274468892174305</v>
      </c>
      <c r="E1342" s="82"/>
      <c r="F1342" s="85"/>
    </row>
    <row r="1343" spans="1:6">
      <c r="A1343" s="83"/>
      <c r="B1343" s="80" t="s">
        <v>9527</v>
      </c>
      <c r="C1343" s="84">
        <v>4.9720676794499999E-2</v>
      </c>
      <c r="D1343" s="84">
        <f t="shared" si="20"/>
        <v>-4.3300102553830513</v>
      </c>
      <c r="E1343" s="82"/>
      <c r="F1343" s="85"/>
    </row>
    <row r="1344" spans="1:6">
      <c r="A1344" s="83"/>
      <c r="B1344" s="80" t="s">
        <v>9528</v>
      </c>
      <c r="C1344" s="84">
        <v>4.9347331597999998E-2</v>
      </c>
      <c r="D1344" s="84">
        <f t="shared" si="20"/>
        <v>-4.3408841151115825</v>
      </c>
      <c r="E1344" s="82"/>
      <c r="F1344" s="85"/>
    </row>
    <row r="1345" spans="1:6">
      <c r="A1345" s="83"/>
      <c r="B1345" s="80" t="s">
        <v>9529</v>
      </c>
      <c r="C1345" s="84">
        <v>4.9108174136799999E-2</v>
      </c>
      <c r="D1345" s="84">
        <f t="shared" si="20"/>
        <v>-4.3478930062712937</v>
      </c>
      <c r="E1345" s="82"/>
      <c r="F1345" s="85"/>
    </row>
    <row r="1346" spans="1:6">
      <c r="A1346" s="83"/>
      <c r="B1346" s="80" t="s">
        <v>9530</v>
      </c>
      <c r="C1346" s="84">
        <v>4.9098403596799997E-2</v>
      </c>
      <c r="D1346" s="84">
        <f t="shared" si="20"/>
        <v>-4.3481800727789883</v>
      </c>
      <c r="E1346" s="82" t="s">
        <v>6735</v>
      </c>
      <c r="F1346" s="85" t="s">
        <v>6736</v>
      </c>
    </row>
    <row r="1347" spans="1:6">
      <c r="A1347" s="83"/>
      <c r="B1347" s="80" t="s">
        <v>9531</v>
      </c>
      <c r="C1347" s="84">
        <v>4.8943848861599998E-2</v>
      </c>
      <c r="D1347" s="84">
        <f t="shared" si="20"/>
        <v>-4.352728632795329</v>
      </c>
      <c r="E1347" s="82"/>
      <c r="F1347" s="85"/>
    </row>
    <row r="1348" spans="1:6">
      <c r="A1348" s="83"/>
      <c r="B1348" s="80" t="s">
        <v>9532</v>
      </c>
      <c r="C1348" s="84">
        <v>4.8856038807500002E-2</v>
      </c>
      <c r="D1348" s="84">
        <f t="shared" ref="D1348:D1411" si="21">LOG(C1348,2)</f>
        <v>-4.3553192935138858</v>
      </c>
      <c r="E1348" s="82"/>
      <c r="F1348" s="85"/>
    </row>
    <row r="1349" spans="1:6">
      <c r="A1349" s="83"/>
      <c r="B1349" s="80" t="s">
        <v>9533</v>
      </c>
      <c r="C1349" s="84">
        <v>4.8704743414899998E-2</v>
      </c>
      <c r="D1349" s="84">
        <f t="shared" si="21"/>
        <v>-4.3597939047791501</v>
      </c>
      <c r="E1349" s="82"/>
      <c r="F1349" s="85"/>
    </row>
    <row r="1350" spans="1:6">
      <c r="A1350" s="83"/>
      <c r="B1350" s="80" t="s">
        <v>9534</v>
      </c>
      <c r="C1350" s="84">
        <v>4.8593468034100001E-2</v>
      </c>
      <c r="D1350" s="84">
        <f t="shared" si="21"/>
        <v>-4.363093790926146</v>
      </c>
      <c r="E1350" s="82" t="s">
        <v>8654</v>
      </c>
      <c r="F1350" s="85" t="s">
        <v>8655</v>
      </c>
    </row>
    <row r="1351" spans="1:6">
      <c r="A1351" s="83"/>
      <c r="B1351" s="80" t="s">
        <v>9535</v>
      </c>
      <c r="C1351" s="84">
        <v>4.8567427966599998E-2</v>
      </c>
      <c r="D1351" s="84">
        <f t="shared" si="21"/>
        <v>-4.3638671036207075</v>
      </c>
      <c r="E1351" s="82"/>
      <c r="F1351" s="85"/>
    </row>
    <row r="1352" spans="1:6">
      <c r="A1352" s="83"/>
      <c r="B1352" s="80" t="s">
        <v>9536</v>
      </c>
      <c r="C1352" s="84">
        <v>4.8567427966599998E-2</v>
      </c>
      <c r="D1352" s="84">
        <f t="shared" si="21"/>
        <v>-4.3638671036207075</v>
      </c>
      <c r="E1352" s="82"/>
      <c r="F1352" s="85"/>
    </row>
    <row r="1353" spans="1:6">
      <c r="A1353" s="83"/>
      <c r="B1353" s="80" t="s">
        <v>9537</v>
      </c>
      <c r="C1353" s="84">
        <v>4.8458082009400001E-2</v>
      </c>
      <c r="D1353" s="84">
        <f t="shared" si="21"/>
        <v>-4.3671188863120722</v>
      </c>
      <c r="E1353" s="82"/>
      <c r="F1353" s="85"/>
    </row>
    <row r="1354" spans="1:6">
      <c r="A1354" s="83"/>
      <c r="B1354" s="80" t="s">
        <v>9538</v>
      </c>
      <c r="C1354" s="84">
        <v>4.8191442377699997E-2</v>
      </c>
      <c r="D1354" s="84">
        <f t="shared" si="21"/>
        <v>-4.3750792079536485</v>
      </c>
      <c r="E1354" s="82"/>
      <c r="F1354" s="85"/>
    </row>
    <row r="1355" spans="1:6">
      <c r="A1355" s="83"/>
      <c r="B1355" s="80" t="s">
        <v>9539</v>
      </c>
      <c r="C1355" s="84">
        <v>4.8054566123199999E-2</v>
      </c>
      <c r="D1355" s="84">
        <f t="shared" si="21"/>
        <v>-4.3791826680303281</v>
      </c>
      <c r="E1355" s="82" t="s">
        <v>3682</v>
      </c>
      <c r="F1355" s="85" t="s">
        <v>3683</v>
      </c>
    </row>
    <row r="1356" spans="1:6">
      <c r="A1356" s="83"/>
      <c r="B1356" s="80" t="s">
        <v>9540</v>
      </c>
      <c r="C1356" s="84">
        <v>4.8046460663899997E-2</v>
      </c>
      <c r="D1356" s="84">
        <f t="shared" si="21"/>
        <v>-4.3794260307987587</v>
      </c>
      <c r="E1356" s="82" t="s">
        <v>9541</v>
      </c>
      <c r="F1356" s="85" t="s">
        <v>9542</v>
      </c>
    </row>
    <row r="1357" spans="1:6">
      <c r="A1357" s="83"/>
      <c r="B1357" s="80" t="s">
        <v>9543</v>
      </c>
      <c r="C1357" s="84">
        <v>4.74961018126E-2</v>
      </c>
      <c r="D1357" s="84">
        <f t="shared" si="21"/>
        <v>-4.3960470789924333</v>
      </c>
      <c r="E1357" s="82"/>
      <c r="F1357" s="85"/>
    </row>
    <row r="1358" spans="1:6">
      <c r="A1358" s="83"/>
      <c r="B1358" s="80" t="s">
        <v>9544</v>
      </c>
      <c r="C1358" s="84">
        <v>4.7263015179099997E-2</v>
      </c>
      <c r="D1358" s="84">
        <f t="shared" si="21"/>
        <v>-4.4031445197271042</v>
      </c>
      <c r="E1358" s="82" t="s">
        <v>9306</v>
      </c>
      <c r="F1358" s="85" t="s">
        <v>9307</v>
      </c>
    </row>
    <row r="1359" spans="1:6">
      <c r="A1359" s="83"/>
      <c r="B1359" s="80" t="s">
        <v>9545</v>
      </c>
      <c r="C1359" s="84">
        <v>4.7119397273799997E-2</v>
      </c>
      <c r="D1359" s="84">
        <f t="shared" si="21"/>
        <v>-4.4075351046738627</v>
      </c>
      <c r="E1359" s="82"/>
      <c r="F1359" s="85"/>
    </row>
    <row r="1360" spans="1:6">
      <c r="A1360" s="83"/>
      <c r="B1360" s="80" t="s">
        <v>9546</v>
      </c>
      <c r="C1360" s="84">
        <v>4.7119397273799997E-2</v>
      </c>
      <c r="D1360" s="84">
        <f t="shared" si="21"/>
        <v>-4.4075351046738627</v>
      </c>
      <c r="E1360" s="82"/>
      <c r="F1360" s="85"/>
    </row>
    <row r="1361" spans="1:6">
      <c r="A1361" s="83"/>
      <c r="B1361" s="80" t="s">
        <v>9547</v>
      </c>
      <c r="C1361" s="84">
        <v>4.6813483726999998E-2</v>
      </c>
      <c r="D1361" s="84">
        <f t="shared" si="21"/>
        <v>-4.4169320594470669</v>
      </c>
      <c r="E1361" s="82"/>
      <c r="F1361" s="85"/>
    </row>
    <row r="1362" spans="1:6">
      <c r="A1362" s="83"/>
      <c r="B1362" s="80" t="s">
        <v>9548</v>
      </c>
      <c r="C1362" s="84">
        <v>4.6680212774099998E-2</v>
      </c>
      <c r="D1362" s="84">
        <f t="shared" si="21"/>
        <v>-4.4210450527346197</v>
      </c>
      <c r="E1362" s="82" t="s">
        <v>7015</v>
      </c>
      <c r="F1362" s="85" t="s">
        <v>7016</v>
      </c>
    </row>
    <row r="1363" spans="1:6">
      <c r="A1363" s="83"/>
      <c r="B1363" s="80" t="s">
        <v>9549</v>
      </c>
      <c r="C1363" s="84">
        <v>4.6346914153800003E-2</v>
      </c>
      <c r="D1363" s="84">
        <f t="shared" si="21"/>
        <v>-4.4313829044992064</v>
      </c>
      <c r="E1363" s="82" t="s">
        <v>9550</v>
      </c>
      <c r="F1363" s="85" t="s">
        <v>9551</v>
      </c>
    </row>
    <row r="1364" spans="1:6">
      <c r="A1364" s="83"/>
      <c r="B1364" s="80" t="s">
        <v>9552</v>
      </c>
      <c r="C1364" s="84">
        <v>4.6346914153800003E-2</v>
      </c>
      <c r="D1364" s="84">
        <f t="shared" si="21"/>
        <v>-4.4313829044992064</v>
      </c>
      <c r="E1364" s="82" t="s">
        <v>7015</v>
      </c>
      <c r="F1364" s="85" t="s">
        <v>7016</v>
      </c>
    </row>
    <row r="1365" spans="1:6">
      <c r="A1365" s="83"/>
      <c r="B1365" s="80" t="s">
        <v>9553</v>
      </c>
      <c r="C1365" s="84">
        <v>4.6346914153800003E-2</v>
      </c>
      <c r="D1365" s="84">
        <f t="shared" si="21"/>
        <v>-4.4313829044992064</v>
      </c>
      <c r="E1365" s="82"/>
      <c r="F1365" s="85"/>
    </row>
    <row r="1366" spans="1:6">
      <c r="A1366" s="83"/>
      <c r="B1366" s="80" t="s">
        <v>9554</v>
      </c>
      <c r="C1366" s="84">
        <v>4.6346914153800003E-2</v>
      </c>
      <c r="D1366" s="84">
        <f t="shared" si="21"/>
        <v>-4.4313829044992064</v>
      </c>
      <c r="E1366" s="82" t="s">
        <v>9555</v>
      </c>
      <c r="F1366" s="85" t="s">
        <v>9556</v>
      </c>
    </row>
    <row r="1367" spans="1:6">
      <c r="A1367" s="83"/>
      <c r="B1367" s="80" t="s">
        <v>9557</v>
      </c>
      <c r="C1367" s="84">
        <v>4.6340619454899999E-2</v>
      </c>
      <c r="D1367" s="84">
        <f t="shared" si="21"/>
        <v>-4.4315788603208226</v>
      </c>
      <c r="E1367" s="82" t="s">
        <v>2495</v>
      </c>
      <c r="F1367" s="85" t="s">
        <v>2496</v>
      </c>
    </row>
    <row r="1368" spans="1:6">
      <c r="A1368" s="83"/>
      <c r="B1368" s="80" t="s">
        <v>9558</v>
      </c>
      <c r="C1368" s="84">
        <v>4.6293026559900002E-2</v>
      </c>
      <c r="D1368" s="84">
        <f t="shared" si="21"/>
        <v>-4.4330613030960651</v>
      </c>
      <c r="E1368" s="82"/>
      <c r="F1368" s="85"/>
    </row>
    <row r="1369" spans="1:6">
      <c r="A1369" s="83"/>
      <c r="B1369" s="80" t="s">
        <v>9559</v>
      </c>
      <c r="C1369" s="84">
        <v>4.5755212373699998E-2</v>
      </c>
      <c r="D1369" s="84">
        <f t="shared" si="21"/>
        <v>-4.4499200870918072</v>
      </c>
      <c r="E1369" s="82"/>
      <c r="F1369" s="85"/>
    </row>
    <row r="1370" spans="1:6">
      <c r="A1370" s="83"/>
      <c r="B1370" s="80" t="s">
        <v>9560</v>
      </c>
      <c r="C1370" s="84">
        <v>4.5755212373699998E-2</v>
      </c>
      <c r="D1370" s="84">
        <f t="shared" si="21"/>
        <v>-4.4499200870918072</v>
      </c>
      <c r="E1370" s="82"/>
      <c r="F1370" s="85"/>
    </row>
    <row r="1371" spans="1:6">
      <c r="A1371" s="83"/>
      <c r="B1371" s="80" t="s">
        <v>9561</v>
      </c>
      <c r="C1371" s="84">
        <v>4.5755212373699998E-2</v>
      </c>
      <c r="D1371" s="84">
        <f t="shared" si="21"/>
        <v>-4.4499200870918072</v>
      </c>
      <c r="E1371" s="82"/>
      <c r="F1371" s="85"/>
    </row>
    <row r="1372" spans="1:6">
      <c r="A1372" s="83"/>
      <c r="B1372" s="80" t="s">
        <v>9562</v>
      </c>
      <c r="C1372" s="84">
        <v>4.5755212373699998E-2</v>
      </c>
      <c r="D1372" s="84">
        <f t="shared" si="21"/>
        <v>-4.4499200870918072</v>
      </c>
      <c r="E1372" s="82"/>
      <c r="F1372" s="85"/>
    </row>
    <row r="1373" spans="1:6">
      <c r="A1373" s="83"/>
      <c r="B1373" s="80" t="s">
        <v>9563</v>
      </c>
      <c r="C1373" s="84">
        <v>4.5727766370100002E-2</v>
      </c>
      <c r="D1373" s="84">
        <f t="shared" si="21"/>
        <v>-4.450785739151188</v>
      </c>
      <c r="E1373" s="82"/>
      <c r="F1373" s="85"/>
    </row>
    <row r="1374" spans="1:6">
      <c r="A1374" s="83"/>
      <c r="B1374" s="80" t="s">
        <v>9564</v>
      </c>
      <c r="C1374" s="84">
        <v>4.5675094930100003E-2</v>
      </c>
      <c r="D1374" s="84">
        <f t="shared" si="21"/>
        <v>-4.4524484624536047</v>
      </c>
      <c r="E1374" s="82" t="s">
        <v>9565</v>
      </c>
      <c r="F1374" s="85" t="s">
        <v>9566</v>
      </c>
    </row>
    <row r="1375" spans="1:6">
      <c r="A1375" s="83"/>
      <c r="B1375" s="80" t="s">
        <v>9567</v>
      </c>
      <c r="C1375" s="84">
        <v>4.5541445819300003E-2</v>
      </c>
      <c r="D1375" s="84">
        <f t="shared" si="21"/>
        <v>-4.4566760958578691</v>
      </c>
      <c r="E1375" s="82"/>
      <c r="F1375" s="85"/>
    </row>
    <row r="1376" spans="1:6">
      <c r="A1376" s="83"/>
      <c r="B1376" s="80" t="s">
        <v>9568</v>
      </c>
      <c r="C1376" s="84">
        <v>4.5541445819300003E-2</v>
      </c>
      <c r="D1376" s="84">
        <f t="shared" si="21"/>
        <v>-4.4566760958578691</v>
      </c>
      <c r="E1376" s="82"/>
      <c r="F1376" s="85"/>
    </row>
    <row r="1377" spans="1:6">
      <c r="A1377" s="83"/>
      <c r="B1377" s="80" t="s">
        <v>9569</v>
      </c>
      <c r="C1377" s="84">
        <v>4.4936085496900001E-2</v>
      </c>
      <c r="D1377" s="84">
        <f t="shared" si="21"/>
        <v>-4.4759817368230896</v>
      </c>
      <c r="E1377" s="82" t="s">
        <v>9570</v>
      </c>
      <c r="F1377" s="85" t="s">
        <v>9571</v>
      </c>
    </row>
    <row r="1378" spans="1:6">
      <c r="A1378" s="83"/>
      <c r="B1378" s="80" t="s">
        <v>9572</v>
      </c>
      <c r="C1378" s="84">
        <v>4.4892380345200003E-2</v>
      </c>
      <c r="D1378" s="84">
        <f t="shared" si="21"/>
        <v>-4.4773855949431889</v>
      </c>
      <c r="E1378" s="82"/>
      <c r="F1378" s="85"/>
    </row>
    <row r="1379" spans="1:6">
      <c r="A1379" s="83"/>
      <c r="B1379" s="80" t="s">
        <v>9573</v>
      </c>
      <c r="C1379" s="84">
        <v>4.4763495892200002E-2</v>
      </c>
      <c r="D1379" s="84">
        <f t="shared" si="21"/>
        <v>-4.4815334789878065</v>
      </c>
      <c r="E1379" s="82"/>
      <c r="F1379" s="85"/>
    </row>
    <row r="1380" spans="1:6">
      <c r="A1380" s="83"/>
      <c r="B1380" s="80" t="s">
        <v>9574</v>
      </c>
      <c r="C1380" s="84">
        <v>4.4467795746699998E-2</v>
      </c>
      <c r="D1380" s="84">
        <f t="shared" si="21"/>
        <v>-4.4910952972085516</v>
      </c>
      <c r="E1380" s="82" t="s">
        <v>500</v>
      </c>
      <c r="F1380" s="85" t="s">
        <v>501</v>
      </c>
    </row>
    <row r="1381" spans="1:6">
      <c r="A1381" s="83"/>
      <c r="B1381" s="80" t="s">
        <v>9575</v>
      </c>
      <c r="C1381" s="84">
        <v>4.4348496160500003E-2</v>
      </c>
      <c r="D1381" s="84">
        <f t="shared" si="21"/>
        <v>-4.4949710056220802</v>
      </c>
      <c r="E1381" s="82" t="s">
        <v>8676</v>
      </c>
      <c r="F1381" s="85" t="s">
        <v>8677</v>
      </c>
    </row>
    <row r="1382" spans="1:6">
      <c r="A1382" s="83"/>
      <c r="B1382" s="80" t="s">
        <v>9576</v>
      </c>
      <c r="C1382" s="84">
        <v>4.4326345506899997E-2</v>
      </c>
      <c r="D1382" s="84">
        <f t="shared" si="21"/>
        <v>-4.4956917656068729</v>
      </c>
      <c r="E1382" s="82"/>
      <c r="F1382" s="85"/>
    </row>
    <row r="1383" spans="1:6">
      <c r="A1383" s="83"/>
      <c r="B1383" s="80" t="s">
        <v>9577</v>
      </c>
      <c r="C1383" s="84">
        <v>4.4011677829700002E-2</v>
      </c>
      <c r="D1383" s="84">
        <f t="shared" si="21"/>
        <v>-4.5059698180320948</v>
      </c>
      <c r="E1383" s="82" t="s">
        <v>6820</v>
      </c>
      <c r="F1383" s="85" t="s">
        <v>6821</v>
      </c>
    </row>
    <row r="1384" spans="1:6">
      <c r="A1384" s="83"/>
      <c r="B1384" s="80" t="s">
        <v>9578</v>
      </c>
      <c r="C1384" s="84">
        <v>4.3496115765499999E-2</v>
      </c>
      <c r="D1384" s="84">
        <f t="shared" si="21"/>
        <v>-4.522969616768612</v>
      </c>
      <c r="E1384" s="82"/>
      <c r="F1384" s="85"/>
    </row>
    <row r="1385" spans="1:6">
      <c r="A1385" s="83"/>
      <c r="B1385" s="80" t="s">
        <v>9579</v>
      </c>
      <c r="C1385" s="84">
        <v>4.32846967002E-2</v>
      </c>
      <c r="D1385" s="84">
        <f t="shared" si="21"/>
        <v>-4.5299991393517578</v>
      </c>
      <c r="E1385" s="82"/>
      <c r="F1385" s="85"/>
    </row>
    <row r="1386" spans="1:6">
      <c r="A1386" s="83"/>
      <c r="B1386" s="80" t="s">
        <v>9580</v>
      </c>
      <c r="C1386" s="84">
        <v>4.3250844636100003E-2</v>
      </c>
      <c r="D1386" s="84">
        <f t="shared" si="21"/>
        <v>-4.5311278826805221</v>
      </c>
      <c r="E1386" s="82"/>
      <c r="F1386" s="85"/>
    </row>
    <row r="1387" spans="1:6">
      <c r="A1387" s="83"/>
      <c r="B1387" s="80" t="s">
        <v>9581</v>
      </c>
      <c r="C1387" s="84">
        <v>4.2581341739800001E-2</v>
      </c>
      <c r="D1387" s="84">
        <f t="shared" si="21"/>
        <v>-4.5536347798892152</v>
      </c>
      <c r="E1387" s="82" t="s">
        <v>8715</v>
      </c>
      <c r="F1387" s="85" t="s">
        <v>8716</v>
      </c>
    </row>
    <row r="1388" spans="1:6">
      <c r="A1388" s="83"/>
      <c r="B1388" s="80" t="s">
        <v>9582</v>
      </c>
      <c r="C1388" s="84">
        <v>4.2098727856800001E-2</v>
      </c>
      <c r="D1388" s="84">
        <f t="shared" si="21"/>
        <v>-4.5700795513147758</v>
      </c>
      <c r="E1388" s="82"/>
      <c r="F1388" s="85"/>
    </row>
    <row r="1389" spans="1:6">
      <c r="A1389" s="83"/>
      <c r="B1389" s="80" t="s">
        <v>9583</v>
      </c>
      <c r="C1389" s="84">
        <v>4.2098727856800001E-2</v>
      </c>
      <c r="D1389" s="84">
        <f t="shared" si="21"/>
        <v>-4.5700795513147758</v>
      </c>
      <c r="E1389" s="82"/>
      <c r="F1389" s="85"/>
    </row>
    <row r="1390" spans="1:6">
      <c r="A1390" s="83"/>
      <c r="B1390" s="80" t="s">
        <v>9584</v>
      </c>
      <c r="C1390" s="84">
        <v>4.2098727856800001E-2</v>
      </c>
      <c r="D1390" s="84">
        <f t="shared" si="21"/>
        <v>-4.5700795513147758</v>
      </c>
      <c r="E1390" s="82" t="s">
        <v>8485</v>
      </c>
      <c r="F1390" s="85" t="s">
        <v>8486</v>
      </c>
    </row>
    <row r="1391" spans="1:6">
      <c r="A1391" s="83"/>
      <c r="B1391" s="80" t="s">
        <v>2625</v>
      </c>
      <c r="C1391" s="84">
        <v>4.1900479623800002E-2</v>
      </c>
      <c r="D1391" s="84">
        <f t="shared" si="21"/>
        <v>-4.576889431603858</v>
      </c>
      <c r="E1391" s="82" t="s">
        <v>2626</v>
      </c>
      <c r="F1391" s="85" t="s">
        <v>2627</v>
      </c>
    </row>
    <row r="1392" spans="1:6">
      <c r="A1392" s="83"/>
      <c r="B1392" s="80" t="s">
        <v>9585</v>
      </c>
      <c r="C1392" s="84">
        <v>4.1900479623800002E-2</v>
      </c>
      <c r="D1392" s="84">
        <f t="shared" si="21"/>
        <v>-4.576889431603858</v>
      </c>
      <c r="E1392" s="82"/>
      <c r="F1392" s="85"/>
    </row>
    <row r="1393" spans="1:6">
      <c r="A1393" s="83"/>
      <c r="B1393" s="80" t="s">
        <v>9586</v>
      </c>
      <c r="C1393" s="84">
        <v>4.1900479623800002E-2</v>
      </c>
      <c r="D1393" s="84">
        <f t="shared" si="21"/>
        <v>-4.576889431603858</v>
      </c>
      <c r="E1393" s="82"/>
      <c r="F1393" s="85"/>
    </row>
    <row r="1394" spans="1:6">
      <c r="A1394" s="83"/>
      <c r="B1394" s="80" t="s">
        <v>9587</v>
      </c>
      <c r="C1394" s="84">
        <v>4.1400784123400002E-2</v>
      </c>
      <c r="D1394" s="84">
        <f t="shared" si="21"/>
        <v>-4.5941980974069425</v>
      </c>
      <c r="E1394" s="82"/>
      <c r="F1394" s="85"/>
    </row>
    <row r="1395" spans="1:6">
      <c r="A1395" s="83"/>
      <c r="B1395" s="80" t="s">
        <v>9588</v>
      </c>
      <c r="C1395" s="84">
        <v>4.10063986696E-2</v>
      </c>
      <c r="D1395" s="84">
        <f t="shared" si="21"/>
        <v>-4.6080071432481269</v>
      </c>
      <c r="E1395" s="82" t="s">
        <v>9589</v>
      </c>
      <c r="F1395" s="85" t="s">
        <v>9590</v>
      </c>
    </row>
    <row r="1396" spans="1:6">
      <c r="A1396" s="83"/>
      <c r="B1396" s="80" t="s">
        <v>9591</v>
      </c>
      <c r="C1396" s="84">
        <v>4.0855856991999999E-2</v>
      </c>
      <c r="D1396" s="84">
        <f t="shared" si="21"/>
        <v>-4.6133132754769806</v>
      </c>
      <c r="E1396" s="82" t="s">
        <v>651</v>
      </c>
      <c r="F1396" s="85" t="s">
        <v>652</v>
      </c>
    </row>
    <row r="1397" spans="1:6">
      <c r="A1397" s="83"/>
      <c r="B1397" s="80" t="s">
        <v>6796</v>
      </c>
      <c r="C1397" s="84">
        <v>4.0847199395100002E-2</v>
      </c>
      <c r="D1397" s="84">
        <f t="shared" si="21"/>
        <v>-4.6136190234553958</v>
      </c>
      <c r="E1397" s="82" t="s">
        <v>6140</v>
      </c>
      <c r="F1397" s="85" t="s">
        <v>6141</v>
      </c>
    </row>
    <row r="1398" spans="1:6">
      <c r="A1398" s="83"/>
      <c r="B1398" s="80" t="s">
        <v>9592</v>
      </c>
      <c r="C1398" s="84">
        <v>4.06837092833E-2</v>
      </c>
      <c r="D1398" s="84">
        <f t="shared" si="21"/>
        <v>-4.6194049687734378</v>
      </c>
      <c r="E1398" s="82"/>
      <c r="F1398" s="85"/>
    </row>
    <row r="1399" spans="1:6">
      <c r="A1399" s="83"/>
      <c r="B1399" s="80" t="s">
        <v>9593</v>
      </c>
      <c r="C1399" s="84">
        <v>4.04707025909E-2</v>
      </c>
      <c r="D1399" s="84">
        <f t="shared" si="21"/>
        <v>-4.62697829466883</v>
      </c>
      <c r="E1399" s="82" t="s">
        <v>5755</v>
      </c>
      <c r="F1399" s="85" t="s">
        <v>5756</v>
      </c>
    </row>
    <row r="1400" spans="1:6">
      <c r="A1400" s="83"/>
      <c r="B1400" s="80" t="s">
        <v>9594</v>
      </c>
      <c r="C1400" s="84">
        <v>4.0092948622699999E-2</v>
      </c>
      <c r="D1400" s="84">
        <f t="shared" si="21"/>
        <v>-4.6405076658526481</v>
      </c>
      <c r="E1400" s="82"/>
      <c r="F1400" s="85"/>
    </row>
    <row r="1401" spans="1:6">
      <c r="A1401" s="83"/>
      <c r="B1401" s="80" t="s">
        <v>9595</v>
      </c>
      <c r="C1401" s="84">
        <v>3.9991458221600003E-2</v>
      </c>
      <c r="D1401" s="84">
        <f t="shared" si="21"/>
        <v>-4.6441643022071988</v>
      </c>
      <c r="E1401" s="82"/>
      <c r="F1401" s="85"/>
    </row>
    <row r="1402" spans="1:6">
      <c r="A1402" s="83"/>
      <c r="B1402" s="80" t="s">
        <v>9596</v>
      </c>
      <c r="C1402" s="84">
        <v>3.9988270854400002E-2</v>
      </c>
      <c r="D1402" s="84">
        <f t="shared" si="21"/>
        <v>-4.6442792913152759</v>
      </c>
      <c r="E1402" s="82" t="s">
        <v>8248</v>
      </c>
      <c r="F1402" s="85" t="s">
        <v>8249</v>
      </c>
    </row>
    <row r="1403" spans="1:6">
      <c r="A1403" s="83"/>
      <c r="B1403" s="80" t="s">
        <v>9597</v>
      </c>
      <c r="C1403" s="84">
        <v>3.9982554615300002E-2</v>
      </c>
      <c r="D1403" s="84">
        <f t="shared" si="21"/>
        <v>-4.6444855362744271</v>
      </c>
      <c r="E1403" s="82"/>
      <c r="F1403" s="85"/>
    </row>
    <row r="1404" spans="1:6">
      <c r="A1404" s="83"/>
      <c r="B1404" s="80" t="s">
        <v>9598</v>
      </c>
      <c r="C1404" s="84">
        <v>3.99693208763E-2</v>
      </c>
      <c r="D1404" s="84">
        <f t="shared" si="21"/>
        <v>-4.6449631298189109</v>
      </c>
      <c r="E1404" s="82"/>
      <c r="F1404" s="85"/>
    </row>
    <row r="1405" spans="1:6">
      <c r="A1405" s="83"/>
      <c r="B1405" s="80" t="s">
        <v>9599</v>
      </c>
      <c r="C1405" s="84">
        <v>3.9707535064499998E-2</v>
      </c>
      <c r="D1405" s="84">
        <f t="shared" si="21"/>
        <v>-4.6544433847067967</v>
      </c>
      <c r="E1405" s="82" t="s">
        <v>9600</v>
      </c>
      <c r="F1405" s="85" t="s">
        <v>9601</v>
      </c>
    </row>
    <row r="1406" spans="1:6">
      <c r="A1406" s="83"/>
      <c r="B1406" s="80" t="s">
        <v>3061</v>
      </c>
      <c r="C1406" s="84">
        <v>3.9468649234899997E-2</v>
      </c>
      <c r="D1406" s="84">
        <f t="shared" si="21"/>
        <v>-4.6631490441301651</v>
      </c>
      <c r="E1406" s="82" t="s">
        <v>2536</v>
      </c>
      <c r="F1406" s="85" t="s">
        <v>2537</v>
      </c>
    </row>
    <row r="1407" spans="1:6">
      <c r="A1407" s="83"/>
      <c r="B1407" s="80" t="s">
        <v>9602</v>
      </c>
      <c r="C1407" s="84">
        <v>3.9194173208799997E-2</v>
      </c>
      <c r="D1407" s="84">
        <f t="shared" si="21"/>
        <v>-4.6732169973627222</v>
      </c>
      <c r="E1407" s="82" t="s">
        <v>9603</v>
      </c>
      <c r="F1407" s="85" t="s">
        <v>9604</v>
      </c>
    </row>
    <row r="1408" spans="1:6">
      <c r="A1408" s="83"/>
      <c r="B1408" s="80" t="s">
        <v>9605</v>
      </c>
      <c r="C1408" s="84">
        <v>3.89998376186E-2</v>
      </c>
      <c r="D1408" s="84">
        <f t="shared" si="21"/>
        <v>-4.6803880726544085</v>
      </c>
      <c r="E1408" s="82" t="s">
        <v>8560</v>
      </c>
      <c r="F1408" s="85" t="s">
        <v>8561</v>
      </c>
    </row>
    <row r="1409" spans="1:6">
      <c r="A1409" s="83"/>
      <c r="B1409" s="80" t="s">
        <v>9606</v>
      </c>
      <c r="C1409" s="84">
        <v>3.8983405852600003E-2</v>
      </c>
      <c r="D1409" s="84">
        <f t="shared" si="21"/>
        <v>-4.6809960501279493</v>
      </c>
      <c r="E1409" s="82" t="s">
        <v>8666</v>
      </c>
      <c r="F1409" s="85" t="s">
        <v>8667</v>
      </c>
    </row>
    <row r="1410" spans="1:6">
      <c r="A1410" s="83"/>
      <c r="B1410" s="80" t="s">
        <v>9607</v>
      </c>
      <c r="C1410" s="84">
        <v>3.8983405852600003E-2</v>
      </c>
      <c r="D1410" s="84">
        <f t="shared" si="21"/>
        <v>-4.6809960501279493</v>
      </c>
      <c r="E1410" s="82" t="s">
        <v>8078</v>
      </c>
      <c r="F1410" s="85" t="s">
        <v>8079</v>
      </c>
    </row>
    <row r="1411" spans="1:6">
      <c r="A1411" s="83"/>
      <c r="B1411" s="80" t="s">
        <v>9608</v>
      </c>
      <c r="C1411" s="84">
        <v>3.8983405852600003E-2</v>
      </c>
      <c r="D1411" s="84">
        <f t="shared" si="21"/>
        <v>-4.6809960501279493</v>
      </c>
      <c r="E1411" s="82"/>
      <c r="F1411" s="85"/>
    </row>
    <row r="1412" spans="1:6">
      <c r="A1412" s="83"/>
      <c r="B1412" s="80" t="s">
        <v>9609</v>
      </c>
      <c r="C1412" s="84">
        <v>3.8831542709400001E-2</v>
      </c>
      <c r="D1412" s="84">
        <f t="shared" ref="D1412:D1475" si="22">LOG(C1412,2)</f>
        <v>-4.6866271656344498</v>
      </c>
      <c r="E1412" s="82"/>
      <c r="F1412" s="85"/>
    </row>
    <row r="1413" spans="1:6">
      <c r="A1413" s="83"/>
      <c r="B1413" s="80" t="s">
        <v>9610</v>
      </c>
      <c r="C1413" s="84">
        <v>3.8798593733300003E-2</v>
      </c>
      <c r="D1413" s="84">
        <f t="shared" si="22"/>
        <v>-4.6878518273303964</v>
      </c>
      <c r="E1413" s="82"/>
      <c r="F1413" s="85"/>
    </row>
    <row r="1414" spans="1:6">
      <c r="A1414" s="83"/>
      <c r="B1414" s="80" t="s">
        <v>77</v>
      </c>
      <c r="C1414" s="84">
        <v>3.7917205287299999E-2</v>
      </c>
      <c r="D1414" s="84">
        <f t="shared" si="22"/>
        <v>-4.721003556412418</v>
      </c>
      <c r="E1414" s="82"/>
      <c r="F1414" s="85"/>
    </row>
    <row r="1415" spans="1:6">
      <c r="A1415" s="83"/>
      <c r="B1415" s="80" t="s">
        <v>9611</v>
      </c>
      <c r="C1415" s="84">
        <v>3.7683547763200001E-2</v>
      </c>
      <c r="D1415" s="84">
        <f t="shared" si="22"/>
        <v>-4.72992139415972</v>
      </c>
      <c r="E1415" s="82"/>
      <c r="F1415" s="85"/>
    </row>
    <row r="1416" spans="1:6">
      <c r="A1416" s="83"/>
      <c r="B1416" s="80" t="s">
        <v>9612</v>
      </c>
      <c r="C1416" s="84">
        <v>3.74603685696E-2</v>
      </c>
      <c r="D1416" s="84">
        <f t="shared" si="22"/>
        <v>-4.7384910955616713</v>
      </c>
      <c r="E1416" s="82"/>
      <c r="F1416" s="85"/>
    </row>
    <row r="1417" spans="1:6">
      <c r="A1417" s="83"/>
      <c r="B1417" s="80" t="s">
        <v>9613</v>
      </c>
      <c r="C1417" s="84">
        <v>3.71506318509E-2</v>
      </c>
      <c r="D1417" s="84">
        <f t="shared" si="22"/>
        <v>-4.7504694417185762</v>
      </c>
      <c r="E1417" s="82"/>
      <c r="F1417" s="85"/>
    </row>
    <row r="1418" spans="1:6">
      <c r="A1418" s="83"/>
      <c r="B1418" s="80" t="s">
        <v>2757</v>
      </c>
      <c r="C1418" s="84">
        <v>3.7147122959800001E-2</v>
      </c>
      <c r="D1418" s="84">
        <f t="shared" si="22"/>
        <v>-4.7506057112412741</v>
      </c>
      <c r="E1418" s="82" t="s">
        <v>967</v>
      </c>
      <c r="F1418" s="85" t="s">
        <v>968</v>
      </c>
    </row>
    <row r="1419" spans="1:6">
      <c r="A1419" s="83"/>
      <c r="B1419" s="80" t="s">
        <v>9614</v>
      </c>
      <c r="C1419" s="84">
        <v>3.7146189583900001E-2</v>
      </c>
      <c r="D1419" s="84">
        <f t="shared" si="22"/>
        <v>-4.7506419615237334</v>
      </c>
      <c r="E1419" s="82"/>
      <c r="F1419" s="85"/>
    </row>
    <row r="1420" spans="1:6">
      <c r="A1420" s="83"/>
      <c r="B1420" s="80" t="s">
        <v>9615</v>
      </c>
      <c r="C1420" s="84">
        <v>3.6733969600100003E-2</v>
      </c>
      <c r="D1420" s="84">
        <f t="shared" si="22"/>
        <v>-4.7667413826533735</v>
      </c>
      <c r="E1420" s="82"/>
      <c r="F1420" s="85"/>
    </row>
    <row r="1421" spans="1:6">
      <c r="A1421" s="83"/>
      <c r="B1421" s="80" t="s">
        <v>9616</v>
      </c>
      <c r="C1421" s="84">
        <v>3.6629266670999999E-2</v>
      </c>
      <c r="D1421" s="84">
        <f t="shared" si="22"/>
        <v>-4.7708593716303005</v>
      </c>
      <c r="E1421" s="82"/>
      <c r="F1421" s="85"/>
    </row>
    <row r="1422" spans="1:6">
      <c r="A1422" s="83"/>
      <c r="B1422" s="80" t="s">
        <v>9617</v>
      </c>
      <c r="C1422" s="84">
        <v>3.6504828988100001E-2</v>
      </c>
      <c r="D1422" s="84">
        <f t="shared" si="22"/>
        <v>-4.7757688683472646</v>
      </c>
      <c r="E1422" s="82"/>
      <c r="F1422" s="85"/>
    </row>
    <row r="1423" spans="1:6">
      <c r="A1423" s="83"/>
      <c r="B1423" s="80" t="s">
        <v>9618</v>
      </c>
      <c r="C1423" s="84">
        <v>3.6297385413699999E-2</v>
      </c>
      <c r="D1423" s="84">
        <f t="shared" si="22"/>
        <v>-4.7839905585382878</v>
      </c>
      <c r="E1423" s="82" t="s">
        <v>8397</v>
      </c>
      <c r="F1423" s="85" t="s">
        <v>8398</v>
      </c>
    </row>
    <row r="1424" spans="1:6">
      <c r="A1424" s="83"/>
      <c r="B1424" s="80" t="s">
        <v>9619</v>
      </c>
      <c r="C1424" s="84">
        <v>3.6297385413699999E-2</v>
      </c>
      <c r="D1424" s="84">
        <f t="shared" si="22"/>
        <v>-4.7839905585382878</v>
      </c>
      <c r="E1424" s="30" t="s">
        <v>9620</v>
      </c>
      <c r="F1424" s="34" t="s">
        <v>9621</v>
      </c>
    </row>
    <row r="1425" spans="1:6">
      <c r="A1425" s="83"/>
      <c r="B1425" s="80" t="s">
        <v>9622</v>
      </c>
      <c r="C1425" s="84">
        <v>3.6063763857399997E-2</v>
      </c>
      <c r="D1425" s="84">
        <f t="shared" si="22"/>
        <v>-4.7933062157711124</v>
      </c>
      <c r="E1425" s="82"/>
      <c r="F1425" s="85"/>
    </row>
    <row r="1426" spans="1:6">
      <c r="A1426" s="83"/>
      <c r="B1426" s="80" t="s">
        <v>9623</v>
      </c>
      <c r="C1426" s="84">
        <v>3.6028918594200002E-2</v>
      </c>
      <c r="D1426" s="84">
        <f t="shared" si="22"/>
        <v>-4.7947008397640696</v>
      </c>
      <c r="E1426" s="82"/>
      <c r="F1426" s="85"/>
    </row>
    <row r="1427" spans="1:6">
      <c r="A1427" s="83"/>
      <c r="B1427" s="80" t="s">
        <v>9624</v>
      </c>
      <c r="C1427" s="84">
        <v>3.5482452407299997E-2</v>
      </c>
      <c r="D1427" s="84">
        <f t="shared" si="22"/>
        <v>-4.8167504632930704</v>
      </c>
      <c r="E1427" s="82" t="s">
        <v>9625</v>
      </c>
      <c r="F1427" s="85" t="s">
        <v>9626</v>
      </c>
    </row>
    <row r="1428" spans="1:6">
      <c r="A1428" s="83"/>
      <c r="B1428" s="80" t="s">
        <v>9627</v>
      </c>
      <c r="C1428" s="84">
        <v>3.5482452407299997E-2</v>
      </c>
      <c r="D1428" s="84">
        <f t="shared" si="22"/>
        <v>-4.8167504632930704</v>
      </c>
      <c r="E1428" s="82" t="s">
        <v>9628</v>
      </c>
      <c r="F1428" s="85" t="s">
        <v>9629</v>
      </c>
    </row>
    <row r="1429" spans="1:6">
      <c r="A1429" s="83"/>
      <c r="B1429" s="80" t="s">
        <v>9630</v>
      </c>
      <c r="C1429" s="84">
        <v>3.5482452407299997E-2</v>
      </c>
      <c r="D1429" s="84">
        <f t="shared" si="22"/>
        <v>-4.8167504632930704</v>
      </c>
      <c r="E1429" s="82" t="s">
        <v>8462</v>
      </c>
      <c r="F1429" s="85" t="s">
        <v>8463</v>
      </c>
    </row>
    <row r="1430" spans="1:6">
      <c r="A1430" s="83"/>
      <c r="B1430" s="80" t="s">
        <v>9631</v>
      </c>
      <c r="C1430" s="84">
        <v>3.5193534471200001E-2</v>
      </c>
      <c r="D1430" s="84">
        <f t="shared" si="22"/>
        <v>-4.8285457791821624</v>
      </c>
      <c r="E1430" s="82" t="s">
        <v>9632</v>
      </c>
      <c r="F1430" s="85" t="s">
        <v>9633</v>
      </c>
    </row>
    <row r="1431" spans="1:6">
      <c r="A1431" s="83"/>
      <c r="B1431" s="80" t="s">
        <v>9634</v>
      </c>
      <c r="C1431" s="84">
        <v>3.4680520543500001E-2</v>
      </c>
      <c r="D1431" s="84">
        <f t="shared" si="22"/>
        <v>-4.8497306366622102</v>
      </c>
      <c r="E1431" s="82"/>
      <c r="F1431" s="85"/>
    </row>
    <row r="1432" spans="1:6">
      <c r="A1432" s="83"/>
      <c r="B1432" s="80" t="s">
        <v>9635</v>
      </c>
      <c r="C1432" s="84">
        <v>3.4602316061599997E-2</v>
      </c>
      <c r="D1432" s="84">
        <f t="shared" si="22"/>
        <v>-4.8529875837405561</v>
      </c>
      <c r="E1432" s="82" t="s">
        <v>9636</v>
      </c>
      <c r="F1432" s="85" t="s">
        <v>9637</v>
      </c>
    </row>
    <row r="1433" spans="1:6">
      <c r="A1433" s="83"/>
      <c r="B1433" s="80" t="s">
        <v>6851</v>
      </c>
      <c r="C1433" s="84">
        <v>3.3501206524499998E-2</v>
      </c>
      <c r="D1433" s="84">
        <f t="shared" si="22"/>
        <v>-4.8996431355306331</v>
      </c>
      <c r="E1433" s="82" t="s">
        <v>6852</v>
      </c>
      <c r="F1433" s="85" t="s">
        <v>6853</v>
      </c>
    </row>
    <row r="1434" spans="1:6">
      <c r="A1434" s="83"/>
      <c r="B1434" s="80" t="s">
        <v>9638</v>
      </c>
      <c r="C1434" s="84">
        <v>3.3243356545500001E-2</v>
      </c>
      <c r="D1434" s="84">
        <f t="shared" si="22"/>
        <v>-4.9107901329652162</v>
      </c>
      <c r="E1434" s="82"/>
      <c r="F1434" s="85"/>
    </row>
    <row r="1435" spans="1:6">
      <c r="A1435" s="83"/>
      <c r="B1435" s="80" t="s">
        <v>9639</v>
      </c>
      <c r="C1435" s="84">
        <v>3.3114968205399997E-2</v>
      </c>
      <c r="D1435" s="84">
        <f t="shared" si="22"/>
        <v>-4.9163727167144886</v>
      </c>
      <c r="E1435" s="82"/>
      <c r="F1435" s="85"/>
    </row>
    <row r="1436" spans="1:6">
      <c r="A1436" s="83"/>
      <c r="B1436" s="80" t="s">
        <v>9640</v>
      </c>
      <c r="C1436" s="84">
        <v>3.31008263113E-2</v>
      </c>
      <c r="D1436" s="84">
        <f t="shared" si="22"/>
        <v>-4.9169889576263719</v>
      </c>
      <c r="E1436" s="82" t="s">
        <v>9641</v>
      </c>
      <c r="F1436" s="85" t="s">
        <v>9642</v>
      </c>
    </row>
    <row r="1437" spans="1:6">
      <c r="A1437" s="83"/>
      <c r="B1437" s="80" t="s">
        <v>4353</v>
      </c>
      <c r="C1437" s="84">
        <v>3.3079796991300002E-2</v>
      </c>
      <c r="D1437" s="84">
        <f t="shared" si="22"/>
        <v>-4.9179058089699943</v>
      </c>
      <c r="E1437" s="82" t="s">
        <v>3598</v>
      </c>
      <c r="F1437" s="85" t="s">
        <v>3599</v>
      </c>
    </row>
    <row r="1438" spans="1:6">
      <c r="A1438" s="83"/>
      <c r="B1438" s="80" t="s">
        <v>9643</v>
      </c>
      <c r="C1438" s="84">
        <v>3.2521090826700003E-2</v>
      </c>
      <c r="D1438" s="84">
        <f t="shared" si="22"/>
        <v>-4.9424805404836434</v>
      </c>
      <c r="E1438" s="82"/>
      <c r="F1438" s="85"/>
    </row>
    <row r="1439" spans="1:6">
      <c r="A1439" s="83"/>
      <c r="B1439" s="80" t="s">
        <v>9644</v>
      </c>
      <c r="C1439" s="84">
        <v>3.2512208177399998E-2</v>
      </c>
      <c r="D1439" s="84">
        <f t="shared" si="22"/>
        <v>-4.9428746448692733</v>
      </c>
      <c r="E1439" s="82" t="s">
        <v>9073</v>
      </c>
      <c r="F1439" s="85" t="s">
        <v>9074</v>
      </c>
    </row>
    <row r="1440" spans="1:6">
      <c r="A1440" s="83"/>
      <c r="B1440" s="80" t="s">
        <v>9645</v>
      </c>
      <c r="C1440" s="84">
        <v>3.2153401344300003E-2</v>
      </c>
      <c r="D1440" s="84">
        <f t="shared" si="22"/>
        <v>-4.9588848288001603</v>
      </c>
      <c r="E1440" s="82" t="s">
        <v>5811</v>
      </c>
      <c r="F1440" s="85" t="s">
        <v>5812</v>
      </c>
    </row>
    <row r="1441" spans="1:6">
      <c r="A1441" s="83"/>
      <c r="B1441" s="80" t="s">
        <v>7263</v>
      </c>
      <c r="C1441" s="84">
        <v>3.1567388386300001E-2</v>
      </c>
      <c r="D1441" s="84">
        <f t="shared" si="22"/>
        <v>-4.9854212803428792</v>
      </c>
      <c r="E1441" s="82"/>
      <c r="F1441" s="85"/>
    </row>
    <row r="1442" spans="1:6">
      <c r="A1442" s="83"/>
      <c r="B1442" s="80" t="s">
        <v>9646</v>
      </c>
      <c r="C1442" s="84">
        <v>3.1270079586100001E-2</v>
      </c>
      <c r="D1442" s="84">
        <f t="shared" si="22"/>
        <v>-4.9990732986753246</v>
      </c>
      <c r="E1442" s="82"/>
      <c r="F1442" s="85"/>
    </row>
    <row r="1443" spans="1:6">
      <c r="A1443" s="83"/>
      <c r="B1443" s="80" t="s">
        <v>9647</v>
      </c>
      <c r="C1443" s="84">
        <v>3.1270079586100001E-2</v>
      </c>
      <c r="D1443" s="84">
        <f t="shared" si="22"/>
        <v>-4.9990732986753246</v>
      </c>
      <c r="E1443" s="82" t="s">
        <v>74</v>
      </c>
      <c r="F1443" s="85" t="s">
        <v>2959</v>
      </c>
    </row>
    <row r="1444" spans="1:6">
      <c r="A1444" s="83"/>
      <c r="B1444" s="80" t="s">
        <v>9648</v>
      </c>
      <c r="C1444" s="84">
        <v>3.1270079586100001E-2</v>
      </c>
      <c r="D1444" s="84">
        <f t="shared" si="22"/>
        <v>-4.9990732986753246</v>
      </c>
      <c r="E1444" s="82"/>
      <c r="F1444" s="85"/>
    </row>
    <row r="1445" spans="1:6">
      <c r="A1445" s="83"/>
      <c r="B1445" s="80" t="s">
        <v>9649</v>
      </c>
      <c r="C1445" s="84">
        <v>3.1270079586100001E-2</v>
      </c>
      <c r="D1445" s="84">
        <f t="shared" si="22"/>
        <v>-4.9990732986753246</v>
      </c>
      <c r="E1445" s="82"/>
      <c r="F1445" s="85"/>
    </row>
    <row r="1446" spans="1:6">
      <c r="A1446" s="83"/>
      <c r="B1446" s="80" t="s">
        <v>9650</v>
      </c>
      <c r="C1446" s="84">
        <v>3.0663368699699999E-2</v>
      </c>
      <c r="D1446" s="84">
        <f t="shared" si="22"/>
        <v>-5.0273399885582117</v>
      </c>
      <c r="E1446" s="82" t="s">
        <v>2922</v>
      </c>
      <c r="F1446" s="85" t="s">
        <v>2923</v>
      </c>
    </row>
    <row r="1447" spans="1:6">
      <c r="A1447" s="83"/>
      <c r="B1447" s="80" t="s">
        <v>9651</v>
      </c>
      <c r="C1447" s="84">
        <v>3.0663368699699999E-2</v>
      </c>
      <c r="D1447" s="84">
        <f t="shared" si="22"/>
        <v>-5.0273399885582117</v>
      </c>
      <c r="E1447" s="82"/>
      <c r="F1447" s="85"/>
    </row>
    <row r="1448" spans="1:6">
      <c r="A1448" s="83"/>
      <c r="B1448" s="80" t="s">
        <v>9652</v>
      </c>
      <c r="C1448" s="84">
        <v>3.0614817624499999E-2</v>
      </c>
      <c r="D1448" s="84">
        <f t="shared" si="22"/>
        <v>-5.0296261009345491</v>
      </c>
      <c r="E1448" s="82"/>
      <c r="F1448" s="85"/>
    </row>
    <row r="1449" spans="1:6">
      <c r="A1449" s="83"/>
      <c r="B1449" s="80" t="s">
        <v>9653</v>
      </c>
      <c r="C1449" s="84">
        <v>3.0334911056299999E-2</v>
      </c>
      <c r="D1449" s="84">
        <f t="shared" si="22"/>
        <v>-5.0428771084623438</v>
      </c>
      <c r="E1449" s="82" t="s">
        <v>9654</v>
      </c>
      <c r="F1449" s="85" t="s">
        <v>9655</v>
      </c>
    </row>
    <row r="1450" spans="1:6">
      <c r="A1450" s="83"/>
      <c r="B1450" s="80" t="s">
        <v>9656</v>
      </c>
      <c r="C1450" s="84">
        <v>2.96492961848E-2</v>
      </c>
      <c r="D1450" s="84">
        <f t="shared" si="22"/>
        <v>-5.075858331301939</v>
      </c>
      <c r="E1450" s="82"/>
      <c r="F1450" s="85"/>
    </row>
    <row r="1451" spans="1:6">
      <c r="A1451" s="83"/>
      <c r="B1451" s="80" t="s">
        <v>9657</v>
      </c>
      <c r="C1451" s="84">
        <v>2.9596341335200001E-2</v>
      </c>
      <c r="D1451" s="84">
        <f t="shared" si="22"/>
        <v>-5.0784373471570108</v>
      </c>
      <c r="E1451" s="82" t="s">
        <v>288</v>
      </c>
      <c r="F1451" s="85" t="s">
        <v>289</v>
      </c>
    </row>
    <row r="1452" spans="1:6">
      <c r="A1452" s="83"/>
      <c r="B1452" s="80" t="s">
        <v>9658</v>
      </c>
      <c r="C1452" s="84">
        <v>2.9517938014799999E-2</v>
      </c>
      <c r="D1452" s="84">
        <f t="shared" si="22"/>
        <v>-5.0822642447898092</v>
      </c>
      <c r="E1452" s="82"/>
      <c r="F1452" s="85"/>
    </row>
    <row r="1453" spans="1:6">
      <c r="A1453" s="83"/>
      <c r="B1453" s="80" t="s">
        <v>9659</v>
      </c>
      <c r="C1453" s="84">
        <v>2.9213027313599999E-2</v>
      </c>
      <c r="D1453" s="84">
        <f t="shared" si="22"/>
        <v>-5.097244318974596</v>
      </c>
      <c r="E1453" s="82" t="s">
        <v>8640</v>
      </c>
      <c r="F1453" s="85" t="s">
        <v>8641</v>
      </c>
    </row>
    <row r="1454" spans="1:6">
      <c r="A1454" s="83"/>
      <c r="B1454" s="80" t="s">
        <v>9660</v>
      </c>
      <c r="C1454" s="84">
        <v>2.8626397010600001E-2</v>
      </c>
      <c r="D1454" s="84">
        <f t="shared" si="22"/>
        <v>-5.1265100891909885</v>
      </c>
      <c r="E1454" s="82" t="s">
        <v>8183</v>
      </c>
      <c r="F1454" s="85" t="s">
        <v>8184</v>
      </c>
    </row>
    <row r="1455" spans="1:6">
      <c r="A1455" s="83"/>
      <c r="B1455" s="80" t="s">
        <v>9661</v>
      </c>
      <c r="C1455" s="84">
        <v>2.8626397010600001E-2</v>
      </c>
      <c r="D1455" s="84">
        <f t="shared" si="22"/>
        <v>-5.1265100891909885</v>
      </c>
      <c r="E1455" s="82"/>
      <c r="F1455" s="85"/>
    </row>
    <row r="1456" spans="1:6">
      <c r="A1456" s="83"/>
      <c r="B1456" s="80" t="s">
        <v>9662</v>
      </c>
      <c r="C1456" s="84">
        <v>2.8455000946700001E-2</v>
      </c>
      <c r="D1456" s="84">
        <f t="shared" si="22"/>
        <v>-5.1351739623056076</v>
      </c>
      <c r="E1456" s="82"/>
      <c r="F1456" s="85"/>
    </row>
    <row r="1457" spans="1:6">
      <c r="A1457" s="83"/>
      <c r="B1457" s="80" t="s">
        <v>9663</v>
      </c>
      <c r="C1457" s="84">
        <v>2.7465955499300001E-2</v>
      </c>
      <c r="D1457" s="84">
        <f t="shared" si="22"/>
        <v>-5.1862117078537437</v>
      </c>
      <c r="E1457" s="82"/>
      <c r="F1457" s="85"/>
    </row>
    <row r="1458" spans="1:6">
      <c r="A1458" s="83"/>
      <c r="B1458" s="80" t="s">
        <v>9664</v>
      </c>
      <c r="C1458" s="84">
        <v>2.73840373535E-2</v>
      </c>
      <c r="D1458" s="84">
        <f t="shared" si="22"/>
        <v>-5.1905210243888158</v>
      </c>
      <c r="E1458" s="82" t="s">
        <v>6942</v>
      </c>
      <c r="F1458" s="85" t="s">
        <v>6943</v>
      </c>
    </row>
    <row r="1459" spans="1:6">
      <c r="A1459" s="83"/>
      <c r="B1459" s="80" t="s">
        <v>7293</v>
      </c>
      <c r="C1459" s="84">
        <v>2.6554278822799999E-2</v>
      </c>
      <c r="D1459" s="84">
        <f t="shared" si="22"/>
        <v>-5.2349118413983398</v>
      </c>
      <c r="E1459" s="82" t="s">
        <v>7294</v>
      </c>
      <c r="F1459" s="85" t="s">
        <v>7295</v>
      </c>
    </row>
    <row r="1460" spans="1:6">
      <c r="A1460" s="83"/>
      <c r="B1460" s="80" t="s">
        <v>9665</v>
      </c>
      <c r="C1460" s="84">
        <v>2.6543355463899999E-2</v>
      </c>
      <c r="D1460" s="84">
        <f t="shared" si="22"/>
        <v>-5.2355054300261159</v>
      </c>
      <c r="E1460" s="82" t="s">
        <v>8321</v>
      </c>
      <c r="F1460" s="85" t="s">
        <v>8322</v>
      </c>
    </row>
    <row r="1461" spans="1:6">
      <c r="A1461" s="83"/>
      <c r="B1461" s="80" t="s">
        <v>9666</v>
      </c>
      <c r="C1461" s="84">
        <v>2.6543355463899999E-2</v>
      </c>
      <c r="D1461" s="84">
        <f t="shared" si="22"/>
        <v>-5.2355054300261159</v>
      </c>
      <c r="E1461" s="82"/>
      <c r="F1461" s="85"/>
    </row>
    <row r="1462" spans="1:6">
      <c r="A1462" s="83"/>
      <c r="B1462" s="80" t="s">
        <v>9667</v>
      </c>
      <c r="C1462" s="84">
        <v>2.6104914588900002E-2</v>
      </c>
      <c r="D1462" s="84">
        <f t="shared" si="22"/>
        <v>-5.2595347513482977</v>
      </c>
      <c r="E1462" s="82"/>
      <c r="F1462" s="85"/>
    </row>
    <row r="1463" spans="1:6">
      <c r="A1463" s="83"/>
      <c r="B1463" s="80" t="s">
        <v>9668</v>
      </c>
      <c r="C1463" s="84">
        <v>2.4487016793900002E-2</v>
      </c>
      <c r="D1463" s="84">
        <f t="shared" si="22"/>
        <v>-5.3518391659259592</v>
      </c>
      <c r="E1463" s="82" t="s">
        <v>7688</v>
      </c>
      <c r="F1463" s="85" t="s">
        <v>7689</v>
      </c>
    </row>
    <row r="1464" spans="1:6">
      <c r="A1464" s="83"/>
      <c r="B1464" s="80" t="s">
        <v>9669</v>
      </c>
      <c r="C1464" s="84">
        <v>2.4487016793900002E-2</v>
      </c>
      <c r="D1464" s="84">
        <f t="shared" si="22"/>
        <v>-5.3518391659259592</v>
      </c>
      <c r="E1464" s="82" t="s">
        <v>9670</v>
      </c>
      <c r="F1464" s="85" t="s">
        <v>9671</v>
      </c>
    </row>
    <row r="1465" spans="1:6">
      <c r="A1465" s="83"/>
      <c r="B1465" s="80" t="s">
        <v>9672</v>
      </c>
      <c r="C1465" s="84">
        <v>2.3097574912299999E-2</v>
      </c>
      <c r="D1465" s="84">
        <f t="shared" si="22"/>
        <v>-5.4361148033134743</v>
      </c>
      <c r="E1465" s="82" t="s">
        <v>9673</v>
      </c>
      <c r="F1465" s="85" t="s">
        <v>9674</v>
      </c>
    </row>
    <row r="1466" spans="1:6">
      <c r="A1466" s="83"/>
      <c r="B1466" s="80" t="s">
        <v>6538</v>
      </c>
      <c r="C1466" s="84">
        <v>2.3071620458599999E-2</v>
      </c>
      <c r="D1466" s="84">
        <f t="shared" si="22"/>
        <v>-5.4377368530496932</v>
      </c>
      <c r="E1466" s="82" t="s">
        <v>6539</v>
      </c>
      <c r="F1466" s="85" t="s">
        <v>6540</v>
      </c>
    </row>
    <row r="1467" spans="1:6">
      <c r="A1467" s="83"/>
      <c r="B1467" s="80" t="s">
        <v>9675</v>
      </c>
      <c r="C1467" s="84">
        <v>2.2878141103300002E-2</v>
      </c>
      <c r="D1467" s="84">
        <f t="shared" si="22"/>
        <v>-5.4498863548786778</v>
      </c>
      <c r="E1467" s="82"/>
      <c r="F1467" s="85"/>
    </row>
    <row r="1468" spans="1:6">
      <c r="A1468" s="83"/>
      <c r="B1468" s="80" t="s">
        <v>9676</v>
      </c>
      <c r="C1468" s="84">
        <v>2.20910379603E-2</v>
      </c>
      <c r="D1468" s="84">
        <f t="shared" si="22"/>
        <v>-5.5003949836212662</v>
      </c>
      <c r="E1468" s="82"/>
      <c r="F1468" s="85"/>
    </row>
    <row r="1469" spans="1:6">
      <c r="A1469" s="83"/>
      <c r="B1469" s="80" t="s">
        <v>9677</v>
      </c>
      <c r="C1469" s="84">
        <v>2.1979898314100001E-2</v>
      </c>
      <c r="D1469" s="84">
        <f t="shared" si="22"/>
        <v>-5.5076714778316669</v>
      </c>
      <c r="E1469" s="82"/>
      <c r="F1469" s="85"/>
    </row>
    <row r="1470" spans="1:6">
      <c r="A1470" s="83"/>
      <c r="B1470" s="80" t="s">
        <v>9678</v>
      </c>
      <c r="C1470" s="84">
        <v>2.1849585097299999E-2</v>
      </c>
      <c r="D1470" s="84">
        <f t="shared" si="22"/>
        <v>-5.5162503051861931</v>
      </c>
      <c r="E1470" s="82" t="s">
        <v>9679</v>
      </c>
      <c r="F1470" s="85" t="s">
        <v>9680</v>
      </c>
    </row>
    <row r="1471" spans="1:6">
      <c r="A1471" s="83"/>
      <c r="B1471" s="80" t="s">
        <v>52</v>
      </c>
      <c r="C1471" s="84">
        <v>2.1464362821600001E-2</v>
      </c>
      <c r="D1471" s="84">
        <f t="shared" si="22"/>
        <v>-5.5419128433464033</v>
      </c>
      <c r="E1471" s="82"/>
      <c r="F1471" s="85"/>
    </row>
    <row r="1472" spans="1:6">
      <c r="A1472" s="83"/>
      <c r="B1472" s="80" t="s">
        <v>6664</v>
      </c>
      <c r="C1472" s="84">
        <v>2.1128562423E-2</v>
      </c>
      <c r="D1472" s="84">
        <f t="shared" si="22"/>
        <v>-5.5646615794239569</v>
      </c>
      <c r="E1472" s="82" t="s">
        <v>6665</v>
      </c>
      <c r="F1472" s="85" t="s">
        <v>6666</v>
      </c>
    </row>
    <row r="1473" spans="1:6">
      <c r="A1473" s="83"/>
      <c r="B1473" s="80" t="s">
        <v>9681</v>
      </c>
      <c r="C1473" s="84">
        <v>2.0873529906299999E-2</v>
      </c>
      <c r="D1473" s="84">
        <f t="shared" si="22"/>
        <v>-5.5821815956167677</v>
      </c>
      <c r="E1473" s="82"/>
      <c r="F1473" s="85"/>
    </row>
    <row r="1474" spans="1:6">
      <c r="A1474" s="83"/>
      <c r="B1474" s="80" t="s">
        <v>9682</v>
      </c>
      <c r="C1474" s="84">
        <v>2.0122148030800001E-2</v>
      </c>
      <c r="D1474" s="84">
        <f t="shared" si="22"/>
        <v>-5.6350718693245767</v>
      </c>
      <c r="E1474" s="82"/>
      <c r="F1474" s="85"/>
    </row>
    <row r="1475" spans="1:6">
      <c r="A1475" s="83"/>
      <c r="B1475" s="80" t="s">
        <v>2916</v>
      </c>
      <c r="C1475" s="84">
        <v>1.9623059440499999E-2</v>
      </c>
      <c r="D1475" s="84">
        <f t="shared" si="22"/>
        <v>-5.6713061994134222</v>
      </c>
      <c r="E1475" s="82" t="s">
        <v>967</v>
      </c>
      <c r="F1475" s="85" t="s">
        <v>968</v>
      </c>
    </row>
    <row r="1476" spans="1:6">
      <c r="A1476" s="83"/>
      <c r="B1476" s="80" t="s">
        <v>5445</v>
      </c>
      <c r="C1476" s="84">
        <v>1.8475497434E-2</v>
      </c>
      <c r="D1476" s="84">
        <f t="shared" ref="D1476:D1494" si="23">LOG(C1476,2)</f>
        <v>-5.7582429817819758</v>
      </c>
      <c r="E1476" s="82" t="s">
        <v>5446</v>
      </c>
      <c r="F1476" s="85" t="s">
        <v>5447</v>
      </c>
    </row>
    <row r="1477" spans="1:6">
      <c r="A1477" s="83"/>
      <c r="B1477" s="80" t="s">
        <v>9683</v>
      </c>
      <c r="C1477" s="84">
        <v>1.8262007407599999E-2</v>
      </c>
      <c r="D1477" s="84">
        <f t="shared" si="23"/>
        <v>-5.7750108309251225</v>
      </c>
      <c r="E1477" s="82" t="s">
        <v>9109</v>
      </c>
      <c r="F1477" s="85" t="s">
        <v>9110</v>
      </c>
    </row>
    <row r="1478" spans="1:6">
      <c r="A1478" s="83"/>
      <c r="B1478" s="80" t="s">
        <v>9684</v>
      </c>
      <c r="C1478" s="84">
        <v>1.7650148796699999E-2</v>
      </c>
      <c r="D1478" s="84">
        <f t="shared" si="23"/>
        <v>-5.8241758438218199</v>
      </c>
      <c r="E1478" s="82" t="s">
        <v>9362</v>
      </c>
      <c r="F1478" s="85" t="s">
        <v>9363</v>
      </c>
    </row>
    <row r="1479" spans="1:6">
      <c r="A1479" s="83"/>
      <c r="B1479" s="80" t="s">
        <v>9685</v>
      </c>
      <c r="C1479" s="84">
        <v>1.7455206402499999E-2</v>
      </c>
      <c r="D1479" s="84">
        <f t="shared" si="23"/>
        <v>-5.8401987733536886</v>
      </c>
      <c r="E1479" s="82"/>
      <c r="F1479" s="85"/>
    </row>
    <row r="1480" spans="1:6">
      <c r="A1480" s="83"/>
      <c r="B1480" s="80" t="s">
        <v>9686</v>
      </c>
      <c r="C1480" s="84">
        <v>1.7264523166900001E-2</v>
      </c>
      <c r="D1480" s="84">
        <f t="shared" si="23"/>
        <v>-5.8560457011813751</v>
      </c>
      <c r="E1480" s="82"/>
      <c r="F1480" s="85"/>
    </row>
    <row r="1481" spans="1:6">
      <c r="A1481" s="83"/>
      <c r="B1481" s="80" t="s">
        <v>9687</v>
      </c>
      <c r="C1481" s="84">
        <v>1.5897086638200001E-2</v>
      </c>
      <c r="D1481" s="84">
        <f t="shared" si="23"/>
        <v>-5.975093793933973</v>
      </c>
      <c r="E1481" s="82" t="s">
        <v>9688</v>
      </c>
      <c r="F1481" s="85" t="s">
        <v>9689</v>
      </c>
    </row>
    <row r="1482" spans="1:6">
      <c r="A1482" s="83"/>
      <c r="B1482" s="80" t="s">
        <v>2689</v>
      </c>
      <c r="C1482" s="84">
        <v>1.5289510488100001E-2</v>
      </c>
      <c r="D1482" s="84">
        <f t="shared" si="23"/>
        <v>-6.0313139719377231</v>
      </c>
      <c r="E1482" s="82" t="s">
        <v>2690</v>
      </c>
      <c r="F1482" s="85" t="s">
        <v>2691</v>
      </c>
    </row>
    <row r="1483" spans="1:6">
      <c r="A1483" s="83"/>
      <c r="B1483" s="80" t="s">
        <v>7023</v>
      </c>
      <c r="C1483" s="84">
        <v>1.50855991917E-2</v>
      </c>
      <c r="D1483" s="84">
        <f t="shared" si="23"/>
        <v>-6.0506841890987841</v>
      </c>
      <c r="E1483" s="82" t="s">
        <v>1220</v>
      </c>
      <c r="F1483" s="85" t="s">
        <v>1221</v>
      </c>
    </row>
    <row r="1484" spans="1:6">
      <c r="A1484" s="83"/>
      <c r="B1484" s="80" t="s">
        <v>9690</v>
      </c>
      <c r="C1484" s="84">
        <v>1.4560888600699999E-2</v>
      </c>
      <c r="D1484" s="84">
        <f t="shared" si="23"/>
        <v>-6.1017577888600236</v>
      </c>
      <c r="E1484" s="82" t="s">
        <v>9085</v>
      </c>
      <c r="F1484" s="85" t="s">
        <v>9086</v>
      </c>
    </row>
    <row r="1485" spans="1:6">
      <c r="A1485" s="83"/>
      <c r="B1485" s="80" t="s">
        <v>7389</v>
      </c>
      <c r="C1485" s="84">
        <v>1.3555769768100001E-2</v>
      </c>
      <c r="D1485" s="84">
        <f t="shared" si="23"/>
        <v>-6.2049491504398429</v>
      </c>
      <c r="E1485" s="82" t="s">
        <v>7390</v>
      </c>
      <c r="F1485" s="85" t="s">
        <v>7391</v>
      </c>
    </row>
    <row r="1486" spans="1:6">
      <c r="A1486" s="83"/>
      <c r="B1486" s="80" t="s">
        <v>7476</v>
      </c>
      <c r="C1486" s="84">
        <v>1.34455990534E-2</v>
      </c>
      <c r="D1486" s="84">
        <f t="shared" si="23"/>
        <v>-6.2167221554924446</v>
      </c>
      <c r="E1486" s="82" t="s">
        <v>7477</v>
      </c>
      <c r="F1486" s="85" t="s">
        <v>7478</v>
      </c>
    </row>
    <row r="1487" spans="1:6">
      <c r="A1487" s="83"/>
      <c r="B1487" s="80" t="s">
        <v>9691</v>
      </c>
      <c r="C1487" s="84">
        <v>1.14352919413E-2</v>
      </c>
      <c r="D1487" s="84">
        <f t="shared" si="23"/>
        <v>-6.450362991765469</v>
      </c>
      <c r="E1487" s="82"/>
      <c r="F1487" s="85"/>
    </row>
    <row r="1488" spans="1:6">
      <c r="A1488" s="83"/>
      <c r="B1488" s="80" t="s">
        <v>7424</v>
      </c>
      <c r="C1488" s="84">
        <v>1.13555310145E-2</v>
      </c>
      <c r="D1488" s="84">
        <f t="shared" si="23"/>
        <v>-6.4604610179374742</v>
      </c>
      <c r="E1488" s="82" t="s">
        <v>488</v>
      </c>
      <c r="F1488" s="85" t="s">
        <v>489</v>
      </c>
    </row>
    <row r="1489" spans="1:6">
      <c r="A1489" s="83"/>
      <c r="B1489" s="80" t="s">
        <v>9692</v>
      </c>
      <c r="C1489" s="84">
        <v>1.1325759017299999E-2</v>
      </c>
      <c r="D1489" s="84">
        <f t="shared" si="23"/>
        <v>-6.4642484513088601</v>
      </c>
      <c r="E1489" s="82" t="s">
        <v>8478</v>
      </c>
      <c r="F1489" s="85" t="s">
        <v>8479</v>
      </c>
    </row>
    <row r="1490" spans="1:6">
      <c r="A1490" s="83"/>
      <c r="B1490" s="80" t="s">
        <v>3021</v>
      </c>
      <c r="C1490" s="84">
        <v>1.1222338806500001E-2</v>
      </c>
      <c r="D1490" s="84">
        <f t="shared" si="23"/>
        <v>-6.477482815707341</v>
      </c>
      <c r="E1490" s="82" t="s">
        <v>3022</v>
      </c>
      <c r="F1490" s="85" t="s">
        <v>3023</v>
      </c>
    </row>
    <row r="1491" spans="1:6">
      <c r="A1491" s="83"/>
      <c r="B1491" s="80" t="s">
        <v>9693</v>
      </c>
      <c r="C1491" s="84">
        <v>1.05036693208E-2</v>
      </c>
      <c r="D1491" s="84">
        <f t="shared" si="23"/>
        <v>-6.5729627870100673</v>
      </c>
      <c r="E1491" s="82" t="s">
        <v>6665</v>
      </c>
      <c r="F1491" s="85" t="s">
        <v>6666</v>
      </c>
    </row>
    <row r="1492" spans="1:6">
      <c r="A1492" s="83"/>
      <c r="B1492" s="80" t="s">
        <v>2791</v>
      </c>
      <c r="C1492" s="84">
        <v>1.0095801838100001E-2</v>
      </c>
      <c r="D1492" s="84">
        <f t="shared" si="23"/>
        <v>-6.6301006914965495</v>
      </c>
      <c r="E1492" s="82" t="s">
        <v>2792</v>
      </c>
      <c r="F1492" s="85" t="s">
        <v>2793</v>
      </c>
    </row>
    <row r="1493" spans="1:6">
      <c r="A1493" s="83"/>
      <c r="B1493" s="80" t="s">
        <v>9694</v>
      </c>
      <c r="C1493" s="84">
        <v>9.2129947037499996E-3</v>
      </c>
      <c r="D1493" s="84">
        <f t="shared" si="23"/>
        <v>-6.7621141009852037</v>
      </c>
      <c r="E1493" s="30" t="s">
        <v>6421</v>
      </c>
      <c r="F1493" s="34" t="s">
        <v>6422</v>
      </c>
    </row>
    <row r="1494" spans="1:6">
      <c r="A1494" s="83"/>
      <c r="B1494" s="80" t="s">
        <v>9695</v>
      </c>
      <c r="C1494" s="84">
        <v>6.8615096344899996E-3</v>
      </c>
      <c r="D1494" s="84">
        <f t="shared" si="23"/>
        <v>-7.1872582589076126</v>
      </c>
      <c r="E1494" s="82" t="s">
        <v>7245</v>
      </c>
      <c r="F1494" s="85" t="s">
        <v>7246</v>
      </c>
    </row>
  </sheetData>
  <hyperlinks>
    <hyperlink ref="E65" r:id="rId1" display="http://www.uniprot.org/uniprot/M5WS10"/>
    <hyperlink ref="E80" r:id="rId2" display="http://www.uniprot.org/uniprot/A0A151RE46"/>
    <hyperlink ref="E98" r:id="rId3" display="http://www.uniprot.org/uniprot/A0A059CTN6"/>
    <hyperlink ref="E169" r:id="rId4" display="http://www.uniprot.org/uniprot/A0A151RNG8"/>
    <hyperlink ref="E186" r:id="rId5" display="http://www.uniprot.org/uniprot/I1M332"/>
    <hyperlink ref="E194" r:id="rId6" display="http://www.uniprot.org/uniprot/M0XM41"/>
    <hyperlink ref="E224" r:id="rId7" display="http://www.uniprot.org/uniprot/A0A151SEN3"/>
    <hyperlink ref="E252" r:id="rId8" display="http://www.uniprot.org/uniprot/A0A151SJX7"/>
    <hyperlink ref="E267" r:id="rId9" display="http://www.uniprot.org/uniprot/I1LIN2"/>
    <hyperlink ref="E287" r:id="rId10" display="http://www.uniprot.org/uniprot/A0A151QWC6"/>
    <hyperlink ref="E297" r:id="rId11" display="http://www.uniprot.org/uniprot/I1KND7"/>
    <hyperlink ref="E416" r:id="rId12" display="http://www.uniprot.org/uniprot/A0A151T0I5"/>
    <hyperlink ref="E419" r:id="rId13" display="http://www.uniprot.org/uniprot/V7BAZ9"/>
    <hyperlink ref="E428" r:id="rId14" display="http://www.uniprot.org/uniprot/Q2HV09"/>
    <hyperlink ref="E439" r:id="rId15" display="http://www.uniprot.org/uniprot/D7SMF8"/>
    <hyperlink ref="E450" r:id="rId16" display="http://www.uniprot.org/uniprot/I1LEF9"/>
    <hyperlink ref="E517" r:id="rId17" display="http://www.uniprot.org/uniprot/A0A151QR33"/>
    <hyperlink ref="E522" r:id="rId18" display="http://www.uniprot.org/uniprot/V7CKE8"/>
    <hyperlink ref="E534" r:id="rId19" display="http://www.uniprot.org/uniprot/I1NCL7"/>
    <hyperlink ref="E550" r:id="rId20" display="http://www.uniprot.org/uniprot/A0A151R218"/>
    <hyperlink ref="E568" r:id="rId21" display="http://www.uniprot.org/uniprot/G7I595"/>
    <hyperlink ref="E592" r:id="rId22" display="http://www.uniprot.org/uniprot/I1LRR2"/>
    <hyperlink ref="E603" r:id="rId23" display="http://www.uniprot.org/uniprot/G7I595"/>
    <hyperlink ref="E617" r:id="rId24" display="http://www.uniprot.org/uniprot/F6GV04"/>
    <hyperlink ref="E649" r:id="rId25" display="http://www.uniprot.org/uniprot/G7JCR3"/>
    <hyperlink ref="E681" r:id="rId26" display="http://www.uniprot.org/uniprot/B9HH77"/>
    <hyperlink ref="E689" r:id="rId27" display="http://www.uniprot.org/uniprot/Q9XHP4"/>
    <hyperlink ref="E725" r:id="rId28" display="http://www.uniprot.org/uniprot/A0A151R9J6"/>
    <hyperlink ref="E735" r:id="rId29" display="http://www.uniprot.org/uniprot/A0A0R0K9R9"/>
    <hyperlink ref="E756" r:id="rId30" display="http://www.uniprot.org/uniprot/Q38JC8"/>
    <hyperlink ref="E763" r:id="rId31" display="http://www.uniprot.org/uniprot/A0A0D2ZVE2"/>
    <hyperlink ref="E825" r:id="rId32" display="http://www.uniprot.org/uniprot/A0A151SKJ0"/>
    <hyperlink ref="E867" r:id="rId33" display="http://www.uniprot.org/uniprot/K7N4L6"/>
    <hyperlink ref="E878" r:id="rId34" display="http://www.uniprot.org/uniprot/A0A0S3RV01"/>
    <hyperlink ref="E886" r:id="rId35" display="http://www.uniprot.org/uniprot/A0A0B2NXZ3"/>
    <hyperlink ref="E888" r:id="rId36" display="http://www.uniprot.org/uniprot/A0A076KWH5"/>
    <hyperlink ref="E895" r:id="rId37" display="http://www.uniprot.org/uniprot/I1K701"/>
    <hyperlink ref="E918" r:id="rId38" display="http://www.uniprot.org/uniprot/A0A0R0I3W0"/>
    <hyperlink ref="E930" r:id="rId39" display="http://www.uniprot.org/uniprot/I1M7E7"/>
    <hyperlink ref="E965" r:id="rId40" display="http://www.uniprot.org/uniprot/G7L452"/>
    <hyperlink ref="E997" r:id="rId41" display="http://www.uniprot.org/uniprot/A0A0B2SPY1"/>
    <hyperlink ref="E1015" r:id="rId42" display="http://www.uniprot.org/uniprot/K7KHU9"/>
    <hyperlink ref="E1036" r:id="rId43" display="http://www.uniprot.org/uniprot/A0A151R7E6"/>
    <hyperlink ref="E1040" r:id="rId44" display="http://www.uniprot.org/uniprot/A0A072TH41"/>
    <hyperlink ref="E1044" r:id="rId45" display="http://www.uniprot.org/uniprot/G7L452"/>
    <hyperlink ref="E1063" r:id="rId46" display="http://www.uniprot.org/uniprot/K7N4L6"/>
    <hyperlink ref="E1065" r:id="rId47" display="http://www.uniprot.org/uniprot/V7CID4"/>
    <hyperlink ref="E1081" r:id="rId48" display="http://www.uniprot.org/uniprot/A0A0B2QMZ8"/>
    <hyperlink ref="E1117" r:id="rId49" display="http://www.uniprot.org/uniprot/C6T784"/>
    <hyperlink ref="E1186" r:id="rId50" display="http://www.uniprot.org/uniprot/A0A0B2PZM8"/>
    <hyperlink ref="E1233" r:id="rId51" display="http://www.uniprot.org/uniprot/A0A0B2PH87"/>
    <hyperlink ref="E1238" r:id="rId52" display="http://www.uniprot.org/uniprot/M4DZD0"/>
    <hyperlink ref="E1313" r:id="rId53" display="http://www.uniprot.org/uniprot/A0A0B2SQ15"/>
    <hyperlink ref="E1424" r:id="rId54" display="http://www.uniprot.org/uniprot/A0A072VGM2"/>
    <hyperlink ref="E1493" r:id="rId55" display="http://www.uniprot.org/uniprot/A2Q6D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3304DEAE09B24DA68D64CBB702879E" ma:contentTypeVersion="7" ma:contentTypeDescription="Create a new document." ma:contentTypeScope="" ma:versionID="56f4917bd8fe5572caa8ce3e64525f08">
  <xsd:schema xmlns:xsd="http://www.w3.org/2001/XMLSchema" xmlns:p="http://schemas.microsoft.com/office/2006/metadata/properties" xmlns:ns2="28de4f29-e3d9-478e-b05a-16a8ff0eb393" targetNamespace="http://schemas.microsoft.com/office/2006/metadata/properties" ma:root="true" ma:fieldsID="90fc53ae50983f9ac236714ed868e368" ns2:_="">
    <xsd:import namespace="28de4f29-e3d9-478e-b05a-16a8ff0eb393"/>
    <xsd:element name="properties">
      <xsd:complexType>
        <xsd:sequence>
          <xsd:element name="documentManagement">
            <xsd:complexType>
              <xsd:all>
                <xsd:element ref="ns2:DocumentType" minOccurs="0"/>
                <xsd:element ref="ns2:FileFormat" minOccurs="0"/>
                <xsd:element ref="ns2:DocumentId" minOccurs="0"/>
                <xsd:element ref="ns2:TitleName" minOccurs="0"/>
                <xsd:element ref="ns2:StageName" minOccurs="0"/>
                <xsd:element ref="ns2:IsDeleted" minOccurs="0"/>
                <xsd:element ref="ns2:Checked_x0020_Out_x0020_To" minOccurs="0"/>
              </xsd:all>
            </xsd:complexType>
          </xsd:element>
        </xsd:sequence>
      </xsd:complexType>
    </xsd:element>
  </xsd:schema>
  <xsd:schema xmlns:xsd="http://www.w3.org/2001/XMLSchema" xmlns:dms="http://schemas.microsoft.com/office/2006/documentManagement/types" targetNamespace="28de4f29-e3d9-478e-b05a-16a8ff0eb393" elementFormDefault="qualified">
    <xsd:import namespace="http://schemas.microsoft.com/office/2006/documentManagement/types"/>
    <xsd:element name="DocumentType" ma:index="8" nillable="true" ma:displayName="DocumentType" ma:internalName="DocumentType">
      <xsd:simpleType>
        <xsd:restriction base="dms:Text"/>
      </xsd:simpleType>
    </xsd:element>
    <xsd:element name="FileFormat" ma:index="9" nillable="true" ma:displayName="FileFormat" ma:internalName="FileFormat">
      <xsd:simpleType>
        <xsd:restriction base="dms:Text"/>
      </xsd:simpleType>
    </xsd:element>
    <xsd:element name="DocumentId" ma:index="10" nillable="true" ma:displayName="DocumentId" ma:internalName="DocumentId">
      <xsd:simpleType>
        <xsd:restriction base="dms:Text"/>
      </xsd:simpleType>
    </xsd:element>
    <xsd:element name="TitleName" ma:index="11" nillable="true" ma:displayName="TitleName" ma:internalName="TitleName">
      <xsd:simpleType>
        <xsd:restriction base="dms:Text"/>
      </xsd:simpleType>
    </xsd:element>
    <xsd:element name="StageName" ma:index="12" nillable="true" ma:displayName="StageName" ma:internalName="StageName">
      <xsd:simpleType>
        <xsd:restriction base="dms:Text"/>
      </xsd:simpleType>
    </xsd:element>
    <xsd:element name="IsDeleted" ma:index="13" nillable="true" ma:displayName="IsDeleted" ma:default="0" ma:internalName="IsDeleted">
      <xsd:simpleType>
        <xsd:restriction base="dms:Boolean"/>
      </xsd:simpleType>
    </xsd:element>
    <xsd:element name="Checked_x0020_Out_x0020_To" ma:index="14" nillable="true" ma:displayName="Checked Out To" ma:list="UserInfo" ma:internalName="Checked_x0020_Out_x0020_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DocumentId xmlns="28de4f29-e3d9-478e-b05a-16a8ff0eb393">Data Sheet 1.XLSX</DocumentId>
    <StageName xmlns="28de4f29-e3d9-478e-b05a-16a8ff0eb393" xsi:nil="true"/>
    <IsDeleted xmlns="28de4f29-e3d9-478e-b05a-16a8ff0eb393">false</IsDeleted>
    <FileFormat xmlns="28de4f29-e3d9-478e-b05a-16a8ff0eb393">XLSX</FileFormat>
    <TitleName xmlns="28de4f29-e3d9-478e-b05a-16a8ff0eb393">Data Sheet 1.XLSX</TitleName>
    <DocumentType xmlns="28de4f29-e3d9-478e-b05a-16a8ff0eb393">Data Sheet</DocumentType>
    <Checked_x0020_Out_x0020_To xmlns="28de4f29-e3d9-478e-b05a-16a8ff0eb393">
      <UserInfo>
        <DisplayName/>
        <AccountId xsi:nil="true"/>
        <AccountType/>
      </UserInfo>
    </Checked_x0020_Out_x0020_T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35C9F-6109-4302-AD0C-550B1372337A}"/>
</file>

<file path=customXml/itemProps2.xml><?xml version="1.0" encoding="utf-8"?>
<ds:datastoreItem xmlns:ds="http://schemas.openxmlformats.org/officeDocument/2006/customXml" ds:itemID="{A2B5CA0E-4B1B-4FA3-A576-8C33041FEE68}"/>
</file>

<file path=customXml/itemProps3.xml><?xml version="1.0" encoding="utf-8"?>
<ds:datastoreItem xmlns:ds="http://schemas.openxmlformats.org/officeDocument/2006/customXml" ds:itemID="{B5980DE2-0181-4715-A9E7-BFEE44F6D6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Table S1</vt:lpstr>
      <vt:lpstr>Table S2, S3 </vt:lpstr>
      <vt:lpstr>Table S4</vt:lpstr>
      <vt:lpstr>Table S5</vt:lpstr>
      <vt:lpstr>Table S6</vt:lpstr>
      <vt:lpstr>Table S7</vt:lpstr>
      <vt:lpstr>Table S8</vt:lpstr>
      <vt:lpstr>Table S9</vt:lpstr>
      <vt:lpstr>Table S10</vt:lpstr>
      <vt:lpstr> Table S11</vt:lpstr>
      <vt:lpstr>Table S12</vt:lpstr>
      <vt:lpstr>Table S13</vt:lpstr>
      <vt:lpstr>Table S14</vt:lpstr>
      <vt:lpstr>'Table S2, S3 '!_GoBack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2017-03-14T09:08:01Z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0x0101006F3304DEAE09B24DA68D64CBB702879E</vt:lpwstr>
  </property>
</Properties>
</file>