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Picornavirales" sheetId="1" r:id="rId1"/>
    <sheet name="Tymovirales" sheetId="2" r:id="rId2"/>
    <sheet name="Parvoviridae" sheetId="3" r:id="rId3"/>
    <sheet name="Sobemo-like viruses" sheetId="4" r:id="rId4"/>
    <sheet name="Nege-like viruses" sheetId="5" r:id="rId5"/>
    <sheet name="Toti-like viruses" sheetId="6" r:id="rId6"/>
    <sheet name="Baculoviridae+Nudiviridae" sheetId="7" r:id="rId7"/>
  </sheets>
  <calcPr calcId="152511"/>
</workbook>
</file>

<file path=xl/calcChain.xml><?xml version="1.0" encoding="utf-8"?>
<calcChain xmlns="http://schemas.openxmlformats.org/spreadsheetml/2006/main">
  <c r="K20" i="6" l="1"/>
  <c r="K14" i="6"/>
  <c r="K13" i="6"/>
  <c r="K12" i="6"/>
  <c r="K33" i="4" l="1"/>
  <c r="K32" i="4"/>
</calcChain>
</file>

<file path=xl/sharedStrings.xml><?xml version="1.0" encoding="utf-8"?>
<sst xmlns="http://schemas.openxmlformats.org/spreadsheetml/2006/main" count="1618" uniqueCount="1117">
  <si>
    <t>Order</t>
  </si>
  <si>
    <t>Family</t>
  </si>
  <si>
    <t>Subfamily</t>
  </si>
  <si>
    <t>Genus</t>
  </si>
  <si>
    <t>Species</t>
  </si>
  <si>
    <t>Type?</t>
  </si>
  <si>
    <t>Strain</t>
  </si>
  <si>
    <t>Acronym</t>
  </si>
  <si>
    <t>Taxid</t>
  </si>
  <si>
    <t>Genome</t>
  </si>
  <si>
    <t>G.len</t>
  </si>
  <si>
    <t>PMID</t>
  </si>
  <si>
    <t>NS polyprotein</t>
  </si>
  <si>
    <t>Blastp%</t>
  </si>
  <si>
    <t>Picornavirales</t>
  </si>
  <si>
    <t>Dicistroviridae</t>
  </si>
  <si>
    <t>-</t>
  </si>
  <si>
    <t>Aparavirus</t>
  </si>
  <si>
    <t>Acute bee paralysis virus</t>
  </si>
  <si>
    <t>yes</t>
  </si>
  <si>
    <t>genomic</t>
  </si>
  <si>
    <t>ABPV</t>
  </si>
  <si>
    <t>NC_002548.1</t>
  </si>
  <si>
    <t>NP_066241.1</t>
  </si>
  <si>
    <t>Israeli acute paralysis virus</t>
  </si>
  <si>
    <t>no</t>
  </si>
  <si>
    <t>IAPV</t>
  </si>
  <si>
    <t>NC_009025.1</t>
  </si>
  <si>
    <t>YP_001040002.1</t>
  </si>
  <si>
    <t>Kashmir bee virus</t>
  </si>
  <si>
    <t>KBV</t>
  </si>
  <si>
    <t>NC_004807.1</t>
  </si>
  <si>
    <t>NP_851403.1</t>
  </si>
  <si>
    <t>Solenopsis invicta virus-1</t>
  </si>
  <si>
    <t>SINV1</t>
  </si>
  <si>
    <t>NC_006559.1</t>
  </si>
  <si>
    <t>YP_164440.1</t>
  </si>
  <si>
    <t>Cripavirus</t>
  </si>
  <si>
    <t>Aphid lethal paralysis virus</t>
  </si>
  <si>
    <t>ALPV</t>
  </si>
  <si>
    <t>NC_004365.1</t>
  </si>
  <si>
    <t>NP_733845.1</t>
  </si>
  <si>
    <t>Cricket paralysis virus</t>
  </si>
  <si>
    <t>CrPV</t>
  </si>
  <si>
    <t>NC_003924.1</t>
  </si>
  <si>
    <t>NP_647481.1</t>
  </si>
  <si>
    <t>Drosophila C virus</t>
  </si>
  <si>
    <t>DCV</t>
  </si>
  <si>
    <t>NC_001834.1</t>
  </si>
  <si>
    <t>NP_044945.1</t>
  </si>
  <si>
    <t>Triatovirus</t>
  </si>
  <si>
    <t>Black queen cell virus</t>
  </si>
  <si>
    <t>BQCV</t>
  </si>
  <si>
    <t>NC_003784.1</t>
  </si>
  <si>
    <t>NP_620564.1</t>
  </si>
  <si>
    <t>Himetobi P virus</t>
  </si>
  <si>
    <t>HiPV</t>
  </si>
  <si>
    <t>NC_003782.1</t>
  </si>
  <si>
    <t>NP_620560.1</t>
  </si>
  <si>
    <t>Triatoma virus</t>
  </si>
  <si>
    <t>TrV</t>
  </si>
  <si>
    <t>NC_003783.1</t>
  </si>
  <si>
    <t>NP_620562.1</t>
  </si>
  <si>
    <t>Iflaviridae</t>
  </si>
  <si>
    <t>Iflavirus</t>
  </si>
  <si>
    <t>Deformed wing virus</t>
  </si>
  <si>
    <t>DWV</t>
  </si>
  <si>
    <t>NC_004830.2</t>
  </si>
  <si>
    <t>NP_853560.2</t>
  </si>
  <si>
    <t>Dinocampus coccinellae paralysis virus</t>
  </si>
  <si>
    <t>DcPV</t>
  </si>
  <si>
    <t>NC_025835.1</t>
  </si>
  <si>
    <t>YP_009111311.1</t>
  </si>
  <si>
    <t>Infectious flacherie virus</t>
  </si>
  <si>
    <t>IFV</t>
  </si>
  <si>
    <t>NC_003781.1</t>
  </si>
  <si>
    <t>NP_620559.1</t>
  </si>
  <si>
    <t>Sacbrood virus</t>
  </si>
  <si>
    <t>SBV</t>
  </si>
  <si>
    <t>NC_002066.1</t>
  </si>
  <si>
    <t>NP_049374.1</t>
  </si>
  <si>
    <t>Slow bee paralysis virus</t>
  </si>
  <si>
    <t>SBPV</t>
  </si>
  <si>
    <t>NC_014137.1</t>
  </si>
  <si>
    <t>YP_003622540.1</t>
  </si>
  <si>
    <t>Varroa destructor virus-1</t>
  </si>
  <si>
    <t>VDV1</t>
  </si>
  <si>
    <t>NC_006494.1</t>
  </si>
  <si>
    <t>YP_145791.1</t>
  </si>
  <si>
    <t>Marnaviridae</t>
  </si>
  <si>
    <t>Marnavirus</t>
  </si>
  <si>
    <t>Heterosigma akashiwo RNA virus</t>
  </si>
  <si>
    <t>HaRNAV</t>
  </si>
  <si>
    <t>NC_005281.1</t>
  </si>
  <si>
    <t>NP_944776.1</t>
  </si>
  <si>
    <t>Picornaviridae</t>
  </si>
  <si>
    <t>Ampivirus</t>
  </si>
  <si>
    <t>Amivirus A</t>
  </si>
  <si>
    <t>Amivirus A1</t>
  </si>
  <si>
    <t>AVA1</t>
  </si>
  <si>
    <t>NC_027214.1</t>
  </si>
  <si>
    <t>YP_009143521.1</t>
  </si>
  <si>
    <t>Enterovirus</t>
  </si>
  <si>
    <t>Enterovirus C</t>
  </si>
  <si>
    <t>Human enterovirus C</t>
  </si>
  <si>
    <t>EV-C</t>
  </si>
  <si>
    <t>NC_002058.3</t>
  </si>
  <si>
    <t>many</t>
  </si>
  <si>
    <t>NP_041277.1</t>
  </si>
  <si>
    <t>Mosavirus</t>
  </si>
  <si>
    <t>Mosavirus A</t>
  </si>
  <si>
    <t>genome</t>
  </si>
  <si>
    <t>MVA</t>
  </si>
  <si>
    <t>NC_023987.1</t>
  </si>
  <si>
    <t>YP_009026384.1</t>
  </si>
  <si>
    <t>Torchivirus</t>
  </si>
  <si>
    <t>Torchivirus A</t>
  </si>
  <si>
    <t>Tortoise picornavirus</t>
  </si>
  <si>
    <t>ToPV</t>
  </si>
  <si>
    <t>NC_025890.1</t>
  </si>
  <si>
    <t>YP_009111338.1</t>
  </si>
  <si>
    <t>Secoviridae</t>
  </si>
  <si>
    <t>Comovirinae</t>
  </si>
  <si>
    <t>Comovirus</t>
  </si>
  <si>
    <t>Cowpea mosaic virus</t>
  </si>
  <si>
    <t>CPMV</t>
  </si>
  <si>
    <t>NC_003549.1</t>
  </si>
  <si>
    <t>NP_613283.1</t>
  </si>
  <si>
    <t>segmented</t>
  </si>
  <si>
    <t>Fabavirus</t>
  </si>
  <si>
    <t>Broad bean wilt virus 1</t>
  </si>
  <si>
    <t>BBWV1</t>
  </si>
  <si>
    <t>NC_005289.1</t>
  </si>
  <si>
    <t>NP_945134.1</t>
  </si>
  <si>
    <t>Prune virus F</t>
  </si>
  <si>
    <t>PVF</t>
  </si>
  <si>
    <t>KX269868.1</t>
  </si>
  <si>
    <t>ANH71250.1</t>
  </si>
  <si>
    <t>Nepovirus</t>
  </si>
  <si>
    <t>Tobacco ringspot virus</t>
  </si>
  <si>
    <t>TRSV</t>
  </si>
  <si>
    <t>NC_005097.1</t>
  </si>
  <si>
    <t>NP_919040.1</t>
  </si>
  <si>
    <t>Cherry leaf roll virus</t>
  </si>
  <si>
    <t>CLRV</t>
  </si>
  <si>
    <t>NC_015414.1</t>
  </si>
  <si>
    <t>YP_004382746.1</t>
  </si>
  <si>
    <t>Arabis mosaic virus</t>
  </si>
  <si>
    <t>AMV</t>
  </si>
  <si>
    <t>NC_006057.1</t>
  </si>
  <si>
    <t>YP_053925.1</t>
  </si>
  <si>
    <t>Cheravirus</t>
  </si>
  <si>
    <t>Cherry rasp leaf virus</t>
  </si>
  <si>
    <t>CRLV</t>
  </si>
  <si>
    <t>NC_006271.1</t>
  </si>
  <si>
    <t>YP_081444.1</t>
  </si>
  <si>
    <t>Sadwavirus</t>
  </si>
  <si>
    <t>Satsuma dwarf virus</t>
  </si>
  <si>
    <t>SDV</t>
  </si>
  <si>
    <t>NC_003785.2</t>
  </si>
  <si>
    <t>NP_734025.1</t>
  </si>
  <si>
    <t>Sequivirus</t>
  </si>
  <si>
    <t>Parsnip yellow fleck virus</t>
  </si>
  <si>
    <t>PYFV</t>
  </si>
  <si>
    <t>NC_003628.1</t>
  </si>
  <si>
    <t>NP_734447.1</t>
  </si>
  <si>
    <t>unsegmented</t>
  </si>
  <si>
    <t>Torradovirus</t>
  </si>
  <si>
    <t>Tomato torrado virus</t>
  </si>
  <si>
    <t>ToTV</t>
  </si>
  <si>
    <t>NC_009013.1</t>
  </si>
  <si>
    <t>YP_001039627.1</t>
  </si>
  <si>
    <t>Waikavirus</t>
  </si>
  <si>
    <t>Rice tungro spherical virus</t>
  </si>
  <si>
    <t>RTSV</t>
  </si>
  <si>
    <t>NC_001632.1</t>
  </si>
  <si>
    <t>NP_042507.1</t>
  </si>
  <si>
    <t>Unassigned</t>
  </si>
  <si>
    <t>Strawberry latent ringspot virus</t>
  </si>
  <si>
    <t>SLRSV</t>
  </si>
  <si>
    <t>NC_006964.1</t>
  </si>
  <si>
    <t>YP_227373.1</t>
  </si>
  <si>
    <t>Bacillarnavirus</t>
  </si>
  <si>
    <t>Rhizosolenia setigera RNA virus 01</t>
  </si>
  <si>
    <t>RsRNAV</t>
  </si>
  <si>
    <t>NC_018613.1</t>
  </si>
  <si>
    <t>YP_006732323.1</t>
  </si>
  <si>
    <t>Labyrnavirus</t>
  </si>
  <si>
    <t>Aurantiochytrium single-stranded RNA virus 01</t>
  </si>
  <si>
    <t>AuRNAV</t>
  </si>
  <si>
    <t>NC_007522.1</t>
  </si>
  <si>
    <t>YP_392465.1</t>
  </si>
  <si>
    <t>RdRP ORF</t>
  </si>
  <si>
    <t>Tymovirales</t>
  </si>
  <si>
    <t>Alphaflexiviridae</t>
  </si>
  <si>
    <t>Allexivirus</t>
  </si>
  <si>
    <t>Shallot virus X</t>
  </si>
  <si>
    <t>ShVX</t>
  </si>
  <si>
    <t>NC_003795.1</t>
  </si>
  <si>
    <t>NP_620648.1</t>
  </si>
  <si>
    <t>Botrexvirus</t>
  </si>
  <si>
    <t>Botrytis virus X</t>
  </si>
  <si>
    <t>BVX</t>
  </si>
  <si>
    <t>NC_005132.1</t>
  </si>
  <si>
    <t>NP_932306.1</t>
  </si>
  <si>
    <t>Lolavirus</t>
  </si>
  <si>
    <t>Lolium latent virus</t>
  </si>
  <si>
    <t>LoLV</t>
  </si>
  <si>
    <t>NC_010434.1</t>
  </si>
  <si>
    <t>YP_001718499.1</t>
  </si>
  <si>
    <t>Mandarivirus</t>
  </si>
  <si>
    <t>Indian citrus ringspot virus</t>
  </si>
  <si>
    <t>ICRSV</t>
  </si>
  <si>
    <t>NC_003093.1</t>
  </si>
  <si>
    <t>NP_203553.1</t>
  </si>
  <si>
    <t>Platypuvirus</t>
  </si>
  <si>
    <t>Donkey orchid symptomless virus</t>
  </si>
  <si>
    <t>DOSV</t>
  </si>
  <si>
    <t>NC_022894.1</t>
  </si>
  <si>
    <t>YP_008828152.1</t>
  </si>
  <si>
    <t>Potexvirus</t>
  </si>
  <si>
    <t>Potato virus X</t>
  </si>
  <si>
    <t>PVX</t>
  </si>
  <si>
    <t>NC_011620.1</t>
  </si>
  <si>
    <t>YP_002332929.1</t>
  </si>
  <si>
    <t>Sclerodarnavirus</t>
  </si>
  <si>
    <t>Sclerotinia sclerotiorum debilitation-associated RNA virus</t>
  </si>
  <si>
    <t>SsDRV</t>
  </si>
  <si>
    <t>NC_007415.1</t>
  </si>
  <si>
    <t>YP_325662.1</t>
  </si>
  <si>
    <t>Betaflexiviridae</t>
  </si>
  <si>
    <t>Quinvirinae</t>
  </si>
  <si>
    <t>Carlavirus</t>
  </si>
  <si>
    <t>Aconitum latent virus</t>
  </si>
  <si>
    <t>ALV</t>
  </si>
  <si>
    <t>NC_002795.1</t>
  </si>
  <si>
    <t>NP_116487.1</t>
  </si>
  <si>
    <t>Foveavirus</t>
  </si>
  <si>
    <t>Apple stem pitting virus</t>
  </si>
  <si>
    <t>ASPV</t>
  </si>
  <si>
    <t>NC_003462.2</t>
  </si>
  <si>
    <t>NP_604464.1</t>
  </si>
  <si>
    <t>Robigovirus</t>
  </si>
  <si>
    <t>Cherry rusty mottle associated virus</t>
  </si>
  <si>
    <t>CRMaV</t>
  </si>
  <si>
    <t>NC_020996.1</t>
  </si>
  <si>
    <t>YP_007761581.1</t>
  </si>
  <si>
    <t>Trivirinae</t>
  </si>
  <si>
    <t>Capillovirus</t>
  </si>
  <si>
    <t>Apple stem grooving virus</t>
  </si>
  <si>
    <t>ASGV</t>
  </si>
  <si>
    <t>NC_001749.2</t>
  </si>
  <si>
    <t>NP_044335.1</t>
  </si>
  <si>
    <t>Cherry virus A</t>
  </si>
  <si>
    <t>CVA</t>
  </si>
  <si>
    <t>NC_003689.1</t>
  </si>
  <si>
    <t>NP_620106.1</t>
  </si>
  <si>
    <t>Chordovirus</t>
  </si>
  <si>
    <t>Carrot Ch virus 1</t>
  </si>
  <si>
    <t>CChV1</t>
  </si>
  <si>
    <t>NC_025469.1</t>
  </si>
  <si>
    <t>YP_009103999.1</t>
  </si>
  <si>
    <t>Citrivirus</t>
  </si>
  <si>
    <t>Citrus leaf blotch virus</t>
  </si>
  <si>
    <t>CLBV</t>
  </si>
  <si>
    <t>NC_003877.1</t>
  </si>
  <si>
    <t>NP_624333.1</t>
  </si>
  <si>
    <t>Divavirus</t>
  </si>
  <si>
    <t>Diuris virus A</t>
  </si>
  <si>
    <t>DVA</t>
  </si>
  <si>
    <t>NC_019029.1</t>
  </si>
  <si>
    <t>YP_006905850.1</t>
  </si>
  <si>
    <t>Prunevirus</t>
  </si>
  <si>
    <t>Apricot vein clearing associated virus</t>
  </si>
  <si>
    <t>Tas3</t>
  </si>
  <si>
    <t>AVCaV</t>
  </si>
  <si>
    <t>NC_023295.1</t>
  </si>
  <si>
    <t>YP_008997790.1</t>
  </si>
  <si>
    <t>Tepovirus</t>
  </si>
  <si>
    <t>Potato virus T</t>
  </si>
  <si>
    <t>PVT</t>
  </si>
  <si>
    <t>NC_011062.1</t>
  </si>
  <si>
    <t>YP_002019748.1</t>
  </si>
  <si>
    <t>Trichovirus</t>
  </si>
  <si>
    <t>Apple chlorotic leaf spot virus</t>
  </si>
  <si>
    <t>ACLSV</t>
  </si>
  <si>
    <t>NC_001409.1</t>
  </si>
  <si>
    <t>NP_040551.1</t>
  </si>
  <si>
    <t>Vitivirus</t>
  </si>
  <si>
    <t>Grapevine virus F</t>
  </si>
  <si>
    <t>GVF</t>
  </si>
  <si>
    <t>NC_018458.1</t>
  </si>
  <si>
    <t>YP_006590065.1</t>
  </si>
  <si>
    <t>Gammaflexiviridae</t>
  </si>
  <si>
    <t>Mycoflexivirus</t>
  </si>
  <si>
    <t>Botrytis virus F</t>
  </si>
  <si>
    <t>BVF</t>
  </si>
  <si>
    <t>NC_002604.1</t>
  </si>
  <si>
    <t>NP_068549.1</t>
  </si>
  <si>
    <t>Tymoviridae</t>
  </si>
  <si>
    <t>Maculavirus</t>
  </si>
  <si>
    <t>Grapevine fleck virus</t>
  </si>
  <si>
    <t>GFkV</t>
  </si>
  <si>
    <t>NC_003347.1</t>
  </si>
  <si>
    <t>NP_542612.1</t>
  </si>
  <si>
    <t>Bombyx mori Macula-like virus</t>
  </si>
  <si>
    <t>BmMLV</t>
  </si>
  <si>
    <t>NC_015524.1</t>
  </si>
  <si>
    <t>YP_004464930.1</t>
  </si>
  <si>
    <t>Culex originated Tymoviridae-like virus</t>
  </si>
  <si>
    <t>CuTLV</t>
  </si>
  <si>
    <t>NC_018703.1</t>
  </si>
  <si>
    <t>YP_006843893.1</t>
  </si>
  <si>
    <t>Marafivirus</t>
  </si>
  <si>
    <t>Maize rayado fino virus</t>
  </si>
  <si>
    <t>MRFV</t>
  </si>
  <si>
    <t>NC_002786.1</t>
  </si>
  <si>
    <t>NP_115454.1</t>
  </si>
  <si>
    <t>Tymovirus</t>
  </si>
  <si>
    <t>Turnip yellow mosaic virus</t>
  </si>
  <si>
    <t>TYMV</t>
  </si>
  <si>
    <t>NC_004063.1</t>
  </si>
  <si>
    <t>NP_663297.1</t>
  </si>
  <si>
    <t>Poinsettia mosaic virus</t>
  </si>
  <si>
    <t>PMV</t>
  </si>
  <si>
    <t>NC_002164.1</t>
  </si>
  <si>
    <t>NP_037647.1</t>
  </si>
  <si>
    <t>Bee Macula-like virus syn. VdMLV</t>
  </si>
  <si>
    <t>BeeMLV</t>
  </si>
  <si>
    <t>NC_027631.1</t>
  </si>
  <si>
    <t>YP_009160324.1</t>
  </si>
  <si>
    <t>Varroa Tymo-like virus</t>
  </si>
  <si>
    <t>VTLV</t>
  </si>
  <si>
    <t>NC_027619.1</t>
  </si>
  <si>
    <t>YP_009159826.1</t>
  </si>
  <si>
    <t>NSP1 ("NS1")</t>
  </si>
  <si>
    <t>SP ("VP1")</t>
  </si>
  <si>
    <t>Parvoviridae</t>
  </si>
  <si>
    <t>Densovirinae</t>
  </si>
  <si>
    <t>Ambidensovirus</t>
  </si>
  <si>
    <t>Asteroid ambidensovirus 1</t>
  </si>
  <si>
    <t>Sea star-associated densovirus</t>
  </si>
  <si>
    <t>SSaDNV</t>
  </si>
  <si>
    <t>KM052275.1</t>
  </si>
  <si>
    <t>AIQ82699.1</t>
  </si>
  <si>
    <t>AIQ82698.1</t>
  </si>
  <si>
    <t>Blattodean ambidensovirus 1</t>
  </si>
  <si>
    <t>Periplaneta fuliginosa densovirus</t>
  </si>
  <si>
    <t>PfDNV</t>
  </si>
  <si>
    <t>NC_000936.1</t>
  </si>
  <si>
    <t>NP_051020.1</t>
  </si>
  <si>
    <t>NP_051017.1</t>
  </si>
  <si>
    <t>Blattodean ambidensovirus 2</t>
  </si>
  <si>
    <t>Blattella germanica densovirus 1</t>
  </si>
  <si>
    <t>BgDNV</t>
  </si>
  <si>
    <t>NC_005041.2</t>
  </si>
  <si>
    <t>NP_874381.1</t>
  </si>
  <si>
    <t>AAO38886.2</t>
  </si>
  <si>
    <t>Decapod ambidensovirus 1</t>
  </si>
  <si>
    <t>Cherax quadricarinatus densovirus</t>
  </si>
  <si>
    <t>CqDNV</t>
  </si>
  <si>
    <t>NC_026943.1</t>
  </si>
  <si>
    <t>YP_009134732.1</t>
  </si>
  <si>
    <t>YP_009134734.1</t>
  </si>
  <si>
    <t>Dipteran ambidensovirus 1</t>
  </si>
  <si>
    <t>Culex pipiens densovirus</t>
  </si>
  <si>
    <t>CpDNV</t>
  </si>
  <si>
    <t>NC_012685.1</t>
  </si>
  <si>
    <t>YP_002887625.1</t>
  </si>
  <si>
    <t>YP_002887627.1</t>
  </si>
  <si>
    <t>Hemipteran ambidensovirus 1</t>
  </si>
  <si>
    <t>Planococcus citri densovirus</t>
  </si>
  <si>
    <t>PcDNV</t>
  </si>
  <si>
    <t>NC_004289.1</t>
  </si>
  <si>
    <t>NP_694843.1</t>
  </si>
  <si>
    <t>ARV85907.1</t>
  </si>
  <si>
    <t>Hemipteran ambidensovirus 2</t>
  </si>
  <si>
    <t>Dysaphis plantaginea densovirus</t>
  </si>
  <si>
    <t>DpDNV</t>
  </si>
  <si>
    <t>NC_034532.1</t>
  </si>
  <si>
    <t>YP_009362129.1</t>
  </si>
  <si>
    <t>YP_009362131.1</t>
  </si>
  <si>
    <t>Hemipteran ambidensovirus 3</t>
  </si>
  <si>
    <t>Myzus persicae nicotianae densovirus</t>
  </si>
  <si>
    <t>MpDNV</t>
  </si>
  <si>
    <t>NC_005040.1</t>
  </si>
  <si>
    <t>NP_874376.1</t>
  </si>
  <si>
    <t>24-36</t>
  </si>
  <si>
    <t>NP_874377.1</t>
  </si>
  <si>
    <t>Hymenopteran ambidensovirus 1</t>
  </si>
  <si>
    <t>Solenopsis invicta densovirus</t>
  </si>
  <si>
    <t>SiDNV</t>
  </si>
  <si>
    <t>NC_022748.1</t>
  </si>
  <si>
    <t>Valles2013</t>
  </si>
  <si>
    <t>YP_008766862.1</t>
  </si>
  <si>
    <t>YP_008766863.1</t>
  </si>
  <si>
    <t>Lepidopteran ambidensovirus 1</t>
  </si>
  <si>
    <t>Galleria mellonella densovirus</t>
  </si>
  <si>
    <t>GmDNV</t>
  </si>
  <si>
    <t>NC_004286.1</t>
  </si>
  <si>
    <t>NP_899650.1</t>
  </si>
  <si>
    <t>NP_694830.1</t>
  </si>
  <si>
    <t>Junonia coenia densovirus</t>
  </si>
  <si>
    <t>JcDNV</t>
  </si>
  <si>
    <t>NC_004284.1</t>
  </si>
  <si>
    <t>NP_694824.1</t>
  </si>
  <si>
    <t>NP_694823.1</t>
  </si>
  <si>
    <t>Orthopteran ambidensovirus 1</t>
  </si>
  <si>
    <t>Acheta domestica densovirus</t>
  </si>
  <si>
    <t>AdDNV</t>
  </si>
  <si>
    <t>NC_004290.1</t>
  </si>
  <si>
    <t>AGO32185.1</t>
  </si>
  <si>
    <t>AGO32187.1</t>
  </si>
  <si>
    <t>Brevidensovirus</t>
  </si>
  <si>
    <t>Dipteran brevidensovirus 1</t>
  </si>
  <si>
    <t>Aedes aegypti densovirus 2</t>
  </si>
  <si>
    <t>AeDNV-2</t>
  </si>
  <si>
    <t>NC_012636.1</t>
  </si>
  <si>
    <t>YP_002854229.1</t>
  </si>
  <si>
    <t>YP_002854231.1</t>
  </si>
  <si>
    <t>Dipteran brevidensovirus 2</t>
  </si>
  <si>
    <t>Aedes albopictus densovirus 2</t>
  </si>
  <si>
    <t>AaDNV-2</t>
  </si>
  <si>
    <t>NC_004285.1</t>
  </si>
  <si>
    <t>NP_694827.1</t>
  </si>
  <si>
    <t>NP_694829.3</t>
  </si>
  <si>
    <t>Hepandensovirus</t>
  </si>
  <si>
    <t>Decapod hepandensovirus 1</t>
  </si>
  <si>
    <t>Fenneropenaeus chinensis hepandensovirus</t>
  </si>
  <si>
    <t>FcHDNV</t>
  </si>
  <si>
    <t>NC_014357.1</t>
  </si>
  <si>
    <t>YP_003799994.1</t>
  </si>
  <si>
    <t>AEQ64893.1</t>
  </si>
  <si>
    <t>Iteradensovirus</t>
  </si>
  <si>
    <t>Lepidopteran iteradensovirus 1</t>
  </si>
  <si>
    <t>Bombyx mori densovirus 5</t>
  </si>
  <si>
    <t>BmDNV-5</t>
  </si>
  <si>
    <t>NC_004287.1</t>
  </si>
  <si>
    <t>NP_694834.1</t>
  </si>
  <si>
    <t>NP_694837.1</t>
  </si>
  <si>
    <t>Lepidopteran iteradensovirus 2</t>
  </si>
  <si>
    <t>Casphalia extranea densovirus</t>
  </si>
  <si>
    <t>CeDNV</t>
  </si>
  <si>
    <t>NC_004288.1</t>
  </si>
  <si>
    <t>NP_694838.1</t>
  </si>
  <si>
    <t>NP_694840.1</t>
  </si>
  <si>
    <t>Lepidopteran iteradensovirus 3</t>
  </si>
  <si>
    <t>Dendrolimus punctatus densovirus</t>
  </si>
  <si>
    <t>DpuDNV</t>
  </si>
  <si>
    <t>NC_006555.1</t>
  </si>
  <si>
    <t>YP_164339.1</t>
  </si>
  <si>
    <t>YP_164341.1</t>
  </si>
  <si>
    <t>Lepidopteran iteradensovirus 4</t>
  </si>
  <si>
    <t>Papilio polyxenes densovrius</t>
  </si>
  <si>
    <t>PpDNV</t>
  </si>
  <si>
    <t>NC_018450.1</t>
  </si>
  <si>
    <t>YP_006589928.1</t>
  </si>
  <si>
    <t>YP_006589930.1</t>
  </si>
  <si>
    <t>Lepidopteran iteradensovirus 5</t>
  </si>
  <si>
    <t>Helicoverpa armigera densovirus</t>
  </si>
  <si>
    <t>HaDNV</t>
  </si>
  <si>
    <t>NC_015718.1</t>
  </si>
  <si>
    <t>YP_004678720.1</t>
  </si>
  <si>
    <t>AFK91983.1</t>
  </si>
  <si>
    <t>Penstyldensovirus</t>
  </si>
  <si>
    <t>Decapod penstyldensovirus 1</t>
  </si>
  <si>
    <t>Penaeus stylirostris penstyldensovirus 1</t>
  </si>
  <si>
    <t>PsPDNV-1</t>
  </si>
  <si>
    <t>AF273215.1</t>
  </si>
  <si>
    <t>AAG10007.2</t>
  </si>
  <si>
    <t>Orthopteran densovirus 1</t>
  </si>
  <si>
    <t>Acheta domestica mini ambidensovirus</t>
  </si>
  <si>
    <t>AdmDNV</t>
  </si>
  <si>
    <t>NC_022564.1</t>
  </si>
  <si>
    <t>YP_008658568.1</t>
  </si>
  <si>
    <t>YP_008658570.1</t>
  </si>
  <si>
    <t>Unclassified</t>
  </si>
  <si>
    <t>Diaphorini citri densovirus</t>
  </si>
  <si>
    <t>Diaphorina citri densovirus</t>
  </si>
  <si>
    <t>DcDNV</t>
  </si>
  <si>
    <t>NC_030296.1</t>
  </si>
  <si>
    <t>YP_009256211.1</t>
  </si>
  <si>
    <t>YP_009256212.1</t>
  </si>
  <si>
    <t>CaaDV1</t>
  </si>
  <si>
    <t>CH-OY-1</t>
  </si>
  <si>
    <t>CaaDNV-1</t>
  </si>
  <si>
    <t>KY548840.1</t>
  </si>
  <si>
    <t>ARI46481.1</t>
  </si>
  <si>
    <t>ARI46484.1</t>
  </si>
  <si>
    <t>Diatraea saccharalis densovirus</t>
  </si>
  <si>
    <t>DsDNV</t>
  </si>
  <si>
    <t>NC_001899.1</t>
  </si>
  <si>
    <t>unpubl.</t>
  </si>
  <si>
    <t>NP_046813.1</t>
  </si>
  <si>
    <t>NP_046815.1</t>
  </si>
  <si>
    <t>Lone star tick densovirus 1</t>
  </si>
  <si>
    <t>isolate RTS55</t>
  </si>
  <si>
    <t>LstDNV-1</t>
  </si>
  <si>
    <t>KX774632.1</t>
  </si>
  <si>
    <t>ASU47551.1</t>
  </si>
  <si>
    <t>ASU47552.1</t>
  </si>
  <si>
    <t>Viltain virus</t>
  </si>
  <si>
    <t>isolate DrosEU07_viltain_2014</t>
  </si>
  <si>
    <t>VILV</t>
  </si>
  <si>
    <t>KX648535.1</t>
  </si>
  <si>
    <t>AQN78648.1</t>
  </si>
  <si>
    <t>AQN78647.1</t>
  </si>
  <si>
    <t>Linvill Road virus</t>
  </si>
  <si>
    <t>isolate LivillRoadVirus_Pennsylvania.K_11_1</t>
  </si>
  <si>
    <t>LINV</t>
  </si>
  <si>
    <t>KX648536.1</t>
  </si>
  <si>
    <t>AQN78650.1</t>
  </si>
  <si>
    <t>Parvovirinae</t>
  </si>
  <si>
    <t>Amdoparvovirus</t>
  </si>
  <si>
    <t>Carnivore amdoparvovirus 1</t>
  </si>
  <si>
    <t>Aleutian mink disease virus</t>
  </si>
  <si>
    <t>AMDV</t>
  </si>
  <si>
    <t>NC_001662.1</t>
  </si>
  <si>
    <t>NP_042872.1</t>
  </si>
  <si>
    <t>Aveparvovirus</t>
  </si>
  <si>
    <t>Galliform aveparvovirus 1</t>
  </si>
  <si>
    <t>ChPV</t>
  </si>
  <si>
    <t>NC_024452.1</t>
  </si>
  <si>
    <t>YP_009046818.1</t>
  </si>
  <si>
    <t>Bocaparvovirus</t>
  </si>
  <si>
    <t>Ungulate bocaparvovirus 1</t>
  </si>
  <si>
    <t>Bovine parvovirus</t>
  </si>
  <si>
    <t>BPV</t>
  </si>
  <si>
    <t>NC_001540.1</t>
  </si>
  <si>
    <t>NP_041402.1</t>
  </si>
  <si>
    <t>21-30</t>
  </si>
  <si>
    <t>NP_041404.1</t>
  </si>
  <si>
    <t>Copiparvovirus</t>
  </si>
  <si>
    <t>Ungulate copiparvovirus 1</t>
  </si>
  <si>
    <t>Bovine parvovirus-2</t>
  </si>
  <si>
    <t>BPV-2</t>
  </si>
  <si>
    <t>NC_006259.1</t>
  </si>
  <si>
    <t>YP_077175.1</t>
  </si>
  <si>
    <t>YP_077176.1</t>
  </si>
  <si>
    <t>Dependoparvovirus</t>
  </si>
  <si>
    <t>Adeno-associated dependoparvovirus A</t>
  </si>
  <si>
    <t>Adeno-associated virus-1</t>
  </si>
  <si>
    <t>AaV-1</t>
  </si>
  <si>
    <t>NC_002077.1</t>
  </si>
  <si>
    <t>NP_049541.1</t>
  </si>
  <si>
    <t>NP_049542.1</t>
  </si>
  <si>
    <t>Erythroparvovirus</t>
  </si>
  <si>
    <t>Primate erythroparvovirus 1</t>
  </si>
  <si>
    <t>Human parvovirus B19</t>
  </si>
  <si>
    <t>B19</t>
  </si>
  <si>
    <t>NC_000883.2</t>
  </si>
  <si>
    <t>YP_004928144.1</t>
  </si>
  <si>
    <t>YP_004928146.1</t>
  </si>
  <si>
    <t>Protoparvovirus</t>
  </si>
  <si>
    <t>Rodent protoparvovirus 1</t>
  </si>
  <si>
    <t>Minute virus of mice</t>
  </si>
  <si>
    <t>MVM</t>
  </si>
  <si>
    <t>NC_001510.1</t>
  </si>
  <si>
    <t>NP_041242.1</t>
  </si>
  <si>
    <t>NP_041244.1</t>
  </si>
  <si>
    <t>Tetraparvovirus</t>
  </si>
  <si>
    <t>Primate tetraparvovirus 1</t>
  </si>
  <si>
    <t>Human parvovirus 4 G1</t>
  </si>
  <si>
    <t>PARV-4</t>
  </si>
  <si>
    <t>NC_007018.1</t>
  </si>
  <si>
    <t>YP_238482.1</t>
  </si>
  <si>
    <t>YP_238483.1</t>
  </si>
  <si>
    <t>Luteoviridae</t>
  </si>
  <si>
    <t>Enamovirus</t>
  </si>
  <si>
    <t>Pea enation mosaic virus 1</t>
  </si>
  <si>
    <t>PEMV1</t>
  </si>
  <si>
    <t>NC_003629.1</t>
  </si>
  <si>
    <t>NP_620026.2</t>
  </si>
  <si>
    <t>Luteovirus</t>
  </si>
  <si>
    <t>Barley yellow dwarf virus-PAV</t>
  </si>
  <si>
    <t>GAV</t>
  </si>
  <si>
    <t>BYDV-GAV</t>
  </si>
  <si>
    <t>NC_004750.1</t>
  </si>
  <si>
    <t>AAO65185.1</t>
  </si>
  <si>
    <t>Polerovirus</t>
  </si>
  <si>
    <t>Potato leafroll virus</t>
  </si>
  <si>
    <t>PLRV</t>
  </si>
  <si>
    <t>NC_001747.1</t>
  </si>
  <si>
    <t>NP_056748.3</t>
  </si>
  <si>
    <t>Astroviridae</t>
  </si>
  <si>
    <t>Avastrovirus</t>
  </si>
  <si>
    <t>Avastrovirus 1</t>
  </si>
  <si>
    <t>AV1</t>
  </si>
  <si>
    <t>NC_002470.1</t>
  </si>
  <si>
    <t>CAB95006.3</t>
  </si>
  <si>
    <t>Mamastrovirus</t>
  </si>
  <si>
    <t>Mamastrovirus 1</t>
  </si>
  <si>
    <t>MAV1</t>
  </si>
  <si>
    <t>BAU68080.1</t>
  </si>
  <si>
    <t>Barnaviridae</t>
  </si>
  <si>
    <t>Barnavirus</t>
  </si>
  <si>
    <t>Mushroom bacilliform virus</t>
  </si>
  <si>
    <t>MBV</t>
  </si>
  <si>
    <t>NC_001633.1</t>
  </si>
  <si>
    <t>NP_042510.2</t>
  </si>
  <si>
    <t>Tombusviridae</t>
  </si>
  <si>
    <t>Alphacarmovirus</t>
  </si>
  <si>
    <t>Carnation mottle virus</t>
  </si>
  <si>
    <t>isolate Shanghai</t>
  </si>
  <si>
    <t>CMV-Sh</t>
  </si>
  <si>
    <t>Q9J5U7.1</t>
  </si>
  <si>
    <t>Alphanecrovirus</t>
  </si>
  <si>
    <t>Tobacco necrosis virus A</t>
  </si>
  <si>
    <t>TNV-A</t>
  </si>
  <si>
    <t>NC_001777.1</t>
  </si>
  <si>
    <t>NP_056825.2</t>
  </si>
  <si>
    <t>Aureusvirus</t>
  </si>
  <si>
    <t>Pothos latent virus</t>
  </si>
  <si>
    <t>PLV</t>
  </si>
  <si>
    <t>NC_000939.2</t>
  </si>
  <si>
    <t>YP_009032634.1</t>
  </si>
  <si>
    <t>Avenavirus</t>
  </si>
  <si>
    <t>Oat chlorotic stunt virus</t>
  </si>
  <si>
    <t>OCSV</t>
  </si>
  <si>
    <t>NC_003633.1</t>
  </si>
  <si>
    <t>NP_619751.1</t>
  </si>
  <si>
    <t>Betacarmovirus</t>
  </si>
  <si>
    <t>Turnip crinkle virus</t>
  </si>
  <si>
    <t>TCV</t>
  </si>
  <si>
    <t>NC_003821.3</t>
  </si>
  <si>
    <t>NP_620720.3</t>
  </si>
  <si>
    <t>Betanecrovirus</t>
  </si>
  <si>
    <t>Tobacco necrosis virus D</t>
  </si>
  <si>
    <t>TNV-D</t>
  </si>
  <si>
    <t>NC_003487.1</t>
  </si>
  <si>
    <t>NP_608311.1</t>
  </si>
  <si>
    <t>Dianthovirus</t>
  </si>
  <si>
    <t>Carnation ringspot virus</t>
  </si>
  <si>
    <t>CRSV</t>
  </si>
  <si>
    <t>NC_003530.1</t>
  </si>
  <si>
    <t>NP_619711.1</t>
  </si>
  <si>
    <t>bipartite</t>
  </si>
  <si>
    <t>Gallantivirus</t>
  </si>
  <si>
    <t>Galinsoga mosaic virus</t>
  </si>
  <si>
    <t>GaMV</t>
  </si>
  <si>
    <t>NC_001818.1</t>
  </si>
  <si>
    <t>NP_044732.1</t>
  </si>
  <si>
    <t>Gammacarmovirus</t>
  </si>
  <si>
    <t>Melon necrotic spot virus</t>
  </si>
  <si>
    <t>MeNSV</t>
  </si>
  <si>
    <t>NC_001504.1</t>
  </si>
  <si>
    <t>NP_041226.1</t>
  </si>
  <si>
    <t>Macanavirus</t>
  </si>
  <si>
    <t>Furcraea necrotic streak virus</t>
  </si>
  <si>
    <t>FNSV</t>
  </si>
  <si>
    <t>NC_020469.1</t>
  </si>
  <si>
    <t>YP_007517174.1</t>
  </si>
  <si>
    <t>Machlomovirus</t>
  </si>
  <si>
    <t>Maize chlorotic mottle virus</t>
  </si>
  <si>
    <t>MCMV</t>
  </si>
  <si>
    <t>NC_003627.1</t>
  </si>
  <si>
    <t>NP_619718.1</t>
  </si>
  <si>
    <t>Panicovirus</t>
  </si>
  <si>
    <t>Panicum mosaic virus</t>
  </si>
  <si>
    <t>NC_002598.1</t>
  </si>
  <si>
    <t>NP_068342.1</t>
  </si>
  <si>
    <t>Pelarspovirus</t>
  </si>
  <si>
    <t>Pelargonium line pattern virus</t>
  </si>
  <si>
    <t>PLPV</t>
  </si>
  <si>
    <t>NC_007017.2</t>
  </si>
  <si>
    <t>YP_238475.1</t>
  </si>
  <si>
    <t>Tombusvirus</t>
  </si>
  <si>
    <t>Tomato bushy stunt virus</t>
  </si>
  <si>
    <t>TBSV</t>
  </si>
  <si>
    <t>NC_001554.1</t>
  </si>
  <si>
    <t>NP_062897.1</t>
  </si>
  <si>
    <t>Umbravirus</t>
  </si>
  <si>
    <t>Carrot mottle virus</t>
  </si>
  <si>
    <t>CMoV</t>
  </si>
  <si>
    <t>NC_011515.1</t>
  </si>
  <si>
    <t>YP_002302259.1</t>
  </si>
  <si>
    <t>Zeavirus</t>
  </si>
  <si>
    <t>Maize necrotic streak virus</t>
  </si>
  <si>
    <t>MaNSV</t>
  </si>
  <si>
    <t>NC_007729.1</t>
  </si>
  <si>
    <t>YP_459920.2</t>
  </si>
  <si>
    <t>Ixodes scapularis associated virus 2</t>
  </si>
  <si>
    <t>isolate A1</t>
  </si>
  <si>
    <t>IsAV2</t>
  </si>
  <si>
    <t>KM048319.1</t>
  </si>
  <si>
    <t>AII01812.1</t>
  </si>
  <si>
    <t>Wenzhou sobemo-like virus 4</t>
  </si>
  <si>
    <t>WeSLV4</t>
  </si>
  <si>
    <t>NC_033138.1</t>
  </si>
  <si>
    <t>YP_009337376.1</t>
  </si>
  <si>
    <t>Hubei mosquito virus 2</t>
  </si>
  <si>
    <t>HuMV2</t>
  </si>
  <si>
    <t>NC_033305.1</t>
  </si>
  <si>
    <t>YP_009337877.1</t>
  </si>
  <si>
    <t>Baird Spence virus</t>
  </si>
  <si>
    <t>UW</t>
  </si>
  <si>
    <t>BSV-UW</t>
  </si>
  <si>
    <t>KX138223.1</t>
  </si>
  <si>
    <t>AOX15243.1</t>
  </si>
  <si>
    <t>Motts Mill virus</t>
  </si>
  <si>
    <t>MMV</t>
  </si>
  <si>
    <t>KP714076.1</t>
  </si>
  <si>
    <t>AKH40291.1</t>
  </si>
  <si>
    <t>Barns Ness beadlet anemone sobemo-like virus 1</t>
  </si>
  <si>
    <t>C96</t>
  </si>
  <si>
    <t>BNBASLV1</t>
  </si>
  <si>
    <t>MF189984.1</t>
  </si>
  <si>
    <t>ASM94004.1</t>
  </si>
  <si>
    <t>Nodaviridae</t>
  </si>
  <si>
    <t>Alphanodavirus</t>
  </si>
  <si>
    <t>Nodamura virus</t>
  </si>
  <si>
    <t>NoV</t>
  </si>
  <si>
    <t>NC_002690.1</t>
  </si>
  <si>
    <t>NP_077730.1</t>
  </si>
  <si>
    <t>Betanodavirus</t>
  </si>
  <si>
    <t>Striped jack nervous necrosis virus</t>
  </si>
  <si>
    <t>SJNNV</t>
  </si>
  <si>
    <t>NC_003448.1</t>
  </si>
  <si>
    <t>NP_599247.1</t>
  </si>
  <si>
    <t>unclassified</t>
  </si>
  <si>
    <t>Drosophila melanogaster American nodavirus</t>
  </si>
  <si>
    <t>SW-2009a</t>
  </si>
  <si>
    <t>ANV</t>
  </si>
  <si>
    <t>GQ342965.1</t>
  </si>
  <si>
    <t>ACU32794.1</t>
  </si>
  <si>
    <t>Lonestar tick nodavirus</t>
  </si>
  <si>
    <t>RTS54</t>
  </si>
  <si>
    <t>LTNV</t>
  </si>
  <si>
    <t>KX774634.1</t>
  </si>
  <si>
    <t>ASU47554.1</t>
  </si>
  <si>
    <t>Sobemovirus</t>
  </si>
  <si>
    <t>Southern bean mosaic virus</t>
  </si>
  <si>
    <t>SBMV</t>
  </si>
  <si>
    <t>NC_004060.2</t>
  </si>
  <si>
    <t>YP_007438858.2</t>
  </si>
  <si>
    <t>monopartite</t>
  </si>
  <si>
    <t>Rice yellow mottle virus</t>
  </si>
  <si>
    <t>RYMV</t>
  </si>
  <si>
    <t>NC_001575.2</t>
  </si>
  <si>
    <t>YP_007500964.1</t>
  </si>
  <si>
    <t>Turnip rosette virus</t>
  </si>
  <si>
    <t>TuRV</t>
  </si>
  <si>
    <t>NC_004553.3</t>
  </si>
  <si>
    <t>YP_008869286.1</t>
  </si>
  <si>
    <t>Virgaviridae</t>
  </si>
  <si>
    <t>Furovirus</t>
  </si>
  <si>
    <t>Soil-borne wheat mosaic virus</t>
  </si>
  <si>
    <t>Nebraska</t>
  </si>
  <si>
    <t>SBWMV</t>
  </si>
  <si>
    <t>none</t>
  </si>
  <si>
    <t>Q89249.1</t>
  </si>
  <si>
    <t>Goravirus</t>
  </si>
  <si>
    <t>Gentian ovary ringspot virus</t>
  </si>
  <si>
    <t>GORSV</t>
  </si>
  <si>
    <t>NC_024501.1</t>
  </si>
  <si>
    <t>YP_009047252.1</t>
  </si>
  <si>
    <t>bipartite, manually added YP_009047251.1</t>
  </si>
  <si>
    <t>Hordeivirus</t>
  </si>
  <si>
    <t>Barley stripe mosaic virus</t>
  </si>
  <si>
    <t>BSMV</t>
  </si>
  <si>
    <t>NC_003478.1</t>
  </si>
  <si>
    <t>NP_604481.1</t>
  </si>
  <si>
    <t>tripartite, manually added NP_604474.1</t>
  </si>
  <si>
    <t>Pecluvirus</t>
  </si>
  <si>
    <t>Peanut clump virus</t>
  </si>
  <si>
    <t>PCV</t>
  </si>
  <si>
    <t>NC_003672.1</t>
  </si>
  <si>
    <t>NP_620047.1</t>
  </si>
  <si>
    <t>Pomovirus</t>
  </si>
  <si>
    <t>Potato mop-top virus</t>
  </si>
  <si>
    <t>PMTV</t>
  </si>
  <si>
    <t>NC_003723.1</t>
  </si>
  <si>
    <t>NP_620444.1</t>
  </si>
  <si>
    <t>tripartite</t>
  </si>
  <si>
    <t>Tobamovirus</t>
  </si>
  <si>
    <t>Tobacco mosaic virus</t>
  </si>
  <si>
    <t>TMV</t>
  </si>
  <si>
    <t>NC_001367.1</t>
  </si>
  <si>
    <t>NP_597747.1</t>
  </si>
  <si>
    <t>monopartite, manually added NP_056764.1</t>
  </si>
  <si>
    <t>Tobravirus</t>
  </si>
  <si>
    <t>Tobacco rattle virus</t>
  </si>
  <si>
    <t>TRV</t>
  </si>
  <si>
    <t>NC_003805.1</t>
  </si>
  <si>
    <t>NP_620669.1</t>
  </si>
  <si>
    <t>Higrevirus</t>
  </si>
  <si>
    <t>Hibiscus green spot virus</t>
  </si>
  <si>
    <t>HGSV</t>
  </si>
  <si>
    <t>NC_016141.1</t>
  </si>
  <si>
    <t>YP_004928118.1</t>
  </si>
  <si>
    <t>Blunervirus</t>
  </si>
  <si>
    <t>Blueberry necrotic ring blotch virus</t>
  </si>
  <si>
    <t>BNRBV</t>
  </si>
  <si>
    <t>NC_016084.1</t>
  </si>
  <si>
    <t>YP_004901701.1</t>
  </si>
  <si>
    <t>quadripartite</t>
  </si>
  <si>
    <t>Cilevirus</t>
  </si>
  <si>
    <t>Citrus leprosis virus C</t>
  </si>
  <si>
    <t>CiLV-C</t>
  </si>
  <si>
    <t>NC_008169.1</t>
  </si>
  <si>
    <t>YP_654538.1</t>
  </si>
  <si>
    <t>Fort Crockett virus</t>
  </si>
  <si>
    <t>FCV</t>
  </si>
  <si>
    <t>NC_034157.1</t>
  </si>
  <si>
    <t>YP_009351834.1</t>
  </si>
  <si>
    <t>Nelorpivirus</t>
  </si>
  <si>
    <t>Ngewotan virus</t>
  </si>
  <si>
    <t>isolate JKT9982</t>
  </si>
  <si>
    <t>NWTV</t>
  </si>
  <si>
    <t>JQ686833.1</t>
  </si>
  <si>
    <t>AFY98072.1</t>
  </si>
  <si>
    <t>Negev virus</t>
  </si>
  <si>
    <t>NEGV</t>
  </si>
  <si>
    <t>NC_030294.1</t>
  </si>
  <si>
    <t>YP_009256205.1</t>
  </si>
  <si>
    <t>San Bernardo virus</t>
  </si>
  <si>
    <t>SBDV</t>
  </si>
  <si>
    <t>NC_034154.1</t>
  </si>
  <si>
    <t>YP_009351827.1</t>
  </si>
  <si>
    <t>Brejeira virus</t>
  </si>
  <si>
    <t>BREJV</t>
  </si>
  <si>
    <t>NC_030743.1</t>
  </si>
  <si>
    <t>YP_009270625.1</t>
  </si>
  <si>
    <t>Piura virus</t>
  </si>
  <si>
    <t>PIUV</t>
  </si>
  <si>
    <t>NC_034155.1</t>
  </si>
  <si>
    <t>YP_009351830.1</t>
  </si>
  <si>
    <t>Big Cypress virus</t>
  </si>
  <si>
    <t>BCPV</t>
  </si>
  <si>
    <t>NC_034152.1</t>
  </si>
  <si>
    <t>YP_009351821.1</t>
  </si>
  <si>
    <t>Loreto virus</t>
  </si>
  <si>
    <t>LORV</t>
  </si>
  <si>
    <t>NC_034158.1</t>
  </si>
  <si>
    <t>YP_009351835.1</t>
  </si>
  <si>
    <t>Cordoba virus</t>
  </si>
  <si>
    <t>CDBV</t>
  </si>
  <si>
    <t>NC_034156.1</t>
  </si>
  <si>
    <t>YP_009351833.1</t>
  </si>
  <si>
    <t>Sandewavirus</t>
  </si>
  <si>
    <t>Tanay virus</t>
  </si>
  <si>
    <t>TANV</t>
  </si>
  <si>
    <t>NC_024071.1</t>
  </si>
  <si>
    <t>YP_009028558.1</t>
  </si>
  <si>
    <t>Wallerfield virus</t>
  </si>
  <si>
    <t>WALV</t>
  </si>
  <si>
    <t>NC_023440.1</t>
  </si>
  <si>
    <t>YP_009001772.1</t>
  </si>
  <si>
    <t>Goutanap virus</t>
  </si>
  <si>
    <t>GANV</t>
  </si>
  <si>
    <t>NC_025357.1</t>
  </si>
  <si>
    <t>YP_009094126.1</t>
  </si>
  <si>
    <t>Dezidougou virus</t>
  </si>
  <si>
    <t>Ara 20086</t>
  </si>
  <si>
    <t>DEZV</t>
  </si>
  <si>
    <t>JQ675604.1</t>
  </si>
  <si>
    <t>AFI24669.1</t>
  </si>
  <si>
    <t>Biratnagar virus</t>
  </si>
  <si>
    <t>BIRV</t>
  </si>
  <si>
    <t>NC_034153.1</t>
  </si>
  <si>
    <t>YP_009351824.1</t>
  </si>
  <si>
    <t>Santana virus</t>
  </si>
  <si>
    <t>BeAR 517449</t>
  </si>
  <si>
    <t>SANV</t>
  </si>
  <si>
    <t>JQ675606.1</t>
  </si>
  <si>
    <t>AFI24675.1</t>
  </si>
  <si>
    <t>Shayang virga-like virus 1</t>
  </si>
  <si>
    <t>ShVLV1</t>
  </si>
  <si>
    <t>NC_032438.1</t>
  </si>
  <si>
    <t>YP_009333208.1L</t>
  </si>
  <si>
    <t>Xingshan nematode virus 1</t>
  </si>
  <si>
    <t>XsNV1</t>
  </si>
  <si>
    <t>NC_032483.1</t>
  </si>
  <si>
    <t>YP_009333310.1</t>
  </si>
  <si>
    <t>Xinzhou nematode virus 1</t>
  </si>
  <si>
    <t>XzNV1</t>
  </si>
  <si>
    <t>NC_033728.1</t>
  </si>
  <si>
    <t>YP_009345041.1</t>
  </si>
  <si>
    <t>Muthill virus</t>
  </si>
  <si>
    <t>isolate dimm_PoolSeq2</t>
  </si>
  <si>
    <t>MhV</t>
  </si>
  <si>
    <t>KU754517.1</t>
  </si>
  <si>
    <t>AMO03223.1</t>
  </si>
  <si>
    <t>Adelphocoris suturalis virus</t>
  </si>
  <si>
    <t>ASV1</t>
  </si>
  <si>
    <t>NC_032728.1</t>
  </si>
  <si>
    <t>YP_009336476.1</t>
  </si>
  <si>
    <t>Boutonnet virus</t>
  </si>
  <si>
    <t>isolate Muscid_PoolSeq1</t>
  </si>
  <si>
    <t>BOUV</t>
  </si>
  <si>
    <t>KU754539.1</t>
  </si>
  <si>
    <t>AMO03254.1</t>
  </si>
  <si>
    <t>Hubei virga-like virus 9</t>
  </si>
  <si>
    <t>HuVLV9</t>
  </si>
  <si>
    <t>NC_032765.1</t>
  </si>
  <si>
    <t>YP_009336553.1</t>
  </si>
  <si>
    <t>Buckhurst virus</t>
  </si>
  <si>
    <t>isolate Dobs_PoolSeq3</t>
  </si>
  <si>
    <t>BhV</t>
  </si>
  <si>
    <t>KU754516.1</t>
  </si>
  <si>
    <t>AMO03221.1</t>
  </si>
  <si>
    <t>Bofa virus</t>
  </si>
  <si>
    <t>isolate EK_PoolSeq2</t>
  </si>
  <si>
    <t>BOFV</t>
  </si>
  <si>
    <t>KU754515.1</t>
  </si>
  <si>
    <t>AMO03256.1</t>
  </si>
  <si>
    <t>Totiviridae</t>
  </si>
  <si>
    <t>Giardiavirus</t>
  </si>
  <si>
    <t>Giardia lamblia virus</t>
  </si>
  <si>
    <t>GLV</t>
  </si>
  <si>
    <t>NC_003555.1</t>
  </si>
  <si>
    <t>NP_620070.1</t>
  </si>
  <si>
    <t>Leishmaniavirus</t>
  </si>
  <si>
    <t>Leishmania RNA virus 1</t>
  </si>
  <si>
    <t>1-1</t>
  </si>
  <si>
    <t>LRV1</t>
  </si>
  <si>
    <t>NC_002063.1</t>
  </si>
  <si>
    <t>NP_041191.1</t>
  </si>
  <si>
    <t>Totivirus</t>
  </si>
  <si>
    <t>Saccharomyces cerevisiae virus L-A</t>
  </si>
  <si>
    <t>L-A</t>
  </si>
  <si>
    <t>ScV-L-A</t>
  </si>
  <si>
    <t>NC_003745.1</t>
  </si>
  <si>
    <t>NP_620495.1</t>
  </si>
  <si>
    <t>Trichomonasvirus</t>
  </si>
  <si>
    <t>Trichomonas vaginalis virus 1</t>
  </si>
  <si>
    <t>TvV1</t>
  </si>
  <si>
    <t>NC_027701.1</t>
  </si>
  <si>
    <t>YP_009162330.1</t>
  </si>
  <si>
    <t>Victoriavirus</t>
  </si>
  <si>
    <t>Helminthosporium victoriae virus 190S</t>
  </si>
  <si>
    <t>HvV-190S</t>
  </si>
  <si>
    <t>NC_003607.2</t>
  </si>
  <si>
    <t>NP_619670.2</t>
  </si>
  <si>
    <t>Leptopilina boulardi Toti-like virus</t>
  </si>
  <si>
    <t>LbTLV</t>
  </si>
  <si>
    <t>NC_025218.2</t>
  </si>
  <si>
    <t>YP_009072448.1</t>
  </si>
  <si>
    <t>Chrysoviridae</t>
  </si>
  <si>
    <t>Chrysovirus</t>
  </si>
  <si>
    <t>Penicillium chrysogenum virus</t>
  </si>
  <si>
    <t>PcV</t>
  </si>
  <si>
    <t>NC_007539.1</t>
  </si>
  <si>
    <t>YP_392482.1</t>
  </si>
  <si>
    <t>Quadriviridae</t>
  </si>
  <si>
    <t>Quadrivirus</t>
  </si>
  <si>
    <t>Rosellinia necatrix quadrivirus 1</t>
  </si>
  <si>
    <t>RnQV1</t>
  </si>
  <si>
    <t>NC_016760.1</t>
  </si>
  <si>
    <t>YP_005097975.1</t>
  </si>
  <si>
    <t>Partitiviridae</t>
  </si>
  <si>
    <t>Alphapartitivirus</t>
  </si>
  <si>
    <t>White clover cryptic virus 1</t>
  </si>
  <si>
    <t>WCCV-1</t>
  </si>
  <si>
    <t>NC_006275.1</t>
  </si>
  <si>
    <t>YP_086754.1</t>
  </si>
  <si>
    <t>Betapartitivirus</t>
  </si>
  <si>
    <t>Atkinsonella hypoxylon virus</t>
  </si>
  <si>
    <t>AhV</t>
  </si>
  <si>
    <t>NC_003470.1</t>
  </si>
  <si>
    <t>NP_604475.1</t>
  </si>
  <si>
    <t>Crimson clover cryptic virus 2</t>
  </si>
  <si>
    <t>IPP IncarnatSK</t>
  </si>
  <si>
    <t>CCCV2</t>
  </si>
  <si>
    <t>JX971982.1</t>
  </si>
  <si>
    <t>AGJ83769.1</t>
  </si>
  <si>
    <t>Cryspovirus</t>
  </si>
  <si>
    <t>Cryptosporidium parvum virus 1</t>
  </si>
  <si>
    <t>HNJ1</t>
  </si>
  <si>
    <t>CpV1</t>
  </si>
  <si>
    <t>LC015008.1</t>
  </si>
  <si>
    <t>BAU19329.1</t>
  </si>
  <si>
    <t>Deltapartitivirus</t>
  </si>
  <si>
    <t>Pepper cryptic virus 1</t>
  </si>
  <si>
    <t>PCV1-CHN</t>
  </si>
  <si>
    <t>PCV1</t>
  </si>
  <si>
    <t>KX765307.1</t>
  </si>
  <si>
    <t>ASU63844.1</t>
  </si>
  <si>
    <t>Gammapartitivirus</t>
  </si>
  <si>
    <t>Penicillium stoloniferum virus S</t>
  </si>
  <si>
    <t>PsV-S</t>
  </si>
  <si>
    <t>NC_005976.2</t>
  </si>
  <si>
    <t>YP_052856.2</t>
  </si>
  <si>
    <t>Birnaviridae</t>
  </si>
  <si>
    <t>Aquabirnavirus</t>
  </si>
  <si>
    <t>Infectious pancreatic necrosis virus</t>
  </si>
  <si>
    <t>IPNV</t>
  </si>
  <si>
    <t>NC_001916.1</t>
  </si>
  <si>
    <t>NP_047197.1</t>
  </si>
  <si>
    <t>Avibirnavirus</t>
  </si>
  <si>
    <t>Infectious bursal disease virus</t>
  </si>
  <si>
    <t>IBDV</t>
  </si>
  <si>
    <t>NC_004179.1</t>
  </si>
  <si>
    <t>NP_690839.1</t>
  </si>
  <si>
    <t>Blosnavirus</t>
  </si>
  <si>
    <t>Blotched snakehead virus</t>
  </si>
  <si>
    <t>BSV</t>
  </si>
  <si>
    <t>NC_005983.1</t>
  </si>
  <si>
    <t>YP_052864.1</t>
  </si>
  <si>
    <t>Entomobirnavirus</t>
  </si>
  <si>
    <t>Drosophila X virus</t>
  </si>
  <si>
    <t>DXV</t>
  </si>
  <si>
    <t>NC_004169.1</t>
  </si>
  <si>
    <t>NP_690806.1</t>
  </si>
  <si>
    <t>Culex Y virus</t>
  </si>
  <si>
    <t>P1-BS2010</t>
  </si>
  <si>
    <t>CYV</t>
  </si>
  <si>
    <t>JQ659255.1</t>
  </si>
  <si>
    <t>AFR34027.1</t>
  </si>
  <si>
    <t>Shuangao toti-like virus</t>
  </si>
  <si>
    <t>ShTLV</t>
  </si>
  <si>
    <t>NC_032851.1</t>
  </si>
  <si>
    <t>YP_009336732.1</t>
  </si>
  <si>
    <t>Hubei toti-like virus 19</t>
  </si>
  <si>
    <t>HuTLV19</t>
  </si>
  <si>
    <t>NC_032424.1</t>
  </si>
  <si>
    <t>YP_009333170.1</t>
  </si>
  <si>
    <t>Sanxia water strider virus 20</t>
  </si>
  <si>
    <t>SWSV20</t>
  </si>
  <si>
    <t>NC_032931.1</t>
  </si>
  <si>
    <t>YP_009336893.1</t>
  </si>
  <si>
    <t>pif-2</t>
  </si>
  <si>
    <t>lef-8</t>
  </si>
  <si>
    <t>DNApol</t>
  </si>
  <si>
    <t>Baculoviridae</t>
  </si>
  <si>
    <t>Alphabaculovirus</t>
  </si>
  <si>
    <t>Autographa californica multiple nucleopolyhedrovirus</t>
  </si>
  <si>
    <t>AcMNPV</t>
  </si>
  <si>
    <t>NC_001623.1</t>
  </si>
  <si>
    <t>NP_054051.1</t>
  </si>
  <si>
    <t>NP_054079.1</t>
  </si>
  <si>
    <t>NP_054095.1</t>
  </si>
  <si>
    <t>Helicoverpa armigera nucleopolyhedrovirus</t>
  </si>
  <si>
    <t>HaNPV</t>
  </si>
  <si>
    <t>NC_003094.2</t>
  </si>
  <si>
    <t>NP_203689.1</t>
  </si>
  <si>
    <t>NP_203594.1</t>
  </si>
  <si>
    <t>NP_203622.1</t>
  </si>
  <si>
    <t>Bombyx mori nucleopolyhedrovirus</t>
  </si>
  <si>
    <t>BmNPV</t>
  </si>
  <si>
    <t>NC_001962.1</t>
  </si>
  <si>
    <t>NP_047427.1</t>
  </si>
  <si>
    <t>NP_047454.1</t>
  </si>
  <si>
    <t>NP_047469.1</t>
  </si>
  <si>
    <t>Betabaculovirus</t>
  </si>
  <si>
    <t>Cydia pomonella granulovirus</t>
  </si>
  <si>
    <t>CpGV</t>
  </si>
  <si>
    <t>NC_002816.1</t>
  </si>
  <si>
    <t>NP_148832.1</t>
  </si>
  <si>
    <t>NP_148915.1</t>
  </si>
  <si>
    <t>NP_148895.1</t>
  </si>
  <si>
    <t>Plodia interpunctella granulovirus</t>
  </si>
  <si>
    <t>PiGV</t>
  </si>
  <si>
    <t>NC_032255.1</t>
  </si>
  <si>
    <t>YP_009330173.1</t>
  </si>
  <si>
    <t>YP_009330246.1</t>
  </si>
  <si>
    <t>YP_009330228.1</t>
  </si>
  <si>
    <t>Spodoptera frugiperda granulovirus</t>
  </si>
  <si>
    <t>SfGV</t>
  </si>
  <si>
    <t>NC_026511.1</t>
  </si>
  <si>
    <t>YP_009121822.1</t>
  </si>
  <si>
    <t>YP_009121909.1</t>
  </si>
  <si>
    <t>YP_009121894.1</t>
  </si>
  <si>
    <t>Deltabaculovirus</t>
  </si>
  <si>
    <t>Culex nigripalpus nucleopolyhedrovirus</t>
  </si>
  <si>
    <t>CnNPV</t>
  </si>
  <si>
    <t>NC_003084.1</t>
  </si>
  <si>
    <t>NP_203342.1</t>
  </si>
  <si>
    <t>NP_203330.1</t>
  </si>
  <si>
    <t>NP_203396.1</t>
  </si>
  <si>
    <t>Gammabaculovirus</t>
  </si>
  <si>
    <t>Neodiprion lecontei nucleopolyhedrovirus</t>
  </si>
  <si>
    <t>NlNPV</t>
  </si>
  <si>
    <t>NC_005906.1</t>
  </si>
  <si>
    <t>YP_025252.1</t>
  </si>
  <si>
    <t>YP_025279.1</t>
  </si>
  <si>
    <t>YP_025217.1</t>
  </si>
  <si>
    <t>Nudiviridae</t>
  </si>
  <si>
    <t>Alphanudivirus</t>
  </si>
  <si>
    <t>Oryctes rhinoceros nudivirus</t>
  </si>
  <si>
    <t>OrNV</t>
  </si>
  <si>
    <t>NC_011588.1</t>
  </si>
  <si>
    <t>YP_002321328.1</t>
  </si>
  <si>
    <t>YP_002321375.1</t>
  </si>
  <si>
    <t>YP_002321312.1</t>
  </si>
  <si>
    <t>Gryllus bimaculatus nudivirus</t>
  </si>
  <si>
    <t>GbNV</t>
  </si>
  <si>
    <t>NC_009240.1</t>
  </si>
  <si>
    <t>YP_001111333.1</t>
  </si>
  <si>
    <t>YP_001111316.1</t>
  </si>
  <si>
    <t>YP_001111279.1</t>
  </si>
  <si>
    <t>Betanudivirus</t>
  </si>
  <si>
    <t>Heliothis zea nudivirus</t>
  </si>
  <si>
    <t>HZV-1</t>
  </si>
  <si>
    <t>NC_004156.2</t>
  </si>
  <si>
    <t>YP_004956774.1</t>
  </si>
  <si>
    <t>YP_004956799.1</t>
  </si>
  <si>
    <t>YP_004956766.1</t>
  </si>
  <si>
    <t>Kallithea virus</t>
  </si>
  <si>
    <t>KV</t>
  </si>
  <si>
    <t>NC_033829.1</t>
  </si>
  <si>
    <t>Webster</t>
  </si>
  <si>
    <t>YP_009345958.1</t>
  </si>
  <si>
    <t>YP_009345992.1</t>
  </si>
  <si>
    <t>YP_009345924.1</t>
  </si>
  <si>
    <t>Penaeus monodon nudivirus</t>
  </si>
  <si>
    <t>PmNV</t>
  </si>
  <si>
    <t>NC_024692.1</t>
  </si>
  <si>
    <t>YP_009051853.1</t>
  </si>
  <si>
    <t>YP_009051861.1</t>
  </si>
  <si>
    <t>YP_009051843.1</t>
  </si>
  <si>
    <t>Tipula oleracea nudivirus</t>
  </si>
  <si>
    <t>ToNV</t>
  </si>
  <si>
    <t>NC_026242.1</t>
  </si>
  <si>
    <t>YP_009116654.1</t>
  </si>
  <si>
    <t>YP_009116735.1</t>
  </si>
  <si>
    <t>YP_009116659.1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</si>
</sst>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4" fillId="0" borderId="0" xfId="1"/>
    <xf numFmtId="0" fontId="4" fillId="0" borderId="0" xfId="1" applyAlignment="1">
      <alignment vertical="center"/>
    </xf>
    <xf numFmtId="0" fontId="5" fillId="0" borderId="0" xfId="0" applyFont="1"/>
    <xf numFmtId="0" fontId="1" fillId="0" borderId="0" xfId="0" applyFont="1"/>
    <xf numFmtId="0" fontId="6" fillId="0" borderId="0" xfId="1" applyFont="1"/>
    <xf numFmtId="0" fontId="5" fillId="0" borderId="0" xfId="0" quotePrefix="1" applyFont="1"/>
    <xf numFmtId="0" fontId="0" fillId="0" borderId="0" xfId="0" quotePrefix="1"/>
    <xf numFmtId="0" fontId="7" fillId="0" borderId="0" xfId="0" applyFont="1"/>
    <xf numFmtId="0" fontId="0" fillId="0" borderId="0" xfId="0" applyFont="1"/>
    <xf numFmtId="0" fontId="0" fillId="0" borderId="0" xfId="0" quotePrefix="1" applyFont="1"/>
    <xf numFmtId="0" fontId="8" fillId="0" borderId="0" xfId="0" applyFont="1" applyAlignment="1">
      <alignment vertical="center"/>
    </xf>
    <xf numFmtId="16" fontId="0" fillId="0" borderId="0" xfId="0" quotePrefix="1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protein/21321709?report=genbank&amp;log$=protalign&amp;blast_rank=2&amp;RID=UWNTTJZ7016" TargetMode="External"/><Relationship Id="rId18" Type="http://schemas.openxmlformats.org/officeDocument/2006/relationships/hyperlink" Target="https://www.ncbi.nlm.nih.gov/nuccore/NC_003782.1" TargetMode="External"/><Relationship Id="rId26" Type="http://schemas.openxmlformats.org/officeDocument/2006/relationships/hyperlink" Target="https://www.ncbi.nlm.nih.gov/nuccore/NC_003781.1" TargetMode="External"/><Relationship Id="rId39" Type="http://schemas.openxmlformats.org/officeDocument/2006/relationships/hyperlink" Target="https://www.ncbi.nlm.nih.gov/nuccore/NC_023987.1" TargetMode="External"/><Relationship Id="rId21" Type="http://schemas.openxmlformats.org/officeDocument/2006/relationships/hyperlink" Target="https://www.ncbi.nlm.nih.gov/protein/20451029?report=genbank&amp;log$=protalign&amp;blast_rank=1&amp;RID=UWP3R39H016" TargetMode="External"/><Relationship Id="rId34" Type="http://schemas.openxmlformats.org/officeDocument/2006/relationships/hyperlink" Target="https://www.ncbi.nlm.nih.gov/protein/56121876?report=genbank&amp;log$=protalign&amp;blast_rank=2&amp;RID=UWPR2WN101R" TargetMode="External"/><Relationship Id="rId42" Type="http://schemas.openxmlformats.org/officeDocument/2006/relationships/hyperlink" Target="https://www.ncbi.nlm.nih.gov/nuccore/NC_025890.1" TargetMode="External"/><Relationship Id="rId47" Type="http://schemas.openxmlformats.org/officeDocument/2006/relationships/hyperlink" Target="https://www.ncbi.nlm.nih.gov/protein/25013927?report=genbank&amp;log$=protalign&amp;blast_rank=1&amp;RID=UWRJRGZP01R" TargetMode="External"/><Relationship Id="rId50" Type="http://schemas.openxmlformats.org/officeDocument/2006/relationships/hyperlink" Target="https://www.ncbi.nlm.nih.gov/nuccore/NC_009013.1" TargetMode="External"/><Relationship Id="rId55" Type="http://schemas.openxmlformats.org/officeDocument/2006/relationships/hyperlink" Target="https://www.ncbi.nlm.nih.gov/protein/62398858?report=genbank&amp;log$=protalign&amp;blast_rank=1&amp;RID=UWRZH5PX01R" TargetMode="External"/><Relationship Id="rId63" Type="http://schemas.openxmlformats.org/officeDocument/2006/relationships/hyperlink" Target="https://www.ncbi.nlm.nih.gov/nuccore/NC_015414.1" TargetMode="External"/><Relationship Id="rId68" Type="http://schemas.openxmlformats.org/officeDocument/2006/relationships/hyperlink" Target="https://www.ncbi.nlm.nih.gov/protein/50399855?report=genbank&amp;log$=protalign&amp;blast_rank=6&amp;RID=UWSNM9MN014" TargetMode="External"/><Relationship Id="rId7" Type="http://schemas.openxmlformats.org/officeDocument/2006/relationships/hyperlink" Target="https://www.ncbi.nlm.nih.gov/protein/56693046?report=genbank&amp;log$=protalign&amp;blast_rank=1&amp;RID=UWNJP44C014" TargetMode="External"/><Relationship Id="rId71" Type="http://schemas.openxmlformats.org/officeDocument/2006/relationships/hyperlink" Target="https://www.ncbi.nlm.nih.gov/pubmed/27815695" TargetMode="External"/><Relationship Id="rId2" Type="http://schemas.openxmlformats.org/officeDocument/2006/relationships/hyperlink" Target="https://www.ncbi.nlm.nih.gov/pubmed/11080493" TargetMode="External"/><Relationship Id="rId16" Type="http://schemas.openxmlformats.org/officeDocument/2006/relationships/hyperlink" Target="https://www.ncbi.nlm.nih.gov/nuccore/NC_003784.1" TargetMode="External"/><Relationship Id="rId29" Type="http://schemas.openxmlformats.org/officeDocument/2006/relationships/hyperlink" Target="https://www.ncbi.nlm.nih.gov/nuccore/NC_002066.1" TargetMode="External"/><Relationship Id="rId1" Type="http://schemas.openxmlformats.org/officeDocument/2006/relationships/hyperlink" Target="https://www.ncbi.nlm.nih.gov/nuccore/NC_002548.1" TargetMode="External"/><Relationship Id="rId6" Type="http://schemas.openxmlformats.org/officeDocument/2006/relationships/hyperlink" Target="https://www.ncbi.nlm.nih.gov/nuccore/NC_006559.1" TargetMode="External"/><Relationship Id="rId11" Type="http://schemas.openxmlformats.org/officeDocument/2006/relationships/hyperlink" Target="https://www.ncbi.nlm.nih.gov/protein/24943168?report=genbank&amp;log$=protalign&amp;blast_rank=14&amp;RID=UWNPNPR8014" TargetMode="External"/><Relationship Id="rId24" Type="http://schemas.openxmlformats.org/officeDocument/2006/relationships/hyperlink" Target="https://www.ncbi.nlm.nih.gov/nuccore/NC_025835.1" TargetMode="External"/><Relationship Id="rId32" Type="http://schemas.openxmlformats.org/officeDocument/2006/relationships/hyperlink" Target="https://www.ncbi.nlm.nih.gov/nuccore/NC_006494.1" TargetMode="External"/><Relationship Id="rId37" Type="http://schemas.openxmlformats.org/officeDocument/2006/relationships/hyperlink" Target="https://www.ncbi.nlm.nih.gov/protein/831918488?report=genbank&amp;log$=protalign&amp;blast_rank=1&amp;RID=UWPX8JJU014" TargetMode="External"/><Relationship Id="rId40" Type="http://schemas.openxmlformats.org/officeDocument/2006/relationships/hyperlink" Target="https://www.ncbi.nlm.nih.gov/protein/612064075?report=genbank&amp;log$=protalign&amp;blast_rank=2&amp;RID=UWR5U1Y601R" TargetMode="External"/><Relationship Id="rId45" Type="http://schemas.openxmlformats.org/officeDocument/2006/relationships/hyperlink" Target="https://www.ncbi.nlm.nih.gov/protein/52093350?report=genbank&amp;log$=protalign&amp;blast_rank=2&amp;RID=UWREURVP014" TargetMode="External"/><Relationship Id="rId53" Type="http://schemas.openxmlformats.org/officeDocument/2006/relationships/hyperlink" Target="https://www.ncbi.nlm.nih.gov/protein/9627951?report=genbank&amp;log$=protalign&amp;blast_rank=2&amp;RID=UWRV12UV01R" TargetMode="External"/><Relationship Id="rId58" Type="http://schemas.openxmlformats.org/officeDocument/2006/relationships/hyperlink" Target="https://www.ncbi.nlm.nih.gov/nuccore/NC_007522.1" TargetMode="External"/><Relationship Id="rId66" Type="http://schemas.openxmlformats.org/officeDocument/2006/relationships/hyperlink" Target="https://www.ncbi.nlm.nih.gov/nuccore/NC_005097.1" TargetMode="External"/><Relationship Id="rId5" Type="http://schemas.openxmlformats.org/officeDocument/2006/relationships/hyperlink" Target="https://www.ncbi.nlm.nih.gov/protein/126010926?report=genbank&amp;log$=protalign&amp;blast_rank=12&amp;RID=UWNENG70014" TargetMode="External"/><Relationship Id="rId15" Type="http://schemas.openxmlformats.org/officeDocument/2006/relationships/hyperlink" Target="https://www.ncbi.nlm.nih.gov/protein/9629651?report=genbank&amp;log$=protalign&amp;blast_rank=1&amp;RID=UWNX79DY014" TargetMode="External"/><Relationship Id="rId23" Type="http://schemas.openxmlformats.org/officeDocument/2006/relationships/hyperlink" Target="https://www.ncbi.nlm.nih.gov/protein/71480056?report=genbank&amp;log$=protalign&amp;blast_rank=16&amp;RID=UWP65135016" TargetMode="External"/><Relationship Id="rId28" Type="http://schemas.openxmlformats.org/officeDocument/2006/relationships/hyperlink" Target="https://www.ncbi.nlm.nih.gov/protein/9632406?report=genbank&amp;log$=protalign&amp;blast_rank=6&amp;RID=UWPD56PG014" TargetMode="External"/><Relationship Id="rId36" Type="http://schemas.openxmlformats.org/officeDocument/2006/relationships/hyperlink" Target="https://www.ncbi.nlm.nih.gov/nuccore/NC_027214.1" TargetMode="External"/><Relationship Id="rId49" Type="http://schemas.openxmlformats.org/officeDocument/2006/relationships/hyperlink" Target="https://www.ncbi.nlm.nih.gov/protein/25013770?report=genbank&amp;log$=protalign&amp;blast_rank=1&amp;RID=UWRNN05W01R" TargetMode="External"/><Relationship Id="rId57" Type="http://schemas.openxmlformats.org/officeDocument/2006/relationships/hyperlink" Target="https://www.ncbi.nlm.nih.gov/protein/406356607?report=genbank&amp;log$=protalign&amp;blast_rank=1&amp;RID=UWS1A4SD01R" TargetMode="External"/><Relationship Id="rId61" Type="http://schemas.openxmlformats.org/officeDocument/2006/relationships/hyperlink" Target="https://www.ncbi.nlm.nih.gov/nuccore/NC_005289.1" TargetMode="External"/><Relationship Id="rId10" Type="http://schemas.openxmlformats.org/officeDocument/2006/relationships/hyperlink" Target="https://www.ncbi.nlm.nih.gov/nuccore/NC_004365.1" TargetMode="External"/><Relationship Id="rId19" Type="http://schemas.openxmlformats.org/officeDocument/2006/relationships/hyperlink" Target="https://www.ncbi.nlm.nih.gov/protein/20451019?report=genbank&amp;log$=protalign&amp;blast_rank=1&amp;RID=UWP14XN8016" TargetMode="External"/><Relationship Id="rId31" Type="http://schemas.openxmlformats.org/officeDocument/2006/relationships/hyperlink" Target="https://www.ncbi.nlm.nih.gov/protein/296005647?report=genbank&amp;log$=protalign&amp;blast_rank=2&amp;RID=UWPN5SMB01R" TargetMode="External"/><Relationship Id="rId44" Type="http://schemas.openxmlformats.org/officeDocument/2006/relationships/hyperlink" Target="https://www.ncbi.nlm.nih.gov/nuccore/NC_006271.1" TargetMode="External"/><Relationship Id="rId52" Type="http://schemas.openxmlformats.org/officeDocument/2006/relationships/hyperlink" Target="https://www.ncbi.nlm.nih.gov/nuccore/NC_001632.1" TargetMode="External"/><Relationship Id="rId60" Type="http://schemas.openxmlformats.org/officeDocument/2006/relationships/hyperlink" Target="https://www.ncbi.nlm.nih.gov/nuccore/NC_003549.1" TargetMode="External"/><Relationship Id="rId65" Type="http://schemas.openxmlformats.org/officeDocument/2006/relationships/hyperlink" Target="https://www.ncbi.nlm.nih.gov/protein/20095238?report=genbank&amp;log$=protalign&amp;blast_rank=1&amp;RID=UWS9ZZ1701R" TargetMode="External"/><Relationship Id="rId4" Type="http://schemas.openxmlformats.org/officeDocument/2006/relationships/hyperlink" Target="https://www.ncbi.nlm.nih.gov/nuccore/NC_009025.1" TargetMode="External"/><Relationship Id="rId9" Type="http://schemas.openxmlformats.org/officeDocument/2006/relationships/hyperlink" Target="https://www.ncbi.nlm.nih.gov/protein/30793780?report=genbank&amp;log$=protalign&amp;blast_rank=1&amp;RID=UWNMUCAX016" TargetMode="External"/><Relationship Id="rId14" Type="http://schemas.openxmlformats.org/officeDocument/2006/relationships/hyperlink" Target="https://www.ncbi.nlm.nih.gov/nuccore/NC_001834.1" TargetMode="External"/><Relationship Id="rId22" Type="http://schemas.openxmlformats.org/officeDocument/2006/relationships/hyperlink" Target="https://www.ncbi.nlm.nih.gov/nuccore/NC_004830.2" TargetMode="External"/><Relationship Id="rId27" Type="http://schemas.openxmlformats.org/officeDocument/2006/relationships/hyperlink" Target="https://www.ncbi.nlm.nih.gov/protein/20451007?report=genbank&amp;log$=protalign&amp;blast_rank=3&amp;RID=UWPAYPFD014" TargetMode="External"/><Relationship Id="rId30" Type="http://schemas.openxmlformats.org/officeDocument/2006/relationships/hyperlink" Target="https://www.ncbi.nlm.nih.gov/nuccore/NC_014137.1" TargetMode="External"/><Relationship Id="rId35" Type="http://schemas.openxmlformats.org/officeDocument/2006/relationships/hyperlink" Target="https://www.ncbi.nlm.nih.gov/protein/38707889?report=genbank&amp;log$=protalign&amp;blast_rank=1&amp;RID=UWPTZEP3016" TargetMode="External"/><Relationship Id="rId43" Type="http://schemas.openxmlformats.org/officeDocument/2006/relationships/hyperlink" Target="https://www.ncbi.nlm.nih.gov/protein/731978899?report=genbank&amp;log$=protalign&amp;blast_rank=3&amp;RID=UWRBW0XZ01R" TargetMode="External"/><Relationship Id="rId48" Type="http://schemas.openxmlformats.org/officeDocument/2006/relationships/hyperlink" Target="https://www.ncbi.nlm.nih.gov/nuccore/NC_003628.1" TargetMode="External"/><Relationship Id="rId56" Type="http://schemas.openxmlformats.org/officeDocument/2006/relationships/hyperlink" Target="https://www.ncbi.nlm.nih.gov/nuccore/NC_018613.1" TargetMode="External"/><Relationship Id="rId64" Type="http://schemas.openxmlformats.org/officeDocument/2006/relationships/hyperlink" Target="https://www.ncbi.nlm.nih.gov/protein/330444749?report=genbank&amp;log$=protalign&amp;blast_rank=1&amp;RID=UWSE89EY01R" TargetMode="External"/><Relationship Id="rId69" Type="http://schemas.openxmlformats.org/officeDocument/2006/relationships/hyperlink" Target="https://www.ncbi.nlm.nih.gov/protein/34610113?report=genbank&amp;log$=protalign&amp;blast_rank=2&amp;RID=UWSHNTK601R" TargetMode="External"/><Relationship Id="rId8" Type="http://schemas.openxmlformats.org/officeDocument/2006/relationships/hyperlink" Target="https://www.ncbi.nlm.nih.gov/nuccore/NC_004807.1" TargetMode="External"/><Relationship Id="rId51" Type="http://schemas.openxmlformats.org/officeDocument/2006/relationships/hyperlink" Target="https://www.ncbi.nlm.nih.gov/protein/125981365?report=genbank&amp;log$=protalign&amp;blast_rank=5&amp;RID=UWRSBK8K016" TargetMode="External"/><Relationship Id="rId3" Type="http://schemas.openxmlformats.org/officeDocument/2006/relationships/hyperlink" Target="https://www.ncbi.nlm.nih.gov/protein/10314010?report=genbank&amp;log$=protalign&amp;blast_rank=3&amp;RID=UWN7JD5S014" TargetMode="External"/><Relationship Id="rId12" Type="http://schemas.openxmlformats.org/officeDocument/2006/relationships/hyperlink" Target="https://www.ncbi.nlm.nih.gov/nuccore/NC_003924.1" TargetMode="External"/><Relationship Id="rId17" Type="http://schemas.openxmlformats.org/officeDocument/2006/relationships/hyperlink" Target="https://www.ncbi.nlm.nih.gov/protein/20451022?report=genbank&amp;log$=protalign&amp;blast_rank=10&amp;RID=UWNZ0U7Z014" TargetMode="External"/><Relationship Id="rId25" Type="http://schemas.openxmlformats.org/officeDocument/2006/relationships/hyperlink" Target="https://www.ncbi.nlm.nih.gov/protein/731188617?report=genbank&amp;log$=protalign&amp;blast_rank=1&amp;RID=UWP87AJE014" TargetMode="External"/><Relationship Id="rId33" Type="http://schemas.openxmlformats.org/officeDocument/2006/relationships/hyperlink" Target="https://www.ncbi.nlm.nih.gov/nuccore/NC_005281.1" TargetMode="External"/><Relationship Id="rId38" Type="http://schemas.openxmlformats.org/officeDocument/2006/relationships/hyperlink" Target="https://www.ncbi.nlm.nih.gov/nuccore/NC_002058.3" TargetMode="External"/><Relationship Id="rId46" Type="http://schemas.openxmlformats.org/officeDocument/2006/relationships/hyperlink" Target="https://www.ncbi.nlm.nih.gov/nuccore/NC_003785.2" TargetMode="External"/><Relationship Id="rId59" Type="http://schemas.openxmlformats.org/officeDocument/2006/relationships/hyperlink" Target="https://www.ncbi.nlm.nih.gov/protein/78484345?report=genbank&amp;log$=protalign&amp;blast_rank=1&amp;RID=UWS62RM901R" TargetMode="External"/><Relationship Id="rId67" Type="http://schemas.openxmlformats.org/officeDocument/2006/relationships/hyperlink" Target="https://www.ncbi.nlm.nih.gov/nuccore/NC_006057.1" TargetMode="External"/><Relationship Id="rId20" Type="http://schemas.openxmlformats.org/officeDocument/2006/relationships/hyperlink" Target="https://www.ncbi.nlm.nih.gov/nuccore/NC_003783.1" TargetMode="External"/><Relationship Id="rId41" Type="http://schemas.openxmlformats.org/officeDocument/2006/relationships/hyperlink" Target="https://www.ncbi.nlm.nih.gov/protein/9627037" TargetMode="External"/><Relationship Id="rId54" Type="http://schemas.openxmlformats.org/officeDocument/2006/relationships/hyperlink" Target="https://www.ncbi.nlm.nih.gov/nuccore/NC_006964.1" TargetMode="External"/><Relationship Id="rId62" Type="http://schemas.openxmlformats.org/officeDocument/2006/relationships/hyperlink" Target="https://www.ncbi.nlm.nih.gov/protein/39163641?report=genbank&amp;log$=protalign&amp;blast_rank=1&amp;RID=UWSBW0BC016" TargetMode="External"/><Relationship Id="rId70" Type="http://schemas.openxmlformats.org/officeDocument/2006/relationships/hyperlink" Target="https://www.ncbi.nlm.nih.gov/protein/1033674819?report=genbank&amp;log$=protalign&amp;blast_rank=3&amp;RID=UWSSBSSX01R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nuccore/NC_005132.1" TargetMode="External"/><Relationship Id="rId18" Type="http://schemas.openxmlformats.org/officeDocument/2006/relationships/hyperlink" Target="https://www.ncbi.nlm.nih.gov/protein/15426407?report=genbank&amp;log$=protalign&amp;blast_rank=1&amp;RID=UZTPHMFB01R" TargetMode="External"/><Relationship Id="rId26" Type="http://schemas.openxmlformats.org/officeDocument/2006/relationships/hyperlink" Target="https://www.ncbi.nlm.nih.gov/protein/19744939?report=genbank&amp;log$=protalign&amp;blast_rank=13&amp;RID=UZU5YUTU014" TargetMode="External"/><Relationship Id="rId39" Type="http://schemas.openxmlformats.org/officeDocument/2006/relationships/hyperlink" Target="https://www.ncbi.nlm.nih.gov/nuccore/NC_019029.1" TargetMode="External"/><Relationship Id="rId21" Type="http://schemas.openxmlformats.org/officeDocument/2006/relationships/hyperlink" Target="https://www.ncbi.nlm.nih.gov/protein/215481431?report=genbank&amp;log$=protalign&amp;blast_rank=30&amp;RID=UZTWY3T0014" TargetMode="External"/><Relationship Id="rId34" Type="http://schemas.openxmlformats.org/officeDocument/2006/relationships/hyperlink" Target="https://www.ncbi.nlm.nih.gov/protein/14251191?report=genbank&amp;log$=protalign&amp;blast_rank=1&amp;RID=UZUSASFU016" TargetMode="External"/><Relationship Id="rId42" Type="http://schemas.openxmlformats.org/officeDocument/2006/relationships/hyperlink" Target="https://www.ncbi.nlm.nih.gov/nuccore/NC_011062.1" TargetMode="External"/><Relationship Id="rId47" Type="http://schemas.openxmlformats.org/officeDocument/2006/relationships/hyperlink" Target="https://www.ncbi.nlm.nih.gov/nuccore/NC_018458.1" TargetMode="External"/><Relationship Id="rId50" Type="http://schemas.openxmlformats.org/officeDocument/2006/relationships/hyperlink" Target="https://www.ncbi.nlm.nih.gov/protein/11125723?report=genbank&amp;log$=protalign&amp;blast_rank=1&amp;RID=V02CUFS3016" TargetMode="External"/><Relationship Id="rId55" Type="http://schemas.openxmlformats.org/officeDocument/2006/relationships/hyperlink" Target="https://www.ncbi.nlm.nih.gov/nuccore/NC_002164.1" TargetMode="External"/><Relationship Id="rId7" Type="http://schemas.openxmlformats.org/officeDocument/2006/relationships/hyperlink" Target="https://www.ncbi.nlm.nih.gov/nuccore/NC_002786.1" TargetMode="External"/><Relationship Id="rId12" Type="http://schemas.openxmlformats.org/officeDocument/2006/relationships/hyperlink" Target="https://www.ncbi.nlm.nih.gov/nuccore/NC_003795.1" TargetMode="External"/><Relationship Id="rId17" Type="http://schemas.openxmlformats.org/officeDocument/2006/relationships/hyperlink" Target="https://www.ncbi.nlm.nih.gov/nuccore/NC_003093.1" TargetMode="External"/><Relationship Id="rId25" Type="http://schemas.openxmlformats.org/officeDocument/2006/relationships/hyperlink" Target="https://www.ncbi.nlm.nih.gov/nuccore/NC_003462.2" TargetMode="External"/><Relationship Id="rId33" Type="http://schemas.openxmlformats.org/officeDocument/2006/relationships/hyperlink" Target="https://www.ncbi.nlm.nih.gov/nuccore/NC_002795.1" TargetMode="External"/><Relationship Id="rId38" Type="http://schemas.openxmlformats.org/officeDocument/2006/relationships/hyperlink" Target="https://www.ncbi.nlm.nih.gov/protein/20889382?report=genbank&amp;log$=protalign&amp;blast_rank=7&amp;RID=UZV5CPZT014" TargetMode="External"/><Relationship Id="rId46" Type="http://schemas.openxmlformats.org/officeDocument/2006/relationships/hyperlink" Target="https://www.ncbi.nlm.nih.gov/protein/9626206?report=genbank&amp;log$=protalign&amp;blast_rank=27&amp;RID=V028939M01R" TargetMode="External"/><Relationship Id="rId2" Type="http://schemas.openxmlformats.org/officeDocument/2006/relationships/hyperlink" Target="https://www.ncbi.nlm.nih.gov/protein/18138526?report=genbank&amp;log$=protalign&amp;blast_rank=1&amp;RID=UWZ6NTDU01R" TargetMode="External"/><Relationship Id="rId16" Type="http://schemas.openxmlformats.org/officeDocument/2006/relationships/hyperlink" Target="https://www.ncbi.nlm.nih.gov/protein/169803201?report=genbank&amp;log$=protalign&amp;blast_rank=1&amp;RID=UZTMFSHP016" TargetMode="External"/><Relationship Id="rId20" Type="http://schemas.openxmlformats.org/officeDocument/2006/relationships/hyperlink" Target="https://www.ncbi.nlm.nih.gov/nuccore/NC_011620.1" TargetMode="External"/><Relationship Id="rId29" Type="http://schemas.openxmlformats.org/officeDocument/2006/relationships/hyperlink" Target="https://www.ncbi.nlm.nih.gov/nuccore/NC_001749.2" TargetMode="External"/><Relationship Id="rId41" Type="http://schemas.openxmlformats.org/officeDocument/2006/relationships/hyperlink" Target="https://www.ncbi.nlm.nih.gov/nuccore/NC_023295.1" TargetMode="External"/><Relationship Id="rId54" Type="http://schemas.openxmlformats.org/officeDocument/2006/relationships/hyperlink" Target="https://www.ncbi.nlm.nih.gov/protein/906476263?report=genbank&amp;log$=protalign&amp;blast_rank=1&amp;RID=V02HNPBC01R" TargetMode="External"/><Relationship Id="rId1" Type="http://schemas.openxmlformats.org/officeDocument/2006/relationships/hyperlink" Target="https://www.ncbi.nlm.nih.gov/nuccore/NC_003347.1" TargetMode="External"/><Relationship Id="rId6" Type="http://schemas.openxmlformats.org/officeDocument/2006/relationships/hyperlink" Target="https://www.ncbi.nlm.nih.gov/protein/407868435?report=genbank&amp;log$=protalign&amp;blast_rank=2&amp;RID=UX84HHV4014" TargetMode="External"/><Relationship Id="rId11" Type="http://schemas.openxmlformats.org/officeDocument/2006/relationships/hyperlink" Target="https://www.ncbi.nlm.nih.gov/protein/20522097?report=genbank&amp;log$=protalign&amp;blast_rank=2&amp;RID=UZTG5CHD014" TargetMode="External"/><Relationship Id="rId24" Type="http://schemas.openxmlformats.org/officeDocument/2006/relationships/hyperlink" Target="https://www.ncbi.nlm.nih.gov/protein/559797736?report=genbank&amp;log$=protalign&amp;blast_rank=2&amp;RID=UZTTAB4T01R" TargetMode="External"/><Relationship Id="rId32" Type="http://schemas.openxmlformats.org/officeDocument/2006/relationships/hyperlink" Target="https://www.ncbi.nlm.nih.gov/protein/20260784?report=genbank&amp;log$=protalign&amp;blast_rank=55&amp;RID=UZUF8YKJ014" TargetMode="External"/><Relationship Id="rId37" Type="http://schemas.openxmlformats.org/officeDocument/2006/relationships/hyperlink" Target="https://www.ncbi.nlm.nih.gov/nuccore/NC_003877.1" TargetMode="External"/><Relationship Id="rId40" Type="http://schemas.openxmlformats.org/officeDocument/2006/relationships/hyperlink" Target="https://www.ncbi.nlm.nih.gov/protein/410493726?report=genbank&amp;log$=protalign&amp;blast_rank=2&amp;RID=UZV77KD4014" TargetMode="External"/><Relationship Id="rId45" Type="http://schemas.openxmlformats.org/officeDocument/2006/relationships/hyperlink" Target="https://www.ncbi.nlm.nih.gov/nuccore/NC_001409.1" TargetMode="External"/><Relationship Id="rId53" Type="http://schemas.openxmlformats.org/officeDocument/2006/relationships/hyperlink" Target="https://www.ncbi.nlm.nih.gov/nuccore/NC_027631.1" TargetMode="External"/><Relationship Id="rId5" Type="http://schemas.openxmlformats.org/officeDocument/2006/relationships/hyperlink" Target="https://www.ncbi.nlm.nih.gov/nuccore/NC_018703.1" TargetMode="External"/><Relationship Id="rId15" Type="http://schemas.openxmlformats.org/officeDocument/2006/relationships/hyperlink" Target="https://www.ncbi.nlm.nih.gov/nuccore/NC_010434.1" TargetMode="External"/><Relationship Id="rId23" Type="http://schemas.openxmlformats.org/officeDocument/2006/relationships/hyperlink" Target="https://www.ncbi.nlm.nih.gov/protein/76253627?report=genbank&amp;log$=protalign&amp;blast_rank=1&amp;RID=UZTZ32P2014" TargetMode="External"/><Relationship Id="rId28" Type="http://schemas.openxmlformats.org/officeDocument/2006/relationships/hyperlink" Target="https://www.ncbi.nlm.nih.gov/protein/478755938?report=genbank&amp;log$=protalign&amp;blast_rank=1&amp;RID=UZU88R03016" TargetMode="External"/><Relationship Id="rId36" Type="http://schemas.openxmlformats.org/officeDocument/2006/relationships/hyperlink" Target="https://www.ncbi.nlm.nih.gov/protein/723274153?report=genbank&amp;log$=protalign&amp;blast_rank=1&amp;RID=UZUUY0FA014" TargetMode="External"/><Relationship Id="rId49" Type="http://schemas.openxmlformats.org/officeDocument/2006/relationships/hyperlink" Target="https://www.ncbi.nlm.nih.gov/nuccore/NC_002604.1" TargetMode="External"/><Relationship Id="rId10" Type="http://schemas.openxmlformats.org/officeDocument/2006/relationships/hyperlink" Target="https://www.ncbi.nlm.nih.gov/protein/21686952?report=genbank&amp;log$=protalign&amp;blast_rank=7&amp;RID=UX88S0VD01R" TargetMode="External"/><Relationship Id="rId19" Type="http://schemas.openxmlformats.org/officeDocument/2006/relationships/hyperlink" Target="https://www.ncbi.nlm.nih.gov/nuccore/NC_022894.1" TargetMode="External"/><Relationship Id="rId31" Type="http://schemas.openxmlformats.org/officeDocument/2006/relationships/hyperlink" Target="https://www.ncbi.nlm.nih.gov/nuccore/NC_003689.1" TargetMode="External"/><Relationship Id="rId44" Type="http://schemas.openxmlformats.org/officeDocument/2006/relationships/hyperlink" Target="https://www.ncbi.nlm.nih.gov/protein/571350946?report=genbank&amp;log$=protalign&amp;blast_rank=4&amp;RID=UZVJWAPT014" TargetMode="External"/><Relationship Id="rId52" Type="http://schemas.openxmlformats.org/officeDocument/2006/relationships/hyperlink" Target="https://www.ncbi.nlm.nih.gov/protein/906475684?report=genbank&amp;log$=protalign&amp;blast_rank=1&amp;RID=V02F9E4C016" TargetMode="External"/><Relationship Id="rId4" Type="http://schemas.openxmlformats.org/officeDocument/2006/relationships/hyperlink" Target="https://www.ncbi.nlm.nih.gov/protein/334285102?report=genbank&amp;log$=protalign&amp;blast_rank=2&amp;RID=UX81XRZM01R" TargetMode="External"/><Relationship Id="rId9" Type="http://schemas.openxmlformats.org/officeDocument/2006/relationships/hyperlink" Target="https://www.ncbi.nlm.nih.gov/nuccore/NC_004063.1" TargetMode="External"/><Relationship Id="rId14" Type="http://schemas.openxmlformats.org/officeDocument/2006/relationships/hyperlink" Target="https://www.ncbi.nlm.nih.gov/protein/37595816?report=genbank&amp;log$=protalign&amp;blast_rank=1&amp;RID=UZTJDS4U014" TargetMode="External"/><Relationship Id="rId22" Type="http://schemas.openxmlformats.org/officeDocument/2006/relationships/hyperlink" Target="https://www.ncbi.nlm.nih.gov/nuccore/NC_007415.1" TargetMode="External"/><Relationship Id="rId27" Type="http://schemas.openxmlformats.org/officeDocument/2006/relationships/hyperlink" Target="https://www.ncbi.nlm.nih.gov/nuccore/NC_020996.1" TargetMode="External"/><Relationship Id="rId30" Type="http://schemas.openxmlformats.org/officeDocument/2006/relationships/hyperlink" Target="https://www.ncbi.nlm.nih.gov/protein/9629174?report=genbank&amp;log$=protalign&amp;blast_rank=18&amp;RID=UZUDA7VB014" TargetMode="External"/><Relationship Id="rId35" Type="http://schemas.openxmlformats.org/officeDocument/2006/relationships/hyperlink" Target="https://www.ncbi.nlm.nih.gov/nuccore/NC_025469.1" TargetMode="External"/><Relationship Id="rId43" Type="http://schemas.openxmlformats.org/officeDocument/2006/relationships/hyperlink" Target="https://www.ncbi.nlm.nih.gov/protein/194351514?report=genbank&amp;log$=protalign&amp;blast_rank=1&amp;RID=UZVHFFFG014" TargetMode="External"/><Relationship Id="rId48" Type="http://schemas.openxmlformats.org/officeDocument/2006/relationships/hyperlink" Target="https://www.ncbi.nlm.nih.gov/protein/401829599?report=genbank&amp;log$=protalign&amp;blast_rank=2&amp;RID=V02AFD6A014" TargetMode="External"/><Relationship Id="rId56" Type="http://schemas.openxmlformats.org/officeDocument/2006/relationships/hyperlink" Target="https://www.ncbi.nlm.nih.gov/protein/9634117?report=genbank&amp;log$=protalign&amp;blast_rank=6&amp;RID=V02M5YZE01R" TargetMode="External"/><Relationship Id="rId8" Type="http://schemas.openxmlformats.org/officeDocument/2006/relationships/hyperlink" Target="https://www.ncbi.nlm.nih.gov/protein/14141973?report=genbank&amp;log$=protalign&amp;blast_rank=2&amp;RID=UX86TXMM016" TargetMode="External"/><Relationship Id="rId51" Type="http://schemas.openxmlformats.org/officeDocument/2006/relationships/hyperlink" Target="https://www.ncbi.nlm.nih.gov/nuccore/NC_027619.1" TargetMode="External"/><Relationship Id="rId3" Type="http://schemas.openxmlformats.org/officeDocument/2006/relationships/hyperlink" Target="https://www.ncbi.nlm.nih.gov/nuccore/NC_015524.1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cbi.nlm.nih.gov/nuccore/NC_022748.1" TargetMode="External"/><Relationship Id="rId21" Type="http://schemas.openxmlformats.org/officeDocument/2006/relationships/hyperlink" Target="https://www.ncbi.nlm.nih.gov/protein/1192699228?report=genbank&amp;log$=protalign&amp;blast_rank=2&amp;RID=UUNMGWTS014" TargetMode="External"/><Relationship Id="rId34" Type="http://schemas.openxmlformats.org/officeDocument/2006/relationships/hyperlink" Target="https://www.ncbi.nlm.nih.gov/protein/514054792?report=genbank&amp;log$=protalign&amp;blast_rank=1&amp;RID=UUP6X4KA01R" TargetMode="External"/><Relationship Id="rId42" Type="http://schemas.openxmlformats.org/officeDocument/2006/relationships/hyperlink" Target="https://www.ncbi.nlm.nih.gov/protein/9630380?report=genbank&amp;log$=protalign&amp;blast_rank=1&amp;RID=UUR0YCG901R" TargetMode="External"/><Relationship Id="rId47" Type="http://schemas.openxmlformats.org/officeDocument/2006/relationships/hyperlink" Target="https://www.ncbi.nlm.nih.gov/protein/353078722?report=genbank&amp;log$=protalign&amp;blast_rank=1&amp;RID=UUSDB5ZU014" TargetMode="External"/><Relationship Id="rId50" Type="http://schemas.openxmlformats.org/officeDocument/2006/relationships/hyperlink" Target="https://www.ncbi.nlm.nih.gov/protein/229342014?report=genbank&amp;log$=protalign&amp;blast_rank=1&amp;RID=UUS5U2PW01R" TargetMode="External"/><Relationship Id="rId55" Type="http://schemas.openxmlformats.org/officeDocument/2006/relationships/hyperlink" Target="https://www.ncbi.nlm.nih.gov/protein/23334615?report=genbank&amp;log$=protalign&amp;blast_rank=1&amp;RID=UUSWG5C7014" TargetMode="External"/><Relationship Id="rId63" Type="http://schemas.openxmlformats.org/officeDocument/2006/relationships/hyperlink" Target="https://www.ncbi.nlm.nih.gov/protein/56698740?report=genbank&amp;log$=protalign&amp;blast_rank=1&amp;RID=UUT47F2C01R" TargetMode="External"/><Relationship Id="rId68" Type="http://schemas.openxmlformats.org/officeDocument/2006/relationships/hyperlink" Target="https://www.ncbi.nlm.nih.gov/nuccore/NC_022564.1" TargetMode="External"/><Relationship Id="rId76" Type="http://schemas.openxmlformats.org/officeDocument/2006/relationships/hyperlink" Target="https://www.ncbi.nlm.nih.gov/protein/1145801609?report=genbank&amp;log$=protalign&amp;blast_rank=1&amp;RID=UV0CYJ7A014" TargetMode="External"/><Relationship Id="rId84" Type="http://schemas.openxmlformats.org/officeDocument/2006/relationships/hyperlink" Target="https://www.ncbi.nlm.nih.gov/protein/9627194?report=genbank&amp;log$=protalign&amp;blast_rank=3&amp;RID=UV16NG4Y014" TargetMode="External"/><Relationship Id="rId89" Type="http://schemas.openxmlformats.org/officeDocument/2006/relationships/hyperlink" Target="https://www.ncbi.nlm.nih.gov/protein/9632549?report=genbank&amp;log$=protalign&amp;blast_rank=1&amp;RID=UV1ETW14016" TargetMode="External"/><Relationship Id="rId97" Type="http://schemas.openxmlformats.org/officeDocument/2006/relationships/hyperlink" Target="https://www.ncbi.nlm.nih.gov/nuccore/NC_007018.1" TargetMode="External"/><Relationship Id="rId7" Type="http://schemas.openxmlformats.org/officeDocument/2006/relationships/hyperlink" Target="https://www.ncbi.nlm.nih.gov/protein/9633607?report=genbank&amp;log$=protalign&amp;blast_rank=1&amp;RID=UUMT772501R" TargetMode="External"/><Relationship Id="rId71" Type="http://schemas.openxmlformats.org/officeDocument/2006/relationships/hyperlink" Target="https://www.ncbi.nlm.nih.gov/protein/18999349?report=genbank&amp;log$=protalign&amp;blast_rank=1&amp;RID=UUZWX6GM014" TargetMode="External"/><Relationship Id="rId92" Type="http://schemas.openxmlformats.org/officeDocument/2006/relationships/hyperlink" Target="https://www.ncbi.nlm.nih.gov/protein/356457873?report=genbank&amp;log$=protalign&amp;blast_rank=99&amp;RID=UV1JTV1J014" TargetMode="External"/><Relationship Id="rId2" Type="http://schemas.openxmlformats.org/officeDocument/2006/relationships/hyperlink" Target="https://www.ncbi.nlm.nih.gov/nuccore/NC_005041.2" TargetMode="External"/><Relationship Id="rId16" Type="http://schemas.openxmlformats.org/officeDocument/2006/relationships/hyperlink" Target="https://www.ncbi.nlm.nih.gov/protein/237642073?report=genbank&amp;log$=protalign&amp;blast_rank=1&amp;RID=UUNAXNHD016" TargetMode="External"/><Relationship Id="rId29" Type="http://schemas.openxmlformats.org/officeDocument/2006/relationships/hyperlink" Target="https://www.ncbi.nlm.nih.gov/protein/34447098?report=genbank&amp;log$=protalign&amp;blast_rank=1&amp;RID=UUP1V3A201R" TargetMode="External"/><Relationship Id="rId11" Type="http://schemas.openxmlformats.org/officeDocument/2006/relationships/hyperlink" Target="https://www.ncbi.nlm.nih.gov/protein/1212277455?report=genbank&amp;log$=protalign&amp;blast_rank=1&amp;RID=UUN3XKHD01R" TargetMode="External"/><Relationship Id="rId24" Type="http://schemas.openxmlformats.org/officeDocument/2006/relationships/hyperlink" Target="https://www.ncbi.nlm.nih.gov/protein/33235700?report=genbank&amp;log$=protalign&amp;blast_rank=1&amp;RID=U20V9T5W016" TargetMode="External"/><Relationship Id="rId32" Type="http://schemas.openxmlformats.org/officeDocument/2006/relationships/hyperlink" Target="https://www.ncbi.nlm.nih.gov/protein/23334599?report=genbank&amp;log$=protalign&amp;blast_rank=2&amp;RID=UUPADFKB016" TargetMode="External"/><Relationship Id="rId37" Type="http://schemas.openxmlformats.org/officeDocument/2006/relationships/hyperlink" Target="https://www.ncbi.nlm.nih.gov/protein/1035950749?report=genbank&amp;log$=protalign&amp;blast_rank=2&amp;RID=UUPRMBN101R" TargetMode="External"/><Relationship Id="rId40" Type="http://schemas.openxmlformats.org/officeDocument/2006/relationships/hyperlink" Target="https://www.ncbi.nlm.nih.gov/protein/1180423436?report=genbank&amp;log$=protalign&amp;blast_rank=1&amp;RID=UUPVAFPV01R" TargetMode="External"/><Relationship Id="rId45" Type="http://schemas.openxmlformats.org/officeDocument/2006/relationships/hyperlink" Target="https://www.ncbi.nlm.nih.gov/nuccore/NC_014357.1" TargetMode="External"/><Relationship Id="rId53" Type="http://schemas.openxmlformats.org/officeDocument/2006/relationships/hyperlink" Target="https://www.ncbi.nlm.nih.gov/nuccore/NC_004287.1" TargetMode="External"/><Relationship Id="rId58" Type="http://schemas.openxmlformats.org/officeDocument/2006/relationships/hyperlink" Target="https://www.ncbi.nlm.nih.gov/protein/23334624?report=genbank&amp;log$=protalign&amp;blast_rank=1&amp;RID=UUSZY7UR016" TargetMode="External"/><Relationship Id="rId66" Type="http://schemas.openxmlformats.org/officeDocument/2006/relationships/hyperlink" Target="https://www.ncbi.nlm.nih.gov/protein/338826805?report=genbank&amp;log$=protalign&amp;blast_rank=1&amp;RID=UUZB9237014" TargetMode="External"/><Relationship Id="rId74" Type="http://schemas.openxmlformats.org/officeDocument/2006/relationships/hyperlink" Target="https://www.ncbi.nlm.nih.gov/protein/1145801606?report=genbank&amp;log$=protalign&amp;blast_rank=1&amp;RID=UV059HWF014" TargetMode="External"/><Relationship Id="rId79" Type="http://schemas.openxmlformats.org/officeDocument/2006/relationships/hyperlink" Target="https://www.ncbi.nlm.nih.gov/protein/9628279?report=genbank&amp;log$=protalign&amp;blast_rank=19&amp;RID=UV0TS6VU016" TargetMode="External"/><Relationship Id="rId87" Type="http://schemas.openxmlformats.org/officeDocument/2006/relationships/hyperlink" Target="https://www.ncbi.nlm.nih.gov/protein/51949959?report=genbank&amp;log$=protalign&amp;blast_rank=4&amp;RID=UV1ASN89014" TargetMode="External"/><Relationship Id="rId5" Type="http://schemas.openxmlformats.org/officeDocument/2006/relationships/hyperlink" Target="https://www.ncbi.nlm.nih.gov/protein/688010420?report=genbank&amp;log$=protalign&amp;blast_rank=1&amp;RID=UUMPBDXF01R" TargetMode="External"/><Relationship Id="rId61" Type="http://schemas.openxmlformats.org/officeDocument/2006/relationships/hyperlink" Target="https://www.ncbi.nlm.nih.gov/protein/401715658?report=genbank&amp;log$=protalign&amp;blast_rank=1&amp;RID=UUT5YWSG016" TargetMode="External"/><Relationship Id="rId82" Type="http://schemas.openxmlformats.org/officeDocument/2006/relationships/hyperlink" Target="https://www.ncbi.nlm.nih.gov/nuccore/NC_001540.1" TargetMode="External"/><Relationship Id="rId90" Type="http://schemas.openxmlformats.org/officeDocument/2006/relationships/hyperlink" Target="https://www.ncbi.nlm.nih.gov/protein/9632548?report=genbank&amp;log$=protalign&amp;blast_rank=2&amp;RID=UV1ETW14016" TargetMode="External"/><Relationship Id="rId95" Type="http://schemas.openxmlformats.org/officeDocument/2006/relationships/hyperlink" Target="https://www.ncbi.nlm.nih.gov/protein/9626994?report=genbank&amp;log$=protalign&amp;blast_rank=2&amp;RID=UV1UDG81016" TargetMode="External"/><Relationship Id="rId19" Type="http://schemas.openxmlformats.org/officeDocument/2006/relationships/hyperlink" Target="https://www.ncbi.nlm.nih.gov/protein/1200176456?report=genbank&amp;log$=protalign&amp;blast_rank=1&amp;RID=UUNECNS6016" TargetMode="External"/><Relationship Id="rId14" Type="http://schemas.openxmlformats.org/officeDocument/2006/relationships/hyperlink" Target="https://www.ncbi.nlm.nih.gov/protein/817524606?report=genbank&amp;log$=protalign&amp;blast_rank=1&amp;RID=UUN8KDV801R" TargetMode="External"/><Relationship Id="rId22" Type="http://schemas.openxmlformats.org/officeDocument/2006/relationships/hyperlink" Target="https://www.ncbi.nlm.nih.gov/protein/1192699230?report=genbank&amp;log$=protalign&amp;blast_rank=2&amp;RID=UUNMGWTS014" TargetMode="External"/><Relationship Id="rId27" Type="http://schemas.openxmlformats.org/officeDocument/2006/relationships/hyperlink" Target="https://www.ncbi.nlm.nih.gov/nuccore/NC_004286.1" TargetMode="External"/><Relationship Id="rId30" Type="http://schemas.openxmlformats.org/officeDocument/2006/relationships/hyperlink" Target="https://www.ncbi.nlm.nih.gov/protein/23334609?report=genbank&amp;log$=protalign&amp;blast_rank=1&amp;RID=UUP1V3A201R" TargetMode="External"/><Relationship Id="rId35" Type="http://schemas.openxmlformats.org/officeDocument/2006/relationships/hyperlink" Target="https://www.ncbi.nlm.nih.gov/protein/514054794?report=genbank&amp;log$=protalign&amp;blast_rank=1&amp;RID=UUP6X4KA01R" TargetMode="External"/><Relationship Id="rId43" Type="http://schemas.openxmlformats.org/officeDocument/2006/relationships/hyperlink" Target="https://www.ncbi.nlm.nih.gov/protein/9630383?report=genbank&amp;log$=protalign&amp;blast_rank=1&amp;RID=UUR0YCG901R" TargetMode="External"/><Relationship Id="rId48" Type="http://schemas.openxmlformats.org/officeDocument/2006/relationships/hyperlink" Target="https://www.ncbi.nlm.nih.gov/protein/667751635?report=genbank&amp;log$=protalign&amp;blast_rank=2&amp;RID=UUS7U15401R" TargetMode="External"/><Relationship Id="rId56" Type="http://schemas.openxmlformats.org/officeDocument/2006/relationships/hyperlink" Target="https://www.ncbi.nlm.nih.gov/nuccore/NC_004288.1" TargetMode="External"/><Relationship Id="rId64" Type="http://schemas.openxmlformats.org/officeDocument/2006/relationships/hyperlink" Target="https://www.ncbi.nlm.nih.gov/protein/56698742?report=genbank&amp;log$=protalign&amp;blast_rank=1&amp;RID=UUT47F2C01R" TargetMode="External"/><Relationship Id="rId69" Type="http://schemas.openxmlformats.org/officeDocument/2006/relationships/hyperlink" Target="https://www.ncbi.nlm.nih.gov/protein/550455635?report=genbank&amp;log$=protalign&amp;blast_rank=1&amp;RID=UUZF16YR014" TargetMode="External"/><Relationship Id="rId77" Type="http://schemas.openxmlformats.org/officeDocument/2006/relationships/hyperlink" Target="https://www.ncbi.nlm.nih.gov/protein/1145801609?report=genbank&amp;log$=protalign&amp;blast_rank=2&amp;RID=UV0CYJ7A014" TargetMode="External"/><Relationship Id="rId8" Type="http://schemas.openxmlformats.org/officeDocument/2006/relationships/hyperlink" Target="https://www.ncbi.nlm.nih.gov/protein/9633611?report=genbank&amp;log$=protalign&amp;blast_rank=3&amp;RID=UUMT772501R" TargetMode="External"/><Relationship Id="rId51" Type="http://schemas.openxmlformats.org/officeDocument/2006/relationships/hyperlink" Target="https://www.ncbi.nlm.nih.gov/nuccore/NC_012636.1" TargetMode="External"/><Relationship Id="rId72" Type="http://schemas.openxmlformats.org/officeDocument/2006/relationships/hyperlink" Target="https://www.ncbi.nlm.nih.gov/protein/1233523476?report=genbank&amp;log$=protalign&amp;blast_rank=1&amp;RID=UV01PK01016" TargetMode="External"/><Relationship Id="rId80" Type="http://schemas.openxmlformats.org/officeDocument/2006/relationships/hyperlink" Target="https://www.ncbi.nlm.nih.gov/nuccore/NC_024452.1" TargetMode="External"/><Relationship Id="rId85" Type="http://schemas.openxmlformats.org/officeDocument/2006/relationships/hyperlink" Target="https://www.ncbi.nlm.nih.gov/nuccore/NC_006259.1" TargetMode="External"/><Relationship Id="rId93" Type="http://schemas.openxmlformats.org/officeDocument/2006/relationships/hyperlink" Target="https://www.ncbi.nlm.nih.gov/protein/356457874?report=genbank&amp;log$=protalign&amp;blast_rank=1&amp;RID=UV1RV7AF114" TargetMode="External"/><Relationship Id="rId98" Type="http://schemas.openxmlformats.org/officeDocument/2006/relationships/hyperlink" Target="https://www.ncbi.nlm.nih.gov/protein/66476547?report=genbank&amp;log$=protalign&amp;blast_rank=1&amp;RID=UV1Y7JM2016" TargetMode="External"/><Relationship Id="rId3" Type="http://schemas.openxmlformats.org/officeDocument/2006/relationships/hyperlink" Target="https://www.ncbi.nlm.nih.gov/protein/557307522?report=genbank&amp;log$=protalign&amp;blast_rank=1&amp;RID=UUMKM35701R" TargetMode="External"/><Relationship Id="rId12" Type="http://schemas.openxmlformats.org/officeDocument/2006/relationships/hyperlink" Target="https://www.ncbi.nlm.nih.gov/nuccore/NC_012685.1" TargetMode="External"/><Relationship Id="rId17" Type="http://schemas.openxmlformats.org/officeDocument/2006/relationships/hyperlink" Target="https://www.ncbi.nlm.nih.gov/nuccore/NC_004289.1" TargetMode="External"/><Relationship Id="rId25" Type="http://schemas.openxmlformats.org/officeDocument/2006/relationships/hyperlink" Target="https://www.ncbi.nlm.nih.gov/protein/33235702?report=genbank&amp;log$=protalign&amp;blast_rank=1&amp;RID=U20V9T5W016" TargetMode="External"/><Relationship Id="rId33" Type="http://schemas.openxmlformats.org/officeDocument/2006/relationships/hyperlink" Target="https://www.ncbi.nlm.nih.gov/protein/23334598?report=genbank&amp;log$=protalign&amp;blast_rank=3&amp;RID=UUPADFKB016" TargetMode="External"/><Relationship Id="rId38" Type="http://schemas.openxmlformats.org/officeDocument/2006/relationships/hyperlink" Target="https://www.ncbi.nlm.nih.gov/protein/1035950746?report=genbank&amp;log$=protalign&amp;blast_rank=1&amp;RID=UUPRMBN101R" TargetMode="External"/><Relationship Id="rId46" Type="http://schemas.openxmlformats.org/officeDocument/2006/relationships/hyperlink" Target="https://www.ncbi.nlm.nih.gov/protein/302317864?report=genbank&amp;log$=protalign&amp;blast_rank=1&amp;RID=UUSDB5ZU014" TargetMode="External"/><Relationship Id="rId59" Type="http://schemas.openxmlformats.org/officeDocument/2006/relationships/hyperlink" Target="https://www.ncbi.nlm.nih.gov/nuccore/NC_006555.1" TargetMode="External"/><Relationship Id="rId67" Type="http://schemas.openxmlformats.org/officeDocument/2006/relationships/hyperlink" Target="https://www.ncbi.nlm.nih.gov/protein/389617271?report=genbank&amp;log$=protalign&amp;blast_rank=1&amp;RID=UUZB9237014" TargetMode="External"/><Relationship Id="rId20" Type="http://schemas.openxmlformats.org/officeDocument/2006/relationships/hyperlink" Target="https://www.ncbi.nlm.nih.gov/nuccore/NC_034532.1" TargetMode="External"/><Relationship Id="rId41" Type="http://schemas.openxmlformats.org/officeDocument/2006/relationships/hyperlink" Target="https://www.ncbi.nlm.nih.gov/nuccore/NC_001899.1" TargetMode="External"/><Relationship Id="rId54" Type="http://schemas.openxmlformats.org/officeDocument/2006/relationships/hyperlink" Target="https://www.ncbi.nlm.nih.gov/protein/23334612?report=genbank&amp;log$=protalign&amp;blast_rank=1&amp;RID=UUSWG5C7014" TargetMode="External"/><Relationship Id="rId62" Type="http://schemas.openxmlformats.org/officeDocument/2006/relationships/hyperlink" Target="https://www.ncbi.nlm.nih.gov/protein/401715660?report=genbank&amp;log$=protalign&amp;blast_rank=1&amp;RID=UUT5YWSG016" TargetMode="External"/><Relationship Id="rId70" Type="http://schemas.openxmlformats.org/officeDocument/2006/relationships/hyperlink" Target="https://www.ncbi.nlm.nih.gov/protein/550455637?report=genbank&amp;log$=protalign&amp;blast_rank=1&amp;RID=UUZF16YR014" TargetMode="External"/><Relationship Id="rId75" Type="http://schemas.openxmlformats.org/officeDocument/2006/relationships/hyperlink" Target="https://www.ncbi.nlm.nih.gov/protein/1145801605?report=genbank&amp;log$=protalign&amp;blast_rank=1&amp;RID=UV059HWF014" TargetMode="External"/><Relationship Id="rId83" Type="http://schemas.openxmlformats.org/officeDocument/2006/relationships/hyperlink" Target="https://www.ncbi.nlm.nih.gov/protein/9627191?report=genbank&amp;log$=protalign&amp;blast_rank=1&amp;RID=UV16NG4Y014" TargetMode="External"/><Relationship Id="rId88" Type="http://schemas.openxmlformats.org/officeDocument/2006/relationships/hyperlink" Target="https://www.ncbi.nlm.nih.gov/nuccore/NC_002077.1" TargetMode="External"/><Relationship Id="rId91" Type="http://schemas.openxmlformats.org/officeDocument/2006/relationships/hyperlink" Target="https://www.ncbi.nlm.nih.gov/nuccore/NC_000883.2" TargetMode="External"/><Relationship Id="rId96" Type="http://schemas.openxmlformats.org/officeDocument/2006/relationships/hyperlink" Target="https://www.ncbi.nlm.nih.gov/protein/9626997?report=genbank&amp;log$=protalign&amp;blast_rank=3&amp;RID=UV1UDG81016" TargetMode="External"/><Relationship Id="rId1" Type="http://schemas.openxmlformats.org/officeDocument/2006/relationships/hyperlink" Target="https://www.ncbi.nlm.nih.gov/nuccore/NC_000936.1" TargetMode="External"/><Relationship Id="rId6" Type="http://schemas.openxmlformats.org/officeDocument/2006/relationships/hyperlink" Target="https://www.ncbi.nlm.nih.gov/protein/688010419?report=genbank&amp;log$=protalign&amp;blast_rank=1&amp;RID=UUMPBDXF01R" TargetMode="External"/><Relationship Id="rId15" Type="http://schemas.openxmlformats.org/officeDocument/2006/relationships/hyperlink" Target="https://www.ncbi.nlm.nih.gov/protein/237642071?report=genbank&amp;log$=protalign&amp;blast_rank=1&amp;RID=UUNAXNHD016" TargetMode="External"/><Relationship Id="rId23" Type="http://schemas.openxmlformats.org/officeDocument/2006/relationships/hyperlink" Target="https://www.ncbi.nlm.nih.gov/nuccore/NC_005040.1" TargetMode="External"/><Relationship Id="rId28" Type="http://schemas.openxmlformats.org/officeDocument/2006/relationships/hyperlink" Target="https://www.ncbi.nlm.nih.gov/nuccore/NC_004284.1" TargetMode="External"/><Relationship Id="rId36" Type="http://schemas.openxmlformats.org/officeDocument/2006/relationships/hyperlink" Target="https://www.ncbi.nlm.nih.gov/nuccore/NC_030296.1" TargetMode="External"/><Relationship Id="rId49" Type="http://schemas.openxmlformats.org/officeDocument/2006/relationships/hyperlink" Target="https://www.ncbi.nlm.nih.gov/protein/229342012?report=genbank&amp;log$=protalign&amp;blast_rank=1&amp;RID=UUS5U2PW01R" TargetMode="External"/><Relationship Id="rId57" Type="http://schemas.openxmlformats.org/officeDocument/2006/relationships/hyperlink" Target="https://www.ncbi.nlm.nih.gov/protein/23334622?report=genbank&amp;log$=protalign&amp;blast_rank=1&amp;RID=UUSZY7UR016" TargetMode="External"/><Relationship Id="rId10" Type="http://schemas.openxmlformats.org/officeDocument/2006/relationships/hyperlink" Target="https://www.ncbi.nlm.nih.gov/protein/33235706?report=genbank&amp;log$=protalign&amp;blast_rank=1&amp;RID=UUN3XKHD01R" TargetMode="External"/><Relationship Id="rId31" Type="http://schemas.openxmlformats.org/officeDocument/2006/relationships/hyperlink" Target="https://www.ncbi.nlm.nih.gov/nuccore/NC_004290.1" TargetMode="External"/><Relationship Id="rId44" Type="http://schemas.openxmlformats.org/officeDocument/2006/relationships/hyperlink" Target="https://www.ncbi.nlm.nih.gov/protein/23334603?report=genbank&amp;log$=protalign&amp;blast_rank=1&amp;RID=UUS7U15401R" TargetMode="External"/><Relationship Id="rId52" Type="http://schemas.openxmlformats.org/officeDocument/2006/relationships/hyperlink" Target="https://www.ncbi.nlm.nih.gov/nuccore/NC_004285.1" TargetMode="External"/><Relationship Id="rId60" Type="http://schemas.openxmlformats.org/officeDocument/2006/relationships/hyperlink" Target="https://www.ncbi.nlm.nih.gov/nuccore/NC_018450.1" TargetMode="External"/><Relationship Id="rId65" Type="http://schemas.openxmlformats.org/officeDocument/2006/relationships/hyperlink" Target="https://www.ncbi.nlm.nih.gov/nuccore/NC_015718.1" TargetMode="External"/><Relationship Id="rId73" Type="http://schemas.openxmlformats.org/officeDocument/2006/relationships/hyperlink" Target="https://www.ncbi.nlm.nih.gov/protein/1233523477?report=genbank&amp;log$=protalign&amp;blast_rank=1&amp;RID=UV01PK01016" TargetMode="External"/><Relationship Id="rId78" Type="http://schemas.openxmlformats.org/officeDocument/2006/relationships/hyperlink" Target="https://www.ncbi.nlm.nih.gov/nuccore/NC_001662.1" TargetMode="External"/><Relationship Id="rId81" Type="http://schemas.openxmlformats.org/officeDocument/2006/relationships/hyperlink" Target="https://www.ncbi.nlm.nih.gov/protein/660515860?report=genbank&amp;log$=protalign&amp;blast_rank=8&amp;RID=UV112T5X016" TargetMode="External"/><Relationship Id="rId86" Type="http://schemas.openxmlformats.org/officeDocument/2006/relationships/hyperlink" Target="https://www.ncbi.nlm.nih.gov/protein/51949958?report=genbank&amp;log$=protalign&amp;blast_rank=1&amp;RID=UV1ASN89014" TargetMode="External"/><Relationship Id="rId94" Type="http://schemas.openxmlformats.org/officeDocument/2006/relationships/hyperlink" Target="https://www.ncbi.nlm.nih.gov/nuccore/NC_001510.1" TargetMode="External"/><Relationship Id="rId99" Type="http://schemas.openxmlformats.org/officeDocument/2006/relationships/hyperlink" Target="https://www.ncbi.nlm.nih.gov/protein/66476548?report=genbank&amp;log$=protalign&amp;blast_rank=1&amp;RID=UV1Y7JM2016" TargetMode="External"/><Relationship Id="rId4" Type="http://schemas.openxmlformats.org/officeDocument/2006/relationships/hyperlink" Target="https://www.ncbi.nlm.nih.gov/protein/557307524?report=genbank&amp;log$=protalign&amp;blast_rank=1&amp;RID=UUMKM35701R" TargetMode="External"/><Relationship Id="rId9" Type="http://schemas.openxmlformats.org/officeDocument/2006/relationships/hyperlink" Target="https://www.ncbi.nlm.nih.gov/nuccore/NC_026943.1" TargetMode="External"/><Relationship Id="rId13" Type="http://schemas.openxmlformats.org/officeDocument/2006/relationships/hyperlink" Target="https://www.ncbi.nlm.nih.gov/protein/817524604?report=genbank&amp;log$=protalign&amp;blast_rank=1&amp;RID=UUN8KDV801R" TargetMode="External"/><Relationship Id="rId18" Type="http://schemas.openxmlformats.org/officeDocument/2006/relationships/hyperlink" Target="https://www.ncbi.nlm.nih.gov/protein/23334619?report=genbank&amp;log$=protalign&amp;blast_rank=3&amp;RID=UUNECNS6016" TargetMode="External"/><Relationship Id="rId39" Type="http://schemas.openxmlformats.org/officeDocument/2006/relationships/hyperlink" Target="https://www.ncbi.nlm.nih.gov/protein/1180423433?report=genbank&amp;log$=protalign&amp;blast_rank=1&amp;RID=UUPVAFPV01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protein/19550998?report=genbank&amp;log$=protalign&amp;blast_rank=3&amp;RID=V2B11WHK01R" TargetMode="External"/><Relationship Id="rId18" Type="http://schemas.openxmlformats.org/officeDocument/2006/relationships/hyperlink" Target="https://www.ncbi.nlm.nih.gov/protein/635546939?report=genbank&amp;log$=protalign&amp;blast_rank=1&amp;RID=V2BJ2H5D114" TargetMode="External"/><Relationship Id="rId26" Type="http://schemas.openxmlformats.org/officeDocument/2006/relationships/hyperlink" Target="https://www.ncbi.nlm.nih.gov/protein/9626972?report=genbank&amp;log$=protalign&amp;blast_rank=8&amp;RID=V2BX34CG01R" TargetMode="External"/><Relationship Id="rId39" Type="http://schemas.openxmlformats.org/officeDocument/2006/relationships/hyperlink" Target="https://www.ncbi.nlm.nih.gov/nuccore/NC_007729.1" TargetMode="External"/><Relationship Id="rId21" Type="http://schemas.openxmlformats.org/officeDocument/2006/relationships/hyperlink" Target="https://www.ncbi.nlm.nih.gov/nuccore/NC_003530.1" TargetMode="External"/><Relationship Id="rId34" Type="http://schemas.openxmlformats.org/officeDocument/2006/relationships/hyperlink" Target="https://www.ncbi.nlm.nih.gov/protein/66478130" TargetMode="External"/><Relationship Id="rId42" Type="http://schemas.openxmlformats.org/officeDocument/2006/relationships/hyperlink" Target="https://www.ncbi.nlm.nih.gov/nuccore/NC_033138.1" TargetMode="External"/><Relationship Id="rId47" Type="http://schemas.openxmlformats.org/officeDocument/2006/relationships/hyperlink" Target="https://www.ncbi.nlm.nih.gov/protein/821369851" TargetMode="External"/><Relationship Id="rId50" Type="http://schemas.openxmlformats.org/officeDocument/2006/relationships/hyperlink" Target="https://www.ncbi.nlm.nih.gov/protein/13249661?report=genbank&amp;log$=protalign&amp;blast_rank=1&amp;RID=V2H5AP50014" TargetMode="External"/><Relationship Id="rId55" Type="http://schemas.openxmlformats.org/officeDocument/2006/relationships/hyperlink" Target="https://www.ncbi.nlm.nih.gov/protein/471346282?report=genbank&amp;log$=protalign&amp;blast_rank=2&amp;RID=VN9KD27S015" TargetMode="External"/><Relationship Id="rId7" Type="http://schemas.openxmlformats.org/officeDocument/2006/relationships/hyperlink" Target="https://www.ncbi.nlm.nih.gov/protein/14140181?report=genbank&amp;log$=protalign&amp;blast_rank=2&amp;RID=V2AGSM6E01R" TargetMode="External"/><Relationship Id="rId12" Type="http://schemas.openxmlformats.org/officeDocument/2006/relationships/hyperlink" Target="https://www.ncbi.nlm.nih.gov/nuccore/NC_001777.1" TargetMode="External"/><Relationship Id="rId17" Type="http://schemas.openxmlformats.org/officeDocument/2006/relationships/hyperlink" Target="https://www.ncbi.nlm.nih.gov/nuccore/NC_003821.3" TargetMode="External"/><Relationship Id="rId25" Type="http://schemas.openxmlformats.org/officeDocument/2006/relationships/hyperlink" Target="https://www.ncbi.nlm.nih.gov/nuccore/NC_001504.1" TargetMode="External"/><Relationship Id="rId33" Type="http://schemas.openxmlformats.org/officeDocument/2006/relationships/hyperlink" Target="https://www.ncbi.nlm.nih.gov/nuccore/NC_007017.2" TargetMode="External"/><Relationship Id="rId38" Type="http://schemas.openxmlformats.org/officeDocument/2006/relationships/hyperlink" Target="https://www.ncbi.nlm.nih.gov/nuccore/NC_011515.1" TargetMode="External"/><Relationship Id="rId46" Type="http://schemas.openxmlformats.org/officeDocument/2006/relationships/hyperlink" Target="https://www.ncbi.nlm.nih.gov/protein/1083846343?report=genbank&amp;log$=protalign&amp;blast_rank=1&amp;RID=V2CVGCSY016" TargetMode="External"/><Relationship Id="rId59" Type="http://schemas.openxmlformats.org/officeDocument/2006/relationships/hyperlink" Target="https://www.ncbi.nlm.nih.gov/nuccore/NC_004553.3" TargetMode="External"/><Relationship Id="rId2" Type="http://schemas.openxmlformats.org/officeDocument/2006/relationships/hyperlink" Target="https://www.ncbi.nlm.nih.gov/protein/445110404?report=genbank&amp;log$=protalign&amp;blast_rank=3&amp;RID=V2661C0B014" TargetMode="External"/><Relationship Id="rId16" Type="http://schemas.openxmlformats.org/officeDocument/2006/relationships/hyperlink" Target="https://www.ncbi.nlm.nih.gov/nuccore/NC_003633.1" TargetMode="External"/><Relationship Id="rId20" Type="http://schemas.openxmlformats.org/officeDocument/2006/relationships/hyperlink" Target="https://www.ncbi.nlm.nih.gov/protein/19774243" TargetMode="External"/><Relationship Id="rId29" Type="http://schemas.openxmlformats.org/officeDocument/2006/relationships/hyperlink" Target="https://www.ncbi.nlm.nih.gov/nuccore/NC_003627.1" TargetMode="External"/><Relationship Id="rId41" Type="http://schemas.openxmlformats.org/officeDocument/2006/relationships/hyperlink" Target="https://www.ncbi.nlm.nih.gov/protein/669132782?report=genbank&amp;log$=protalign&amp;blast_rank=1&amp;RID=V2CK9PGS014" TargetMode="External"/><Relationship Id="rId54" Type="http://schemas.openxmlformats.org/officeDocument/2006/relationships/hyperlink" Target="https://www.ncbi.nlm.nih.gov/protein/262225310" TargetMode="External"/><Relationship Id="rId1" Type="http://schemas.openxmlformats.org/officeDocument/2006/relationships/hyperlink" Target="https://www.ncbi.nlm.nih.gov/nuccore/NC_003629.1" TargetMode="External"/><Relationship Id="rId6" Type="http://schemas.openxmlformats.org/officeDocument/2006/relationships/hyperlink" Target="https://www.ncbi.nlm.nih.gov/nuccore/NC_002470.1" TargetMode="External"/><Relationship Id="rId11" Type="http://schemas.openxmlformats.org/officeDocument/2006/relationships/hyperlink" Target="https://www.ncbi.nlm.nih.gov/protein/82006164?report=genbank&amp;log$=protalign&amp;blast_rank=1&amp;RID=V2AUNN4N01R" TargetMode="External"/><Relationship Id="rId24" Type="http://schemas.openxmlformats.org/officeDocument/2006/relationships/hyperlink" Target="https://www.ncbi.nlm.nih.gov/protein/9629510?report=genbank&amp;log$=protalign&amp;blast_rank=1&amp;RID=V2BUSV3M016" TargetMode="External"/><Relationship Id="rId32" Type="http://schemas.openxmlformats.org/officeDocument/2006/relationships/hyperlink" Target="https://www.ncbi.nlm.nih.gov/protein/11072111" TargetMode="External"/><Relationship Id="rId37" Type="http://schemas.openxmlformats.org/officeDocument/2006/relationships/hyperlink" Target="https://www.ncbi.nlm.nih.gov/protein/211774537?report=genbank&amp;log$=protalign&amp;blast_rank=6&amp;RID=V2CEXKGR016" TargetMode="External"/><Relationship Id="rId40" Type="http://schemas.openxmlformats.org/officeDocument/2006/relationships/hyperlink" Target="https://www.ncbi.nlm.nih.gov/protein/984076478?report=genbank&amp;log$=protalign&amp;blast_rank=1&amp;RID=V2CGW3YX016" TargetMode="External"/><Relationship Id="rId45" Type="http://schemas.openxmlformats.org/officeDocument/2006/relationships/hyperlink" Target="https://www.ncbi.nlm.nih.gov/protein/1132372141?report=genbank&amp;log$=protalign&amp;blast_rank=1&amp;RID=V2CSS8F401R" TargetMode="External"/><Relationship Id="rId53" Type="http://schemas.openxmlformats.org/officeDocument/2006/relationships/hyperlink" Target="https://www.ncbi.nlm.nih.gov/protein/1233525586?report=genbank&amp;log$=protalign&amp;blast_rank=1&amp;RID=V2HF010601R" TargetMode="External"/><Relationship Id="rId58" Type="http://schemas.openxmlformats.org/officeDocument/2006/relationships/hyperlink" Target="https://www.ncbi.nlm.nih.gov/protein/452962160?report=genbank&amp;log$=protalign&amp;blast_rank=36&amp;RID=VN9REES8013" TargetMode="External"/><Relationship Id="rId5" Type="http://schemas.openxmlformats.org/officeDocument/2006/relationships/hyperlink" Target="https://www.ncbi.nlm.nih.gov/protein/445110392?report=genbank&amp;log$=protalign&amp;blast_rank=19&amp;RID=V26BA8FM014" TargetMode="External"/><Relationship Id="rId15" Type="http://schemas.openxmlformats.org/officeDocument/2006/relationships/hyperlink" Target="https://www.ncbi.nlm.nih.gov/protein/20177493?report=genbank&amp;log$=protalign&amp;blast_rank=1&amp;RID=V2BBEF1501R" TargetMode="External"/><Relationship Id="rId23" Type="http://schemas.openxmlformats.org/officeDocument/2006/relationships/hyperlink" Target="https://www.ncbi.nlm.nih.gov/nuccore/NC_001818.1" TargetMode="External"/><Relationship Id="rId28" Type="http://schemas.openxmlformats.org/officeDocument/2006/relationships/hyperlink" Target="https://www.ncbi.nlm.nih.gov/protein/459642383?report=genbank&amp;log$=protalign&amp;blast_rank=1&amp;RID=V2BZWZE6014" TargetMode="External"/><Relationship Id="rId36" Type="http://schemas.openxmlformats.org/officeDocument/2006/relationships/hyperlink" Target="https://www.ncbi.nlm.nih.gov/protein/9790330?report=genbank&amp;log$=protalign&amp;blast_rank=4&amp;RID=V2CBTX0A01R" TargetMode="External"/><Relationship Id="rId49" Type="http://schemas.openxmlformats.org/officeDocument/2006/relationships/hyperlink" Target="https://www.ncbi.nlm.nih.gov/nuccore/NC_002690.1" TargetMode="External"/><Relationship Id="rId57" Type="http://schemas.openxmlformats.org/officeDocument/2006/relationships/hyperlink" Target="https://www.ncbi.nlm.nih.gov/nuccore/NC_001575.2" TargetMode="External"/><Relationship Id="rId10" Type="http://schemas.openxmlformats.org/officeDocument/2006/relationships/hyperlink" Target="https://www.ncbi.nlm.nih.gov/protein/448705473?report=genbank&amp;log$=protalign&amp;blast_rank=3&amp;RID=V2ASB88W01R" TargetMode="External"/><Relationship Id="rId19" Type="http://schemas.openxmlformats.org/officeDocument/2006/relationships/hyperlink" Target="https://www.ncbi.nlm.nih.gov/nuccore/NC_003487.1" TargetMode="External"/><Relationship Id="rId31" Type="http://schemas.openxmlformats.org/officeDocument/2006/relationships/hyperlink" Target="https://www.ncbi.nlm.nih.gov/nuccore/NC_002598.1" TargetMode="External"/><Relationship Id="rId44" Type="http://schemas.openxmlformats.org/officeDocument/2006/relationships/hyperlink" Target="https://www.ncbi.nlm.nih.gov/nuccore/NC_033305.1" TargetMode="External"/><Relationship Id="rId52" Type="http://schemas.openxmlformats.org/officeDocument/2006/relationships/hyperlink" Target="https://www.ncbi.nlm.nih.gov/protein/19551000?report=genbank&amp;log$=protalign&amp;blast_rank=1&amp;RID=V2H9U91J01R" TargetMode="External"/><Relationship Id="rId60" Type="http://schemas.openxmlformats.org/officeDocument/2006/relationships/hyperlink" Target="https://www.ncbi.nlm.nih.gov/protein/564293603?report=genbank&amp;log$=protalign&amp;blast_rank=2&amp;RID=VN9TXNWF013" TargetMode="External"/><Relationship Id="rId4" Type="http://schemas.openxmlformats.org/officeDocument/2006/relationships/hyperlink" Target="https://www.ncbi.nlm.nih.gov/nuccore/NC_001747.1" TargetMode="External"/><Relationship Id="rId9" Type="http://schemas.openxmlformats.org/officeDocument/2006/relationships/hyperlink" Target="https://www.ncbi.nlm.nih.gov/nuccore/NC_001633.1" TargetMode="External"/><Relationship Id="rId14" Type="http://schemas.openxmlformats.org/officeDocument/2006/relationships/hyperlink" Target="https://www.ncbi.nlm.nih.gov/nuccore/NC_000939.2" TargetMode="External"/><Relationship Id="rId22" Type="http://schemas.openxmlformats.org/officeDocument/2006/relationships/hyperlink" Target="https://www.ncbi.nlm.nih.gov/protein/20153417?report=genbank&amp;log$=protalign&amp;blast_rank=3&amp;RID=V2BR1EVK016" TargetMode="External"/><Relationship Id="rId27" Type="http://schemas.openxmlformats.org/officeDocument/2006/relationships/hyperlink" Target="https://www.ncbi.nlm.nih.gov/nuccore/NC_020469.1" TargetMode="External"/><Relationship Id="rId30" Type="http://schemas.openxmlformats.org/officeDocument/2006/relationships/hyperlink" Target="https://www.ncbi.nlm.nih.gov/protein/20162539" TargetMode="External"/><Relationship Id="rId35" Type="http://schemas.openxmlformats.org/officeDocument/2006/relationships/hyperlink" Target="https://www.ncbi.nlm.nih.gov/nuccore/NC_001554.1" TargetMode="External"/><Relationship Id="rId43" Type="http://schemas.openxmlformats.org/officeDocument/2006/relationships/hyperlink" Target="https://www.ncbi.nlm.nih.gov/protein/1132371492?report=genbank&amp;log$=protalign&amp;blast_rank=1&amp;RID=V2CP8W2B016" TargetMode="External"/><Relationship Id="rId48" Type="http://schemas.openxmlformats.org/officeDocument/2006/relationships/hyperlink" Target="https://www.ncbi.nlm.nih.gov/protein/1219685340?report=genbank&amp;log$=protalign&amp;blast_rank=1&amp;RID=V2D43J26016" TargetMode="External"/><Relationship Id="rId56" Type="http://schemas.openxmlformats.org/officeDocument/2006/relationships/hyperlink" Target="https://www.ncbi.nlm.nih.gov/nuccore/NC_004060.2" TargetMode="External"/><Relationship Id="rId8" Type="http://schemas.openxmlformats.org/officeDocument/2006/relationships/hyperlink" Target="https://www.ncbi.nlm.nih.gov/protein/1004170453?report=genbank&amp;log$=protalign&amp;blast_rank=1&amp;RID=V2AH3W7X01R" TargetMode="External"/><Relationship Id="rId51" Type="http://schemas.openxmlformats.org/officeDocument/2006/relationships/hyperlink" Target="https://www.ncbi.nlm.nih.gov/nuccore/NC_003448.1" TargetMode="External"/><Relationship Id="rId3" Type="http://schemas.openxmlformats.org/officeDocument/2006/relationships/hyperlink" Target="https://www.ncbi.nlm.nih.gov/nuccore/NC_004750.1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protein/20522119?report=genbank&amp;log$=protalign&amp;blast_rank=2&amp;RID=VA7DB8ZU014" TargetMode="External"/><Relationship Id="rId18" Type="http://schemas.openxmlformats.org/officeDocument/2006/relationships/hyperlink" Target="https://www.ncbi.nlm.nih.gov/nuccore/NC_008169.1" TargetMode="External"/><Relationship Id="rId26" Type="http://schemas.openxmlformats.org/officeDocument/2006/relationships/hyperlink" Target="https://www.ncbi.nlm.nih.gov/nuccore/NC_034154.1" TargetMode="External"/><Relationship Id="rId39" Type="http://schemas.openxmlformats.org/officeDocument/2006/relationships/hyperlink" Target="https://www.ncbi.nlm.nih.gov/protein/629633534?report=genbank&amp;log$=protalign&amp;blast_rank=3&amp;RID=VA8FE3DT016" TargetMode="External"/><Relationship Id="rId21" Type="http://schemas.openxmlformats.org/officeDocument/2006/relationships/hyperlink" Target="https://www.ncbi.nlm.nih.gov/protein/1153854567?report=genbank&amp;log$=protalign&amp;blast_rank=1&amp;RID=VA7SKSER016" TargetMode="External"/><Relationship Id="rId34" Type="http://schemas.openxmlformats.org/officeDocument/2006/relationships/hyperlink" Target="https://www.ncbi.nlm.nih.gov/nuccore/NC_034158.1" TargetMode="External"/><Relationship Id="rId42" Type="http://schemas.openxmlformats.org/officeDocument/2006/relationships/hyperlink" Target="https://www.ncbi.nlm.nih.gov/nuccore/NC_025357.1" TargetMode="External"/><Relationship Id="rId47" Type="http://schemas.openxmlformats.org/officeDocument/2006/relationships/hyperlink" Target="https://www.ncbi.nlm.nih.gov/protein/1153854553?report=genbank&amp;log$=protalign&amp;blast_rank=2&amp;RID=VA8RDRZ2016" TargetMode="External"/><Relationship Id="rId50" Type="http://schemas.openxmlformats.org/officeDocument/2006/relationships/hyperlink" Target="https://www.ncbi.nlm.nih.gov/nuccore/NC_032438.1" TargetMode="External"/><Relationship Id="rId55" Type="http://schemas.openxmlformats.org/officeDocument/2006/relationships/hyperlink" Target="https://www.ncbi.nlm.nih.gov/protein/1147809773?report=genbank&amp;log$=protalign&amp;blast_rank=1&amp;RID=VA9088YA014" TargetMode="External"/><Relationship Id="rId63" Type="http://schemas.openxmlformats.org/officeDocument/2006/relationships/hyperlink" Target="https://www.ncbi.nlm.nih.gov/protein/1132370369?report=genbank&amp;log$=protalign&amp;blast_rank=1&amp;RID=VA998HU6014" TargetMode="External"/><Relationship Id="rId7" Type="http://schemas.openxmlformats.org/officeDocument/2006/relationships/hyperlink" Target="https://www.ncbi.nlm.nih.gov/nuccore/NC_003672.1" TargetMode="External"/><Relationship Id="rId2" Type="http://schemas.openxmlformats.org/officeDocument/2006/relationships/hyperlink" Target="https://www.ncbi.nlm.nih.gov/protein/667714414?report=genbank&amp;log$=protalign&amp;blast_rank=1&amp;RID=VA67C1MY014" TargetMode="External"/><Relationship Id="rId16" Type="http://schemas.openxmlformats.org/officeDocument/2006/relationships/hyperlink" Target="https://www.ncbi.nlm.nih.gov/nuccore/NC_016084.1" TargetMode="External"/><Relationship Id="rId29" Type="http://schemas.openxmlformats.org/officeDocument/2006/relationships/hyperlink" Target="https://www.ncbi.nlm.nih.gov/protein/1052487112?report=genbank&amp;log$=protalign&amp;blast_rank=3&amp;RID=VA819Y4G014" TargetMode="External"/><Relationship Id="rId1" Type="http://schemas.openxmlformats.org/officeDocument/2006/relationships/hyperlink" Target="https://www.ncbi.nlm.nih.gov/pubmed/8317092" TargetMode="External"/><Relationship Id="rId6" Type="http://schemas.openxmlformats.org/officeDocument/2006/relationships/hyperlink" Target="https://www.ncbi.nlm.nih.gov/protein/20178622?report=genbank&amp;log$=protalign&amp;blast_rank=1&amp;RID=VA702D8A014" TargetMode="External"/><Relationship Id="rId11" Type="http://schemas.openxmlformats.org/officeDocument/2006/relationships/hyperlink" Target="https://www.ncbi.nlm.nih.gov/protein/19263361?report=genbank&amp;log$=protalign&amp;blast_rank=1&amp;RID=VA785SU5016" TargetMode="External"/><Relationship Id="rId24" Type="http://schemas.openxmlformats.org/officeDocument/2006/relationships/hyperlink" Target="https://www.ncbi.nlm.nih.gov/nuccore/NC_030294.1" TargetMode="External"/><Relationship Id="rId32" Type="http://schemas.openxmlformats.org/officeDocument/2006/relationships/hyperlink" Target="https://www.ncbi.nlm.nih.gov/nuccore/NC_034152.1" TargetMode="External"/><Relationship Id="rId37" Type="http://schemas.openxmlformats.org/officeDocument/2006/relationships/hyperlink" Target="https://www.ncbi.nlm.nih.gov/protein/1153854565?report=genbank&amp;log$=protalign&amp;blast_rank=2&amp;RID=VA8919Z4016" TargetMode="External"/><Relationship Id="rId40" Type="http://schemas.openxmlformats.org/officeDocument/2006/relationships/hyperlink" Target="https://www.ncbi.nlm.nih.gov/nuccore/NC_023440.1" TargetMode="External"/><Relationship Id="rId45" Type="http://schemas.openxmlformats.org/officeDocument/2006/relationships/hyperlink" Target="https://www.ncbi.nlm.nih.gov/protein/384638715?report=genbank&amp;log$=protalign&amp;blast_rank=1&amp;RID=VA8MBK31016" TargetMode="External"/><Relationship Id="rId53" Type="http://schemas.openxmlformats.org/officeDocument/2006/relationships/hyperlink" Target="https://www.ncbi.nlm.nih.gov/nuccore/NC_032483.1" TargetMode="External"/><Relationship Id="rId58" Type="http://schemas.openxmlformats.org/officeDocument/2006/relationships/hyperlink" Target="https://www.ncbi.nlm.nih.gov/nuccore/NC_032728.1" TargetMode="External"/><Relationship Id="rId66" Type="http://schemas.openxmlformats.org/officeDocument/2006/relationships/hyperlink" Target="https://www.ncbi.nlm.nih.gov/pubmed/26172158" TargetMode="External"/><Relationship Id="rId5" Type="http://schemas.openxmlformats.org/officeDocument/2006/relationships/hyperlink" Target="https://www.ncbi.nlm.nih.gov/nuccore/NC_003478.1" TargetMode="External"/><Relationship Id="rId15" Type="http://schemas.openxmlformats.org/officeDocument/2006/relationships/hyperlink" Target="https://www.ncbi.nlm.nih.gov/protein/355348566?report=genbank&amp;log$=protalign&amp;blast_rank=1&amp;RID=VA7H1S5Z01R" TargetMode="External"/><Relationship Id="rId23" Type="http://schemas.openxmlformats.org/officeDocument/2006/relationships/hyperlink" Target="https://www.ncbi.nlm.nih.gov/pubmed/23255793" TargetMode="External"/><Relationship Id="rId28" Type="http://schemas.openxmlformats.org/officeDocument/2006/relationships/hyperlink" Target="https://www.ncbi.nlm.nih.gov/nuccore/NC_030743.1" TargetMode="External"/><Relationship Id="rId36" Type="http://schemas.openxmlformats.org/officeDocument/2006/relationships/hyperlink" Target="https://www.ncbi.nlm.nih.gov/nuccore/NC_034156.1" TargetMode="External"/><Relationship Id="rId49" Type="http://schemas.openxmlformats.org/officeDocument/2006/relationships/hyperlink" Target="https://www.ncbi.nlm.nih.gov/pubmed/23255793" TargetMode="External"/><Relationship Id="rId57" Type="http://schemas.openxmlformats.org/officeDocument/2006/relationships/hyperlink" Target="https://www.ncbi.nlm.nih.gov/protein/1003096215?report=genbank&amp;log$=protalign&amp;blast_rank=2&amp;RID=VA921PU3016" TargetMode="External"/><Relationship Id="rId61" Type="http://schemas.openxmlformats.org/officeDocument/2006/relationships/hyperlink" Target="https://www.ncbi.nlm.nih.gov/pubmed/27375356" TargetMode="External"/><Relationship Id="rId10" Type="http://schemas.openxmlformats.org/officeDocument/2006/relationships/hyperlink" Target="https://www.ncbi.nlm.nih.gov/nuccore/NC_001367.1" TargetMode="External"/><Relationship Id="rId19" Type="http://schemas.openxmlformats.org/officeDocument/2006/relationships/hyperlink" Target="https://www.ncbi.nlm.nih.gov/protein/109255261?report=genbank&amp;log$=protalign&amp;blast_rank=1&amp;RID=VA7PDB3401R" TargetMode="External"/><Relationship Id="rId31" Type="http://schemas.openxmlformats.org/officeDocument/2006/relationships/hyperlink" Target="https://www.ncbi.nlm.nih.gov/protein/1153854561?report=genbank&amp;log$=protalign&amp;blast_rank=1&amp;RID=VA84FWGC014" TargetMode="External"/><Relationship Id="rId44" Type="http://schemas.openxmlformats.org/officeDocument/2006/relationships/hyperlink" Target="https://www.ncbi.nlm.nih.gov/pubmed/23255793" TargetMode="External"/><Relationship Id="rId52" Type="http://schemas.openxmlformats.org/officeDocument/2006/relationships/hyperlink" Target="https://www.ncbi.nlm.nih.gov/protein/1126394420?report=genbank&amp;log$=protalign&amp;blast_rank=1&amp;RID=VA8WJT0P014" TargetMode="External"/><Relationship Id="rId60" Type="http://schemas.openxmlformats.org/officeDocument/2006/relationships/hyperlink" Target="https://www.ncbi.nlm.nih.gov/protein/1003096268?report=genbank&amp;log$=protalign&amp;blast_rank=1&amp;RID=VA978HFE016" TargetMode="External"/><Relationship Id="rId65" Type="http://schemas.openxmlformats.org/officeDocument/2006/relationships/hyperlink" Target="https://www.ncbi.nlm.nih.gov/protein/1003096212?report=genbank&amp;log$=protalign&amp;blast_rank=1&amp;RID=VA9B0BSU014" TargetMode="External"/><Relationship Id="rId4" Type="http://schemas.openxmlformats.org/officeDocument/2006/relationships/hyperlink" Target="https://www.ncbi.nlm.nih.gov/protein/19744920?report=genbank&amp;log$=protalign&amp;blast_rank=4&amp;RID=VA6TD6B1016" TargetMode="External"/><Relationship Id="rId9" Type="http://schemas.openxmlformats.org/officeDocument/2006/relationships/hyperlink" Target="https://www.ncbi.nlm.nih.gov/protein/20376949?report=genbank&amp;log$=protalign&amp;blast_rank=1&amp;RID=VA743XCH01R" TargetMode="External"/><Relationship Id="rId14" Type="http://schemas.openxmlformats.org/officeDocument/2006/relationships/hyperlink" Target="https://www.ncbi.nlm.nih.gov/nuccore/NC_016141.1" TargetMode="External"/><Relationship Id="rId22" Type="http://schemas.openxmlformats.org/officeDocument/2006/relationships/hyperlink" Target="https://www.ncbi.nlm.nih.gov/protein/428227289?report=genbank&amp;log$=protalign&amp;blast_rank=1&amp;RID=VA7UDYX4016" TargetMode="External"/><Relationship Id="rId27" Type="http://schemas.openxmlformats.org/officeDocument/2006/relationships/hyperlink" Target="https://www.ncbi.nlm.nih.gov/protein/1153854557?report=genbank&amp;log$=protalign&amp;blast_rank=3&amp;RID=VA7ZNB03014" TargetMode="External"/><Relationship Id="rId30" Type="http://schemas.openxmlformats.org/officeDocument/2006/relationships/hyperlink" Target="https://www.ncbi.nlm.nih.gov/nuccore/NC_034155.1" TargetMode="External"/><Relationship Id="rId35" Type="http://schemas.openxmlformats.org/officeDocument/2006/relationships/hyperlink" Target="https://www.ncbi.nlm.nih.gov/protein/1153854569?report=genbank&amp;log$=protalign&amp;blast_rank=1&amp;RID=VA87JGZB016" TargetMode="External"/><Relationship Id="rId43" Type="http://schemas.openxmlformats.org/officeDocument/2006/relationships/hyperlink" Target="https://www.ncbi.nlm.nih.gov/protein/700074771?report=genbank&amp;log$=protalign&amp;blast_rank=3&amp;RID=VA8JJWCW014" TargetMode="External"/><Relationship Id="rId48" Type="http://schemas.openxmlformats.org/officeDocument/2006/relationships/hyperlink" Target="https://www.ncbi.nlm.nih.gov/protein/384638725?report=genbank&amp;log$=protalign&amp;blast_rank=1&amp;RID=VA8SU277016" TargetMode="External"/><Relationship Id="rId56" Type="http://schemas.openxmlformats.org/officeDocument/2006/relationships/hyperlink" Target="https://www.ncbi.nlm.nih.gov/pubmed/27375356" TargetMode="External"/><Relationship Id="rId64" Type="http://schemas.openxmlformats.org/officeDocument/2006/relationships/hyperlink" Target="https://www.ncbi.nlm.nih.gov/pubmed/27375356" TargetMode="External"/><Relationship Id="rId8" Type="http://schemas.openxmlformats.org/officeDocument/2006/relationships/hyperlink" Target="https://www.ncbi.nlm.nih.gov/nuccore/NC_003723.1" TargetMode="External"/><Relationship Id="rId51" Type="http://schemas.openxmlformats.org/officeDocument/2006/relationships/hyperlink" Target="https://www.ncbi.nlm.nih.gov/protein/1126394533?report=genbank&amp;log$=protalign&amp;blast_rank=1&amp;RID=VA8UPVZB014" TargetMode="External"/><Relationship Id="rId3" Type="http://schemas.openxmlformats.org/officeDocument/2006/relationships/hyperlink" Target="https://www.ncbi.nlm.nih.gov/nuccore/NC_024501.1" TargetMode="External"/><Relationship Id="rId12" Type="http://schemas.openxmlformats.org/officeDocument/2006/relationships/hyperlink" Target="https://www.ncbi.nlm.nih.gov/nuccore/NC_003805.1" TargetMode="External"/><Relationship Id="rId17" Type="http://schemas.openxmlformats.org/officeDocument/2006/relationships/hyperlink" Target="https://www.ncbi.nlm.nih.gov/protein/353332644?report=genbank&amp;log$=protalign&amp;blast_rank=1&amp;RID=VA7KC4MU014" TargetMode="External"/><Relationship Id="rId25" Type="http://schemas.openxmlformats.org/officeDocument/2006/relationships/hyperlink" Target="https://www.ncbi.nlm.nih.gov/protein/1035950725?report=genbank&amp;log$=protalign&amp;blast_rank=5&amp;RID=VA7XW89E01R" TargetMode="External"/><Relationship Id="rId33" Type="http://schemas.openxmlformats.org/officeDocument/2006/relationships/hyperlink" Target="https://www.ncbi.nlm.nih.gov/protein/1153854549?report=genbank&amp;log$=protalign&amp;blast_rank=2&amp;RID=VA8657B6014" TargetMode="External"/><Relationship Id="rId38" Type="http://schemas.openxmlformats.org/officeDocument/2006/relationships/hyperlink" Target="https://www.ncbi.nlm.nih.gov/nuccore/NC_024071.1" TargetMode="External"/><Relationship Id="rId46" Type="http://schemas.openxmlformats.org/officeDocument/2006/relationships/hyperlink" Target="https://www.ncbi.nlm.nih.gov/nuccore/NC_034153.1" TargetMode="External"/><Relationship Id="rId59" Type="http://schemas.openxmlformats.org/officeDocument/2006/relationships/hyperlink" Target="https://www.ncbi.nlm.nih.gov/protein/1132350735?report=genbank&amp;log$=protalign&amp;blast_rank=1&amp;RID=VA952UH8016" TargetMode="External"/><Relationship Id="rId67" Type="http://schemas.openxmlformats.org/officeDocument/2006/relationships/hyperlink" Target="https://www.ncbi.nlm.nih.gov/protein/1003096209?report=genbank&amp;log$=protalign&amp;blast_rank=1&amp;RID=VA9D9AHC016" TargetMode="External"/><Relationship Id="rId20" Type="http://schemas.openxmlformats.org/officeDocument/2006/relationships/hyperlink" Target="https://www.ncbi.nlm.nih.gov/nuccore/NC_034157.1" TargetMode="External"/><Relationship Id="rId41" Type="http://schemas.openxmlformats.org/officeDocument/2006/relationships/hyperlink" Target="https://www.ncbi.nlm.nih.gov/protein/584593352?report=genbank&amp;log$=protalign&amp;blast_rank=1&amp;RID=VA8H4M7D016" TargetMode="External"/><Relationship Id="rId54" Type="http://schemas.openxmlformats.org/officeDocument/2006/relationships/hyperlink" Target="https://www.ncbi.nlm.nih.gov/nuccore/NC_033728.1" TargetMode="External"/><Relationship Id="rId62" Type="http://schemas.openxmlformats.org/officeDocument/2006/relationships/hyperlink" Target="https://www.ncbi.nlm.nih.gov/nuccore/NC_032765.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protein/20428570?report=genbank&amp;log$=protalign&amp;blast_rank=2&amp;RID=V2VBEVGF016" TargetMode="External"/><Relationship Id="rId13" Type="http://schemas.openxmlformats.org/officeDocument/2006/relationships/hyperlink" Target="https://www.ncbi.nlm.nih.gov/nuccore/NC_007539.1" TargetMode="External"/><Relationship Id="rId18" Type="http://schemas.openxmlformats.org/officeDocument/2006/relationships/hyperlink" Target="https://www.ncbi.nlm.nih.gov/protein/19744945?report=genbank&amp;log$=protalign&amp;blast_rank=1&amp;RID=V2W2K8S5016" TargetMode="External"/><Relationship Id="rId26" Type="http://schemas.openxmlformats.org/officeDocument/2006/relationships/hyperlink" Target="https://www.ncbi.nlm.nih.gov/nuccore/NC_005976.2" TargetMode="External"/><Relationship Id="rId39" Type="http://schemas.openxmlformats.org/officeDocument/2006/relationships/hyperlink" Target="https://www.ncbi.nlm.nih.gov/protein/1126394517?report=genbank&amp;log$=protalign&amp;blast_rank=1&amp;RID=V2X9201K014" TargetMode="External"/><Relationship Id="rId3" Type="http://schemas.openxmlformats.org/officeDocument/2006/relationships/hyperlink" Target="https://www.ncbi.nlm.nih.gov/protein/693764270?report=genbank&amp;log$=protalign&amp;blast_rank=1&amp;RID=V2V3RJX5016" TargetMode="External"/><Relationship Id="rId21" Type="http://schemas.openxmlformats.org/officeDocument/2006/relationships/hyperlink" Target="https://www.ncbi.nlm.nih.gov/pubmed/23584419" TargetMode="External"/><Relationship Id="rId34" Type="http://schemas.openxmlformats.org/officeDocument/2006/relationships/hyperlink" Target="https://www.ncbi.nlm.nih.gov/pubmed/22875257" TargetMode="External"/><Relationship Id="rId7" Type="http://schemas.openxmlformats.org/officeDocument/2006/relationships/hyperlink" Target="https://www.ncbi.nlm.nih.gov/nuccore/NC_003745.1" TargetMode="External"/><Relationship Id="rId12" Type="http://schemas.openxmlformats.org/officeDocument/2006/relationships/hyperlink" Target="https://www.ncbi.nlm.nih.gov/protein/78761974?report=genbank&amp;log$=protalign&amp;blast_rank=1&amp;RID=V2VN5CXA014" TargetMode="External"/><Relationship Id="rId17" Type="http://schemas.openxmlformats.org/officeDocument/2006/relationships/hyperlink" Target="https://www.ncbi.nlm.nih.gov/nuccore/NC_006275.1" TargetMode="External"/><Relationship Id="rId25" Type="http://schemas.openxmlformats.org/officeDocument/2006/relationships/hyperlink" Target="https://www.ncbi.nlm.nih.gov/protein/94490708?report=genbank&amp;log$=protalign&amp;blast_rank=2&amp;RID=V2WNH137014" TargetMode="External"/><Relationship Id="rId33" Type="http://schemas.openxmlformats.org/officeDocument/2006/relationships/hyperlink" Target="https://www.ncbi.nlm.nih.gov/protein/22855186?report=genbank&amp;log$=protalign&amp;blast_rank=2&amp;RID=V2WZDXAP014" TargetMode="External"/><Relationship Id="rId38" Type="http://schemas.openxmlformats.org/officeDocument/2006/relationships/hyperlink" Target="https://www.ncbi.nlm.nih.gov/nuccore/NC_032424.1" TargetMode="External"/><Relationship Id="rId2" Type="http://schemas.openxmlformats.org/officeDocument/2006/relationships/hyperlink" Target="https://www.ncbi.nlm.nih.gov/nuccore/NC_025218.2" TargetMode="External"/><Relationship Id="rId16" Type="http://schemas.openxmlformats.org/officeDocument/2006/relationships/hyperlink" Target="https://www.ncbi.nlm.nih.gov/protein/52220884?report=genbank&amp;log$=protalign&amp;blast_rank=1&amp;RID=V2VZWP3W01R" TargetMode="External"/><Relationship Id="rId20" Type="http://schemas.openxmlformats.org/officeDocument/2006/relationships/hyperlink" Target="https://www.ncbi.nlm.nih.gov/protein/480330491?report=genbank&amp;log$=protalign&amp;blast_rank=1&amp;RID=V2W65M8001R" TargetMode="External"/><Relationship Id="rId29" Type="http://schemas.openxmlformats.org/officeDocument/2006/relationships/hyperlink" Target="https://www.ncbi.nlm.nih.gov/protein/22855170" TargetMode="External"/><Relationship Id="rId41" Type="http://schemas.openxmlformats.org/officeDocument/2006/relationships/hyperlink" Target="https://www.ncbi.nlm.nih.gov/protein/1132370856?report=genbank&amp;log$=protalign&amp;blast_rank=1&amp;RID=V2XAH9AG014" TargetMode="External"/><Relationship Id="rId1" Type="http://schemas.openxmlformats.org/officeDocument/2006/relationships/hyperlink" Target="https://www.ncbi.nlm.nih.gov/nuccore/NC_003555.1" TargetMode="External"/><Relationship Id="rId6" Type="http://schemas.openxmlformats.org/officeDocument/2006/relationships/hyperlink" Target="https://www.ncbi.nlm.nih.gov/protein/9626923?report=genbank&amp;log$=protalign&amp;blast_rank=28&amp;RID=V2V8MS6R016" TargetMode="External"/><Relationship Id="rId11" Type="http://schemas.openxmlformats.org/officeDocument/2006/relationships/hyperlink" Target="https://www.ncbi.nlm.nih.gov/protein/124484602?report=genbank&amp;log$=protalign&amp;blast_rank=1&amp;RID=V2VJJVSD016" TargetMode="External"/><Relationship Id="rId24" Type="http://schemas.openxmlformats.org/officeDocument/2006/relationships/hyperlink" Target="https://www.ncbi.nlm.nih.gov/protein/1234183975?report=genbank&amp;log$=protalign&amp;blast_rank=1&amp;RID=V2WHCTVM016" TargetMode="External"/><Relationship Id="rId32" Type="http://schemas.openxmlformats.org/officeDocument/2006/relationships/hyperlink" Target="https://www.ncbi.nlm.nih.gov/nuccore/NC_004169.1" TargetMode="External"/><Relationship Id="rId37" Type="http://schemas.openxmlformats.org/officeDocument/2006/relationships/hyperlink" Target="https://www.ncbi.nlm.nih.gov/protein/1132350678?report=genbank&amp;log$=protalign&amp;blast_rank=1&amp;RID=V2X5VRRE014" TargetMode="External"/><Relationship Id="rId40" Type="http://schemas.openxmlformats.org/officeDocument/2006/relationships/hyperlink" Target="https://www.ncbi.nlm.nih.gov/nuccore/NC_032931.1" TargetMode="External"/><Relationship Id="rId5" Type="http://schemas.openxmlformats.org/officeDocument/2006/relationships/hyperlink" Target="https://www.ncbi.nlm.nih.gov/nuccore/NC_002063.1" TargetMode="External"/><Relationship Id="rId15" Type="http://schemas.openxmlformats.org/officeDocument/2006/relationships/hyperlink" Target="https://www.ncbi.nlm.nih.gov/nuccore/NC_016760.1" TargetMode="External"/><Relationship Id="rId23" Type="http://schemas.openxmlformats.org/officeDocument/2006/relationships/hyperlink" Target="https://www.ncbi.nlm.nih.gov/pubmed/26439535" TargetMode="External"/><Relationship Id="rId28" Type="http://schemas.openxmlformats.org/officeDocument/2006/relationships/hyperlink" Target="https://www.ncbi.nlm.nih.gov/protein/9630639" TargetMode="External"/><Relationship Id="rId36" Type="http://schemas.openxmlformats.org/officeDocument/2006/relationships/hyperlink" Target="https://www.ncbi.nlm.nih.gov/nuccore/NC_032851.1" TargetMode="External"/><Relationship Id="rId10" Type="http://schemas.openxmlformats.org/officeDocument/2006/relationships/hyperlink" Target="https://www.ncbi.nlm.nih.gov/nuccore/NC_003607.2" TargetMode="External"/><Relationship Id="rId19" Type="http://schemas.openxmlformats.org/officeDocument/2006/relationships/hyperlink" Target="https://www.ncbi.nlm.nih.gov/nuccore/NC_003470.1" TargetMode="External"/><Relationship Id="rId31" Type="http://schemas.openxmlformats.org/officeDocument/2006/relationships/hyperlink" Target="https://www.ncbi.nlm.nih.gov/protein/50234097?report=genbank&amp;log$=protalign&amp;blast_rank=1&amp;RID=V2WXEKSJ016" TargetMode="External"/><Relationship Id="rId4" Type="http://schemas.openxmlformats.org/officeDocument/2006/relationships/hyperlink" Target="https://www.ncbi.nlm.nih.gov/protein/20198953?report=genbank&amp;log$=protalign&amp;blast_rank=4&amp;RID=V2V77BNU014" TargetMode="External"/><Relationship Id="rId9" Type="http://schemas.openxmlformats.org/officeDocument/2006/relationships/hyperlink" Target="https://www.ncbi.nlm.nih.gov/protein/918020044?report=genbank&amp;log$=protalign&amp;blast_rank=2&amp;RID=V2VER3B901R" TargetMode="External"/><Relationship Id="rId14" Type="http://schemas.openxmlformats.org/officeDocument/2006/relationships/hyperlink" Target="https://www.ncbi.nlm.nih.gov/protein/374504767?report=genbank&amp;log$=protalign&amp;blast_rank=3&amp;RID=V2VVD09M016" TargetMode="External"/><Relationship Id="rId22" Type="http://schemas.openxmlformats.org/officeDocument/2006/relationships/hyperlink" Target="https://www.ncbi.nlm.nih.gov/protein/965695337?report=genbank&amp;log$=protalign&amp;blast_rank=1&amp;RID=V2WE07NG014" TargetMode="External"/><Relationship Id="rId27" Type="http://schemas.openxmlformats.org/officeDocument/2006/relationships/hyperlink" Target="https://www.ncbi.nlm.nih.gov/nuccore/NC_001916.1" TargetMode="External"/><Relationship Id="rId30" Type="http://schemas.openxmlformats.org/officeDocument/2006/relationships/hyperlink" Target="https://www.ncbi.nlm.nih.gov/nuccore/NC_005983.1" TargetMode="External"/><Relationship Id="rId35" Type="http://schemas.openxmlformats.org/officeDocument/2006/relationships/hyperlink" Target="https://www.ncbi.nlm.nih.gov/protein/403311046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nuccore/NC_003084.1" TargetMode="External"/><Relationship Id="rId18" Type="http://schemas.openxmlformats.org/officeDocument/2006/relationships/hyperlink" Target="https://www.ncbi.nlm.nih.gov/protein/213159285?report=genbank&amp;log$=protalign&amp;blast_rank=1&amp;RID=VRT1DD9R01R" TargetMode="External"/><Relationship Id="rId26" Type="http://schemas.openxmlformats.org/officeDocument/2006/relationships/hyperlink" Target="https://www.ncbi.nlm.nih.gov/protein/674547918?report=genbank&amp;log$=protalign&amp;blast_rank=1&amp;RID=VRT9HMJ1014" TargetMode="External"/><Relationship Id="rId39" Type="http://schemas.openxmlformats.org/officeDocument/2006/relationships/hyperlink" Target="https://www.ncbi.nlm.nih.gov/protein/1150147106?report=genbank&amp;log$=protalign&amp;blast_rank=1&amp;RID=VRTKTAH4016" TargetMode="External"/><Relationship Id="rId21" Type="http://schemas.openxmlformats.org/officeDocument/2006/relationships/hyperlink" Target="https://www.ncbi.nlm.nih.gov/nuccore/NC_004156.2" TargetMode="External"/><Relationship Id="rId34" Type="http://schemas.openxmlformats.org/officeDocument/2006/relationships/hyperlink" Target="https://www.ncbi.nlm.nih.gov/protein/761719646?report=genbank&amp;log$=protalign&amp;blast_rank=1&amp;RID=VRTEJN2001R" TargetMode="External"/><Relationship Id="rId42" Type="http://schemas.openxmlformats.org/officeDocument/2006/relationships/hyperlink" Target="https://www.ncbi.nlm.nih.gov/protein/9627808?report=genbank&amp;log$=protalign&amp;blast_rank=9&amp;RID=VRTUKMBU014" TargetMode="External"/><Relationship Id="rId47" Type="http://schemas.openxmlformats.org/officeDocument/2006/relationships/hyperlink" Target="https://www.ncbi.nlm.nih.gov/protein/761719632?report=genbank&amp;log$=protalign&amp;blast_rank=2&amp;RID=VRTVR93P01R" TargetMode="External"/><Relationship Id="rId50" Type="http://schemas.openxmlformats.org/officeDocument/2006/relationships/hyperlink" Target="https://www.ncbi.nlm.nih.gov/protein/213159269?report=genbank&amp;log$=protalign&amp;blast_rank=1&amp;RID=VRU0H9UM01R" TargetMode="External"/><Relationship Id="rId55" Type="http://schemas.openxmlformats.org/officeDocument/2006/relationships/hyperlink" Target="https://www.ncbi.nlm.nih.gov/protein/749706704?report=genbank&amp;log$=protalign&amp;blast_rank=1&amp;RID=VRU1FKFT014" TargetMode="External"/><Relationship Id="rId7" Type="http://schemas.openxmlformats.org/officeDocument/2006/relationships/hyperlink" Target="https://www.ncbi.nlm.nih.gov/nuccore/NC_002816.1" TargetMode="External"/><Relationship Id="rId12" Type="http://schemas.openxmlformats.org/officeDocument/2006/relationships/hyperlink" Target="https://www.ncbi.nlm.nih.gov/nuccore/NC_026511.1" TargetMode="External"/><Relationship Id="rId17" Type="http://schemas.openxmlformats.org/officeDocument/2006/relationships/hyperlink" Target="https://www.ncbi.nlm.nih.gov/nuccore/NC_011588.1" TargetMode="External"/><Relationship Id="rId25" Type="http://schemas.openxmlformats.org/officeDocument/2006/relationships/hyperlink" Target="https://www.ncbi.nlm.nih.gov/nuccore/NC_024692.1" TargetMode="External"/><Relationship Id="rId33" Type="http://schemas.openxmlformats.org/officeDocument/2006/relationships/hyperlink" Target="https://www.ncbi.nlm.nih.gov/protein/1125812024?report=genbank&amp;log$=protalign&amp;blast_rank=1&amp;RID=VRTEARW301R" TargetMode="External"/><Relationship Id="rId38" Type="http://schemas.openxmlformats.org/officeDocument/2006/relationships/hyperlink" Target="https://www.ncbi.nlm.nih.gov/protein/370702997?report=genbank&amp;log$=protalign&amp;blast_rank=2&amp;RID=VRTKMVVZ014" TargetMode="External"/><Relationship Id="rId46" Type="http://schemas.openxmlformats.org/officeDocument/2006/relationships/hyperlink" Target="https://www.ncbi.nlm.nih.gov/protein/1125812006?report=genbank&amp;log$=protalign&amp;blast_rank=1&amp;RID=VRTVF5Y101R" TargetMode="External"/><Relationship Id="rId2" Type="http://schemas.openxmlformats.org/officeDocument/2006/relationships/hyperlink" Target="https://www.ncbi.nlm.nih.gov/protein/9627764?report=genbank&amp;log$=protalign&amp;blast_rank=1&amp;RID=VRSE0W3R014" TargetMode="External"/><Relationship Id="rId16" Type="http://schemas.openxmlformats.org/officeDocument/2006/relationships/hyperlink" Target="https://www.ncbi.nlm.nih.gov/protein/48843681?report=genbank&amp;log$=protalign&amp;blast_rank=1&amp;RID=VRSZAGUY01R" TargetMode="External"/><Relationship Id="rId20" Type="http://schemas.openxmlformats.org/officeDocument/2006/relationships/hyperlink" Target="https://www.ncbi.nlm.nih.gov/protein/134303464?report=genbank&amp;log$=protalign&amp;blast_rank=1&amp;RID=VRT30KJN014" TargetMode="External"/><Relationship Id="rId29" Type="http://schemas.openxmlformats.org/officeDocument/2006/relationships/hyperlink" Target="https://www.ncbi.nlm.nih.gov/protein/9627792?report=genbank&amp;log$=protalign&amp;blast_rank=1&amp;RID=VRTDBX1S01R" TargetMode="External"/><Relationship Id="rId41" Type="http://schemas.openxmlformats.org/officeDocument/2006/relationships/hyperlink" Target="https://www.ncbi.nlm.nih.gov/protein/749706780?report=genbank&amp;log$=protalign&amp;blast_rank=1&amp;RID=VRTT2PGH014" TargetMode="External"/><Relationship Id="rId54" Type="http://schemas.openxmlformats.org/officeDocument/2006/relationships/hyperlink" Target="https://www.ncbi.nlm.nih.gov/protein/674547908?report=genbank&amp;log$=protalign&amp;blast_rank=1&amp;RID=VRU19B0K014" TargetMode="External"/><Relationship Id="rId1" Type="http://schemas.openxmlformats.org/officeDocument/2006/relationships/hyperlink" Target="https://www.ncbi.nlm.nih.gov/nuccore/NC_001623.1" TargetMode="External"/><Relationship Id="rId6" Type="http://schemas.openxmlformats.org/officeDocument/2006/relationships/hyperlink" Target="https://www.ncbi.nlm.nih.gov/protein/9630830?report=genbank&amp;log$=protalign&amp;blast_rank=6&amp;RID=VRSJXBF5014" TargetMode="External"/><Relationship Id="rId11" Type="http://schemas.openxmlformats.org/officeDocument/2006/relationships/hyperlink" Target="https://www.ncbi.nlm.nih.gov/protein/761719559?report=genbank&amp;log$=protalign&amp;blast_rank=1&amp;RID=VRSVG2Z901R" TargetMode="External"/><Relationship Id="rId24" Type="http://schemas.openxmlformats.org/officeDocument/2006/relationships/hyperlink" Target="https://www.ncbi.nlm.nih.gov/protein/1150147075?report=genbank&amp;log$=protalign&amp;blast_rank=1&amp;RID=VRT7TF4701R" TargetMode="External"/><Relationship Id="rId32" Type="http://schemas.openxmlformats.org/officeDocument/2006/relationships/hyperlink" Target="https://www.ncbi.nlm.nih.gov/protein/14602368?report=genbank&amp;log$=protalign&amp;blast_rank=1&amp;RID=VRTE2D0T01R" TargetMode="External"/><Relationship Id="rId37" Type="http://schemas.openxmlformats.org/officeDocument/2006/relationships/hyperlink" Target="https://www.ncbi.nlm.nih.gov/protein/134303447?report=genbank&amp;log$=protalign&amp;blast_rank=1&amp;RID=VRTKA3B2014" TargetMode="External"/><Relationship Id="rId40" Type="http://schemas.openxmlformats.org/officeDocument/2006/relationships/hyperlink" Target="https://www.ncbi.nlm.nih.gov/protein/674547926?report=genbank&amp;log$=protalign&amp;blast_rank=1&amp;RID=VRTKZMPK014" TargetMode="External"/><Relationship Id="rId45" Type="http://schemas.openxmlformats.org/officeDocument/2006/relationships/hyperlink" Target="https://www.ncbi.nlm.nih.gov/protein/14602348?report=genbank&amp;log$=protalign&amp;blast_rank=1&amp;RID=VRTV8TGB01R" TargetMode="External"/><Relationship Id="rId53" Type="http://schemas.openxmlformats.org/officeDocument/2006/relationships/hyperlink" Target="https://www.ncbi.nlm.nih.gov/protein/1150147067?report=genbank&amp;log$=protalign&amp;blast_rank=2&amp;RID=VRU13R3P01R" TargetMode="External"/><Relationship Id="rId5" Type="http://schemas.openxmlformats.org/officeDocument/2006/relationships/hyperlink" Target="https://www.ncbi.nlm.nih.gov/nuccore/NC_001962.1" TargetMode="External"/><Relationship Id="rId15" Type="http://schemas.openxmlformats.org/officeDocument/2006/relationships/hyperlink" Target="https://www.ncbi.nlm.nih.gov/nuccore/NC_005906.1" TargetMode="External"/><Relationship Id="rId23" Type="http://schemas.openxmlformats.org/officeDocument/2006/relationships/hyperlink" Target="https://www.ncbi.nlm.nih.gov/nuccore/NC_033829.1" TargetMode="External"/><Relationship Id="rId28" Type="http://schemas.openxmlformats.org/officeDocument/2006/relationships/hyperlink" Target="https://www.ncbi.nlm.nih.gov/protein/749706699?report=genbank&amp;log$=protalign&amp;blast_rank=1&amp;RID=VRTB287D01R" TargetMode="External"/><Relationship Id="rId36" Type="http://schemas.openxmlformats.org/officeDocument/2006/relationships/hyperlink" Target="https://www.ncbi.nlm.nih.gov/protein/213159332?report=genbank&amp;log$=protalign&amp;blast_rank=1&amp;RID=VRTK4FEH016" TargetMode="External"/><Relationship Id="rId49" Type="http://schemas.openxmlformats.org/officeDocument/2006/relationships/hyperlink" Target="https://www.ncbi.nlm.nih.gov/protein/48843649?report=genbank&amp;log$=protalign&amp;blast_rank=1&amp;RID=VRU0AM7Z01R" TargetMode="External"/><Relationship Id="rId10" Type="http://schemas.openxmlformats.org/officeDocument/2006/relationships/hyperlink" Target="https://www.ncbi.nlm.nih.gov/protein/1125811951?report=genbank&amp;log$=protalign&amp;blast_rank=1&amp;RID=VRSRGDUA01R" TargetMode="External"/><Relationship Id="rId19" Type="http://schemas.openxmlformats.org/officeDocument/2006/relationships/hyperlink" Target="https://www.ncbi.nlm.nih.gov/nuccore/NC_009240.1" TargetMode="External"/><Relationship Id="rId31" Type="http://schemas.openxmlformats.org/officeDocument/2006/relationships/hyperlink" Target="https://www.ncbi.nlm.nih.gov/protein/9630857?report=genbank&amp;log$=protalign&amp;blast_rank=2&amp;RID=VRTDWXK201R" TargetMode="External"/><Relationship Id="rId44" Type="http://schemas.openxmlformats.org/officeDocument/2006/relationships/hyperlink" Target="https://www.ncbi.nlm.nih.gov/protein/9630872?report=genbank&amp;log$=protalign&amp;blast_rank=1&amp;RID=VRTV06C6014" TargetMode="External"/><Relationship Id="rId52" Type="http://schemas.openxmlformats.org/officeDocument/2006/relationships/hyperlink" Target="https://www.ncbi.nlm.nih.gov/protein/370702964?report=genbank&amp;log$=protalign&amp;blast_rank=2&amp;RID=VRU0YZ7B01R" TargetMode="External"/><Relationship Id="rId4" Type="http://schemas.openxmlformats.org/officeDocument/2006/relationships/hyperlink" Target="https://www.ncbi.nlm.nih.gov/protein/15426389?report=genbank&amp;log$=protalign&amp;blast_rank=2&amp;RID=VRSGG0EH01R" TargetMode="External"/><Relationship Id="rId9" Type="http://schemas.openxmlformats.org/officeDocument/2006/relationships/hyperlink" Target="https://www.ncbi.nlm.nih.gov/nuccore/NC_032255.1" TargetMode="External"/><Relationship Id="rId14" Type="http://schemas.openxmlformats.org/officeDocument/2006/relationships/hyperlink" Target="https://www.ncbi.nlm.nih.gov/protein/15320832?report=genbank&amp;log$=protalign&amp;blast_rank=1&amp;RID=VRSXKJG301R" TargetMode="External"/><Relationship Id="rId22" Type="http://schemas.openxmlformats.org/officeDocument/2006/relationships/hyperlink" Target="https://www.ncbi.nlm.nih.gov/protein/370702972?report=genbank&amp;log$=protalign&amp;blast_rank=1&amp;RID=VRT5XS92016" TargetMode="External"/><Relationship Id="rId27" Type="http://schemas.openxmlformats.org/officeDocument/2006/relationships/hyperlink" Target="https://www.ncbi.nlm.nih.gov/nuccore/NC_026242.1" TargetMode="External"/><Relationship Id="rId30" Type="http://schemas.openxmlformats.org/officeDocument/2006/relationships/hyperlink" Target="https://www.ncbi.nlm.nih.gov/protein/15426304?report=genbank&amp;log$=protalign&amp;blast_rank=22&amp;RID=VRTDKDAB01R" TargetMode="External"/><Relationship Id="rId35" Type="http://schemas.openxmlformats.org/officeDocument/2006/relationships/hyperlink" Target="https://www.ncbi.nlm.nih.gov/protein/48843707?report=genbank&amp;log$=protalign&amp;blast_rank=1&amp;RID=VRTJYD07016" TargetMode="External"/><Relationship Id="rId43" Type="http://schemas.openxmlformats.org/officeDocument/2006/relationships/hyperlink" Target="https://www.ncbi.nlm.nih.gov/protein/15426327?report=genbank&amp;log$=protalign&amp;blast_rank=13&amp;RID=VRTUTGAB016" TargetMode="External"/><Relationship Id="rId48" Type="http://schemas.openxmlformats.org/officeDocument/2006/relationships/hyperlink" Target="https://www.ncbi.nlm.nih.gov/protein/15320885?report=genbank&amp;log$=protalign&amp;blast_rank=1&amp;RID=VRU03RPX01R" TargetMode="External"/><Relationship Id="rId56" Type="http://schemas.openxmlformats.org/officeDocument/2006/relationships/hyperlink" Target="https://www.ncbi.nlm.nih.gov/protein/15320820?report=genbank&amp;log$=protalign&amp;blast_rank=1&amp;RID=VRU69D92014" TargetMode="External"/><Relationship Id="rId8" Type="http://schemas.openxmlformats.org/officeDocument/2006/relationships/hyperlink" Target="https://www.ncbi.nlm.nih.gov/protein/14602285?report=genbank&amp;log$=protalign&amp;blast_rank=2&amp;RID=VRSNC68D01R" TargetMode="External"/><Relationship Id="rId51" Type="http://schemas.openxmlformats.org/officeDocument/2006/relationships/hyperlink" Target="https://www.ncbi.nlm.nih.gov/protein/134303410?report=genbank&amp;log$=protalign&amp;blast_rank=1&amp;RID=VRU0R8NR01R" TargetMode="External"/><Relationship Id="rId3" Type="http://schemas.openxmlformats.org/officeDocument/2006/relationships/hyperlink" Target="https://www.ncbi.nlm.nih.gov/nuccore/NC_003094.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R10" sqref="R10"/>
    </sheetView>
  </sheetViews>
  <sheetFormatPr defaultRowHeight="15" x14ac:dyDescent="0.25"/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</row>
    <row r="2" spans="1:14" x14ac:dyDescent="0.25">
      <c r="A2" s="2" t="s">
        <v>14</v>
      </c>
      <c r="B2" s="2" t="s">
        <v>15</v>
      </c>
      <c r="C2" s="3" t="s">
        <v>16</v>
      </c>
      <c r="D2" s="2" t="s">
        <v>17</v>
      </c>
      <c r="E2" s="2" t="s">
        <v>18</v>
      </c>
      <c r="F2" t="s">
        <v>19</v>
      </c>
      <c r="G2" t="s">
        <v>20</v>
      </c>
      <c r="H2" t="s">
        <v>21</v>
      </c>
      <c r="I2">
        <v>92444</v>
      </c>
      <c r="J2" s="4" t="s">
        <v>22</v>
      </c>
      <c r="K2">
        <v>9491</v>
      </c>
      <c r="L2" s="5">
        <v>11080493</v>
      </c>
      <c r="M2" s="4" t="s">
        <v>23</v>
      </c>
    </row>
    <row r="3" spans="1:14" x14ac:dyDescent="0.25">
      <c r="A3" s="2"/>
      <c r="B3" s="2"/>
      <c r="C3" s="2"/>
      <c r="D3" s="2"/>
      <c r="E3" s="2" t="s">
        <v>24</v>
      </c>
      <c r="F3" t="s">
        <v>25</v>
      </c>
      <c r="G3" t="s">
        <v>20</v>
      </c>
      <c r="H3" t="s">
        <v>26</v>
      </c>
      <c r="I3">
        <v>294365</v>
      </c>
      <c r="J3" s="4" t="s">
        <v>27</v>
      </c>
      <c r="K3">
        <v>9499</v>
      </c>
      <c r="L3">
        <v>18024913</v>
      </c>
      <c r="M3" s="4" t="s">
        <v>28</v>
      </c>
    </row>
    <row r="4" spans="1:14" x14ac:dyDescent="0.25">
      <c r="A4" s="2"/>
      <c r="B4" s="2"/>
      <c r="C4" s="2"/>
      <c r="D4" s="2"/>
      <c r="E4" s="2" t="s">
        <v>29</v>
      </c>
      <c r="F4" t="s">
        <v>25</v>
      </c>
      <c r="G4" t="s">
        <v>20</v>
      </c>
      <c r="H4" t="s">
        <v>30</v>
      </c>
      <c r="I4">
        <v>68876</v>
      </c>
      <c r="J4" s="4" t="s">
        <v>31</v>
      </c>
      <c r="K4">
        <v>9524</v>
      </c>
      <c r="L4">
        <v>15269367</v>
      </c>
      <c r="M4" s="4" t="s">
        <v>32</v>
      </c>
    </row>
    <row r="5" spans="1:14" x14ac:dyDescent="0.25">
      <c r="A5" s="2"/>
      <c r="B5" s="2"/>
      <c r="C5" s="2"/>
      <c r="D5" s="2"/>
      <c r="E5" s="2" t="s">
        <v>33</v>
      </c>
      <c r="F5" t="s">
        <v>25</v>
      </c>
      <c r="G5" t="s">
        <v>20</v>
      </c>
      <c r="H5" t="s">
        <v>34</v>
      </c>
      <c r="I5">
        <v>294369</v>
      </c>
      <c r="J5" s="4" t="s">
        <v>35</v>
      </c>
      <c r="K5">
        <v>8026</v>
      </c>
      <c r="L5">
        <v>15380366</v>
      </c>
      <c r="M5" s="4" t="s">
        <v>36</v>
      </c>
    </row>
    <row r="6" spans="1:14" x14ac:dyDescent="0.25">
      <c r="A6" s="2"/>
      <c r="B6" s="2"/>
      <c r="C6" s="2"/>
      <c r="D6" s="2" t="s">
        <v>37</v>
      </c>
      <c r="E6" s="2" t="s">
        <v>38</v>
      </c>
      <c r="F6" t="s">
        <v>25</v>
      </c>
      <c r="G6" t="s">
        <v>20</v>
      </c>
      <c r="H6" t="s">
        <v>39</v>
      </c>
      <c r="I6">
        <v>209529</v>
      </c>
      <c r="J6" s="4" t="s">
        <v>40</v>
      </c>
      <c r="K6">
        <v>9812</v>
      </c>
      <c r="L6">
        <v>12466490</v>
      </c>
      <c r="M6" s="4" t="s">
        <v>41</v>
      </c>
    </row>
    <row r="7" spans="1:14" x14ac:dyDescent="0.25">
      <c r="A7" s="2"/>
      <c r="B7" s="2"/>
      <c r="C7" s="2"/>
      <c r="D7" s="2"/>
      <c r="E7" s="2" t="s">
        <v>42</v>
      </c>
      <c r="F7" t="s">
        <v>19</v>
      </c>
      <c r="G7" t="s">
        <v>20</v>
      </c>
      <c r="H7" t="s">
        <v>43</v>
      </c>
      <c r="I7">
        <v>12136</v>
      </c>
      <c r="J7" s="4" t="s">
        <v>44</v>
      </c>
      <c r="K7">
        <v>9185</v>
      </c>
      <c r="L7">
        <v>10866656</v>
      </c>
      <c r="M7" s="4" t="s">
        <v>45</v>
      </c>
    </row>
    <row r="8" spans="1:14" x14ac:dyDescent="0.25">
      <c r="A8" s="2"/>
      <c r="B8" s="2"/>
      <c r="C8" s="2"/>
      <c r="D8" s="2"/>
      <c r="E8" s="2" t="s">
        <v>46</v>
      </c>
      <c r="F8" t="s">
        <v>25</v>
      </c>
      <c r="G8" t="s">
        <v>20</v>
      </c>
      <c r="H8" t="s">
        <v>47</v>
      </c>
      <c r="I8">
        <v>64279</v>
      </c>
      <c r="J8" s="4" t="s">
        <v>48</v>
      </c>
      <c r="K8">
        <v>9264</v>
      </c>
      <c r="L8">
        <v>9460942</v>
      </c>
      <c r="M8" s="4" t="s">
        <v>49</v>
      </c>
    </row>
    <row r="9" spans="1:14" x14ac:dyDescent="0.25">
      <c r="A9" s="2"/>
      <c r="B9" s="2"/>
      <c r="C9" s="2"/>
      <c r="D9" s="2" t="s">
        <v>50</v>
      </c>
      <c r="E9" s="2" t="s">
        <v>51</v>
      </c>
      <c r="F9" t="s">
        <v>25</v>
      </c>
      <c r="G9" t="s">
        <v>20</v>
      </c>
      <c r="H9" t="s">
        <v>52</v>
      </c>
      <c r="I9">
        <v>92395</v>
      </c>
      <c r="J9" s="4" t="s">
        <v>53</v>
      </c>
      <c r="K9">
        <v>8550</v>
      </c>
      <c r="L9">
        <v>10900051</v>
      </c>
      <c r="M9" s="4" t="s">
        <v>54</v>
      </c>
    </row>
    <row r="10" spans="1:14" x14ac:dyDescent="0.25">
      <c r="A10" s="2"/>
      <c r="B10" s="2"/>
      <c r="C10" s="2"/>
      <c r="D10" s="2"/>
      <c r="E10" s="2" t="s">
        <v>55</v>
      </c>
      <c r="F10" t="s">
        <v>25</v>
      </c>
      <c r="G10" t="s">
        <v>20</v>
      </c>
      <c r="H10" t="s">
        <v>56</v>
      </c>
      <c r="I10">
        <v>81583</v>
      </c>
      <c r="J10" s="4" t="s">
        <v>57</v>
      </c>
      <c r="K10">
        <v>9275</v>
      </c>
      <c r="L10">
        <v>10550677</v>
      </c>
      <c r="M10" s="4" t="s">
        <v>58</v>
      </c>
    </row>
    <row r="11" spans="1:14" x14ac:dyDescent="0.25">
      <c r="A11" s="2"/>
      <c r="B11" s="2"/>
      <c r="C11" s="2"/>
      <c r="D11" s="2"/>
      <c r="E11" s="2" t="s">
        <v>59</v>
      </c>
      <c r="F11" t="s">
        <v>19</v>
      </c>
      <c r="G11" t="s">
        <v>20</v>
      </c>
      <c r="H11" t="s">
        <v>60</v>
      </c>
      <c r="I11">
        <v>103442</v>
      </c>
      <c r="J11" s="4" t="s">
        <v>61</v>
      </c>
      <c r="K11">
        <v>9010</v>
      </c>
      <c r="L11">
        <v>10725445</v>
      </c>
      <c r="M11" s="4" t="s">
        <v>62</v>
      </c>
    </row>
    <row r="12" spans="1:14" x14ac:dyDescent="0.25">
      <c r="A12" s="2"/>
      <c r="B12" s="2" t="s">
        <v>63</v>
      </c>
      <c r="C12" s="3" t="s">
        <v>16</v>
      </c>
      <c r="D12" s="2" t="s">
        <v>64</v>
      </c>
      <c r="E12" s="2" t="s">
        <v>65</v>
      </c>
      <c r="F12" t="s">
        <v>25</v>
      </c>
      <c r="G12" t="s">
        <v>20</v>
      </c>
      <c r="H12" t="s">
        <v>66</v>
      </c>
      <c r="I12">
        <v>198112</v>
      </c>
      <c r="J12" s="4" t="s">
        <v>67</v>
      </c>
      <c r="K12">
        <v>10140</v>
      </c>
      <c r="L12">
        <v>16641291</v>
      </c>
      <c r="M12" s="4" t="s">
        <v>68</v>
      </c>
    </row>
    <row r="13" spans="1:14" x14ac:dyDescent="0.25">
      <c r="A13" s="2"/>
      <c r="B13" s="2"/>
      <c r="C13" s="2"/>
      <c r="D13" s="2"/>
      <c r="E13" s="2" t="s">
        <v>69</v>
      </c>
      <c r="F13" t="s">
        <v>25</v>
      </c>
      <c r="G13" t="s">
        <v>20</v>
      </c>
      <c r="H13" t="s">
        <v>70</v>
      </c>
      <c r="I13">
        <v>1541119</v>
      </c>
      <c r="J13" s="4" t="s">
        <v>71</v>
      </c>
      <c r="K13">
        <v>10192</v>
      </c>
      <c r="L13">
        <v>25673681</v>
      </c>
      <c r="M13" s="4" t="s">
        <v>72</v>
      </c>
    </row>
    <row r="14" spans="1:14" x14ac:dyDescent="0.25">
      <c r="A14" s="2"/>
      <c r="B14" s="2"/>
      <c r="C14" s="2"/>
      <c r="D14" s="2"/>
      <c r="E14" s="6" t="s">
        <v>73</v>
      </c>
      <c r="F14" s="7" t="s">
        <v>19</v>
      </c>
      <c r="G14" s="7" t="s">
        <v>20</v>
      </c>
      <c r="H14" s="7" t="s">
        <v>74</v>
      </c>
      <c r="I14" s="7">
        <v>12742</v>
      </c>
      <c r="J14" s="8" t="s">
        <v>75</v>
      </c>
      <c r="K14" s="7">
        <v>9650</v>
      </c>
      <c r="L14" s="7">
        <v>9505971</v>
      </c>
      <c r="M14" s="8" t="s">
        <v>76</v>
      </c>
    </row>
    <row r="15" spans="1:14" x14ac:dyDescent="0.25">
      <c r="A15" s="2"/>
      <c r="B15" s="2"/>
      <c r="C15" s="2"/>
      <c r="D15" s="2"/>
      <c r="E15" s="2" t="s">
        <v>77</v>
      </c>
      <c r="F15" t="s">
        <v>25</v>
      </c>
      <c r="G15" t="s">
        <v>20</v>
      </c>
      <c r="H15" t="s">
        <v>78</v>
      </c>
      <c r="I15">
        <v>89463</v>
      </c>
      <c r="J15" s="4" t="s">
        <v>79</v>
      </c>
      <c r="K15">
        <v>8832</v>
      </c>
      <c r="L15">
        <v>10374974</v>
      </c>
      <c r="M15" s="4" t="s">
        <v>80</v>
      </c>
    </row>
    <row r="16" spans="1:14" x14ac:dyDescent="0.25">
      <c r="A16" s="2"/>
      <c r="B16" s="2"/>
      <c r="C16" s="2"/>
      <c r="D16" s="2"/>
      <c r="E16" s="2" t="s">
        <v>81</v>
      </c>
      <c r="F16" t="s">
        <v>25</v>
      </c>
      <c r="G16" t="s">
        <v>20</v>
      </c>
      <c r="H16" t="s">
        <v>82</v>
      </c>
      <c r="I16">
        <v>458132</v>
      </c>
      <c r="J16" s="4" t="s">
        <v>83</v>
      </c>
      <c r="K16">
        <v>9505</v>
      </c>
      <c r="L16">
        <v>20519455</v>
      </c>
      <c r="M16" s="4" t="s">
        <v>84</v>
      </c>
    </row>
    <row r="17" spans="1:14" x14ac:dyDescent="0.25">
      <c r="A17" s="2"/>
      <c r="B17" s="2"/>
      <c r="C17" s="2"/>
      <c r="D17" s="2"/>
      <c r="E17" s="2" t="s">
        <v>85</v>
      </c>
      <c r="F17" t="s">
        <v>25</v>
      </c>
      <c r="G17" t="s">
        <v>20</v>
      </c>
      <c r="H17" t="s">
        <v>86</v>
      </c>
      <c r="I17">
        <v>232800</v>
      </c>
      <c r="J17" s="4" t="s">
        <v>87</v>
      </c>
      <c r="K17">
        <v>10112</v>
      </c>
      <c r="L17">
        <v>15557248</v>
      </c>
      <c r="M17" s="4" t="s">
        <v>88</v>
      </c>
    </row>
    <row r="18" spans="1:14" x14ac:dyDescent="0.25">
      <c r="A18" s="2"/>
      <c r="B18" s="6" t="s">
        <v>89</v>
      </c>
      <c r="C18" s="9" t="s">
        <v>16</v>
      </c>
      <c r="D18" s="6" t="s">
        <v>90</v>
      </c>
      <c r="E18" s="6" t="s">
        <v>91</v>
      </c>
      <c r="F18" s="7" t="s">
        <v>19</v>
      </c>
      <c r="G18" s="7" t="s">
        <v>20</v>
      </c>
      <c r="H18" s="7" t="s">
        <v>92</v>
      </c>
      <c r="I18" s="7">
        <v>324900</v>
      </c>
      <c r="J18" s="8" t="s">
        <v>93</v>
      </c>
      <c r="K18" s="7">
        <v>8587</v>
      </c>
      <c r="L18" s="7">
        <v>15016544</v>
      </c>
      <c r="M18" s="8" t="s">
        <v>94</v>
      </c>
    </row>
    <row r="19" spans="1:14" x14ac:dyDescent="0.25">
      <c r="A19" s="2"/>
      <c r="B19" s="2" t="s">
        <v>95</v>
      </c>
      <c r="C19" s="3" t="s">
        <v>16</v>
      </c>
      <c r="D19" s="2" t="s">
        <v>96</v>
      </c>
      <c r="E19" s="2" t="s">
        <v>97</v>
      </c>
      <c r="F19" t="s">
        <v>19</v>
      </c>
      <c r="G19" t="s">
        <v>98</v>
      </c>
      <c r="H19" t="s">
        <v>99</v>
      </c>
      <c r="I19">
        <v>1661395</v>
      </c>
      <c r="J19" s="4" t="s">
        <v>100</v>
      </c>
      <c r="K19">
        <v>9246</v>
      </c>
      <c r="L19">
        <v>26018961</v>
      </c>
      <c r="M19" s="4" t="s">
        <v>101</v>
      </c>
    </row>
    <row r="20" spans="1:14" x14ac:dyDescent="0.25">
      <c r="A20" s="2"/>
      <c r="B20" s="2"/>
      <c r="C20" s="2"/>
      <c r="D20" s="2" t="s">
        <v>102</v>
      </c>
      <c r="E20" s="2" t="s">
        <v>103</v>
      </c>
      <c r="F20" t="s">
        <v>19</v>
      </c>
      <c r="G20" t="s">
        <v>104</v>
      </c>
      <c r="H20" t="s">
        <v>105</v>
      </c>
      <c r="I20">
        <v>138950</v>
      </c>
      <c r="J20" s="4" t="s">
        <v>106</v>
      </c>
      <c r="K20">
        <v>7440</v>
      </c>
      <c r="L20" t="s">
        <v>107</v>
      </c>
      <c r="M20" s="5" t="s">
        <v>108</v>
      </c>
    </row>
    <row r="21" spans="1:14" x14ac:dyDescent="0.25">
      <c r="A21" s="2"/>
      <c r="B21" s="2"/>
      <c r="C21" s="2"/>
      <c r="D21" s="2" t="s">
        <v>109</v>
      </c>
      <c r="E21" s="2" t="s">
        <v>110</v>
      </c>
      <c r="F21" t="s">
        <v>19</v>
      </c>
      <c r="G21" t="s">
        <v>111</v>
      </c>
      <c r="H21" t="s">
        <v>112</v>
      </c>
      <c r="I21">
        <v>1481452</v>
      </c>
      <c r="J21" s="4" t="s">
        <v>113</v>
      </c>
      <c r="K21">
        <v>8398</v>
      </c>
      <c r="L21">
        <v>24824348</v>
      </c>
      <c r="M21" s="4" t="s">
        <v>114</v>
      </c>
    </row>
    <row r="22" spans="1:14" x14ac:dyDescent="0.25">
      <c r="A22" s="2"/>
      <c r="B22" s="2"/>
      <c r="C22" s="2"/>
      <c r="D22" s="6" t="s">
        <v>115</v>
      </c>
      <c r="E22" s="6" t="s">
        <v>116</v>
      </c>
      <c r="F22" s="7" t="s">
        <v>19</v>
      </c>
      <c r="G22" s="7" t="s">
        <v>117</v>
      </c>
      <c r="H22" s="7" t="s">
        <v>118</v>
      </c>
      <c r="I22" s="7">
        <v>1578826</v>
      </c>
      <c r="J22" s="8" t="s">
        <v>119</v>
      </c>
      <c r="K22" s="7">
        <v>7093</v>
      </c>
      <c r="L22" s="7">
        <v>25430906</v>
      </c>
      <c r="M22" s="8" t="s">
        <v>120</v>
      </c>
    </row>
    <row r="23" spans="1:14" x14ac:dyDescent="0.25">
      <c r="A23" s="2"/>
      <c r="B23" s="2" t="s">
        <v>121</v>
      </c>
      <c r="C23" s="2" t="s">
        <v>122</v>
      </c>
      <c r="D23" s="2" t="s">
        <v>123</v>
      </c>
      <c r="E23" s="2" t="s">
        <v>124</v>
      </c>
      <c r="F23" t="s">
        <v>19</v>
      </c>
      <c r="G23" t="s">
        <v>20</v>
      </c>
      <c r="H23" t="s">
        <v>125</v>
      </c>
      <c r="I23">
        <v>12264</v>
      </c>
      <c r="J23" s="4" t="s">
        <v>126</v>
      </c>
      <c r="K23">
        <v>9370</v>
      </c>
      <c r="L23">
        <v>16453487</v>
      </c>
      <c r="M23" s="4" t="s">
        <v>127</v>
      </c>
      <c r="N23" t="s">
        <v>128</v>
      </c>
    </row>
    <row r="24" spans="1:14" x14ac:dyDescent="0.25">
      <c r="A24" s="2"/>
      <c r="B24" s="2"/>
      <c r="C24" s="2"/>
      <c r="D24" s="2" t="s">
        <v>129</v>
      </c>
      <c r="E24" s="2" t="s">
        <v>130</v>
      </c>
      <c r="F24" t="s">
        <v>19</v>
      </c>
      <c r="G24" t="s">
        <v>20</v>
      </c>
      <c r="H24" t="s">
        <v>131</v>
      </c>
      <c r="I24">
        <v>50817</v>
      </c>
      <c r="J24" s="4" t="s">
        <v>132</v>
      </c>
      <c r="K24">
        <v>9263</v>
      </c>
      <c r="L24">
        <v>10481749</v>
      </c>
      <c r="M24" s="4" t="s">
        <v>133</v>
      </c>
      <c r="N24" t="s">
        <v>128</v>
      </c>
    </row>
    <row r="25" spans="1:14" x14ac:dyDescent="0.25">
      <c r="A25" s="2"/>
      <c r="B25" s="2"/>
      <c r="C25" s="2"/>
      <c r="D25" s="2"/>
      <c r="E25" s="2" t="s">
        <v>134</v>
      </c>
      <c r="F25" t="s">
        <v>25</v>
      </c>
      <c r="G25" t="s">
        <v>20</v>
      </c>
      <c r="H25" t="s">
        <v>135</v>
      </c>
      <c r="I25">
        <v>1855510</v>
      </c>
      <c r="J25" t="s">
        <v>136</v>
      </c>
      <c r="K25">
        <v>8957</v>
      </c>
      <c r="L25" s="5">
        <v>27815695</v>
      </c>
      <c r="M25" s="4" t="s">
        <v>137</v>
      </c>
      <c r="N25" t="s">
        <v>128</v>
      </c>
    </row>
    <row r="26" spans="1:14" x14ac:dyDescent="0.25">
      <c r="A26" s="2"/>
      <c r="B26" s="2"/>
      <c r="C26" s="2"/>
      <c r="D26" s="2" t="s">
        <v>138</v>
      </c>
      <c r="E26" s="2" t="s">
        <v>139</v>
      </c>
      <c r="F26" t="s">
        <v>19</v>
      </c>
      <c r="G26" t="s">
        <v>20</v>
      </c>
      <c r="H26" t="s">
        <v>140</v>
      </c>
      <c r="I26">
        <v>12282</v>
      </c>
      <c r="J26" s="4" t="s">
        <v>141</v>
      </c>
      <c r="K26">
        <v>11443</v>
      </c>
      <c r="L26">
        <v>8623518</v>
      </c>
      <c r="M26" s="4" t="s">
        <v>142</v>
      </c>
      <c r="N26" t="s">
        <v>128</v>
      </c>
    </row>
    <row r="27" spans="1:14" x14ac:dyDescent="0.25">
      <c r="A27" s="2"/>
      <c r="B27" s="2"/>
      <c r="C27" s="2"/>
      <c r="D27" s="2"/>
      <c r="E27" s="2" t="s">
        <v>143</v>
      </c>
      <c r="F27" t="s">
        <v>25</v>
      </c>
      <c r="G27" t="s">
        <v>20</v>
      </c>
      <c r="H27" t="s">
        <v>144</v>
      </c>
      <c r="I27">
        <v>12615</v>
      </c>
      <c r="J27" s="4" t="s">
        <v>145</v>
      </c>
      <c r="K27">
        <v>14278</v>
      </c>
      <c r="L27">
        <v>22230314</v>
      </c>
      <c r="M27" s="4" t="s">
        <v>146</v>
      </c>
      <c r="N27" t="s">
        <v>128</v>
      </c>
    </row>
    <row r="28" spans="1:14" x14ac:dyDescent="0.25">
      <c r="A28" s="2"/>
      <c r="B28" s="2"/>
      <c r="C28" s="2"/>
      <c r="D28" s="2"/>
      <c r="E28" s="2" t="s">
        <v>147</v>
      </c>
      <c r="F28" t="s">
        <v>25</v>
      </c>
      <c r="G28" t="s">
        <v>20</v>
      </c>
      <c r="H28" t="s">
        <v>148</v>
      </c>
      <c r="I28">
        <v>12271</v>
      </c>
      <c r="J28" s="4" t="s">
        <v>149</v>
      </c>
      <c r="K28">
        <v>11154</v>
      </c>
      <c r="L28">
        <v>15098112</v>
      </c>
      <c r="M28" s="4" t="s">
        <v>150</v>
      </c>
      <c r="N28" t="s">
        <v>128</v>
      </c>
    </row>
    <row r="29" spans="1:14" x14ac:dyDescent="0.25">
      <c r="A29" s="2"/>
      <c r="B29" s="2"/>
      <c r="C29" s="3" t="s">
        <v>16</v>
      </c>
      <c r="D29" s="2" t="s">
        <v>151</v>
      </c>
      <c r="E29" s="2" t="s">
        <v>152</v>
      </c>
      <c r="F29" t="s">
        <v>19</v>
      </c>
      <c r="G29" t="s">
        <v>20</v>
      </c>
      <c r="H29" t="s">
        <v>153</v>
      </c>
      <c r="I29">
        <v>202566</v>
      </c>
      <c r="J29" s="4" t="s">
        <v>154</v>
      </c>
      <c r="K29">
        <v>10349</v>
      </c>
      <c r="L29">
        <v>15503203</v>
      </c>
      <c r="M29" s="4" t="s">
        <v>155</v>
      </c>
      <c r="N29" t="s">
        <v>128</v>
      </c>
    </row>
    <row r="30" spans="1:14" x14ac:dyDescent="0.25">
      <c r="A30" s="2"/>
      <c r="B30" s="2"/>
      <c r="C30" s="2"/>
      <c r="D30" s="2" t="s">
        <v>156</v>
      </c>
      <c r="E30" s="2" t="s">
        <v>157</v>
      </c>
      <c r="F30" t="s">
        <v>19</v>
      </c>
      <c r="G30" t="s">
        <v>20</v>
      </c>
      <c r="H30" t="s">
        <v>158</v>
      </c>
      <c r="I30">
        <v>47416</v>
      </c>
      <c r="J30" s="4" t="s">
        <v>159</v>
      </c>
      <c r="K30">
        <v>12138</v>
      </c>
      <c r="L30">
        <v>10092021</v>
      </c>
      <c r="M30" s="4" t="s">
        <v>160</v>
      </c>
      <c r="N30" t="s">
        <v>128</v>
      </c>
    </row>
    <row r="31" spans="1:14" x14ac:dyDescent="0.25">
      <c r="A31" s="2"/>
      <c r="B31" s="2"/>
      <c r="C31" s="2"/>
      <c r="D31" s="2" t="s">
        <v>161</v>
      </c>
      <c r="E31" s="2" t="s">
        <v>162</v>
      </c>
      <c r="F31" t="s">
        <v>19</v>
      </c>
      <c r="G31" t="s">
        <v>20</v>
      </c>
      <c r="H31" t="s">
        <v>163</v>
      </c>
      <c r="I31">
        <v>12777</v>
      </c>
      <c r="J31" s="4" t="s">
        <v>164</v>
      </c>
      <c r="K31">
        <v>9871</v>
      </c>
      <c r="L31">
        <v>1469358</v>
      </c>
      <c r="M31" s="4" t="s">
        <v>165</v>
      </c>
      <c r="N31" t="s">
        <v>166</v>
      </c>
    </row>
    <row r="32" spans="1:14" x14ac:dyDescent="0.25">
      <c r="A32" s="2"/>
      <c r="B32" s="2"/>
      <c r="C32" s="2"/>
      <c r="D32" s="2" t="s">
        <v>167</v>
      </c>
      <c r="E32" s="2" t="s">
        <v>168</v>
      </c>
      <c r="F32" t="s">
        <v>19</v>
      </c>
      <c r="G32" t="s">
        <v>20</v>
      </c>
      <c r="H32" t="s">
        <v>169</v>
      </c>
      <c r="I32">
        <v>370833</v>
      </c>
      <c r="J32" s="4" t="s">
        <v>170</v>
      </c>
      <c r="K32">
        <v>13211</v>
      </c>
      <c r="L32">
        <v>17226066</v>
      </c>
      <c r="M32" s="4" t="s">
        <v>171</v>
      </c>
      <c r="N32" t="s">
        <v>128</v>
      </c>
    </row>
    <row r="33" spans="1:14" x14ac:dyDescent="0.25">
      <c r="A33" s="2"/>
      <c r="B33" s="2"/>
      <c r="C33" s="2"/>
      <c r="D33" s="2" t="s">
        <v>172</v>
      </c>
      <c r="E33" s="2" t="s">
        <v>173</v>
      </c>
      <c r="F33" t="s">
        <v>19</v>
      </c>
      <c r="G33" t="s">
        <v>20</v>
      </c>
      <c r="H33" t="s">
        <v>174</v>
      </c>
      <c r="I33">
        <v>35287</v>
      </c>
      <c r="J33" s="4" t="s">
        <v>175</v>
      </c>
      <c r="K33">
        <v>12226</v>
      </c>
      <c r="L33">
        <v>8460478</v>
      </c>
      <c r="M33" s="4" t="s">
        <v>176</v>
      </c>
      <c r="N33" t="s">
        <v>166</v>
      </c>
    </row>
    <row r="34" spans="1:14" x14ac:dyDescent="0.25">
      <c r="A34" s="2"/>
      <c r="B34" s="2"/>
      <c r="C34" s="2"/>
      <c r="D34" s="2" t="s">
        <v>177</v>
      </c>
      <c r="E34" s="2" t="s">
        <v>178</v>
      </c>
      <c r="F34" t="s">
        <v>25</v>
      </c>
      <c r="G34" t="s">
        <v>20</v>
      </c>
      <c r="H34" t="s">
        <v>179</v>
      </c>
      <c r="I34">
        <v>28351</v>
      </c>
      <c r="J34" s="4" t="s">
        <v>180</v>
      </c>
      <c r="K34">
        <v>11338</v>
      </c>
      <c r="L34">
        <v>16837095</v>
      </c>
      <c r="M34" s="4" t="s">
        <v>181</v>
      </c>
      <c r="N34" t="s">
        <v>128</v>
      </c>
    </row>
    <row r="35" spans="1:14" x14ac:dyDescent="0.25">
      <c r="A35" s="2"/>
      <c r="B35" s="2" t="s">
        <v>177</v>
      </c>
      <c r="C35" s="3" t="s">
        <v>16</v>
      </c>
      <c r="D35" s="2" t="s">
        <v>182</v>
      </c>
      <c r="E35" s="2" t="s">
        <v>183</v>
      </c>
      <c r="F35" t="s">
        <v>19</v>
      </c>
      <c r="G35" t="s">
        <v>20</v>
      </c>
      <c r="H35" t="s">
        <v>184</v>
      </c>
      <c r="I35">
        <v>359987</v>
      </c>
      <c r="J35" s="4" t="s">
        <v>185</v>
      </c>
      <c r="K35">
        <v>8877</v>
      </c>
      <c r="L35">
        <v>14766545</v>
      </c>
      <c r="M35" s="4" t="s">
        <v>186</v>
      </c>
      <c r="N35" t="s">
        <v>166</v>
      </c>
    </row>
    <row r="36" spans="1:14" x14ac:dyDescent="0.25">
      <c r="A36" s="2"/>
      <c r="B36" s="2"/>
      <c r="C36" s="2"/>
      <c r="D36" s="2" t="s">
        <v>187</v>
      </c>
      <c r="E36" s="2" t="s">
        <v>188</v>
      </c>
      <c r="F36" t="s">
        <v>19</v>
      </c>
      <c r="G36" t="s">
        <v>20</v>
      </c>
      <c r="H36" t="s">
        <v>189</v>
      </c>
      <c r="I36">
        <v>674971</v>
      </c>
      <c r="J36" s="4" t="s">
        <v>190</v>
      </c>
      <c r="K36">
        <v>9035</v>
      </c>
      <c r="L36">
        <v>16476996</v>
      </c>
      <c r="M36" s="4" t="s">
        <v>191</v>
      </c>
      <c r="N36" t="s">
        <v>166</v>
      </c>
    </row>
  </sheetData>
  <hyperlinks>
    <hyperlink ref="J2" r:id="rId1" display="https://www.ncbi.nlm.nih.gov/nuccore/NC_002548.1"/>
    <hyperlink ref="L2" r:id="rId2" display="https://www.ncbi.nlm.nih.gov/pubmed/11080493"/>
    <hyperlink ref="M2" r:id="rId3" tooltip="Show report for NP_066241.1" display="https://www.ncbi.nlm.nih.gov/protein/10314010?report=genbank&amp;log$=protalign&amp;blast_rank=3&amp;RID=UWN7JD5S014"/>
    <hyperlink ref="J3" r:id="rId4" display="https://www.ncbi.nlm.nih.gov/nuccore/NC_009025.1"/>
    <hyperlink ref="M3" r:id="rId5" tooltip="Show report for YP_001040002.1" display="https://www.ncbi.nlm.nih.gov/protein/126010926?report=genbank&amp;log$=protalign&amp;blast_rank=12&amp;RID=UWNENG70014"/>
    <hyperlink ref="J5" r:id="rId6" display="https://www.ncbi.nlm.nih.gov/nuccore/NC_006559.1"/>
    <hyperlink ref="M5" r:id="rId7" tooltip="Show report for YP_164440.1" display="https://www.ncbi.nlm.nih.gov/protein/56693046?report=genbank&amp;log$=protalign&amp;blast_rank=1&amp;RID=UWNJP44C014"/>
    <hyperlink ref="J4" r:id="rId8" display="https://www.ncbi.nlm.nih.gov/nuccore/NC_004807.1"/>
    <hyperlink ref="M4" r:id="rId9" tooltip="Show report for NP_851403.1" display="https://www.ncbi.nlm.nih.gov/protein/30793780?report=genbank&amp;log$=protalign&amp;blast_rank=1&amp;RID=UWNMUCAX016"/>
    <hyperlink ref="J6" r:id="rId10" display="https://www.ncbi.nlm.nih.gov/nuccore/NC_004365.1"/>
    <hyperlink ref="M6" r:id="rId11" tooltip="Show report for NP_733845.1" display="https://www.ncbi.nlm.nih.gov/protein/24943168?report=genbank&amp;log$=protalign&amp;blast_rank=14&amp;RID=UWNPNPR8014"/>
    <hyperlink ref="J7" r:id="rId12" display="https://www.ncbi.nlm.nih.gov/nuccore/NC_003924.1"/>
    <hyperlink ref="M7" r:id="rId13" tooltip="Show report for NP_647481.1" display="https://www.ncbi.nlm.nih.gov/protein/21321709?report=genbank&amp;log$=protalign&amp;blast_rank=2&amp;RID=UWNTTJZ7016"/>
    <hyperlink ref="J8" r:id="rId14" display="https://www.ncbi.nlm.nih.gov/nuccore/NC_001834.1"/>
    <hyperlink ref="M8" r:id="rId15" tooltip="Show report for NP_044945.1" display="https://www.ncbi.nlm.nih.gov/protein/9629651?report=genbank&amp;log$=protalign&amp;blast_rank=1&amp;RID=UWNX79DY014"/>
    <hyperlink ref="J9" r:id="rId16" display="https://www.ncbi.nlm.nih.gov/nuccore/NC_003784.1"/>
    <hyperlink ref="M9" r:id="rId17" tooltip="Show report for NP_620564.1" display="https://www.ncbi.nlm.nih.gov/protein/20451022?report=genbank&amp;log$=protalign&amp;blast_rank=10&amp;RID=UWNZ0U7Z014"/>
    <hyperlink ref="J10" r:id="rId18" display="https://www.ncbi.nlm.nih.gov/nuccore/NC_003782.1"/>
    <hyperlink ref="M10" r:id="rId19" tooltip="Show report for NP_620560.1" display="https://www.ncbi.nlm.nih.gov/protein/20451019?report=genbank&amp;log$=protalign&amp;blast_rank=1&amp;RID=UWP14XN8016"/>
    <hyperlink ref="J11" r:id="rId20" display="https://www.ncbi.nlm.nih.gov/nuccore/NC_003783.1"/>
    <hyperlink ref="M11" r:id="rId21" tooltip="Show report for NP_620562.1" display="https://www.ncbi.nlm.nih.gov/protein/20451029?report=genbank&amp;log$=protalign&amp;blast_rank=1&amp;RID=UWP3R39H016"/>
    <hyperlink ref="J12" r:id="rId22" display="https://www.ncbi.nlm.nih.gov/nuccore/NC_004830.2"/>
    <hyperlink ref="M12" r:id="rId23" tooltip="Show report for NP_853560.2" display="https://www.ncbi.nlm.nih.gov/protein/71480056?report=genbank&amp;log$=protalign&amp;blast_rank=16&amp;RID=UWP65135016"/>
    <hyperlink ref="J13" r:id="rId24" display="https://www.ncbi.nlm.nih.gov/nuccore/NC_025835.1"/>
    <hyperlink ref="M13" r:id="rId25" tooltip="Show report for YP_009111311.1" display="https://www.ncbi.nlm.nih.gov/protein/731188617?report=genbank&amp;log$=protalign&amp;blast_rank=1&amp;RID=UWP87AJE014"/>
    <hyperlink ref="J14" r:id="rId26" display="https://www.ncbi.nlm.nih.gov/nuccore/NC_003781.1"/>
    <hyperlink ref="M14" r:id="rId27" tooltip="Show report for NP_620559.1" display="https://www.ncbi.nlm.nih.gov/protein/20451007?report=genbank&amp;log$=protalign&amp;blast_rank=3&amp;RID=UWPAYPFD014"/>
    <hyperlink ref="M15" r:id="rId28" tooltip="Show report for NP_049374.1" display="https://www.ncbi.nlm.nih.gov/protein/9632406?report=genbank&amp;log$=protalign&amp;blast_rank=6&amp;RID=UWPD56PG014"/>
    <hyperlink ref="J15" r:id="rId29" display="https://www.ncbi.nlm.nih.gov/nuccore/NC_002066.1"/>
    <hyperlink ref="J16" r:id="rId30" display="https://www.ncbi.nlm.nih.gov/nuccore/NC_014137.1"/>
    <hyperlink ref="M16" r:id="rId31" tooltip="Show report for YP_003622540.1" display="https://www.ncbi.nlm.nih.gov/protein/296005647?report=genbank&amp;log$=protalign&amp;blast_rank=2&amp;RID=UWPN5SMB01R"/>
    <hyperlink ref="J17" r:id="rId32" display="https://www.ncbi.nlm.nih.gov/nuccore/NC_006494.1"/>
    <hyperlink ref="J18" r:id="rId33" display="https://www.ncbi.nlm.nih.gov/nuccore/NC_005281.1"/>
    <hyperlink ref="M17" r:id="rId34" tooltip="Show report for YP_145791.1" display="https://www.ncbi.nlm.nih.gov/protein/56121876?report=genbank&amp;log$=protalign&amp;blast_rank=2&amp;RID=UWPR2WN101R"/>
    <hyperlink ref="M18" r:id="rId35" tooltip="Show report for NP_944776.1" display="https://www.ncbi.nlm.nih.gov/protein/38707889?report=genbank&amp;log$=protalign&amp;blast_rank=1&amp;RID=UWPTZEP3016"/>
    <hyperlink ref="J19" r:id="rId36" display="https://www.ncbi.nlm.nih.gov/nuccore/NC_027214.1"/>
    <hyperlink ref="M19" r:id="rId37" tooltip="Show report for YP_009143521.1" display="https://www.ncbi.nlm.nih.gov/protein/831918488?report=genbank&amp;log$=protalign&amp;blast_rank=1&amp;RID=UWPX8JJU014"/>
    <hyperlink ref="J20" r:id="rId38" display="https://www.ncbi.nlm.nih.gov/nuccore/NC_002058.3"/>
    <hyperlink ref="J21" r:id="rId39" display="https://www.ncbi.nlm.nih.gov/nuccore/NC_023987.1"/>
    <hyperlink ref="M21" r:id="rId40" tooltip="Show report for YP_009026384.1" display="https://www.ncbi.nlm.nih.gov/protein/612064075?report=genbank&amp;log$=protalign&amp;blast_rank=2&amp;RID=UWR5U1Y601R"/>
    <hyperlink ref="M20" r:id="rId41" display="https://www.ncbi.nlm.nih.gov/protein/9627037"/>
    <hyperlink ref="J22" r:id="rId42" display="https://www.ncbi.nlm.nih.gov/nuccore/NC_025890.1"/>
    <hyperlink ref="M22" r:id="rId43" tooltip="Show report for YP_009111338.1" display="https://www.ncbi.nlm.nih.gov/protein/731978899?report=genbank&amp;log$=protalign&amp;blast_rank=3&amp;RID=UWRBW0XZ01R"/>
    <hyperlink ref="J29" r:id="rId44" display="https://www.ncbi.nlm.nih.gov/nuccore/NC_006271.1"/>
    <hyperlink ref="M29" r:id="rId45" tooltip="Show report for YP_081444.1" display="https://www.ncbi.nlm.nih.gov/protein/52093350?report=genbank&amp;log$=protalign&amp;blast_rank=2&amp;RID=UWREURVP014"/>
    <hyperlink ref="J30" r:id="rId46" display="https://www.ncbi.nlm.nih.gov/nuccore/NC_003785.2"/>
    <hyperlink ref="M30" r:id="rId47" tooltip="Show report for NP_734025.1" display="https://www.ncbi.nlm.nih.gov/protein/25013927?report=genbank&amp;log$=protalign&amp;blast_rank=1&amp;RID=UWRJRGZP01R"/>
    <hyperlink ref="J31" r:id="rId48" display="https://www.ncbi.nlm.nih.gov/nuccore/NC_003628.1"/>
    <hyperlink ref="M31" r:id="rId49" tooltip="Show report for NP_734447.1" display="https://www.ncbi.nlm.nih.gov/protein/25013770?report=genbank&amp;log$=protalign&amp;blast_rank=1&amp;RID=UWRNN05W01R"/>
    <hyperlink ref="J32" r:id="rId50" display="https://www.ncbi.nlm.nih.gov/nuccore/NC_009013.1"/>
    <hyperlink ref="M32" r:id="rId51" tooltip="Show report for YP_001039627.1" display="https://www.ncbi.nlm.nih.gov/protein/125981365?report=genbank&amp;log$=protalign&amp;blast_rank=5&amp;RID=UWRSBK8K016"/>
    <hyperlink ref="J33" r:id="rId52" display="https://www.ncbi.nlm.nih.gov/nuccore/NC_001632.1"/>
    <hyperlink ref="M33" r:id="rId53" tooltip="Show report for NP_042507.1" display="https://www.ncbi.nlm.nih.gov/protein/9627951?report=genbank&amp;log$=protalign&amp;blast_rank=2&amp;RID=UWRV12UV01R"/>
    <hyperlink ref="J34" r:id="rId54" display="https://www.ncbi.nlm.nih.gov/nuccore/NC_006964.1"/>
    <hyperlink ref="M34" r:id="rId55" tooltip="Show report for YP_227373.1" display="https://www.ncbi.nlm.nih.gov/protein/62398858?report=genbank&amp;log$=protalign&amp;blast_rank=1&amp;RID=UWRZH5PX01R"/>
    <hyperlink ref="J35" r:id="rId56" display="https://www.ncbi.nlm.nih.gov/nuccore/NC_018613.1"/>
    <hyperlink ref="M35" r:id="rId57" tooltip="Show report for YP_006732323.1" display="https://www.ncbi.nlm.nih.gov/protein/406356607?report=genbank&amp;log$=protalign&amp;blast_rank=1&amp;RID=UWS1A4SD01R"/>
    <hyperlink ref="J36" r:id="rId58" display="https://www.ncbi.nlm.nih.gov/nuccore/NC_007522.1"/>
    <hyperlink ref="M36" r:id="rId59" tooltip="Show report for YP_392465.1" display="https://www.ncbi.nlm.nih.gov/protein/78484345?report=genbank&amp;log$=protalign&amp;blast_rank=1&amp;RID=UWS62RM901R"/>
    <hyperlink ref="J23" r:id="rId60" display="https://www.ncbi.nlm.nih.gov/nuccore/NC_003549.1"/>
    <hyperlink ref="J24" r:id="rId61" display="https://www.ncbi.nlm.nih.gov/nuccore/NC_005289.1"/>
    <hyperlink ref="M24" r:id="rId62" tooltip="Show report for NP_945134.1" display="https://www.ncbi.nlm.nih.gov/protein/39163641?report=genbank&amp;log$=protalign&amp;blast_rank=1&amp;RID=UWSBW0BC016"/>
    <hyperlink ref="J27" r:id="rId63" display="https://www.ncbi.nlm.nih.gov/nuccore/NC_015414.1"/>
    <hyperlink ref="M27" r:id="rId64" tooltip="Show report for YP_004382746.1" display="https://www.ncbi.nlm.nih.gov/protein/330444749?report=genbank&amp;log$=protalign&amp;blast_rank=1&amp;RID=UWSE89EY01R"/>
    <hyperlink ref="M23" r:id="rId65" tooltip="Show report for NP_613283.1" display="https://www.ncbi.nlm.nih.gov/protein/20095238?report=genbank&amp;log$=protalign&amp;blast_rank=1&amp;RID=UWS9ZZ1701R"/>
    <hyperlink ref="J26" r:id="rId66" display="https://www.ncbi.nlm.nih.gov/nuccore/NC_005097.1"/>
    <hyperlink ref="J28" r:id="rId67" display="https://www.ncbi.nlm.nih.gov/nuccore/NC_006057.1"/>
    <hyperlink ref="M28" r:id="rId68" tooltip="Show report for YP_053925.1" display="https://www.ncbi.nlm.nih.gov/protein/50399855?report=genbank&amp;log$=protalign&amp;blast_rank=6&amp;RID=UWSNM9MN014"/>
    <hyperlink ref="M26" r:id="rId69" tooltip="Show report for NP_919040.1" display="https://www.ncbi.nlm.nih.gov/protein/34610113?report=genbank&amp;log$=protalign&amp;blast_rank=2&amp;RID=UWSHNTK601R"/>
    <hyperlink ref="M25" r:id="rId70" tooltip="Show report for ANH71250.1" display="https://www.ncbi.nlm.nih.gov/protein/1033674819?report=genbank&amp;log$=protalign&amp;blast_rank=3&amp;RID=UWSSBSSX01R"/>
    <hyperlink ref="L25" r:id="rId71" display="https://www.ncbi.nlm.nih.gov/pubmed/2781569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N1" sqref="N1:N1048576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192</v>
      </c>
    </row>
    <row r="2" spans="1:13" x14ac:dyDescent="0.25">
      <c r="A2" t="s">
        <v>193</v>
      </c>
      <c r="B2" t="s">
        <v>194</v>
      </c>
      <c r="C2" s="10" t="s">
        <v>16</v>
      </c>
      <c r="D2" t="s">
        <v>195</v>
      </c>
      <c r="E2" t="s">
        <v>196</v>
      </c>
      <c r="F2" t="s">
        <v>19</v>
      </c>
      <c r="G2" t="s">
        <v>20</v>
      </c>
      <c r="H2" t="s">
        <v>197</v>
      </c>
      <c r="I2">
        <v>31770</v>
      </c>
      <c r="J2" s="4" t="s">
        <v>198</v>
      </c>
      <c r="K2">
        <v>8832</v>
      </c>
      <c r="L2">
        <v>1339468</v>
      </c>
      <c r="M2" s="4" t="s">
        <v>199</v>
      </c>
    </row>
    <row r="3" spans="1:13" x14ac:dyDescent="0.25">
      <c r="D3" t="s">
        <v>200</v>
      </c>
      <c r="E3" t="s">
        <v>201</v>
      </c>
      <c r="F3" t="s">
        <v>19</v>
      </c>
      <c r="G3" t="s">
        <v>20</v>
      </c>
      <c r="H3" t="s">
        <v>202</v>
      </c>
      <c r="I3">
        <v>174142</v>
      </c>
      <c r="J3" s="4" t="s">
        <v>203</v>
      </c>
      <c r="K3">
        <v>6966</v>
      </c>
      <c r="L3">
        <v>16172841</v>
      </c>
      <c r="M3" s="4" t="s">
        <v>204</v>
      </c>
    </row>
    <row r="4" spans="1:13" x14ac:dyDescent="0.25">
      <c r="D4" t="s">
        <v>205</v>
      </c>
      <c r="E4" t="s">
        <v>206</v>
      </c>
      <c r="F4" t="s">
        <v>19</v>
      </c>
      <c r="G4" t="s">
        <v>20</v>
      </c>
      <c r="H4" t="s">
        <v>207</v>
      </c>
      <c r="I4">
        <v>365150</v>
      </c>
      <c r="J4" s="4" t="s">
        <v>208</v>
      </c>
      <c r="K4">
        <v>7674</v>
      </c>
      <c r="L4">
        <v>18509590</v>
      </c>
      <c r="M4" s="4" t="s">
        <v>209</v>
      </c>
    </row>
    <row r="5" spans="1:13" x14ac:dyDescent="0.25">
      <c r="D5" t="s">
        <v>210</v>
      </c>
      <c r="E5" t="s">
        <v>211</v>
      </c>
      <c r="F5" t="s">
        <v>19</v>
      </c>
      <c r="G5" t="s">
        <v>20</v>
      </c>
      <c r="H5" t="s">
        <v>212</v>
      </c>
      <c r="I5">
        <v>104664</v>
      </c>
      <c r="J5" s="4" t="s">
        <v>213</v>
      </c>
      <c r="K5">
        <v>7560</v>
      </c>
      <c r="L5">
        <v>12417955</v>
      </c>
      <c r="M5" s="4" t="s">
        <v>214</v>
      </c>
    </row>
    <row r="6" spans="1:13" x14ac:dyDescent="0.25">
      <c r="D6" t="s">
        <v>215</v>
      </c>
      <c r="E6" t="s">
        <v>216</v>
      </c>
      <c r="F6" t="s">
        <v>19</v>
      </c>
      <c r="G6" t="s">
        <v>20</v>
      </c>
      <c r="H6" t="s">
        <v>217</v>
      </c>
      <c r="I6">
        <v>1400526</v>
      </c>
      <c r="J6" s="4" t="s">
        <v>218</v>
      </c>
      <c r="K6">
        <v>7838</v>
      </c>
      <c r="L6">
        <v>24223974</v>
      </c>
      <c r="M6" s="4" t="s">
        <v>219</v>
      </c>
    </row>
    <row r="7" spans="1:13" x14ac:dyDescent="0.25">
      <c r="D7" t="s">
        <v>220</v>
      </c>
      <c r="E7" t="s">
        <v>221</v>
      </c>
      <c r="F7" t="s">
        <v>19</v>
      </c>
      <c r="G7" t="s">
        <v>20</v>
      </c>
      <c r="H7" t="s">
        <v>222</v>
      </c>
      <c r="I7">
        <v>12183</v>
      </c>
      <c r="J7" s="4" t="s">
        <v>223</v>
      </c>
      <c r="K7">
        <v>6435</v>
      </c>
      <c r="L7">
        <v>3404114</v>
      </c>
      <c r="M7" s="4" t="s">
        <v>224</v>
      </c>
    </row>
    <row r="8" spans="1:13" x14ac:dyDescent="0.25">
      <c r="D8" t="s">
        <v>225</v>
      </c>
      <c r="E8" t="s">
        <v>226</v>
      </c>
      <c r="F8" t="s">
        <v>19</v>
      </c>
      <c r="G8" t="s">
        <v>20</v>
      </c>
      <c r="H8" t="s">
        <v>227</v>
      </c>
      <c r="I8">
        <v>213034</v>
      </c>
      <c r="J8" s="4" t="s">
        <v>228</v>
      </c>
      <c r="K8">
        <v>5470</v>
      </c>
      <c r="L8">
        <v>16361437</v>
      </c>
      <c r="M8" s="4" t="s">
        <v>229</v>
      </c>
    </row>
    <row r="9" spans="1:13" x14ac:dyDescent="0.25">
      <c r="B9" t="s">
        <v>230</v>
      </c>
      <c r="C9" t="s">
        <v>231</v>
      </c>
      <c r="D9" t="s">
        <v>232</v>
      </c>
      <c r="E9" t="s">
        <v>233</v>
      </c>
      <c r="F9" t="s">
        <v>25</v>
      </c>
      <c r="G9" t="s">
        <v>20</v>
      </c>
      <c r="H9" t="s">
        <v>234</v>
      </c>
      <c r="I9">
        <v>101764</v>
      </c>
      <c r="J9" s="4" t="s">
        <v>235</v>
      </c>
      <c r="K9">
        <v>8657</v>
      </c>
      <c r="L9">
        <v>12038696</v>
      </c>
      <c r="M9" s="4" t="s">
        <v>236</v>
      </c>
    </row>
    <row r="10" spans="1:13" x14ac:dyDescent="0.25">
      <c r="D10" t="s">
        <v>237</v>
      </c>
      <c r="E10" t="s">
        <v>238</v>
      </c>
      <c r="F10" t="s">
        <v>19</v>
      </c>
      <c r="G10" t="s">
        <v>20</v>
      </c>
      <c r="H10" t="s">
        <v>239</v>
      </c>
      <c r="I10">
        <v>35350</v>
      </c>
      <c r="J10" s="4" t="s">
        <v>240</v>
      </c>
      <c r="K10">
        <v>9332</v>
      </c>
      <c r="L10">
        <v>8021584</v>
      </c>
      <c r="M10" s="4" t="s">
        <v>241</v>
      </c>
    </row>
    <row r="11" spans="1:13" x14ac:dyDescent="0.25">
      <c r="D11" t="s">
        <v>242</v>
      </c>
      <c r="E11" t="s">
        <v>243</v>
      </c>
      <c r="F11" t="s">
        <v>25</v>
      </c>
      <c r="G11" t="s">
        <v>20</v>
      </c>
      <c r="H11" t="s">
        <v>244</v>
      </c>
      <c r="I11">
        <v>1312929</v>
      </c>
      <c r="J11" s="4" t="s">
        <v>245</v>
      </c>
      <c r="K11">
        <v>8397</v>
      </c>
      <c r="L11">
        <v>23525699</v>
      </c>
      <c r="M11" s="4" t="s">
        <v>246</v>
      </c>
    </row>
    <row r="12" spans="1:13" x14ac:dyDescent="0.25">
      <c r="C12" t="s">
        <v>247</v>
      </c>
      <c r="D12" t="s">
        <v>248</v>
      </c>
      <c r="E12" t="s">
        <v>249</v>
      </c>
      <c r="F12" t="s">
        <v>19</v>
      </c>
      <c r="G12" t="s">
        <v>20</v>
      </c>
      <c r="H12" t="s">
        <v>250</v>
      </c>
      <c r="I12">
        <v>28347</v>
      </c>
      <c r="J12" s="4" t="s">
        <v>251</v>
      </c>
      <c r="K12">
        <v>6495</v>
      </c>
      <c r="L12">
        <v>1413530</v>
      </c>
      <c r="M12" s="4" t="s">
        <v>252</v>
      </c>
    </row>
    <row r="13" spans="1:13" x14ac:dyDescent="0.25">
      <c r="E13" t="s">
        <v>253</v>
      </c>
      <c r="F13" t="s">
        <v>25</v>
      </c>
      <c r="G13" t="s">
        <v>20</v>
      </c>
      <c r="H13" t="s">
        <v>254</v>
      </c>
      <c r="I13">
        <v>42882</v>
      </c>
      <c r="J13" s="4" t="s">
        <v>255</v>
      </c>
      <c r="K13">
        <v>7383</v>
      </c>
      <c r="L13">
        <v>7636482</v>
      </c>
      <c r="M13" s="4" t="s">
        <v>256</v>
      </c>
    </row>
    <row r="14" spans="1:13" x14ac:dyDescent="0.25">
      <c r="D14" t="s">
        <v>257</v>
      </c>
      <c r="E14" t="s">
        <v>258</v>
      </c>
      <c r="F14" t="s">
        <v>19</v>
      </c>
      <c r="G14" t="s">
        <v>20</v>
      </c>
      <c r="H14" t="s">
        <v>259</v>
      </c>
      <c r="I14">
        <v>1425363</v>
      </c>
      <c r="J14" s="4" t="s">
        <v>260</v>
      </c>
      <c r="K14">
        <v>8155</v>
      </c>
      <c r="M14" s="4" t="s">
        <v>261</v>
      </c>
    </row>
    <row r="15" spans="1:13" x14ac:dyDescent="0.25">
      <c r="D15" t="s">
        <v>262</v>
      </c>
      <c r="E15" t="s">
        <v>263</v>
      </c>
      <c r="F15" t="s">
        <v>19</v>
      </c>
      <c r="G15" t="s">
        <v>20</v>
      </c>
      <c r="H15" t="s">
        <v>264</v>
      </c>
      <c r="I15">
        <v>129141</v>
      </c>
      <c r="J15" s="4" t="s">
        <v>265</v>
      </c>
      <c r="K15">
        <v>8747</v>
      </c>
      <c r="L15">
        <v>11504557</v>
      </c>
      <c r="M15" s="4" t="s">
        <v>266</v>
      </c>
    </row>
    <row r="16" spans="1:13" x14ac:dyDescent="0.25">
      <c r="D16" t="s">
        <v>267</v>
      </c>
      <c r="E16" t="s">
        <v>268</v>
      </c>
      <c r="F16" t="s">
        <v>19</v>
      </c>
      <c r="G16" t="s">
        <v>20</v>
      </c>
      <c r="H16" t="s">
        <v>269</v>
      </c>
      <c r="I16">
        <v>1247115</v>
      </c>
      <c r="J16" s="4" t="s">
        <v>270</v>
      </c>
      <c r="K16">
        <v>6956</v>
      </c>
      <c r="L16">
        <v>23089850</v>
      </c>
      <c r="M16" s="4" t="s">
        <v>271</v>
      </c>
    </row>
    <row r="17" spans="2:13" x14ac:dyDescent="0.25">
      <c r="D17" t="s">
        <v>272</v>
      </c>
      <c r="E17" t="s">
        <v>273</v>
      </c>
      <c r="F17" t="s">
        <v>19</v>
      </c>
      <c r="G17" t="s">
        <v>274</v>
      </c>
      <c r="H17" t="s">
        <v>275</v>
      </c>
      <c r="I17">
        <v>1343920</v>
      </c>
      <c r="J17" s="4" t="s">
        <v>276</v>
      </c>
      <c r="K17">
        <v>7315</v>
      </c>
      <c r="L17">
        <v>24389094</v>
      </c>
      <c r="M17" s="4" t="s">
        <v>277</v>
      </c>
    </row>
    <row r="18" spans="2:13" x14ac:dyDescent="0.25">
      <c r="D18" t="s">
        <v>278</v>
      </c>
      <c r="E18" t="s">
        <v>279</v>
      </c>
      <c r="F18" t="s">
        <v>19</v>
      </c>
      <c r="G18" t="s">
        <v>20</v>
      </c>
      <c r="H18" t="s">
        <v>280</v>
      </c>
      <c r="I18">
        <v>36403</v>
      </c>
      <c r="J18" s="4" t="s">
        <v>281</v>
      </c>
      <c r="K18">
        <v>6539</v>
      </c>
      <c r="M18" s="4" t="s">
        <v>282</v>
      </c>
    </row>
    <row r="19" spans="2:13" x14ac:dyDescent="0.25">
      <c r="D19" t="s">
        <v>283</v>
      </c>
      <c r="E19" t="s">
        <v>284</v>
      </c>
      <c r="F19" t="s">
        <v>19</v>
      </c>
      <c r="G19" t="s">
        <v>20</v>
      </c>
      <c r="H19" t="s">
        <v>285</v>
      </c>
      <c r="I19">
        <v>12175</v>
      </c>
      <c r="J19" s="4" t="s">
        <v>286</v>
      </c>
      <c r="K19">
        <v>7555</v>
      </c>
      <c r="L19">
        <v>2219716</v>
      </c>
      <c r="M19" s="4" t="s">
        <v>287</v>
      </c>
    </row>
    <row r="20" spans="2:13" x14ac:dyDescent="0.25">
      <c r="D20" t="s">
        <v>288</v>
      </c>
      <c r="E20" t="s">
        <v>289</v>
      </c>
      <c r="F20" t="s">
        <v>19</v>
      </c>
      <c r="G20" t="s">
        <v>20</v>
      </c>
      <c r="H20" t="s">
        <v>290</v>
      </c>
      <c r="I20">
        <v>1221437</v>
      </c>
      <c r="J20" s="4" t="s">
        <v>291</v>
      </c>
      <c r="K20">
        <v>7551</v>
      </c>
      <c r="L20">
        <v>22879616</v>
      </c>
      <c r="M20" s="4" t="s">
        <v>292</v>
      </c>
    </row>
    <row r="21" spans="2:13" x14ac:dyDescent="0.25">
      <c r="B21" t="s">
        <v>293</v>
      </c>
      <c r="C21" s="10" t="s">
        <v>16</v>
      </c>
      <c r="D21" t="s">
        <v>294</v>
      </c>
      <c r="E21" t="s">
        <v>295</v>
      </c>
      <c r="F21" t="s">
        <v>19</v>
      </c>
      <c r="G21" t="s">
        <v>20</v>
      </c>
      <c r="H21" t="s">
        <v>296</v>
      </c>
      <c r="I21">
        <v>129395</v>
      </c>
      <c r="J21" s="4" t="s">
        <v>297</v>
      </c>
      <c r="K21">
        <v>6827</v>
      </c>
      <c r="L21">
        <v>11125160</v>
      </c>
      <c r="M21" s="4" t="s">
        <v>298</v>
      </c>
    </row>
    <row r="22" spans="2:13" x14ac:dyDescent="0.25">
      <c r="B22" t="s">
        <v>299</v>
      </c>
      <c r="C22" s="10" t="s">
        <v>16</v>
      </c>
      <c r="D22" t="s">
        <v>300</v>
      </c>
      <c r="E22" t="s">
        <v>301</v>
      </c>
      <c r="F22" t="s">
        <v>19</v>
      </c>
      <c r="G22" t="s">
        <v>20</v>
      </c>
      <c r="H22" t="s">
        <v>302</v>
      </c>
      <c r="I22">
        <v>103722</v>
      </c>
      <c r="J22" s="4" t="s">
        <v>303</v>
      </c>
      <c r="K22">
        <v>7564</v>
      </c>
      <c r="L22">
        <v>11458008</v>
      </c>
      <c r="M22" s="4" t="s">
        <v>304</v>
      </c>
    </row>
    <row r="23" spans="2:13" x14ac:dyDescent="0.25">
      <c r="C23" s="10"/>
      <c r="E23" t="s">
        <v>305</v>
      </c>
      <c r="F23" t="s">
        <v>25</v>
      </c>
      <c r="G23" t="s">
        <v>20</v>
      </c>
      <c r="H23" t="s">
        <v>306</v>
      </c>
      <c r="I23">
        <v>288456</v>
      </c>
      <c r="J23" s="4" t="s">
        <v>307</v>
      </c>
      <c r="K23">
        <v>6519</v>
      </c>
      <c r="L23">
        <v>15827172</v>
      </c>
      <c r="M23" s="4" t="s">
        <v>308</v>
      </c>
    </row>
    <row r="24" spans="2:13" x14ac:dyDescent="0.25">
      <c r="C24" s="10"/>
      <c r="E24" t="s">
        <v>309</v>
      </c>
      <c r="G24" t="s">
        <v>20</v>
      </c>
      <c r="H24" t="s">
        <v>310</v>
      </c>
      <c r="I24">
        <v>1236047</v>
      </c>
      <c r="J24" s="4" t="s">
        <v>311</v>
      </c>
      <c r="K24">
        <v>6471</v>
      </c>
      <c r="L24">
        <v>22848363</v>
      </c>
      <c r="M24" s="4" t="s">
        <v>312</v>
      </c>
    </row>
    <row r="25" spans="2:13" x14ac:dyDescent="0.25">
      <c r="D25" t="s">
        <v>313</v>
      </c>
      <c r="E25" t="s">
        <v>314</v>
      </c>
      <c r="F25" t="s">
        <v>19</v>
      </c>
      <c r="G25" t="s">
        <v>20</v>
      </c>
      <c r="H25" t="s">
        <v>315</v>
      </c>
      <c r="I25">
        <v>59749</v>
      </c>
      <c r="J25" s="4" t="s">
        <v>316</v>
      </c>
      <c r="K25">
        <v>6305</v>
      </c>
      <c r="L25">
        <v>11289816</v>
      </c>
      <c r="M25" s="4" t="s">
        <v>317</v>
      </c>
    </row>
    <row r="26" spans="2:13" x14ac:dyDescent="0.25">
      <c r="D26" t="s">
        <v>318</v>
      </c>
      <c r="E26" t="s">
        <v>319</v>
      </c>
      <c r="F26" t="s">
        <v>19</v>
      </c>
      <c r="G26" t="s">
        <v>20</v>
      </c>
      <c r="H26" t="s">
        <v>320</v>
      </c>
      <c r="I26">
        <v>12154</v>
      </c>
      <c r="J26" s="4" t="s">
        <v>321</v>
      </c>
      <c r="K26">
        <v>6318</v>
      </c>
      <c r="L26">
        <v>3399388</v>
      </c>
      <c r="M26" s="4" t="s">
        <v>322</v>
      </c>
    </row>
    <row r="27" spans="2:13" x14ac:dyDescent="0.25">
      <c r="E27" t="s">
        <v>323</v>
      </c>
      <c r="F27" s="10" t="s">
        <v>16</v>
      </c>
      <c r="G27" t="s">
        <v>20</v>
      </c>
      <c r="H27" t="s">
        <v>324</v>
      </c>
      <c r="I27">
        <v>113553</v>
      </c>
      <c r="J27" s="4" t="s">
        <v>325</v>
      </c>
      <c r="K27">
        <v>6099</v>
      </c>
      <c r="L27">
        <v>10860883</v>
      </c>
      <c r="M27" s="4" t="s">
        <v>326</v>
      </c>
    </row>
    <row r="28" spans="2:13" x14ac:dyDescent="0.25">
      <c r="E28" t="s">
        <v>327</v>
      </c>
      <c r="F28" s="10" t="s">
        <v>16</v>
      </c>
      <c r="G28" t="s">
        <v>20</v>
      </c>
      <c r="H28" t="s">
        <v>328</v>
      </c>
      <c r="I28">
        <v>1682186</v>
      </c>
      <c r="J28" s="4" t="s">
        <v>329</v>
      </c>
      <c r="K28">
        <v>6258</v>
      </c>
      <c r="L28">
        <v>26154017</v>
      </c>
      <c r="M28" s="4" t="s">
        <v>330</v>
      </c>
    </row>
    <row r="29" spans="2:13" x14ac:dyDescent="0.25">
      <c r="E29" t="s">
        <v>331</v>
      </c>
      <c r="F29" s="10" t="s">
        <v>16</v>
      </c>
      <c r="G29" t="s">
        <v>20</v>
      </c>
      <c r="H29" t="s">
        <v>332</v>
      </c>
      <c r="I29">
        <v>1682187</v>
      </c>
      <c r="J29" s="4" t="s">
        <v>333</v>
      </c>
      <c r="K29">
        <v>6169</v>
      </c>
      <c r="L29">
        <v>26154017</v>
      </c>
      <c r="M29" s="4" t="s">
        <v>334</v>
      </c>
    </row>
  </sheetData>
  <hyperlinks>
    <hyperlink ref="J22" r:id="rId1" display="https://www.ncbi.nlm.nih.gov/nuccore/NC_003347.1"/>
    <hyperlink ref="M22" r:id="rId2" tooltip="Show report for NP_542612.1" display="https://www.ncbi.nlm.nih.gov/protein/18138526?report=genbank&amp;log$=protalign&amp;blast_rank=1&amp;RID=UWZ6NTDU01R"/>
    <hyperlink ref="J23" r:id="rId3" display="https://www.ncbi.nlm.nih.gov/nuccore/NC_015524.1"/>
    <hyperlink ref="M23" r:id="rId4" tooltip="Show report for YP_004464930.1" display="https://www.ncbi.nlm.nih.gov/protein/334285102?report=genbank&amp;log$=protalign&amp;blast_rank=2&amp;RID=UX81XRZM01R"/>
    <hyperlink ref="J24" r:id="rId5" display="https://www.ncbi.nlm.nih.gov/nuccore/NC_018703.1"/>
    <hyperlink ref="M24" r:id="rId6" tooltip="Show report for YP_006843893.1" display="https://www.ncbi.nlm.nih.gov/protein/407868435?report=genbank&amp;log$=protalign&amp;blast_rank=2&amp;RID=UX84HHV4014"/>
    <hyperlink ref="J25" r:id="rId7" display="https://www.ncbi.nlm.nih.gov/nuccore/NC_002786.1"/>
    <hyperlink ref="M25" r:id="rId8" tooltip="Show report for NP_115454.1" display="https://www.ncbi.nlm.nih.gov/protein/14141973?report=genbank&amp;log$=protalign&amp;blast_rank=2&amp;RID=UX86TXMM016"/>
    <hyperlink ref="J26" r:id="rId9" display="https://www.ncbi.nlm.nih.gov/nuccore/NC_004063.1"/>
    <hyperlink ref="M26" r:id="rId10" tooltip="Show report for NP_663297.1" display="https://www.ncbi.nlm.nih.gov/protein/21686952?report=genbank&amp;log$=protalign&amp;blast_rank=7&amp;RID=UX88S0VD01R"/>
    <hyperlink ref="M2" r:id="rId11" tooltip="Show report for NP_620648.1" display="https://www.ncbi.nlm.nih.gov/protein/20522097?report=genbank&amp;log$=protalign&amp;blast_rank=2&amp;RID=UZTG5CHD014"/>
    <hyperlink ref="J2" r:id="rId12" display="https://www.ncbi.nlm.nih.gov/nuccore/NC_003795.1"/>
    <hyperlink ref="J3" r:id="rId13" display="https://www.ncbi.nlm.nih.gov/nuccore/NC_005132.1"/>
    <hyperlink ref="M3" r:id="rId14" tooltip="Show report for NP_932306.1" display="https://www.ncbi.nlm.nih.gov/protein/37595816?report=genbank&amp;log$=protalign&amp;blast_rank=1&amp;RID=UZTJDS4U014"/>
    <hyperlink ref="J4" r:id="rId15" display="https://www.ncbi.nlm.nih.gov/nuccore/NC_010434.1"/>
    <hyperlink ref="M4" r:id="rId16" tooltip="Show report for YP_001718499.1" display="https://www.ncbi.nlm.nih.gov/protein/169803201?report=genbank&amp;log$=protalign&amp;blast_rank=1&amp;RID=UZTMFSHP016"/>
    <hyperlink ref="J5" r:id="rId17" display="https://www.ncbi.nlm.nih.gov/nuccore/NC_003093.1"/>
    <hyperlink ref="M5" r:id="rId18" tooltip="Show report for NP_203553.1" display="https://www.ncbi.nlm.nih.gov/protein/15426407?report=genbank&amp;log$=protalign&amp;blast_rank=1&amp;RID=UZTPHMFB01R"/>
    <hyperlink ref="J6" r:id="rId19" display="https://www.ncbi.nlm.nih.gov/nuccore/NC_022894.1"/>
    <hyperlink ref="J7" r:id="rId20" display="https://www.ncbi.nlm.nih.gov/nuccore/NC_011620.1"/>
    <hyperlink ref="M7" r:id="rId21" tooltip="Show report for YP_002332929.1" display="https://www.ncbi.nlm.nih.gov/protein/215481431?report=genbank&amp;log$=protalign&amp;blast_rank=30&amp;RID=UZTWY3T0014"/>
    <hyperlink ref="J8" r:id="rId22" display="https://www.ncbi.nlm.nih.gov/nuccore/NC_007415.1"/>
    <hyperlink ref="M8" r:id="rId23" tooltip="Show report for YP_325662.1" display="https://www.ncbi.nlm.nih.gov/protein/76253627?report=genbank&amp;log$=protalign&amp;blast_rank=1&amp;RID=UZTZ32P2014"/>
    <hyperlink ref="M6" r:id="rId24" tooltip="Show report for YP_008828152.1" display="https://www.ncbi.nlm.nih.gov/protein/559797736?report=genbank&amp;log$=protalign&amp;blast_rank=2&amp;RID=UZTTAB4T01R"/>
    <hyperlink ref="J10" r:id="rId25" display="https://www.ncbi.nlm.nih.gov/nuccore/NC_003462.2"/>
    <hyperlink ref="M10" r:id="rId26" tooltip="Show report for NP_604464.1" display="https://www.ncbi.nlm.nih.gov/protein/19744939?report=genbank&amp;log$=protalign&amp;blast_rank=13&amp;RID=UZU5YUTU014"/>
    <hyperlink ref="J11" r:id="rId27" display="https://www.ncbi.nlm.nih.gov/nuccore/NC_020996.1"/>
    <hyperlink ref="M11" r:id="rId28" tooltip="Show report for YP_007761581.1" display="https://www.ncbi.nlm.nih.gov/protein/478755938?report=genbank&amp;log$=protalign&amp;blast_rank=1&amp;RID=UZU88R03016"/>
    <hyperlink ref="J12" r:id="rId29" display="https://www.ncbi.nlm.nih.gov/nuccore/NC_001749.2"/>
    <hyperlink ref="M12" r:id="rId30" tooltip="Show report for NP_044335.1" display="https://www.ncbi.nlm.nih.gov/protein/9629174?report=genbank&amp;log$=protalign&amp;blast_rank=18&amp;RID=UZUDA7VB014"/>
    <hyperlink ref="J13" r:id="rId31" display="https://www.ncbi.nlm.nih.gov/nuccore/NC_003689.1"/>
    <hyperlink ref="M13" r:id="rId32" tooltip="Show report for NP_620106.1" display="https://www.ncbi.nlm.nih.gov/protein/20260784?report=genbank&amp;log$=protalign&amp;blast_rank=55&amp;RID=UZUF8YKJ014"/>
    <hyperlink ref="J9" r:id="rId33" display="https://www.ncbi.nlm.nih.gov/nuccore/NC_002795.1"/>
    <hyperlink ref="M9" r:id="rId34" tooltip="Show report for NP_116487.1" display="https://www.ncbi.nlm.nih.gov/protein/14251191?report=genbank&amp;log$=protalign&amp;blast_rank=1&amp;RID=UZUSASFU016"/>
    <hyperlink ref="J14" r:id="rId35" display="https://www.ncbi.nlm.nih.gov/nuccore/NC_025469.1"/>
    <hyperlink ref="M14" r:id="rId36" tooltip="Show report for YP_009103999.1" display="https://www.ncbi.nlm.nih.gov/protein/723274153?report=genbank&amp;log$=protalign&amp;blast_rank=1&amp;RID=UZUUY0FA014"/>
    <hyperlink ref="J15" r:id="rId37" display="https://www.ncbi.nlm.nih.gov/nuccore/NC_003877.1"/>
    <hyperlink ref="M15" r:id="rId38" tooltip="Show report for NP_624333.1" display="https://www.ncbi.nlm.nih.gov/protein/20889382?report=genbank&amp;log$=protalign&amp;blast_rank=7&amp;RID=UZV5CPZT014"/>
    <hyperlink ref="J16" r:id="rId39" display="https://www.ncbi.nlm.nih.gov/nuccore/NC_019029.1"/>
    <hyperlink ref="M16" r:id="rId40" tooltip="Show report for YP_006905850.1" display="https://www.ncbi.nlm.nih.gov/protein/410493726?report=genbank&amp;log$=protalign&amp;blast_rank=2&amp;RID=UZV77KD4014"/>
    <hyperlink ref="J17" r:id="rId41" display="https://www.ncbi.nlm.nih.gov/nuccore/NC_023295.1"/>
    <hyperlink ref="J18" r:id="rId42" display="https://www.ncbi.nlm.nih.gov/nuccore/NC_011062.1"/>
    <hyperlink ref="M18" r:id="rId43" tooltip="Show report for YP_002019748.1" display="https://www.ncbi.nlm.nih.gov/protein/194351514?report=genbank&amp;log$=protalign&amp;blast_rank=1&amp;RID=UZVHFFFG014"/>
    <hyperlink ref="M17" r:id="rId44" tooltip="Show report for YP_008997790.1" display="https://www.ncbi.nlm.nih.gov/protein/571350946?report=genbank&amp;log$=protalign&amp;blast_rank=4&amp;RID=UZVJWAPT014"/>
    <hyperlink ref="J19" r:id="rId45" display="https://www.ncbi.nlm.nih.gov/nuccore/NC_001409.1"/>
    <hyperlink ref="M19" r:id="rId46" tooltip="Show report for NP_040551.1" display="https://www.ncbi.nlm.nih.gov/protein/9626206?report=genbank&amp;log$=protalign&amp;blast_rank=27&amp;RID=V028939M01R"/>
    <hyperlink ref="J20" r:id="rId47" display="https://www.ncbi.nlm.nih.gov/nuccore/NC_018458.1"/>
    <hyperlink ref="M20" r:id="rId48" tooltip="Show report for YP_006590065.1" display="https://www.ncbi.nlm.nih.gov/protein/401829599?report=genbank&amp;log$=protalign&amp;blast_rank=2&amp;RID=V02AFD6A014"/>
    <hyperlink ref="J21" r:id="rId49" display="https://www.ncbi.nlm.nih.gov/nuccore/NC_002604.1"/>
    <hyperlink ref="M21" r:id="rId50" tooltip="Show report for NP_068549.1" display="https://www.ncbi.nlm.nih.gov/protein/11125723?report=genbank&amp;log$=protalign&amp;blast_rank=1&amp;RID=V02CUFS3016"/>
    <hyperlink ref="J29" r:id="rId51" display="https://www.ncbi.nlm.nih.gov/nuccore/NC_027619.1"/>
    <hyperlink ref="M29" r:id="rId52" tooltip="Show report for YP_009159826.1" display="https://www.ncbi.nlm.nih.gov/protein/906475684?report=genbank&amp;log$=protalign&amp;blast_rank=1&amp;RID=V02F9E4C016"/>
    <hyperlink ref="J28" r:id="rId53" display="https://www.ncbi.nlm.nih.gov/nuccore/NC_027631.1"/>
    <hyperlink ref="M28" r:id="rId54" tooltip="Show report for YP_009160324.1" display="https://www.ncbi.nlm.nih.gov/protein/906476263?report=genbank&amp;log$=protalign&amp;blast_rank=1&amp;RID=V02HNPBC01R"/>
    <hyperlink ref="J27" r:id="rId55" display="https://www.ncbi.nlm.nih.gov/nuccore/NC_002164.1"/>
    <hyperlink ref="M27" r:id="rId56" tooltip="Show report for NP_037647.1" display="https://www.ncbi.nlm.nih.gov/protein/9634117?report=genbank&amp;log$=protalign&amp;blast_rank=6&amp;RID=V02M5YZE01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O1" sqref="O1:O1048576"/>
    </sheetView>
  </sheetViews>
  <sheetFormatPr defaultRowHeight="15" x14ac:dyDescent="0.25"/>
  <sheetData>
    <row r="1" spans="1:14" x14ac:dyDescent="0.25">
      <c r="A1" s="11" t="s">
        <v>1</v>
      </c>
      <c r="B1" s="11" t="s">
        <v>2</v>
      </c>
      <c r="C1" s="11" t="s">
        <v>3</v>
      </c>
      <c r="D1" s="1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335</v>
      </c>
      <c r="M1" s="1" t="s">
        <v>13</v>
      </c>
      <c r="N1" s="1" t="s">
        <v>336</v>
      </c>
    </row>
    <row r="2" spans="1:14" x14ac:dyDescent="0.25">
      <c r="A2" s="2" t="s">
        <v>337</v>
      </c>
      <c r="B2" s="2" t="s">
        <v>338</v>
      </c>
      <c r="C2" s="2" t="s">
        <v>339</v>
      </c>
      <c r="D2" s="2" t="s">
        <v>340</v>
      </c>
      <c r="E2" s="12" t="s">
        <v>25</v>
      </c>
      <c r="F2" s="12" t="s">
        <v>341</v>
      </c>
      <c r="G2" s="12" t="s">
        <v>342</v>
      </c>
      <c r="H2">
        <v>1979755</v>
      </c>
      <c r="I2" t="s">
        <v>343</v>
      </c>
      <c r="J2">
        <v>5050</v>
      </c>
      <c r="K2">
        <v>25404293</v>
      </c>
      <c r="L2" s="4" t="s">
        <v>344</v>
      </c>
      <c r="M2">
        <v>30</v>
      </c>
      <c r="N2" s="4" t="s">
        <v>345</v>
      </c>
    </row>
    <row r="3" spans="1:14" x14ac:dyDescent="0.25">
      <c r="A3" s="2"/>
      <c r="B3" s="2"/>
      <c r="C3" s="2"/>
      <c r="D3" s="2" t="s">
        <v>346</v>
      </c>
      <c r="E3" s="12" t="s">
        <v>25</v>
      </c>
      <c r="F3" s="12" t="s">
        <v>347</v>
      </c>
      <c r="G3" s="12" t="s">
        <v>348</v>
      </c>
      <c r="H3">
        <v>1513184</v>
      </c>
      <c r="I3" s="4" t="s">
        <v>349</v>
      </c>
      <c r="J3">
        <v>5454</v>
      </c>
      <c r="K3">
        <v>11332273</v>
      </c>
      <c r="L3" s="4" t="s">
        <v>350</v>
      </c>
      <c r="M3">
        <v>29</v>
      </c>
      <c r="N3" s="4" t="s">
        <v>351</v>
      </c>
    </row>
    <row r="4" spans="1:14" x14ac:dyDescent="0.25">
      <c r="A4" s="2"/>
      <c r="B4" s="2"/>
      <c r="C4" s="2"/>
      <c r="D4" s="2" t="s">
        <v>352</v>
      </c>
      <c r="E4" s="12" t="s">
        <v>25</v>
      </c>
      <c r="F4" s="12" t="s">
        <v>353</v>
      </c>
      <c r="G4" s="12" t="s">
        <v>354</v>
      </c>
      <c r="H4">
        <v>220638</v>
      </c>
      <c r="I4" s="4" t="s">
        <v>355</v>
      </c>
      <c r="J4">
        <v>5335</v>
      </c>
      <c r="K4">
        <v>16690920</v>
      </c>
      <c r="L4" s="4" t="s">
        <v>356</v>
      </c>
      <c r="M4">
        <v>28</v>
      </c>
      <c r="N4" s="4" t="s">
        <v>357</v>
      </c>
    </row>
    <row r="5" spans="1:14" x14ac:dyDescent="0.25">
      <c r="A5" s="2"/>
      <c r="B5" s="2"/>
      <c r="C5" s="2"/>
      <c r="D5" s="2" t="s">
        <v>358</v>
      </c>
      <c r="E5" s="12" t="s">
        <v>25</v>
      </c>
      <c r="F5" s="12" t="s">
        <v>359</v>
      </c>
      <c r="G5" s="12" t="s">
        <v>360</v>
      </c>
      <c r="H5">
        <v>1642018</v>
      </c>
      <c r="I5" s="4" t="s">
        <v>361</v>
      </c>
      <c r="J5">
        <v>6334</v>
      </c>
      <c r="K5">
        <v>26268797</v>
      </c>
      <c r="L5" s="4" t="s">
        <v>362</v>
      </c>
      <c r="M5">
        <v>30</v>
      </c>
      <c r="N5" s="4" t="s">
        <v>363</v>
      </c>
    </row>
    <row r="6" spans="1:14" x14ac:dyDescent="0.25">
      <c r="A6" s="2"/>
      <c r="B6" s="2"/>
      <c r="C6" s="2"/>
      <c r="D6" s="2" t="s">
        <v>364</v>
      </c>
      <c r="E6" s="12" t="s">
        <v>25</v>
      </c>
      <c r="F6" s="12" t="s">
        <v>365</v>
      </c>
      <c r="G6" s="12" t="s">
        <v>366</v>
      </c>
      <c r="H6">
        <v>185638</v>
      </c>
      <c r="I6" s="4" t="s">
        <v>367</v>
      </c>
      <c r="J6">
        <v>5759</v>
      </c>
      <c r="K6">
        <v>19386710</v>
      </c>
      <c r="L6" s="4" t="s">
        <v>368</v>
      </c>
      <c r="M6">
        <v>32</v>
      </c>
      <c r="N6" s="4" t="s">
        <v>369</v>
      </c>
    </row>
    <row r="7" spans="1:14" x14ac:dyDescent="0.25">
      <c r="A7" s="2"/>
      <c r="B7" s="2"/>
      <c r="C7" s="2"/>
      <c r="D7" s="2" t="s">
        <v>370</v>
      </c>
      <c r="E7" s="12" t="s">
        <v>25</v>
      </c>
      <c r="F7" s="12" t="s">
        <v>371</v>
      </c>
      <c r="G7" s="12" t="s">
        <v>372</v>
      </c>
      <c r="H7">
        <v>159153</v>
      </c>
      <c r="I7" s="4" t="s">
        <v>373</v>
      </c>
      <c r="J7">
        <v>5380</v>
      </c>
      <c r="K7">
        <v>11685517</v>
      </c>
      <c r="L7" s="4" t="s">
        <v>374</v>
      </c>
      <c r="M7">
        <v>26</v>
      </c>
      <c r="N7" s="4" t="s">
        <v>375</v>
      </c>
    </row>
    <row r="8" spans="1:14" x14ac:dyDescent="0.25">
      <c r="A8" s="2"/>
      <c r="B8" s="2"/>
      <c r="C8" s="2"/>
      <c r="D8" s="2" t="s">
        <v>376</v>
      </c>
      <c r="E8" s="12" t="s">
        <v>25</v>
      </c>
      <c r="F8" s="12" t="s">
        <v>377</v>
      </c>
      <c r="G8" s="12" t="s">
        <v>378</v>
      </c>
      <c r="H8">
        <v>551224</v>
      </c>
      <c r="I8" s="4" t="s">
        <v>379</v>
      </c>
      <c r="J8">
        <v>4981</v>
      </c>
      <c r="K8">
        <v>19439653</v>
      </c>
      <c r="L8" s="4" t="s">
        <v>380</v>
      </c>
      <c r="M8">
        <v>31</v>
      </c>
      <c r="N8" s="4" t="s">
        <v>381</v>
      </c>
    </row>
    <row r="9" spans="1:14" x14ac:dyDescent="0.25">
      <c r="A9" s="2"/>
      <c r="B9" s="2"/>
      <c r="C9" s="2"/>
      <c r="D9" s="2" t="s">
        <v>382</v>
      </c>
      <c r="E9" s="12" t="s">
        <v>25</v>
      </c>
      <c r="F9" s="12" t="s">
        <v>383</v>
      </c>
      <c r="G9" s="12" t="s">
        <v>384</v>
      </c>
      <c r="H9">
        <v>210016</v>
      </c>
      <c r="I9" s="4" t="s">
        <v>385</v>
      </c>
      <c r="J9">
        <v>5499</v>
      </c>
      <c r="K9">
        <v>12533713</v>
      </c>
      <c r="L9" s="4" t="s">
        <v>386</v>
      </c>
      <c r="M9" t="s">
        <v>387</v>
      </c>
      <c r="N9" s="4" t="s">
        <v>388</v>
      </c>
    </row>
    <row r="10" spans="1:14" x14ac:dyDescent="0.25">
      <c r="A10" s="2"/>
      <c r="B10" s="2"/>
      <c r="C10" s="2"/>
      <c r="D10" s="2" t="s">
        <v>389</v>
      </c>
      <c r="E10" s="12" t="s">
        <v>25</v>
      </c>
      <c r="F10" s="12" t="s">
        <v>390</v>
      </c>
      <c r="G10" s="12" t="s">
        <v>391</v>
      </c>
      <c r="H10">
        <v>1414671</v>
      </c>
      <c r="I10" s="4" t="s">
        <v>392</v>
      </c>
      <c r="J10">
        <v>5280</v>
      </c>
      <c r="K10" t="s">
        <v>393</v>
      </c>
      <c r="L10" s="4" t="s">
        <v>394</v>
      </c>
      <c r="M10">
        <v>28</v>
      </c>
      <c r="N10" s="4" t="s">
        <v>395</v>
      </c>
    </row>
    <row r="11" spans="1:14" x14ac:dyDescent="0.25">
      <c r="A11" s="2"/>
      <c r="B11" s="2"/>
      <c r="C11" s="2"/>
      <c r="D11" s="2" t="s">
        <v>396</v>
      </c>
      <c r="E11" s="12" t="s">
        <v>25</v>
      </c>
      <c r="F11" s="12" t="s">
        <v>397</v>
      </c>
      <c r="G11" s="12" t="s">
        <v>398</v>
      </c>
      <c r="H11">
        <v>37138</v>
      </c>
      <c r="I11" s="4" t="s">
        <v>399</v>
      </c>
      <c r="J11">
        <v>6039</v>
      </c>
      <c r="K11">
        <v>12970420</v>
      </c>
      <c r="L11" s="4" t="s">
        <v>400</v>
      </c>
      <c r="M11">
        <v>31</v>
      </c>
      <c r="N11" s="4" t="s">
        <v>401</v>
      </c>
    </row>
    <row r="12" spans="1:14" x14ac:dyDescent="0.25">
      <c r="A12" s="2"/>
      <c r="B12" s="2"/>
      <c r="C12" s="2"/>
      <c r="D12" s="2"/>
      <c r="E12" s="12" t="s">
        <v>19</v>
      </c>
      <c r="F12" s="12" t="s">
        <v>402</v>
      </c>
      <c r="G12" s="12" t="s">
        <v>403</v>
      </c>
      <c r="H12">
        <v>12524</v>
      </c>
      <c r="I12" s="4" t="s">
        <v>404</v>
      </c>
      <c r="J12">
        <v>5908</v>
      </c>
      <c r="K12">
        <v>1413502</v>
      </c>
      <c r="L12" s="4" t="s">
        <v>405</v>
      </c>
      <c r="M12">
        <v>30</v>
      </c>
      <c r="N12" s="4" t="s">
        <v>406</v>
      </c>
    </row>
    <row r="13" spans="1:14" x14ac:dyDescent="0.25">
      <c r="A13" s="2"/>
      <c r="B13" s="2"/>
      <c r="C13" s="2"/>
      <c r="D13" s="2" t="s">
        <v>407</v>
      </c>
      <c r="E13" s="12" t="s">
        <v>25</v>
      </c>
      <c r="F13" s="12" t="s">
        <v>408</v>
      </c>
      <c r="G13" s="12" t="s">
        <v>409</v>
      </c>
      <c r="H13">
        <v>185639</v>
      </c>
      <c r="I13" s="4" t="s">
        <v>410</v>
      </c>
      <c r="J13">
        <v>5234</v>
      </c>
      <c r="K13">
        <v>21775445</v>
      </c>
      <c r="L13" s="4" t="s">
        <v>411</v>
      </c>
      <c r="M13">
        <v>27</v>
      </c>
      <c r="N13" s="4" t="s">
        <v>412</v>
      </c>
    </row>
    <row r="14" spans="1:14" x14ac:dyDescent="0.25">
      <c r="A14" s="2"/>
      <c r="B14" s="2"/>
      <c r="C14" s="2" t="s">
        <v>413</v>
      </c>
      <c r="D14" s="2" t="s">
        <v>414</v>
      </c>
      <c r="E14" s="12" t="s">
        <v>19</v>
      </c>
      <c r="F14" s="12" t="s">
        <v>415</v>
      </c>
      <c r="G14" s="12" t="s">
        <v>416</v>
      </c>
      <c r="H14">
        <v>1513196</v>
      </c>
      <c r="I14" s="4" t="s">
        <v>417</v>
      </c>
      <c r="J14">
        <v>3776</v>
      </c>
      <c r="K14">
        <v>19332994</v>
      </c>
      <c r="L14" s="4" t="s">
        <v>418</v>
      </c>
      <c r="M14">
        <v>20</v>
      </c>
      <c r="N14" s="4" t="s">
        <v>419</v>
      </c>
    </row>
    <row r="15" spans="1:14" x14ac:dyDescent="0.25">
      <c r="A15" s="2"/>
      <c r="B15" s="2"/>
      <c r="C15" s="2"/>
      <c r="D15" s="2" t="s">
        <v>420</v>
      </c>
      <c r="E15" s="12" t="s">
        <v>25</v>
      </c>
      <c r="F15" s="12" t="s">
        <v>421</v>
      </c>
      <c r="G15" s="12" t="s">
        <v>422</v>
      </c>
      <c r="H15">
        <v>1513199</v>
      </c>
      <c r="I15" s="4" t="s">
        <v>423</v>
      </c>
      <c r="J15">
        <v>4176</v>
      </c>
      <c r="K15">
        <v>8178459</v>
      </c>
      <c r="L15" s="4" t="s">
        <v>424</v>
      </c>
      <c r="M15">
        <v>20</v>
      </c>
      <c r="N15" s="4" t="s">
        <v>425</v>
      </c>
    </row>
    <row r="16" spans="1:14" x14ac:dyDescent="0.25">
      <c r="A16" s="2"/>
      <c r="B16" s="2"/>
      <c r="C16" s="2" t="s">
        <v>426</v>
      </c>
      <c r="D16" s="2" t="s">
        <v>427</v>
      </c>
      <c r="E16" s="12" t="s">
        <v>19</v>
      </c>
      <c r="F16" s="12" t="s">
        <v>428</v>
      </c>
      <c r="G16" s="12" t="s">
        <v>429</v>
      </c>
      <c r="H16">
        <v>797418</v>
      </c>
      <c r="I16" s="4" t="s">
        <v>430</v>
      </c>
      <c r="J16">
        <v>6085</v>
      </c>
      <c r="K16" t="s">
        <v>16</v>
      </c>
      <c r="L16" s="4" t="s">
        <v>431</v>
      </c>
      <c r="M16">
        <v>21</v>
      </c>
      <c r="N16" s="4" t="s">
        <v>432</v>
      </c>
    </row>
    <row r="17" spans="1:14" x14ac:dyDescent="0.25">
      <c r="A17" s="2"/>
      <c r="B17" s="2"/>
      <c r="C17" s="2" t="s">
        <v>433</v>
      </c>
      <c r="D17" s="2" t="s">
        <v>434</v>
      </c>
      <c r="E17" s="12" t="s">
        <v>19</v>
      </c>
      <c r="F17" s="12" t="s">
        <v>435</v>
      </c>
      <c r="G17" s="12" t="s">
        <v>436</v>
      </c>
      <c r="H17">
        <v>10809</v>
      </c>
      <c r="I17" s="4" t="s">
        <v>437</v>
      </c>
      <c r="J17">
        <v>5078</v>
      </c>
      <c r="K17" t="s">
        <v>16</v>
      </c>
      <c r="L17" s="4" t="s">
        <v>438</v>
      </c>
      <c r="M17">
        <v>29</v>
      </c>
      <c r="N17" s="4" t="s">
        <v>439</v>
      </c>
    </row>
    <row r="18" spans="1:14" x14ac:dyDescent="0.25">
      <c r="A18" s="2"/>
      <c r="B18" s="2"/>
      <c r="C18" s="2"/>
      <c r="D18" s="2" t="s">
        <v>440</v>
      </c>
      <c r="E18" s="12" t="s">
        <v>25</v>
      </c>
      <c r="F18" s="12" t="s">
        <v>441</v>
      </c>
      <c r="G18" s="12" t="s">
        <v>442</v>
      </c>
      <c r="H18">
        <v>180586</v>
      </c>
      <c r="I18" s="4" t="s">
        <v>443</v>
      </c>
      <c r="J18">
        <v>5002</v>
      </c>
      <c r="K18">
        <v>11878932</v>
      </c>
      <c r="L18" s="4" t="s">
        <v>444</v>
      </c>
      <c r="M18">
        <v>29</v>
      </c>
      <c r="N18" s="4" t="s">
        <v>445</v>
      </c>
    </row>
    <row r="19" spans="1:14" x14ac:dyDescent="0.25">
      <c r="A19" s="2"/>
      <c r="B19" s="2"/>
      <c r="C19" s="2"/>
      <c r="D19" s="2" t="s">
        <v>446</v>
      </c>
      <c r="E19" s="12" t="s">
        <v>25</v>
      </c>
      <c r="F19" s="12" t="s">
        <v>447</v>
      </c>
      <c r="G19" s="12" t="s">
        <v>448</v>
      </c>
      <c r="H19">
        <v>292208</v>
      </c>
      <c r="I19" s="4" t="s">
        <v>449</v>
      </c>
      <c r="J19">
        <v>5039</v>
      </c>
      <c r="K19">
        <v>16033964</v>
      </c>
      <c r="L19" s="4" t="s">
        <v>450</v>
      </c>
      <c r="M19">
        <v>30</v>
      </c>
      <c r="N19" s="4" t="s">
        <v>451</v>
      </c>
    </row>
    <row r="20" spans="1:14" x14ac:dyDescent="0.25">
      <c r="A20" s="2"/>
      <c r="B20" s="2"/>
      <c r="C20" s="2"/>
      <c r="D20" s="2" t="s">
        <v>452</v>
      </c>
      <c r="E20" s="12" t="s">
        <v>25</v>
      </c>
      <c r="F20" s="12" t="s">
        <v>453</v>
      </c>
      <c r="G20" s="12" t="s">
        <v>454</v>
      </c>
      <c r="H20">
        <v>1221208</v>
      </c>
      <c r="I20" s="4" t="s">
        <v>455</v>
      </c>
      <c r="J20">
        <v>5053</v>
      </c>
      <c r="K20">
        <v>22879608</v>
      </c>
      <c r="L20" s="4" t="s">
        <v>456</v>
      </c>
      <c r="M20">
        <v>31</v>
      </c>
      <c r="N20" s="4" t="s">
        <v>457</v>
      </c>
    </row>
    <row r="21" spans="1:14" x14ac:dyDescent="0.25">
      <c r="A21" s="2"/>
      <c r="B21" s="2"/>
      <c r="C21" s="2"/>
      <c r="D21" s="2" t="s">
        <v>458</v>
      </c>
      <c r="E21" s="12" t="s">
        <v>25</v>
      </c>
      <c r="F21" s="12" t="s">
        <v>459</v>
      </c>
      <c r="G21" s="12" t="s">
        <v>460</v>
      </c>
      <c r="H21">
        <v>1045778</v>
      </c>
      <c r="I21" s="4" t="s">
        <v>461</v>
      </c>
      <c r="J21">
        <v>4926</v>
      </c>
      <c r="K21">
        <v>22966197</v>
      </c>
      <c r="L21" s="4" t="s">
        <v>462</v>
      </c>
      <c r="M21">
        <v>33</v>
      </c>
      <c r="N21" s="4" t="s">
        <v>463</v>
      </c>
    </row>
    <row r="22" spans="1:14" x14ac:dyDescent="0.25">
      <c r="A22" s="2"/>
      <c r="B22" s="2"/>
      <c r="C22" s="2" t="s">
        <v>464</v>
      </c>
      <c r="D22" s="2" t="s">
        <v>465</v>
      </c>
      <c r="E22" s="12" t="s">
        <v>19</v>
      </c>
      <c r="F22" s="12" t="s">
        <v>466</v>
      </c>
      <c r="G22" s="12" t="s">
        <v>467</v>
      </c>
      <c r="H22">
        <v>1513225</v>
      </c>
      <c r="I22" t="s">
        <v>468</v>
      </c>
      <c r="J22">
        <v>3873</v>
      </c>
      <c r="K22">
        <v>8277269</v>
      </c>
      <c r="L22" s="4" t="s">
        <v>469</v>
      </c>
      <c r="M22">
        <v>23</v>
      </c>
    </row>
    <row r="23" spans="1:14" x14ac:dyDescent="0.25">
      <c r="A23" s="2"/>
      <c r="B23" s="2"/>
      <c r="C23" s="12" t="s">
        <v>177</v>
      </c>
      <c r="D23" s="2" t="s">
        <v>470</v>
      </c>
      <c r="E23" s="13" t="s">
        <v>16</v>
      </c>
      <c r="F23" s="12" t="s">
        <v>471</v>
      </c>
      <c r="G23" s="12" t="s">
        <v>472</v>
      </c>
      <c r="H23">
        <v>1404345</v>
      </c>
      <c r="I23" s="4" t="s">
        <v>473</v>
      </c>
      <c r="J23">
        <v>4945</v>
      </c>
      <c r="K23">
        <v>24201197</v>
      </c>
      <c r="L23" s="4" t="s">
        <v>474</v>
      </c>
      <c r="M23">
        <v>24</v>
      </c>
      <c r="N23" s="4" t="s">
        <v>475</v>
      </c>
    </row>
    <row r="24" spans="1:14" x14ac:dyDescent="0.25">
      <c r="A24" s="2"/>
      <c r="B24" s="2"/>
      <c r="C24" s="12" t="s">
        <v>476</v>
      </c>
      <c r="D24" s="2" t="s">
        <v>477</v>
      </c>
      <c r="E24" s="13" t="s">
        <v>16</v>
      </c>
      <c r="F24" s="12" t="s">
        <v>478</v>
      </c>
      <c r="G24" s="12" t="s">
        <v>479</v>
      </c>
      <c r="H24">
        <v>1776153</v>
      </c>
      <c r="I24" s="4" t="s">
        <v>480</v>
      </c>
      <c r="J24">
        <v>5071</v>
      </c>
      <c r="K24">
        <v>27469948</v>
      </c>
      <c r="L24" s="4" t="s">
        <v>481</v>
      </c>
      <c r="M24">
        <v>35</v>
      </c>
      <c r="N24" s="4" t="s">
        <v>482</v>
      </c>
    </row>
    <row r="25" spans="1:14" x14ac:dyDescent="0.25">
      <c r="A25" s="2"/>
      <c r="B25" s="2"/>
      <c r="C25" s="2"/>
      <c r="D25" s="2" t="s">
        <v>483</v>
      </c>
      <c r="E25" s="12"/>
      <c r="F25" s="12" t="s">
        <v>484</v>
      </c>
      <c r="G25" s="12" t="s">
        <v>485</v>
      </c>
      <c r="H25">
        <v>1979848</v>
      </c>
      <c r="I25" t="s">
        <v>486</v>
      </c>
      <c r="J25">
        <v>5860</v>
      </c>
      <c r="K25">
        <v>28342032</v>
      </c>
      <c r="L25" s="4" t="s">
        <v>487</v>
      </c>
      <c r="M25">
        <v>30</v>
      </c>
      <c r="N25" s="4" t="s">
        <v>488</v>
      </c>
    </row>
    <row r="26" spans="1:14" x14ac:dyDescent="0.25">
      <c r="A26" s="2"/>
      <c r="B26" s="2"/>
      <c r="C26" s="2"/>
      <c r="D26" s="2" t="s">
        <v>489</v>
      </c>
      <c r="E26" s="13" t="s">
        <v>16</v>
      </c>
      <c r="F26" s="12"/>
      <c r="G26" s="12" t="s">
        <v>490</v>
      </c>
      <c r="H26">
        <v>72003</v>
      </c>
      <c r="I26" s="4" t="s">
        <v>491</v>
      </c>
      <c r="J26">
        <v>5941</v>
      </c>
      <c r="K26" t="s">
        <v>492</v>
      </c>
      <c r="L26" s="4" t="s">
        <v>493</v>
      </c>
      <c r="M26">
        <v>30</v>
      </c>
      <c r="N26" s="4" t="s">
        <v>494</v>
      </c>
    </row>
    <row r="27" spans="1:14" x14ac:dyDescent="0.25">
      <c r="A27" s="2"/>
      <c r="B27" s="2"/>
      <c r="C27" s="2"/>
      <c r="D27" s="2" t="s">
        <v>495</v>
      </c>
      <c r="E27" s="13"/>
      <c r="F27" s="12" t="s">
        <v>496</v>
      </c>
      <c r="G27" s="12" t="s">
        <v>497</v>
      </c>
      <c r="H27">
        <v>2027355</v>
      </c>
      <c r="I27" t="s">
        <v>498</v>
      </c>
      <c r="J27">
        <v>4436</v>
      </c>
      <c r="K27" t="s">
        <v>492</v>
      </c>
      <c r="L27" s="4" t="s">
        <v>499</v>
      </c>
      <c r="M27">
        <v>31</v>
      </c>
      <c r="N27" s="4" t="s">
        <v>500</v>
      </c>
    </row>
    <row r="28" spans="1:14" x14ac:dyDescent="0.25">
      <c r="A28" s="2"/>
      <c r="B28" s="2"/>
      <c r="C28" s="2"/>
      <c r="D28" s="2" t="s">
        <v>501</v>
      </c>
      <c r="E28" s="12"/>
      <c r="F28" s="12" t="s">
        <v>502</v>
      </c>
      <c r="G28" s="12" t="s">
        <v>503</v>
      </c>
      <c r="H28">
        <v>1955787</v>
      </c>
      <c r="I28" t="s">
        <v>504</v>
      </c>
      <c r="J28">
        <v>5025</v>
      </c>
      <c r="K28" t="s">
        <v>492</v>
      </c>
      <c r="L28" s="4" t="s">
        <v>505</v>
      </c>
      <c r="M28">
        <v>29</v>
      </c>
      <c r="N28" s="4" t="s">
        <v>506</v>
      </c>
    </row>
    <row r="29" spans="1:14" x14ac:dyDescent="0.25">
      <c r="A29" s="2"/>
      <c r="B29" s="2"/>
      <c r="C29" s="2"/>
      <c r="D29" s="2" t="s">
        <v>507</v>
      </c>
      <c r="E29" s="12" t="s">
        <v>25</v>
      </c>
      <c r="F29" s="12" t="s">
        <v>508</v>
      </c>
      <c r="G29" s="12" t="s">
        <v>509</v>
      </c>
      <c r="H29">
        <v>1955785</v>
      </c>
      <c r="I29" t="s">
        <v>510</v>
      </c>
      <c r="J29">
        <v>4878</v>
      </c>
      <c r="K29" t="s">
        <v>492</v>
      </c>
      <c r="L29" s="4" t="s">
        <v>511</v>
      </c>
      <c r="M29">
        <v>29</v>
      </c>
      <c r="N29" s="4" t="s">
        <v>511</v>
      </c>
    </row>
    <row r="30" spans="1:14" x14ac:dyDescent="0.25">
      <c r="A30" s="2"/>
      <c r="B30" s="2" t="s">
        <v>512</v>
      </c>
      <c r="C30" s="2" t="s">
        <v>513</v>
      </c>
      <c r="D30" s="2" t="s">
        <v>514</v>
      </c>
      <c r="E30" s="12" t="s">
        <v>19</v>
      </c>
      <c r="F30" s="12" t="s">
        <v>515</v>
      </c>
      <c r="G30" s="12" t="s">
        <v>516</v>
      </c>
      <c r="H30">
        <v>28314</v>
      </c>
      <c r="I30" s="4" t="s">
        <v>517</v>
      </c>
      <c r="J30">
        <v>4801</v>
      </c>
      <c r="K30">
        <v>2161958</v>
      </c>
      <c r="L30" s="4" t="s">
        <v>518</v>
      </c>
      <c r="M30">
        <v>29</v>
      </c>
    </row>
    <row r="31" spans="1:14" x14ac:dyDescent="0.25">
      <c r="A31" s="2"/>
      <c r="B31" s="2"/>
      <c r="C31" s="2" t="s">
        <v>519</v>
      </c>
      <c r="D31" s="2" t="s">
        <v>520</v>
      </c>
      <c r="E31" s="12" t="s">
        <v>19</v>
      </c>
      <c r="F31" s="12" t="s">
        <v>520</v>
      </c>
      <c r="G31" s="12" t="s">
        <v>521</v>
      </c>
      <c r="H31">
        <v>1511865</v>
      </c>
      <c r="I31" s="4" t="s">
        <v>522</v>
      </c>
      <c r="J31">
        <v>5257</v>
      </c>
      <c r="K31">
        <v>20097398</v>
      </c>
      <c r="L31" s="4" t="s">
        <v>523</v>
      </c>
      <c r="M31">
        <v>35</v>
      </c>
    </row>
    <row r="32" spans="1:14" x14ac:dyDescent="0.25">
      <c r="A32" s="2"/>
      <c r="B32" s="2"/>
      <c r="C32" s="2" t="s">
        <v>524</v>
      </c>
      <c r="D32" s="2" t="s">
        <v>525</v>
      </c>
      <c r="E32" s="12" t="s">
        <v>19</v>
      </c>
      <c r="F32" s="12" t="s">
        <v>526</v>
      </c>
      <c r="G32" s="12" t="s">
        <v>527</v>
      </c>
      <c r="H32">
        <v>10784</v>
      </c>
      <c r="I32" s="4" t="s">
        <v>528</v>
      </c>
      <c r="J32">
        <v>5517</v>
      </c>
      <c r="K32">
        <v>3783814</v>
      </c>
      <c r="L32" s="4" t="s">
        <v>529</v>
      </c>
      <c r="M32" t="s">
        <v>530</v>
      </c>
      <c r="N32" s="4" t="s">
        <v>531</v>
      </c>
    </row>
    <row r="33" spans="1:14" x14ac:dyDescent="0.25">
      <c r="A33" s="2"/>
      <c r="B33" s="2"/>
      <c r="C33" s="2" t="s">
        <v>532</v>
      </c>
      <c r="D33" s="2" t="s">
        <v>533</v>
      </c>
      <c r="E33" s="12" t="s">
        <v>19</v>
      </c>
      <c r="F33" s="12" t="s">
        <v>534</v>
      </c>
      <c r="G33" s="12" t="s">
        <v>535</v>
      </c>
      <c r="H33">
        <v>172296</v>
      </c>
      <c r="I33" s="4" t="s">
        <v>536</v>
      </c>
      <c r="J33">
        <v>5610</v>
      </c>
      <c r="K33">
        <v>11562506</v>
      </c>
      <c r="L33" s="4" t="s">
        <v>537</v>
      </c>
      <c r="M33">
        <v>21</v>
      </c>
      <c r="N33" s="4" t="s">
        <v>538</v>
      </c>
    </row>
    <row r="34" spans="1:14" x14ac:dyDescent="0.25">
      <c r="A34" s="2"/>
      <c r="B34" s="2"/>
      <c r="C34" s="2" t="s">
        <v>539</v>
      </c>
      <c r="D34" s="2" t="s">
        <v>540</v>
      </c>
      <c r="E34" s="12" t="s">
        <v>19</v>
      </c>
      <c r="F34" s="12" t="s">
        <v>541</v>
      </c>
      <c r="G34" s="12" t="s">
        <v>542</v>
      </c>
      <c r="H34">
        <v>85106</v>
      </c>
      <c r="I34" s="4" t="s">
        <v>543</v>
      </c>
      <c r="J34">
        <v>4718</v>
      </c>
      <c r="K34">
        <v>10196295</v>
      </c>
      <c r="L34" s="4" t="s">
        <v>544</v>
      </c>
      <c r="M34">
        <v>30</v>
      </c>
      <c r="N34" s="4" t="s">
        <v>545</v>
      </c>
    </row>
    <row r="35" spans="1:14" x14ac:dyDescent="0.25">
      <c r="A35" s="2"/>
      <c r="B35" s="2"/>
      <c r="C35" s="2" t="s">
        <v>546</v>
      </c>
      <c r="D35" s="2" t="s">
        <v>547</v>
      </c>
      <c r="E35" s="12" t="s">
        <v>19</v>
      </c>
      <c r="F35" s="12" t="s">
        <v>548</v>
      </c>
      <c r="G35" s="12" t="s">
        <v>549</v>
      </c>
      <c r="H35">
        <v>10798</v>
      </c>
      <c r="I35" s="4" t="s">
        <v>550</v>
      </c>
      <c r="J35">
        <v>5596</v>
      </c>
      <c r="K35">
        <v>14972543</v>
      </c>
      <c r="L35" s="4" t="s">
        <v>551</v>
      </c>
      <c r="M35">
        <v>27</v>
      </c>
      <c r="N35" s="4" t="s">
        <v>552</v>
      </c>
    </row>
    <row r="36" spans="1:14" x14ac:dyDescent="0.25">
      <c r="A36" s="2"/>
      <c r="B36" s="2"/>
      <c r="C36" s="2" t="s">
        <v>553</v>
      </c>
      <c r="D36" s="2" t="s">
        <v>554</v>
      </c>
      <c r="E36" s="12" t="s">
        <v>19</v>
      </c>
      <c r="F36" s="12" t="s">
        <v>555</v>
      </c>
      <c r="G36" s="12" t="s">
        <v>556</v>
      </c>
      <c r="H36">
        <v>10794</v>
      </c>
      <c r="I36" s="4" t="s">
        <v>557</v>
      </c>
      <c r="J36">
        <v>5149</v>
      </c>
      <c r="K36">
        <v>6298737</v>
      </c>
      <c r="L36" s="4" t="s">
        <v>558</v>
      </c>
      <c r="M36">
        <v>28</v>
      </c>
      <c r="N36" s="4" t="s">
        <v>559</v>
      </c>
    </row>
    <row r="37" spans="1:14" x14ac:dyDescent="0.25">
      <c r="A37" s="2"/>
      <c r="B37" s="2"/>
      <c r="C37" s="2" t="s">
        <v>560</v>
      </c>
      <c r="D37" s="2" t="s">
        <v>561</v>
      </c>
      <c r="E37" s="12" t="s">
        <v>19</v>
      </c>
      <c r="F37" s="12" t="s">
        <v>562</v>
      </c>
      <c r="G37" s="12" t="s">
        <v>563</v>
      </c>
      <c r="H37">
        <v>1511919</v>
      </c>
      <c r="I37" s="4" t="s">
        <v>564</v>
      </c>
      <c r="J37">
        <v>5268</v>
      </c>
      <c r="K37">
        <v>15956568</v>
      </c>
      <c r="L37" s="4" t="s">
        <v>565</v>
      </c>
      <c r="M37">
        <v>29</v>
      </c>
      <c r="N37" s="4" t="s">
        <v>566</v>
      </c>
    </row>
  </sheetData>
  <hyperlinks>
    <hyperlink ref="I3" r:id="rId1" display="https://www.ncbi.nlm.nih.gov/nuccore/NC_000936.1"/>
    <hyperlink ref="I4" r:id="rId2" display="https://www.ncbi.nlm.nih.gov/nuccore/NC_005041.2"/>
    <hyperlink ref="L10" r:id="rId3" tooltip="Show report for YP_008766862.1" display="https://www.ncbi.nlm.nih.gov/protein/557307522?report=genbank&amp;log$=protalign&amp;blast_rank=1&amp;RID=UUMKM35701R"/>
    <hyperlink ref="N10" r:id="rId4" tooltip="Show report for YP_008766863.1" display="https://www.ncbi.nlm.nih.gov/protein/557307524?report=genbank&amp;log$=protalign&amp;blast_rank=1&amp;RID=UUMKM35701R"/>
    <hyperlink ref="L2" r:id="rId5" tooltip="Show report for AIQ82699.1" display="https://www.ncbi.nlm.nih.gov/protein/688010420?report=genbank&amp;log$=protalign&amp;blast_rank=1&amp;RID=UUMPBDXF01R"/>
    <hyperlink ref="N2" r:id="rId6" tooltip="Show report for AIQ82698.1" display="https://www.ncbi.nlm.nih.gov/protein/688010419?report=genbank&amp;log$=protalign&amp;blast_rank=1&amp;RID=UUMPBDXF01R"/>
    <hyperlink ref="L3" r:id="rId7" tooltip="Show report for NP_051020.1" display="https://www.ncbi.nlm.nih.gov/protein/9633607?report=genbank&amp;log$=protalign&amp;blast_rank=1&amp;RID=UUMT772501R"/>
    <hyperlink ref="N3" r:id="rId8" tooltip="Show report for NP_051017.1" display="https://www.ncbi.nlm.nih.gov/protein/9633611?report=genbank&amp;log$=protalign&amp;blast_rank=3&amp;RID=UUMT772501R"/>
    <hyperlink ref="I5" r:id="rId9" display="https://www.ncbi.nlm.nih.gov/nuccore/NC_026943.1"/>
    <hyperlink ref="L4" r:id="rId10" tooltip="Show report for NP_874381.1" display="https://www.ncbi.nlm.nih.gov/protein/33235706?report=genbank&amp;log$=protalign&amp;blast_rank=1&amp;RID=UUN3XKHD01R"/>
    <hyperlink ref="N4" r:id="rId11" tooltip="Show report for AAO38886.2" display="https://www.ncbi.nlm.nih.gov/protein/1212277455?report=genbank&amp;log$=protalign&amp;blast_rank=1&amp;RID=UUN3XKHD01R"/>
    <hyperlink ref="I6" r:id="rId12" display="https://www.ncbi.nlm.nih.gov/nuccore/NC_012685.1"/>
    <hyperlink ref="L5" r:id="rId13" tooltip="Show report for YP_009134732.1" display="https://www.ncbi.nlm.nih.gov/protein/817524604?report=genbank&amp;log$=protalign&amp;blast_rank=1&amp;RID=UUN8KDV801R"/>
    <hyperlink ref="N5" r:id="rId14" tooltip="Show report for YP_009134734.1" display="https://www.ncbi.nlm.nih.gov/protein/817524606?report=genbank&amp;log$=protalign&amp;blast_rank=1&amp;RID=UUN8KDV801R"/>
    <hyperlink ref="L6" r:id="rId15" tooltip="Show report for YP_002887625.1" display="https://www.ncbi.nlm.nih.gov/protein/237642071?report=genbank&amp;log$=protalign&amp;blast_rank=1&amp;RID=UUNAXNHD016"/>
    <hyperlink ref="N6" r:id="rId16" tooltip="Show report for YP_002887627.1" display="https://www.ncbi.nlm.nih.gov/protein/237642073?report=genbank&amp;log$=protalign&amp;blast_rank=1&amp;RID=UUNAXNHD016"/>
    <hyperlink ref="I7" r:id="rId17" display="https://www.ncbi.nlm.nih.gov/nuccore/NC_004289.1"/>
    <hyperlink ref="L7" r:id="rId18" tooltip="Show report for NP_694843.1" display="https://www.ncbi.nlm.nih.gov/protein/23334619?report=genbank&amp;log$=protalign&amp;blast_rank=3&amp;RID=UUNECNS6016"/>
    <hyperlink ref="N7" r:id="rId19" tooltip="Show report for ARV85907.1" display="https://www.ncbi.nlm.nih.gov/protein/1200176456?report=genbank&amp;log$=protalign&amp;blast_rank=1&amp;RID=UUNECNS6016"/>
    <hyperlink ref="I8" r:id="rId20" display="https://www.ncbi.nlm.nih.gov/nuccore/NC_034532.1"/>
    <hyperlink ref="L8" r:id="rId21" tooltip="Show report for YP_009362129.1" display="https://www.ncbi.nlm.nih.gov/protein/1192699228?report=genbank&amp;log$=protalign&amp;blast_rank=2&amp;RID=UUNMGWTS014"/>
    <hyperlink ref="N8" r:id="rId22" tooltip="Show report for YP_009362131.1" display="https://www.ncbi.nlm.nih.gov/protein/1192699230?report=genbank&amp;log$=protalign&amp;blast_rank=2&amp;RID=UUNMGWTS014"/>
    <hyperlink ref="I9" r:id="rId23" display="https://www.ncbi.nlm.nih.gov/nuccore/NC_005040.1"/>
    <hyperlink ref="L9" r:id="rId24" tooltip="Show report for NP_874376.1" display="https://www.ncbi.nlm.nih.gov/protein/33235700?report=genbank&amp;log$=protalign&amp;blast_rank=1&amp;RID=U20V9T5W016"/>
    <hyperlink ref="N9" r:id="rId25" tooltip="Show report for NP_874377.1" display="https://www.ncbi.nlm.nih.gov/protein/33235702?report=genbank&amp;log$=protalign&amp;blast_rank=1&amp;RID=U20V9T5W016"/>
    <hyperlink ref="I10" r:id="rId26" display="https://www.ncbi.nlm.nih.gov/nuccore/NC_022748.1"/>
    <hyperlink ref="I11" r:id="rId27" display="https://www.ncbi.nlm.nih.gov/nuccore/NC_004286.1"/>
    <hyperlink ref="I12" r:id="rId28" display="https://www.ncbi.nlm.nih.gov/nuccore/NC_004284.1"/>
    <hyperlink ref="L11" r:id="rId29" tooltip="Show report for NP_899650.1" display="https://www.ncbi.nlm.nih.gov/protein/34447098?report=genbank&amp;log$=protalign&amp;blast_rank=1&amp;RID=UUP1V3A201R"/>
    <hyperlink ref="N11" r:id="rId30" tooltip="Show report for NP_694830.1" display="https://www.ncbi.nlm.nih.gov/protein/23334609?report=genbank&amp;log$=protalign&amp;blast_rank=1&amp;RID=UUP1V3A201R"/>
    <hyperlink ref="I13" r:id="rId31" display="https://www.ncbi.nlm.nih.gov/nuccore/NC_004290.1"/>
    <hyperlink ref="L12" r:id="rId32" tooltip="Show report for NP_694824.1" display="https://www.ncbi.nlm.nih.gov/protein/23334599?report=genbank&amp;log$=protalign&amp;blast_rank=2&amp;RID=UUPADFKB016"/>
    <hyperlink ref="N12" r:id="rId33" tooltip="Show report for NP_694823.1" display="https://www.ncbi.nlm.nih.gov/protein/23334598?report=genbank&amp;log$=protalign&amp;blast_rank=3&amp;RID=UUPADFKB016"/>
    <hyperlink ref="L13" r:id="rId34" tooltip="Show report for AGO32185.1" display="https://www.ncbi.nlm.nih.gov/protein/514054792?report=genbank&amp;log$=protalign&amp;blast_rank=1&amp;RID=UUP6X4KA01R"/>
    <hyperlink ref="N13" r:id="rId35" tooltip="Show report for AGO32187.1" display="https://www.ncbi.nlm.nih.gov/protein/514054794?report=genbank&amp;log$=protalign&amp;blast_rank=1&amp;RID=UUP6X4KA01R"/>
    <hyperlink ref="I24" r:id="rId36" display="https://www.ncbi.nlm.nih.gov/nuccore/NC_030296.1"/>
    <hyperlink ref="L24" r:id="rId37" tooltip="Show report for YP_009256211.1" display="https://www.ncbi.nlm.nih.gov/protein/1035950749?report=genbank&amp;log$=protalign&amp;blast_rank=2&amp;RID=UUPRMBN101R"/>
    <hyperlink ref="N24" r:id="rId38" tooltip="Show report for YP_009256212.1" display="https://www.ncbi.nlm.nih.gov/protein/1035950746?report=genbank&amp;log$=protalign&amp;blast_rank=1&amp;RID=UUPRMBN101R"/>
    <hyperlink ref="L25" r:id="rId39" tooltip="Show report for ARI46481.1" display="https://www.ncbi.nlm.nih.gov/protein/1180423433?report=genbank&amp;log$=protalign&amp;blast_rank=1&amp;RID=UUPVAFPV01R"/>
    <hyperlink ref="N25" r:id="rId40" tooltip="Show report for ARI46484.1" display="https://www.ncbi.nlm.nih.gov/protein/1180423436?report=genbank&amp;log$=protalign&amp;blast_rank=1&amp;RID=UUPVAFPV01R"/>
    <hyperlink ref="I26" r:id="rId41" display="https://www.ncbi.nlm.nih.gov/nuccore/NC_001899.1"/>
    <hyperlink ref="L26" r:id="rId42" tooltip="Show report for NP_046813.1" display="https://www.ncbi.nlm.nih.gov/protein/9630380?report=genbank&amp;log$=protalign&amp;blast_rank=1&amp;RID=UUR0YCG901R"/>
    <hyperlink ref="N26" r:id="rId43" tooltip="Show report for NP_046815.1" display="https://www.ncbi.nlm.nih.gov/protein/9630383?report=genbank&amp;log$=protalign&amp;blast_rank=1&amp;RID=UUR0YCG901R"/>
    <hyperlink ref="L15" r:id="rId44" tooltip="Show report for NP_694827.1" display="https://www.ncbi.nlm.nih.gov/protein/23334603?report=genbank&amp;log$=protalign&amp;blast_rank=1&amp;RID=UUS7U15401R"/>
    <hyperlink ref="I16" r:id="rId45" display="https://www.ncbi.nlm.nih.gov/nuccore/NC_014357.1"/>
    <hyperlink ref="L16" r:id="rId46" tooltip="Show report for YP_003799994.1" display="https://www.ncbi.nlm.nih.gov/protein/302317864?report=genbank&amp;log$=protalign&amp;blast_rank=1&amp;RID=UUSDB5ZU014"/>
    <hyperlink ref="N16" r:id="rId47" tooltip="Show report for AEQ64893.1" display="https://www.ncbi.nlm.nih.gov/protein/353078722?report=genbank&amp;log$=protalign&amp;blast_rank=1&amp;RID=UUSDB5ZU014"/>
    <hyperlink ref="N15" r:id="rId48" tooltip="Show report for NP_694829.3" display="https://www.ncbi.nlm.nih.gov/protein/667751635?report=genbank&amp;log$=protalign&amp;blast_rank=2&amp;RID=UUS7U15401R"/>
    <hyperlink ref="L14" r:id="rId49" tooltip="Show report for YP_002854229.1" display="https://www.ncbi.nlm.nih.gov/protein/229342012?report=genbank&amp;log$=protalign&amp;blast_rank=1&amp;RID=UUS5U2PW01R"/>
    <hyperlink ref="N14" r:id="rId50" tooltip="Show report for YP_002854231.1" display="https://www.ncbi.nlm.nih.gov/protein/229342014?report=genbank&amp;log$=protalign&amp;blast_rank=1&amp;RID=UUS5U2PW01R"/>
    <hyperlink ref="I14" r:id="rId51" display="https://www.ncbi.nlm.nih.gov/nuccore/NC_012636.1"/>
    <hyperlink ref="I15" r:id="rId52" display="https://www.ncbi.nlm.nih.gov/nuccore/NC_004285.1"/>
    <hyperlink ref="I17" r:id="rId53" display="https://www.ncbi.nlm.nih.gov/nuccore/NC_004287.1"/>
    <hyperlink ref="L17" r:id="rId54" tooltip="Show report for NP_694834.1" display="https://www.ncbi.nlm.nih.gov/protein/23334612?report=genbank&amp;log$=protalign&amp;blast_rank=1&amp;RID=UUSWG5C7014"/>
    <hyperlink ref="N17" r:id="rId55" tooltip="Show report for NP_694837.1" display="https://www.ncbi.nlm.nih.gov/protein/23334615?report=genbank&amp;log$=protalign&amp;blast_rank=1&amp;RID=UUSWG5C7014"/>
    <hyperlink ref="I18" r:id="rId56" display="https://www.ncbi.nlm.nih.gov/nuccore/NC_004288.1"/>
    <hyperlink ref="L18" r:id="rId57" tooltip="Show report for NP_694838.1" display="https://www.ncbi.nlm.nih.gov/protein/23334622?report=genbank&amp;log$=protalign&amp;blast_rank=1&amp;RID=UUSZY7UR016"/>
    <hyperlink ref="N18" r:id="rId58" tooltip="Show report for NP_694840.1" display="https://www.ncbi.nlm.nih.gov/protein/23334624?report=genbank&amp;log$=protalign&amp;blast_rank=1&amp;RID=UUSZY7UR016"/>
    <hyperlink ref="I19" r:id="rId59" display="https://www.ncbi.nlm.nih.gov/nuccore/NC_006555.1"/>
    <hyperlink ref="I20" r:id="rId60" display="https://www.ncbi.nlm.nih.gov/nuccore/NC_018450.1"/>
    <hyperlink ref="L20" r:id="rId61" tooltip="Show report for YP_006589928.1" display="https://www.ncbi.nlm.nih.gov/protein/401715658?report=genbank&amp;log$=protalign&amp;blast_rank=1&amp;RID=UUT5YWSG016"/>
    <hyperlink ref="N20" r:id="rId62" tooltip="Show report for YP_006589930.1" display="https://www.ncbi.nlm.nih.gov/protein/401715660?report=genbank&amp;log$=protalign&amp;blast_rank=1&amp;RID=UUT5YWSG016"/>
    <hyperlink ref="L19" r:id="rId63" tooltip="Show report for YP_164339.1" display="https://www.ncbi.nlm.nih.gov/protein/56698740?report=genbank&amp;log$=protalign&amp;blast_rank=1&amp;RID=UUT47F2C01R"/>
    <hyperlink ref="N19" r:id="rId64" tooltip="Show report for YP_164341.1" display="https://www.ncbi.nlm.nih.gov/protein/56698742?report=genbank&amp;log$=protalign&amp;blast_rank=1&amp;RID=UUT47F2C01R"/>
    <hyperlink ref="I21" r:id="rId65" display="https://www.ncbi.nlm.nih.gov/nuccore/NC_015718.1"/>
    <hyperlink ref="L21" r:id="rId66" tooltip="Show report for YP_004678720.1" display="https://www.ncbi.nlm.nih.gov/protein/338826805?report=genbank&amp;log$=protalign&amp;blast_rank=1&amp;RID=UUZB9237014"/>
    <hyperlink ref="N21" r:id="rId67" tooltip="Show report for AFK91983.1" display="https://www.ncbi.nlm.nih.gov/protein/389617271?report=genbank&amp;log$=protalign&amp;blast_rank=1&amp;RID=UUZB9237014"/>
    <hyperlink ref="I23" r:id="rId68" display="https://www.ncbi.nlm.nih.gov/nuccore/NC_022564.1"/>
    <hyperlink ref="L23" r:id="rId69" tooltip="Show report for YP_008658568.1" display="https://www.ncbi.nlm.nih.gov/protein/550455635?report=genbank&amp;log$=protalign&amp;blast_rank=1&amp;RID=UUZF16YR014"/>
    <hyperlink ref="N23" r:id="rId70" tooltip="Show report for YP_008658570.1" display="https://www.ncbi.nlm.nih.gov/protein/550455637?report=genbank&amp;log$=protalign&amp;blast_rank=1&amp;RID=UUZF16YR014"/>
    <hyperlink ref="L22" r:id="rId71" tooltip="Show report for AAG10007.2" display="https://www.ncbi.nlm.nih.gov/protein/18999349?report=genbank&amp;log$=protalign&amp;blast_rank=1&amp;RID=UUZWX6GM014"/>
    <hyperlink ref="L27" r:id="rId72" tooltip="Show report for ASU47551.1" display="https://www.ncbi.nlm.nih.gov/protein/1233523476?report=genbank&amp;log$=protalign&amp;blast_rank=1&amp;RID=UV01PK01016"/>
    <hyperlink ref="N27" r:id="rId73" tooltip="Show report for ASU47552.1" display="https://www.ncbi.nlm.nih.gov/protein/1233523477?report=genbank&amp;log$=protalign&amp;blast_rank=1&amp;RID=UV01PK01016"/>
    <hyperlink ref="L28" r:id="rId74" tooltip="Show report for AQN78648.1" display="https://www.ncbi.nlm.nih.gov/protein/1145801606?report=genbank&amp;log$=protalign&amp;blast_rank=1&amp;RID=UV059HWF014"/>
    <hyperlink ref="N28" r:id="rId75" tooltip="Show report for AQN78647.1" display="https://www.ncbi.nlm.nih.gov/protein/1145801605?report=genbank&amp;log$=protalign&amp;blast_rank=1&amp;RID=UV059HWF014"/>
    <hyperlink ref="L29" r:id="rId76" tooltip="Show report for AQN78650.1" display="https://www.ncbi.nlm.nih.gov/protein/1145801609?report=genbank&amp;log$=protalign&amp;blast_rank=1&amp;RID=UV0CYJ7A014"/>
    <hyperlink ref="N29" r:id="rId77" tooltip="Show report for AQN78650.1" display="https://www.ncbi.nlm.nih.gov/protein/1145801609?report=genbank&amp;log$=protalign&amp;blast_rank=2&amp;RID=UV0CYJ7A014"/>
    <hyperlink ref="I30" r:id="rId78" display="https://www.ncbi.nlm.nih.gov/nuccore/NC_001662.1"/>
    <hyperlink ref="L30" r:id="rId79" tooltip="Show report for NP_042872.1" display="https://www.ncbi.nlm.nih.gov/protein/9628279?report=genbank&amp;log$=protalign&amp;blast_rank=19&amp;RID=UV0TS6VU016"/>
    <hyperlink ref="I31" r:id="rId80" display="https://www.ncbi.nlm.nih.gov/nuccore/NC_024452.1"/>
    <hyperlink ref="L31" r:id="rId81" tooltip="Show report for YP_009046818.1" display="https://www.ncbi.nlm.nih.gov/protein/660515860?report=genbank&amp;log$=protalign&amp;blast_rank=8&amp;RID=UV112T5X016"/>
    <hyperlink ref="I32" r:id="rId82" display="https://www.ncbi.nlm.nih.gov/nuccore/NC_001540.1"/>
    <hyperlink ref="L32" r:id="rId83" tooltip="Show report for NP_041402.1" display="https://www.ncbi.nlm.nih.gov/protein/9627191?report=genbank&amp;log$=protalign&amp;blast_rank=1&amp;RID=UV16NG4Y014"/>
    <hyperlink ref="N32" r:id="rId84" tooltip="Show report for NP_041404.1" display="https://www.ncbi.nlm.nih.gov/protein/9627194?report=genbank&amp;log$=protalign&amp;blast_rank=3&amp;RID=UV16NG4Y014"/>
    <hyperlink ref="I33" r:id="rId85" display="https://www.ncbi.nlm.nih.gov/nuccore/NC_006259.1"/>
    <hyperlink ref="L33" r:id="rId86" tooltip="Show report for YP_077175.1" display="https://www.ncbi.nlm.nih.gov/protein/51949958?report=genbank&amp;log$=protalign&amp;blast_rank=1&amp;RID=UV1ASN89014"/>
    <hyperlink ref="N33" r:id="rId87" tooltip="Show report for YP_077176.1" display="https://www.ncbi.nlm.nih.gov/protein/51949959?report=genbank&amp;log$=protalign&amp;blast_rank=4&amp;RID=UV1ASN89014"/>
    <hyperlink ref="I34" r:id="rId88" display="https://www.ncbi.nlm.nih.gov/nuccore/NC_002077.1"/>
    <hyperlink ref="L34" r:id="rId89" tooltip="Show report for NP_049541.1" display="https://www.ncbi.nlm.nih.gov/protein/9632549?report=genbank&amp;log$=protalign&amp;blast_rank=1&amp;RID=UV1ETW14016"/>
    <hyperlink ref="N34" r:id="rId90" tooltip="Show report for NP_049542.1" display="https://www.ncbi.nlm.nih.gov/protein/9632548?report=genbank&amp;log$=protalign&amp;blast_rank=2&amp;RID=UV1ETW14016"/>
    <hyperlink ref="I35" r:id="rId91" display="https://www.ncbi.nlm.nih.gov/nuccore/NC_000883.2"/>
    <hyperlink ref="L35" r:id="rId92" tooltip="Show report for YP_004928144.1" display="https://www.ncbi.nlm.nih.gov/protein/356457873?report=genbank&amp;log$=protalign&amp;blast_rank=99&amp;RID=UV1JTV1J014"/>
    <hyperlink ref="N35" r:id="rId93" tooltip="Show report for YP_004928146.1" display="https://www.ncbi.nlm.nih.gov/protein/356457874?report=genbank&amp;log$=protalign&amp;blast_rank=1&amp;RID=UV1RV7AF114"/>
    <hyperlink ref="I36" r:id="rId94" display="https://www.ncbi.nlm.nih.gov/nuccore/NC_001510.1"/>
    <hyperlink ref="L36" r:id="rId95" tooltip="Show report for NP_041242.1" display="https://www.ncbi.nlm.nih.gov/protein/9626994?report=genbank&amp;log$=protalign&amp;blast_rank=2&amp;RID=UV1UDG81016"/>
    <hyperlink ref="N36" r:id="rId96" tooltip="Show report for NP_041244.1" display="https://www.ncbi.nlm.nih.gov/protein/9626997?report=genbank&amp;log$=protalign&amp;blast_rank=3&amp;RID=UV1UDG81016"/>
    <hyperlink ref="I37" r:id="rId97" display="https://www.ncbi.nlm.nih.gov/nuccore/NC_007018.1"/>
    <hyperlink ref="L37" r:id="rId98" tooltip="Show report for YP_238482.1" display="https://www.ncbi.nlm.nih.gov/protein/66476547?report=genbank&amp;log$=protalign&amp;blast_rank=1&amp;RID=UV1Y7JM2016"/>
    <hyperlink ref="N37" r:id="rId99" tooltip="Show report for YP_238483.1" display="https://www.ncbi.nlm.nih.gov/protein/66476548?report=genbank&amp;log$=protalign&amp;blast_rank=1&amp;RID=UV1Y7JM201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N1" sqref="N1:N1048576"/>
    </sheetView>
  </sheetViews>
  <sheetFormatPr defaultRowHeight="15" x14ac:dyDescent="0.25"/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192</v>
      </c>
      <c r="N1" s="1"/>
    </row>
    <row r="2" spans="1:14" x14ac:dyDescent="0.25">
      <c r="A2" s="10" t="s">
        <v>16</v>
      </c>
      <c r="B2" t="s">
        <v>567</v>
      </c>
      <c r="C2" s="10" t="s">
        <v>16</v>
      </c>
      <c r="D2" t="s">
        <v>568</v>
      </c>
      <c r="E2" t="s">
        <v>569</v>
      </c>
      <c r="F2" t="s">
        <v>19</v>
      </c>
      <c r="G2" t="s">
        <v>20</v>
      </c>
      <c r="H2" t="s">
        <v>570</v>
      </c>
      <c r="I2">
        <v>193121</v>
      </c>
      <c r="J2" s="4" t="s">
        <v>571</v>
      </c>
      <c r="K2">
        <v>5706</v>
      </c>
      <c r="L2">
        <v>1875194</v>
      </c>
      <c r="M2" s="4" t="s">
        <v>572</v>
      </c>
    </row>
    <row r="3" spans="1:14" x14ac:dyDescent="0.25">
      <c r="D3" t="s">
        <v>573</v>
      </c>
      <c r="E3" t="s">
        <v>574</v>
      </c>
      <c r="F3" t="s">
        <v>19</v>
      </c>
      <c r="G3" t="s">
        <v>575</v>
      </c>
      <c r="H3" t="s">
        <v>576</v>
      </c>
      <c r="I3">
        <v>12040</v>
      </c>
      <c r="J3" s="4" t="s">
        <v>577</v>
      </c>
      <c r="K3">
        <v>5677</v>
      </c>
      <c r="L3">
        <v>3399386</v>
      </c>
      <c r="M3" t="s">
        <v>578</v>
      </c>
    </row>
    <row r="4" spans="1:14" x14ac:dyDescent="0.25">
      <c r="D4" t="s">
        <v>579</v>
      </c>
      <c r="E4" t="s">
        <v>580</v>
      </c>
      <c r="F4" t="s">
        <v>19</v>
      </c>
      <c r="G4" t="s">
        <v>20</v>
      </c>
      <c r="H4" t="s">
        <v>581</v>
      </c>
      <c r="I4">
        <v>12045</v>
      </c>
      <c r="J4" s="4" t="s">
        <v>582</v>
      </c>
      <c r="K4">
        <v>5987</v>
      </c>
      <c r="L4">
        <v>2732710</v>
      </c>
      <c r="M4" s="4" t="s">
        <v>583</v>
      </c>
    </row>
    <row r="5" spans="1:14" x14ac:dyDescent="0.25">
      <c r="B5" t="s">
        <v>584</v>
      </c>
      <c r="C5" s="10" t="s">
        <v>16</v>
      </c>
      <c r="D5" t="s">
        <v>585</v>
      </c>
      <c r="E5" t="s">
        <v>586</v>
      </c>
      <c r="F5" t="s">
        <v>19</v>
      </c>
      <c r="G5" t="s">
        <v>20</v>
      </c>
      <c r="H5" t="s">
        <v>587</v>
      </c>
      <c r="I5">
        <v>1239437</v>
      </c>
      <c r="J5" s="4" t="s">
        <v>588</v>
      </c>
      <c r="K5">
        <v>7003</v>
      </c>
      <c r="L5">
        <v>12573498</v>
      </c>
      <c r="M5" s="4" t="s">
        <v>589</v>
      </c>
    </row>
    <row r="6" spans="1:14" x14ac:dyDescent="0.25">
      <c r="D6" t="s">
        <v>590</v>
      </c>
      <c r="E6" t="s">
        <v>591</v>
      </c>
      <c r="F6" t="s">
        <v>19</v>
      </c>
      <c r="G6" t="s">
        <v>20</v>
      </c>
      <c r="H6" t="s">
        <v>592</v>
      </c>
      <c r="I6">
        <v>1239565</v>
      </c>
      <c r="J6" s="10" t="s">
        <v>16</v>
      </c>
      <c r="K6">
        <v>6743</v>
      </c>
      <c r="L6">
        <v>8021608</v>
      </c>
      <c r="M6" s="4" t="s">
        <v>593</v>
      </c>
    </row>
    <row r="7" spans="1:14" x14ac:dyDescent="0.25">
      <c r="B7" t="s">
        <v>594</v>
      </c>
      <c r="C7" s="10" t="s">
        <v>16</v>
      </c>
      <c r="D7" t="s">
        <v>595</v>
      </c>
      <c r="E7" t="s">
        <v>596</v>
      </c>
      <c r="F7" t="s">
        <v>19</v>
      </c>
      <c r="G7" t="s">
        <v>20</v>
      </c>
      <c r="H7" t="s">
        <v>597</v>
      </c>
      <c r="I7">
        <v>32625</v>
      </c>
      <c r="J7" s="4" t="s">
        <v>598</v>
      </c>
      <c r="K7">
        <v>4009</v>
      </c>
      <c r="L7">
        <v>8030251</v>
      </c>
      <c r="M7" s="4" t="s">
        <v>599</v>
      </c>
    </row>
    <row r="8" spans="1:14" x14ac:dyDescent="0.25">
      <c r="B8" t="s">
        <v>600</v>
      </c>
      <c r="C8" s="10" t="s">
        <v>16</v>
      </c>
      <c r="D8" t="s">
        <v>601</v>
      </c>
      <c r="E8" t="s">
        <v>602</v>
      </c>
      <c r="F8" t="s">
        <v>19</v>
      </c>
      <c r="G8" t="s">
        <v>603</v>
      </c>
      <c r="H8" t="s">
        <v>604</v>
      </c>
      <c r="I8">
        <v>652111</v>
      </c>
      <c r="J8" s="10" t="s">
        <v>16</v>
      </c>
      <c r="K8" s="10" t="s">
        <v>16</v>
      </c>
      <c r="L8" s="10" t="s">
        <v>16</v>
      </c>
      <c r="M8" s="4" t="s">
        <v>605</v>
      </c>
    </row>
    <row r="9" spans="1:14" x14ac:dyDescent="0.25">
      <c r="D9" t="s">
        <v>606</v>
      </c>
      <c r="E9" t="s">
        <v>607</v>
      </c>
      <c r="F9" t="s">
        <v>19</v>
      </c>
      <c r="G9" t="s">
        <v>20</v>
      </c>
      <c r="H9" t="s">
        <v>608</v>
      </c>
      <c r="I9">
        <v>12055</v>
      </c>
      <c r="J9" s="4" t="s">
        <v>609</v>
      </c>
      <c r="K9">
        <v>3684</v>
      </c>
      <c r="L9">
        <v>2371773</v>
      </c>
      <c r="M9" s="4" t="s">
        <v>610</v>
      </c>
    </row>
    <row r="10" spans="1:14" x14ac:dyDescent="0.25">
      <c r="D10" t="s">
        <v>611</v>
      </c>
      <c r="E10" t="s">
        <v>612</v>
      </c>
      <c r="F10" t="s">
        <v>19</v>
      </c>
      <c r="G10" t="s">
        <v>20</v>
      </c>
      <c r="H10" t="s">
        <v>613</v>
      </c>
      <c r="I10">
        <v>44562</v>
      </c>
      <c r="J10" s="4" t="s">
        <v>614</v>
      </c>
      <c r="K10">
        <v>4415</v>
      </c>
      <c r="L10">
        <v>7595391</v>
      </c>
      <c r="M10" t="s">
        <v>615</v>
      </c>
    </row>
    <row r="11" spans="1:14" x14ac:dyDescent="0.25">
      <c r="D11" t="s">
        <v>616</v>
      </c>
      <c r="E11" t="s">
        <v>617</v>
      </c>
      <c r="F11" t="s">
        <v>19</v>
      </c>
      <c r="G11" t="s">
        <v>20</v>
      </c>
      <c r="H11" t="s">
        <v>618</v>
      </c>
      <c r="I11">
        <v>146762</v>
      </c>
      <c r="J11" s="4" t="s">
        <v>619</v>
      </c>
      <c r="K11">
        <v>4114</v>
      </c>
      <c r="L11">
        <v>7636483</v>
      </c>
      <c r="M11" s="4" t="s">
        <v>620</v>
      </c>
    </row>
    <row r="12" spans="1:14" x14ac:dyDescent="0.25">
      <c r="D12" t="s">
        <v>621</v>
      </c>
      <c r="E12" t="s">
        <v>622</v>
      </c>
      <c r="F12" t="s">
        <v>19</v>
      </c>
      <c r="G12" t="s">
        <v>20</v>
      </c>
      <c r="H12" t="s">
        <v>623</v>
      </c>
      <c r="I12">
        <v>11988</v>
      </c>
      <c r="J12" s="4" t="s">
        <v>624</v>
      </c>
      <c r="K12">
        <v>4054</v>
      </c>
      <c r="L12">
        <v>2718381</v>
      </c>
      <c r="M12" s="4" t="s">
        <v>625</v>
      </c>
    </row>
    <row r="13" spans="1:14" x14ac:dyDescent="0.25">
      <c r="D13" t="s">
        <v>626</v>
      </c>
      <c r="E13" t="s">
        <v>627</v>
      </c>
      <c r="F13" t="s">
        <v>19</v>
      </c>
      <c r="G13" t="s">
        <v>20</v>
      </c>
      <c r="H13" t="s">
        <v>628</v>
      </c>
      <c r="I13">
        <v>12056</v>
      </c>
      <c r="J13" s="4" t="s">
        <v>629</v>
      </c>
      <c r="K13">
        <v>3762</v>
      </c>
      <c r="L13">
        <v>9191913</v>
      </c>
      <c r="M13" s="5" t="s">
        <v>630</v>
      </c>
    </row>
    <row r="14" spans="1:14" x14ac:dyDescent="0.25">
      <c r="D14" t="s">
        <v>631</v>
      </c>
      <c r="E14" t="s">
        <v>632</v>
      </c>
      <c r="F14" t="s">
        <v>19</v>
      </c>
      <c r="G14" t="s">
        <v>20</v>
      </c>
      <c r="H14" t="s">
        <v>633</v>
      </c>
      <c r="I14">
        <v>12268</v>
      </c>
      <c r="J14" s="4" t="s">
        <v>634</v>
      </c>
      <c r="K14">
        <v>5243</v>
      </c>
      <c r="L14">
        <v>8113736</v>
      </c>
      <c r="M14" s="4" t="s">
        <v>635</v>
      </c>
      <c r="N14" t="s">
        <v>636</v>
      </c>
    </row>
    <row r="15" spans="1:14" x14ac:dyDescent="0.25">
      <c r="D15" t="s">
        <v>637</v>
      </c>
      <c r="E15" t="s">
        <v>638</v>
      </c>
      <c r="F15" t="s">
        <v>19</v>
      </c>
      <c r="G15" t="s">
        <v>20</v>
      </c>
      <c r="H15" t="s">
        <v>639</v>
      </c>
      <c r="I15">
        <v>60714</v>
      </c>
      <c r="J15" s="4" t="s">
        <v>640</v>
      </c>
      <c r="K15">
        <v>3803</v>
      </c>
      <c r="L15">
        <v>9505975</v>
      </c>
      <c r="M15" s="4" t="s">
        <v>641</v>
      </c>
    </row>
    <row r="16" spans="1:14" x14ac:dyDescent="0.25">
      <c r="D16" t="s">
        <v>642</v>
      </c>
      <c r="E16" t="s">
        <v>643</v>
      </c>
      <c r="F16" t="s">
        <v>19</v>
      </c>
      <c r="G16" t="s">
        <v>20</v>
      </c>
      <c r="H16" t="s">
        <v>644</v>
      </c>
      <c r="I16">
        <v>11987</v>
      </c>
      <c r="J16" s="4" t="s">
        <v>645</v>
      </c>
      <c r="K16">
        <v>4266</v>
      </c>
      <c r="L16">
        <v>2212985</v>
      </c>
      <c r="M16" s="4" t="s">
        <v>646</v>
      </c>
    </row>
    <row r="17" spans="2:14" x14ac:dyDescent="0.25">
      <c r="D17" t="s">
        <v>647</v>
      </c>
      <c r="E17" t="s">
        <v>648</v>
      </c>
      <c r="F17" t="s">
        <v>19</v>
      </c>
      <c r="G17" t="s">
        <v>20</v>
      </c>
      <c r="H17" t="s">
        <v>649</v>
      </c>
      <c r="I17">
        <v>676234</v>
      </c>
      <c r="J17" s="4" t="s">
        <v>650</v>
      </c>
      <c r="K17">
        <v>3966</v>
      </c>
      <c r="L17" t="s">
        <v>492</v>
      </c>
      <c r="M17" s="4" t="s">
        <v>651</v>
      </c>
    </row>
    <row r="18" spans="2:14" x14ac:dyDescent="0.25">
      <c r="D18" t="s">
        <v>652</v>
      </c>
      <c r="E18" t="s">
        <v>653</v>
      </c>
      <c r="F18" t="s">
        <v>19</v>
      </c>
      <c r="G18" t="s">
        <v>20</v>
      </c>
      <c r="H18" t="s">
        <v>654</v>
      </c>
      <c r="I18">
        <v>12138</v>
      </c>
      <c r="J18" s="4" t="s">
        <v>655</v>
      </c>
      <c r="K18">
        <v>4437</v>
      </c>
      <c r="L18">
        <v>2726455</v>
      </c>
      <c r="M18" s="5" t="s">
        <v>656</v>
      </c>
    </row>
    <row r="19" spans="2:14" x14ac:dyDescent="0.25">
      <c r="D19" t="s">
        <v>657</v>
      </c>
      <c r="E19" t="s">
        <v>658</v>
      </c>
      <c r="F19" t="s">
        <v>19</v>
      </c>
      <c r="G19" t="s">
        <v>20</v>
      </c>
      <c r="H19" t="s">
        <v>324</v>
      </c>
      <c r="I19">
        <v>40279</v>
      </c>
      <c r="J19" s="4" t="s">
        <v>659</v>
      </c>
      <c r="K19">
        <v>4326</v>
      </c>
      <c r="L19">
        <v>9454725</v>
      </c>
      <c r="M19" s="5" t="s">
        <v>660</v>
      </c>
    </row>
    <row r="20" spans="2:14" x14ac:dyDescent="0.25">
      <c r="D20" t="s">
        <v>661</v>
      </c>
      <c r="E20" t="s">
        <v>662</v>
      </c>
      <c r="F20" t="s">
        <v>19</v>
      </c>
      <c r="G20" t="s">
        <v>20</v>
      </c>
      <c r="H20" t="s">
        <v>663</v>
      </c>
      <c r="I20">
        <v>167019</v>
      </c>
      <c r="J20" s="4" t="s">
        <v>664</v>
      </c>
      <c r="K20">
        <v>3883</v>
      </c>
      <c r="L20">
        <v>15645374</v>
      </c>
      <c r="M20" s="5" t="s">
        <v>665</v>
      </c>
    </row>
    <row r="21" spans="2:14" x14ac:dyDescent="0.25">
      <c r="D21" t="s">
        <v>666</v>
      </c>
      <c r="E21" t="s">
        <v>667</v>
      </c>
      <c r="F21" t="s">
        <v>19</v>
      </c>
      <c r="G21" t="s">
        <v>20</v>
      </c>
      <c r="H21" t="s">
        <v>668</v>
      </c>
      <c r="I21">
        <v>12145</v>
      </c>
      <c r="J21" s="4" t="s">
        <v>669</v>
      </c>
      <c r="K21">
        <v>4776</v>
      </c>
      <c r="L21">
        <v>2353450</v>
      </c>
      <c r="M21" s="4" t="s">
        <v>670</v>
      </c>
    </row>
    <row r="22" spans="2:14" x14ac:dyDescent="0.25">
      <c r="D22" t="s">
        <v>671</v>
      </c>
      <c r="E22" t="s">
        <v>672</v>
      </c>
      <c r="F22" t="s">
        <v>19</v>
      </c>
      <c r="G22" t="s">
        <v>20</v>
      </c>
      <c r="H22" t="s">
        <v>673</v>
      </c>
      <c r="I22">
        <v>68033</v>
      </c>
      <c r="J22" s="4" t="s">
        <v>674</v>
      </c>
      <c r="K22">
        <v>4193</v>
      </c>
      <c r="L22" t="s">
        <v>492</v>
      </c>
      <c r="M22" s="4" t="s">
        <v>675</v>
      </c>
    </row>
    <row r="23" spans="2:14" x14ac:dyDescent="0.25">
      <c r="D23" t="s">
        <v>676</v>
      </c>
      <c r="E23" t="s">
        <v>677</v>
      </c>
      <c r="F23" t="s">
        <v>19</v>
      </c>
      <c r="G23" t="s">
        <v>20</v>
      </c>
      <c r="H23" t="s">
        <v>678</v>
      </c>
      <c r="I23">
        <v>137556</v>
      </c>
      <c r="J23" s="4" t="s">
        <v>679</v>
      </c>
      <c r="K23">
        <v>4094</v>
      </c>
      <c r="L23">
        <v>16545417</v>
      </c>
      <c r="M23" s="4" t="s">
        <v>680</v>
      </c>
    </row>
    <row r="24" spans="2:14" x14ac:dyDescent="0.25">
      <c r="B24" t="s">
        <v>476</v>
      </c>
      <c r="C24" s="10" t="s">
        <v>16</v>
      </c>
      <c r="D24" s="10" t="s">
        <v>16</v>
      </c>
      <c r="E24" t="s">
        <v>681</v>
      </c>
      <c r="G24" t="s">
        <v>682</v>
      </c>
      <c r="H24" t="s">
        <v>683</v>
      </c>
      <c r="I24">
        <v>1526526</v>
      </c>
      <c r="J24" t="s">
        <v>684</v>
      </c>
      <c r="K24">
        <v>2334</v>
      </c>
      <c r="L24">
        <v>25056893</v>
      </c>
      <c r="M24" s="4" t="s">
        <v>685</v>
      </c>
    </row>
    <row r="25" spans="2:14" x14ac:dyDescent="0.25">
      <c r="E25" t="s">
        <v>686</v>
      </c>
      <c r="G25" t="s">
        <v>20</v>
      </c>
      <c r="H25" t="s">
        <v>687</v>
      </c>
      <c r="I25">
        <v>1923660</v>
      </c>
      <c r="J25" s="4" t="s">
        <v>688</v>
      </c>
      <c r="K25">
        <v>2961</v>
      </c>
      <c r="L25">
        <v>27880757</v>
      </c>
      <c r="M25" s="4" t="s">
        <v>689</v>
      </c>
    </row>
    <row r="26" spans="2:14" x14ac:dyDescent="0.25">
      <c r="E26" t="s">
        <v>690</v>
      </c>
      <c r="G26" t="s">
        <v>20</v>
      </c>
      <c r="H26" t="s">
        <v>691</v>
      </c>
      <c r="I26">
        <v>1922926</v>
      </c>
      <c r="J26" s="4" t="s">
        <v>692</v>
      </c>
      <c r="K26">
        <v>4811</v>
      </c>
      <c r="L26">
        <v>27880757</v>
      </c>
      <c r="M26" s="4" t="s">
        <v>693</v>
      </c>
      <c r="N26" t="s">
        <v>636</v>
      </c>
    </row>
    <row r="27" spans="2:14" x14ac:dyDescent="0.25">
      <c r="E27" t="s">
        <v>694</v>
      </c>
      <c r="G27" t="s">
        <v>695</v>
      </c>
      <c r="H27" t="s">
        <v>696</v>
      </c>
      <c r="I27">
        <v>1911089</v>
      </c>
      <c r="J27" t="s">
        <v>697</v>
      </c>
      <c r="K27">
        <v>2584</v>
      </c>
      <c r="L27" t="s">
        <v>492</v>
      </c>
      <c r="M27" s="4" t="s">
        <v>698</v>
      </c>
    </row>
    <row r="28" spans="2:14" x14ac:dyDescent="0.25">
      <c r="E28" t="s">
        <v>699</v>
      </c>
      <c r="H28" t="s">
        <v>700</v>
      </c>
      <c r="I28">
        <v>1654359</v>
      </c>
      <c r="J28" t="s">
        <v>701</v>
      </c>
      <c r="K28">
        <v>4397</v>
      </c>
      <c r="L28">
        <v>26172158</v>
      </c>
      <c r="M28" s="5" t="s">
        <v>702</v>
      </c>
    </row>
    <row r="29" spans="2:14" x14ac:dyDescent="0.25">
      <c r="E29" t="s">
        <v>703</v>
      </c>
      <c r="G29" t="s">
        <v>704</v>
      </c>
      <c r="H29" t="s">
        <v>705</v>
      </c>
      <c r="I29">
        <v>2021923</v>
      </c>
      <c r="J29" t="s">
        <v>706</v>
      </c>
      <c r="K29">
        <v>4334</v>
      </c>
      <c r="L29" t="s">
        <v>492</v>
      </c>
      <c r="M29" s="4" t="s">
        <v>707</v>
      </c>
    </row>
    <row r="30" spans="2:14" x14ac:dyDescent="0.25">
      <c r="B30" t="s">
        <v>708</v>
      </c>
      <c r="C30" s="10" t="s">
        <v>16</v>
      </c>
      <c r="D30" t="s">
        <v>709</v>
      </c>
      <c r="E30" t="s">
        <v>710</v>
      </c>
      <c r="F30" t="s">
        <v>19</v>
      </c>
      <c r="G30" t="s">
        <v>20</v>
      </c>
      <c r="H30" t="s">
        <v>711</v>
      </c>
      <c r="I30">
        <v>12288</v>
      </c>
      <c r="J30" s="4" t="s">
        <v>712</v>
      </c>
      <c r="K30">
        <v>4540</v>
      </c>
      <c r="L30">
        <v>12573589</v>
      </c>
      <c r="M30" s="4" t="s">
        <v>713</v>
      </c>
      <c r="N30" t="s">
        <v>636</v>
      </c>
    </row>
    <row r="31" spans="2:14" x14ac:dyDescent="0.25">
      <c r="D31" t="s">
        <v>714</v>
      </c>
      <c r="E31" t="s">
        <v>715</v>
      </c>
      <c r="F31" t="s">
        <v>19</v>
      </c>
      <c r="G31" t="s">
        <v>20</v>
      </c>
      <c r="H31" t="s">
        <v>716</v>
      </c>
      <c r="I31">
        <v>35297</v>
      </c>
      <c r="J31" s="4" t="s">
        <v>717</v>
      </c>
      <c r="K31">
        <v>4528</v>
      </c>
      <c r="L31">
        <v>11602777</v>
      </c>
      <c r="M31" s="4" t="s">
        <v>718</v>
      </c>
      <c r="N31" t="s">
        <v>636</v>
      </c>
    </row>
    <row r="32" spans="2:14" x14ac:dyDescent="0.25">
      <c r="D32" t="s">
        <v>719</v>
      </c>
      <c r="E32" t="s">
        <v>720</v>
      </c>
      <c r="G32" t="s">
        <v>721</v>
      </c>
      <c r="H32" t="s">
        <v>722</v>
      </c>
      <c r="I32">
        <v>663279</v>
      </c>
      <c r="J32" t="s">
        <v>723</v>
      </c>
      <c r="K32">
        <f>3107+1416</f>
        <v>4523</v>
      </c>
      <c r="L32">
        <v>20080648</v>
      </c>
      <c r="M32" s="5" t="s">
        <v>724</v>
      </c>
      <c r="N32" t="s">
        <v>636</v>
      </c>
    </row>
    <row r="33" spans="2:14" x14ac:dyDescent="0.25">
      <c r="E33" t="s">
        <v>725</v>
      </c>
      <c r="G33" t="s">
        <v>726</v>
      </c>
      <c r="H33" t="s">
        <v>727</v>
      </c>
      <c r="I33">
        <v>2027377</v>
      </c>
      <c r="J33" t="s">
        <v>728</v>
      </c>
      <c r="K33">
        <f>1526+2784</f>
        <v>4310</v>
      </c>
      <c r="L33" t="s">
        <v>492</v>
      </c>
      <c r="M33" s="4" t="s">
        <v>729</v>
      </c>
      <c r="N33" t="s">
        <v>636</v>
      </c>
    </row>
    <row r="34" spans="2:14" x14ac:dyDescent="0.25">
      <c r="B34" s="10" t="s">
        <v>16</v>
      </c>
      <c r="C34" s="10" t="s">
        <v>16</v>
      </c>
      <c r="D34" t="s">
        <v>730</v>
      </c>
      <c r="E34" t="s">
        <v>731</v>
      </c>
      <c r="F34" t="s">
        <v>19</v>
      </c>
      <c r="G34" t="s">
        <v>20</v>
      </c>
      <c r="H34" t="s">
        <v>732</v>
      </c>
      <c r="I34">
        <v>12139</v>
      </c>
      <c r="J34" s="4" t="s">
        <v>733</v>
      </c>
      <c r="K34">
        <v>4132</v>
      </c>
      <c r="L34">
        <v>21855544</v>
      </c>
      <c r="M34" s="4" t="s">
        <v>734</v>
      </c>
      <c r="N34" t="s">
        <v>735</v>
      </c>
    </row>
    <row r="35" spans="2:14" x14ac:dyDescent="0.25">
      <c r="E35" t="s">
        <v>736</v>
      </c>
      <c r="F35" t="s">
        <v>25</v>
      </c>
      <c r="G35" t="s">
        <v>20</v>
      </c>
      <c r="H35" t="s">
        <v>737</v>
      </c>
      <c r="I35">
        <v>31744</v>
      </c>
      <c r="J35" s="4" t="s">
        <v>738</v>
      </c>
      <c r="K35">
        <v>4449</v>
      </c>
      <c r="L35">
        <v>21068217</v>
      </c>
      <c r="M35" s="4" t="s">
        <v>739</v>
      </c>
      <c r="N35" t="s">
        <v>735</v>
      </c>
    </row>
    <row r="36" spans="2:14" x14ac:dyDescent="0.25">
      <c r="E36" t="s">
        <v>740</v>
      </c>
      <c r="F36" t="s">
        <v>25</v>
      </c>
      <c r="G36" t="s">
        <v>20</v>
      </c>
      <c r="H36" t="s">
        <v>741</v>
      </c>
      <c r="I36">
        <v>218923</v>
      </c>
      <c r="J36" s="4" t="s">
        <v>742</v>
      </c>
      <c r="K36">
        <v>4086</v>
      </c>
      <c r="L36">
        <v>23830075</v>
      </c>
      <c r="M36" s="4" t="s">
        <v>743</v>
      </c>
      <c r="N36" t="s">
        <v>735</v>
      </c>
    </row>
  </sheetData>
  <hyperlinks>
    <hyperlink ref="J2" r:id="rId1" display="https://www.ncbi.nlm.nih.gov/nuccore/NC_003629.1"/>
    <hyperlink ref="M2" r:id="rId2" tooltip="Show report for NP_620026.2" display="https://www.ncbi.nlm.nih.gov/protein/445110404?report=genbank&amp;log$=protalign&amp;blast_rank=3&amp;RID=V2661C0B014"/>
    <hyperlink ref="J3" r:id="rId3" display="https://www.ncbi.nlm.nih.gov/nuccore/NC_004750.1"/>
    <hyperlink ref="J4" r:id="rId4" display="https://www.ncbi.nlm.nih.gov/nuccore/NC_001747.1"/>
    <hyperlink ref="M4" r:id="rId5" tooltip="Show report for NP_056748.3" display="https://www.ncbi.nlm.nih.gov/protein/445110392?report=genbank&amp;log$=protalign&amp;blast_rank=19&amp;RID=V26BA8FM014"/>
    <hyperlink ref="J5" r:id="rId6" display="https://www.ncbi.nlm.nih.gov/nuccore/NC_002470.1"/>
    <hyperlink ref="M5" r:id="rId7" tooltip="Show report for CAB95006.3" display="https://www.ncbi.nlm.nih.gov/protein/14140181?report=genbank&amp;log$=protalign&amp;blast_rank=2&amp;RID=V2AGSM6E01R"/>
    <hyperlink ref="M6" r:id="rId8" tooltip="Show report for BAU68080.1" display="https://www.ncbi.nlm.nih.gov/protein/1004170453?report=genbank&amp;log$=protalign&amp;blast_rank=1&amp;RID=V2AH3W7X01R"/>
    <hyperlink ref="J7" r:id="rId9" display="https://www.ncbi.nlm.nih.gov/nuccore/NC_001633.1"/>
    <hyperlink ref="M7" r:id="rId10" tooltip="Show report for NP_042510.2" display="https://www.ncbi.nlm.nih.gov/protein/448705473?report=genbank&amp;log$=protalign&amp;blast_rank=3&amp;RID=V2ASB88W01R"/>
    <hyperlink ref="M8" r:id="rId11" tooltip="Show report for Q9J5U7.1" display="https://www.ncbi.nlm.nih.gov/protein/82006164?report=genbank&amp;log$=protalign&amp;blast_rank=1&amp;RID=V2AUNN4N01R"/>
    <hyperlink ref="J9" r:id="rId12" display="https://www.ncbi.nlm.nih.gov/nuccore/NC_001777.1"/>
    <hyperlink ref="M9" r:id="rId13" tooltip="Show report for NP_056825.2" display="https://www.ncbi.nlm.nih.gov/protein/19550998?report=genbank&amp;log$=protalign&amp;blast_rank=3&amp;RID=V2B11WHK01R"/>
    <hyperlink ref="J10" r:id="rId14" display="https://www.ncbi.nlm.nih.gov/nuccore/NC_000939.2"/>
    <hyperlink ref="M11" r:id="rId15" tooltip="Show report for NP_619751.1" display="https://www.ncbi.nlm.nih.gov/protein/20177493?report=genbank&amp;log$=protalign&amp;blast_rank=1&amp;RID=V2BBEF1501R"/>
    <hyperlink ref="J11" r:id="rId16" display="https://www.ncbi.nlm.nih.gov/nuccore/NC_003633.1"/>
    <hyperlink ref="J12" r:id="rId17" display="https://www.ncbi.nlm.nih.gov/nuccore/NC_003821.3"/>
    <hyperlink ref="M12" r:id="rId18" tooltip="Show report for NP_620720.3" display="https://www.ncbi.nlm.nih.gov/protein/635546939?report=genbank&amp;log$=protalign&amp;blast_rank=1&amp;RID=V2BJ2H5D114"/>
    <hyperlink ref="J13" r:id="rId19" display="https://www.ncbi.nlm.nih.gov/nuccore/NC_003487.1"/>
    <hyperlink ref="M13" r:id="rId20" display="https://www.ncbi.nlm.nih.gov/protein/19774243"/>
    <hyperlink ref="J14" r:id="rId21" display="https://www.ncbi.nlm.nih.gov/nuccore/NC_003530.1"/>
    <hyperlink ref="M14" r:id="rId22" tooltip="Show report for NP_619711.1" display="https://www.ncbi.nlm.nih.gov/protein/20153417?report=genbank&amp;log$=protalign&amp;blast_rank=3&amp;RID=V2BR1EVK016"/>
    <hyperlink ref="J15" r:id="rId23" display="https://www.ncbi.nlm.nih.gov/nuccore/NC_001818.1"/>
    <hyperlink ref="M15" r:id="rId24" tooltip="Show report for NP_044732.1" display="https://www.ncbi.nlm.nih.gov/protein/9629510?report=genbank&amp;log$=protalign&amp;blast_rank=1&amp;RID=V2BUSV3M016"/>
    <hyperlink ref="J16" r:id="rId25" display="https://www.ncbi.nlm.nih.gov/nuccore/NC_001504.1"/>
    <hyperlink ref="M16" r:id="rId26" tooltip="Show report for NP_041226.1" display="https://www.ncbi.nlm.nih.gov/protein/9626972?report=genbank&amp;log$=protalign&amp;blast_rank=8&amp;RID=V2BX34CG01R"/>
    <hyperlink ref="J17" r:id="rId27" display="https://www.ncbi.nlm.nih.gov/nuccore/NC_020469.1"/>
    <hyperlink ref="M17" r:id="rId28" tooltip="Show report for YP_007517174.1" display="https://www.ncbi.nlm.nih.gov/protein/459642383?report=genbank&amp;log$=protalign&amp;blast_rank=1&amp;RID=V2BZWZE6014"/>
    <hyperlink ref="J18" r:id="rId29" display="https://www.ncbi.nlm.nih.gov/nuccore/NC_003627.1"/>
    <hyperlink ref="M18" r:id="rId30" display="https://www.ncbi.nlm.nih.gov/protein/20162539"/>
    <hyperlink ref="J19" r:id="rId31" display="https://www.ncbi.nlm.nih.gov/nuccore/NC_002598.1"/>
    <hyperlink ref="M19" r:id="rId32" display="https://www.ncbi.nlm.nih.gov/protein/11072111"/>
    <hyperlink ref="J20" r:id="rId33" display="https://www.ncbi.nlm.nih.gov/nuccore/NC_007017.2"/>
    <hyperlink ref="M20" r:id="rId34" display="https://www.ncbi.nlm.nih.gov/protein/66478130"/>
    <hyperlink ref="J21" r:id="rId35" display="https://www.ncbi.nlm.nih.gov/nuccore/NC_001554.1"/>
    <hyperlink ref="M21" r:id="rId36" tooltip="Show report for NP_062897.1" display="https://www.ncbi.nlm.nih.gov/protein/9790330?report=genbank&amp;log$=protalign&amp;blast_rank=4&amp;RID=V2CBTX0A01R"/>
    <hyperlink ref="M22" r:id="rId37" tooltip="Show report for YP_002302259.1" display="https://www.ncbi.nlm.nih.gov/protein/211774537?report=genbank&amp;log$=protalign&amp;blast_rank=6&amp;RID=V2CEXKGR016"/>
    <hyperlink ref="J22" r:id="rId38" display="https://www.ncbi.nlm.nih.gov/nuccore/NC_011515.1"/>
    <hyperlink ref="J23" r:id="rId39" display="https://www.ncbi.nlm.nih.gov/nuccore/NC_007729.1"/>
    <hyperlink ref="M23" r:id="rId40" tooltip="Show report for YP_459920.2" display="https://www.ncbi.nlm.nih.gov/protein/984076478?report=genbank&amp;log$=protalign&amp;blast_rank=1&amp;RID=V2CGW3YX016"/>
    <hyperlink ref="M24" r:id="rId41" tooltip="Show report for AII01812.1" display="https://www.ncbi.nlm.nih.gov/protein/669132782?report=genbank&amp;log$=protalign&amp;blast_rank=1&amp;RID=V2CK9PGS014"/>
    <hyperlink ref="J25" r:id="rId42" display="https://www.ncbi.nlm.nih.gov/nuccore/NC_033138.1"/>
    <hyperlink ref="M25" r:id="rId43" tooltip="Show report for YP_009337376.1" display="https://www.ncbi.nlm.nih.gov/protein/1132371492?report=genbank&amp;log$=protalign&amp;blast_rank=1&amp;RID=V2CP8W2B016"/>
    <hyperlink ref="J26" r:id="rId44" display="https://www.ncbi.nlm.nih.gov/nuccore/NC_033305.1"/>
    <hyperlink ref="M26" r:id="rId45" tooltip="Show report for YP_009337877.1" display="https://www.ncbi.nlm.nih.gov/protein/1132372141?report=genbank&amp;log$=protalign&amp;blast_rank=1&amp;RID=V2CSS8F401R"/>
    <hyperlink ref="M27" r:id="rId46" tooltip="Show report for AOX15243.1" display="https://www.ncbi.nlm.nih.gov/protein/1083846343?report=genbank&amp;log$=protalign&amp;blast_rank=1&amp;RID=V2CVGCSY016"/>
    <hyperlink ref="M28" r:id="rId47" display="https://www.ncbi.nlm.nih.gov/protein/821369851"/>
    <hyperlink ref="M29" r:id="rId48" tooltip="Show report for ASM94004.1" display="https://www.ncbi.nlm.nih.gov/protein/1219685340?report=genbank&amp;log$=protalign&amp;blast_rank=1&amp;RID=V2D43J26016"/>
    <hyperlink ref="J30" r:id="rId49" display="https://www.ncbi.nlm.nih.gov/nuccore/NC_002690.1"/>
    <hyperlink ref="M30" r:id="rId50" tooltip="Show report for NP_077730.1" display="https://www.ncbi.nlm.nih.gov/protein/13249661?report=genbank&amp;log$=protalign&amp;blast_rank=1&amp;RID=V2H5AP50014"/>
    <hyperlink ref="J31" r:id="rId51" display="https://www.ncbi.nlm.nih.gov/nuccore/NC_003448.1"/>
    <hyperlink ref="M31" r:id="rId52" tooltip="Show report for NP_599247.1" display="https://www.ncbi.nlm.nih.gov/protein/19551000?report=genbank&amp;log$=protalign&amp;blast_rank=1&amp;RID=V2H9U91J01R"/>
    <hyperlink ref="M33" r:id="rId53" tooltip="Show report for ASU47554.1" display="https://www.ncbi.nlm.nih.gov/protein/1233525586?report=genbank&amp;log$=protalign&amp;blast_rank=1&amp;RID=V2HF010601R"/>
    <hyperlink ref="M32" r:id="rId54" display="https://www.ncbi.nlm.nih.gov/protein/262225310"/>
    <hyperlink ref="M34" r:id="rId55" tooltip="Show report for YP_007438858.2" display="https://www.ncbi.nlm.nih.gov/protein/471346282?report=genbank&amp;log$=protalign&amp;blast_rank=2&amp;RID=VN9KD27S015"/>
    <hyperlink ref="J34" r:id="rId56" display="https://www.ncbi.nlm.nih.gov/nuccore/NC_004060.2"/>
    <hyperlink ref="J35" r:id="rId57" display="https://www.ncbi.nlm.nih.gov/nuccore/NC_001575.2"/>
    <hyperlink ref="M35" r:id="rId58" tooltip="Show report for YP_007500964.1" display="https://www.ncbi.nlm.nih.gov/protein/452962160?report=genbank&amp;log$=protalign&amp;blast_rank=36&amp;RID=VN9REES8013"/>
    <hyperlink ref="J36" r:id="rId59" display="https://www.ncbi.nlm.nih.gov/nuccore/NC_004553.3"/>
    <hyperlink ref="M36" r:id="rId60" tooltip="Show report for YP_008869286.1" display="https://www.ncbi.nlm.nih.gov/protein/564293603?report=genbank&amp;log$=protalign&amp;blast_rank=2&amp;RID=VN9TXNWF01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R8" sqref="R8"/>
    </sheetView>
  </sheetViews>
  <sheetFormatPr defaultRowHeight="15" x14ac:dyDescent="0.25"/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192</v>
      </c>
      <c r="N1" s="1"/>
    </row>
    <row r="2" spans="1:14" x14ac:dyDescent="0.25">
      <c r="A2" s="10" t="s">
        <v>16</v>
      </c>
      <c r="B2" t="s">
        <v>744</v>
      </c>
      <c r="C2" s="10" t="s">
        <v>16</v>
      </c>
      <c r="D2" t="s">
        <v>745</v>
      </c>
      <c r="E2" t="s">
        <v>746</v>
      </c>
      <c r="F2" t="s">
        <v>19</v>
      </c>
      <c r="G2" t="s">
        <v>747</v>
      </c>
      <c r="H2" t="s">
        <v>748</v>
      </c>
      <c r="I2">
        <v>652673</v>
      </c>
      <c r="J2" t="s">
        <v>749</v>
      </c>
      <c r="K2" t="s">
        <v>749</v>
      </c>
      <c r="L2" s="5">
        <v>8317092</v>
      </c>
      <c r="M2" t="s">
        <v>750</v>
      </c>
      <c r="N2" t="s">
        <v>636</v>
      </c>
    </row>
    <row r="3" spans="1:14" x14ac:dyDescent="0.25">
      <c r="D3" t="s">
        <v>751</v>
      </c>
      <c r="E3" t="s">
        <v>752</v>
      </c>
      <c r="F3" t="s">
        <v>19</v>
      </c>
      <c r="G3" t="s">
        <v>20</v>
      </c>
      <c r="H3" t="s">
        <v>753</v>
      </c>
      <c r="I3">
        <v>1920772</v>
      </c>
      <c r="J3" s="4" t="s">
        <v>754</v>
      </c>
      <c r="K3">
        <v>9388</v>
      </c>
      <c r="L3">
        <v>25351517</v>
      </c>
      <c r="M3" s="4" t="s">
        <v>755</v>
      </c>
      <c r="N3" t="s">
        <v>756</v>
      </c>
    </row>
    <row r="4" spans="1:14" x14ac:dyDescent="0.25">
      <c r="D4" t="s">
        <v>757</v>
      </c>
      <c r="E4" t="s">
        <v>758</v>
      </c>
      <c r="F4" t="s">
        <v>19</v>
      </c>
      <c r="G4" t="s">
        <v>20</v>
      </c>
      <c r="H4" t="s">
        <v>759</v>
      </c>
      <c r="I4">
        <v>12327</v>
      </c>
      <c r="J4" s="4" t="s">
        <v>760</v>
      </c>
      <c r="K4">
        <v>10221</v>
      </c>
      <c r="L4">
        <v>3590624</v>
      </c>
      <c r="M4" s="4" t="s">
        <v>761</v>
      </c>
      <c r="N4" t="s">
        <v>762</v>
      </c>
    </row>
    <row r="5" spans="1:14" x14ac:dyDescent="0.25">
      <c r="D5" t="s">
        <v>763</v>
      </c>
      <c r="E5" t="s">
        <v>764</v>
      </c>
      <c r="F5" t="s">
        <v>19</v>
      </c>
      <c r="G5" t="s">
        <v>20</v>
      </c>
      <c r="H5" t="s">
        <v>765</v>
      </c>
      <c r="I5">
        <v>28355</v>
      </c>
      <c r="J5" s="4" t="s">
        <v>766</v>
      </c>
      <c r="K5">
        <v>10401</v>
      </c>
      <c r="L5">
        <v>8317107</v>
      </c>
      <c r="M5" s="4" t="s">
        <v>767</v>
      </c>
      <c r="N5" t="s">
        <v>636</v>
      </c>
    </row>
    <row r="6" spans="1:14" x14ac:dyDescent="0.25">
      <c r="D6" t="s">
        <v>768</v>
      </c>
      <c r="E6" t="s">
        <v>769</v>
      </c>
      <c r="F6" t="s">
        <v>19</v>
      </c>
      <c r="G6" t="s">
        <v>20</v>
      </c>
      <c r="H6" t="s">
        <v>770</v>
      </c>
      <c r="I6">
        <v>37128</v>
      </c>
      <c r="J6" s="4" t="s">
        <v>771</v>
      </c>
      <c r="K6">
        <v>12141</v>
      </c>
      <c r="L6">
        <v>10573175</v>
      </c>
      <c r="M6" s="4" t="s">
        <v>772</v>
      </c>
      <c r="N6" t="s">
        <v>773</v>
      </c>
    </row>
    <row r="7" spans="1:14" x14ac:dyDescent="0.25">
      <c r="D7" t="s">
        <v>774</v>
      </c>
      <c r="E7" t="s">
        <v>775</v>
      </c>
      <c r="F7" t="s">
        <v>19</v>
      </c>
      <c r="G7" t="s">
        <v>20</v>
      </c>
      <c r="H7" t="s">
        <v>776</v>
      </c>
      <c r="I7">
        <v>12242</v>
      </c>
      <c r="J7" s="4" t="s">
        <v>777</v>
      </c>
      <c r="K7">
        <v>6395</v>
      </c>
      <c r="L7">
        <v>6964389</v>
      </c>
      <c r="M7" s="4" t="s">
        <v>778</v>
      </c>
      <c r="N7" t="s">
        <v>779</v>
      </c>
    </row>
    <row r="8" spans="1:14" x14ac:dyDescent="0.25">
      <c r="D8" t="s">
        <v>780</v>
      </c>
      <c r="E8" t="s">
        <v>781</v>
      </c>
      <c r="F8" t="s">
        <v>19</v>
      </c>
      <c r="G8" t="s">
        <v>20</v>
      </c>
      <c r="H8" t="s">
        <v>782</v>
      </c>
      <c r="I8">
        <v>12295</v>
      </c>
      <c r="J8" s="4" t="s">
        <v>783</v>
      </c>
      <c r="K8">
        <v>10646</v>
      </c>
      <c r="L8">
        <v>7595393</v>
      </c>
      <c r="M8" s="4" t="s">
        <v>784</v>
      </c>
      <c r="N8" t="s">
        <v>636</v>
      </c>
    </row>
    <row r="9" spans="1:14" x14ac:dyDescent="0.25">
      <c r="B9" s="10" t="s">
        <v>177</v>
      </c>
      <c r="D9" t="s">
        <v>785</v>
      </c>
      <c r="E9" t="s">
        <v>786</v>
      </c>
      <c r="F9" t="s">
        <v>19</v>
      </c>
      <c r="G9" t="s">
        <v>20</v>
      </c>
      <c r="H9" t="s">
        <v>787</v>
      </c>
      <c r="I9">
        <v>1100890</v>
      </c>
      <c r="J9" s="4" t="s">
        <v>788</v>
      </c>
      <c r="K9">
        <v>14702</v>
      </c>
      <c r="L9">
        <v>21916557</v>
      </c>
      <c r="M9" s="4" t="s">
        <v>789</v>
      </c>
      <c r="N9" t="s">
        <v>773</v>
      </c>
    </row>
    <row r="10" spans="1:14" x14ac:dyDescent="0.25">
      <c r="D10" t="s">
        <v>790</v>
      </c>
      <c r="E10" t="s">
        <v>791</v>
      </c>
      <c r="F10" t="s">
        <v>19</v>
      </c>
      <c r="G10" t="s">
        <v>20</v>
      </c>
      <c r="H10" t="s">
        <v>792</v>
      </c>
      <c r="I10">
        <v>1094249</v>
      </c>
      <c r="J10" s="4" t="s">
        <v>793</v>
      </c>
      <c r="K10">
        <v>14153</v>
      </c>
      <c r="L10">
        <v>23486668</v>
      </c>
      <c r="M10" s="4" t="s">
        <v>794</v>
      </c>
      <c r="N10" t="s">
        <v>795</v>
      </c>
    </row>
    <row r="11" spans="1:14" x14ac:dyDescent="0.25">
      <c r="D11" t="s">
        <v>796</v>
      </c>
      <c r="E11" t="s">
        <v>797</v>
      </c>
      <c r="F11" t="s">
        <v>19</v>
      </c>
      <c r="G11" t="s">
        <v>20</v>
      </c>
      <c r="H11" t="s">
        <v>798</v>
      </c>
      <c r="I11">
        <v>347219</v>
      </c>
      <c r="J11" s="4" t="s">
        <v>799</v>
      </c>
      <c r="K11">
        <v>13731</v>
      </c>
      <c r="L11">
        <v>16894213</v>
      </c>
      <c r="M11" s="4" t="s">
        <v>800</v>
      </c>
      <c r="N11" t="s">
        <v>636</v>
      </c>
    </row>
    <row r="12" spans="1:14" x14ac:dyDescent="0.25">
      <c r="D12" s="10" t="s">
        <v>16</v>
      </c>
      <c r="E12" t="s">
        <v>801</v>
      </c>
      <c r="G12" t="s">
        <v>20</v>
      </c>
      <c r="H12" t="s">
        <v>802</v>
      </c>
      <c r="I12">
        <v>1955198</v>
      </c>
      <c r="J12" s="4" t="s">
        <v>803</v>
      </c>
      <c r="K12">
        <v>7903</v>
      </c>
      <c r="L12">
        <v>28193550</v>
      </c>
      <c r="M12" s="4" t="s">
        <v>804</v>
      </c>
      <c r="N12" t="s">
        <v>735</v>
      </c>
    </row>
    <row r="13" spans="1:14" x14ac:dyDescent="0.25">
      <c r="B13" t="s">
        <v>476</v>
      </c>
      <c r="D13" t="s">
        <v>805</v>
      </c>
      <c r="E13" t="s">
        <v>806</v>
      </c>
      <c r="G13" t="s">
        <v>807</v>
      </c>
      <c r="H13" t="s">
        <v>808</v>
      </c>
      <c r="I13">
        <v>1265748</v>
      </c>
      <c r="J13" t="s">
        <v>809</v>
      </c>
      <c r="K13">
        <v>9226</v>
      </c>
      <c r="L13" s="5">
        <v>23255793</v>
      </c>
      <c r="M13" s="4" t="s">
        <v>810</v>
      </c>
      <c r="N13" t="s">
        <v>735</v>
      </c>
    </row>
    <row r="14" spans="1:14" x14ac:dyDescent="0.25">
      <c r="E14" t="s">
        <v>811</v>
      </c>
      <c r="G14" t="s">
        <v>20</v>
      </c>
      <c r="H14" t="s">
        <v>812</v>
      </c>
      <c r="I14">
        <v>1170424</v>
      </c>
      <c r="J14" s="4" t="s">
        <v>813</v>
      </c>
      <c r="K14">
        <v>9537</v>
      </c>
      <c r="L14">
        <v>27671777</v>
      </c>
      <c r="M14" s="4" t="s">
        <v>814</v>
      </c>
      <c r="N14" t="s">
        <v>735</v>
      </c>
    </row>
    <row r="15" spans="1:14" x14ac:dyDescent="0.25">
      <c r="E15" t="s">
        <v>815</v>
      </c>
      <c r="G15" t="s">
        <v>20</v>
      </c>
      <c r="H15" t="s">
        <v>816</v>
      </c>
      <c r="I15">
        <v>1955199</v>
      </c>
      <c r="J15" s="4" t="s">
        <v>817</v>
      </c>
      <c r="K15">
        <v>9748</v>
      </c>
      <c r="L15">
        <v>28193550</v>
      </c>
      <c r="M15" s="4" t="s">
        <v>818</v>
      </c>
      <c r="N15" t="s">
        <v>735</v>
      </c>
    </row>
    <row r="16" spans="1:14" x14ac:dyDescent="0.25">
      <c r="E16" t="s">
        <v>819</v>
      </c>
      <c r="G16" t="s">
        <v>20</v>
      </c>
      <c r="H16" t="s">
        <v>820</v>
      </c>
      <c r="I16">
        <v>1552662</v>
      </c>
      <c r="J16" s="4" t="s">
        <v>821</v>
      </c>
      <c r="K16">
        <v>9863</v>
      </c>
      <c r="L16">
        <v>25792052</v>
      </c>
      <c r="M16" s="4" t="s">
        <v>822</v>
      </c>
      <c r="N16" t="s">
        <v>735</v>
      </c>
    </row>
    <row r="17" spans="4:14" x14ac:dyDescent="0.25">
      <c r="E17" t="s">
        <v>823</v>
      </c>
      <c r="G17" t="s">
        <v>20</v>
      </c>
      <c r="H17" t="s">
        <v>824</v>
      </c>
      <c r="I17">
        <v>1170425</v>
      </c>
      <c r="J17" s="4" t="s">
        <v>825</v>
      </c>
      <c r="K17">
        <v>10050</v>
      </c>
      <c r="L17">
        <v>28193550</v>
      </c>
      <c r="M17" s="4" t="s">
        <v>826</v>
      </c>
      <c r="N17" t="s">
        <v>735</v>
      </c>
    </row>
    <row r="18" spans="4:14" x14ac:dyDescent="0.25">
      <c r="E18" t="s">
        <v>827</v>
      </c>
      <c r="G18" t="s">
        <v>20</v>
      </c>
      <c r="H18" t="s">
        <v>828</v>
      </c>
      <c r="I18">
        <v>1955196</v>
      </c>
      <c r="J18" s="4" t="s">
        <v>829</v>
      </c>
      <c r="K18">
        <v>9506</v>
      </c>
      <c r="L18">
        <v>28193550</v>
      </c>
      <c r="M18" s="4" t="s">
        <v>830</v>
      </c>
      <c r="N18" t="s">
        <v>735</v>
      </c>
    </row>
    <row r="19" spans="4:14" x14ac:dyDescent="0.25">
      <c r="E19" t="s">
        <v>831</v>
      </c>
      <c r="G19" t="s">
        <v>20</v>
      </c>
      <c r="H19" t="s">
        <v>832</v>
      </c>
      <c r="I19">
        <v>1170422</v>
      </c>
      <c r="J19" s="4" t="s">
        <v>833</v>
      </c>
      <c r="K19">
        <v>9136</v>
      </c>
      <c r="L19">
        <v>28193550</v>
      </c>
      <c r="M19" s="4" t="s">
        <v>834</v>
      </c>
      <c r="N19" t="s">
        <v>735</v>
      </c>
    </row>
    <row r="20" spans="4:14" x14ac:dyDescent="0.25">
      <c r="E20" t="s">
        <v>835</v>
      </c>
      <c r="G20" t="s">
        <v>20</v>
      </c>
      <c r="H20" t="s">
        <v>836</v>
      </c>
      <c r="I20">
        <v>1955175</v>
      </c>
      <c r="J20" s="4" t="s">
        <v>837</v>
      </c>
      <c r="K20">
        <v>7615</v>
      </c>
      <c r="L20">
        <v>28193550</v>
      </c>
      <c r="M20" s="4" t="s">
        <v>838</v>
      </c>
      <c r="N20" t="s">
        <v>735</v>
      </c>
    </row>
    <row r="21" spans="4:14" x14ac:dyDescent="0.25">
      <c r="D21" t="s">
        <v>839</v>
      </c>
      <c r="E21" t="s">
        <v>840</v>
      </c>
      <c r="G21" t="s">
        <v>20</v>
      </c>
      <c r="H21" t="s">
        <v>841</v>
      </c>
      <c r="I21">
        <v>1489714</v>
      </c>
      <c r="J21" s="4" t="s">
        <v>842</v>
      </c>
      <c r="K21">
        <v>9578</v>
      </c>
      <c r="L21">
        <v>24646751</v>
      </c>
      <c r="M21" s="4" t="s">
        <v>843</v>
      </c>
      <c r="N21" t="s">
        <v>735</v>
      </c>
    </row>
    <row r="22" spans="4:14" x14ac:dyDescent="0.25">
      <c r="E22" t="s">
        <v>844</v>
      </c>
      <c r="G22" t="s">
        <v>20</v>
      </c>
      <c r="H22" t="s">
        <v>845</v>
      </c>
      <c r="I22">
        <v>1457165</v>
      </c>
      <c r="J22" s="4" t="s">
        <v>846</v>
      </c>
      <c r="K22">
        <v>9023</v>
      </c>
      <c r="L22">
        <v>24262627</v>
      </c>
      <c r="M22" s="4" t="s">
        <v>847</v>
      </c>
      <c r="N22" t="s">
        <v>735</v>
      </c>
    </row>
    <row r="23" spans="4:14" x14ac:dyDescent="0.25">
      <c r="E23" t="s">
        <v>848</v>
      </c>
      <c r="G23" t="s">
        <v>20</v>
      </c>
      <c r="H23" t="s">
        <v>849</v>
      </c>
      <c r="I23">
        <v>1560351</v>
      </c>
      <c r="J23" s="4" t="s">
        <v>850</v>
      </c>
      <c r="K23">
        <v>9165</v>
      </c>
      <c r="L23">
        <v>25398046</v>
      </c>
      <c r="M23" s="4" t="s">
        <v>851</v>
      </c>
      <c r="N23" t="s">
        <v>735</v>
      </c>
    </row>
    <row r="24" spans="4:14" x14ac:dyDescent="0.25">
      <c r="E24" t="s">
        <v>852</v>
      </c>
      <c r="G24" t="s">
        <v>853</v>
      </c>
      <c r="H24" t="s">
        <v>854</v>
      </c>
      <c r="I24">
        <v>1170421</v>
      </c>
      <c r="J24" t="s">
        <v>855</v>
      </c>
      <c r="K24">
        <v>9290</v>
      </c>
      <c r="L24" s="5">
        <v>23255793</v>
      </c>
      <c r="M24" s="4" t="s">
        <v>856</v>
      </c>
      <c r="N24" t="s">
        <v>735</v>
      </c>
    </row>
    <row r="25" spans="4:14" x14ac:dyDescent="0.25">
      <c r="E25" t="s">
        <v>857</v>
      </c>
      <c r="G25" t="s">
        <v>20</v>
      </c>
      <c r="H25" t="s">
        <v>858</v>
      </c>
      <c r="I25">
        <v>1955197</v>
      </c>
      <c r="J25" s="4" t="s">
        <v>859</v>
      </c>
      <c r="K25">
        <v>9111</v>
      </c>
      <c r="L25">
        <v>28193550</v>
      </c>
      <c r="M25" s="4" t="s">
        <v>860</v>
      </c>
      <c r="N25" t="s">
        <v>735</v>
      </c>
    </row>
    <row r="26" spans="4:14" x14ac:dyDescent="0.25">
      <c r="E26" t="s">
        <v>861</v>
      </c>
      <c r="G26" s="14" t="s">
        <v>862</v>
      </c>
      <c r="H26" t="s">
        <v>863</v>
      </c>
      <c r="I26">
        <v>1170427</v>
      </c>
      <c r="J26" t="s">
        <v>864</v>
      </c>
      <c r="K26">
        <v>9266</v>
      </c>
      <c r="L26" s="5">
        <v>23255793</v>
      </c>
      <c r="M26" s="4" t="s">
        <v>865</v>
      </c>
      <c r="N26" t="s">
        <v>735</v>
      </c>
    </row>
    <row r="27" spans="4:14" x14ac:dyDescent="0.25">
      <c r="D27" s="10" t="s">
        <v>16</v>
      </c>
      <c r="E27" t="s">
        <v>866</v>
      </c>
      <c r="G27" t="s">
        <v>20</v>
      </c>
      <c r="H27" t="s">
        <v>867</v>
      </c>
      <c r="I27">
        <v>1923463</v>
      </c>
      <c r="J27" s="4" t="s">
        <v>868</v>
      </c>
      <c r="K27">
        <v>12384</v>
      </c>
      <c r="L27">
        <v>27880757</v>
      </c>
      <c r="M27" s="4" t="s">
        <v>869</v>
      </c>
      <c r="N27" t="s">
        <v>735</v>
      </c>
    </row>
    <row r="28" spans="4:14" x14ac:dyDescent="0.25">
      <c r="E28" t="s">
        <v>870</v>
      </c>
      <c r="G28" t="s">
        <v>20</v>
      </c>
      <c r="H28" t="s">
        <v>871</v>
      </c>
      <c r="I28">
        <v>1923760</v>
      </c>
      <c r="J28" s="4" t="s">
        <v>872</v>
      </c>
      <c r="K28">
        <v>11374</v>
      </c>
      <c r="L28">
        <v>27880757</v>
      </c>
      <c r="M28" s="4" t="s">
        <v>873</v>
      </c>
      <c r="N28" t="s">
        <v>735</v>
      </c>
    </row>
    <row r="29" spans="4:14" x14ac:dyDescent="0.25">
      <c r="E29" t="s">
        <v>874</v>
      </c>
      <c r="G29" t="s">
        <v>20</v>
      </c>
      <c r="H29" t="s">
        <v>875</v>
      </c>
      <c r="I29">
        <v>1923769</v>
      </c>
      <c r="J29" s="4" t="s">
        <v>876</v>
      </c>
      <c r="K29">
        <v>11525</v>
      </c>
      <c r="L29">
        <v>27880757</v>
      </c>
      <c r="M29" s="4" t="s">
        <v>877</v>
      </c>
      <c r="N29" t="s">
        <v>735</v>
      </c>
    </row>
    <row r="30" spans="4:14" x14ac:dyDescent="0.25">
      <c r="E30" t="s">
        <v>878</v>
      </c>
      <c r="G30" t="s">
        <v>879</v>
      </c>
      <c r="H30" t="s">
        <v>880</v>
      </c>
      <c r="I30">
        <v>1807803</v>
      </c>
      <c r="J30" t="s">
        <v>881</v>
      </c>
      <c r="K30">
        <v>10593</v>
      </c>
      <c r="L30" s="5">
        <v>27375356</v>
      </c>
      <c r="M30" s="4" t="s">
        <v>882</v>
      </c>
      <c r="N30" t="s">
        <v>735</v>
      </c>
    </row>
    <row r="31" spans="4:14" x14ac:dyDescent="0.25">
      <c r="E31" t="s">
        <v>883</v>
      </c>
      <c r="G31" t="s">
        <v>20</v>
      </c>
      <c r="H31" t="s">
        <v>884</v>
      </c>
      <c r="I31">
        <v>1930920</v>
      </c>
      <c r="J31" s="4" t="s">
        <v>885</v>
      </c>
      <c r="K31">
        <v>10845</v>
      </c>
      <c r="L31">
        <v>28108803</v>
      </c>
      <c r="M31" s="4" t="s">
        <v>886</v>
      </c>
      <c r="N31" t="s">
        <v>735</v>
      </c>
    </row>
    <row r="32" spans="4:14" x14ac:dyDescent="0.25">
      <c r="E32" t="s">
        <v>887</v>
      </c>
      <c r="G32" t="s">
        <v>888</v>
      </c>
      <c r="H32" t="s">
        <v>889</v>
      </c>
      <c r="I32">
        <v>1807816</v>
      </c>
      <c r="J32" t="s">
        <v>890</v>
      </c>
      <c r="K32">
        <v>10208</v>
      </c>
      <c r="L32" s="5">
        <v>27375356</v>
      </c>
      <c r="M32" s="4" t="s">
        <v>891</v>
      </c>
      <c r="N32" t="s">
        <v>735</v>
      </c>
    </row>
    <row r="33" spans="5:14" x14ac:dyDescent="0.25">
      <c r="E33" t="s">
        <v>892</v>
      </c>
      <c r="G33" t="s">
        <v>20</v>
      </c>
      <c r="H33" t="s">
        <v>893</v>
      </c>
      <c r="I33">
        <v>1923342</v>
      </c>
      <c r="J33" s="4" t="s">
        <v>894</v>
      </c>
      <c r="K33">
        <v>10976</v>
      </c>
      <c r="L33">
        <v>27880757</v>
      </c>
      <c r="M33" s="4" t="s">
        <v>895</v>
      </c>
      <c r="N33" t="s">
        <v>735</v>
      </c>
    </row>
    <row r="34" spans="5:14" x14ac:dyDescent="0.25">
      <c r="E34" t="s">
        <v>896</v>
      </c>
      <c r="G34" t="s">
        <v>897</v>
      </c>
      <c r="H34" t="s">
        <v>898</v>
      </c>
      <c r="I34">
        <v>1807802</v>
      </c>
      <c r="J34" t="s">
        <v>899</v>
      </c>
      <c r="K34">
        <v>11139</v>
      </c>
      <c r="L34" s="5">
        <v>27375356</v>
      </c>
      <c r="M34" s="4" t="s">
        <v>900</v>
      </c>
      <c r="N34" t="s">
        <v>735</v>
      </c>
    </row>
    <row r="35" spans="5:14" x14ac:dyDescent="0.25">
      <c r="E35" t="s">
        <v>901</v>
      </c>
      <c r="G35" t="s">
        <v>902</v>
      </c>
      <c r="H35" t="s">
        <v>903</v>
      </c>
      <c r="I35">
        <v>1807762</v>
      </c>
      <c r="J35" t="s">
        <v>904</v>
      </c>
      <c r="K35">
        <v>10726</v>
      </c>
      <c r="L35" s="5">
        <v>26172158</v>
      </c>
      <c r="M35" s="4" t="s">
        <v>905</v>
      </c>
      <c r="N35" t="s">
        <v>735</v>
      </c>
    </row>
  </sheetData>
  <hyperlinks>
    <hyperlink ref="L2" r:id="rId1" display="https://www.ncbi.nlm.nih.gov/pubmed/8317092"/>
    <hyperlink ref="M3" r:id="rId2" tooltip="Show report for YP_009047252.1" display="https://www.ncbi.nlm.nih.gov/protein/667714414?report=genbank&amp;log$=protalign&amp;blast_rank=1&amp;RID=VA67C1MY014"/>
    <hyperlink ref="J3" r:id="rId3" display="https://www.ncbi.nlm.nih.gov/nuccore/NC_024501.1"/>
    <hyperlink ref="M4" r:id="rId4" tooltip="Show report for NP_604481.1" display="https://www.ncbi.nlm.nih.gov/protein/19744920?report=genbank&amp;log$=protalign&amp;blast_rank=4&amp;RID=VA6TD6B1016"/>
    <hyperlink ref="J4" r:id="rId5" display="https://www.ncbi.nlm.nih.gov/nuccore/NC_003478.1"/>
    <hyperlink ref="M5" r:id="rId6" tooltip="Show report for NP_620047.1" display="https://www.ncbi.nlm.nih.gov/protein/20178622?report=genbank&amp;log$=protalign&amp;blast_rank=1&amp;RID=VA702D8A014"/>
    <hyperlink ref="J5" r:id="rId7" display="https://www.ncbi.nlm.nih.gov/nuccore/NC_003672.1"/>
    <hyperlink ref="J6" r:id="rId8" display="https://www.ncbi.nlm.nih.gov/nuccore/NC_003723.1"/>
    <hyperlink ref="M6" r:id="rId9" tooltip="Show report for NP_620444.1" display="https://www.ncbi.nlm.nih.gov/protein/20376949?report=genbank&amp;log$=protalign&amp;blast_rank=1&amp;RID=VA743XCH01R"/>
    <hyperlink ref="J7" r:id="rId10" display="https://www.ncbi.nlm.nih.gov/nuccore/NC_001367.1"/>
    <hyperlink ref="M7" r:id="rId11" tooltip="Show report for NP_597747.1" display="https://www.ncbi.nlm.nih.gov/protein/19263361?report=genbank&amp;log$=protalign&amp;blast_rank=1&amp;RID=VA785SU5016"/>
    <hyperlink ref="J8" r:id="rId12" display="https://www.ncbi.nlm.nih.gov/nuccore/NC_003805.1"/>
    <hyperlink ref="M8" r:id="rId13" tooltip="Show report for NP_620669.1" display="https://www.ncbi.nlm.nih.gov/protein/20522119?report=genbank&amp;log$=protalign&amp;blast_rank=2&amp;RID=VA7DB8ZU014"/>
    <hyperlink ref="J9" r:id="rId14" display="https://www.ncbi.nlm.nih.gov/nuccore/NC_016141.1"/>
    <hyperlink ref="M9" r:id="rId15" tooltip="Show report for YP_004928118.1" display="https://www.ncbi.nlm.nih.gov/protein/355348566?report=genbank&amp;log$=protalign&amp;blast_rank=1&amp;RID=VA7H1S5Z01R"/>
    <hyperlink ref="J10" r:id="rId16" display="https://www.ncbi.nlm.nih.gov/nuccore/NC_016084.1"/>
    <hyperlink ref="M10" r:id="rId17" tooltip="Show report for YP_004901701.1" display="https://www.ncbi.nlm.nih.gov/protein/353332644?report=genbank&amp;log$=protalign&amp;blast_rank=1&amp;RID=VA7KC4MU014"/>
    <hyperlink ref="J11" r:id="rId18" display="https://www.ncbi.nlm.nih.gov/nuccore/NC_008169.1"/>
    <hyperlink ref="M11" r:id="rId19" tooltip="Show report for YP_654538.1" display="https://www.ncbi.nlm.nih.gov/protein/109255261?report=genbank&amp;log$=protalign&amp;blast_rank=1&amp;RID=VA7PDB3401R"/>
    <hyperlink ref="J12" r:id="rId20" display="https://www.ncbi.nlm.nih.gov/nuccore/NC_034157.1"/>
    <hyperlink ref="M12" r:id="rId21" tooltip="Show report for YP_009351834.1" display="https://www.ncbi.nlm.nih.gov/protein/1153854567?report=genbank&amp;log$=protalign&amp;blast_rank=1&amp;RID=VA7SKSER016"/>
    <hyperlink ref="M13" r:id="rId22" tooltip="Show report for AFY98072.1" display="https://www.ncbi.nlm.nih.gov/protein/428227289?report=genbank&amp;log$=protalign&amp;blast_rank=1&amp;RID=VA7UDYX4016"/>
    <hyperlink ref="L13" r:id="rId23" display="https://www.ncbi.nlm.nih.gov/pubmed/23255793"/>
    <hyperlink ref="J14" r:id="rId24" display="https://www.ncbi.nlm.nih.gov/nuccore/NC_030294.1"/>
    <hyperlink ref="M14" r:id="rId25" tooltip="Show report for YP_009256205.1" display="https://www.ncbi.nlm.nih.gov/protein/1035950725?report=genbank&amp;log$=protalign&amp;blast_rank=5&amp;RID=VA7XW89E01R"/>
    <hyperlink ref="J15" r:id="rId26" display="https://www.ncbi.nlm.nih.gov/nuccore/NC_034154.1"/>
    <hyperlink ref="M15" r:id="rId27" tooltip="Show report for YP_009351827.1" display="https://www.ncbi.nlm.nih.gov/protein/1153854557?report=genbank&amp;log$=protalign&amp;blast_rank=3&amp;RID=VA7ZNB03014"/>
    <hyperlink ref="J16" r:id="rId28" display="https://www.ncbi.nlm.nih.gov/nuccore/NC_030743.1"/>
    <hyperlink ref="M16" r:id="rId29" tooltip="Show report for YP_009270625.1" display="https://www.ncbi.nlm.nih.gov/protein/1052487112?report=genbank&amp;log$=protalign&amp;blast_rank=3&amp;RID=VA819Y4G014"/>
    <hyperlink ref="J17" r:id="rId30" display="https://www.ncbi.nlm.nih.gov/nuccore/NC_034155.1"/>
    <hyperlink ref="M17" r:id="rId31" tooltip="Show report for YP_009351830.1" display="https://www.ncbi.nlm.nih.gov/protein/1153854561?report=genbank&amp;log$=protalign&amp;blast_rank=1&amp;RID=VA84FWGC014"/>
    <hyperlink ref="J18" r:id="rId32" display="https://www.ncbi.nlm.nih.gov/nuccore/NC_034152.1"/>
    <hyperlink ref="M18" r:id="rId33" tooltip="Show report for YP_009351821.1" display="https://www.ncbi.nlm.nih.gov/protein/1153854549?report=genbank&amp;log$=protalign&amp;blast_rank=2&amp;RID=VA8657B6014"/>
    <hyperlink ref="J19" r:id="rId34" display="https://www.ncbi.nlm.nih.gov/nuccore/NC_034158.1"/>
    <hyperlink ref="M19" r:id="rId35" tooltip="Show report for YP_009351835.1" display="https://www.ncbi.nlm.nih.gov/protein/1153854569?report=genbank&amp;log$=protalign&amp;blast_rank=1&amp;RID=VA87JGZB016"/>
    <hyperlink ref="J20" r:id="rId36" display="https://www.ncbi.nlm.nih.gov/nuccore/NC_034156.1"/>
    <hyperlink ref="M20" r:id="rId37" tooltip="Show report for YP_009351833.1" display="https://www.ncbi.nlm.nih.gov/protein/1153854565?report=genbank&amp;log$=protalign&amp;blast_rank=2&amp;RID=VA8919Z4016"/>
    <hyperlink ref="J21" r:id="rId38" display="https://www.ncbi.nlm.nih.gov/nuccore/NC_024071.1"/>
    <hyperlink ref="M21" r:id="rId39" tooltip="Show report for YP_009028558.1" display="https://www.ncbi.nlm.nih.gov/protein/629633534?report=genbank&amp;log$=protalign&amp;blast_rank=3&amp;RID=VA8FE3DT016"/>
    <hyperlink ref="J22" r:id="rId40" display="https://www.ncbi.nlm.nih.gov/nuccore/NC_023440.1"/>
    <hyperlink ref="M22" r:id="rId41" tooltip="Show report for YP_009001772.1" display="https://www.ncbi.nlm.nih.gov/protein/584593352?report=genbank&amp;log$=protalign&amp;blast_rank=1&amp;RID=VA8H4M7D016"/>
    <hyperlink ref="J23" r:id="rId42" display="https://www.ncbi.nlm.nih.gov/nuccore/NC_025357.1"/>
    <hyperlink ref="M23" r:id="rId43" tooltip="Show report for YP_009094126.1" display="https://www.ncbi.nlm.nih.gov/protein/700074771?report=genbank&amp;log$=protalign&amp;blast_rank=3&amp;RID=VA8JJWCW014"/>
    <hyperlink ref="L24" r:id="rId44" display="https://www.ncbi.nlm.nih.gov/pubmed/23255793"/>
    <hyperlink ref="M24" r:id="rId45" tooltip="Show report for AFI24669.1" display="https://www.ncbi.nlm.nih.gov/protein/384638715?report=genbank&amp;log$=protalign&amp;blast_rank=1&amp;RID=VA8MBK31016"/>
    <hyperlink ref="J25" r:id="rId46" display="https://www.ncbi.nlm.nih.gov/nuccore/NC_034153.1"/>
    <hyperlink ref="M25" r:id="rId47" tooltip="Show report for YP_009351824.1" display="https://www.ncbi.nlm.nih.gov/protein/1153854553?report=genbank&amp;log$=protalign&amp;blast_rank=2&amp;RID=VA8RDRZ2016"/>
    <hyperlink ref="M26" r:id="rId48" tooltip="Show report for AFI24675.1" display="https://www.ncbi.nlm.nih.gov/protein/384638725?report=genbank&amp;log$=protalign&amp;blast_rank=1&amp;RID=VA8SU277016"/>
    <hyperlink ref="L26" r:id="rId49" display="https://www.ncbi.nlm.nih.gov/pubmed/23255793"/>
    <hyperlink ref="J27" r:id="rId50" display="https://www.ncbi.nlm.nih.gov/nuccore/NC_032438.1"/>
    <hyperlink ref="M27" r:id="rId51" tooltip="Show report for YP_009333208.1" display="https://www.ncbi.nlm.nih.gov/protein/1126394533?report=genbank&amp;log$=protalign&amp;blast_rank=1&amp;RID=VA8UPVZB014"/>
    <hyperlink ref="M28" r:id="rId52" tooltip="Show report for YP_009333310.1" display="https://www.ncbi.nlm.nih.gov/protein/1126394420?report=genbank&amp;log$=protalign&amp;blast_rank=1&amp;RID=VA8WJT0P014"/>
    <hyperlink ref="J28" r:id="rId53" display="https://www.ncbi.nlm.nih.gov/nuccore/NC_032483.1"/>
    <hyperlink ref="J29" r:id="rId54" display="https://www.ncbi.nlm.nih.gov/nuccore/NC_033728.1"/>
    <hyperlink ref="M29" r:id="rId55" tooltip="Show report for YP_009345041.1" display="https://www.ncbi.nlm.nih.gov/protein/1147809773?report=genbank&amp;log$=protalign&amp;blast_rank=1&amp;RID=VA9088YA014"/>
    <hyperlink ref="L30" r:id="rId56" display="https://www.ncbi.nlm.nih.gov/pubmed/27375356"/>
    <hyperlink ref="M30" r:id="rId57" tooltip="Show report for AMO03223.1" display="https://www.ncbi.nlm.nih.gov/protein/1003096215?report=genbank&amp;log$=protalign&amp;blast_rank=2&amp;RID=VA921PU3016"/>
    <hyperlink ref="J31" r:id="rId58" display="https://www.ncbi.nlm.nih.gov/nuccore/NC_032728.1"/>
    <hyperlink ref="M31" r:id="rId59" tooltip="Show report for YP_009336476.1" display="https://www.ncbi.nlm.nih.gov/protein/1132350735?report=genbank&amp;log$=protalign&amp;blast_rank=1&amp;RID=VA952UH8016"/>
    <hyperlink ref="M32" r:id="rId60" tooltip="Show report for AMO03254.1" display="https://www.ncbi.nlm.nih.gov/protein/1003096268?report=genbank&amp;log$=protalign&amp;blast_rank=1&amp;RID=VA978HFE016"/>
    <hyperlink ref="L32" r:id="rId61" display="https://www.ncbi.nlm.nih.gov/pubmed/27375356"/>
    <hyperlink ref="J33" r:id="rId62" display="https://www.ncbi.nlm.nih.gov/nuccore/NC_032765.1"/>
    <hyperlink ref="M33" r:id="rId63" tooltip="Show report for YP_009336553.1" display="https://www.ncbi.nlm.nih.gov/protein/1132370369?report=genbank&amp;log$=protalign&amp;blast_rank=1&amp;RID=VA998HU6014"/>
    <hyperlink ref="L34" r:id="rId64" display="https://www.ncbi.nlm.nih.gov/pubmed/27375356"/>
    <hyperlink ref="M34" r:id="rId65" tooltip="Show report for AMO03221.1" display="https://www.ncbi.nlm.nih.gov/protein/1003096212?report=genbank&amp;log$=protalign&amp;blast_rank=1&amp;RID=VA9B0BSU014"/>
    <hyperlink ref="L35" r:id="rId66" display="https://www.ncbi.nlm.nih.gov/pubmed/26172158"/>
    <hyperlink ref="M35" r:id="rId67" tooltip="Show report for AMO03256.1" display="https://www.ncbi.nlm.nih.gov/protein/1003096209?report=genbank&amp;log$=protalign&amp;blast_rank=1&amp;RID=VA9D9AHC01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N1" sqref="N1:N1048576"/>
    </sheetView>
  </sheetViews>
  <sheetFormatPr defaultRowHeight="15" x14ac:dyDescent="0.25"/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192</v>
      </c>
      <c r="N1" s="1"/>
    </row>
    <row r="2" spans="1:14" x14ac:dyDescent="0.25">
      <c r="A2" s="10" t="s">
        <v>16</v>
      </c>
      <c r="B2" t="s">
        <v>906</v>
      </c>
      <c r="C2" s="10" t="s">
        <v>16</v>
      </c>
      <c r="D2" t="s">
        <v>907</v>
      </c>
      <c r="E2" t="s">
        <v>908</v>
      </c>
      <c r="F2" t="s">
        <v>19</v>
      </c>
      <c r="G2" t="s">
        <v>20</v>
      </c>
      <c r="H2" t="s">
        <v>909</v>
      </c>
      <c r="I2">
        <v>29255</v>
      </c>
      <c r="J2" s="4" t="s">
        <v>910</v>
      </c>
      <c r="K2">
        <v>6277</v>
      </c>
      <c r="L2">
        <v>8378334</v>
      </c>
      <c r="M2" s="4" t="s">
        <v>911</v>
      </c>
      <c r="N2" t="s">
        <v>735</v>
      </c>
    </row>
    <row r="3" spans="1:14" x14ac:dyDescent="0.25">
      <c r="D3" t="s">
        <v>912</v>
      </c>
      <c r="E3" t="s">
        <v>913</v>
      </c>
      <c r="F3" t="s">
        <v>19</v>
      </c>
      <c r="G3" s="15" t="s">
        <v>914</v>
      </c>
      <c r="H3" t="s">
        <v>915</v>
      </c>
      <c r="I3">
        <v>1678905</v>
      </c>
      <c r="J3" s="4" t="s">
        <v>916</v>
      </c>
      <c r="K3">
        <v>5284</v>
      </c>
      <c r="L3">
        <v>1382295</v>
      </c>
      <c r="M3" s="4" t="s">
        <v>917</v>
      </c>
      <c r="N3" t="s">
        <v>735</v>
      </c>
    </row>
    <row r="4" spans="1:14" x14ac:dyDescent="0.25">
      <c r="D4" t="s">
        <v>918</v>
      </c>
      <c r="E4" t="s">
        <v>919</v>
      </c>
      <c r="F4" t="s">
        <v>19</v>
      </c>
      <c r="G4" t="s">
        <v>920</v>
      </c>
      <c r="H4" t="s">
        <v>921</v>
      </c>
      <c r="I4">
        <v>11008</v>
      </c>
      <c r="J4" s="4" t="s">
        <v>922</v>
      </c>
      <c r="K4">
        <v>4579</v>
      </c>
      <c r="L4">
        <v>2651431</v>
      </c>
      <c r="M4" s="4" t="s">
        <v>923</v>
      </c>
      <c r="N4" t="s">
        <v>735</v>
      </c>
    </row>
    <row r="5" spans="1:14" x14ac:dyDescent="0.25">
      <c r="D5" t="s">
        <v>924</v>
      </c>
      <c r="E5" t="s">
        <v>925</v>
      </c>
      <c r="F5" t="s">
        <v>19</v>
      </c>
      <c r="G5" t="s">
        <v>20</v>
      </c>
      <c r="H5" t="s">
        <v>926</v>
      </c>
      <c r="I5">
        <v>674953</v>
      </c>
      <c r="J5" t="s">
        <v>927</v>
      </c>
      <c r="K5">
        <v>4666</v>
      </c>
      <c r="L5">
        <v>7831841</v>
      </c>
      <c r="M5" s="4" t="s">
        <v>928</v>
      </c>
      <c r="N5" t="s">
        <v>735</v>
      </c>
    </row>
    <row r="6" spans="1:14" x14ac:dyDescent="0.25">
      <c r="D6" t="s">
        <v>929</v>
      </c>
      <c r="E6" t="s">
        <v>930</v>
      </c>
      <c r="F6" t="s">
        <v>19</v>
      </c>
      <c r="G6" t="s">
        <v>20</v>
      </c>
      <c r="H6" t="s">
        <v>931</v>
      </c>
      <c r="I6">
        <v>45237</v>
      </c>
      <c r="J6" s="4" t="s">
        <v>932</v>
      </c>
      <c r="K6">
        <v>5179</v>
      </c>
      <c r="L6">
        <v>8901618</v>
      </c>
      <c r="M6" s="4" t="s">
        <v>933</v>
      </c>
      <c r="N6" t="s">
        <v>735</v>
      </c>
    </row>
    <row r="7" spans="1:14" x14ac:dyDescent="0.25">
      <c r="D7" t="s">
        <v>719</v>
      </c>
      <c r="E7" t="s">
        <v>934</v>
      </c>
      <c r="G7" t="s">
        <v>20</v>
      </c>
      <c r="H7" t="s">
        <v>935</v>
      </c>
      <c r="I7">
        <v>1353795</v>
      </c>
      <c r="J7" s="4" t="s">
        <v>936</v>
      </c>
      <c r="K7">
        <v>8021</v>
      </c>
      <c r="L7">
        <v>26642803</v>
      </c>
      <c r="M7" s="4" t="s">
        <v>937</v>
      </c>
      <c r="N7" t="s">
        <v>735</v>
      </c>
    </row>
    <row r="8" spans="1:14" x14ac:dyDescent="0.25">
      <c r="B8" t="s">
        <v>938</v>
      </c>
      <c r="C8" s="10" t="s">
        <v>16</v>
      </c>
      <c r="D8" t="s">
        <v>939</v>
      </c>
      <c r="E8" t="s">
        <v>940</v>
      </c>
      <c r="F8" t="s">
        <v>19</v>
      </c>
      <c r="G8" t="s">
        <v>20</v>
      </c>
      <c r="H8" t="s">
        <v>941</v>
      </c>
      <c r="I8">
        <v>158372</v>
      </c>
      <c r="J8" s="4" t="s">
        <v>942</v>
      </c>
      <c r="K8">
        <v>12640</v>
      </c>
      <c r="L8">
        <v>15218197</v>
      </c>
      <c r="M8" s="4" t="s">
        <v>943</v>
      </c>
      <c r="N8" t="s">
        <v>795</v>
      </c>
    </row>
    <row r="9" spans="1:14" x14ac:dyDescent="0.25">
      <c r="B9" t="s">
        <v>944</v>
      </c>
      <c r="C9" s="10" t="s">
        <v>16</v>
      </c>
      <c r="D9" t="s">
        <v>945</v>
      </c>
      <c r="E9" t="s">
        <v>946</v>
      </c>
      <c r="F9" t="s">
        <v>19</v>
      </c>
      <c r="G9" t="s">
        <v>20</v>
      </c>
      <c r="H9" t="s">
        <v>947</v>
      </c>
      <c r="I9">
        <v>1000373</v>
      </c>
      <c r="J9" s="4" t="s">
        <v>948</v>
      </c>
      <c r="K9">
        <v>17078</v>
      </c>
      <c r="L9">
        <v>22321722</v>
      </c>
      <c r="M9" s="4" t="s">
        <v>949</v>
      </c>
      <c r="N9" t="s">
        <v>795</v>
      </c>
    </row>
    <row r="10" spans="1:14" x14ac:dyDescent="0.25">
      <c r="B10" t="s">
        <v>950</v>
      </c>
      <c r="C10" s="10" t="s">
        <v>16</v>
      </c>
      <c r="D10" t="s">
        <v>951</v>
      </c>
      <c r="E10" t="s">
        <v>952</v>
      </c>
      <c r="F10" t="s">
        <v>19</v>
      </c>
      <c r="G10" t="s">
        <v>20</v>
      </c>
      <c r="H10" t="s">
        <v>953</v>
      </c>
      <c r="I10">
        <v>292052</v>
      </c>
      <c r="J10" s="4" t="s">
        <v>954</v>
      </c>
      <c r="K10">
        <v>3663</v>
      </c>
      <c r="L10">
        <v>15503214</v>
      </c>
      <c r="M10" s="4" t="s">
        <v>955</v>
      </c>
      <c r="N10" t="s">
        <v>636</v>
      </c>
    </row>
    <row r="11" spans="1:14" x14ac:dyDescent="0.25">
      <c r="D11" t="s">
        <v>956</v>
      </c>
      <c r="E11" t="s">
        <v>957</v>
      </c>
      <c r="F11" t="s">
        <v>19</v>
      </c>
      <c r="G11" t="s">
        <v>20</v>
      </c>
      <c r="H11" t="s">
        <v>958</v>
      </c>
      <c r="I11">
        <v>37961</v>
      </c>
      <c r="J11" s="4" t="s">
        <v>959</v>
      </c>
      <c r="K11">
        <v>6105</v>
      </c>
      <c r="L11">
        <v>7782774</v>
      </c>
      <c r="M11" s="4" t="s">
        <v>960</v>
      </c>
      <c r="N11" t="s">
        <v>773</v>
      </c>
    </row>
    <row r="12" spans="1:14" x14ac:dyDescent="0.25">
      <c r="E12" t="s">
        <v>961</v>
      </c>
      <c r="F12" t="s">
        <v>25</v>
      </c>
      <c r="G12" t="s">
        <v>962</v>
      </c>
      <c r="H12" t="s">
        <v>963</v>
      </c>
      <c r="I12">
        <v>1323528</v>
      </c>
      <c r="J12" t="s">
        <v>964</v>
      </c>
      <c r="K12">
        <f>2444+2354</f>
        <v>4798</v>
      </c>
      <c r="L12" s="5">
        <v>23584419</v>
      </c>
      <c r="M12" s="4" t="s">
        <v>965</v>
      </c>
      <c r="N12" t="s">
        <v>636</v>
      </c>
    </row>
    <row r="13" spans="1:14" x14ac:dyDescent="0.25">
      <c r="D13" t="s">
        <v>966</v>
      </c>
      <c r="E13" t="s">
        <v>967</v>
      </c>
      <c r="F13" t="s">
        <v>19</v>
      </c>
      <c r="G13" t="s">
        <v>968</v>
      </c>
      <c r="H13" t="s">
        <v>969</v>
      </c>
      <c r="I13">
        <v>675060</v>
      </c>
      <c r="J13" t="s">
        <v>970</v>
      </c>
      <c r="K13">
        <f>1566+954</f>
        <v>2520</v>
      </c>
      <c r="L13" s="5">
        <v>26439535</v>
      </c>
      <c r="M13" s="4" t="s">
        <v>971</v>
      </c>
      <c r="N13" t="s">
        <v>636</v>
      </c>
    </row>
    <row r="14" spans="1:14" x14ac:dyDescent="0.25">
      <c r="D14" t="s">
        <v>972</v>
      </c>
      <c r="E14" t="s">
        <v>973</v>
      </c>
      <c r="F14" t="s">
        <v>19</v>
      </c>
      <c r="G14" t="s">
        <v>974</v>
      </c>
      <c r="H14" t="s">
        <v>975</v>
      </c>
      <c r="I14">
        <v>369643</v>
      </c>
      <c r="J14" t="s">
        <v>976</v>
      </c>
      <c r="K14">
        <f>1563+1512</f>
        <v>3075</v>
      </c>
      <c r="L14" t="s">
        <v>492</v>
      </c>
      <c r="M14" s="4" t="s">
        <v>977</v>
      </c>
      <c r="N14" t="s">
        <v>636</v>
      </c>
    </row>
    <row r="15" spans="1:14" x14ac:dyDescent="0.25">
      <c r="D15" t="s">
        <v>978</v>
      </c>
      <c r="E15" t="s">
        <v>979</v>
      </c>
      <c r="F15" t="s">
        <v>19</v>
      </c>
      <c r="G15" t="s">
        <v>111</v>
      </c>
      <c r="H15" t="s">
        <v>980</v>
      </c>
      <c r="I15">
        <v>216371</v>
      </c>
      <c r="J15" s="4" t="s">
        <v>981</v>
      </c>
      <c r="K15">
        <v>3336</v>
      </c>
      <c r="L15">
        <v>14618085</v>
      </c>
      <c r="M15" s="4" t="s">
        <v>982</v>
      </c>
      <c r="N15" t="s">
        <v>636</v>
      </c>
    </row>
    <row r="16" spans="1:14" x14ac:dyDescent="0.25">
      <c r="B16" t="s">
        <v>983</v>
      </c>
      <c r="D16" t="s">
        <v>984</v>
      </c>
      <c r="E16" t="s">
        <v>985</v>
      </c>
      <c r="F16" t="s">
        <v>19</v>
      </c>
      <c r="G16" t="s">
        <v>111</v>
      </c>
      <c r="H16" t="s">
        <v>986</v>
      </c>
      <c r="I16">
        <v>11002</v>
      </c>
      <c r="J16" s="4" t="s">
        <v>987</v>
      </c>
      <c r="K16">
        <v>5881</v>
      </c>
      <c r="L16">
        <v>3737418</v>
      </c>
      <c r="M16" s="5" t="s">
        <v>988</v>
      </c>
      <c r="N16" t="s">
        <v>636</v>
      </c>
    </row>
    <row r="17" spans="2:14" x14ac:dyDescent="0.25">
      <c r="D17" t="s">
        <v>989</v>
      </c>
      <c r="E17" t="s">
        <v>990</v>
      </c>
      <c r="F17" t="s">
        <v>19</v>
      </c>
      <c r="G17" t="s">
        <v>111</v>
      </c>
      <c r="H17" t="s">
        <v>991</v>
      </c>
      <c r="I17">
        <v>10995</v>
      </c>
      <c r="J17" t="s">
        <v>992</v>
      </c>
      <c r="K17">
        <v>5898</v>
      </c>
      <c r="L17">
        <v>8725117</v>
      </c>
      <c r="M17" s="5" t="s">
        <v>993</v>
      </c>
      <c r="N17" t="s">
        <v>636</v>
      </c>
    </row>
    <row r="18" spans="2:14" x14ac:dyDescent="0.25">
      <c r="D18" t="s">
        <v>994</v>
      </c>
      <c r="E18" t="s">
        <v>995</v>
      </c>
      <c r="F18" t="s">
        <v>19</v>
      </c>
      <c r="G18" t="s">
        <v>111</v>
      </c>
      <c r="H18" t="s">
        <v>996</v>
      </c>
      <c r="I18">
        <v>311176</v>
      </c>
      <c r="J18" s="4" t="s">
        <v>997</v>
      </c>
      <c r="K18">
        <v>6179</v>
      </c>
      <c r="L18">
        <v>12477876</v>
      </c>
      <c r="M18" s="4" t="s">
        <v>998</v>
      </c>
      <c r="N18" t="s">
        <v>636</v>
      </c>
    </row>
    <row r="19" spans="2:14" x14ac:dyDescent="0.25">
      <c r="D19" t="s">
        <v>999</v>
      </c>
      <c r="E19" t="s">
        <v>1000</v>
      </c>
      <c r="F19" t="s">
        <v>19</v>
      </c>
      <c r="G19" t="s">
        <v>111</v>
      </c>
      <c r="H19" t="s">
        <v>1001</v>
      </c>
      <c r="I19">
        <v>48981</v>
      </c>
      <c r="J19" s="4" t="s">
        <v>1002</v>
      </c>
      <c r="K19">
        <v>6603</v>
      </c>
      <c r="L19">
        <v>8918922</v>
      </c>
      <c r="M19" s="4" t="s">
        <v>1003</v>
      </c>
      <c r="N19" t="s">
        <v>636</v>
      </c>
    </row>
    <row r="20" spans="2:14" x14ac:dyDescent="0.25">
      <c r="D20" t="s">
        <v>719</v>
      </c>
      <c r="E20" t="s">
        <v>1004</v>
      </c>
      <c r="G20" s="14" t="s">
        <v>1005</v>
      </c>
      <c r="H20" t="s">
        <v>1006</v>
      </c>
      <c r="I20">
        <v>1230254</v>
      </c>
      <c r="J20" t="s">
        <v>1007</v>
      </c>
      <c r="K20">
        <f>3254+3429</f>
        <v>6683</v>
      </c>
      <c r="L20" s="5">
        <v>22875257</v>
      </c>
      <c r="M20" s="5" t="s">
        <v>1008</v>
      </c>
      <c r="N20" t="s">
        <v>636</v>
      </c>
    </row>
    <row r="21" spans="2:14" x14ac:dyDescent="0.25">
      <c r="B21" t="s">
        <v>476</v>
      </c>
      <c r="E21" t="s">
        <v>1009</v>
      </c>
      <c r="G21" t="s">
        <v>20</v>
      </c>
      <c r="H21" t="s">
        <v>1010</v>
      </c>
      <c r="I21">
        <v>1923477</v>
      </c>
      <c r="J21" s="4" t="s">
        <v>1011</v>
      </c>
      <c r="K21">
        <v>6891</v>
      </c>
      <c r="L21">
        <v>27880757</v>
      </c>
      <c r="M21" s="4" t="s">
        <v>1012</v>
      </c>
      <c r="N21" t="s">
        <v>735</v>
      </c>
    </row>
    <row r="22" spans="2:14" x14ac:dyDescent="0.25">
      <c r="E22" t="s">
        <v>1013</v>
      </c>
      <c r="G22" t="s">
        <v>20</v>
      </c>
      <c r="H22" t="s">
        <v>1014</v>
      </c>
      <c r="I22">
        <v>1923307</v>
      </c>
      <c r="J22" s="4" t="s">
        <v>1015</v>
      </c>
      <c r="K22">
        <v>7198</v>
      </c>
      <c r="L22">
        <v>27880757</v>
      </c>
      <c r="M22" s="4" t="s">
        <v>1016</v>
      </c>
      <c r="N22" t="s">
        <v>735</v>
      </c>
    </row>
    <row r="23" spans="2:14" x14ac:dyDescent="0.25">
      <c r="E23" t="s">
        <v>1017</v>
      </c>
      <c r="G23" t="s">
        <v>20</v>
      </c>
      <c r="H23" t="s">
        <v>1018</v>
      </c>
      <c r="I23">
        <v>1923404</v>
      </c>
      <c r="J23" s="4" t="s">
        <v>1019</v>
      </c>
      <c r="K23">
        <v>7192</v>
      </c>
      <c r="L23">
        <v>27880757</v>
      </c>
      <c r="M23" s="4" t="s">
        <v>1020</v>
      </c>
      <c r="N23" t="s">
        <v>735</v>
      </c>
    </row>
  </sheetData>
  <hyperlinks>
    <hyperlink ref="J2" r:id="rId1" display="https://www.ncbi.nlm.nih.gov/nuccore/NC_003555.1"/>
    <hyperlink ref="J7" r:id="rId2" display="https://www.ncbi.nlm.nih.gov/nuccore/NC_025218.2"/>
    <hyperlink ref="M7" r:id="rId3" tooltip="Show report for YP_009072448.1" display="https://www.ncbi.nlm.nih.gov/protein/693764270?report=genbank&amp;log$=protalign&amp;blast_rank=1&amp;RID=V2V3RJX5016"/>
    <hyperlink ref="M2" r:id="rId4" tooltip="Show report for NP_620070.1" display="https://www.ncbi.nlm.nih.gov/protein/20198953?report=genbank&amp;log$=protalign&amp;blast_rank=4&amp;RID=V2V77BNU014"/>
    <hyperlink ref="J3" r:id="rId5" display="https://www.ncbi.nlm.nih.gov/nuccore/NC_002063.1"/>
    <hyperlink ref="M3" r:id="rId6" tooltip="Show report for NP_041191.1" display="https://www.ncbi.nlm.nih.gov/protein/9626923?report=genbank&amp;log$=protalign&amp;blast_rank=28&amp;RID=V2V8MS6R016"/>
    <hyperlink ref="J4" r:id="rId7" display="https://www.ncbi.nlm.nih.gov/nuccore/NC_003745.1"/>
    <hyperlink ref="M4" r:id="rId8" tooltip="Show report for NP_620495.1" display="https://www.ncbi.nlm.nih.gov/protein/20428570?report=genbank&amp;log$=protalign&amp;blast_rank=2&amp;RID=V2VBEVGF016"/>
    <hyperlink ref="M5" r:id="rId9" tooltip="Show report for YP_009162330.1" display="https://www.ncbi.nlm.nih.gov/protein/918020044?report=genbank&amp;log$=protalign&amp;blast_rank=2&amp;RID=V2VER3B901R"/>
    <hyperlink ref="J6" r:id="rId10" display="https://www.ncbi.nlm.nih.gov/nuccore/NC_003607.2"/>
    <hyperlink ref="M6" r:id="rId11" tooltip="Show report for NP_619670.2" display="https://www.ncbi.nlm.nih.gov/protein/124484602?report=genbank&amp;log$=protalign&amp;blast_rank=1&amp;RID=V2VJJVSD016"/>
    <hyperlink ref="M8" r:id="rId12" tooltip="Show report for YP_392482.1" display="https://www.ncbi.nlm.nih.gov/protein/78761974?report=genbank&amp;log$=protalign&amp;blast_rank=1&amp;RID=V2VN5CXA014"/>
    <hyperlink ref="J8" r:id="rId13" display="https://www.ncbi.nlm.nih.gov/nuccore/NC_007539.1"/>
    <hyperlink ref="M9" r:id="rId14" tooltip="Show report for YP_005097975.1" display="https://www.ncbi.nlm.nih.gov/protein/374504767?report=genbank&amp;log$=protalign&amp;blast_rank=3&amp;RID=V2VVD09M016"/>
    <hyperlink ref="J9" r:id="rId15" display="https://www.ncbi.nlm.nih.gov/nuccore/NC_016760.1"/>
    <hyperlink ref="M10" r:id="rId16" tooltip="Show report for YP_086754.1" display="https://www.ncbi.nlm.nih.gov/protein/52220884?report=genbank&amp;log$=protalign&amp;blast_rank=1&amp;RID=V2VZWP3W01R"/>
    <hyperlink ref="J10" r:id="rId17" display="https://www.ncbi.nlm.nih.gov/nuccore/NC_006275.1"/>
    <hyperlink ref="M11" r:id="rId18" tooltip="Show report for NP_604475.1" display="https://www.ncbi.nlm.nih.gov/protein/19744945?report=genbank&amp;log$=protalign&amp;blast_rank=1&amp;RID=V2W2K8S5016"/>
    <hyperlink ref="J11" r:id="rId19" display="https://www.ncbi.nlm.nih.gov/nuccore/NC_003470.1"/>
    <hyperlink ref="M12" r:id="rId20" tooltip="Show report for AGJ83769.1" display="https://www.ncbi.nlm.nih.gov/protein/480330491?report=genbank&amp;log$=protalign&amp;blast_rank=1&amp;RID=V2W65M8001R"/>
    <hyperlink ref="L12" r:id="rId21" display="https://www.ncbi.nlm.nih.gov/pubmed/23584419"/>
    <hyperlink ref="M13" r:id="rId22" tooltip="Show report for BAU19329.1" display="https://www.ncbi.nlm.nih.gov/protein/965695337?report=genbank&amp;log$=protalign&amp;blast_rank=1&amp;RID=V2WE07NG014"/>
    <hyperlink ref="L13" r:id="rId23" display="https://www.ncbi.nlm.nih.gov/pubmed/26439535"/>
    <hyperlink ref="M14" r:id="rId24" tooltip="Show report for ASU63844.1" display="https://www.ncbi.nlm.nih.gov/protein/1234183975?report=genbank&amp;log$=protalign&amp;blast_rank=1&amp;RID=V2WHCTVM016"/>
    <hyperlink ref="M15" r:id="rId25" tooltip="Show report for YP_052856.2" display="https://www.ncbi.nlm.nih.gov/protein/94490708?report=genbank&amp;log$=protalign&amp;blast_rank=2&amp;RID=V2WNH137014"/>
    <hyperlink ref="J15" r:id="rId26" display="https://www.ncbi.nlm.nih.gov/nuccore/NC_005976.2"/>
    <hyperlink ref="J16" r:id="rId27" display="https://www.ncbi.nlm.nih.gov/nuccore/NC_001916.1"/>
    <hyperlink ref="M16" r:id="rId28" display="https://www.ncbi.nlm.nih.gov/protein/9630639"/>
    <hyperlink ref="M17" r:id="rId29" display="https://www.ncbi.nlm.nih.gov/protein/22855170"/>
    <hyperlink ref="J18" r:id="rId30" display="https://www.ncbi.nlm.nih.gov/nuccore/NC_005983.1"/>
    <hyperlink ref="M18" r:id="rId31" tooltip="Show report for YP_052864.1" display="https://www.ncbi.nlm.nih.gov/protein/50234097?report=genbank&amp;log$=protalign&amp;blast_rank=1&amp;RID=V2WXEKSJ016"/>
    <hyperlink ref="J19" r:id="rId32" display="https://www.ncbi.nlm.nih.gov/nuccore/NC_004169.1"/>
    <hyperlink ref="M19" r:id="rId33" tooltip="Show report for NP_690806.1" display="https://www.ncbi.nlm.nih.gov/protein/22855186?report=genbank&amp;log$=protalign&amp;blast_rank=2&amp;RID=V2WZDXAP014"/>
    <hyperlink ref="L20" r:id="rId34" display="https://www.ncbi.nlm.nih.gov/pubmed/22875257"/>
    <hyperlink ref="M20" r:id="rId35" display="https://www.ncbi.nlm.nih.gov/protein/403311046"/>
    <hyperlink ref="J21" r:id="rId36" display="https://www.ncbi.nlm.nih.gov/nuccore/NC_032851.1"/>
    <hyperlink ref="M21" r:id="rId37" tooltip="Show report for YP_009336732.1" display="https://www.ncbi.nlm.nih.gov/protein/1132350678?report=genbank&amp;log$=protalign&amp;blast_rank=1&amp;RID=V2X5VRRE014"/>
    <hyperlink ref="J22" r:id="rId38" display="https://www.ncbi.nlm.nih.gov/nuccore/NC_032424.1"/>
    <hyperlink ref="M22" r:id="rId39" tooltip="Show report for YP_009333170.1" display="https://www.ncbi.nlm.nih.gov/protein/1126394517?report=genbank&amp;log$=protalign&amp;blast_rank=1&amp;RID=V2X9201K014"/>
    <hyperlink ref="J23" r:id="rId40" display="https://www.ncbi.nlm.nih.gov/nuccore/NC_032931.1"/>
    <hyperlink ref="M23" r:id="rId41" tooltip="Show report for YP_009336893.1" display="https://www.ncbi.nlm.nih.gov/protein/1132370856?report=genbank&amp;log$=protalign&amp;blast_rank=1&amp;RID=V2XAH9AG01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R8" sqref="R8"/>
    </sheetView>
  </sheetViews>
  <sheetFormatPr defaultRowHeight="15" x14ac:dyDescent="0.25"/>
  <sheetData>
    <row r="1" spans="1:14" x14ac:dyDescent="0.25">
      <c r="A1" s="11" t="s">
        <v>1</v>
      </c>
      <c r="B1" s="11" t="s">
        <v>2</v>
      </c>
      <c r="C1" s="11" t="s">
        <v>3</v>
      </c>
      <c r="D1" s="1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1021</v>
      </c>
      <c r="M1" s="1" t="s">
        <v>1022</v>
      </c>
      <c r="N1" s="1" t="s">
        <v>1023</v>
      </c>
    </row>
    <row r="2" spans="1:14" x14ac:dyDescent="0.25">
      <c r="A2" t="s">
        <v>1024</v>
      </c>
      <c r="B2" s="10" t="s">
        <v>16</v>
      </c>
      <c r="C2" t="s">
        <v>1025</v>
      </c>
      <c r="D2" t="s">
        <v>1026</v>
      </c>
      <c r="E2" t="s">
        <v>19</v>
      </c>
      <c r="F2" t="s">
        <v>20</v>
      </c>
      <c r="G2" t="s">
        <v>1027</v>
      </c>
      <c r="H2">
        <v>46015</v>
      </c>
      <c r="I2" s="4" t="s">
        <v>1028</v>
      </c>
      <c r="J2">
        <v>133894</v>
      </c>
      <c r="K2">
        <v>8030224</v>
      </c>
      <c r="L2" s="4" t="s">
        <v>1029</v>
      </c>
      <c r="M2" s="4" t="s">
        <v>1030</v>
      </c>
      <c r="N2" s="4" t="s">
        <v>1031</v>
      </c>
    </row>
    <row r="3" spans="1:14" x14ac:dyDescent="0.25">
      <c r="D3" t="s">
        <v>1032</v>
      </c>
      <c r="E3" t="s">
        <v>25</v>
      </c>
      <c r="F3" t="s">
        <v>20</v>
      </c>
      <c r="G3" t="s">
        <v>1033</v>
      </c>
      <c r="H3">
        <v>51313</v>
      </c>
      <c r="I3" s="4" t="s">
        <v>1034</v>
      </c>
      <c r="J3">
        <v>130759</v>
      </c>
      <c r="K3">
        <v>12050807</v>
      </c>
      <c r="L3" s="4" t="s">
        <v>1035</v>
      </c>
      <c r="M3" s="4" t="s">
        <v>1036</v>
      </c>
      <c r="N3" s="4" t="s">
        <v>1037</v>
      </c>
    </row>
    <row r="4" spans="1:14" x14ac:dyDescent="0.25">
      <c r="D4" t="s">
        <v>1038</v>
      </c>
      <c r="E4" t="s">
        <v>25</v>
      </c>
      <c r="F4" t="s">
        <v>20</v>
      </c>
      <c r="G4" t="s">
        <v>1039</v>
      </c>
      <c r="H4">
        <v>271108</v>
      </c>
      <c r="I4" s="4" t="s">
        <v>1040</v>
      </c>
      <c r="J4">
        <v>128413</v>
      </c>
      <c r="K4">
        <v>10355780</v>
      </c>
      <c r="L4" s="4" t="s">
        <v>1041</v>
      </c>
      <c r="M4" s="4" t="s">
        <v>1042</v>
      </c>
      <c r="N4" s="4" t="s">
        <v>1043</v>
      </c>
    </row>
    <row r="5" spans="1:14" x14ac:dyDescent="0.25">
      <c r="C5" t="s">
        <v>1044</v>
      </c>
      <c r="D5" t="s">
        <v>1045</v>
      </c>
      <c r="E5" t="s">
        <v>19</v>
      </c>
      <c r="F5" t="s">
        <v>20</v>
      </c>
      <c r="G5" t="s">
        <v>1046</v>
      </c>
      <c r="H5">
        <v>28289</v>
      </c>
      <c r="I5" s="4" t="s">
        <v>1047</v>
      </c>
      <c r="J5">
        <v>123500</v>
      </c>
      <c r="K5">
        <v>11562546</v>
      </c>
      <c r="L5" s="4" t="s">
        <v>1048</v>
      </c>
      <c r="M5" s="4" t="s">
        <v>1049</v>
      </c>
      <c r="N5" s="4" t="s">
        <v>1050</v>
      </c>
    </row>
    <row r="6" spans="1:14" x14ac:dyDescent="0.25">
      <c r="D6" t="s">
        <v>1051</v>
      </c>
      <c r="E6" t="s">
        <v>25</v>
      </c>
      <c r="F6" t="s">
        <v>20</v>
      </c>
      <c r="G6" t="s">
        <v>1052</v>
      </c>
      <c r="H6">
        <v>262175</v>
      </c>
      <c r="I6" s="4" t="s">
        <v>1053</v>
      </c>
      <c r="J6">
        <v>112536</v>
      </c>
      <c r="K6">
        <v>27472489</v>
      </c>
      <c r="L6" s="4" t="s">
        <v>1054</v>
      </c>
      <c r="M6" s="4" t="s">
        <v>1055</v>
      </c>
      <c r="N6" s="4" t="s">
        <v>1056</v>
      </c>
    </row>
    <row r="7" spans="1:14" x14ac:dyDescent="0.25">
      <c r="D7" t="s">
        <v>1057</v>
      </c>
      <c r="E7" t="s">
        <v>25</v>
      </c>
      <c r="F7" t="s">
        <v>20</v>
      </c>
      <c r="G7" t="s">
        <v>1058</v>
      </c>
      <c r="H7">
        <v>307454</v>
      </c>
      <c r="I7" s="4" t="s">
        <v>1059</v>
      </c>
      <c r="J7">
        <v>140913</v>
      </c>
      <c r="K7">
        <v>25609309</v>
      </c>
      <c r="L7" s="4" t="s">
        <v>1060</v>
      </c>
      <c r="M7" s="4" t="s">
        <v>1061</v>
      </c>
      <c r="N7" s="4" t="s">
        <v>1062</v>
      </c>
    </row>
    <row r="8" spans="1:14" x14ac:dyDescent="0.25">
      <c r="C8" t="s">
        <v>1063</v>
      </c>
      <c r="D8" t="s">
        <v>1064</v>
      </c>
      <c r="E8" t="s">
        <v>19</v>
      </c>
      <c r="F8" t="s">
        <v>20</v>
      </c>
      <c r="G8" t="s">
        <v>1065</v>
      </c>
      <c r="H8">
        <v>130556</v>
      </c>
      <c r="I8" s="4" t="s">
        <v>1066</v>
      </c>
      <c r="J8">
        <v>108252</v>
      </c>
      <c r="K8">
        <v>11602755</v>
      </c>
      <c r="L8" s="4" t="s">
        <v>1067</v>
      </c>
      <c r="M8" s="4" t="s">
        <v>1068</v>
      </c>
      <c r="N8" s="4" t="s">
        <v>1069</v>
      </c>
    </row>
    <row r="9" spans="1:14" x14ac:dyDescent="0.25">
      <c r="C9" t="s">
        <v>1070</v>
      </c>
      <c r="D9" t="s">
        <v>1071</v>
      </c>
      <c r="E9" t="s">
        <v>19</v>
      </c>
      <c r="F9" t="s">
        <v>20</v>
      </c>
      <c r="G9" t="s">
        <v>1072</v>
      </c>
      <c r="H9">
        <v>249151</v>
      </c>
      <c r="I9" s="4" t="s">
        <v>1073</v>
      </c>
      <c r="J9">
        <v>81755</v>
      </c>
      <c r="K9">
        <v>15194779</v>
      </c>
      <c r="L9" s="4" t="s">
        <v>1074</v>
      </c>
      <c r="M9" s="4" t="s">
        <v>1075</v>
      </c>
      <c r="N9" s="4" t="s">
        <v>1076</v>
      </c>
    </row>
    <row r="10" spans="1:14" x14ac:dyDescent="0.25">
      <c r="A10" t="s">
        <v>1077</v>
      </c>
      <c r="B10" s="10" t="s">
        <v>16</v>
      </c>
      <c r="C10" t="s">
        <v>1078</v>
      </c>
      <c r="D10" t="s">
        <v>1079</v>
      </c>
      <c r="E10" t="s">
        <v>19</v>
      </c>
      <c r="F10" t="s">
        <v>20</v>
      </c>
      <c r="G10" t="s">
        <v>1080</v>
      </c>
      <c r="H10">
        <v>92521</v>
      </c>
      <c r="I10" s="4" t="s">
        <v>1081</v>
      </c>
      <c r="J10">
        <v>127615</v>
      </c>
      <c r="K10">
        <v>18598718</v>
      </c>
      <c r="L10" s="4" t="s">
        <v>1082</v>
      </c>
      <c r="M10" s="4" t="s">
        <v>1083</v>
      </c>
      <c r="N10" s="4" t="s">
        <v>1084</v>
      </c>
    </row>
    <row r="11" spans="1:14" x14ac:dyDescent="0.25">
      <c r="D11" t="s">
        <v>1085</v>
      </c>
      <c r="E11" t="s">
        <v>25</v>
      </c>
      <c r="F11" t="s">
        <v>20</v>
      </c>
      <c r="G11" t="s">
        <v>1086</v>
      </c>
      <c r="H11">
        <v>432587</v>
      </c>
      <c r="I11" s="4" t="s">
        <v>1087</v>
      </c>
      <c r="J11">
        <v>96944</v>
      </c>
      <c r="K11">
        <v>17360757</v>
      </c>
      <c r="L11" s="4" t="s">
        <v>1088</v>
      </c>
      <c r="M11" s="4" t="s">
        <v>1089</v>
      </c>
      <c r="N11" s="4" t="s">
        <v>1090</v>
      </c>
    </row>
    <row r="12" spans="1:14" x14ac:dyDescent="0.25">
      <c r="C12" t="s">
        <v>1091</v>
      </c>
      <c r="D12" t="s">
        <v>1092</v>
      </c>
      <c r="E12" t="s">
        <v>19</v>
      </c>
      <c r="F12" t="s">
        <v>20</v>
      </c>
      <c r="G12" t="s">
        <v>1093</v>
      </c>
      <c r="H12">
        <v>29250</v>
      </c>
      <c r="I12" s="4" t="s">
        <v>1094</v>
      </c>
      <c r="J12">
        <v>231621</v>
      </c>
      <c r="K12">
        <v>22355451</v>
      </c>
      <c r="L12" s="4" t="s">
        <v>1095</v>
      </c>
      <c r="M12" s="4" t="s">
        <v>1096</v>
      </c>
      <c r="N12" s="4" t="s">
        <v>1097</v>
      </c>
    </row>
    <row r="13" spans="1:14" x14ac:dyDescent="0.25">
      <c r="C13" t="s">
        <v>719</v>
      </c>
      <c r="D13" t="s">
        <v>1098</v>
      </c>
      <c r="E13" s="10" t="s">
        <v>16</v>
      </c>
      <c r="F13" t="s">
        <v>20</v>
      </c>
      <c r="G13" t="s">
        <v>1099</v>
      </c>
      <c r="H13">
        <v>1654582</v>
      </c>
      <c r="I13" s="4" t="s">
        <v>1100</v>
      </c>
      <c r="J13">
        <v>152388</v>
      </c>
      <c r="K13" t="s">
        <v>1101</v>
      </c>
      <c r="L13" s="4" t="s">
        <v>1102</v>
      </c>
      <c r="M13" s="4" t="s">
        <v>1103</v>
      </c>
      <c r="N13" s="4" t="s">
        <v>1104</v>
      </c>
    </row>
    <row r="14" spans="1:14" x14ac:dyDescent="0.25">
      <c r="D14" t="s">
        <v>1105</v>
      </c>
      <c r="E14" s="10" t="s">
        <v>16</v>
      </c>
      <c r="F14" t="s">
        <v>20</v>
      </c>
      <c r="G14" t="s">
        <v>1106</v>
      </c>
      <c r="H14">
        <v>1529056</v>
      </c>
      <c r="I14" s="4" t="s">
        <v>1107</v>
      </c>
      <c r="J14">
        <v>119638</v>
      </c>
      <c r="K14">
        <v>25063321</v>
      </c>
      <c r="L14" s="4" t="s">
        <v>1108</v>
      </c>
      <c r="M14" s="4" t="s">
        <v>1109</v>
      </c>
      <c r="N14" s="4" t="s">
        <v>1110</v>
      </c>
    </row>
    <row r="15" spans="1:14" x14ac:dyDescent="0.25">
      <c r="D15" t="s">
        <v>1111</v>
      </c>
      <c r="E15" s="10" t="s">
        <v>16</v>
      </c>
      <c r="F15" t="s">
        <v>20</v>
      </c>
      <c r="G15" t="s">
        <v>1112</v>
      </c>
      <c r="H15">
        <v>1546257</v>
      </c>
      <c r="I15" s="4" t="s">
        <v>1113</v>
      </c>
      <c r="J15">
        <v>145704</v>
      </c>
      <c r="K15">
        <v>25540386</v>
      </c>
      <c r="L15" s="4" t="s">
        <v>1114</v>
      </c>
      <c r="M15" s="4" t="s">
        <v>1115</v>
      </c>
      <c r="N15" s="4" t="s">
        <v>1116</v>
      </c>
    </row>
  </sheetData>
  <hyperlinks>
    <hyperlink ref="I2" r:id="rId1" display="https://www.ncbi.nlm.nih.gov/nuccore/NC_001623.1"/>
    <hyperlink ref="L2" r:id="rId2" tooltip="Show report for NP_054051.1" display="https://www.ncbi.nlm.nih.gov/protein/9627764?report=genbank&amp;log$=protalign&amp;blast_rank=1&amp;RID=VRSE0W3R014"/>
    <hyperlink ref="I3" r:id="rId3" display="https://www.ncbi.nlm.nih.gov/nuccore/NC_003094.2"/>
    <hyperlink ref="L3" r:id="rId4" tooltip="Show report for NP_203689.1" display="https://www.ncbi.nlm.nih.gov/protein/15426389?report=genbank&amp;log$=protalign&amp;blast_rank=2&amp;RID=VRSGG0EH01R"/>
    <hyperlink ref="I4" r:id="rId5" display="https://www.ncbi.nlm.nih.gov/nuccore/NC_001962.1"/>
    <hyperlink ref="L4" r:id="rId6" tooltip="Show report for NP_047427.1" display="https://www.ncbi.nlm.nih.gov/protein/9630830?report=genbank&amp;log$=protalign&amp;blast_rank=6&amp;RID=VRSJXBF5014"/>
    <hyperlink ref="I5" r:id="rId7" display="https://www.ncbi.nlm.nih.gov/nuccore/NC_002816.1"/>
    <hyperlink ref="L5" r:id="rId8" tooltip="Show report for NP_148832.1" display="https://www.ncbi.nlm.nih.gov/protein/14602285?report=genbank&amp;log$=protalign&amp;blast_rank=2&amp;RID=VRSNC68D01R"/>
    <hyperlink ref="I6" r:id="rId9" display="https://www.ncbi.nlm.nih.gov/nuccore/NC_032255.1"/>
    <hyperlink ref="L6" r:id="rId10" tooltip="Show report for YP_009330173.1" display="https://www.ncbi.nlm.nih.gov/protein/1125811951?report=genbank&amp;log$=protalign&amp;blast_rank=1&amp;RID=VRSRGDUA01R"/>
    <hyperlink ref="L7" r:id="rId11" tooltip="Show report for YP_009121822.1" display="https://www.ncbi.nlm.nih.gov/protein/761719559?report=genbank&amp;log$=protalign&amp;blast_rank=1&amp;RID=VRSVG2Z901R"/>
    <hyperlink ref="I7" r:id="rId12" display="https://www.ncbi.nlm.nih.gov/nuccore/NC_026511.1"/>
    <hyperlink ref="I8" r:id="rId13" display="https://www.ncbi.nlm.nih.gov/nuccore/NC_003084.1"/>
    <hyperlink ref="L8" r:id="rId14" tooltip="Show report for NP_203342.1" display="https://www.ncbi.nlm.nih.gov/protein/15320832?report=genbank&amp;log$=protalign&amp;blast_rank=1&amp;RID=VRSXKJG301R"/>
    <hyperlink ref="I9" r:id="rId15" display="https://www.ncbi.nlm.nih.gov/nuccore/NC_005906.1"/>
    <hyperlink ref="L9" r:id="rId16" tooltip="Show report for YP_025252.1" display="https://www.ncbi.nlm.nih.gov/protein/48843681?report=genbank&amp;log$=protalign&amp;blast_rank=1&amp;RID=VRSZAGUY01R"/>
    <hyperlink ref="I10" r:id="rId17" display="https://www.ncbi.nlm.nih.gov/nuccore/NC_011588.1"/>
    <hyperlink ref="L10" r:id="rId18" tooltip="Show report for YP_002321328.1" display="https://www.ncbi.nlm.nih.gov/protein/213159285?report=genbank&amp;log$=protalign&amp;blast_rank=1&amp;RID=VRT1DD9R01R"/>
    <hyperlink ref="I11" r:id="rId19" display="https://www.ncbi.nlm.nih.gov/nuccore/NC_009240.1"/>
    <hyperlink ref="L11" r:id="rId20" tooltip="Show report for YP_001111333.1" display="https://www.ncbi.nlm.nih.gov/protein/134303464?report=genbank&amp;log$=protalign&amp;blast_rank=1&amp;RID=VRT30KJN014"/>
    <hyperlink ref="I12" r:id="rId21" display="https://www.ncbi.nlm.nih.gov/nuccore/NC_004156.2"/>
    <hyperlink ref="L12" r:id="rId22" tooltip="Show report for YP_004956774.1" display="https://www.ncbi.nlm.nih.gov/protein/370702972?report=genbank&amp;log$=protalign&amp;blast_rank=1&amp;RID=VRT5XS92016"/>
    <hyperlink ref="I13" r:id="rId23" display="https://www.ncbi.nlm.nih.gov/nuccore/NC_033829.1"/>
    <hyperlink ref="L13" r:id="rId24" tooltip="Show report for YP_009345958.1" display="https://www.ncbi.nlm.nih.gov/protein/1150147075?report=genbank&amp;log$=protalign&amp;blast_rank=1&amp;RID=VRT7TF4701R"/>
    <hyperlink ref="I14" r:id="rId25" display="https://www.ncbi.nlm.nih.gov/nuccore/NC_024692.1"/>
    <hyperlink ref="L14" r:id="rId26" tooltip="Show report for YP_009051853.1" display="https://www.ncbi.nlm.nih.gov/protein/674547918?report=genbank&amp;log$=protalign&amp;blast_rank=1&amp;RID=VRT9HMJ1014"/>
    <hyperlink ref="I15" r:id="rId27" display="https://www.ncbi.nlm.nih.gov/nuccore/NC_026242.1"/>
    <hyperlink ref="L15" r:id="rId28" tooltip="Show report for YP_009116654.1" display="https://www.ncbi.nlm.nih.gov/protein/749706699?report=genbank&amp;log$=protalign&amp;blast_rank=1&amp;RID=VRTB287D01R"/>
    <hyperlink ref="M2" r:id="rId29" tooltip="Show report for NP_054079.1" display="https://www.ncbi.nlm.nih.gov/protein/9627792?report=genbank&amp;log$=protalign&amp;blast_rank=1&amp;RID=VRTDBX1S01R"/>
    <hyperlink ref="M3" r:id="rId30" tooltip="Show report for NP_203594.1" display="https://www.ncbi.nlm.nih.gov/protein/15426304?report=genbank&amp;log$=protalign&amp;blast_rank=22&amp;RID=VRTDKDAB01R"/>
    <hyperlink ref="M4" r:id="rId31" tooltip="Show report for NP_047454.1" display="https://www.ncbi.nlm.nih.gov/protein/9630857?report=genbank&amp;log$=protalign&amp;blast_rank=2&amp;RID=VRTDWXK201R"/>
    <hyperlink ref="M5" r:id="rId32" tooltip="Show report for NP_148915.1" display="https://www.ncbi.nlm.nih.gov/protein/14602368?report=genbank&amp;log$=protalign&amp;blast_rank=1&amp;RID=VRTE2D0T01R"/>
    <hyperlink ref="M6" r:id="rId33" tooltip="Show report for YP_009330246.1" display="https://www.ncbi.nlm.nih.gov/protein/1125812024?report=genbank&amp;log$=protalign&amp;blast_rank=1&amp;RID=VRTEARW301R"/>
    <hyperlink ref="M7" r:id="rId34" tooltip="Show report for YP_009121909.1" display="https://www.ncbi.nlm.nih.gov/protein/761719646?report=genbank&amp;log$=protalign&amp;blast_rank=1&amp;RID=VRTEJN2001R"/>
    <hyperlink ref="M9" r:id="rId35" tooltip="Show report for YP_025279.1" display="https://www.ncbi.nlm.nih.gov/protein/48843707?report=genbank&amp;log$=protalign&amp;blast_rank=1&amp;RID=VRTJYD07016"/>
    <hyperlink ref="M10" r:id="rId36" tooltip="Show report for YP_002321375.1" display="https://www.ncbi.nlm.nih.gov/protein/213159332?report=genbank&amp;log$=protalign&amp;blast_rank=1&amp;RID=VRTK4FEH016"/>
    <hyperlink ref="M11" r:id="rId37" tooltip="Show report for YP_001111316.1" display="https://www.ncbi.nlm.nih.gov/protein/134303447?report=genbank&amp;log$=protalign&amp;blast_rank=1&amp;RID=VRTKA3B2014"/>
    <hyperlink ref="M12" r:id="rId38" tooltip="Show report for YP_004956799.1" display="https://www.ncbi.nlm.nih.gov/protein/370702997?report=genbank&amp;log$=protalign&amp;blast_rank=2&amp;RID=VRTKMVVZ014"/>
    <hyperlink ref="M13" r:id="rId39" tooltip="Show report for YP_009345992.1" display="https://www.ncbi.nlm.nih.gov/protein/1150147106?report=genbank&amp;log$=protalign&amp;blast_rank=1&amp;RID=VRTKTAH4016"/>
    <hyperlink ref="M14" r:id="rId40" tooltip="Show report for YP_009051861.1" display="https://www.ncbi.nlm.nih.gov/protein/674547926?report=genbank&amp;log$=protalign&amp;blast_rank=1&amp;RID=VRTKZMPK014"/>
    <hyperlink ref="M15" r:id="rId41" tooltip="Show report for YP_009116735.1" display="https://www.ncbi.nlm.nih.gov/protein/749706780?report=genbank&amp;log$=protalign&amp;blast_rank=1&amp;RID=VRTT2PGH014"/>
    <hyperlink ref="N2" r:id="rId42" tooltip="Show report for NP_054095.1" display="https://www.ncbi.nlm.nih.gov/protein/9627808?report=genbank&amp;log$=protalign&amp;blast_rank=9&amp;RID=VRTUKMBU014"/>
    <hyperlink ref="N3" r:id="rId43" tooltip="Show report for NP_203622.1" display="https://www.ncbi.nlm.nih.gov/protein/15426327?report=genbank&amp;log$=protalign&amp;blast_rank=13&amp;RID=VRTUTGAB016"/>
    <hyperlink ref="N4" r:id="rId44" tooltip="Show report for NP_047469.1" display="https://www.ncbi.nlm.nih.gov/protein/9630872?report=genbank&amp;log$=protalign&amp;blast_rank=1&amp;RID=VRTV06C6014"/>
    <hyperlink ref="N5" r:id="rId45" tooltip="Show report for NP_148895.1" display="https://www.ncbi.nlm.nih.gov/protein/14602348?report=genbank&amp;log$=protalign&amp;blast_rank=1&amp;RID=VRTV8TGB01R"/>
    <hyperlink ref="N6" r:id="rId46" tooltip="Show report for YP_009330228.1" display="https://www.ncbi.nlm.nih.gov/protein/1125812006?report=genbank&amp;log$=protalign&amp;blast_rank=1&amp;RID=VRTVF5Y101R"/>
    <hyperlink ref="N7" r:id="rId47" tooltip="Show report for YP_009121894.1" display="https://www.ncbi.nlm.nih.gov/protein/761719632?report=genbank&amp;log$=protalign&amp;blast_rank=2&amp;RID=VRTVR93P01R"/>
    <hyperlink ref="N8" r:id="rId48" tooltip="Show report for NP_203396.1" display="https://www.ncbi.nlm.nih.gov/protein/15320885?report=genbank&amp;log$=protalign&amp;blast_rank=1&amp;RID=VRU03RPX01R"/>
    <hyperlink ref="N9" r:id="rId49" tooltip="Show report for YP_025217.1" display="https://www.ncbi.nlm.nih.gov/protein/48843649?report=genbank&amp;log$=protalign&amp;blast_rank=1&amp;RID=VRU0AM7Z01R"/>
    <hyperlink ref="N10" r:id="rId50" tooltip="Show report for YP_002321312.1" display="https://www.ncbi.nlm.nih.gov/protein/213159269?report=genbank&amp;log$=protalign&amp;blast_rank=1&amp;RID=VRU0H9UM01R"/>
    <hyperlink ref="N11" r:id="rId51" tooltip="Show report for YP_001111279.1" display="https://www.ncbi.nlm.nih.gov/protein/134303410?report=genbank&amp;log$=protalign&amp;blast_rank=1&amp;RID=VRU0R8NR01R"/>
    <hyperlink ref="N12" r:id="rId52" tooltip="Show report for YP_004956766.1" display="https://www.ncbi.nlm.nih.gov/protein/370702964?report=genbank&amp;log$=protalign&amp;blast_rank=2&amp;RID=VRU0YZ7B01R"/>
    <hyperlink ref="N13" r:id="rId53" tooltip="Show report for YP_009345924.1" display="https://www.ncbi.nlm.nih.gov/protein/1150147067?report=genbank&amp;log$=protalign&amp;blast_rank=2&amp;RID=VRU13R3P01R"/>
    <hyperlink ref="N14" r:id="rId54" tooltip="Show report for YP_009051843.1" display="https://www.ncbi.nlm.nih.gov/protein/674547908?report=genbank&amp;log$=protalign&amp;blast_rank=1&amp;RID=VRU19B0K014"/>
    <hyperlink ref="N15" r:id="rId55" tooltip="Show report for YP_009116659.1" display="https://www.ncbi.nlm.nih.gov/protein/749706704?report=genbank&amp;log$=protalign&amp;blast_rank=1&amp;RID=VRU1FKFT014"/>
    <hyperlink ref="M8" r:id="rId56" tooltip="Show report for NP_203330.1" display="https://www.ncbi.nlm.nih.gov/protein/15320820?report=genbank&amp;log$=protalign&amp;blast_rank=1&amp;RID=VRU69D9201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14336D5B64B243929ABF7A6F2042C3" ma:contentTypeVersion="7" ma:contentTypeDescription="Create a new document." ma:contentTypeScope="" ma:versionID="fcfc8e5995a43021ae4cbe819a0dac15">
  <xsd:schema xmlns:xsd="http://www.w3.org/2001/XMLSchema" xmlns:p="http://schemas.microsoft.com/office/2006/metadata/properties" xmlns:ns2="0ee220af-f9d7-4c7f-8433-50fb4088673f" targetNamespace="http://schemas.microsoft.com/office/2006/metadata/properties" ma:root="true" ma:fieldsID="78890a358360b9fb23cfa529a447f4d9" ns2:_="">
    <xsd:import namespace="0ee220af-f9d7-4c7f-8433-50fb4088673f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ee220af-f9d7-4c7f-8433-50fb4088673f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0ee220af-f9d7-4c7f-8433-50fb4088673f">
      <UserInfo>
        <DisplayName/>
        <AccountId xsi:nil="true"/>
        <AccountType/>
      </UserInfo>
    </Checked_x0020_Out_x0020_To>
    <IsDeleted xmlns="0ee220af-f9d7-4c7f-8433-50fb4088673f">false</IsDeleted>
    <FileFormat xmlns="0ee220af-f9d7-4c7f-8433-50fb4088673f">XLSX</FileFormat>
    <DocumentType xmlns="0ee220af-f9d7-4c7f-8433-50fb4088673f">Data Sheet</DocumentType>
    <DocumentId xmlns="0ee220af-f9d7-4c7f-8433-50fb4088673f">Data Sheet 2.XLSX</DocumentId>
    <TitleName xmlns="0ee220af-f9d7-4c7f-8433-50fb4088673f">Data Sheet 2.XLSX</TitleName>
    <StageName xmlns="0ee220af-f9d7-4c7f-8433-50fb4088673f" xsi:nil="true"/>
  </documentManagement>
</p:properties>
</file>

<file path=customXml/itemProps1.xml><?xml version="1.0" encoding="utf-8"?>
<ds:datastoreItem xmlns:ds="http://schemas.openxmlformats.org/officeDocument/2006/customXml" ds:itemID="{1935822B-F64D-4770-8F1A-A5B6DF2CF376}"/>
</file>

<file path=customXml/itemProps2.xml><?xml version="1.0" encoding="utf-8"?>
<ds:datastoreItem xmlns:ds="http://schemas.openxmlformats.org/officeDocument/2006/customXml" ds:itemID="{40F04C91-976F-477D-8226-5723F772294D}"/>
</file>

<file path=customXml/itemProps3.xml><?xml version="1.0" encoding="utf-8"?>
<ds:datastoreItem xmlns:ds="http://schemas.openxmlformats.org/officeDocument/2006/customXml" ds:itemID="{2AF08CCA-3DFE-4694-9C3A-C92EFC45CD0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Picornavirales</vt:lpstr>
      <vt:lpstr>Tymovirales</vt:lpstr>
      <vt:lpstr>Parvoviridae</vt:lpstr>
      <vt:lpstr>Sobemo-like viruses</vt:lpstr>
      <vt:lpstr>Nege-like viruses</vt:lpstr>
      <vt:lpstr>Toti-like viruses</vt:lpstr>
      <vt:lpstr>Baculoviridae+Nudiviridae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2017-09-27T20:12:17Z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0x010100A314336D5B64B243929ABF7A6F2042C3</vt:lpwstr>
  </property>
</Properties>
</file>